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in\Git Projects\DataAnalysis\Report87\"/>
    </mc:Choice>
  </mc:AlternateContent>
  <xr:revisionPtr revIDLastSave="0" documentId="13_ncr:1_{370CC16C-F845-4616-A3E0-F2BB20C08D5A}" xr6:coauthVersionLast="36" xr6:coauthVersionMax="36" xr10:uidLastSave="{00000000-0000-0000-0000-000000000000}"/>
  <bookViews>
    <workbookView xWindow="0" yWindow="0" windowWidth="19200" windowHeight="8250" activeTab="2" xr2:uid="{BAFBD7DD-4264-4E0F-9B6E-478A8E3BDCFD}"/>
  </bookViews>
  <sheets>
    <sheet name="Only the higherlevel 2 instance" sheetId="7" r:id="rId1"/>
    <sheet name="Only higher level 4 instance" sheetId="14" r:id="rId2"/>
    <sheet name="OnlyhigherInfo" sheetId="13" r:id="rId3"/>
    <sheet name="HLResult" sheetId="9" r:id="rId4"/>
    <sheet name="Info" sheetId="10" r:id="rId5"/>
    <sheet name="Sur HL Pareto" sheetId="12" r:id="rId6"/>
    <sheet name="HL Pareto" sheetId="11" r:id="rId7"/>
  </sheets>
  <definedNames>
    <definedName name="_xlnm._FilterDatabase" localSheetId="3" hidden="1">HLResult!$A$1:$Q$6373</definedName>
    <definedName name="_xlnm._FilterDatabase" localSheetId="4" hidden="1">Info!$A$1:$AJ$721</definedName>
    <definedName name="_xlnm._FilterDatabase" localSheetId="1" hidden="1">'Only higher level 4 instance'!$A$1:$AT$181</definedName>
    <definedName name="_xlnm._FilterDatabase" localSheetId="0" hidden="1">'Only the higherlevel 2 instance'!$A$1:$AT$91</definedName>
    <definedName name="_xlnm._FilterDatabase" localSheetId="2" hidden="1">OnlyhigherInfo!$A$1:$AK$46</definedName>
    <definedName name="_xlnm._FilterDatabase" localSheetId="5" hidden="1">'Sur HL Pareto'!$A$1:$AG$1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44" i="13" l="1"/>
  <c r="AG44" i="13"/>
  <c r="AH44" i="13"/>
  <c r="AJ44" i="13"/>
  <c r="AK44" i="13"/>
  <c r="AF45" i="13"/>
  <c r="AG45" i="13"/>
  <c r="AH45" i="13"/>
  <c r="AJ45" i="13"/>
  <c r="AK45" i="13"/>
  <c r="AF46" i="13"/>
  <c r="AG46" i="13"/>
  <c r="AH46" i="13"/>
  <c r="AJ46" i="13"/>
  <c r="AK46" i="13"/>
  <c r="AI46" i="13" l="1"/>
  <c r="AI45" i="13"/>
  <c r="AI44" i="13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P94" i="14"/>
  <c r="AQ94" i="14"/>
  <c r="AR94" i="14"/>
  <c r="AS94" i="14"/>
  <c r="AT94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P98" i="14"/>
  <c r="AQ98" i="14"/>
  <c r="AR98" i="14"/>
  <c r="AS98" i="14"/>
  <c r="AT98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AP110" i="14"/>
  <c r="AQ110" i="14"/>
  <c r="AR110" i="14"/>
  <c r="AS110" i="14"/>
  <c r="AT110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P114" i="14"/>
  <c r="AQ114" i="14"/>
  <c r="AR114" i="14"/>
  <c r="AS114" i="14"/>
  <c r="AT114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AN118" i="14"/>
  <c r="AO118" i="14"/>
  <c r="AP118" i="14"/>
  <c r="AQ118" i="14"/>
  <c r="AR118" i="14"/>
  <c r="AS118" i="14"/>
  <c r="AT118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AP122" i="14"/>
  <c r="AQ122" i="14"/>
  <c r="AR122" i="14"/>
  <c r="AS122" i="14"/>
  <c r="AT122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P126" i="14"/>
  <c r="AQ126" i="14"/>
  <c r="AR126" i="14"/>
  <c r="AS126" i="14"/>
  <c r="AT126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AP130" i="14"/>
  <c r="AQ130" i="14"/>
  <c r="AR130" i="14"/>
  <c r="AS130" i="14"/>
  <c r="AT130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P134" i="14"/>
  <c r="AQ134" i="14"/>
  <c r="AR134" i="14"/>
  <c r="AS134" i="14"/>
  <c r="AT134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P138" i="14"/>
  <c r="AQ138" i="14"/>
  <c r="AR138" i="14"/>
  <c r="AS138" i="14"/>
  <c r="AT138" i="14"/>
  <c r="Z142" i="14"/>
  <c r="AA142" i="14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AN142" i="14"/>
  <c r="AO142" i="14"/>
  <c r="AP142" i="14"/>
  <c r="AQ142" i="14"/>
  <c r="AR142" i="14"/>
  <c r="AS142" i="14"/>
  <c r="AT142" i="14"/>
  <c r="Z146" i="14"/>
  <c r="AA146" i="14"/>
  <c r="AB146" i="14"/>
  <c r="AC146" i="14"/>
  <c r="AD146" i="14"/>
  <c r="AE146" i="14"/>
  <c r="AF146" i="14"/>
  <c r="AG146" i="14"/>
  <c r="AH146" i="14"/>
  <c r="AI146" i="14"/>
  <c r="AJ146" i="14"/>
  <c r="AK146" i="14"/>
  <c r="AL146" i="14"/>
  <c r="AM146" i="14"/>
  <c r="AN146" i="14"/>
  <c r="AO146" i="14"/>
  <c r="AP146" i="14"/>
  <c r="AQ146" i="14"/>
  <c r="AR146" i="14"/>
  <c r="AS146" i="14"/>
  <c r="AT146" i="14"/>
  <c r="Z150" i="14"/>
  <c r="AA150" i="14"/>
  <c r="AB150" i="14"/>
  <c r="AC150" i="14"/>
  <c r="AD150" i="14"/>
  <c r="AE150" i="14"/>
  <c r="AF150" i="14"/>
  <c r="AG150" i="14"/>
  <c r="AH150" i="14"/>
  <c r="AI150" i="14"/>
  <c r="AJ150" i="14"/>
  <c r="AK150" i="14"/>
  <c r="AL150" i="14"/>
  <c r="AM150" i="14"/>
  <c r="AN150" i="14"/>
  <c r="AO150" i="14"/>
  <c r="AP150" i="14"/>
  <c r="AQ150" i="14"/>
  <c r="AR150" i="14"/>
  <c r="AS150" i="14"/>
  <c r="AT150" i="14"/>
  <c r="Z154" i="14"/>
  <c r="AA154" i="14"/>
  <c r="AB154" i="14"/>
  <c r="AC154" i="14"/>
  <c r="AD154" i="14"/>
  <c r="AE154" i="14"/>
  <c r="AF154" i="14"/>
  <c r="AG154" i="14"/>
  <c r="AH154" i="14"/>
  <c r="AI154" i="14"/>
  <c r="AJ154" i="14"/>
  <c r="AK154" i="14"/>
  <c r="AL154" i="14"/>
  <c r="AM154" i="14"/>
  <c r="AN154" i="14"/>
  <c r="AO154" i="14"/>
  <c r="AP154" i="14"/>
  <c r="AQ154" i="14"/>
  <c r="AR154" i="14"/>
  <c r="AS154" i="14"/>
  <c r="AT154" i="14"/>
  <c r="Z158" i="14"/>
  <c r="AA158" i="14"/>
  <c r="AB158" i="14"/>
  <c r="AC158" i="14"/>
  <c r="AD158" i="14"/>
  <c r="AE158" i="14"/>
  <c r="AF158" i="14"/>
  <c r="AG158" i="14"/>
  <c r="AH158" i="14"/>
  <c r="AI158" i="14"/>
  <c r="AJ158" i="14"/>
  <c r="AK158" i="14"/>
  <c r="AL158" i="14"/>
  <c r="AM158" i="14"/>
  <c r="AN158" i="14"/>
  <c r="AO158" i="14"/>
  <c r="AP158" i="14"/>
  <c r="AQ158" i="14"/>
  <c r="AR158" i="14"/>
  <c r="AS158" i="14"/>
  <c r="AT158" i="14"/>
  <c r="Z162" i="14"/>
  <c r="AA162" i="14"/>
  <c r="AB162" i="14"/>
  <c r="AC162" i="14"/>
  <c r="AD162" i="14"/>
  <c r="AE162" i="14"/>
  <c r="AF162" i="14"/>
  <c r="AG162" i="14"/>
  <c r="AH162" i="14"/>
  <c r="AI162" i="14"/>
  <c r="AJ162" i="14"/>
  <c r="AK162" i="14"/>
  <c r="AL162" i="14"/>
  <c r="AM162" i="14"/>
  <c r="AN162" i="14"/>
  <c r="AO162" i="14"/>
  <c r="AP162" i="14"/>
  <c r="AQ162" i="14"/>
  <c r="AR162" i="14"/>
  <c r="AS162" i="14"/>
  <c r="AT162" i="14"/>
  <c r="Z166" i="14"/>
  <c r="AA166" i="14"/>
  <c r="AB166" i="14"/>
  <c r="AC166" i="14"/>
  <c r="AD166" i="14"/>
  <c r="AE166" i="14"/>
  <c r="AF166" i="14"/>
  <c r="AG166" i="14"/>
  <c r="AH166" i="14"/>
  <c r="AI166" i="14"/>
  <c r="AJ166" i="14"/>
  <c r="AK166" i="14"/>
  <c r="AL166" i="14"/>
  <c r="AM166" i="14"/>
  <c r="AN166" i="14"/>
  <c r="AO166" i="14"/>
  <c r="AP166" i="14"/>
  <c r="AQ166" i="14"/>
  <c r="AR166" i="14"/>
  <c r="AS166" i="14"/>
  <c r="AT166" i="14"/>
  <c r="Z170" i="14"/>
  <c r="AA170" i="14"/>
  <c r="AB170" i="14"/>
  <c r="AC170" i="14"/>
  <c r="AD170" i="14"/>
  <c r="AE170" i="14"/>
  <c r="AF170" i="14"/>
  <c r="AG170" i="14"/>
  <c r="AH170" i="14"/>
  <c r="AI170" i="14"/>
  <c r="AJ170" i="14"/>
  <c r="AK170" i="14"/>
  <c r="AL170" i="14"/>
  <c r="AM170" i="14"/>
  <c r="AN170" i="14"/>
  <c r="AO170" i="14"/>
  <c r="AP170" i="14"/>
  <c r="AQ170" i="14"/>
  <c r="AR170" i="14"/>
  <c r="AS170" i="14"/>
  <c r="AT170" i="14"/>
  <c r="Z174" i="14"/>
  <c r="AA174" i="14"/>
  <c r="AB174" i="14"/>
  <c r="AC174" i="14"/>
  <c r="AD174" i="14"/>
  <c r="AE174" i="14"/>
  <c r="AF174" i="14"/>
  <c r="AG174" i="14"/>
  <c r="AH174" i="14"/>
  <c r="AI174" i="14"/>
  <c r="AJ174" i="14"/>
  <c r="AK174" i="14"/>
  <c r="AL174" i="14"/>
  <c r="AM174" i="14"/>
  <c r="AN174" i="14"/>
  <c r="AO174" i="14"/>
  <c r="AP174" i="14"/>
  <c r="AQ174" i="14"/>
  <c r="AR174" i="14"/>
  <c r="AS174" i="14"/>
  <c r="AT174" i="14"/>
  <c r="Z178" i="14"/>
  <c r="AA178" i="14"/>
  <c r="AB178" i="14"/>
  <c r="AC178" i="14"/>
  <c r="AD178" i="14"/>
  <c r="AE178" i="14"/>
  <c r="AF178" i="14"/>
  <c r="AG178" i="14"/>
  <c r="AH178" i="14"/>
  <c r="AI178" i="14"/>
  <c r="AJ178" i="14"/>
  <c r="AK178" i="14"/>
  <c r="AL178" i="14"/>
  <c r="AM178" i="14"/>
  <c r="AN178" i="14"/>
  <c r="AO178" i="14"/>
  <c r="AP178" i="14"/>
  <c r="AQ178" i="14"/>
  <c r="AR178" i="14"/>
  <c r="AS178" i="14"/>
  <c r="AT178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AF20" i="13" l="1"/>
  <c r="AS4" i="7" l="1"/>
  <c r="AT4" i="7"/>
  <c r="AS6" i="7"/>
  <c r="AT6" i="7"/>
  <c r="AS8" i="7"/>
  <c r="AT8" i="7"/>
  <c r="AS10" i="7"/>
  <c r="AT10" i="7"/>
  <c r="AS12" i="7"/>
  <c r="AT12" i="7"/>
  <c r="AS14" i="7"/>
  <c r="AT14" i="7"/>
  <c r="AS16" i="7"/>
  <c r="AT16" i="7"/>
  <c r="AS18" i="7"/>
  <c r="AT18" i="7"/>
  <c r="AS20" i="7"/>
  <c r="AT20" i="7"/>
  <c r="AS22" i="7"/>
  <c r="AT22" i="7"/>
  <c r="AS24" i="7"/>
  <c r="AT24" i="7"/>
  <c r="AS26" i="7"/>
  <c r="AT26" i="7"/>
  <c r="AS28" i="7"/>
  <c r="AT28" i="7"/>
  <c r="AS30" i="7"/>
  <c r="AT30" i="7"/>
  <c r="AS32" i="7"/>
  <c r="AT32" i="7"/>
  <c r="AS34" i="7"/>
  <c r="AT34" i="7"/>
  <c r="AS36" i="7"/>
  <c r="AT36" i="7"/>
  <c r="AS38" i="7"/>
  <c r="AT38" i="7"/>
  <c r="AS40" i="7"/>
  <c r="AT40" i="7"/>
  <c r="AS42" i="7"/>
  <c r="AT42" i="7"/>
  <c r="AS44" i="7"/>
  <c r="AT44" i="7"/>
  <c r="AS46" i="7"/>
  <c r="AT46" i="7"/>
  <c r="AS48" i="7"/>
  <c r="AT48" i="7"/>
  <c r="AS50" i="7"/>
  <c r="AT50" i="7"/>
  <c r="AS52" i="7"/>
  <c r="AT52" i="7"/>
  <c r="AS54" i="7"/>
  <c r="AT54" i="7"/>
  <c r="AS56" i="7"/>
  <c r="AT56" i="7"/>
  <c r="AS58" i="7"/>
  <c r="AT58" i="7"/>
  <c r="AS60" i="7"/>
  <c r="AT60" i="7"/>
  <c r="AS62" i="7"/>
  <c r="AT62" i="7"/>
  <c r="AS64" i="7"/>
  <c r="AT64" i="7"/>
  <c r="AS66" i="7"/>
  <c r="AT66" i="7"/>
  <c r="AS68" i="7"/>
  <c r="AT68" i="7"/>
  <c r="AS70" i="7"/>
  <c r="AT70" i="7"/>
  <c r="AS72" i="7"/>
  <c r="AT72" i="7"/>
  <c r="AS74" i="7"/>
  <c r="AT74" i="7"/>
  <c r="AS76" i="7"/>
  <c r="AT76" i="7"/>
  <c r="AS78" i="7"/>
  <c r="AT78" i="7"/>
  <c r="AS80" i="7"/>
  <c r="AT80" i="7"/>
  <c r="AS82" i="7"/>
  <c r="AT82" i="7"/>
  <c r="AS84" i="7"/>
  <c r="AT84" i="7"/>
  <c r="AS86" i="7"/>
  <c r="AT86" i="7"/>
  <c r="AS88" i="7"/>
  <c r="AT88" i="7"/>
  <c r="AS90" i="7"/>
  <c r="AT90" i="7"/>
  <c r="AT2" i="7"/>
  <c r="AS2" i="7"/>
  <c r="AR2" i="7"/>
  <c r="AH2" i="7"/>
  <c r="AE2" i="7"/>
  <c r="AH2" i="9"/>
  <c r="AV2" i="9"/>
  <c r="AT2" i="9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A4" i="7"/>
  <c r="AA6" i="7"/>
  <c r="AA8" i="7"/>
  <c r="AA10" i="7"/>
  <c r="AA12" i="7"/>
  <c r="AA14" i="7"/>
  <c r="AA16" i="7"/>
  <c r="AA18" i="7"/>
  <c r="AA20" i="7"/>
  <c r="AA22" i="7"/>
  <c r="AA24" i="7"/>
  <c r="AA26" i="7"/>
  <c r="AA28" i="7"/>
  <c r="AA30" i="7"/>
  <c r="AA32" i="7"/>
  <c r="AA34" i="7"/>
  <c r="AA36" i="7"/>
  <c r="AA38" i="7"/>
  <c r="AA40" i="7"/>
  <c r="AA42" i="7"/>
  <c r="AA44" i="7"/>
  <c r="AA46" i="7"/>
  <c r="AA48" i="7"/>
  <c r="AA50" i="7"/>
  <c r="AA52" i="7"/>
  <c r="AA54" i="7"/>
  <c r="AA56" i="7"/>
  <c r="AA58" i="7"/>
  <c r="AA60" i="7"/>
  <c r="AA62" i="7"/>
  <c r="AA64" i="7"/>
  <c r="AA66" i="7"/>
  <c r="AA68" i="7"/>
  <c r="AA70" i="7"/>
  <c r="AA72" i="7"/>
  <c r="AA74" i="7"/>
  <c r="AA76" i="7"/>
  <c r="AA78" i="7"/>
  <c r="AA80" i="7"/>
  <c r="AA82" i="7"/>
  <c r="AA84" i="7"/>
  <c r="AA86" i="7"/>
  <c r="AA88" i="7"/>
  <c r="AA90" i="7"/>
  <c r="Z4" i="7"/>
  <c r="Z6" i="7"/>
  <c r="Z8" i="7"/>
  <c r="Z10" i="7"/>
  <c r="Z12" i="7"/>
  <c r="Z14" i="7"/>
  <c r="Z16" i="7"/>
  <c r="Z18" i="7"/>
  <c r="Z20" i="7"/>
  <c r="Z22" i="7"/>
  <c r="Z24" i="7"/>
  <c r="Z26" i="7"/>
  <c r="Z28" i="7"/>
  <c r="Z30" i="7"/>
  <c r="Z32" i="7"/>
  <c r="Z34" i="7"/>
  <c r="Z48" i="7"/>
  <c r="Z50" i="7"/>
  <c r="Z52" i="7"/>
  <c r="Z54" i="7"/>
  <c r="Z56" i="7"/>
  <c r="Z58" i="7"/>
  <c r="Z60" i="7"/>
  <c r="Z62" i="7"/>
  <c r="Z64" i="7"/>
  <c r="Z66" i="7"/>
  <c r="Z68" i="7"/>
  <c r="Z70" i="7"/>
  <c r="Z72" i="7"/>
  <c r="Z74" i="7"/>
  <c r="Z76" i="7"/>
  <c r="Z2" i="7"/>
  <c r="AD2" i="7"/>
  <c r="AF2" i="7"/>
  <c r="AG2" i="7"/>
  <c r="AI2" i="7"/>
  <c r="AJ2" i="7"/>
  <c r="AK2" i="7"/>
  <c r="AL2" i="7"/>
  <c r="AM2" i="7"/>
  <c r="AN2" i="7"/>
  <c r="AO2" i="7"/>
  <c r="AP2" i="7"/>
  <c r="AQ2" i="7"/>
  <c r="AC2" i="7"/>
  <c r="AB2" i="7"/>
  <c r="AA2" i="7"/>
  <c r="Z90" i="7" l="1"/>
  <c r="Z78" i="7"/>
  <c r="Z38" i="7"/>
  <c r="Z88" i="7"/>
  <c r="Z86" i="7"/>
  <c r="Z84" i="7"/>
  <c r="Z36" i="7"/>
  <c r="Z82" i="7"/>
  <c r="Z80" i="7"/>
  <c r="AF2" i="13"/>
  <c r="AG2" i="13"/>
  <c r="AH2" i="13"/>
  <c r="AJ2" i="13"/>
  <c r="AK2" i="13"/>
  <c r="AK3" i="13"/>
  <c r="AK4" i="13"/>
  <c r="AK5" i="13"/>
  <c r="AK6" i="13"/>
  <c r="AK7" i="13"/>
  <c r="AK8" i="13"/>
  <c r="AK9" i="13"/>
  <c r="AK10" i="13"/>
  <c r="AK11" i="13"/>
  <c r="AK12" i="13"/>
  <c r="AK13" i="13"/>
  <c r="AK14" i="13"/>
  <c r="AK15" i="13"/>
  <c r="AK16" i="13"/>
  <c r="AK17" i="13"/>
  <c r="AK18" i="13"/>
  <c r="AK19" i="13"/>
  <c r="AK20" i="13"/>
  <c r="AK21" i="13"/>
  <c r="AK22" i="13"/>
  <c r="AK23" i="13"/>
  <c r="AK24" i="13"/>
  <c r="AK25" i="13"/>
  <c r="AK26" i="13"/>
  <c r="AK27" i="13"/>
  <c r="AK28" i="13"/>
  <c r="AK29" i="13"/>
  <c r="AK30" i="13"/>
  <c r="AK31" i="13"/>
  <c r="AK32" i="13"/>
  <c r="AK33" i="13"/>
  <c r="AK34" i="13"/>
  <c r="AK35" i="13"/>
  <c r="AK36" i="13"/>
  <c r="AK37" i="13"/>
  <c r="AK38" i="13"/>
  <c r="AK39" i="13"/>
  <c r="AK40" i="13"/>
  <c r="AK41" i="13"/>
  <c r="AK42" i="13"/>
  <c r="AK43" i="13"/>
  <c r="AJ3" i="13"/>
  <c r="AJ4" i="13"/>
  <c r="AJ5" i="13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AJ34" i="13"/>
  <c r="AJ35" i="13"/>
  <c r="AJ36" i="13"/>
  <c r="AJ37" i="13"/>
  <c r="AJ38" i="13"/>
  <c r="AJ39" i="13"/>
  <c r="AJ40" i="13"/>
  <c r="AJ41" i="13"/>
  <c r="AJ42" i="13"/>
  <c r="AJ43" i="13"/>
  <c r="AH3" i="13"/>
  <c r="AH4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G3" i="13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F3" i="13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Z40" i="7" l="1"/>
  <c r="AI43" i="13"/>
  <c r="AI31" i="13"/>
  <c r="AI19" i="13"/>
  <c r="AI24" i="13"/>
  <c r="AI32" i="13"/>
  <c r="AI20" i="13"/>
  <c r="AI8" i="13"/>
  <c r="AI35" i="13"/>
  <c r="AI23" i="13"/>
  <c r="AI11" i="13"/>
  <c r="AI7" i="13"/>
  <c r="AI41" i="13"/>
  <c r="AI37" i="13"/>
  <c r="AI25" i="13"/>
  <c r="AI13" i="13"/>
  <c r="AI16" i="13"/>
  <c r="AI40" i="13"/>
  <c r="AI28" i="13"/>
  <c r="AI4" i="13"/>
  <c r="AI33" i="13"/>
  <c r="AI21" i="13"/>
  <c r="AI29" i="13"/>
  <c r="AI17" i="13"/>
  <c r="AI5" i="13"/>
  <c r="AI38" i="13"/>
  <c r="AI26" i="13"/>
  <c r="AI14" i="13"/>
  <c r="AI2" i="13"/>
  <c r="AI39" i="13"/>
  <c r="AI27" i="13"/>
  <c r="AI15" i="13"/>
  <c r="AI3" i="13"/>
  <c r="AI36" i="13"/>
  <c r="AI12" i="13"/>
  <c r="AI34" i="13"/>
  <c r="AI22" i="13"/>
  <c r="AI9" i="13"/>
  <c r="AI10" i="13"/>
  <c r="AI42" i="13"/>
  <c r="AI30" i="13"/>
  <c r="AI18" i="13"/>
  <c r="AI6" i="13"/>
  <c r="AF2" i="10"/>
  <c r="AB2862" i="9"/>
  <c r="AC2862" i="9"/>
  <c r="AD2862" i="9"/>
  <c r="AE2862" i="9"/>
  <c r="AF2862" i="9"/>
  <c r="AG2862" i="9"/>
  <c r="AH2862" i="9"/>
  <c r="AI2862" i="9"/>
  <c r="AJ2862" i="9"/>
  <c r="AK2862" i="9"/>
  <c r="AL2862" i="9"/>
  <c r="AM2862" i="9"/>
  <c r="AN2862" i="9"/>
  <c r="AO2862" i="9"/>
  <c r="AP2862" i="9"/>
  <c r="AQ2862" i="9"/>
  <c r="AR2862" i="9"/>
  <c r="AS2862" i="9"/>
  <c r="AT2862" i="9"/>
  <c r="AU2862" i="9"/>
  <c r="AV2862" i="9"/>
  <c r="AB2866" i="9"/>
  <c r="AC2866" i="9"/>
  <c r="AD2866" i="9"/>
  <c r="AE2866" i="9"/>
  <c r="AF2866" i="9"/>
  <c r="AG2866" i="9"/>
  <c r="AH2866" i="9"/>
  <c r="AI2866" i="9"/>
  <c r="AJ2866" i="9"/>
  <c r="AK2866" i="9"/>
  <c r="AL2866" i="9"/>
  <c r="AM2866" i="9"/>
  <c r="AN2866" i="9"/>
  <c r="AO2866" i="9"/>
  <c r="AP2866" i="9"/>
  <c r="AQ2866" i="9"/>
  <c r="AR2866" i="9"/>
  <c r="AS2866" i="9"/>
  <c r="AT2866" i="9"/>
  <c r="AU2866" i="9"/>
  <c r="AV2866" i="9"/>
  <c r="AB2870" i="9"/>
  <c r="AC2870" i="9"/>
  <c r="AD2870" i="9"/>
  <c r="AE2870" i="9"/>
  <c r="AF2870" i="9"/>
  <c r="AG2870" i="9"/>
  <c r="AH2870" i="9"/>
  <c r="AI2870" i="9"/>
  <c r="AJ2870" i="9"/>
  <c r="AK2870" i="9"/>
  <c r="AL2870" i="9"/>
  <c r="AM2870" i="9"/>
  <c r="AN2870" i="9"/>
  <c r="AO2870" i="9"/>
  <c r="AP2870" i="9"/>
  <c r="AQ2870" i="9"/>
  <c r="AR2870" i="9"/>
  <c r="AS2870" i="9"/>
  <c r="AT2870" i="9"/>
  <c r="AU2870" i="9"/>
  <c r="AV2870" i="9"/>
  <c r="AB2874" i="9"/>
  <c r="AC2874" i="9"/>
  <c r="AD2874" i="9"/>
  <c r="AE2874" i="9"/>
  <c r="AF2874" i="9"/>
  <c r="AG2874" i="9"/>
  <c r="AH2874" i="9"/>
  <c r="AI2874" i="9"/>
  <c r="AJ2874" i="9"/>
  <c r="AK2874" i="9"/>
  <c r="AL2874" i="9"/>
  <c r="AM2874" i="9"/>
  <c r="AN2874" i="9"/>
  <c r="AO2874" i="9"/>
  <c r="AP2874" i="9"/>
  <c r="AQ2874" i="9"/>
  <c r="AR2874" i="9"/>
  <c r="AS2874" i="9"/>
  <c r="AT2874" i="9"/>
  <c r="AU2874" i="9"/>
  <c r="AV2874" i="9"/>
  <c r="AB2878" i="9"/>
  <c r="AC2878" i="9"/>
  <c r="AD2878" i="9"/>
  <c r="AE2878" i="9"/>
  <c r="AF2878" i="9"/>
  <c r="AG2878" i="9"/>
  <c r="AH2878" i="9"/>
  <c r="AI2878" i="9"/>
  <c r="AJ2878" i="9"/>
  <c r="AK2878" i="9"/>
  <c r="AL2878" i="9"/>
  <c r="AM2878" i="9"/>
  <c r="AN2878" i="9"/>
  <c r="AO2878" i="9"/>
  <c r="AP2878" i="9"/>
  <c r="AQ2878" i="9"/>
  <c r="AR2878" i="9"/>
  <c r="AS2878" i="9"/>
  <c r="AT2878" i="9"/>
  <c r="AU2878" i="9"/>
  <c r="AV2878" i="9"/>
  <c r="Z42" i="7" l="1"/>
  <c r="AB2858" i="9"/>
  <c r="AC2858" i="9"/>
  <c r="AD2858" i="9"/>
  <c r="AE2858" i="9"/>
  <c r="AF2858" i="9"/>
  <c r="AG2858" i="9"/>
  <c r="AH2858" i="9"/>
  <c r="AI2858" i="9"/>
  <c r="AJ2858" i="9"/>
  <c r="AK2858" i="9"/>
  <c r="AL2858" i="9"/>
  <c r="AM2858" i="9"/>
  <c r="AN2858" i="9"/>
  <c r="AO2858" i="9"/>
  <c r="AP2858" i="9"/>
  <c r="AQ2858" i="9"/>
  <c r="AR2858" i="9"/>
  <c r="AS2858" i="9"/>
  <c r="AT2858" i="9"/>
  <c r="AU2858" i="9"/>
  <c r="AV2858" i="9"/>
  <c r="Z46" i="7" l="1"/>
  <c r="Z44" i="7"/>
  <c r="AN2" i="9"/>
  <c r="AB2378" i="9" l="1"/>
  <c r="AC2378" i="9"/>
  <c r="AD2378" i="9"/>
  <c r="AE2378" i="9"/>
  <c r="AF2378" i="9"/>
  <c r="AG2378" i="9"/>
  <c r="AH2378" i="9"/>
  <c r="AI2378" i="9"/>
  <c r="AJ2378" i="9"/>
  <c r="AK2378" i="9"/>
  <c r="AL2378" i="9"/>
  <c r="AM2378" i="9"/>
  <c r="AN2378" i="9"/>
  <c r="AO2378" i="9"/>
  <c r="AP2378" i="9"/>
  <c r="AQ2378" i="9"/>
  <c r="AR2378" i="9"/>
  <c r="AS2378" i="9"/>
  <c r="AT2378" i="9"/>
  <c r="AU2378" i="9"/>
  <c r="AV2378" i="9"/>
  <c r="AB2382" i="9"/>
  <c r="AC2382" i="9"/>
  <c r="AD2382" i="9"/>
  <c r="AE2382" i="9"/>
  <c r="AF2382" i="9"/>
  <c r="AG2382" i="9"/>
  <c r="AH2382" i="9"/>
  <c r="AI2382" i="9"/>
  <c r="AJ2382" i="9"/>
  <c r="AK2382" i="9"/>
  <c r="AL2382" i="9"/>
  <c r="AM2382" i="9"/>
  <c r="AN2382" i="9"/>
  <c r="AO2382" i="9"/>
  <c r="AP2382" i="9"/>
  <c r="AQ2382" i="9"/>
  <c r="AR2382" i="9"/>
  <c r="AS2382" i="9"/>
  <c r="AT2382" i="9"/>
  <c r="AU2382" i="9"/>
  <c r="AV2382" i="9"/>
  <c r="AB2386" i="9"/>
  <c r="AC2386" i="9"/>
  <c r="AD2386" i="9"/>
  <c r="AE2386" i="9"/>
  <c r="AF2386" i="9"/>
  <c r="AG2386" i="9"/>
  <c r="AH2386" i="9"/>
  <c r="AI2386" i="9"/>
  <c r="AJ2386" i="9"/>
  <c r="AK2386" i="9"/>
  <c r="AL2386" i="9"/>
  <c r="AM2386" i="9"/>
  <c r="AN2386" i="9"/>
  <c r="AO2386" i="9"/>
  <c r="AP2386" i="9"/>
  <c r="AQ2386" i="9"/>
  <c r="AR2386" i="9"/>
  <c r="AS2386" i="9"/>
  <c r="AT2386" i="9"/>
  <c r="AU2386" i="9"/>
  <c r="AV2386" i="9"/>
  <c r="AB2390" i="9"/>
  <c r="AC2390" i="9"/>
  <c r="AD2390" i="9"/>
  <c r="AE2390" i="9"/>
  <c r="AF2390" i="9"/>
  <c r="AG2390" i="9"/>
  <c r="AH2390" i="9"/>
  <c r="AI2390" i="9"/>
  <c r="AJ2390" i="9"/>
  <c r="AK2390" i="9"/>
  <c r="AL2390" i="9"/>
  <c r="AM2390" i="9"/>
  <c r="AN2390" i="9"/>
  <c r="AO2390" i="9"/>
  <c r="AP2390" i="9"/>
  <c r="AQ2390" i="9"/>
  <c r="AR2390" i="9"/>
  <c r="AS2390" i="9"/>
  <c r="AT2390" i="9"/>
  <c r="AU2390" i="9"/>
  <c r="AV2390" i="9"/>
  <c r="AB2394" i="9"/>
  <c r="AC2394" i="9"/>
  <c r="AD2394" i="9"/>
  <c r="AE2394" i="9"/>
  <c r="AF2394" i="9"/>
  <c r="AG2394" i="9"/>
  <c r="AH2394" i="9"/>
  <c r="AI2394" i="9"/>
  <c r="AJ2394" i="9"/>
  <c r="AK2394" i="9"/>
  <c r="AL2394" i="9"/>
  <c r="AM2394" i="9"/>
  <c r="AN2394" i="9"/>
  <c r="AO2394" i="9"/>
  <c r="AP2394" i="9"/>
  <c r="AQ2394" i="9"/>
  <c r="AR2394" i="9"/>
  <c r="AS2394" i="9"/>
  <c r="AT2394" i="9"/>
  <c r="AU2394" i="9"/>
  <c r="AV2394" i="9"/>
  <c r="AB2398" i="9"/>
  <c r="AC2398" i="9"/>
  <c r="AD2398" i="9"/>
  <c r="AE2398" i="9"/>
  <c r="AF2398" i="9"/>
  <c r="AG2398" i="9"/>
  <c r="AH2398" i="9"/>
  <c r="AI2398" i="9"/>
  <c r="AJ2398" i="9"/>
  <c r="AK2398" i="9"/>
  <c r="AL2398" i="9"/>
  <c r="AM2398" i="9"/>
  <c r="AN2398" i="9"/>
  <c r="AO2398" i="9"/>
  <c r="AP2398" i="9"/>
  <c r="AQ2398" i="9"/>
  <c r="AR2398" i="9"/>
  <c r="AS2398" i="9"/>
  <c r="AT2398" i="9"/>
  <c r="AU2398" i="9"/>
  <c r="AV2398" i="9"/>
  <c r="AB2402" i="9"/>
  <c r="AC2402" i="9"/>
  <c r="AD2402" i="9"/>
  <c r="AE2402" i="9"/>
  <c r="AF2402" i="9"/>
  <c r="AG2402" i="9"/>
  <c r="AH2402" i="9"/>
  <c r="AI2402" i="9"/>
  <c r="AJ2402" i="9"/>
  <c r="AK2402" i="9"/>
  <c r="AL2402" i="9"/>
  <c r="AM2402" i="9"/>
  <c r="AN2402" i="9"/>
  <c r="AO2402" i="9"/>
  <c r="AP2402" i="9"/>
  <c r="AQ2402" i="9"/>
  <c r="AR2402" i="9"/>
  <c r="AS2402" i="9"/>
  <c r="AT2402" i="9"/>
  <c r="AU2402" i="9"/>
  <c r="AV2402" i="9"/>
  <c r="AB2406" i="9"/>
  <c r="AC2406" i="9"/>
  <c r="AD2406" i="9"/>
  <c r="AE2406" i="9"/>
  <c r="AF2406" i="9"/>
  <c r="AG2406" i="9"/>
  <c r="AH2406" i="9"/>
  <c r="AI2406" i="9"/>
  <c r="AJ2406" i="9"/>
  <c r="AK2406" i="9"/>
  <c r="AL2406" i="9"/>
  <c r="AM2406" i="9"/>
  <c r="AN2406" i="9"/>
  <c r="AO2406" i="9"/>
  <c r="AP2406" i="9"/>
  <c r="AQ2406" i="9"/>
  <c r="AR2406" i="9"/>
  <c r="AS2406" i="9"/>
  <c r="AT2406" i="9"/>
  <c r="AU2406" i="9"/>
  <c r="AV2406" i="9"/>
  <c r="AB2410" i="9"/>
  <c r="AC2410" i="9"/>
  <c r="AD2410" i="9"/>
  <c r="AE2410" i="9"/>
  <c r="AF2410" i="9"/>
  <c r="AG2410" i="9"/>
  <c r="AH2410" i="9"/>
  <c r="AI2410" i="9"/>
  <c r="AJ2410" i="9"/>
  <c r="AK2410" i="9"/>
  <c r="AL2410" i="9"/>
  <c r="AM2410" i="9"/>
  <c r="AN2410" i="9"/>
  <c r="AO2410" i="9"/>
  <c r="AP2410" i="9"/>
  <c r="AQ2410" i="9"/>
  <c r="AR2410" i="9"/>
  <c r="AS2410" i="9"/>
  <c r="AT2410" i="9"/>
  <c r="AU2410" i="9"/>
  <c r="AV2410" i="9"/>
  <c r="AB2414" i="9"/>
  <c r="AC2414" i="9"/>
  <c r="AD2414" i="9"/>
  <c r="AE2414" i="9"/>
  <c r="AF2414" i="9"/>
  <c r="AG2414" i="9"/>
  <c r="AH2414" i="9"/>
  <c r="AI2414" i="9"/>
  <c r="AJ2414" i="9"/>
  <c r="AK2414" i="9"/>
  <c r="AL2414" i="9"/>
  <c r="AM2414" i="9"/>
  <c r="AN2414" i="9"/>
  <c r="AO2414" i="9"/>
  <c r="AP2414" i="9"/>
  <c r="AQ2414" i="9"/>
  <c r="AR2414" i="9"/>
  <c r="AS2414" i="9"/>
  <c r="AT2414" i="9"/>
  <c r="AU2414" i="9"/>
  <c r="AV2414" i="9"/>
  <c r="AB2418" i="9"/>
  <c r="AC2418" i="9"/>
  <c r="AD2418" i="9"/>
  <c r="AE2418" i="9"/>
  <c r="AF2418" i="9"/>
  <c r="AG2418" i="9"/>
  <c r="AH2418" i="9"/>
  <c r="AI2418" i="9"/>
  <c r="AJ2418" i="9"/>
  <c r="AK2418" i="9"/>
  <c r="AL2418" i="9"/>
  <c r="AM2418" i="9"/>
  <c r="AN2418" i="9"/>
  <c r="AO2418" i="9"/>
  <c r="AP2418" i="9"/>
  <c r="AQ2418" i="9"/>
  <c r="AR2418" i="9"/>
  <c r="AS2418" i="9"/>
  <c r="AT2418" i="9"/>
  <c r="AU2418" i="9"/>
  <c r="AV2418" i="9"/>
  <c r="AB2422" i="9"/>
  <c r="AC2422" i="9"/>
  <c r="AD2422" i="9"/>
  <c r="AE2422" i="9"/>
  <c r="AF2422" i="9"/>
  <c r="AG2422" i="9"/>
  <c r="AH2422" i="9"/>
  <c r="AI2422" i="9"/>
  <c r="AJ2422" i="9"/>
  <c r="AK2422" i="9"/>
  <c r="AL2422" i="9"/>
  <c r="AM2422" i="9"/>
  <c r="AN2422" i="9"/>
  <c r="AO2422" i="9"/>
  <c r="AP2422" i="9"/>
  <c r="AQ2422" i="9"/>
  <c r="AR2422" i="9"/>
  <c r="AS2422" i="9"/>
  <c r="AT2422" i="9"/>
  <c r="AU2422" i="9"/>
  <c r="AV2422" i="9"/>
  <c r="AB2426" i="9"/>
  <c r="AC2426" i="9"/>
  <c r="AD2426" i="9"/>
  <c r="AE2426" i="9"/>
  <c r="AF2426" i="9"/>
  <c r="AG2426" i="9"/>
  <c r="AH2426" i="9"/>
  <c r="AI2426" i="9"/>
  <c r="AJ2426" i="9"/>
  <c r="AK2426" i="9"/>
  <c r="AL2426" i="9"/>
  <c r="AM2426" i="9"/>
  <c r="AN2426" i="9"/>
  <c r="AO2426" i="9"/>
  <c r="AP2426" i="9"/>
  <c r="AQ2426" i="9"/>
  <c r="AR2426" i="9"/>
  <c r="AS2426" i="9"/>
  <c r="AT2426" i="9"/>
  <c r="AU2426" i="9"/>
  <c r="AV2426" i="9"/>
  <c r="AB2430" i="9"/>
  <c r="AC2430" i="9"/>
  <c r="AD2430" i="9"/>
  <c r="AE2430" i="9"/>
  <c r="AF2430" i="9"/>
  <c r="AG2430" i="9"/>
  <c r="AH2430" i="9"/>
  <c r="AI2430" i="9"/>
  <c r="AJ2430" i="9"/>
  <c r="AK2430" i="9"/>
  <c r="AL2430" i="9"/>
  <c r="AM2430" i="9"/>
  <c r="AN2430" i="9"/>
  <c r="AO2430" i="9"/>
  <c r="AP2430" i="9"/>
  <c r="AQ2430" i="9"/>
  <c r="AR2430" i="9"/>
  <c r="AS2430" i="9"/>
  <c r="AT2430" i="9"/>
  <c r="AU2430" i="9"/>
  <c r="AV2430" i="9"/>
  <c r="AB2434" i="9"/>
  <c r="AC2434" i="9"/>
  <c r="AD2434" i="9"/>
  <c r="AE2434" i="9"/>
  <c r="AF2434" i="9"/>
  <c r="AG2434" i="9"/>
  <c r="AH2434" i="9"/>
  <c r="AI2434" i="9"/>
  <c r="AJ2434" i="9"/>
  <c r="AK2434" i="9"/>
  <c r="AL2434" i="9"/>
  <c r="AM2434" i="9"/>
  <c r="AN2434" i="9"/>
  <c r="AO2434" i="9"/>
  <c r="AP2434" i="9"/>
  <c r="AQ2434" i="9"/>
  <c r="AR2434" i="9"/>
  <c r="AS2434" i="9"/>
  <c r="AT2434" i="9"/>
  <c r="AU2434" i="9"/>
  <c r="AV2434" i="9"/>
  <c r="AB2438" i="9"/>
  <c r="AC2438" i="9"/>
  <c r="AD2438" i="9"/>
  <c r="AE2438" i="9"/>
  <c r="AF2438" i="9"/>
  <c r="AG2438" i="9"/>
  <c r="AH2438" i="9"/>
  <c r="AI2438" i="9"/>
  <c r="AJ2438" i="9"/>
  <c r="AK2438" i="9"/>
  <c r="AL2438" i="9"/>
  <c r="AM2438" i="9"/>
  <c r="AN2438" i="9"/>
  <c r="AO2438" i="9"/>
  <c r="AP2438" i="9"/>
  <c r="AQ2438" i="9"/>
  <c r="AR2438" i="9"/>
  <c r="AS2438" i="9"/>
  <c r="AT2438" i="9"/>
  <c r="AU2438" i="9"/>
  <c r="AV2438" i="9"/>
  <c r="AB2442" i="9"/>
  <c r="AC2442" i="9"/>
  <c r="AD2442" i="9"/>
  <c r="AE2442" i="9"/>
  <c r="AF2442" i="9"/>
  <c r="AG2442" i="9"/>
  <c r="AH2442" i="9"/>
  <c r="AI2442" i="9"/>
  <c r="AJ2442" i="9"/>
  <c r="AK2442" i="9"/>
  <c r="AL2442" i="9"/>
  <c r="AM2442" i="9"/>
  <c r="AN2442" i="9"/>
  <c r="AO2442" i="9"/>
  <c r="AP2442" i="9"/>
  <c r="AQ2442" i="9"/>
  <c r="AR2442" i="9"/>
  <c r="AS2442" i="9"/>
  <c r="AT2442" i="9"/>
  <c r="AU2442" i="9"/>
  <c r="AV2442" i="9"/>
  <c r="AB2446" i="9"/>
  <c r="AC2446" i="9"/>
  <c r="AD2446" i="9"/>
  <c r="AE2446" i="9"/>
  <c r="AF2446" i="9"/>
  <c r="AG2446" i="9"/>
  <c r="AH2446" i="9"/>
  <c r="AI2446" i="9"/>
  <c r="AJ2446" i="9"/>
  <c r="AK2446" i="9"/>
  <c r="AL2446" i="9"/>
  <c r="AM2446" i="9"/>
  <c r="AN2446" i="9"/>
  <c r="AO2446" i="9"/>
  <c r="AP2446" i="9"/>
  <c r="AQ2446" i="9"/>
  <c r="AR2446" i="9"/>
  <c r="AS2446" i="9"/>
  <c r="AT2446" i="9"/>
  <c r="AU2446" i="9"/>
  <c r="AV2446" i="9"/>
  <c r="AB2450" i="9"/>
  <c r="AC2450" i="9"/>
  <c r="AD2450" i="9"/>
  <c r="AE2450" i="9"/>
  <c r="AF2450" i="9"/>
  <c r="AG2450" i="9"/>
  <c r="AH2450" i="9"/>
  <c r="AI2450" i="9"/>
  <c r="AJ2450" i="9"/>
  <c r="AK2450" i="9"/>
  <c r="AL2450" i="9"/>
  <c r="AM2450" i="9"/>
  <c r="AN2450" i="9"/>
  <c r="AO2450" i="9"/>
  <c r="AP2450" i="9"/>
  <c r="AQ2450" i="9"/>
  <c r="AR2450" i="9"/>
  <c r="AS2450" i="9"/>
  <c r="AT2450" i="9"/>
  <c r="AU2450" i="9"/>
  <c r="AV2450" i="9"/>
  <c r="AB2454" i="9"/>
  <c r="AC2454" i="9"/>
  <c r="AD2454" i="9"/>
  <c r="AE2454" i="9"/>
  <c r="AF2454" i="9"/>
  <c r="AG2454" i="9"/>
  <c r="AH2454" i="9"/>
  <c r="AI2454" i="9"/>
  <c r="AJ2454" i="9"/>
  <c r="AK2454" i="9"/>
  <c r="AL2454" i="9"/>
  <c r="AM2454" i="9"/>
  <c r="AN2454" i="9"/>
  <c r="AO2454" i="9"/>
  <c r="AP2454" i="9"/>
  <c r="AQ2454" i="9"/>
  <c r="AR2454" i="9"/>
  <c r="AS2454" i="9"/>
  <c r="AT2454" i="9"/>
  <c r="AU2454" i="9"/>
  <c r="AV2454" i="9"/>
  <c r="AB2458" i="9"/>
  <c r="AC2458" i="9"/>
  <c r="AD2458" i="9"/>
  <c r="AE2458" i="9"/>
  <c r="AF2458" i="9"/>
  <c r="AG2458" i="9"/>
  <c r="AH2458" i="9"/>
  <c r="AI2458" i="9"/>
  <c r="AJ2458" i="9"/>
  <c r="AK2458" i="9"/>
  <c r="AL2458" i="9"/>
  <c r="AM2458" i="9"/>
  <c r="AN2458" i="9"/>
  <c r="AO2458" i="9"/>
  <c r="AP2458" i="9"/>
  <c r="AQ2458" i="9"/>
  <c r="AR2458" i="9"/>
  <c r="AS2458" i="9"/>
  <c r="AT2458" i="9"/>
  <c r="AU2458" i="9"/>
  <c r="AV2458" i="9"/>
  <c r="AB2462" i="9"/>
  <c r="AC2462" i="9"/>
  <c r="AD2462" i="9"/>
  <c r="AE2462" i="9"/>
  <c r="AF2462" i="9"/>
  <c r="AG2462" i="9"/>
  <c r="AH2462" i="9"/>
  <c r="AI2462" i="9"/>
  <c r="AJ2462" i="9"/>
  <c r="AK2462" i="9"/>
  <c r="AL2462" i="9"/>
  <c r="AM2462" i="9"/>
  <c r="AN2462" i="9"/>
  <c r="AO2462" i="9"/>
  <c r="AP2462" i="9"/>
  <c r="AQ2462" i="9"/>
  <c r="AR2462" i="9"/>
  <c r="AS2462" i="9"/>
  <c r="AT2462" i="9"/>
  <c r="AU2462" i="9"/>
  <c r="AV2462" i="9"/>
  <c r="AB2466" i="9"/>
  <c r="AC2466" i="9"/>
  <c r="AD2466" i="9"/>
  <c r="AE2466" i="9"/>
  <c r="AF2466" i="9"/>
  <c r="AG2466" i="9"/>
  <c r="AH2466" i="9"/>
  <c r="AI2466" i="9"/>
  <c r="AJ2466" i="9"/>
  <c r="AK2466" i="9"/>
  <c r="AL2466" i="9"/>
  <c r="AM2466" i="9"/>
  <c r="AN2466" i="9"/>
  <c r="AO2466" i="9"/>
  <c r="AP2466" i="9"/>
  <c r="AQ2466" i="9"/>
  <c r="AR2466" i="9"/>
  <c r="AS2466" i="9"/>
  <c r="AT2466" i="9"/>
  <c r="AU2466" i="9"/>
  <c r="AV2466" i="9"/>
  <c r="AB2470" i="9"/>
  <c r="AC2470" i="9"/>
  <c r="AD2470" i="9"/>
  <c r="AE2470" i="9"/>
  <c r="AF2470" i="9"/>
  <c r="AG2470" i="9"/>
  <c r="AH2470" i="9"/>
  <c r="AI2470" i="9"/>
  <c r="AJ2470" i="9"/>
  <c r="AK2470" i="9"/>
  <c r="AL2470" i="9"/>
  <c r="AM2470" i="9"/>
  <c r="AN2470" i="9"/>
  <c r="AO2470" i="9"/>
  <c r="AP2470" i="9"/>
  <c r="AQ2470" i="9"/>
  <c r="AR2470" i="9"/>
  <c r="AS2470" i="9"/>
  <c r="AT2470" i="9"/>
  <c r="AU2470" i="9"/>
  <c r="AV2470" i="9"/>
  <c r="AB2474" i="9"/>
  <c r="AC2474" i="9"/>
  <c r="AD2474" i="9"/>
  <c r="AE2474" i="9"/>
  <c r="AF2474" i="9"/>
  <c r="AG2474" i="9"/>
  <c r="AH2474" i="9"/>
  <c r="AI2474" i="9"/>
  <c r="AJ2474" i="9"/>
  <c r="AK2474" i="9"/>
  <c r="AL2474" i="9"/>
  <c r="AM2474" i="9"/>
  <c r="AN2474" i="9"/>
  <c r="AO2474" i="9"/>
  <c r="AP2474" i="9"/>
  <c r="AQ2474" i="9"/>
  <c r="AR2474" i="9"/>
  <c r="AS2474" i="9"/>
  <c r="AT2474" i="9"/>
  <c r="AU2474" i="9"/>
  <c r="AV2474" i="9"/>
  <c r="AB2478" i="9"/>
  <c r="AC2478" i="9"/>
  <c r="AD2478" i="9"/>
  <c r="AE2478" i="9"/>
  <c r="AF2478" i="9"/>
  <c r="AG2478" i="9"/>
  <c r="AH2478" i="9"/>
  <c r="AI2478" i="9"/>
  <c r="AJ2478" i="9"/>
  <c r="AK2478" i="9"/>
  <c r="AL2478" i="9"/>
  <c r="AM2478" i="9"/>
  <c r="AN2478" i="9"/>
  <c r="AO2478" i="9"/>
  <c r="AP2478" i="9"/>
  <c r="AQ2478" i="9"/>
  <c r="AR2478" i="9"/>
  <c r="AS2478" i="9"/>
  <c r="AT2478" i="9"/>
  <c r="AU2478" i="9"/>
  <c r="AV2478" i="9"/>
  <c r="AB2482" i="9"/>
  <c r="AC2482" i="9"/>
  <c r="AD2482" i="9"/>
  <c r="AE2482" i="9"/>
  <c r="AF2482" i="9"/>
  <c r="AG2482" i="9"/>
  <c r="AH2482" i="9"/>
  <c r="AI2482" i="9"/>
  <c r="AJ2482" i="9"/>
  <c r="AK2482" i="9"/>
  <c r="AL2482" i="9"/>
  <c r="AM2482" i="9"/>
  <c r="AN2482" i="9"/>
  <c r="AO2482" i="9"/>
  <c r="AP2482" i="9"/>
  <c r="AQ2482" i="9"/>
  <c r="AR2482" i="9"/>
  <c r="AS2482" i="9"/>
  <c r="AT2482" i="9"/>
  <c r="AU2482" i="9"/>
  <c r="AV2482" i="9"/>
  <c r="AB2486" i="9"/>
  <c r="AC2486" i="9"/>
  <c r="AD2486" i="9"/>
  <c r="AE2486" i="9"/>
  <c r="AF2486" i="9"/>
  <c r="AG2486" i="9"/>
  <c r="AH2486" i="9"/>
  <c r="AI2486" i="9"/>
  <c r="AJ2486" i="9"/>
  <c r="AK2486" i="9"/>
  <c r="AL2486" i="9"/>
  <c r="AM2486" i="9"/>
  <c r="AN2486" i="9"/>
  <c r="AO2486" i="9"/>
  <c r="AP2486" i="9"/>
  <c r="AQ2486" i="9"/>
  <c r="AR2486" i="9"/>
  <c r="AS2486" i="9"/>
  <c r="AT2486" i="9"/>
  <c r="AU2486" i="9"/>
  <c r="AV2486" i="9"/>
  <c r="AB2490" i="9"/>
  <c r="AC2490" i="9"/>
  <c r="AD2490" i="9"/>
  <c r="AE2490" i="9"/>
  <c r="AF2490" i="9"/>
  <c r="AG2490" i="9"/>
  <c r="AH2490" i="9"/>
  <c r="AI2490" i="9"/>
  <c r="AJ2490" i="9"/>
  <c r="AK2490" i="9"/>
  <c r="AL2490" i="9"/>
  <c r="AM2490" i="9"/>
  <c r="AN2490" i="9"/>
  <c r="AO2490" i="9"/>
  <c r="AP2490" i="9"/>
  <c r="AQ2490" i="9"/>
  <c r="AR2490" i="9"/>
  <c r="AS2490" i="9"/>
  <c r="AT2490" i="9"/>
  <c r="AU2490" i="9"/>
  <c r="AV2490" i="9"/>
  <c r="AB2494" i="9"/>
  <c r="AC2494" i="9"/>
  <c r="AD2494" i="9"/>
  <c r="AE2494" i="9"/>
  <c r="AF2494" i="9"/>
  <c r="AG2494" i="9"/>
  <c r="AH2494" i="9"/>
  <c r="AI2494" i="9"/>
  <c r="AJ2494" i="9"/>
  <c r="AK2494" i="9"/>
  <c r="AL2494" i="9"/>
  <c r="AM2494" i="9"/>
  <c r="AN2494" i="9"/>
  <c r="AO2494" i="9"/>
  <c r="AP2494" i="9"/>
  <c r="AQ2494" i="9"/>
  <c r="AR2494" i="9"/>
  <c r="AS2494" i="9"/>
  <c r="AT2494" i="9"/>
  <c r="AU2494" i="9"/>
  <c r="AV2494" i="9"/>
  <c r="AB2498" i="9"/>
  <c r="AC2498" i="9"/>
  <c r="AD2498" i="9"/>
  <c r="AE2498" i="9"/>
  <c r="AF2498" i="9"/>
  <c r="AG2498" i="9"/>
  <c r="AH2498" i="9"/>
  <c r="AI2498" i="9"/>
  <c r="AJ2498" i="9"/>
  <c r="AK2498" i="9"/>
  <c r="AL2498" i="9"/>
  <c r="AM2498" i="9"/>
  <c r="AN2498" i="9"/>
  <c r="AO2498" i="9"/>
  <c r="AP2498" i="9"/>
  <c r="AQ2498" i="9"/>
  <c r="AR2498" i="9"/>
  <c r="AS2498" i="9"/>
  <c r="AT2498" i="9"/>
  <c r="AU2498" i="9"/>
  <c r="AV2498" i="9"/>
  <c r="AB2502" i="9"/>
  <c r="AC2502" i="9"/>
  <c r="AD2502" i="9"/>
  <c r="AE2502" i="9"/>
  <c r="AF2502" i="9"/>
  <c r="AG2502" i="9"/>
  <c r="AH2502" i="9"/>
  <c r="AI2502" i="9"/>
  <c r="AJ2502" i="9"/>
  <c r="AK2502" i="9"/>
  <c r="AL2502" i="9"/>
  <c r="AM2502" i="9"/>
  <c r="AN2502" i="9"/>
  <c r="AO2502" i="9"/>
  <c r="AP2502" i="9"/>
  <c r="AQ2502" i="9"/>
  <c r="AR2502" i="9"/>
  <c r="AS2502" i="9"/>
  <c r="AT2502" i="9"/>
  <c r="AU2502" i="9"/>
  <c r="AV2502" i="9"/>
  <c r="AB2506" i="9"/>
  <c r="AC2506" i="9"/>
  <c r="AD2506" i="9"/>
  <c r="AE2506" i="9"/>
  <c r="AF2506" i="9"/>
  <c r="AG2506" i="9"/>
  <c r="AH2506" i="9"/>
  <c r="AI2506" i="9"/>
  <c r="AJ2506" i="9"/>
  <c r="AK2506" i="9"/>
  <c r="AL2506" i="9"/>
  <c r="AM2506" i="9"/>
  <c r="AN2506" i="9"/>
  <c r="AO2506" i="9"/>
  <c r="AP2506" i="9"/>
  <c r="AQ2506" i="9"/>
  <c r="AR2506" i="9"/>
  <c r="AS2506" i="9"/>
  <c r="AT2506" i="9"/>
  <c r="AU2506" i="9"/>
  <c r="AV2506" i="9"/>
  <c r="AB2510" i="9"/>
  <c r="AC2510" i="9"/>
  <c r="AD2510" i="9"/>
  <c r="AE2510" i="9"/>
  <c r="AF2510" i="9"/>
  <c r="AG2510" i="9"/>
  <c r="AH2510" i="9"/>
  <c r="AI2510" i="9"/>
  <c r="AJ2510" i="9"/>
  <c r="AK2510" i="9"/>
  <c r="AL2510" i="9"/>
  <c r="AM2510" i="9"/>
  <c r="AN2510" i="9"/>
  <c r="AO2510" i="9"/>
  <c r="AP2510" i="9"/>
  <c r="AQ2510" i="9"/>
  <c r="AR2510" i="9"/>
  <c r="AS2510" i="9"/>
  <c r="AT2510" i="9"/>
  <c r="AU2510" i="9"/>
  <c r="AV2510" i="9"/>
  <c r="AB2514" i="9"/>
  <c r="AC2514" i="9"/>
  <c r="AD2514" i="9"/>
  <c r="AE2514" i="9"/>
  <c r="AF2514" i="9"/>
  <c r="AG2514" i="9"/>
  <c r="AH2514" i="9"/>
  <c r="AI2514" i="9"/>
  <c r="AJ2514" i="9"/>
  <c r="AK2514" i="9"/>
  <c r="AL2514" i="9"/>
  <c r="AM2514" i="9"/>
  <c r="AN2514" i="9"/>
  <c r="AO2514" i="9"/>
  <c r="AP2514" i="9"/>
  <c r="AQ2514" i="9"/>
  <c r="AR2514" i="9"/>
  <c r="AS2514" i="9"/>
  <c r="AT2514" i="9"/>
  <c r="AU2514" i="9"/>
  <c r="AV2514" i="9"/>
  <c r="AB2518" i="9"/>
  <c r="AC2518" i="9"/>
  <c r="AD2518" i="9"/>
  <c r="AE2518" i="9"/>
  <c r="AF2518" i="9"/>
  <c r="AG2518" i="9"/>
  <c r="AH2518" i="9"/>
  <c r="AI2518" i="9"/>
  <c r="AJ2518" i="9"/>
  <c r="AK2518" i="9"/>
  <c r="AL2518" i="9"/>
  <c r="AM2518" i="9"/>
  <c r="AN2518" i="9"/>
  <c r="AO2518" i="9"/>
  <c r="AP2518" i="9"/>
  <c r="AQ2518" i="9"/>
  <c r="AR2518" i="9"/>
  <c r="AS2518" i="9"/>
  <c r="AT2518" i="9"/>
  <c r="AU2518" i="9"/>
  <c r="AV2518" i="9"/>
  <c r="AB2522" i="9"/>
  <c r="AC2522" i="9"/>
  <c r="AD2522" i="9"/>
  <c r="AE2522" i="9"/>
  <c r="AF2522" i="9"/>
  <c r="AG2522" i="9"/>
  <c r="AH2522" i="9"/>
  <c r="AI2522" i="9"/>
  <c r="AJ2522" i="9"/>
  <c r="AK2522" i="9"/>
  <c r="AL2522" i="9"/>
  <c r="AM2522" i="9"/>
  <c r="AN2522" i="9"/>
  <c r="AO2522" i="9"/>
  <c r="AP2522" i="9"/>
  <c r="AQ2522" i="9"/>
  <c r="AR2522" i="9"/>
  <c r="AS2522" i="9"/>
  <c r="AT2522" i="9"/>
  <c r="AU2522" i="9"/>
  <c r="AV2522" i="9"/>
  <c r="AB2526" i="9"/>
  <c r="AC2526" i="9"/>
  <c r="AD2526" i="9"/>
  <c r="AE2526" i="9"/>
  <c r="AF2526" i="9"/>
  <c r="AG2526" i="9"/>
  <c r="AH2526" i="9"/>
  <c r="AI2526" i="9"/>
  <c r="AJ2526" i="9"/>
  <c r="AK2526" i="9"/>
  <c r="AL2526" i="9"/>
  <c r="AM2526" i="9"/>
  <c r="AN2526" i="9"/>
  <c r="AO2526" i="9"/>
  <c r="AP2526" i="9"/>
  <c r="AQ2526" i="9"/>
  <c r="AR2526" i="9"/>
  <c r="AS2526" i="9"/>
  <c r="AT2526" i="9"/>
  <c r="AU2526" i="9"/>
  <c r="AV2526" i="9"/>
  <c r="AB2530" i="9"/>
  <c r="AC2530" i="9"/>
  <c r="AD2530" i="9"/>
  <c r="AE2530" i="9"/>
  <c r="AF2530" i="9"/>
  <c r="AG2530" i="9"/>
  <c r="AH2530" i="9"/>
  <c r="AI2530" i="9"/>
  <c r="AJ2530" i="9"/>
  <c r="AK2530" i="9"/>
  <c r="AL2530" i="9"/>
  <c r="AM2530" i="9"/>
  <c r="AN2530" i="9"/>
  <c r="AO2530" i="9"/>
  <c r="AP2530" i="9"/>
  <c r="AQ2530" i="9"/>
  <c r="AR2530" i="9"/>
  <c r="AS2530" i="9"/>
  <c r="AT2530" i="9"/>
  <c r="AU2530" i="9"/>
  <c r="AV2530" i="9"/>
  <c r="AB2534" i="9"/>
  <c r="AC2534" i="9"/>
  <c r="AD2534" i="9"/>
  <c r="AE2534" i="9"/>
  <c r="AF2534" i="9"/>
  <c r="AG2534" i="9"/>
  <c r="AH2534" i="9"/>
  <c r="AI2534" i="9"/>
  <c r="AJ2534" i="9"/>
  <c r="AK2534" i="9"/>
  <c r="AL2534" i="9"/>
  <c r="AM2534" i="9"/>
  <c r="AN2534" i="9"/>
  <c r="AO2534" i="9"/>
  <c r="AP2534" i="9"/>
  <c r="AQ2534" i="9"/>
  <c r="AR2534" i="9"/>
  <c r="AS2534" i="9"/>
  <c r="AT2534" i="9"/>
  <c r="AU2534" i="9"/>
  <c r="AV2534" i="9"/>
  <c r="AB2538" i="9"/>
  <c r="AC2538" i="9"/>
  <c r="AD2538" i="9"/>
  <c r="AE2538" i="9"/>
  <c r="AF2538" i="9"/>
  <c r="AG2538" i="9"/>
  <c r="AH2538" i="9"/>
  <c r="AI2538" i="9"/>
  <c r="AJ2538" i="9"/>
  <c r="AK2538" i="9"/>
  <c r="AL2538" i="9"/>
  <c r="AM2538" i="9"/>
  <c r="AN2538" i="9"/>
  <c r="AO2538" i="9"/>
  <c r="AP2538" i="9"/>
  <c r="AQ2538" i="9"/>
  <c r="AR2538" i="9"/>
  <c r="AS2538" i="9"/>
  <c r="AT2538" i="9"/>
  <c r="AU2538" i="9"/>
  <c r="AV2538" i="9"/>
  <c r="AB2542" i="9"/>
  <c r="AC2542" i="9"/>
  <c r="AD2542" i="9"/>
  <c r="AE2542" i="9"/>
  <c r="AF2542" i="9"/>
  <c r="AG2542" i="9"/>
  <c r="AH2542" i="9"/>
  <c r="AI2542" i="9"/>
  <c r="AJ2542" i="9"/>
  <c r="AK2542" i="9"/>
  <c r="AL2542" i="9"/>
  <c r="AM2542" i="9"/>
  <c r="AN2542" i="9"/>
  <c r="AO2542" i="9"/>
  <c r="AP2542" i="9"/>
  <c r="AQ2542" i="9"/>
  <c r="AR2542" i="9"/>
  <c r="AS2542" i="9"/>
  <c r="AT2542" i="9"/>
  <c r="AU2542" i="9"/>
  <c r="AV2542" i="9"/>
  <c r="AB2546" i="9"/>
  <c r="AC2546" i="9"/>
  <c r="AD2546" i="9"/>
  <c r="AE2546" i="9"/>
  <c r="AF2546" i="9"/>
  <c r="AG2546" i="9"/>
  <c r="AH2546" i="9"/>
  <c r="AI2546" i="9"/>
  <c r="AJ2546" i="9"/>
  <c r="AK2546" i="9"/>
  <c r="AL2546" i="9"/>
  <c r="AM2546" i="9"/>
  <c r="AN2546" i="9"/>
  <c r="AO2546" i="9"/>
  <c r="AP2546" i="9"/>
  <c r="AQ2546" i="9"/>
  <c r="AR2546" i="9"/>
  <c r="AS2546" i="9"/>
  <c r="AT2546" i="9"/>
  <c r="AU2546" i="9"/>
  <c r="AV2546" i="9"/>
  <c r="AB2550" i="9"/>
  <c r="AC2550" i="9"/>
  <c r="AD2550" i="9"/>
  <c r="AE2550" i="9"/>
  <c r="AF2550" i="9"/>
  <c r="AG2550" i="9"/>
  <c r="AH2550" i="9"/>
  <c r="AI2550" i="9"/>
  <c r="AJ2550" i="9"/>
  <c r="AK2550" i="9"/>
  <c r="AL2550" i="9"/>
  <c r="AM2550" i="9"/>
  <c r="AN2550" i="9"/>
  <c r="AO2550" i="9"/>
  <c r="AP2550" i="9"/>
  <c r="AQ2550" i="9"/>
  <c r="AR2550" i="9"/>
  <c r="AS2550" i="9"/>
  <c r="AT2550" i="9"/>
  <c r="AU2550" i="9"/>
  <c r="AV2550" i="9"/>
  <c r="AB2554" i="9"/>
  <c r="AC2554" i="9"/>
  <c r="AD2554" i="9"/>
  <c r="AE2554" i="9"/>
  <c r="AF2554" i="9"/>
  <c r="AG2554" i="9"/>
  <c r="AH2554" i="9"/>
  <c r="AI2554" i="9"/>
  <c r="AJ2554" i="9"/>
  <c r="AK2554" i="9"/>
  <c r="AL2554" i="9"/>
  <c r="AM2554" i="9"/>
  <c r="AN2554" i="9"/>
  <c r="AO2554" i="9"/>
  <c r="AP2554" i="9"/>
  <c r="AQ2554" i="9"/>
  <c r="AR2554" i="9"/>
  <c r="AS2554" i="9"/>
  <c r="AT2554" i="9"/>
  <c r="AU2554" i="9"/>
  <c r="AV2554" i="9"/>
  <c r="AB2558" i="9"/>
  <c r="AC2558" i="9"/>
  <c r="AD2558" i="9"/>
  <c r="AE2558" i="9"/>
  <c r="AF2558" i="9"/>
  <c r="AG2558" i="9"/>
  <c r="AH2558" i="9"/>
  <c r="AI2558" i="9"/>
  <c r="AJ2558" i="9"/>
  <c r="AK2558" i="9"/>
  <c r="AL2558" i="9"/>
  <c r="AM2558" i="9"/>
  <c r="AN2558" i="9"/>
  <c r="AO2558" i="9"/>
  <c r="AP2558" i="9"/>
  <c r="AQ2558" i="9"/>
  <c r="AR2558" i="9"/>
  <c r="AS2558" i="9"/>
  <c r="AT2558" i="9"/>
  <c r="AU2558" i="9"/>
  <c r="AV2558" i="9"/>
  <c r="AB2562" i="9"/>
  <c r="AC2562" i="9"/>
  <c r="AD2562" i="9"/>
  <c r="AE2562" i="9"/>
  <c r="AF2562" i="9"/>
  <c r="AG2562" i="9"/>
  <c r="AH2562" i="9"/>
  <c r="AI2562" i="9"/>
  <c r="AJ2562" i="9"/>
  <c r="AK2562" i="9"/>
  <c r="AL2562" i="9"/>
  <c r="AM2562" i="9"/>
  <c r="AN2562" i="9"/>
  <c r="AO2562" i="9"/>
  <c r="AP2562" i="9"/>
  <c r="AQ2562" i="9"/>
  <c r="AR2562" i="9"/>
  <c r="AS2562" i="9"/>
  <c r="AT2562" i="9"/>
  <c r="AU2562" i="9"/>
  <c r="AV2562" i="9"/>
  <c r="AB2566" i="9"/>
  <c r="AC2566" i="9"/>
  <c r="AD2566" i="9"/>
  <c r="AE2566" i="9"/>
  <c r="AF2566" i="9"/>
  <c r="AG2566" i="9"/>
  <c r="AH2566" i="9"/>
  <c r="AI2566" i="9"/>
  <c r="AJ2566" i="9"/>
  <c r="AK2566" i="9"/>
  <c r="AL2566" i="9"/>
  <c r="AM2566" i="9"/>
  <c r="AN2566" i="9"/>
  <c r="AO2566" i="9"/>
  <c r="AP2566" i="9"/>
  <c r="AQ2566" i="9"/>
  <c r="AR2566" i="9"/>
  <c r="AS2566" i="9"/>
  <c r="AT2566" i="9"/>
  <c r="AU2566" i="9"/>
  <c r="AV2566" i="9"/>
  <c r="AB2570" i="9"/>
  <c r="AC2570" i="9"/>
  <c r="AD2570" i="9"/>
  <c r="AE2570" i="9"/>
  <c r="AF2570" i="9"/>
  <c r="AG2570" i="9"/>
  <c r="AH2570" i="9"/>
  <c r="AI2570" i="9"/>
  <c r="AJ2570" i="9"/>
  <c r="AK2570" i="9"/>
  <c r="AL2570" i="9"/>
  <c r="AM2570" i="9"/>
  <c r="AN2570" i="9"/>
  <c r="AO2570" i="9"/>
  <c r="AP2570" i="9"/>
  <c r="AQ2570" i="9"/>
  <c r="AR2570" i="9"/>
  <c r="AS2570" i="9"/>
  <c r="AT2570" i="9"/>
  <c r="AU2570" i="9"/>
  <c r="AV2570" i="9"/>
  <c r="AB2574" i="9"/>
  <c r="AC2574" i="9"/>
  <c r="AD2574" i="9"/>
  <c r="AE2574" i="9"/>
  <c r="AF2574" i="9"/>
  <c r="AG2574" i="9"/>
  <c r="AH2574" i="9"/>
  <c r="AI2574" i="9"/>
  <c r="AJ2574" i="9"/>
  <c r="AK2574" i="9"/>
  <c r="AL2574" i="9"/>
  <c r="AM2574" i="9"/>
  <c r="AN2574" i="9"/>
  <c r="AO2574" i="9"/>
  <c r="AP2574" i="9"/>
  <c r="AQ2574" i="9"/>
  <c r="AR2574" i="9"/>
  <c r="AS2574" i="9"/>
  <c r="AT2574" i="9"/>
  <c r="AU2574" i="9"/>
  <c r="AV2574" i="9"/>
  <c r="AB2578" i="9"/>
  <c r="AC2578" i="9"/>
  <c r="AD2578" i="9"/>
  <c r="AE2578" i="9"/>
  <c r="AF2578" i="9"/>
  <c r="AG2578" i="9"/>
  <c r="AH2578" i="9"/>
  <c r="AI2578" i="9"/>
  <c r="AJ2578" i="9"/>
  <c r="AK2578" i="9"/>
  <c r="AL2578" i="9"/>
  <c r="AM2578" i="9"/>
  <c r="AN2578" i="9"/>
  <c r="AO2578" i="9"/>
  <c r="AP2578" i="9"/>
  <c r="AQ2578" i="9"/>
  <c r="AR2578" i="9"/>
  <c r="AS2578" i="9"/>
  <c r="AT2578" i="9"/>
  <c r="AU2578" i="9"/>
  <c r="AV2578" i="9"/>
  <c r="AB2582" i="9"/>
  <c r="AC2582" i="9"/>
  <c r="AD2582" i="9"/>
  <c r="AE2582" i="9"/>
  <c r="AF2582" i="9"/>
  <c r="AG2582" i="9"/>
  <c r="AH2582" i="9"/>
  <c r="AI2582" i="9"/>
  <c r="AJ2582" i="9"/>
  <c r="AK2582" i="9"/>
  <c r="AL2582" i="9"/>
  <c r="AM2582" i="9"/>
  <c r="AN2582" i="9"/>
  <c r="AO2582" i="9"/>
  <c r="AP2582" i="9"/>
  <c r="AQ2582" i="9"/>
  <c r="AR2582" i="9"/>
  <c r="AS2582" i="9"/>
  <c r="AT2582" i="9"/>
  <c r="AU2582" i="9"/>
  <c r="AV2582" i="9"/>
  <c r="AB2586" i="9"/>
  <c r="AC2586" i="9"/>
  <c r="AD2586" i="9"/>
  <c r="AE2586" i="9"/>
  <c r="AF2586" i="9"/>
  <c r="AG2586" i="9"/>
  <c r="AH2586" i="9"/>
  <c r="AI2586" i="9"/>
  <c r="AJ2586" i="9"/>
  <c r="AK2586" i="9"/>
  <c r="AL2586" i="9"/>
  <c r="AM2586" i="9"/>
  <c r="AN2586" i="9"/>
  <c r="AO2586" i="9"/>
  <c r="AP2586" i="9"/>
  <c r="AQ2586" i="9"/>
  <c r="AR2586" i="9"/>
  <c r="AS2586" i="9"/>
  <c r="AT2586" i="9"/>
  <c r="AU2586" i="9"/>
  <c r="AV2586" i="9"/>
  <c r="AB2590" i="9"/>
  <c r="AC2590" i="9"/>
  <c r="AD2590" i="9"/>
  <c r="AE2590" i="9"/>
  <c r="AF2590" i="9"/>
  <c r="AG2590" i="9"/>
  <c r="AH2590" i="9"/>
  <c r="AI2590" i="9"/>
  <c r="AJ2590" i="9"/>
  <c r="AK2590" i="9"/>
  <c r="AL2590" i="9"/>
  <c r="AM2590" i="9"/>
  <c r="AN2590" i="9"/>
  <c r="AO2590" i="9"/>
  <c r="AP2590" i="9"/>
  <c r="AQ2590" i="9"/>
  <c r="AR2590" i="9"/>
  <c r="AS2590" i="9"/>
  <c r="AT2590" i="9"/>
  <c r="AU2590" i="9"/>
  <c r="AV2590" i="9"/>
  <c r="AB2594" i="9"/>
  <c r="AC2594" i="9"/>
  <c r="AD2594" i="9"/>
  <c r="AE2594" i="9"/>
  <c r="AF2594" i="9"/>
  <c r="AG2594" i="9"/>
  <c r="AH2594" i="9"/>
  <c r="AI2594" i="9"/>
  <c r="AJ2594" i="9"/>
  <c r="AK2594" i="9"/>
  <c r="AL2594" i="9"/>
  <c r="AM2594" i="9"/>
  <c r="AN2594" i="9"/>
  <c r="AO2594" i="9"/>
  <c r="AP2594" i="9"/>
  <c r="AQ2594" i="9"/>
  <c r="AR2594" i="9"/>
  <c r="AS2594" i="9"/>
  <c r="AT2594" i="9"/>
  <c r="AU2594" i="9"/>
  <c r="AV2594" i="9"/>
  <c r="AB2598" i="9"/>
  <c r="AC2598" i="9"/>
  <c r="AD2598" i="9"/>
  <c r="AE2598" i="9"/>
  <c r="AF2598" i="9"/>
  <c r="AG2598" i="9"/>
  <c r="AH2598" i="9"/>
  <c r="AI2598" i="9"/>
  <c r="AJ2598" i="9"/>
  <c r="AK2598" i="9"/>
  <c r="AL2598" i="9"/>
  <c r="AM2598" i="9"/>
  <c r="AN2598" i="9"/>
  <c r="AO2598" i="9"/>
  <c r="AP2598" i="9"/>
  <c r="AQ2598" i="9"/>
  <c r="AR2598" i="9"/>
  <c r="AS2598" i="9"/>
  <c r="AT2598" i="9"/>
  <c r="AU2598" i="9"/>
  <c r="AV2598" i="9"/>
  <c r="AB2602" i="9"/>
  <c r="AC2602" i="9"/>
  <c r="AD2602" i="9"/>
  <c r="AE2602" i="9"/>
  <c r="AF2602" i="9"/>
  <c r="AG2602" i="9"/>
  <c r="AH2602" i="9"/>
  <c r="AI2602" i="9"/>
  <c r="AJ2602" i="9"/>
  <c r="AK2602" i="9"/>
  <c r="AL2602" i="9"/>
  <c r="AM2602" i="9"/>
  <c r="AN2602" i="9"/>
  <c r="AO2602" i="9"/>
  <c r="AP2602" i="9"/>
  <c r="AQ2602" i="9"/>
  <c r="AR2602" i="9"/>
  <c r="AS2602" i="9"/>
  <c r="AT2602" i="9"/>
  <c r="AU2602" i="9"/>
  <c r="AV2602" i="9"/>
  <c r="AB2606" i="9"/>
  <c r="AC2606" i="9"/>
  <c r="AD2606" i="9"/>
  <c r="AE2606" i="9"/>
  <c r="AF2606" i="9"/>
  <c r="AG2606" i="9"/>
  <c r="AH2606" i="9"/>
  <c r="AI2606" i="9"/>
  <c r="AJ2606" i="9"/>
  <c r="AK2606" i="9"/>
  <c r="AL2606" i="9"/>
  <c r="AM2606" i="9"/>
  <c r="AN2606" i="9"/>
  <c r="AO2606" i="9"/>
  <c r="AP2606" i="9"/>
  <c r="AQ2606" i="9"/>
  <c r="AR2606" i="9"/>
  <c r="AS2606" i="9"/>
  <c r="AT2606" i="9"/>
  <c r="AU2606" i="9"/>
  <c r="AV2606" i="9"/>
  <c r="AB2610" i="9"/>
  <c r="AC2610" i="9"/>
  <c r="AD2610" i="9"/>
  <c r="AE2610" i="9"/>
  <c r="AF2610" i="9"/>
  <c r="AG2610" i="9"/>
  <c r="AH2610" i="9"/>
  <c r="AI2610" i="9"/>
  <c r="AJ2610" i="9"/>
  <c r="AK2610" i="9"/>
  <c r="AL2610" i="9"/>
  <c r="AM2610" i="9"/>
  <c r="AN2610" i="9"/>
  <c r="AO2610" i="9"/>
  <c r="AP2610" i="9"/>
  <c r="AQ2610" i="9"/>
  <c r="AR2610" i="9"/>
  <c r="AS2610" i="9"/>
  <c r="AT2610" i="9"/>
  <c r="AU2610" i="9"/>
  <c r="AV2610" i="9"/>
  <c r="AB2614" i="9"/>
  <c r="AC2614" i="9"/>
  <c r="AD2614" i="9"/>
  <c r="AE2614" i="9"/>
  <c r="AF2614" i="9"/>
  <c r="AG2614" i="9"/>
  <c r="AH2614" i="9"/>
  <c r="AI2614" i="9"/>
  <c r="AJ2614" i="9"/>
  <c r="AK2614" i="9"/>
  <c r="AL2614" i="9"/>
  <c r="AM2614" i="9"/>
  <c r="AN2614" i="9"/>
  <c r="AO2614" i="9"/>
  <c r="AP2614" i="9"/>
  <c r="AQ2614" i="9"/>
  <c r="AR2614" i="9"/>
  <c r="AS2614" i="9"/>
  <c r="AT2614" i="9"/>
  <c r="AU2614" i="9"/>
  <c r="AV2614" i="9"/>
  <c r="AB2618" i="9"/>
  <c r="AC2618" i="9"/>
  <c r="AD2618" i="9"/>
  <c r="AE2618" i="9"/>
  <c r="AF2618" i="9"/>
  <c r="AG2618" i="9"/>
  <c r="AH2618" i="9"/>
  <c r="AI2618" i="9"/>
  <c r="AJ2618" i="9"/>
  <c r="AK2618" i="9"/>
  <c r="AL2618" i="9"/>
  <c r="AM2618" i="9"/>
  <c r="AN2618" i="9"/>
  <c r="AO2618" i="9"/>
  <c r="AP2618" i="9"/>
  <c r="AQ2618" i="9"/>
  <c r="AR2618" i="9"/>
  <c r="AS2618" i="9"/>
  <c r="AT2618" i="9"/>
  <c r="AU2618" i="9"/>
  <c r="AV2618" i="9"/>
  <c r="AB2622" i="9"/>
  <c r="AC2622" i="9"/>
  <c r="AD2622" i="9"/>
  <c r="AE2622" i="9"/>
  <c r="AF2622" i="9"/>
  <c r="AG2622" i="9"/>
  <c r="AH2622" i="9"/>
  <c r="AI2622" i="9"/>
  <c r="AJ2622" i="9"/>
  <c r="AK2622" i="9"/>
  <c r="AL2622" i="9"/>
  <c r="AM2622" i="9"/>
  <c r="AN2622" i="9"/>
  <c r="AO2622" i="9"/>
  <c r="AP2622" i="9"/>
  <c r="AQ2622" i="9"/>
  <c r="AR2622" i="9"/>
  <c r="AS2622" i="9"/>
  <c r="AT2622" i="9"/>
  <c r="AU2622" i="9"/>
  <c r="AV2622" i="9"/>
  <c r="AB2626" i="9"/>
  <c r="AC2626" i="9"/>
  <c r="AD2626" i="9"/>
  <c r="AE2626" i="9"/>
  <c r="AF2626" i="9"/>
  <c r="AG2626" i="9"/>
  <c r="AH2626" i="9"/>
  <c r="AI2626" i="9"/>
  <c r="AJ2626" i="9"/>
  <c r="AK2626" i="9"/>
  <c r="AL2626" i="9"/>
  <c r="AM2626" i="9"/>
  <c r="AN2626" i="9"/>
  <c r="AO2626" i="9"/>
  <c r="AP2626" i="9"/>
  <c r="AQ2626" i="9"/>
  <c r="AR2626" i="9"/>
  <c r="AS2626" i="9"/>
  <c r="AT2626" i="9"/>
  <c r="AU2626" i="9"/>
  <c r="AV2626" i="9"/>
  <c r="AB2630" i="9"/>
  <c r="AC2630" i="9"/>
  <c r="AD2630" i="9"/>
  <c r="AE2630" i="9"/>
  <c r="AF2630" i="9"/>
  <c r="AG2630" i="9"/>
  <c r="AH2630" i="9"/>
  <c r="AI2630" i="9"/>
  <c r="AJ2630" i="9"/>
  <c r="AK2630" i="9"/>
  <c r="AL2630" i="9"/>
  <c r="AM2630" i="9"/>
  <c r="AN2630" i="9"/>
  <c r="AO2630" i="9"/>
  <c r="AP2630" i="9"/>
  <c r="AQ2630" i="9"/>
  <c r="AR2630" i="9"/>
  <c r="AS2630" i="9"/>
  <c r="AT2630" i="9"/>
  <c r="AU2630" i="9"/>
  <c r="AV2630" i="9"/>
  <c r="AB2634" i="9"/>
  <c r="AC2634" i="9"/>
  <c r="AD2634" i="9"/>
  <c r="AE2634" i="9"/>
  <c r="AF2634" i="9"/>
  <c r="AG2634" i="9"/>
  <c r="AH2634" i="9"/>
  <c r="AI2634" i="9"/>
  <c r="AJ2634" i="9"/>
  <c r="AK2634" i="9"/>
  <c r="AL2634" i="9"/>
  <c r="AM2634" i="9"/>
  <c r="AN2634" i="9"/>
  <c r="AO2634" i="9"/>
  <c r="AP2634" i="9"/>
  <c r="AQ2634" i="9"/>
  <c r="AR2634" i="9"/>
  <c r="AS2634" i="9"/>
  <c r="AT2634" i="9"/>
  <c r="AU2634" i="9"/>
  <c r="AV2634" i="9"/>
  <c r="AB2638" i="9"/>
  <c r="AC2638" i="9"/>
  <c r="AD2638" i="9"/>
  <c r="AE2638" i="9"/>
  <c r="AF2638" i="9"/>
  <c r="AG2638" i="9"/>
  <c r="AH2638" i="9"/>
  <c r="AI2638" i="9"/>
  <c r="AJ2638" i="9"/>
  <c r="AK2638" i="9"/>
  <c r="AL2638" i="9"/>
  <c r="AM2638" i="9"/>
  <c r="AN2638" i="9"/>
  <c r="AO2638" i="9"/>
  <c r="AP2638" i="9"/>
  <c r="AQ2638" i="9"/>
  <c r="AR2638" i="9"/>
  <c r="AS2638" i="9"/>
  <c r="AT2638" i="9"/>
  <c r="AU2638" i="9"/>
  <c r="AV2638" i="9"/>
  <c r="AB2642" i="9"/>
  <c r="AC2642" i="9"/>
  <c r="AD2642" i="9"/>
  <c r="AE2642" i="9"/>
  <c r="AF2642" i="9"/>
  <c r="AG2642" i="9"/>
  <c r="AH2642" i="9"/>
  <c r="AI2642" i="9"/>
  <c r="AJ2642" i="9"/>
  <c r="AK2642" i="9"/>
  <c r="AL2642" i="9"/>
  <c r="AM2642" i="9"/>
  <c r="AN2642" i="9"/>
  <c r="AO2642" i="9"/>
  <c r="AP2642" i="9"/>
  <c r="AQ2642" i="9"/>
  <c r="AR2642" i="9"/>
  <c r="AS2642" i="9"/>
  <c r="AT2642" i="9"/>
  <c r="AU2642" i="9"/>
  <c r="AV2642" i="9"/>
  <c r="AB2646" i="9"/>
  <c r="AC2646" i="9"/>
  <c r="AD2646" i="9"/>
  <c r="AE2646" i="9"/>
  <c r="AF2646" i="9"/>
  <c r="AG2646" i="9"/>
  <c r="AH2646" i="9"/>
  <c r="AI2646" i="9"/>
  <c r="AJ2646" i="9"/>
  <c r="AK2646" i="9"/>
  <c r="AL2646" i="9"/>
  <c r="AM2646" i="9"/>
  <c r="AN2646" i="9"/>
  <c r="AO2646" i="9"/>
  <c r="AP2646" i="9"/>
  <c r="AQ2646" i="9"/>
  <c r="AR2646" i="9"/>
  <c r="AS2646" i="9"/>
  <c r="AT2646" i="9"/>
  <c r="AU2646" i="9"/>
  <c r="AV2646" i="9"/>
  <c r="AB2650" i="9"/>
  <c r="AC2650" i="9"/>
  <c r="AD2650" i="9"/>
  <c r="AE2650" i="9"/>
  <c r="AF2650" i="9"/>
  <c r="AG2650" i="9"/>
  <c r="AH2650" i="9"/>
  <c r="AI2650" i="9"/>
  <c r="AJ2650" i="9"/>
  <c r="AK2650" i="9"/>
  <c r="AL2650" i="9"/>
  <c r="AM2650" i="9"/>
  <c r="AN2650" i="9"/>
  <c r="AO2650" i="9"/>
  <c r="AP2650" i="9"/>
  <c r="AQ2650" i="9"/>
  <c r="AR2650" i="9"/>
  <c r="AS2650" i="9"/>
  <c r="AT2650" i="9"/>
  <c r="AU2650" i="9"/>
  <c r="AV2650" i="9"/>
  <c r="AB2654" i="9"/>
  <c r="AC2654" i="9"/>
  <c r="AD2654" i="9"/>
  <c r="AE2654" i="9"/>
  <c r="AF2654" i="9"/>
  <c r="AG2654" i="9"/>
  <c r="AH2654" i="9"/>
  <c r="AI2654" i="9"/>
  <c r="AJ2654" i="9"/>
  <c r="AK2654" i="9"/>
  <c r="AL2654" i="9"/>
  <c r="AM2654" i="9"/>
  <c r="AN2654" i="9"/>
  <c r="AO2654" i="9"/>
  <c r="AP2654" i="9"/>
  <c r="AQ2654" i="9"/>
  <c r="AR2654" i="9"/>
  <c r="AS2654" i="9"/>
  <c r="AT2654" i="9"/>
  <c r="AU2654" i="9"/>
  <c r="AV2654" i="9"/>
  <c r="AB2658" i="9"/>
  <c r="AC2658" i="9"/>
  <c r="AD2658" i="9"/>
  <c r="AE2658" i="9"/>
  <c r="AF2658" i="9"/>
  <c r="AG2658" i="9"/>
  <c r="AH2658" i="9"/>
  <c r="AI2658" i="9"/>
  <c r="AJ2658" i="9"/>
  <c r="AK2658" i="9"/>
  <c r="AL2658" i="9"/>
  <c r="AM2658" i="9"/>
  <c r="AN2658" i="9"/>
  <c r="AO2658" i="9"/>
  <c r="AP2658" i="9"/>
  <c r="AQ2658" i="9"/>
  <c r="AR2658" i="9"/>
  <c r="AS2658" i="9"/>
  <c r="AT2658" i="9"/>
  <c r="AU2658" i="9"/>
  <c r="AV2658" i="9"/>
  <c r="AB2662" i="9"/>
  <c r="AC2662" i="9"/>
  <c r="AD2662" i="9"/>
  <c r="AE2662" i="9"/>
  <c r="AF2662" i="9"/>
  <c r="AG2662" i="9"/>
  <c r="AH2662" i="9"/>
  <c r="AI2662" i="9"/>
  <c r="AJ2662" i="9"/>
  <c r="AK2662" i="9"/>
  <c r="AL2662" i="9"/>
  <c r="AM2662" i="9"/>
  <c r="AN2662" i="9"/>
  <c r="AO2662" i="9"/>
  <c r="AP2662" i="9"/>
  <c r="AQ2662" i="9"/>
  <c r="AR2662" i="9"/>
  <c r="AS2662" i="9"/>
  <c r="AT2662" i="9"/>
  <c r="AU2662" i="9"/>
  <c r="AV2662" i="9"/>
  <c r="AB2666" i="9"/>
  <c r="AC2666" i="9"/>
  <c r="AD2666" i="9"/>
  <c r="AE2666" i="9"/>
  <c r="AF2666" i="9"/>
  <c r="AG2666" i="9"/>
  <c r="AH2666" i="9"/>
  <c r="AI2666" i="9"/>
  <c r="AJ2666" i="9"/>
  <c r="AK2666" i="9"/>
  <c r="AL2666" i="9"/>
  <c r="AM2666" i="9"/>
  <c r="AN2666" i="9"/>
  <c r="AO2666" i="9"/>
  <c r="AP2666" i="9"/>
  <c r="AQ2666" i="9"/>
  <c r="AR2666" i="9"/>
  <c r="AS2666" i="9"/>
  <c r="AT2666" i="9"/>
  <c r="AU2666" i="9"/>
  <c r="AV2666" i="9"/>
  <c r="AB2670" i="9"/>
  <c r="AC2670" i="9"/>
  <c r="AD2670" i="9"/>
  <c r="AE2670" i="9"/>
  <c r="AF2670" i="9"/>
  <c r="AG2670" i="9"/>
  <c r="AH2670" i="9"/>
  <c r="AI2670" i="9"/>
  <c r="AJ2670" i="9"/>
  <c r="AK2670" i="9"/>
  <c r="AL2670" i="9"/>
  <c r="AM2670" i="9"/>
  <c r="AN2670" i="9"/>
  <c r="AO2670" i="9"/>
  <c r="AP2670" i="9"/>
  <c r="AQ2670" i="9"/>
  <c r="AR2670" i="9"/>
  <c r="AS2670" i="9"/>
  <c r="AT2670" i="9"/>
  <c r="AU2670" i="9"/>
  <c r="AV2670" i="9"/>
  <c r="AB2674" i="9"/>
  <c r="AC2674" i="9"/>
  <c r="AD2674" i="9"/>
  <c r="AE2674" i="9"/>
  <c r="AF2674" i="9"/>
  <c r="AG2674" i="9"/>
  <c r="AH2674" i="9"/>
  <c r="AI2674" i="9"/>
  <c r="AJ2674" i="9"/>
  <c r="AK2674" i="9"/>
  <c r="AL2674" i="9"/>
  <c r="AM2674" i="9"/>
  <c r="AN2674" i="9"/>
  <c r="AO2674" i="9"/>
  <c r="AP2674" i="9"/>
  <c r="AQ2674" i="9"/>
  <c r="AR2674" i="9"/>
  <c r="AS2674" i="9"/>
  <c r="AT2674" i="9"/>
  <c r="AU2674" i="9"/>
  <c r="AV2674" i="9"/>
  <c r="AB2678" i="9"/>
  <c r="AC2678" i="9"/>
  <c r="AD2678" i="9"/>
  <c r="AE2678" i="9"/>
  <c r="AF2678" i="9"/>
  <c r="AG2678" i="9"/>
  <c r="AH2678" i="9"/>
  <c r="AI2678" i="9"/>
  <c r="AJ2678" i="9"/>
  <c r="AK2678" i="9"/>
  <c r="AL2678" i="9"/>
  <c r="AM2678" i="9"/>
  <c r="AN2678" i="9"/>
  <c r="AO2678" i="9"/>
  <c r="AP2678" i="9"/>
  <c r="AQ2678" i="9"/>
  <c r="AR2678" i="9"/>
  <c r="AS2678" i="9"/>
  <c r="AT2678" i="9"/>
  <c r="AU2678" i="9"/>
  <c r="AV2678" i="9"/>
  <c r="AB2682" i="9"/>
  <c r="AC2682" i="9"/>
  <c r="AD2682" i="9"/>
  <c r="AE2682" i="9"/>
  <c r="AF2682" i="9"/>
  <c r="AG2682" i="9"/>
  <c r="AH2682" i="9"/>
  <c r="AI2682" i="9"/>
  <c r="AJ2682" i="9"/>
  <c r="AK2682" i="9"/>
  <c r="AL2682" i="9"/>
  <c r="AM2682" i="9"/>
  <c r="AN2682" i="9"/>
  <c r="AO2682" i="9"/>
  <c r="AP2682" i="9"/>
  <c r="AQ2682" i="9"/>
  <c r="AR2682" i="9"/>
  <c r="AS2682" i="9"/>
  <c r="AT2682" i="9"/>
  <c r="AU2682" i="9"/>
  <c r="AV2682" i="9"/>
  <c r="AB2686" i="9"/>
  <c r="AC2686" i="9"/>
  <c r="AD2686" i="9"/>
  <c r="AE2686" i="9"/>
  <c r="AF2686" i="9"/>
  <c r="AG2686" i="9"/>
  <c r="AH2686" i="9"/>
  <c r="AI2686" i="9"/>
  <c r="AJ2686" i="9"/>
  <c r="AK2686" i="9"/>
  <c r="AL2686" i="9"/>
  <c r="AM2686" i="9"/>
  <c r="AN2686" i="9"/>
  <c r="AO2686" i="9"/>
  <c r="AP2686" i="9"/>
  <c r="AQ2686" i="9"/>
  <c r="AR2686" i="9"/>
  <c r="AS2686" i="9"/>
  <c r="AT2686" i="9"/>
  <c r="AU2686" i="9"/>
  <c r="AV2686" i="9"/>
  <c r="AB2690" i="9"/>
  <c r="AC2690" i="9"/>
  <c r="AD2690" i="9"/>
  <c r="AE2690" i="9"/>
  <c r="AF2690" i="9"/>
  <c r="AG2690" i="9"/>
  <c r="AH2690" i="9"/>
  <c r="AI2690" i="9"/>
  <c r="AJ2690" i="9"/>
  <c r="AK2690" i="9"/>
  <c r="AL2690" i="9"/>
  <c r="AM2690" i="9"/>
  <c r="AN2690" i="9"/>
  <c r="AO2690" i="9"/>
  <c r="AP2690" i="9"/>
  <c r="AQ2690" i="9"/>
  <c r="AR2690" i="9"/>
  <c r="AS2690" i="9"/>
  <c r="AT2690" i="9"/>
  <c r="AU2690" i="9"/>
  <c r="AV2690" i="9"/>
  <c r="AB2694" i="9"/>
  <c r="AC2694" i="9"/>
  <c r="AD2694" i="9"/>
  <c r="AE2694" i="9"/>
  <c r="AF2694" i="9"/>
  <c r="AG2694" i="9"/>
  <c r="AH2694" i="9"/>
  <c r="AI2694" i="9"/>
  <c r="AJ2694" i="9"/>
  <c r="AK2694" i="9"/>
  <c r="AL2694" i="9"/>
  <c r="AM2694" i="9"/>
  <c r="AN2694" i="9"/>
  <c r="AO2694" i="9"/>
  <c r="AP2694" i="9"/>
  <c r="AQ2694" i="9"/>
  <c r="AR2694" i="9"/>
  <c r="AS2694" i="9"/>
  <c r="AT2694" i="9"/>
  <c r="AU2694" i="9"/>
  <c r="AV2694" i="9"/>
  <c r="AB2698" i="9"/>
  <c r="AC2698" i="9"/>
  <c r="AD2698" i="9"/>
  <c r="AE2698" i="9"/>
  <c r="AF2698" i="9"/>
  <c r="AG2698" i="9"/>
  <c r="AH2698" i="9"/>
  <c r="AI2698" i="9"/>
  <c r="AJ2698" i="9"/>
  <c r="AK2698" i="9"/>
  <c r="AL2698" i="9"/>
  <c r="AM2698" i="9"/>
  <c r="AN2698" i="9"/>
  <c r="AO2698" i="9"/>
  <c r="AP2698" i="9"/>
  <c r="AQ2698" i="9"/>
  <c r="AR2698" i="9"/>
  <c r="AS2698" i="9"/>
  <c r="AT2698" i="9"/>
  <c r="AU2698" i="9"/>
  <c r="AV2698" i="9"/>
  <c r="AB2702" i="9"/>
  <c r="AC2702" i="9"/>
  <c r="AD2702" i="9"/>
  <c r="AE2702" i="9"/>
  <c r="AF2702" i="9"/>
  <c r="AG2702" i="9"/>
  <c r="AH2702" i="9"/>
  <c r="AI2702" i="9"/>
  <c r="AJ2702" i="9"/>
  <c r="AK2702" i="9"/>
  <c r="AL2702" i="9"/>
  <c r="AM2702" i="9"/>
  <c r="AN2702" i="9"/>
  <c r="AO2702" i="9"/>
  <c r="AP2702" i="9"/>
  <c r="AQ2702" i="9"/>
  <c r="AR2702" i="9"/>
  <c r="AS2702" i="9"/>
  <c r="AT2702" i="9"/>
  <c r="AU2702" i="9"/>
  <c r="AV2702" i="9"/>
  <c r="AB2706" i="9"/>
  <c r="AC2706" i="9"/>
  <c r="AD2706" i="9"/>
  <c r="AE2706" i="9"/>
  <c r="AF2706" i="9"/>
  <c r="AG2706" i="9"/>
  <c r="AH2706" i="9"/>
  <c r="AI2706" i="9"/>
  <c r="AJ2706" i="9"/>
  <c r="AK2706" i="9"/>
  <c r="AL2706" i="9"/>
  <c r="AM2706" i="9"/>
  <c r="AN2706" i="9"/>
  <c r="AO2706" i="9"/>
  <c r="AP2706" i="9"/>
  <c r="AQ2706" i="9"/>
  <c r="AR2706" i="9"/>
  <c r="AS2706" i="9"/>
  <c r="AT2706" i="9"/>
  <c r="AU2706" i="9"/>
  <c r="AV2706" i="9"/>
  <c r="AB2710" i="9"/>
  <c r="AC2710" i="9"/>
  <c r="AD2710" i="9"/>
  <c r="AE2710" i="9"/>
  <c r="AF2710" i="9"/>
  <c r="AG2710" i="9"/>
  <c r="AH2710" i="9"/>
  <c r="AI2710" i="9"/>
  <c r="AJ2710" i="9"/>
  <c r="AK2710" i="9"/>
  <c r="AL2710" i="9"/>
  <c r="AM2710" i="9"/>
  <c r="AN2710" i="9"/>
  <c r="AO2710" i="9"/>
  <c r="AP2710" i="9"/>
  <c r="AQ2710" i="9"/>
  <c r="AR2710" i="9"/>
  <c r="AS2710" i="9"/>
  <c r="AT2710" i="9"/>
  <c r="AU2710" i="9"/>
  <c r="AV2710" i="9"/>
  <c r="AB2714" i="9"/>
  <c r="AC2714" i="9"/>
  <c r="AD2714" i="9"/>
  <c r="AE2714" i="9"/>
  <c r="AF2714" i="9"/>
  <c r="AG2714" i="9"/>
  <c r="AH2714" i="9"/>
  <c r="AI2714" i="9"/>
  <c r="AJ2714" i="9"/>
  <c r="AK2714" i="9"/>
  <c r="AL2714" i="9"/>
  <c r="AM2714" i="9"/>
  <c r="AN2714" i="9"/>
  <c r="AO2714" i="9"/>
  <c r="AP2714" i="9"/>
  <c r="AQ2714" i="9"/>
  <c r="AR2714" i="9"/>
  <c r="AS2714" i="9"/>
  <c r="AT2714" i="9"/>
  <c r="AU2714" i="9"/>
  <c r="AV2714" i="9"/>
  <c r="AB2718" i="9"/>
  <c r="AC2718" i="9"/>
  <c r="AD2718" i="9"/>
  <c r="AE2718" i="9"/>
  <c r="AF2718" i="9"/>
  <c r="AG2718" i="9"/>
  <c r="AH2718" i="9"/>
  <c r="AI2718" i="9"/>
  <c r="AJ2718" i="9"/>
  <c r="AK2718" i="9"/>
  <c r="AL2718" i="9"/>
  <c r="AM2718" i="9"/>
  <c r="AN2718" i="9"/>
  <c r="AO2718" i="9"/>
  <c r="AP2718" i="9"/>
  <c r="AQ2718" i="9"/>
  <c r="AR2718" i="9"/>
  <c r="AS2718" i="9"/>
  <c r="AT2718" i="9"/>
  <c r="AU2718" i="9"/>
  <c r="AV2718" i="9"/>
  <c r="AB2722" i="9"/>
  <c r="AC2722" i="9"/>
  <c r="AD2722" i="9"/>
  <c r="AE2722" i="9"/>
  <c r="AF2722" i="9"/>
  <c r="AG2722" i="9"/>
  <c r="AH2722" i="9"/>
  <c r="AI2722" i="9"/>
  <c r="AJ2722" i="9"/>
  <c r="AK2722" i="9"/>
  <c r="AL2722" i="9"/>
  <c r="AM2722" i="9"/>
  <c r="AN2722" i="9"/>
  <c r="AO2722" i="9"/>
  <c r="AP2722" i="9"/>
  <c r="AQ2722" i="9"/>
  <c r="AR2722" i="9"/>
  <c r="AS2722" i="9"/>
  <c r="AT2722" i="9"/>
  <c r="AU2722" i="9"/>
  <c r="AV2722" i="9"/>
  <c r="AB2726" i="9"/>
  <c r="AC2726" i="9"/>
  <c r="AD2726" i="9"/>
  <c r="AE2726" i="9"/>
  <c r="AF2726" i="9"/>
  <c r="AG2726" i="9"/>
  <c r="AH2726" i="9"/>
  <c r="AI2726" i="9"/>
  <c r="AJ2726" i="9"/>
  <c r="AK2726" i="9"/>
  <c r="AL2726" i="9"/>
  <c r="AM2726" i="9"/>
  <c r="AN2726" i="9"/>
  <c r="AO2726" i="9"/>
  <c r="AP2726" i="9"/>
  <c r="AQ2726" i="9"/>
  <c r="AR2726" i="9"/>
  <c r="AS2726" i="9"/>
  <c r="AT2726" i="9"/>
  <c r="AU2726" i="9"/>
  <c r="AV2726" i="9"/>
  <c r="AB2730" i="9"/>
  <c r="AC2730" i="9"/>
  <c r="AD2730" i="9"/>
  <c r="AE2730" i="9"/>
  <c r="AF2730" i="9"/>
  <c r="AG2730" i="9"/>
  <c r="AH2730" i="9"/>
  <c r="AI2730" i="9"/>
  <c r="AJ2730" i="9"/>
  <c r="AK2730" i="9"/>
  <c r="AL2730" i="9"/>
  <c r="AM2730" i="9"/>
  <c r="AN2730" i="9"/>
  <c r="AO2730" i="9"/>
  <c r="AP2730" i="9"/>
  <c r="AQ2730" i="9"/>
  <c r="AR2730" i="9"/>
  <c r="AS2730" i="9"/>
  <c r="AT2730" i="9"/>
  <c r="AU2730" i="9"/>
  <c r="AV2730" i="9"/>
  <c r="AB2734" i="9"/>
  <c r="AC2734" i="9"/>
  <c r="AD2734" i="9"/>
  <c r="AE2734" i="9"/>
  <c r="AF2734" i="9"/>
  <c r="AG2734" i="9"/>
  <c r="AH2734" i="9"/>
  <c r="AI2734" i="9"/>
  <c r="AJ2734" i="9"/>
  <c r="AK2734" i="9"/>
  <c r="AL2734" i="9"/>
  <c r="AM2734" i="9"/>
  <c r="AN2734" i="9"/>
  <c r="AO2734" i="9"/>
  <c r="AP2734" i="9"/>
  <c r="AQ2734" i="9"/>
  <c r="AR2734" i="9"/>
  <c r="AS2734" i="9"/>
  <c r="AT2734" i="9"/>
  <c r="AU2734" i="9"/>
  <c r="AV2734" i="9"/>
  <c r="AB2738" i="9"/>
  <c r="AC2738" i="9"/>
  <c r="AD2738" i="9"/>
  <c r="AE2738" i="9"/>
  <c r="AF2738" i="9"/>
  <c r="AG2738" i="9"/>
  <c r="AH2738" i="9"/>
  <c r="AI2738" i="9"/>
  <c r="AJ2738" i="9"/>
  <c r="AK2738" i="9"/>
  <c r="AL2738" i="9"/>
  <c r="AM2738" i="9"/>
  <c r="AN2738" i="9"/>
  <c r="AO2738" i="9"/>
  <c r="AP2738" i="9"/>
  <c r="AQ2738" i="9"/>
  <c r="AR2738" i="9"/>
  <c r="AS2738" i="9"/>
  <c r="AT2738" i="9"/>
  <c r="AU2738" i="9"/>
  <c r="AV2738" i="9"/>
  <c r="AB2742" i="9"/>
  <c r="AC2742" i="9"/>
  <c r="AD2742" i="9"/>
  <c r="AE2742" i="9"/>
  <c r="AF2742" i="9"/>
  <c r="AG2742" i="9"/>
  <c r="AH2742" i="9"/>
  <c r="AI2742" i="9"/>
  <c r="AJ2742" i="9"/>
  <c r="AK2742" i="9"/>
  <c r="AL2742" i="9"/>
  <c r="AM2742" i="9"/>
  <c r="AN2742" i="9"/>
  <c r="AO2742" i="9"/>
  <c r="AP2742" i="9"/>
  <c r="AQ2742" i="9"/>
  <c r="AR2742" i="9"/>
  <c r="AS2742" i="9"/>
  <c r="AT2742" i="9"/>
  <c r="AU2742" i="9"/>
  <c r="AV2742" i="9"/>
  <c r="AB2746" i="9"/>
  <c r="AC2746" i="9"/>
  <c r="AD2746" i="9"/>
  <c r="AE2746" i="9"/>
  <c r="AF2746" i="9"/>
  <c r="AG2746" i="9"/>
  <c r="AH2746" i="9"/>
  <c r="AI2746" i="9"/>
  <c r="AJ2746" i="9"/>
  <c r="AK2746" i="9"/>
  <c r="AL2746" i="9"/>
  <c r="AM2746" i="9"/>
  <c r="AN2746" i="9"/>
  <c r="AO2746" i="9"/>
  <c r="AP2746" i="9"/>
  <c r="AQ2746" i="9"/>
  <c r="AR2746" i="9"/>
  <c r="AS2746" i="9"/>
  <c r="AT2746" i="9"/>
  <c r="AU2746" i="9"/>
  <c r="AV2746" i="9"/>
  <c r="AB2750" i="9"/>
  <c r="AC2750" i="9"/>
  <c r="AD2750" i="9"/>
  <c r="AE2750" i="9"/>
  <c r="AF2750" i="9"/>
  <c r="AG2750" i="9"/>
  <c r="AH2750" i="9"/>
  <c r="AI2750" i="9"/>
  <c r="AJ2750" i="9"/>
  <c r="AK2750" i="9"/>
  <c r="AL2750" i="9"/>
  <c r="AM2750" i="9"/>
  <c r="AN2750" i="9"/>
  <c r="AO2750" i="9"/>
  <c r="AP2750" i="9"/>
  <c r="AQ2750" i="9"/>
  <c r="AR2750" i="9"/>
  <c r="AS2750" i="9"/>
  <c r="AT2750" i="9"/>
  <c r="AU2750" i="9"/>
  <c r="AV2750" i="9"/>
  <c r="AB2754" i="9"/>
  <c r="AC2754" i="9"/>
  <c r="AD2754" i="9"/>
  <c r="AE2754" i="9"/>
  <c r="AF2754" i="9"/>
  <c r="AG2754" i="9"/>
  <c r="AH2754" i="9"/>
  <c r="AI2754" i="9"/>
  <c r="AJ2754" i="9"/>
  <c r="AK2754" i="9"/>
  <c r="AL2754" i="9"/>
  <c r="AM2754" i="9"/>
  <c r="AN2754" i="9"/>
  <c r="AO2754" i="9"/>
  <c r="AP2754" i="9"/>
  <c r="AQ2754" i="9"/>
  <c r="AR2754" i="9"/>
  <c r="AS2754" i="9"/>
  <c r="AT2754" i="9"/>
  <c r="AU2754" i="9"/>
  <c r="AV2754" i="9"/>
  <c r="AB2758" i="9"/>
  <c r="AC2758" i="9"/>
  <c r="AD2758" i="9"/>
  <c r="AE2758" i="9"/>
  <c r="AF2758" i="9"/>
  <c r="AG2758" i="9"/>
  <c r="AH2758" i="9"/>
  <c r="AI2758" i="9"/>
  <c r="AJ2758" i="9"/>
  <c r="AK2758" i="9"/>
  <c r="AL2758" i="9"/>
  <c r="AM2758" i="9"/>
  <c r="AN2758" i="9"/>
  <c r="AO2758" i="9"/>
  <c r="AP2758" i="9"/>
  <c r="AQ2758" i="9"/>
  <c r="AR2758" i="9"/>
  <c r="AS2758" i="9"/>
  <c r="AT2758" i="9"/>
  <c r="AU2758" i="9"/>
  <c r="AV2758" i="9"/>
  <c r="AB2762" i="9"/>
  <c r="AC2762" i="9"/>
  <c r="AD2762" i="9"/>
  <c r="AE2762" i="9"/>
  <c r="AF2762" i="9"/>
  <c r="AG2762" i="9"/>
  <c r="AH2762" i="9"/>
  <c r="AI2762" i="9"/>
  <c r="AJ2762" i="9"/>
  <c r="AK2762" i="9"/>
  <c r="AL2762" i="9"/>
  <c r="AM2762" i="9"/>
  <c r="AN2762" i="9"/>
  <c r="AO2762" i="9"/>
  <c r="AP2762" i="9"/>
  <c r="AQ2762" i="9"/>
  <c r="AR2762" i="9"/>
  <c r="AS2762" i="9"/>
  <c r="AT2762" i="9"/>
  <c r="AU2762" i="9"/>
  <c r="AV2762" i="9"/>
  <c r="AB2766" i="9"/>
  <c r="AC2766" i="9"/>
  <c r="AD2766" i="9"/>
  <c r="AE2766" i="9"/>
  <c r="AF2766" i="9"/>
  <c r="AG2766" i="9"/>
  <c r="AH2766" i="9"/>
  <c r="AI2766" i="9"/>
  <c r="AJ2766" i="9"/>
  <c r="AK2766" i="9"/>
  <c r="AL2766" i="9"/>
  <c r="AM2766" i="9"/>
  <c r="AN2766" i="9"/>
  <c r="AO2766" i="9"/>
  <c r="AP2766" i="9"/>
  <c r="AQ2766" i="9"/>
  <c r="AR2766" i="9"/>
  <c r="AS2766" i="9"/>
  <c r="AT2766" i="9"/>
  <c r="AU2766" i="9"/>
  <c r="AV2766" i="9"/>
  <c r="AB2770" i="9"/>
  <c r="AC2770" i="9"/>
  <c r="AD2770" i="9"/>
  <c r="AE2770" i="9"/>
  <c r="AF2770" i="9"/>
  <c r="AG2770" i="9"/>
  <c r="AH2770" i="9"/>
  <c r="AI2770" i="9"/>
  <c r="AJ2770" i="9"/>
  <c r="AK2770" i="9"/>
  <c r="AL2770" i="9"/>
  <c r="AM2770" i="9"/>
  <c r="AN2770" i="9"/>
  <c r="AO2770" i="9"/>
  <c r="AP2770" i="9"/>
  <c r="AQ2770" i="9"/>
  <c r="AR2770" i="9"/>
  <c r="AS2770" i="9"/>
  <c r="AT2770" i="9"/>
  <c r="AU2770" i="9"/>
  <c r="AV2770" i="9"/>
  <c r="AB2774" i="9"/>
  <c r="AC2774" i="9"/>
  <c r="AD2774" i="9"/>
  <c r="AE2774" i="9"/>
  <c r="AF2774" i="9"/>
  <c r="AG2774" i="9"/>
  <c r="AH2774" i="9"/>
  <c r="AI2774" i="9"/>
  <c r="AJ2774" i="9"/>
  <c r="AK2774" i="9"/>
  <c r="AL2774" i="9"/>
  <c r="AM2774" i="9"/>
  <c r="AN2774" i="9"/>
  <c r="AO2774" i="9"/>
  <c r="AP2774" i="9"/>
  <c r="AQ2774" i="9"/>
  <c r="AR2774" i="9"/>
  <c r="AS2774" i="9"/>
  <c r="AT2774" i="9"/>
  <c r="AU2774" i="9"/>
  <c r="AV2774" i="9"/>
  <c r="AB2778" i="9"/>
  <c r="AC2778" i="9"/>
  <c r="AD2778" i="9"/>
  <c r="AE2778" i="9"/>
  <c r="AF2778" i="9"/>
  <c r="AG2778" i="9"/>
  <c r="AH2778" i="9"/>
  <c r="AI2778" i="9"/>
  <c r="AJ2778" i="9"/>
  <c r="AK2778" i="9"/>
  <c r="AL2778" i="9"/>
  <c r="AM2778" i="9"/>
  <c r="AN2778" i="9"/>
  <c r="AO2778" i="9"/>
  <c r="AP2778" i="9"/>
  <c r="AQ2778" i="9"/>
  <c r="AR2778" i="9"/>
  <c r="AS2778" i="9"/>
  <c r="AT2778" i="9"/>
  <c r="AU2778" i="9"/>
  <c r="AV2778" i="9"/>
  <c r="AB2782" i="9"/>
  <c r="AC2782" i="9"/>
  <c r="AD2782" i="9"/>
  <c r="AE2782" i="9"/>
  <c r="AF2782" i="9"/>
  <c r="AG2782" i="9"/>
  <c r="AH2782" i="9"/>
  <c r="AI2782" i="9"/>
  <c r="AJ2782" i="9"/>
  <c r="AK2782" i="9"/>
  <c r="AL2782" i="9"/>
  <c r="AM2782" i="9"/>
  <c r="AN2782" i="9"/>
  <c r="AO2782" i="9"/>
  <c r="AP2782" i="9"/>
  <c r="AQ2782" i="9"/>
  <c r="AR2782" i="9"/>
  <c r="AS2782" i="9"/>
  <c r="AT2782" i="9"/>
  <c r="AU2782" i="9"/>
  <c r="AV2782" i="9"/>
  <c r="AB2786" i="9"/>
  <c r="AC2786" i="9"/>
  <c r="AD2786" i="9"/>
  <c r="AE2786" i="9"/>
  <c r="AF2786" i="9"/>
  <c r="AG2786" i="9"/>
  <c r="AH2786" i="9"/>
  <c r="AI2786" i="9"/>
  <c r="AJ2786" i="9"/>
  <c r="AK2786" i="9"/>
  <c r="AL2786" i="9"/>
  <c r="AM2786" i="9"/>
  <c r="AN2786" i="9"/>
  <c r="AO2786" i="9"/>
  <c r="AP2786" i="9"/>
  <c r="AQ2786" i="9"/>
  <c r="AR2786" i="9"/>
  <c r="AS2786" i="9"/>
  <c r="AT2786" i="9"/>
  <c r="AU2786" i="9"/>
  <c r="AV2786" i="9"/>
  <c r="AB2790" i="9"/>
  <c r="AC2790" i="9"/>
  <c r="AD2790" i="9"/>
  <c r="AE2790" i="9"/>
  <c r="AF2790" i="9"/>
  <c r="AG2790" i="9"/>
  <c r="AH2790" i="9"/>
  <c r="AI2790" i="9"/>
  <c r="AJ2790" i="9"/>
  <c r="AK2790" i="9"/>
  <c r="AL2790" i="9"/>
  <c r="AM2790" i="9"/>
  <c r="AN2790" i="9"/>
  <c r="AO2790" i="9"/>
  <c r="AP2790" i="9"/>
  <c r="AQ2790" i="9"/>
  <c r="AR2790" i="9"/>
  <c r="AS2790" i="9"/>
  <c r="AT2790" i="9"/>
  <c r="AU2790" i="9"/>
  <c r="AV2790" i="9"/>
  <c r="AB2794" i="9"/>
  <c r="AC2794" i="9"/>
  <c r="AD2794" i="9"/>
  <c r="AE2794" i="9"/>
  <c r="AF2794" i="9"/>
  <c r="AG2794" i="9"/>
  <c r="AH2794" i="9"/>
  <c r="AI2794" i="9"/>
  <c r="AJ2794" i="9"/>
  <c r="AK2794" i="9"/>
  <c r="AL2794" i="9"/>
  <c r="AM2794" i="9"/>
  <c r="AN2794" i="9"/>
  <c r="AO2794" i="9"/>
  <c r="AP2794" i="9"/>
  <c r="AQ2794" i="9"/>
  <c r="AR2794" i="9"/>
  <c r="AS2794" i="9"/>
  <c r="AT2794" i="9"/>
  <c r="AU2794" i="9"/>
  <c r="AV2794" i="9"/>
  <c r="AB2798" i="9"/>
  <c r="AC2798" i="9"/>
  <c r="AD2798" i="9"/>
  <c r="AE2798" i="9"/>
  <c r="AF2798" i="9"/>
  <c r="AG2798" i="9"/>
  <c r="AH2798" i="9"/>
  <c r="AI2798" i="9"/>
  <c r="AJ2798" i="9"/>
  <c r="AK2798" i="9"/>
  <c r="AL2798" i="9"/>
  <c r="AM2798" i="9"/>
  <c r="AN2798" i="9"/>
  <c r="AO2798" i="9"/>
  <c r="AP2798" i="9"/>
  <c r="AQ2798" i="9"/>
  <c r="AR2798" i="9"/>
  <c r="AS2798" i="9"/>
  <c r="AT2798" i="9"/>
  <c r="AU2798" i="9"/>
  <c r="AV2798" i="9"/>
  <c r="AB2802" i="9"/>
  <c r="AC2802" i="9"/>
  <c r="AD2802" i="9"/>
  <c r="AE2802" i="9"/>
  <c r="AF2802" i="9"/>
  <c r="AG2802" i="9"/>
  <c r="AH2802" i="9"/>
  <c r="AI2802" i="9"/>
  <c r="AJ2802" i="9"/>
  <c r="AK2802" i="9"/>
  <c r="AL2802" i="9"/>
  <c r="AM2802" i="9"/>
  <c r="AN2802" i="9"/>
  <c r="AO2802" i="9"/>
  <c r="AP2802" i="9"/>
  <c r="AQ2802" i="9"/>
  <c r="AR2802" i="9"/>
  <c r="AS2802" i="9"/>
  <c r="AT2802" i="9"/>
  <c r="AU2802" i="9"/>
  <c r="AV2802" i="9"/>
  <c r="AB2806" i="9"/>
  <c r="AC2806" i="9"/>
  <c r="AD2806" i="9"/>
  <c r="AE2806" i="9"/>
  <c r="AF2806" i="9"/>
  <c r="AG2806" i="9"/>
  <c r="AH2806" i="9"/>
  <c r="AI2806" i="9"/>
  <c r="AJ2806" i="9"/>
  <c r="AK2806" i="9"/>
  <c r="AL2806" i="9"/>
  <c r="AM2806" i="9"/>
  <c r="AN2806" i="9"/>
  <c r="AO2806" i="9"/>
  <c r="AP2806" i="9"/>
  <c r="AQ2806" i="9"/>
  <c r="AR2806" i="9"/>
  <c r="AS2806" i="9"/>
  <c r="AT2806" i="9"/>
  <c r="AU2806" i="9"/>
  <c r="AV2806" i="9"/>
  <c r="AB2810" i="9"/>
  <c r="AC2810" i="9"/>
  <c r="AD2810" i="9"/>
  <c r="AE2810" i="9"/>
  <c r="AF2810" i="9"/>
  <c r="AG2810" i="9"/>
  <c r="AH2810" i="9"/>
  <c r="AI2810" i="9"/>
  <c r="AJ2810" i="9"/>
  <c r="AK2810" i="9"/>
  <c r="AL2810" i="9"/>
  <c r="AM2810" i="9"/>
  <c r="AN2810" i="9"/>
  <c r="AO2810" i="9"/>
  <c r="AP2810" i="9"/>
  <c r="AQ2810" i="9"/>
  <c r="AR2810" i="9"/>
  <c r="AS2810" i="9"/>
  <c r="AT2810" i="9"/>
  <c r="AU2810" i="9"/>
  <c r="AV2810" i="9"/>
  <c r="AB2814" i="9"/>
  <c r="AC2814" i="9"/>
  <c r="AD2814" i="9"/>
  <c r="AE2814" i="9"/>
  <c r="AF2814" i="9"/>
  <c r="AG2814" i="9"/>
  <c r="AH2814" i="9"/>
  <c r="AI2814" i="9"/>
  <c r="AJ2814" i="9"/>
  <c r="AK2814" i="9"/>
  <c r="AL2814" i="9"/>
  <c r="AM2814" i="9"/>
  <c r="AN2814" i="9"/>
  <c r="AO2814" i="9"/>
  <c r="AP2814" i="9"/>
  <c r="AQ2814" i="9"/>
  <c r="AR2814" i="9"/>
  <c r="AS2814" i="9"/>
  <c r="AT2814" i="9"/>
  <c r="AU2814" i="9"/>
  <c r="AV2814" i="9"/>
  <c r="AB2818" i="9"/>
  <c r="AC2818" i="9"/>
  <c r="AD2818" i="9"/>
  <c r="AE2818" i="9"/>
  <c r="AF2818" i="9"/>
  <c r="AG2818" i="9"/>
  <c r="AH2818" i="9"/>
  <c r="AI2818" i="9"/>
  <c r="AJ2818" i="9"/>
  <c r="AK2818" i="9"/>
  <c r="AL2818" i="9"/>
  <c r="AM2818" i="9"/>
  <c r="AN2818" i="9"/>
  <c r="AO2818" i="9"/>
  <c r="AP2818" i="9"/>
  <c r="AQ2818" i="9"/>
  <c r="AR2818" i="9"/>
  <c r="AS2818" i="9"/>
  <c r="AT2818" i="9"/>
  <c r="AU2818" i="9"/>
  <c r="AV2818" i="9"/>
  <c r="AB2822" i="9"/>
  <c r="AC2822" i="9"/>
  <c r="AD2822" i="9"/>
  <c r="AE2822" i="9"/>
  <c r="AF2822" i="9"/>
  <c r="AG2822" i="9"/>
  <c r="AH2822" i="9"/>
  <c r="AI2822" i="9"/>
  <c r="AJ2822" i="9"/>
  <c r="AK2822" i="9"/>
  <c r="AL2822" i="9"/>
  <c r="AM2822" i="9"/>
  <c r="AN2822" i="9"/>
  <c r="AO2822" i="9"/>
  <c r="AP2822" i="9"/>
  <c r="AQ2822" i="9"/>
  <c r="AR2822" i="9"/>
  <c r="AS2822" i="9"/>
  <c r="AT2822" i="9"/>
  <c r="AU2822" i="9"/>
  <c r="AV2822" i="9"/>
  <c r="AB2826" i="9"/>
  <c r="AC2826" i="9"/>
  <c r="AD2826" i="9"/>
  <c r="AE2826" i="9"/>
  <c r="AF2826" i="9"/>
  <c r="AG2826" i="9"/>
  <c r="AH2826" i="9"/>
  <c r="AI2826" i="9"/>
  <c r="AJ2826" i="9"/>
  <c r="AK2826" i="9"/>
  <c r="AL2826" i="9"/>
  <c r="AM2826" i="9"/>
  <c r="AN2826" i="9"/>
  <c r="AO2826" i="9"/>
  <c r="AP2826" i="9"/>
  <c r="AQ2826" i="9"/>
  <c r="AR2826" i="9"/>
  <c r="AS2826" i="9"/>
  <c r="AT2826" i="9"/>
  <c r="AU2826" i="9"/>
  <c r="AV2826" i="9"/>
  <c r="AB2830" i="9"/>
  <c r="AC2830" i="9"/>
  <c r="AD2830" i="9"/>
  <c r="AE2830" i="9"/>
  <c r="AF2830" i="9"/>
  <c r="AG2830" i="9"/>
  <c r="AH2830" i="9"/>
  <c r="AI2830" i="9"/>
  <c r="AJ2830" i="9"/>
  <c r="AK2830" i="9"/>
  <c r="AL2830" i="9"/>
  <c r="AM2830" i="9"/>
  <c r="AN2830" i="9"/>
  <c r="AO2830" i="9"/>
  <c r="AP2830" i="9"/>
  <c r="AQ2830" i="9"/>
  <c r="AR2830" i="9"/>
  <c r="AS2830" i="9"/>
  <c r="AT2830" i="9"/>
  <c r="AU2830" i="9"/>
  <c r="AV2830" i="9"/>
  <c r="AB2834" i="9"/>
  <c r="AC2834" i="9"/>
  <c r="AD2834" i="9"/>
  <c r="AE2834" i="9"/>
  <c r="AF2834" i="9"/>
  <c r="AG2834" i="9"/>
  <c r="AH2834" i="9"/>
  <c r="AI2834" i="9"/>
  <c r="AJ2834" i="9"/>
  <c r="AK2834" i="9"/>
  <c r="AL2834" i="9"/>
  <c r="AM2834" i="9"/>
  <c r="AN2834" i="9"/>
  <c r="AO2834" i="9"/>
  <c r="AP2834" i="9"/>
  <c r="AQ2834" i="9"/>
  <c r="AR2834" i="9"/>
  <c r="AS2834" i="9"/>
  <c r="AT2834" i="9"/>
  <c r="AU2834" i="9"/>
  <c r="AV2834" i="9"/>
  <c r="AB2838" i="9"/>
  <c r="AC2838" i="9"/>
  <c r="AD2838" i="9"/>
  <c r="AE2838" i="9"/>
  <c r="AF2838" i="9"/>
  <c r="AG2838" i="9"/>
  <c r="AH2838" i="9"/>
  <c r="AI2838" i="9"/>
  <c r="AJ2838" i="9"/>
  <c r="AK2838" i="9"/>
  <c r="AL2838" i="9"/>
  <c r="AM2838" i="9"/>
  <c r="AN2838" i="9"/>
  <c r="AO2838" i="9"/>
  <c r="AP2838" i="9"/>
  <c r="AQ2838" i="9"/>
  <c r="AR2838" i="9"/>
  <c r="AS2838" i="9"/>
  <c r="AT2838" i="9"/>
  <c r="AU2838" i="9"/>
  <c r="AV2838" i="9"/>
  <c r="AB2842" i="9"/>
  <c r="AC2842" i="9"/>
  <c r="AD2842" i="9"/>
  <c r="AE2842" i="9"/>
  <c r="AF2842" i="9"/>
  <c r="AG2842" i="9"/>
  <c r="AH2842" i="9"/>
  <c r="AI2842" i="9"/>
  <c r="AJ2842" i="9"/>
  <c r="AK2842" i="9"/>
  <c r="AL2842" i="9"/>
  <c r="AM2842" i="9"/>
  <c r="AN2842" i="9"/>
  <c r="AO2842" i="9"/>
  <c r="AP2842" i="9"/>
  <c r="AQ2842" i="9"/>
  <c r="AR2842" i="9"/>
  <c r="AS2842" i="9"/>
  <c r="AT2842" i="9"/>
  <c r="AU2842" i="9"/>
  <c r="AV2842" i="9"/>
  <c r="AB2846" i="9"/>
  <c r="AC2846" i="9"/>
  <c r="AD2846" i="9"/>
  <c r="AE2846" i="9"/>
  <c r="AF2846" i="9"/>
  <c r="AG2846" i="9"/>
  <c r="AH2846" i="9"/>
  <c r="AI2846" i="9"/>
  <c r="AJ2846" i="9"/>
  <c r="AK2846" i="9"/>
  <c r="AL2846" i="9"/>
  <c r="AM2846" i="9"/>
  <c r="AN2846" i="9"/>
  <c r="AO2846" i="9"/>
  <c r="AP2846" i="9"/>
  <c r="AQ2846" i="9"/>
  <c r="AR2846" i="9"/>
  <c r="AS2846" i="9"/>
  <c r="AT2846" i="9"/>
  <c r="AU2846" i="9"/>
  <c r="AV2846" i="9"/>
  <c r="AB2850" i="9"/>
  <c r="AC2850" i="9"/>
  <c r="AD2850" i="9"/>
  <c r="AE2850" i="9"/>
  <c r="AF2850" i="9"/>
  <c r="AG2850" i="9"/>
  <c r="AH2850" i="9"/>
  <c r="AI2850" i="9"/>
  <c r="AJ2850" i="9"/>
  <c r="AK2850" i="9"/>
  <c r="AL2850" i="9"/>
  <c r="AM2850" i="9"/>
  <c r="AN2850" i="9"/>
  <c r="AO2850" i="9"/>
  <c r="AP2850" i="9"/>
  <c r="AQ2850" i="9"/>
  <c r="AR2850" i="9"/>
  <c r="AS2850" i="9"/>
  <c r="AT2850" i="9"/>
  <c r="AU2850" i="9"/>
  <c r="AV2850" i="9"/>
  <c r="AB2854" i="9"/>
  <c r="AC2854" i="9"/>
  <c r="AD2854" i="9"/>
  <c r="AE2854" i="9"/>
  <c r="AF2854" i="9"/>
  <c r="AG2854" i="9"/>
  <c r="AH2854" i="9"/>
  <c r="AI2854" i="9"/>
  <c r="AJ2854" i="9"/>
  <c r="AK2854" i="9"/>
  <c r="AL2854" i="9"/>
  <c r="AM2854" i="9"/>
  <c r="AN2854" i="9"/>
  <c r="AO2854" i="9"/>
  <c r="AP2854" i="9"/>
  <c r="AQ2854" i="9"/>
  <c r="AR2854" i="9"/>
  <c r="AS2854" i="9"/>
  <c r="AT2854" i="9"/>
  <c r="AU2854" i="9"/>
  <c r="AV2854" i="9"/>
  <c r="AK3" i="10" l="1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103" i="10"/>
  <c r="AK104" i="10"/>
  <c r="AK105" i="10"/>
  <c r="AK106" i="10"/>
  <c r="AK107" i="10"/>
  <c r="AK108" i="10"/>
  <c r="AK109" i="10"/>
  <c r="AK110" i="10"/>
  <c r="AK111" i="10"/>
  <c r="AK112" i="10"/>
  <c r="AK113" i="10"/>
  <c r="AK114" i="10"/>
  <c r="AK115" i="10"/>
  <c r="AK116" i="10"/>
  <c r="AK117" i="10"/>
  <c r="AK118" i="10"/>
  <c r="AK119" i="10"/>
  <c r="AK120" i="10"/>
  <c r="AK121" i="10"/>
  <c r="AK122" i="10"/>
  <c r="AK123" i="10"/>
  <c r="AK124" i="10"/>
  <c r="AK125" i="10"/>
  <c r="AK126" i="10"/>
  <c r="AK127" i="10"/>
  <c r="AK128" i="10"/>
  <c r="AK129" i="10"/>
  <c r="AK130" i="10"/>
  <c r="AK131" i="10"/>
  <c r="AK132" i="10"/>
  <c r="AK133" i="10"/>
  <c r="AK134" i="10"/>
  <c r="AK135" i="10"/>
  <c r="AK136" i="10"/>
  <c r="AK137" i="10"/>
  <c r="AK138" i="10"/>
  <c r="AK139" i="10"/>
  <c r="AK140" i="10"/>
  <c r="AK141" i="10"/>
  <c r="AK142" i="10"/>
  <c r="AK143" i="10"/>
  <c r="AK144" i="10"/>
  <c r="AK145" i="10"/>
  <c r="AK146" i="10"/>
  <c r="AK147" i="10"/>
  <c r="AK148" i="10"/>
  <c r="AK149" i="10"/>
  <c r="AK150" i="10"/>
  <c r="AK151" i="10"/>
  <c r="AK152" i="10"/>
  <c r="AK153" i="10"/>
  <c r="AK154" i="10"/>
  <c r="AK155" i="10"/>
  <c r="AK156" i="10"/>
  <c r="AK157" i="10"/>
  <c r="AK158" i="10"/>
  <c r="AK159" i="10"/>
  <c r="AK160" i="10"/>
  <c r="AK161" i="10"/>
  <c r="AK162" i="10"/>
  <c r="AK163" i="10"/>
  <c r="AK164" i="10"/>
  <c r="AK165" i="10"/>
  <c r="AK166" i="10"/>
  <c r="AK167" i="10"/>
  <c r="AK168" i="10"/>
  <c r="AK169" i="10"/>
  <c r="AK170" i="10"/>
  <c r="AK171" i="10"/>
  <c r="AK172" i="10"/>
  <c r="AK173" i="10"/>
  <c r="AK174" i="10"/>
  <c r="AK175" i="10"/>
  <c r="AK176" i="10"/>
  <c r="AK177" i="10"/>
  <c r="AK178" i="10"/>
  <c r="AK179" i="10"/>
  <c r="AK180" i="10"/>
  <c r="AK181" i="10"/>
  <c r="AK182" i="10"/>
  <c r="AK183" i="10"/>
  <c r="AK184" i="10"/>
  <c r="AK185" i="10"/>
  <c r="AK186" i="10"/>
  <c r="AK187" i="10"/>
  <c r="AK188" i="10"/>
  <c r="AK189" i="10"/>
  <c r="AK190" i="10"/>
  <c r="AK191" i="10"/>
  <c r="AK192" i="10"/>
  <c r="AK193" i="10"/>
  <c r="AK194" i="10"/>
  <c r="AK195" i="10"/>
  <c r="AK196" i="10"/>
  <c r="AK197" i="10"/>
  <c r="AK198" i="10"/>
  <c r="AK199" i="10"/>
  <c r="AK200" i="10"/>
  <c r="AK201" i="10"/>
  <c r="AK202" i="10"/>
  <c r="AK203" i="10"/>
  <c r="AK204" i="10"/>
  <c r="AK205" i="10"/>
  <c r="AK206" i="10"/>
  <c r="AK207" i="10"/>
  <c r="AK208" i="10"/>
  <c r="AK209" i="10"/>
  <c r="AK210" i="10"/>
  <c r="AK211" i="10"/>
  <c r="AK212" i="10"/>
  <c r="AK213" i="10"/>
  <c r="AK214" i="10"/>
  <c r="AK215" i="10"/>
  <c r="AK216" i="10"/>
  <c r="AK217" i="10"/>
  <c r="AK218" i="10"/>
  <c r="AK219" i="10"/>
  <c r="AK220" i="10"/>
  <c r="AK221" i="10"/>
  <c r="AK222" i="10"/>
  <c r="AK223" i="10"/>
  <c r="AK224" i="10"/>
  <c r="AK225" i="10"/>
  <c r="AK226" i="10"/>
  <c r="AK227" i="10"/>
  <c r="AK228" i="10"/>
  <c r="AK229" i="10"/>
  <c r="AK230" i="10"/>
  <c r="AK231" i="10"/>
  <c r="AK232" i="10"/>
  <c r="AK233" i="10"/>
  <c r="AK234" i="10"/>
  <c r="AK235" i="10"/>
  <c r="AK236" i="10"/>
  <c r="AK237" i="10"/>
  <c r="AK238" i="10"/>
  <c r="AK239" i="10"/>
  <c r="AK240" i="10"/>
  <c r="AK241" i="10"/>
  <c r="AK242" i="10"/>
  <c r="AK243" i="10"/>
  <c r="AK244" i="10"/>
  <c r="AK245" i="10"/>
  <c r="AK246" i="10"/>
  <c r="AK247" i="10"/>
  <c r="AK248" i="10"/>
  <c r="AK249" i="10"/>
  <c r="AK250" i="10"/>
  <c r="AK251" i="10"/>
  <c r="AK252" i="10"/>
  <c r="AK253" i="10"/>
  <c r="AK254" i="10"/>
  <c r="AK255" i="10"/>
  <c r="AK256" i="10"/>
  <c r="AK257" i="10"/>
  <c r="AK258" i="10"/>
  <c r="AK259" i="10"/>
  <c r="AK260" i="10"/>
  <c r="AK261" i="10"/>
  <c r="AK262" i="10"/>
  <c r="AK263" i="10"/>
  <c r="AK264" i="10"/>
  <c r="AK265" i="10"/>
  <c r="AK266" i="10"/>
  <c r="AK267" i="10"/>
  <c r="AK268" i="10"/>
  <c r="AK269" i="10"/>
  <c r="AK270" i="10"/>
  <c r="AK271" i="10"/>
  <c r="AK272" i="10"/>
  <c r="AK273" i="10"/>
  <c r="AK274" i="10"/>
  <c r="AK275" i="10"/>
  <c r="AK276" i="10"/>
  <c r="AK277" i="10"/>
  <c r="AK278" i="10"/>
  <c r="AK279" i="10"/>
  <c r="AK280" i="10"/>
  <c r="AK281" i="10"/>
  <c r="AK282" i="10"/>
  <c r="AK283" i="10"/>
  <c r="AK284" i="10"/>
  <c r="AK285" i="10"/>
  <c r="AK286" i="10"/>
  <c r="AK287" i="10"/>
  <c r="AK288" i="10"/>
  <c r="AK289" i="10"/>
  <c r="AK290" i="10"/>
  <c r="AK291" i="10"/>
  <c r="AK292" i="10"/>
  <c r="AK293" i="10"/>
  <c r="AK294" i="10"/>
  <c r="AK295" i="10"/>
  <c r="AK296" i="10"/>
  <c r="AK297" i="10"/>
  <c r="AK298" i="10"/>
  <c r="AK299" i="10"/>
  <c r="AK300" i="10"/>
  <c r="AK301" i="10"/>
  <c r="AK302" i="10"/>
  <c r="AK303" i="10"/>
  <c r="AK304" i="10"/>
  <c r="AK305" i="10"/>
  <c r="AK306" i="10"/>
  <c r="AK307" i="10"/>
  <c r="AK308" i="10"/>
  <c r="AK309" i="10"/>
  <c r="AK310" i="10"/>
  <c r="AK311" i="10"/>
  <c r="AK312" i="10"/>
  <c r="AK313" i="10"/>
  <c r="AK314" i="10"/>
  <c r="AK315" i="10"/>
  <c r="AK316" i="10"/>
  <c r="AK317" i="10"/>
  <c r="AK318" i="10"/>
  <c r="AK319" i="10"/>
  <c r="AK320" i="10"/>
  <c r="AK321" i="10"/>
  <c r="AK322" i="10"/>
  <c r="AK323" i="10"/>
  <c r="AK324" i="10"/>
  <c r="AK325" i="10"/>
  <c r="AK326" i="10"/>
  <c r="AK327" i="10"/>
  <c r="AK328" i="10"/>
  <c r="AK329" i="10"/>
  <c r="AK330" i="10"/>
  <c r="AK331" i="10"/>
  <c r="AK332" i="10"/>
  <c r="AK333" i="10"/>
  <c r="AK334" i="10"/>
  <c r="AK335" i="10"/>
  <c r="AK336" i="10"/>
  <c r="AK337" i="10"/>
  <c r="AK338" i="10"/>
  <c r="AK339" i="10"/>
  <c r="AK340" i="10"/>
  <c r="AK341" i="10"/>
  <c r="AK342" i="10"/>
  <c r="AK343" i="10"/>
  <c r="AK344" i="10"/>
  <c r="AK345" i="10"/>
  <c r="AK346" i="10"/>
  <c r="AK347" i="10"/>
  <c r="AK348" i="10"/>
  <c r="AK349" i="10"/>
  <c r="AK350" i="10"/>
  <c r="AK351" i="10"/>
  <c r="AK352" i="10"/>
  <c r="AK353" i="10"/>
  <c r="AK354" i="10"/>
  <c r="AK355" i="10"/>
  <c r="AK356" i="10"/>
  <c r="AK357" i="10"/>
  <c r="AK358" i="10"/>
  <c r="AK359" i="10"/>
  <c r="AK360" i="10"/>
  <c r="AK361" i="10"/>
  <c r="AK362" i="10"/>
  <c r="AK363" i="10"/>
  <c r="AK364" i="10"/>
  <c r="AK365" i="10"/>
  <c r="AK366" i="10"/>
  <c r="AK367" i="10"/>
  <c r="AK368" i="10"/>
  <c r="AK369" i="10"/>
  <c r="AK370" i="10"/>
  <c r="AK371" i="10"/>
  <c r="AK372" i="10"/>
  <c r="AK373" i="10"/>
  <c r="AK374" i="10"/>
  <c r="AK375" i="10"/>
  <c r="AK376" i="10"/>
  <c r="AK377" i="10"/>
  <c r="AK378" i="10"/>
  <c r="AK379" i="10"/>
  <c r="AK380" i="10"/>
  <c r="AK381" i="10"/>
  <c r="AK382" i="10"/>
  <c r="AK383" i="10"/>
  <c r="AK384" i="10"/>
  <c r="AK385" i="10"/>
  <c r="AK386" i="10"/>
  <c r="AK387" i="10"/>
  <c r="AK388" i="10"/>
  <c r="AK389" i="10"/>
  <c r="AK390" i="10"/>
  <c r="AK391" i="10"/>
  <c r="AK392" i="10"/>
  <c r="AK393" i="10"/>
  <c r="AK394" i="10"/>
  <c r="AK395" i="10"/>
  <c r="AK396" i="10"/>
  <c r="AK397" i="10"/>
  <c r="AK398" i="10"/>
  <c r="AK399" i="10"/>
  <c r="AK400" i="10"/>
  <c r="AK401" i="10"/>
  <c r="AK402" i="10"/>
  <c r="AK403" i="10"/>
  <c r="AK404" i="10"/>
  <c r="AK405" i="10"/>
  <c r="AK406" i="10"/>
  <c r="AK407" i="10"/>
  <c r="AK408" i="10"/>
  <c r="AK409" i="10"/>
  <c r="AK410" i="10"/>
  <c r="AK411" i="10"/>
  <c r="AK412" i="10"/>
  <c r="AK413" i="10"/>
  <c r="AK414" i="10"/>
  <c r="AK415" i="10"/>
  <c r="AK416" i="10"/>
  <c r="AK417" i="10"/>
  <c r="AK418" i="10"/>
  <c r="AK419" i="10"/>
  <c r="AK420" i="10"/>
  <c r="AK421" i="10"/>
  <c r="AK422" i="10"/>
  <c r="AK423" i="10"/>
  <c r="AK424" i="10"/>
  <c r="AK425" i="10"/>
  <c r="AK426" i="10"/>
  <c r="AK427" i="10"/>
  <c r="AK428" i="10"/>
  <c r="AK429" i="10"/>
  <c r="AK430" i="10"/>
  <c r="AK431" i="10"/>
  <c r="AK432" i="10"/>
  <c r="AK433" i="10"/>
  <c r="AK434" i="10"/>
  <c r="AK435" i="10"/>
  <c r="AK436" i="10"/>
  <c r="AK437" i="10"/>
  <c r="AK438" i="10"/>
  <c r="AK439" i="10"/>
  <c r="AK440" i="10"/>
  <c r="AK441" i="10"/>
  <c r="AK442" i="10"/>
  <c r="AK443" i="10"/>
  <c r="AK444" i="10"/>
  <c r="AK445" i="10"/>
  <c r="AK446" i="10"/>
  <c r="AK447" i="10"/>
  <c r="AK448" i="10"/>
  <c r="AK449" i="10"/>
  <c r="AK450" i="10"/>
  <c r="AK451" i="10"/>
  <c r="AK452" i="10"/>
  <c r="AK453" i="10"/>
  <c r="AK454" i="10"/>
  <c r="AK455" i="10"/>
  <c r="AK456" i="10"/>
  <c r="AK457" i="10"/>
  <c r="AK458" i="10"/>
  <c r="AK459" i="10"/>
  <c r="AK460" i="10"/>
  <c r="AK461" i="10"/>
  <c r="AK462" i="10"/>
  <c r="AK463" i="10"/>
  <c r="AK464" i="10"/>
  <c r="AK465" i="10"/>
  <c r="AK466" i="10"/>
  <c r="AK467" i="10"/>
  <c r="AK468" i="10"/>
  <c r="AK469" i="10"/>
  <c r="AK470" i="10"/>
  <c r="AK471" i="10"/>
  <c r="AK472" i="10"/>
  <c r="AK473" i="10"/>
  <c r="AK474" i="10"/>
  <c r="AK475" i="10"/>
  <c r="AK476" i="10"/>
  <c r="AK477" i="10"/>
  <c r="AK478" i="10"/>
  <c r="AK479" i="10"/>
  <c r="AK480" i="10"/>
  <c r="AK481" i="10"/>
  <c r="AK482" i="10"/>
  <c r="AK483" i="10"/>
  <c r="AK484" i="10"/>
  <c r="AK485" i="10"/>
  <c r="AK486" i="10"/>
  <c r="AK487" i="10"/>
  <c r="AK488" i="10"/>
  <c r="AK489" i="10"/>
  <c r="AK490" i="10"/>
  <c r="AK491" i="10"/>
  <c r="AK492" i="10"/>
  <c r="AK493" i="10"/>
  <c r="AK494" i="10"/>
  <c r="AK495" i="10"/>
  <c r="AK496" i="10"/>
  <c r="AK497" i="10"/>
  <c r="AK498" i="10"/>
  <c r="AK499" i="10"/>
  <c r="AK500" i="10"/>
  <c r="AK501" i="10"/>
  <c r="AK502" i="10"/>
  <c r="AK503" i="10"/>
  <c r="AK504" i="10"/>
  <c r="AK505" i="10"/>
  <c r="AK506" i="10"/>
  <c r="AK507" i="10"/>
  <c r="AK508" i="10"/>
  <c r="AK509" i="10"/>
  <c r="AK510" i="10"/>
  <c r="AK511" i="10"/>
  <c r="AK512" i="10"/>
  <c r="AK513" i="10"/>
  <c r="AK514" i="10"/>
  <c r="AK515" i="10"/>
  <c r="AK516" i="10"/>
  <c r="AK517" i="10"/>
  <c r="AK518" i="10"/>
  <c r="AK519" i="10"/>
  <c r="AK520" i="10"/>
  <c r="AK521" i="10"/>
  <c r="AK522" i="10"/>
  <c r="AK523" i="10"/>
  <c r="AK524" i="10"/>
  <c r="AK525" i="10"/>
  <c r="AK526" i="10"/>
  <c r="AK527" i="10"/>
  <c r="AK528" i="10"/>
  <c r="AK529" i="10"/>
  <c r="AK530" i="10"/>
  <c r="AK531" i="10"/>
  <c r="AK532" i="10"/>
  <c r="AK533" i="10"/>
  <c r="AK534" i="10"/>
  <c r="AK535" i="10"/>
  <c r="AK536" i="10"/>
  <c r="AK537" i="10"/>
  <c r="AK538" i="10"/>
  <c r="AK539" i="10"/>
  <c r="AK540" i="10"/>
  <c r="AK541" i="10"/>
  <c r="AK542" i="10"/>
  <c r="AK543" i="10"/>
  <c r="AK544" i="10"/>
  <c r="AK545" i="10"/>
  <c r="AK546" i="10"/>
  <c r="AK547" i="10"/>
  <c r="AK548" i="10"/>
  <c r="AK549" i="10"/>
  <c r="AK550" i="10"/>
  <c r="AK551" i="10"/>
  <c r="AK552" i="10"/>
  <c r="AK553" i="10"/>
  <c r="AK554" i="10"/>
  <c r="AK555" i="10"/>
  <c r="AK556" i="10"/>
  <c r="AK557" i="10"/>
  <c r="AK558" i="10"/>
  <c r="AK559" i="10"/>
  <c r="AK560" i="10"/>
  <c r="AK561" i="10"/>
  <c r="AK562" i="10"/>
  <c r="AK563" i="10"/>
  <c r="AK564" i="10"/>
  <c r="AK565" i="10"/>
  <c r="AK566" i="10"/>
  <c r="AK567" i="10"/>
  <c r="AK568" i="10"/>
  <c r="AK569" i="10"/>
  <c r="AK570" i="10"/>
  <c r="AK571" i="10"/>
  <c r="AK572" i="10"/>
  <c r="AK573" i="10"/>
  <c r="AK574" i="10"/>
  <c r="AK575" i="10"/>
  <c r="AK576" i="10"/>
  <c r="AK577" i="10"/>
  <c r="AK578" i="10"/>
  <c r="AK579" i="10"/>
  <c r="AK580" i="10"/>
  <c r="AK581" i="10"/>
  <c r="AK582" i="10"/>
  <c r="AK583" i="10"/>
  <c r="AK584" i="10"/>
  <c r="AK585" i="10"/>
  <c r="AK586" i="10"/>
  <c r="AK587" i="10"/>
  <c r="AK588" i="10"/>
  <c r="AK589" i="10"/>
  <c r="AK590" i="10"/>
  <c r="AK591" i="10"/>
  <c r="AK592" i="10"/>
  <c r="AK593" i="10"/>
  <c r="AK594" i="10"/>
  <c r="AK595" i="10"/>
  <c r="AF402" i="10"/>
  <c r="AG402" i="10"/>
  <c r="AH402" i="10"/>
  <c r="AJ402" i="10"/>
  <c r="AI402" i="10" l="1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3" i="10"/>
  <c r="AF514" i="10"/>
  <c r="AF515" i="10"/>
  <c r="AF516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J3" i="10" l="1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103" i="10"/>
  <c r="AJ104" i="10"/>
  <c r="AJ105" i="10"/>
  <c r="AJ106" i="10"/>
  <c r="AJ107" i="10"/>
  <c r="AJ108" i="10"/>
  <c r="AJ109" i="10"/>
  <c r="AJ110" i="10"/>
  <c r="AJ111" i="10"/>
  <c r="AJ112" i="10"/>
  <c r="AJ113" i="10"/>
  <c r="AJ114" i="10"/>
  <c r="AJ115" i="10"/>
  <c r="AJ116" i="10"/>
  <c r="AJ117" i="10"/>
  <c r="AJ118" i="10"/>
  <c r="AJ119" i="10"/>
  <c r="AJ120" i="10"/>
  <c r="AJ121" i="10"/>
  <c r="AJ122" i="10"/>
  <c r="AJ123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36" i="10"/>
  <c r="AJ137" i="10"/>
  <c r="AJ138" i="10"/>
  <c r="AJ139" i="10"/>
  <c r="AJ140" i="10"/>
  <c r="AJ141" i="10"/>
  <c r="AJ142" i="10"/>
  <c r="AJ143" i="10"/>
  <c r="AJ144" i="10"/>
  <c r="AJ145" i="10"/>
  <c r="AJ146" i="10"/>
  <c r="AJ147" i="10"/>
  <c r="AJ148" i="10"/>
  <c r="AJ149" i="10"/>
  <c r="AJ150" i="10"/>
  <c r="AJ151" i="10"/>
  <c r="AJ152" i="10"/>
  <c r="AJ153" i="10"/>
  <c r="AJ154" i="10"/>
  <c r="AJ155" i="10"/>
  <c r="AJ156" i="10"/>
  <c r="AJ157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69" i="10"/>
  <c r="AJ170" i="10"/>
  <c r="AJ171" i="10"/>
  <c r="AJ172" i="10"/>
  <c r="AJ173" i="10"/>
  <c r="AJ174" i="10"/>
  <c r="AJ175" i="10"/>
  <c r="AJ176" i="10"/>
  <c r="AJ177" i="10"/>
  <c r="AJ178" i="10"/>
  <c r="AJ179" i="10"/>
  <c r="AJ180" i="10"/>
  <c r="AJ181" i="10"/>
  <c r="AJ182" i="10"/>
  <c r="AJ183" i="10"/>
  <c r="AJ184" i="10"/>
  <c r="AJ185" i="10"/>
  <c r="AJ186" i="10"/>
  <c r="AJ187" i="10"/>
  <c r="AJ188" i="10"/>
  <c r="AJ189" i="10"/>
  <c r="AJ190" i="10"/>
  <c r="AJ191" i="10"/>
  <c r="AJ192" i="10"/>
  <c r="AJ193" i="10"/>
  <c r="AJ194" i="10"/>
  <c r="AJ195" i="10"/>
  <c r="AJ196" i="10"/>
  <c r="AJ197" i="10"/>
  <c r="AJ198" i="10"/>
  <c r="AJ199" i="10"/>
  <c r="AJ200" i="10"/>
  <c r="AJ201" i="10"/>
  <c r="AJ202" i="10"/>
  <c r="AJ203" i="10"/>
  <c r="AJ204" i="10"/>
  <c r="AJ205" i="10"/>
  <c r="AJ206" i="10"/>
  <c r="AJ207" i="10"/>
  <c r="AJ208" i="10"/>
  <c r="AJ209" i="10"/>
  <c r="AJ210" i="10"/>
  <c r="AJ211" i="10"/>
  <c r="AJ212" i="10"/>
  <c r="AJ213" i="10"/>
  <c r="AJ214" i="10"/>
  <c r="AJ215" i="10"/>
  <c r="AJ216" i="10"/>
  <c r="AJ217" i="10"/>
  <c r="AJ218" i="10"/>
  <c r="AJ219" i="10"/>
  <c r="AJ220" i="10"/>
  <c r="AJ221" i="10"/>
  <c r="AJ222" i="10"/>
  <c r="AJ223" i="10"/>
  <c r="AJ224" i="10"/>
  <c r="AJ225" i="10"/>
  <c r="AJ226" i="10"/>
  <c r="AJ227" i="10"/>
  <c r="AJ228" i="10"/>
  <c r="AJ229" i="10"/>
  <c r="AJ230" i="10"/>
  <c r="AJ231" i="10"/>
  <c r="AJ232" i="10"/>
  <c r="AJ233" i="10"/>
  <c r="AJ234" i="10"/>
  <c r="AJ235" i="10"/>
  <c r="AJ236" i="10"/>
  <c r="AJ237" i="10"/>
  <c r="AJ238" i="10"/>
  <c r="AJ239" i="10"/>
  <c r="AJ240" i="10"/>
  <c r="AJ241" i="10"/>
  <c r="AJ242" i="10"/>
  <c r="AJ243" i="10"/>
  <c r="AJ244" i="10"/>
  <c r="AJ245" i="10"/>
  <c r="AJ246" i="10"/>
  <c r="AJ247" i="10"/>
  <c r="AJ248" i="10"/>
  <c r="AJ249" i="10"/>
  <c r="AJ250" i="10"/>
  <c r="AJ251" i="10"/>
  <c r="AJ252" i="10"/>
  <c r="AJ253" i="10"/>
  <c r="AJ254" i="10"/>
  <c r="AJ255" i="10"/>
  <c r="AJ256" i="10"/>
  <c r="AJ257" i="10"/>
  <c r="AJ258" i="10"/>
  <c r="AJ259" i="10"/>
  <c r="AJ260" i="10"/>
  <c r="AJ261" i="10"/>
  <c r="AJ262" i="10"/>
  <c r="AJ263" i="10"/>
  <c r="AJ264" i="10"/>
  <c r="AJ265" i="10"/>
  <c r="AJ266" i="10"/>
  <c r="AJ267" i="10"/>
  <c r="AJ268" i="10"/>
  <c r="AJ269" i="10"/>
  <c r="AJ270" i="10"/>
  <c r="AJ271" i="10"/>
  <c r="AJ272" i="10"/>
  <c r="AJ273" i="10"/>
  <c r="AJ274" i="10"/>
  <c r="AJ275" i="10"/>
  <c r="AJ276" i="10"/>
  <c r="AJ277" i="10"/>
  <c r="AJ278" i="10"/>
  <c r="AJ279" i="10"/>
  <c r="AJ280" i="10"/>
  <c r="AJ281" i="10"/>
  <c r="AJ282" i="10"/>
  <c r="AJ283" i="10"/>
  <c r="AJ284" i="10"/>
  <c r="AJ285" i="10"/>
  <c r="AJ286" i="10"/>
  <c r="AJ287" i="10"/>
  <c r="AJ288" i="10"/>
  <c r="AJ289" i="10"/>
  <c r="AJ290" i="10"/>
  <c r="AJ291" i="10"/>
  <c r="AJ292" i="10"/>
  <c r="AJ293" i="10"/>
  <c r="AJ294" i="10"/>
  <c r="AJ295" i="10"/>
  <c r="AJ296" i="10"/>
  <c r="AJ297" i="10"/>
  <c r="AJ298" i="10"/>
  <c r="AJ299" i="10"/>
  <c r="AJ300" i="10"/>
  <c r="AJ301" i="10"/>
  <c r="AJ302" i="10"/>
  <c r="AJ303" i="10"/>
  <c r="AJ304" i="10"/>
  <c r="AJ305" i="10"/>
  <c r="AJ306" i="10"/>
  <c r="AJ307" i="10"/>
  <c r="AJ308" i="10"/>
  <c r="AJ309" i="10"/>
  <c r="AJ310" i="10"/>
  <c r="AJ311" i="10"/>
  <c r="AJ312" i="10"/>
  <c r="AJ313" i="10"/>
  <c r="AJ314" i="10"/>
  <c r="AJ315" i="10"/>
  <c r="AJ316" i="10"/>
  <c r="AJ317" i="10"/>
  <c r="AJ318" i="10"/>
  <c r="AJ319" i="10"/>
  <c r="AJ320" i="10"/>
  <c r="AJ321" i="10"/>
  <c r="AJ322" i="10"/>
  <c r="AJ323" i="10"/>
  <c r="AJ324" i="10"/>
  <c r="AJ325" i="10"/>
  <c r="AJ326" i="10"/>
  <c r="AJ327" i="10"/>
  <c r="AJ328" i="10"/>
  <c r="AJ329" i="10"/>
  <c r="AJ330" i="10"/>
  <c r="AJ331" i="10"/>
  <c r="AJ332" i="10"/>
  <c r="AJ333" i="10"/>
  <c r="AJ334" i="10"/>
  <c r="AJ335" i="10"/>
  <c r="AJ336" i="10"/>
  <c r="AJ337" i="10"/>
  <c r="AJ338" i="10"/>
  <c r="AJ339" i="10"/>
  <c r="AJ340" i="10"/>
  <c r="AJ341" i="10"/>
  <c r="AJ342" i="10"/>
  <c r="AJ343" i="10"/>
  <c r="AJ344" i="10"/>
  <c r="AJ345" i="10"/>
  <c r="AJ346" i="10"/>
  <c r="AJ347" i="10"/>
  <c r="AJ348" i="10"/>
  <c r="AJ349" i="10"/>
  <c r="AJ350" i="10"/>
  <c r="AJ351" i="10"/>
  <c r="AJ352" i="10"/>
  <c r="AJ353" i="10"/>
  <c r="AJ354" i="10"/>
  <c r="AJ355" i="10"/>
  <c r="AJ356" i="10"/>
  <c r="AJ357" i="10"/>
  <c r="AJ358" i="10"/>
  <c r="AJ359" i="10"/>
  <c r="AJ360" i="10"/>
  <c r="AJ361" i="10"/>
  <c r="AJ362" i="10"/>
  <c r="AJ363" i="10"/>
  <c r="AJ364" i="10"/>
  <c r="AJ365" i="10"/>
  <c r="AJ366" i="10"/>
  <c r="AJ367" i="10"/>
  <c r="AJ368" i="10"/>
  <c r="AJ369" i="10"/>
  <c r="AJ370" i="10"/>
  <c r="AJ371" i="10"/>
  <c r="AJ372" i="10"/>
  <c r="AJ373" i="10"/>
  <c r="AJ374" i="10"/>
  <c r="AJ375" i="10"/>
  <c r="AJ376" i="10"/>
  <c r="AJ377" i="10"/>
  <c r="AJ378" i="10"/>
  <c r="AJ379" i="10"/>
  <c r="AJ380" i="10"/>
  <c r="AJ381" i="10"/>
  <c r="AJ382" i="10"/>
  <c r="AJ383" i="10"/>
  <c r="AJ384" i="10"/>
  <c r="AJ385" i="10"/>
  <c r="AJ386" i="10"/>
  <c r="AJ387" i="10"/>
  <c r="AJ388" i="10"/>
  <c r="AJ389" i="10"/>
  <c r="AJ390" i="10"/>
  <c r="AJ391" i="10"/>
  <c r="AJ392" i="10"/>
  <c r="AJ393" i="10"/>
  <c r="AJ394" i="10"/>
  <c r="AJ395" i="10"/>
  <c r="AJ396" i="10"/>
  <c r="AJ397" i="10"/>
  <c r="AJ398" i="10"/>
  <c r="AJ399" i="10"/>
  <c r="AJ400" i="10"/>
  <c r="AJ401" i="10"/>
  <c r="AJ403" i="10"/>
  <c r="AJ404" i="10"/>
  <c r="AJ405" i="10"/>
  <c r="AJ406" i="10"/>
  <c r="AJ407" i="10"/>
  <c r="AJ408" i="10"/>
  <c r="AJ409" i="10"/>
  <c r="AJ410" i="10"/>
  <c r="AJ411" i="10"/>
  <c r="AJ412" i="10"/>
  <c r="AJ413" i="10"/>
  <c r="AJ414" i="10"/>
  <c r="AJ415" i="10"/>
  <c r="AJ416" i="10"/>
  <c r="AJ417" i="10"/>
  <c r="AJ418" i="10"/>
  <c r="AJ419" i="10"/>
  <c r="AJ420" i="10"/>
  <c r="AJ421" i="10"/>
  <c r="AJ422" i="10"/>
  <c r="AJ423" i="10"/>
  <c r="AJ424" i="10"/>
  <c r="AJ425" i="10"/>
  <c r="AJ426" i="10"/>
  <c r="AJ427" i="10"/>
  <c r="AJ428" i="10"/>
  <c r="AJ429" i="10"/>
  <c r="AJ430" i="10"/>
  <c r="AJ431" i="10"/>
  <c r="AJ432" i="10"/>
  <c r="AJ433" i="10"/>
  <c r="AJ434" i="10"/>
  <c r="AJ435" i="10"/>
  <c r="AJ436" i="10"/>
  <c r="AJ437" i="10"/>
  <c r="AJ438" i="10"/>
  <c r="AJ439" i="10"/>
  <c r="AJ440" i="10"/>
  <c r="AJ441" i="10"/>
  <c r="AJ442" i="10"/>
  <c r="AJ443" i="10"/>
  <c r="AJ444" i="10"/>
  <c r="AJ445" i="10"/>
  <c r="AJ446" i="10"/>
  <c r="AJ447" i="10"/>
  <c r="AJ448" i="10"/>
  <c r="AJ449" i="10"/>
  <c r="AJ450" i="10"/>
  <c r="AJ451" i="10"/>
  <c r="AJ452" i="10"/>
  <c r="AJ453" i="10"/>
  <c r="AJ454" i="10"/>
  <c r="AJ455" i="10"/>
  <c r="AJ456" i="10"/>
  <c r="AJ457" i="10"/>
  <c r="AJ458" i="10"/>
  <c r="AJ459" i="10"/>
  <c r="AJ460" i="10"/>
  <c r="AJ461" i="10"/>
  <c r="AJ462" i="10"/>
  <c r="AJ463" i="10"/>
  <c r="AJ464" i="10"/>
  <c r="AJ465" i="10"/>
  <c r="AJ466" i="10"/>
  <c r="AJ467" i="10"/>
  <c r="AJ468" i="10"/>
  <c r="AJ469" i="10"/>
  <c r="AJ470" i="10"/>
  <c r="AJ471" i="10"/>
  <c r="AJ472" i="10"/>
  <c r="AJ473" i="10"/>
  <c r="AJ474" i="10"/>
  <c r="AJ475" i="10"/>
  <c r="AJ476" i="10"/>
  <c r="AJ477" i="10"/>
  <c r="AJ478" i="10"/>
  <c r="AJ479" i="10"/>
  <c r="AJ480" i="10"/>
  <c r="AJ481" i="10"/>
  <c r="AJ482" i="10"/>
  <c r="AJ483" i="10"/>
  <c r="AJ484" i="10"/>
  <c r="AJ485" i="10"/>
  <c r="AJ486" i="10"/>
  <c r="AJ487" i="10"/>
  <c r="AJ488" i="10"/>
  <c r="AJ489" i="10"/>
  <c r="AJ490" i="10"/>
  <c r="AJ491" i="10"/>
  <c r="AJ492" i="10"/>
  <c r="AJ493" i="10"/>
  <c r="AJ494" i="10"/>
  <c r="AJ495" i="10"/>
  <c r="AJ496" i="10"/>
  <c r="AJ497" i="10"/>
  <c r="AJ498" i="10"/>
  <c r="AJ499" i="10"/>
  <c r="AJ500" i="10"/>
  <c r="AJ501" i="10"/>
  <c r="AJ502" i="10"/>
  <c r="AJ503" i="10"/>
  <c r="AJ504" i="10"/>
  <c r="AJ505" i="10"/>
  <c r="AJ506" i="10"/>
  <c r="AJ507" i="10"/>
  <c r="AJ508" i="10"/>
  <c r="AJ509" i="10"/>
  <c r="AJ510" i="10"/>
  <c r="AJ511" i="10"/>
  <c r="AJ512" i="10"/>
  <c r="AJ513" i="10"/>
  <c r="AJ514" i="10"/>
  <c r="AJ515" i="10"/>
  <c r="AJ516" i="10"/>
  <c r="AJ517" i="10"/>
  <c r="AJ518" i="10"/>
  <c r="AJ519" i="10"/>
  <c r="AJ520" i="10"/>
  <c r="AJ521" i="10"/>
  <c r="AJ522" i="10"/>
  <c r="AJ523" i="10"/>
  <c r="AJ524" i="10"/>
  <c r="AJ525" i="10"/>
  <c r="AJ526" i="10"/>
  <c r="AJ527" i="10"/>
  <c r="AJ528" i="10"/>
  <c r="AJ529" i="10"/>
  <c r="AJ530" i="10"/>
  <c r="AJ531" i="10"/>
  <c r="AJ532" i="10"/>
  <c r="AJ533" i="10"/>
  <c r="AJ534" i="10"/>
  <c r="AJ535" i="10"/>
  <c r="AJ536" i="10"/>
  <c r="AJ537" i="10"/>
  <c r="AJ538" i="10"/>
  <c r="AJ539" i="10"/>
  <c r="AJ540" i="10"/>
  <c r="AJ541" i="10"/>
  <c r="AJ542" i="10"/>
  <c r="AJ543" i="10"/>
  <c r="AJ544" i="10"/>
  <c r="AJ545" i="10"/>
  <c r="AJ546" i="10"/>
  <c r="AJ547" i="10"/>
  <c r="AJ548" i="10"/>
  <c r="AJ549" i="10"/>
  <c r="AJ550" i="10"/>
  <c r="AJ551" i="10"/>
  <c r="AJ552" i="10"/>
  <c r="AJ553" i="10"/>
  <c r="AJ554" i="10"/>
  <c r="AJ555" i="10"/>
  <c r="AJ556" i="10"/>
  <c r="AJ557" i="10"/>
  <c r="AJ558" i="10"/>
  <c r="AJ559" i="10"/>
  <c r="AJ560" i="10"/>
  <c r="AJ561" i="10"/>
  <c r="AJ562" i="10"/>
  <c r="AJ563" i="10"/>
  <c r="AJ564" i="10"/>
  <c r="AJ565" i="10"/>
  <c r="AJ566" i="10"/>
  <c r="AJ567" i="10"/>
  <c r="AJ568" i="10"/>
  <c r="AJ569" i="10"/>
  <c r="AJ570" i="10"/>
  <c r="AJ571" i="10"/>
  <c r="AJ572" i="10"/>
  <c r="AJ573" i="10"/>
  <c r="AJ574" i="10"/>
  <c r="AJ575" i="10"/>
  <c r="AJ576" i="10"/>
  <c r="AJ577" i="10"/>
  <c r="AJ578" i="10"/>
  <c r="AJ579" i="10"/>
  <c r="AJ580" i="10"/>
  <c r="AJ581" i="10"/>
  <c r="AJ582" i="10"/>
  <c r="AJ583" i="10"/>
  <c r="AJ584" i="10"/>
  <c r="AJ585" i="10"/>
  <c r="AJ586" i="10"/>
  <c r="AJ587" i="10"/>
  <c r="AJ588" i="10"/>
  <c r="AJ589" i="10"/>
  <c r="AJ590" i="10"/>
  <c r="AJ591" i="10"/>
  <c r="AJ592" i="10"/>
  <c r="AJ593" i="10"/>
  <c r="AJ594" i="10"/>
  <c r="AJ595" i="10"/>
  <c r="AJ2" i="10"/>
  <c r="AH3" i="10"/>
  <c r="AH4" i="10"/>
  <c r="AH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127" i="10"/>
  <c r="AH128" i="10"/>
  <c r="AH129" i="10"/>
  <c r="AH130" i="10"/>
  <c r="AH131" i="10"/>
  <c r="AH132" i="10"/>
  <c r="AH133" i="10"/>
  <c r="AH134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66" i="10"/>
  <c r="AH167" i="10"/>
  <c r="AH168" i="10"/>
  <c r="AH169" i="10"/>
  <c r="AH170" i="10"/>
  <c r="AH171" i="10"/>
  <c r="AH172" i="10"/>
  <c r="AH173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199" i="10"/>
  <c r="AH200" i="10"/>
  <c r="AH201" i="10"/>
  <c r="AH202" i="10"/>
  <c r="AH203" i="10"/>
  <c r="AH204" i="10"/>
  <c r="AH205" i="10"/>
  <c r="AH206" i="10"/>
  <c r="AH207" i="10"/>
  <c r="AH208" i="10"/>
  <c r="AH209" i="10"/>
  <c r="AH210" i="10"/>
  <c r="AH211" i="10"/>
  <c r="AH212" i="10"/>
  <c r="AH213" i="10"/>
  <c r="AH214" i="10"/>
  <c r="AH215" i="10"/>
  <c r="AH216" i="10"/>
  <c r="AH217" i="10"/>
  <c r="AH218" i="10"/>
  <c r="AH219" i="10"/>
  <c r="AH220" i="10"/>
  <c r="AH221" i="10"/>
  <c r="AH222" i="10"/>
  <c r="AH223" i="10"/>
  <c r="AH224" i="10"/>
  <c r="AH225" i="10"/>
  <c r="AH226" i="10"/>
  <c r="AH227" i="10"/>
  <c r="AH228" i="10"/>
  <c r="AH229" i="10"/>
  <c r="AH230" i="10"/>
  <c r="AH231" i="10"/>
  <c r="AH232" i="10"/>
  <c r="AH233" i="10"/>
  <c r="AH234" i="10"/>
  <c r="AH235" i="10"/>
  <c r="AH236" i="10"/>
  <c r="AH237" i="10"/>
  <c r="AH238" i="10"/>
  <c r="AH239" i="10"/>
  <c r="AH240" i="10"/>
  <c r="AH241" i="10"/>
  <c r="AH242" i="10"/>
  <c r="AH243" i="10"/>
  <c r="AH244" i="10"/>
  <c r="AH245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76" i="10"/>
  <c r="AH277" i="10"/>
  <c r="AH278" i="10"/>
  <c r="AH279" i="10"/>
  <c r="AH280" i="10"/>
  <c r="AH281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312" i="10"/>
  <c r="AH313" i="10"/>
  <c r="AH314" i="10"/>
  <c r="AH315" i="10"/>
  <c r="AH316" i="10"/>
  <c r="AH317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3" i="10"/>
  <c r="AH344" i="10"/>
  <c r="AH345" i="10"/>
  <c r="AH346" i="10"/>
  <c r="AH347" i="10"/>
  <c r="AH348" i="10"/>
  <c r="AH349" i="10"/>
  <c r="AH350" i="10"/>
  <c r="AH351" i="10"/>
  <c r="AH352" i="10"/>
  <c r="AH353" i="10"/>
  <c r="AH354" i="10"/>
  <c r="AH355" i="10"/>
  <c r="AH356" i="10"/>
  <c r="AH357" i="10"/>
  <c r="AH358" i="10"/>
  <c r="AH359" i="10"/>
  <c r="AH360" i="10"/>
  <c r="AH361" i="10"/>
  <c r="AH362" i="10"/>
  <c r="AH363" i="10"/>
  <c r="AH364" i="10"/>
  <c r="AH365" i="10"/>
  <c r="AH366" i="10"/>
  <c r="AH367" i="10"/>
  <c r="AH368" i="10"/>
  <c r="AH369" i="10"/>
  <c r="AH370" i="10"/>
  <c r="AH371" i="10"/>
  <c r="AH372" i="10"/>
  <c r="AH373" i="10"/>
  <c r="AH374" i="10"/>
  <c r="AH375" i="10"/>
  <c r="AH376" i="10"/>
  <c r="AH377" i="10"/>
  <c r="AH378" i="10"/>
  <c r="AH379" i="10"/>
  <c r="AH380" i="10"/>
  <c r="AH381" i="10"/>
  <c r="AH382" i="10"/>
  <c r="AH383" i="10"/>
  <c r="AH384" i="10"/>
  <c r="AH385" i="10"/>
  <c r="AH386" i="10"/>
  <c r="AH387" i="10"/>
  <c r="AH388" i="10"/>
  <c r="AH389" i="10"/>
  <c r="AH390" i="10"/>
  <c r="AH391" i="10"/>
  <c r="AH392" i="10"/>
  <c r="AH393" i="10"/>
  <c r="AH394" i="10"/>
  <c r="AH395" i="10"/>
  <c r="AH396" i="10"/>
  <c r="AH397" i="10"/>
  <c r="AH398" i="10"/>
  <c r="AH399" i="10"/>
  <c r="AH400" i="10"/>
  <c r="AH401" i="10"/>
  <c r="AH403" i="10"/>
  <c r="AH404" i="10"/>
  <c r="AH405" i="10"/>
  <c r="AH406" i="10"/>
  <c r="AH407" i="10"/>
  <c r="AH408" i="10"/>
  <c r="AH409" i="10"/>
  <c r="AH410" i="10"/>
  <c r="AH411" i="10"/>
  <c r="AH412" i="10"/>
  <c r="AH413" i="10"/>
  <c r="AH414" i="10"/>
  <c r="AH415" i="10"/>
  <c r="AH416" i="10"/>
  <c r="AH417" i="10"/>
  <c r="AH418" i="10"/>
  <c r="AH419" i="10"/>
  <c r="AH420" i="10"/>
  <c r="AH421" i="10"/>
  <c r="AH422" i="10"/>
  <c r="AH423" i="10"/>
  <c r="AH424" i="10"/>
  <c r="AH425" i="10"/>
  <c r="AH426" i="10"/>
  <c r="AH427" i="10"/>
  <c r="AH428" i="10"/>
  <c r="AH429" i="10"/>
  <c r="AH430" i="10"/>
  <c r="AH431" i="10"/>
  <c r="AH432" i="10"/>
  <c r="AH433" i="10"/>
  <c r="AH434" i="10"/>
  <c r="AH435" i="10"/>
  <c r="AH436" i="10"/>
  <c r="AH437" i="10"/>
  <c r="AH438" i="10"/>
  <c r="AH439" i="10"/>
  <c r="AH440" i="10"/>
  <c r="AH441" i="10"/>
  <c r="AH442" i="10"/>
  <c r="AH443" i="10"/>
  <c r="AH444" i="10"/>
  <c r="AH445" i="10"/>
  <c r="AH446" i="10"/>
  <c r="AH447" i="10"/>
  <c r="AH448" i="10"/>
  <c r="AH449" i="10"/>
  <c r="AH450" i="10"/>
  <c r="AH451" i="10"/>
  <c r="AH452" i="10"/>
  <c r="AH453" i="10"/>
  <c r="AH454" i="10"/>
  <c r="AH455" i="10"/>
  <c r="AH456" i="10"/>
  <c r="AH457" i="10"/>
  <c r="AH458" i="10"/>
  <c r="AH459" i="10"/>
  <c r="AH460" i="10"/>
  <c r="AH461" i="10"/>
  <c r="AH462" i="10"/>
  <c r="AH463" i="10"/>
  <c r="AH464" i="10"/>
  <c r="AH465" i="10"/>
  <c r="AH466" i="10"/>
  <c r="AH467" i="10"/>
  <c r="AH468" i="10"/>
  <c r="AH469" i="10"/>
  <c r="AH470" i="10"/>
  <c r="AH471" i="10"/>
  <c r="AH472" i="10"/>
  <c r="AH473" i="10"/>
  <c r="AH474" i="10"/>
  <c r="AH475" i="10"/>
  <c r="AH476" i="10"/>
  <c r="AH477" i="10"/>
  <c r="AH478" i="10"/>
  <c r="AH479" i="10"/>
  <c r="AH480" i="10"/>
  <c r="AH481" i="10"/>
  <c r="AH482" i="10"/>
  <c r="AH483" i="10"/>
  <c r="AH484" i="10"/>
  <c r="AH485" i="10"/>
  <c r="AH486" i="10"/>
  <c r="AH487" i="10"/>
  <c r="AH488" i="10"/>
  <c r="AH489" i="10"/>
  <c r="AH490" i="10"/>
  <c r="AH491" i="10"/>
  <c r="AH492" i="10"/>
  <c r="AH493" i="10"/>
  <c r="AH494" i="10"/>
  <c r="AH495" i="10"/>
  <c r="AH496" i="10"/>
  <c r="AH497" i="10"/>
  <c r="AH498" i="10"/>
  <c r="AH499" i="10"/>
  <c r="AH500" i="10"/>
  <c r="AH501" i="10"/>
  <c r="AH502" i="10"/>
  <c r="AH503" i="10"/>
  <c r="AH504" i="10"/>
  <c r="AH505" i="10"/>
  <c r="AH506" i="10"/>
  <c r="AH507" i="10"/>
  <c r="AH508" i="10"/>
  <c r="AH509" i="10"/>
  <c r="AH510" i="10"/>
  <c r="AH511" i="10"/>
  <c r="AH512" i="10"/>
  <c r="AH513" i="10"/>
  <c r="AH514" i="10"/>
  <c r="AH515" i="10"/>
  <c r="AH516" i="10"/>
  <c r="AH517" i="10"/>
  <c r="AH518" i="10"/>
  <c r="AH519" i="10"/>
  <c r="AH520" i="10"/>
  <c r="AH521" i="10"/>
  <c r="AH522" i="10"/>
  <c r="AH523" i="10"/>
  <c r="AH524" i="10"/>
  <c r="AH525" i="10"/>
  <c r="AH526" i="10"/>
  <c r="AH527" i="10"/>
  <c r="AH528" i="10"/>
  <c r="AH529" i="10"/>
  <c r="AH530" i="10"/>
  <c r="AH531" i="10"/>
  <c r="AH532" i="10"/>
  <c r="AH533" i="10"/>
  <c r="AH534" i="10"/>
  <c r="AH535" i="10"/>
  <c r="AH536" i="10"/>
  <c r="AH537" i="10"/>
  <c r="AH538" i="10"/>
  <c r="AH539" i="10"/>
  <c r="AH540" i="10"/>
  <c r="AH541" i="10"/>
  <c r="AH542" i="10"/>
  <c r="AH543" i="10"/>
  <c r="AH544" i="10"/>
  <c r="AH545" i="10"/>
  <c r="AH546" i="10"/>
  <c r="AH547" i="10"/>
  <c r="AH548" i="10"/>
  <c r="AH549" i="10"/>
  <c r="AH550" i="10"/>
  <c r="AH551" i="10"/>
  <c r="AH552" i="10"/>
  <c r="AH553" i="10"/>
  <c r="AH554" i="10"/>
  <c r="AH555" i="10"/>
  <c r="AH556" i="10"/>
  <c r="AH557" i="10"/>
  <c r="AH558" i="10"/>
  <c r="AH559" i="10"/>
  <c r="AH560" i="10"/>
  <c r="AH561" i="10"/>
  <c r="AH562" i="10"/>
  <c r="AH563" i="10"/>
  <c r="AH564" i="10"/>
  <c r="AH565" i="10"/>
  <c r="AH566" i="10"/>
  <c r="AH567" i="10"/>
  <c r="AH568" i="10"/>
  <c r="AH569" i="10"/>
  <c r="AH570" i="10"/>
  <c r="AH571" i="10"/>
  <c r="AH572" i="10"/>
  <c r="AH573" i="10"/>
  <c r="AH574" i="10"/>
  <c r="AH575" i="10"/>
  <c r="AH576" i="10"/>
  <c r="AH577" i="10"/>
  <c r="AH578" i="10"/>
  <c r="AH579" i="10"/>
  <c r="AH580" i="10"/>
  <c r="AH581" i="10"/>
  <c r="AH582" i="10"/>
  <c r="AH583" i="10"/>
  <c r="AH584" i="10"/>
  <c r="AH585" i="10"/>
  <c r="AH586" i="10"/>
  <c r="AH587" i="10"/>
  <c r="AH588" i="10"/>
  <c r="AH589" i="10"/>
  <c r="AH590" i="10"/>
  <c r="AH591" i="10"/>
  <c r="AH592" i="10"/>
  <c r="AH593" i="10"/>
  <c r="AH594" i="10"/>
  <c r="AH595" i="10"/>
  <c r="AG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I16" i="10" s="1"/>
  <c r="AG17" i="10"/>
  <c r="AG18" i="10"/>
  <c r="AG19" i="10"/>
  <c r="AG20" i="10"/>
  <c r="AG21" i="10"/>
  <c r="AI21" i="10" s="1"/>
  <c r="AG22" i="10"/>
  <c r="AG23" i="10"/>
  <c r="AG24" i="10"/>
  <c r="AG25" i="10"/>
  <c r="AG26" i="10"/>
  <c r="AG27" i="10"/>
  <c r="AG28" i="10"/>
  <c r="AI28" i="10" s="1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I40" i="10" s="1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I52" i="10" s="1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I64" i="10" s="1"/>
  <c r="AG65" i="10"/>
  <c r="AI65" i="10" s="1"/>
  <c r="AG66" i="10"/>
  <c r="AG67" i="10"/>
  <c r="AG68" i="10"/>
  <c r="AG69" i="10"/>
  <c r="AG70" i="10"/>
  <c r="AG71" i="10"/>
  <c r="AG72" i="10"/>
  <c r="AG73" i="10"/>
  <c r="AG74" i="10"/>
  <c r="AG75" i="10"/>
  <c r="AG76" i="10"/>
  <c r="AI76" i="10" s="1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I88" i="10" s="1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I100" i="10" s="1"/>
  <c r="AG101" i="10"/>
  <c r="AG102" i="10"/>
  <c r="AG103" i="10"/>
  <c r="AG104" i="10"/>
  <c r="AG105" i="10"/>
  <c r="AG106" i="10"/>
  <c r="AG107" i="10"/>
  <c r="AG108" i="10"/>
  <c r="AG109" i="10"/>
  <c r="AI109" i="10" s="1"/>
  <c r="AG110" i="10"/>
  <c r="AG111" i="10"/>
  <c r="AG112" i="10"/>
  <c r="AI112" i="10" s="1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I124" i="10" s="1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I136" i="10" s="1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I148" i="10" s="1"/>
  <c r="AG149" i="10"/>
  <c r="AG150" i="10"/>
  <c r="AG151" i="10"/>
  <c r="AG152" i="10"/>
  <c r="AG153" i="10"/>
  <c r="AI153" i="10" s="1"/>
  <c r="AG154" i="10"/>
  <c r="AG155" i="10"/>
  <c r="AG156" i="10"/>
  <c r="AG157" i="10"/>
  <c r="AG158" i="10"/>
  <c r="AG159" i="10"/>
  <c r="AG160" i="10"/>
  <c r="AI160" i="10" s="1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I172" i="10" s="1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I184" i="10" s="1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I196" i="10" s="1"/>
  <c r="AG197" i="10"/>
  <c r="AI197" i="10" s="1"/>
  <c r="AG198" i="10"/>
  <c r="AG199" i="10"/>
  <c r="AG200" i="10"/>
  <c r="AG201" i="10"/>
  <c r="AG202" i="10"/>
  <c r="AG203" i="10"/>
  <c r="AG204" i="10"/>
  <c r="AG205" i="10"/>
  <c r="AG206" i="10"/>
  <c r="AG207" i="10"/>
  <c r="AG208" i="10"/>
  <c r="AI208" i="10" s="1"/>
  <c r="AG209" i="10"/>
  <c r="AG210" i="10"/>
  <c r="AG211" i="10"/>
  <c r="AG212" i="10"/>
  <c r="AG213" i="10"/>
  <c r="AI213" i="10" s="1"/>
  <c r="AG214" i="10"/>
  <c r="AG215" i="10"/>
  <c r="AG216" i="10"/>
  <c r="AG217" i="10"/>
  <c r="AG218" i="10"/>
  <c r="AG219" i="10"/>
  <c r="AG220" i="10"/>
  <c r="AI220" i="10" s="1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I232" i="10" s="1"/>
  <c r="AG233" i="10"/>
  <c r="AG234" i="10"/>
  <c r="AG235" i="10"/>
  <c r="AG236" i="10"/>
  <c r="AG237" i="10"/>
  <c r="AG238" i="10"/>
  <c r="AG239" i="10"/>
  <c r="AG240" i="10"/>
  <c r="AG241" i="10"/>
  <c r="AI241" i="10" s="1"/>
  <c r="AG242" i="10"/>
  <c r="AG243" i="10"/>
  <c r="AG244" i="10"/>
  <c r="AI244" i="10" s="1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I256" i="10" s="1"/>
  <c r="AG257" i="10"/>
  <c r="AI257" i="10" s="1"/>
  <c r="AG258" i="10"/>
  <c r="AG259" i="10"/>
  <c r="AG260" i="10"/>
  <c r="AG261" i="10"/>
  <c r="AG262" i="10"/>
  <c r="AG263" i="10"/>
  <c r="AG264" i="10"/>
  <c r="AG265" i="10"/>
  <c r="AG266" i="10"/>
  <c r="AG267" i="10"/>
  <c r="AG268" i="10"/>
  <c r="AI268" i="10" s="1"/>
  <c r="AG269" i="10"/>
  <c r="AI269" i="10" s="1"/>
  <c r="AG270" i="10"/>
  <c r="AG271" i="10"/>
  <c r="AG272" i="10"/>
  <c r="AG273" i="10"/>
  <c r="AG274" i="10"/>
  <c r="AG275" i="10"/>
  <c r="AG276" i="10"/>
  <c r="AG277" i="10"/>
  <c r="AG278" i="10"/>
  <c r="AG279" i="10"/>
  <c r="AG280" i="10"/>
  <c r="AI280" i="10" s="1"/>
  <c r="AG281" i="10"/>
  <c r="AG282" i="10"/>
  <c r="AG283" i="10"/>
  <c r="AG284" i="10"/>
  <c r="AG285" i="10"/>
  <c r="AI285" i="10" s="1"/>
  <c r="AG286" i="10"/>
  <c r="AG287" i="10"/>
  <c r="AG288" i="10"/>
  <c r="AG289" i="10"/>
  <c r="AG290" i="10"/>
  <c r="AG291" i="10"/>
  <c r="AG292" i="10"/>
  <c r="AI292" i="10" s="1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I304" i="10" s="1"/>
  <c r="AG305" i="10"/>
  <c r="AG306" i="10"/>
  <c r="AG307" i="10"/>
  <c r="AG308" i="10"/>
  <c r="AG309" i="10"/>
  <c r="AG310" i="10"/>
  <c r="AG311" i="10"/>
  <c r="AG312" i="10"/>
  <c r="AG313" i="10"/>
  <c r="AI313" i="10" s="1"/>
  <c r="AG314" i="10"/>
  <c r="AG315" i="10"/>
  <c r="AG316" i="10"/>
  <c r="AI316" i="10" s="1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I328" i="10" s="1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I340" i="10" s="1"/>
  <c r="AG341" i="10"/>
  <c r="AG342" i="10"/>
  <c r="AG343" i="10"/>
  <c r="AG344" i="10"/>
  <c r="AG345" i="10"/>
  <c r="AI345" i="10" s="1"/>
  <c r="AG346" i="10"/>
  <c r="AG347" i="10"/>
  <c r="AG348" i="10"/>
  <c r="AG349" i="10"/>
  <c r="AG350" i="10"/>
  <c r="AG351" i="10"/>
  <c r="AI351" i="10" s="1"/>
  <c r="AG352" i="10"/>
  <c r="AI352" i="10" s="1"/>
  <c r="AG353" i="10"/>
  <c r="AG354" i="10"/>
  <c r="AG355" i="10"/>
  <c r="AG356" i="10"/>
  <c r="AG357" i="10"/>
  <c r="AI357" i="10" s="1"/>
  <c r="AG358" i="10"/>
  <c r="AG359" i="10"/>
  <c r="AG360" i="10"/>
  <c r="AG361" i="10"/>
  <c r="AG362" i="10"/>
  <c r="AG363" i="10"/>
  <c r="AI363" i="10" s="1"/>
  <c r="AG364" i="10"/>
  <c r="AI364" i="10" s="1"/>
  <c r="AG365" i="10"/>
  <c r="AG366" i="10"/>
  <c r="AG367" i="10"/>
  <c r="AG368" i="10"/>
  <c r="AG369" i="10"/>
  <c r="AG370" i="10"/>
  <c r="AG371" i="10"/>
  <c r="AG372" i="10"/>
  <c r="AG373" i="10"/>
  <c r="AI373" i="10" s="1"/>
  <c r="AG374" i="10"/>
  <c r="AG375" i="10"/>
  <c r="AI375" i="10" s="1"/>
  <c r="AG376" i="10"/>
  <c r="AI376" i="10" s="1"/>
  <c r="AG377" i="10"/>
  <c r="AG378" i="10"/>
  <c r="AG379" i="10"/>
  <c r="AG380" i="10"/>
  <c r="AG381" i="10"/>
  <c r="AG382" i="10"/>
  <c r="AG383" i="10"/>
  <c r="AG384" i="10"/>
  <c r="AG385" i="10"/>
  <c r="AG386" i="10"/>
  <c r="AI386" i="10" s="1"/>
  <c r="AG387" i="10"/>
  <c r="AI387" i="10" s="1"/>
  <c r="AG388" i="10"/>
  <c r="AI388" i="10" s="1"/>
  <c r="AG389" i="10"/>
  <c r="AI389" i="10" s="1"/>
  <c r="AG390" i="10"/>
  <c r="AG391" i="10"/>
  <c r="AG392" i="10"/>
  <c r="AG393" i="10"/>
  <c r="AG394" i="10"/>
  <c r="AG395" i="10"/>
  <c r="AG396" i="10"/>
  <c r="AG397" i="10"/>
  <c r="AG398" i="10"/>
  <c r="AI398" i="10" s="1"/>
  <c r="AG399" i="10"/>
  <c r="AI399" i="10" s="1"/>
  <c r="AG400" i="10"/>
  <c r="AI400" i="10" s="1"/>
  <c r="AG401" i="10"/>
  <c r="AI401" i="10" s="1"/>
  <c r="AG403" i="10"/>
  <c r="AG404" i="10"/>
  <c r="AI404" i="10" s="1"/>
  <c r="AG405" i="10"/>
  <c r="AG406" i="10"/>
  <c r="AI406" i="10" s="1"/>
  <c r="AG407" i="10"/>
  <c r="AG408" i="10"/>
  <c r="AI408" i="10" s="1"/>
  <c r="AG409" i="10"/>
  <c r="AG410" i="10"/>
  <c r="AI410" i="10" s="1"/>
  <c r="AG411" i="10"/>
  <c r="AI411" i="10" s="1"/>
  <c r="AG412" i="10"/>
  <c r="AI412" i="10" s="1"/>
  <c r="AG413" i="10"/>
  <c r="AG414" i="10"/>
  <c r="AI414" i="10" s="1"/>
  <c r="AG415" i="10"/>
  <c r="AG416" i="10"/>
  <c r="AG417" i="10"/>
  <c r="AG418" i="10"/>
  <c r="AG419" i="10"/>
  <c r="AG420" i="10"/>
  <c r="AG421" i="10"/>
  <c r="AG422" i="10"/>
  <c r="AI422" i="10" s="1"/>
  <c r="AG423" i="10"/>
  <c r="AI423" i="10" s="1"/>
  <c r="AG424" i="10"/>
  <c r="AI424" i="10" s="1"/>
  <c r="AG425" i="10"/>
  <c r="AG426" i="10"/>
  <c r="AG427" i="10"/>
  <c r="AG428" i="10"/>
  <c r="AG429" i="10"/>
  <c r="AG430" i="10"/>
  <c r="AG431" i="10"/>
  <c r="AG432" i="10"/>
  <c r="AG433" i="10"/>
  <c r="AI433" i="10" s="1"/>
  <c r="AG434" i="10"/>
  <c r="AI434" i="10" s="1"/>
  <c r="AG435" i="10"/>
  <c r="AI435" i="10" s="1"/>
  <c r="AG436" i="10"/>
  <c r="AI436" i="10" s="1"/>
  <c r="AG437" i="10"/>
  <c r="AG438" i="10"/>
  <c r="AG439" i="10"/>
  <c r="AG440" i="10"/>
  <c r="AG441" i="10"/>
  <c r="AG442" i="10"/>
  <c r="AI442" i="10" s="1"/>
  <c r="AG443" i="10"/>
  <c r="AG444" i="10"/>
  <c r="AI444" i="10" s="1"/>
  <c r="AG445" i="10"/>
  <c r="AI445" i="10" s="1"/>
  <c r="AG446" i="10"/>
  <c r="AI446" i="10" s="1"/>
  <c r="AG447" i="10"/>
  <c r="AI447" i="10" s="1"/>
  <c r="AG448" i="10"/>
  <c r="AI448" i="10" s="1"/>
  <c r="AG449" i="10"/>
  <c r="AG450" i="10"/>
  <c r="AI450" i="10" s="1"/>
  <c r="AG451" i="10"/>
  <c r="AG452" i="10"/>
  <c r="AI452" i="10" s="1"/>
  <c r="AG453" i="10"/>
  <c r="AG454" i="10"/>
  <c r="AG455" i="10"/>
  <c r="AG456" i="10"/>
  <c r="AG457" i="10"/>
  <c r="AG458" i="10"/>
  <c r="AI458" i="10" s="1"/>
  <c r="AG459" i="10"/>
  <c r="AI459" i="10" s="1"/>
  <c r="AG460" i="10"/>
  <c r="AI460" i="10" s="1"/>
  <c r="AG461" i="10"/>
  <c r="AI461" i="10" s="1"/>
  <c r="AG462" i="10"/>
  <c r="AG463" i="10"/>
  <c r="AG464" i="10"/>
  <c r="AG465" i="10"/>
  <c r="AG466" i="10"/>
  <c r="AG467" i="10"/>
  <c r="AG468" i="10"/>
  <c r="AG469" i="10"/>
  <c r="AG470" i="10"/>
  <c r="AI470" i="10" s="1"/>
  <c r="AG471" i="10"/>
  <c r="AI471" i="10" s="1"/>
  <c r="AG472" i="10"/>
  <c r="AI472" i="10" s="1"/>
  <c r="AG473" i="10"/>
  <c r="AG474" i="10"/>
  <c r="AG475" i="10"/>
  <c r="AG476" i="10"/>
  <c r="AG477" i="10"/>
  <c r="AG478" i="10"/>
  <c r="AG479" i="10"/>
  <c r="AG480" i="10"/>
  <c r="AG481" i="10"/>
  <c r="AG482" i="10"/>
  <c r="AI482" i="10" s="1"/>
  <c r="AG483" i="10"/>
  <c r="AI483" i="10" s="1"/>
  <c r="AG484" i="10"/>
  <c r="AI484" i="10" s="1"/>
  <c r="AG485" i="10"/>
  <c r="AG486" i="10"/>
  <c r="AI486" i="10" s="1"/>
  <c r="AG487" i="10"/>
  <c r="AG488" i="10"/>
  <c r="AI488" i="10" s="1"/>
  <c r="AG489" i="10"/>
  <c r="AI489" i="10" s="1"/>
  <c r="AG490" i="10"/>
  <c r="AI490" i="10" s="1"/>
  <c r="AG491" i="10"/>
  <c r="AG492" i="10"/>
  <c r="AI492" i="10" s="1"/>
  <c r="AG493" i="10"/>
  <c r="AG494" i="10"/>
  <c r="AI494" i="10" s="1"/>
  <c r="AG495" i="10"/>
  <c r="AI495" i="10" s="1"/>
  <c r="AG496" i="10"/>
  <c r="AI496" i="10" s="1"/>
  <c r="AG497" i="10"/>
  <c r="AG498" i="10"/>
  <c r="AG499" i="10"/>
  <c r="AG500" i="10"/>
  <c r="AG501" i="10"/>
  <c r="AG502" i="10"/>
  <c r="AI502" i="10" s="1"/>
  <c r="AG503" i="10"/>
  <c r="AG504" i="10"/>
  <c r="AG505" i="10"/>
  <c r="AI505" i="10" s="1"/>
  <c r="AG506" i="10"/>
  <c r="AI506" i="10" s="1"/>
  <c r="AG507" i="10"/>
  <c r="AI507" i="10" s="1"/>
  <c r="AG508" i="10"/>
  <c r="AI508" i="10" s="1"/>
  <c r="AG509" i="10"/>
  <c r="AG510" i="10"/>
  <c r="AG511" i="10"/>
  <c r="AG512" i="10"/>
  <c r="AG513" i="10"/>
  <c r="AG514" i="10"/>
  <c r="AG515" i="10"/>
  <c r="AG516" i="10"/>
  <c r="AG517" i="10"/>
  <c r="AG518" i="10"/>
  <c r="AI518" i="10" s="1"/>
  <c r="AG519" i="10"/>
  <c r="AI519" i="10" s="1"/>
  <c r="AG520" i="10"/>
  <c r="AI520" i="10" s="1"/>
  <c r="AG521" i="10"/>
  <c r="AG522" i="10"/>
  <c r="AG523" i="10"/>
  <c r="AG524" i="10"/>
  <c r="AG525" i="10"/>
  <c r="AG526" i="10"/>
  <c r="AG527" i="10"/>
  <c r="AG528" i="10"/>
  <c r="AG529" i="10"/>
  <c r="AG530" i="10"/>
  <c r="AI530" i="10" s="1"/>
  <c r="AG531" i="10"/>
  <c r="AI531" i="10" s="1"/>
  <c r="AG532" i="10"/>
  <c r="AI532" i="10" s="1"/>
  <c r="AG533" i="10"/>
  <c r="AG534" i="10"/>
  <c r="AG535" i="10"/>
  <c r="AG536" i="10"/>
  <c r="AG537" i="10"/>
  <c r="AI537" i="10" s="1"/>
  <c r="AG538" i="10"/>
  <c r="AG539" i="10"/>
  <c r="AI539" i="10" s="1"/>
  <c r="AG540" i="10"/>
  <c r="AG541" i="10"/>
  <c r="AG542" i="10"/>
  <c r="AI542" i="10" s="1"/>
  <c r="AG543" i="10"/>
  <c r="AI543" i="10" s="1"/>
  <c r="AG544" i="10"/>
  <c r="AI544" i="10" s="1"/>
  <c r="AG545" i="10"/>
  <c r="AG546" i="10"/>
  <c r="AG547" i="10"/>
  <c r="AG548" i="10"/>
  <c r="AG549" i="10"/>
  <c r="AG550" i="10"/>
  <c r="AG551" i="10"/>
  <c r="AG552" i="10"/>
  <c r="AI552" i="10" s="1"/>
  <c r="AG553" i="10"/>
  <c r="AI553" i="10" s="1"/>
  <c r="AG554" i="10"/>
  <c r="AI554" i="10" s="1"/>
  <c r="AG555" i="10"/>
  <c r="AI555" i="10" s="1"/>
  <c r="AG556" i="10"/>
  <c r="AI556" i="10" s="1"/>
  <c r="AG557" i="10"/>
  <c r="AG558" i="10"/>
  <c r="AG559" i="10"/>
  <c r="AI559" i="10" s="1"/>
  <c r="AG560" i="10"/>
  <c r="AG561" i="10"/>
  <c r="AG562" i="10"/>
  <c r="AG563" i="10"/>
  <c r="AG564" i="10"/>
  <c r="AG565" i="10"/>
  <c r="AG566" i="10"/>
  <c r="AI566" i="10" s="1"/>
  <c r="AG567" i="10"/>
  <c r="AI567" i="10" s="1"/>
  <c r="AG568" i="10"/>
  <c r="AI568" i="10" s="1"/>
  <c r="AG569" i="10"/>
  <c r="AG570" i="10"/>
  <c r="AG571" i="10"/>
  <c r="AG572" i="10"/>
  <c r="AG573" i="10"/>
  <c r="AG574" i="10"/>
  <c r="AI574" i="10" s="1"/>
  <c r="AG575" i="10"/>
  <c r="AI575" i="10" s="1"/>
  <c r="AG576" i="10"/>
  <c r="AG577" i="10"/>
  <c r="AG578" i="10"/>
  <c r="AI578" i="10" s="1"/>
  <c r="AG579" i="10"/>
  <c r="AI579" i="10" s="1"/>
  <c r="AG580" i="10"/>
  <c r="AI580" i="10" s="1"/>
  <c r="AG581" i="10"/>
  <c r="AI581" i="10" s="1"/>
  <c r="AG582" i="10"/>
  <c r="AG583" i="10"/>
  <c r="AI583" i="10" s="1"/>
  <c r="AG584" i="10"/>
  <c r="AG585" i="10"/>
  <c r="AG586" i="10"/>
  <c r="AG587" i="10"/>
  <c r="AG588" i="10"/>
  <c r="AG589" i="10"/>
  <c r="AG590" i="10"/>
  <c r="AI590" i="10" s="1"/>
  <c r="AG591" i="10"/>
  <c r="AI591" i="10" s="1"/>
  <c r="AG592" i="10"/>
  <c r="AI592" i="10" s="1"/>
  <c r="AG593" i="10"/>
  <c r="AG594" i="10"/>
  <c r="AG595" i="10"/>
  <c r="AI339" i="10" l="1"/>
  <c r="AI327" i="10"/>
  <c r="AI315" i="10"/>
  <c r="AI303" i="10"/>
  <c r="AI291" i="10"/>
  <c r="AI279" i="10"/>
  <c r="AI267" i="10"/>
  <c r="AI255" i="10"/>
  <c r="AI243" i="10"/>
  <c r="AI231" i="10"/>
  <c r="AI219" i="10"/>
  <c r="AI207" i="10"/>
  <c r="AI195" i="10"/>
  <c r="AI183" i="10"/>
  <c r="AI171" i="10"/>
  <c r="AI159" i="10"/>
  <c r="AI4" i="10"/>
  <c r="AI147" i="10"/>
  <c r="AI135" i="10"/>
  <c r="AI123" i="10"/>
  <c r="AI111" i="10"/>
  <c r="AI99" i="10"/>
  <c r="AI87" i="10"/>
  <c r="AI75" i="10"/>
  <c r="AI63" i="10"/>
  <c r="AI51" i="10"/>
  <c r="AI39" i="10"/>
  <c r="AI27" i="10"/>
  <c r="AI15" i="10"/>
  <c r="AI374" i="10"/>
  <c r="AI362" i="10"/>
  <c r="AI350" i="10"/>
  <c r="AI338" i="10"/>
  <c r="AI326" i="10"/>
  <c r="AI314" i="10"/>
  <c r="AI302" i="10"/>
  <c r="AI290" i="10"/>
  <c r="AI278" i="10"/>
  <c r="AI266" i="10"/>
  <c r="AI254" i="10"/>
  <c r="AI242" i="10"/>
  <c r="AI230" i="10"/>
  <c r="AI218" i="10"/>
  <c r="AI206" i="10"/>
  <c r="AI194" i="10"/>
  <c r="AI182" i="10"/>
  <c r="AI170" i="10"/>
  <c r="AI158" i="10"/>
  <c r="AI146" i="10"/>
  <c r="AI134" i="10"/>
  <c r="AI122" i="10"/>
  <c r="AI110" i="10"/>
  <c r="AI98" i="10"/>
  <c r="AI86" i="10"/>
  <c r="AI74" i="10"/>
  <c r="AI62" i="10"/>
  <c r="AI50" i="10"/>
  <c r="AI38" i="10"/>
  <c r="AI26" i="10"/>
  <c r="AI14" i="10"/>
  <c r="AI577" i="10"/>
  <c r="AI529" i="10"/>
  <c r="AI481" i="10"/>
  <c r="AI457" i="10"/>
  <c r="AI397" i="10"/>
  <c r="AI349" i="10"/>
  <c r="AI325" i="10"/>
  <c r="AI301" i="10"/>
  <c r="AI277" i="10"/>
  <c r="AI265" i="10"/>
  <c r="AI253" i="10"/>
  <c r="AI229" i="10"/>
  <c r="AI217" i="10"/>
  <c r="AI205" i="10"/>
  <c r="AI193" i="10"/>
  <c r="AI181" i="10"/>
  <c r="AI169" i="10"/>
  <c r="AI157" i="10"/>
  <c r="AI145" i="10"/>
  <c r="AI133" i="10"/>
  <c r="AI121" i="10"/>
  <c r="AI97" i="10"/>
  <c r="AI85" i="10"/>
  <c r="AI73" i="10"/>
  <c r="AI61" i="10"/>
  <c r="AI49" i="10"/>
  <c r="AI37" i="10"/>
  <c r="AI25" i="10"/>
  <c r="AI13" i="10"/>
  <c r="AI589" i="10"/>
  <c r="AI565" i="10"/>
  <c r="AI541" i="10"/>
  <c r="AI517" i="10"/>
  <c r="AI493" i="10"/>
  <c r="AI469" i="10"/>
  <c r="AI421" i="10"/>
  <c r="AI409" i="10"/>
  <c r="AI385" i="10"/>
  <c r="AI361" i="10"/>
  <c r="AI337" i="10"/>
  <c r="AI289" i="10"/>
  <c r="AI17" i="10"/>
  <c r="AI5" i="10"/>
  <c r="AI587" i="10"/>
  <c r="AI551" i="10"/>
  <c r="AI515" i="10"/>
  <c r="AI467" i="10"/>
  <c r="AI431" i="10"/>
  <c r="AI395" i="10"/>
  <c r="AI371" i="10"/>
  <c r="AI359" i="10"/>
  <c r="AI335" i="10"/>
  <c r="AI311" i="10"/>
  <c r="AI299" i="10"/>
  <c r="AI287" i="10"/>
  <c r="AI275" i="10"/>
  <c r="AI263" i="10"/>
  <c r="AI251" i="10"/>
  <c r="AI239" i="10"/>
  <c r="AI227" i="10"/>
  <c r="AI215" i="10"/>
  <c r="AI203" i="10"/>
  <c r="AI191" i="10"/>
  <c r="AI179" i="10"/>
  <c r="AI167" i="10"/>
  <c r="AI155" i="10"/>
  <c r="AI143" i="10"/>
  <c r="AI131" i="10"/>
  <c r="AI119" i="10"/>
  <c r="AI107" i="10"/>
  <c r="AI95" i="10"/>
  <c r="AI83" i="10"/>
  <c r="AI71" i="10"/>
  <c r="AI59" i="10"/>
  <c r="AI47" i="10"/>
  <c r="AI35" i="10"/>
  <c r="AI23" i="10"/>
  <c r="AI503" i="10"/>
  <c r="AI455" i="10"/>
  <c r="AI419" i="10"/>
  <c r="AI347" i="10"/>
  <c r="AI527" i="10"/>
  <c r="AI479" i="10"/>
  <c r="AI443" i="10"/>
  <c r="AI407" i="10"/>
  <c r="AI383" i="10"/>
  <c r="AI323" i="10"/>
  <c r="AI563" i="10"/>
  <c r="AI491" i="10"/>
  <c r="AI588" i="10"/>
  <c r="AI576" i="10"/>
  <c r="AI564" i="10"/>
  <c r="AI540" i="10"/>
  <c r="AI528" i="10"/>
  <c r="AI516" i="10"/>
  <c r="AI504" i="10"/>
  <c r="AI480" i="10"/>
  <c r="AI468" i="10"/>
  <c r="AI456" i="10"/>
  <c r="AI432" i="10"/>
  <c r="AI420" i="10"/>
  <c r="AI396" i="10"/>
  <c r="AI384" i="10"/>
  <c r="AI372" i="10"/>
  <c r="AI360" i="10"/>
  <c r="AI348" i="10"/>
  <c r="AI336" i="10"/>
  <c r="AI324" i="10"/>
  <c r="AI312" i="10"/>
  <c r="AI300" i="10"/>
  <c r="AI11" i="10"/>
  <c r="AI3" i="10"/>
  <c r="AI571" i="10"/>
  <c r="AI547" i="10"/>
  <c r="AI511" i="10"/>
  <c r="AI487" i="10"/>
  <c r="AI463" i="10"/>
  <c r="AI439" i="10"/>
  <c r="AI427" i="10"/>
  <c r="AI415" i="10"/>
  <c r="AI391" i="10"/>
  <c r="AI379" i="10"/>
  <c r="AI367" i="10"/>
  <c r="AI355" i="10"/>
  <c r="AI343" i="10"/>
  <c r="AI331" i="10"/>
  <c r="AI595" i="10"/>
  <c r="AI523" i="10"/>
  <c r="AI499" i="10"/>
  <c r="AI475" i="10"/>
  <c r="AI451" i="10"/>
  <c r="AI403" i="10"/>
  <c r="AI535" i="10"/>
  <c r="AI288" i="10"/>
  <c r="AI276" i="10"/>
  <c r="AI264" i="10"/>
  <c r="AI586" i="10"/>
  <c r="AI562" i="10"/>
  <c r="AI550" i="10"/>
  <c r="AI538" i="10"/>
  <c r="AI526" i="10"/>
  <c r="AI514" i="10"/>
  <c r="AI478" i="10"/>
  <c r="AI466" i="10"/>
  <c r="AI454" i="10"/>
  <c r="AI430" i="10"/>
  <c r="AI418" i="10"/>
  <c r="AI394" i="10"/>
  <c r="AI382" i="10"/>
  <c r="AI370" i="10"/>
  <c r="AI358" i="10"/>
  <c r="AI346" i="10"/>
  <c r="AI334" i="10"/>
  <c r="AI322" i="10"/>
  <c r="AI310" i="10"/>
  <c r="AI298" i="10"/>
  <c r="AI286" i="10"/>
  <c r="AI274" i="10"/>
  <c r="AI262" i="10"/>
  <c r="AI250" i="10"/>
  <c r="AI238" i="10"/>
  <c r="AI226" i="10"/>
  <c r="AI214" i="10"/>
  <c r="AI202" i="10"/>
  <c r="AI190" i="10"/>
  <c r="AI319" i="10"/>
  <c r="AI295" i="10"/>
  <c r="AI271" i="10"/>
  <c r="AI247" i="10"/>
  <c r="AI223" i="10"/>
  <c r="AI187" i="10"/>
  <c r="AI163" i="10"/>
  <c r="AI139" i="10"/>
  <c r="AI115" i="10"/>
  <c r="AI91" i="10"/>
  <c r="AI67" i="10"/>
  <c r="AI55" i="10"/>
  <c r="AI43" i="10"/>
  <c r="AI19" i="10"/>
  <c r="AI7" i="10"/>
  <c r="AI307" i="10"/>
  <c r="AI283" i="10"/>
  <c r="AI259" i="10"/>
  <c r="AI235" i="10"/>
  <c r="AI211" i="10"/>
  <c r="AI199" i="10"/>
  <c r="AI175" i="10"/>
  <c r="AI151" i="10"/>
  <c r="AI127" i="10"/>
  <c r="AI103" i="10"/>
  <c r="AI79" i="10"/>
  <c r="AI31" i="10"/>
  <c r="AI252" i="10"/>
  <c r="AI240" i="10"/>
  <c r="AI228" i="10"/>
  <c r="AI216" i="10"/>
  <c r="AI204" i="10"/>
  <c r="AI192" i="10"/>
  <c r="AI180" i="10"/>
  <c r="AI168" i="10"/>
  <c r="AI156" i="10"/>
  <c r="AI144" i="10"/>
  <c r="AI132" i="10"/>
  <c r="AI120" i="10"/>
  <c r="AI108" i="10"/>
  <c r="AI96" i="10"/>
  <c r="AI84" i="10"/>
  <c r="AI72" i="10"/>
  <c r="AI60" i="10"/>
  <c r="AI48" i="10"/>
  <c r="AI36" i="10"/>
  <c r="AI24" i="10"/>
  <c r="AI12" i="10"/>
  <c r="AI178" i="10"/>
  <c r="AI166" i="10"/>
  <c r="AI154" i="10"/>
  <c r="AI142" i="10"/>
  <c r="AI130" i="10"/>
  <c r="AI118" i="10"/>
  <c r="AI106" i="10"/>
  <c r="AI94" i="10"/>
  <c r="AI82" i="10"/>
  <c r="AI70" i="10"/>
  <c r="AI58" i="10"/>
  <c r="AI46" i="10"/>
  <c r="AI34" i="10"/>
  <c r="AI22" i="10"/>
  <c r="AI10" i="10"/>
  <c r="AI548" i="10"/>
  <c r="AI500" i="10"/>
  <c r="AI464" i="10"/>
  <c r="AI428" i="10"/>
  <c r="AI392" i="10"/>
  <c r="AI380" i="10"/>
  <c r="AI368" i="10"/>
  <c r="AI356" i="10"/>
  <c r="AI344" i="10"/>
  <c r="AI332" i="10"/>
  <c r="AI320" i="10"/>
  <c r="AI308" i="10"/>
  <c r="AI296" i="10"/>
  <c r="AI284" i="10"/>
  <c r="AI272" i="10"/>
  <c r="AI260" i="10"/>
  <c r="AI248" i="10"/>
  <c r="AI236" i="10"/>
  <c r="AI224" i="10"/>
  <c r="AI212" i="10"/>
  <c r="AI200" i="10"/>
  <c r="AI188" i="10"/>
  <c r="AI176" i="10"/>
  <c r="AI164" i="10"/>
  <c r="AI152" i="10"/>
  <c r="AI140" i="10"/>
  <c r="AI572" i="10"/>
  <c r="AI512" i="10"/>
  <c r="AI416" i="10"/>
  <c r="AI584" i="10"/>
  <c r="AI524" i="10"/>
  <c r="AI476" i="10"/>
  <c r="AI440" i="10"/>
  <c r="AI18" i="10"/>
  <c r="AI6" i="10"/>
  <c r="AI536" i="10"/>
  <c r="AI560" i="10"/>
  <c r="AI594" i="10"/>
  <c r="AI582" i="10"/>
  <c r="AI570" i="10"/>
  <c r="AI558" i="10"/>
  <c r="AI546" i="10"/>
  <c r="AI534" i="10"/>
  <c r="AI522" i="10"/>
  <c r="AI510" i="10"/>
  <c r="AI498" i="10"/>
  <c r="AI474" i="10"/>
  <c r="AI462" i="10"/>
  <c r="AI438" i="10"/>
  <c r="AI426" i="10"/>
  <c r="AI390" i="10"/>
  <c r="AI378" i="10"/>
  <c r="AI366" i="10"/>
  <c r="AI354" i="10"/>
  <c r="AI342" i="10"/>
  <c r="AI330" i="10"/>
  <c r="AI318" i="10"/>
  <c r="AI306" i="10"/>
  <c r="AI294" i="10"/>
  <c r="AI282" i="10"/>
  <c r="AI270" i="10"/>
  <c r="AI258" i="10"/>
  <c r="AI246" i="10"/>
  <c r="AI234" i="10"/>
  <c r="AI222" i="10"/>
  <c r="AI210" i="10"/>
  <c r="AI198" i="10"/>
  <c r="AI186" i="10"/>
  <c r="AI174" i="10"/>
  <c r="AI162" i="10"/>
  <c r="AI150" i="10"/>
  <c r="AI138" i="10"/>
  <c r="AI126" i="10"/>
  <c r="AI114" i="10"/>
  <c r="AI102" i="10"/>
  <c r="AI90" i="10"/>
  <c r="AI78" i="10"/>
  <c r="AI66" i="10"/>
  <c r="AI54" i="10"/>
  <c r="AI42" i="10"/>
  <c r="AI30" i="10"/>
  <c r="AI585" i="10"/>
  <c r="AI561" i="10"/>
  <c r="AI513" i="10"/>
  <c r="AI465" i="10"/>
  <c r="AI441" i="10"/>
  <c r="AI429" i="10"/>
  <c r="AI417" i="10"/>
  <c r="AI405" i="10"/>
  <c r="AI393" i="10"/>
  <c r="AI381" i="10"/>
  <c r="AI369" i="10"/>
  <c r="AI333" i="10"/>
  <c r="AI321" i="10"/>
  <c r="AI309" i="10"/>
  <c r="AI297" i="10"/>
  <c r="AI273" i="10"/>
  <c r="AI261" i="10"/>
  <c r="AI249" i="10"/>
  <c r="AI237" i="10"/>
  <c r="AI225" i="10"/>
  <c r="AI201" i="10"/>
  <c r="AI189" i="10"/>
  <c r="AI177" i="10"/>
  <c r="AI165" i="10"/>
  <c r="AI141" i="10"/>
  <c r="AI129" i="10"/>
  <c r="AI117" i="10"/>
  <c r="AI105" i="10"/>
  <c r="AI93" i="10"/>
  <c r="AI81" i="10"/>
  <c r="AI69" i="10"/>
  <c r="AI57" i="10"/>
  <c r="AI45" i="10"/>
  <c r="AI33" i="10"/>
  <c r="AI9" i="10"/>
  <c r="AI573" i="10"/>
  <c r="AI549" i="10"/>
  <c r="AI525" i="10"/>
  <c r="AI501" i="10"/>
  <c r="AI477" i="10"/>
  <c r="AI453" i="10"/>
  <c r="AI128" i="10"/>
  <c r="AI116" i="10"/>
  <c r="AI104" i="10"/>
  <c r="AI92" i="10"/>
  <c r="AI80" i="10"/>
  <c r="AI68" i="10"/>
  <c r="AI56" i="10"/>
  <c r="AI44" i="10"/>
  <c r="AI32" i="10"/>
  <c r="AI20" i="10"/>
  <c r="AI8" i="10"/>
  <c r="AI593" i="10"/>
  <c r="AI569" i="10"/>
  <c r="AI557" i="10"/>
  <c r="AI545" i="10"/>
  <c r="AI533" i="10"/>
  <c r="AI521" i="10"/>
  <c r="AI509" i="10"/>
  <c r="AI497" i="10"/>
  <c r="AI485" i="10"/>
  <c r="AI473" i="10"/>
  <c r="AI449" i="10"/>
  <c r="AI437" i="10"/>
  <c r="AI425" i="10"/>
  <c r="AI413" i="10"/>
  <c r="AI377" i="10"/>
  <c r="AI365" i="10"/>
  <c r="AI353" i="10"/>
  <c r="AI341" i="10"/>
  <c r="AI329" i="10"/>
  <c r="AI317" i="10"/>
  <c r="AI305" i="10"/>
  <c r="AI293" i="10"/>
  <c r="AI281" i="10"/>
  <c r="AI245" i="10"/>
  <c r="AI233" i="10"/>
  <c r="AI221" i="10"/>
  <c r="AI209" i="10"/>
  <c r="AI185" i="10"/>
  <c r="AI173" i="10"/>
  <c r="AI161" i="10"/>
  <c r="AI149" i="10"/>
  <c r="AI137" i="10"/>
  <c r="AI125" i="10"/>
  <c r="AI113" i="10"/>
  <c r="AI101" i="10"/>
  <c r="AI89" i="10"/>
  <c r="AI77" i="10"/>
  <c r="AI53" i="10"/>
  <c r="AI41" i="10"/>
  <c r="AI29" i="10"/>
  <c r="AC186" i="9"/>
  <c r="AD2" i="9"/>
  <c r="AC2066" i="9"/>
  <c r="AB6" i="9"/>
  <c r="AC6" i="9"/>
  <c r="AD6" i="9"/>
  <c r="AE6" i="9"/>
  <c r="AF6" i="9"/>
  <c r="AG6" i="9"/>
  <c r="AI6" i="9"/>
  <c r="AK6" i="9"/>
  <c r="AL6" i="9"/>
  <c r="AM6" i="9"/>
  <c r="AN6" i="9"/>
  <c r="AO6" i="9"/>
  <c r="AP6" i="9"/>
  <c r="AQ6" i="9"/>
  <c r="AR6" i="9"/>
  <c r="AS6" i="9"/>
  <c r="AT6" i="9"/>
  <c r="AB10" i="9"/>
  <c r="AC10" i="9"/>
  <c r="AD10" i="9"/>
  <c r="AE10" i="9"/>
  <c r="AF10" i="9"/>
  <c r="AG10" i="9"/>
  <c r="AI10" i="9"/>
  <c r="AK10" i="9"/>
  <c r="AL10" i="9"/>
  <c r="AM10" i="9"/>
  <c r="AN10" i="9"/>
  <c r="AO10" i="9"/>
  <c r="AP10" i="9"/>
  <c r="AQ10" i="9"/>
  <c r="AR10" i="9"/>
  <c r="AS10" i="9"/>
  <c r="AT10" i="9"/>
  <c r="AB14" i="9"/>
  <c r="AC14" i="9"/>
  <c r="AD14" i="9"/>
  <c r="AE14" i="9"/>
  <c r="AF14" i="9"/>
  <c r="AG14" i="9"/>
  <c r="AI14" i="9"/>
  <c r="AK14" i="9"/>
  <c r="AL14" i="9"/>
  <c r="AM14" i="9"/>
  <c r="AN14" i="9"/>
  <c r="AO14" i="9"/>
  <c r="AP14" i="9"/>
  <c r="AQ14" i="9"/>
  <c r="AR14" i="9"/>
  <c r="AS14" i="9"/>
  <c r="AT14" i="9"/>
  <c r="AB18" i="9"/>
  <c r="AC18" i="9"/>
  <c r="AD18" i="9"/>
  <c r="AE18" i="9"/>
  <c r="AF18" i="9"/>
  <c r="AG18" i="9"/>
  <c r="AI18" i="9"/>
  <c r="AK18" i="9"/>
  <c r="AL18" i="9"/>
  <c r="AM18" i="9"/>
  <c r="AN18" i="9"/>
  <c r="AO18" i="9"/>
  <c r="AP18" i="9"/>
  <c r="AQ18" i="9"/>
  <c r="AR18" i="9"/>
  <c r="AS18" i="9"/>
  <c r="AT18" i="9"/>
  <c r="AB22" i="9"/>
  <c r="AC22" i="9"/>
  <c r="AD22" i="9"/>
  <c r="AE22" i="9"/>
  <c r="AF22" i="9"/>
  <c r="AG22" i="9"/>
  <c r="AI22" i="9"/>
  <c r="AK22" i="9"/>
  <c r="AL22" i="9"/>
  <c r="AM22" i="9"/>
  <c r="AN22" i="9"/>
  <c r="AO22" i="9"/>
  <c r="AP22" i="9"/>
  <c r="AQ22" i="9"/>
  <c r="AR22" i="9"/>
  <c r="AS22" i="9"/>
  <c r="AT22" i="9"/>
  <c r="AB26" i="9"/>
  <c r="AC26" i="9"/>
  <c r="AD26" i="9"/>
  <c r="AE26" i="9"/>
  <c r="AF26" i="9"/>
  <c r="AG26" i="9"/>
  <c r="AI26" i="9"/>
  <c r="AK26" i="9"/>
  <c r="AL26" i="9"/>
  <c r="AM26" i="9"/>
  <c r="AN26" i="9"/>
  <c r="AO26" i="9"/>
  <c r="AP26" i="9"/>
  <c r="AQ26" i="9"/>
  <c r="AR26" i="9"/>
  <c r="AS26" i="9"/>
  <c r="AT26" i="9"/>
  <c r="AB30" i="9"/>
  <c r="AC30" i="9"/>
  <c r="AD30" i="9"/>
  <c r="AE30" i="9"/>
  <c r="AF30" i="9"/>
  <c r="AG30" i="9"/>
  <c r="AI30" i="9"/>
  <c r="AK30" i="9"/>
  <c r="AL30" i="9"/>
  <c r="AM30" i="9"/>
  <c r="AN30" i="9"/>
  <c r="AO30" i="9"/>
  <c r="AP30" i="9"/>
  <c r="AQ30" i="9"/>
  <c r="AR30" i="9"/>
  <c r="AS30" i="9"/>
  <c r="AT30" i="9"/>
  <c r="AB34" i="9"/>
  <c r="AC34" i="9"/>
  <c r="AD34" i="9"/>
  <c r="AE34" i="9"/>
  <c r="AF34" i="9"/>
  <c r="AG34" i="9"/>
  <c r="AI34" i="9"/>
  <c r="AK34" i="9"/>
  <c r="AL34" i="9"/>
  <c r="AM34" i="9"/>
  <c r="AN34" i="9"/>
  <c r="AO34" i="9"/>
  <c r="AP34" i="9"/>
  <c r="AQ34" i="9"/>
  <c r="AR34" i="9"/>
  <c r="AS34" i="9"/>
  <c r="AT34" i="9"/>
  <c r="AB38" i="9"/>
  <c r="AC38" i="9"/>
  <c r="AD38" i="9"/>
  <c r="AE38" i="9"/>
  <c r="AF38" i="9"/>
  <c r="AG38" i="9"/>
  <c r="AI38" i="9"/>
  <c r="AK38" i="9"/>
  <c r="AL38" i="9"/>
  <c r="AM38" i="9"/>
  <c r="AN38" i="9"/>
  <c r="AO38" i="9"/>
  <c r="AP38" i="9"/>
  <c r="AQ38" i="9"/>
  <c r="AR38" i="9"/>
  <c r="AS38" i="9"/>
  <c r="AT38" i="9"/>
  <c r="AB42" i="9"/>
  <c r="AC42" i="9"/>
  <c r="AD42" i="9"/>
  <c r="AE42" i="9"/>
  <c r="AF42" i="9"/>
  <c r="AG42" i="9"/>
  <c r="AI42" i="9"/>
  <c r="AK42" i="9"/>
  <c r="AL42" i="9"/>
  <c r="AM42" i="9"/>
  <c r="AN42" i="9"/>
  <c r="AO42" i="9"/>
  <c r="AP42" i="9"/>
  <c r="AQ42" i="9"/>
  <c r="AR42" i="9"/>
  <c r="AS42" i="9"/>
  <c r="AT42" i="9"/>
  <c r="AB46" i="9"/>
  <c r="AC46" i="9"/>
  <c r="AD46" i="9"/>
  <c r="AE46" i="9"/>
  <c r="AF46" i="9"/>
  <c r="AG46" i="9"/>
  <c r="AI46" i="9"/>
  <c r="AK46" i="9"/>
  <c r="AL46" i="9"/>
  <c r="AM46" i="9"/>
  <c r="AN46" i="9"/>
  <c r="AO46" i="9"/>
  <c r="AP46" i="9"/>
  <c r="AQ46" i="9"/>
  <c r="AR46" i="9"/>
  <c r="AS46" i="9"/>
  <c r="AT46" i="9"/>
  <c r="AB50" i="9"/>
  <c r="AC50" i="9"/>
  <c r="AD50" i="9"/>
  <c r="AE50" i="9"/>
  <c r="AF50" i="9"/>
  <c r="AG50" i="9"/>
  <c r="AI50" i="9"/>
  <c r="AK50" i="9"/>
  <c r="AL50" i="9"/>
  <c r="AM50" i="9"/>
  <c r="AN50" i="9"/>
  <c r="AO50" i="9"/>
  <c r="AP50" i="9"/>
  <c r="AQ50" i="9"/>
  <c r="AR50" i="9"/>
  <c r="AS50" i="9"/>
  <c r="AT50" i="9"/>
  <c r="AB54" i="9"/>
  <c r="AC54" i="9"/>
  <c r="AD54" i="9"/>
  <c r="AE54" i="9"/>
  <c r="AF54" i="9"/>
  <c r="AG54" i="9"/>
  <c r="AI54" i="9"/>
  <c r="AK54" i="9"/>
  <c r="AL54" i="9"/>
  <c r="AM54" i="9"/>
  <c r="AN54" i="9"/>
  <c r="AO54" i="9"/>
  <c r="AP54" i="9"/>
  <c r="AQ54" i="9"/>
  <c r="AR54" i="9"/>
  <c r="AS54" i="9"/>
  <c r="AT54" i="9"/>
  <c r="AB58" i="9"/>
  <c r="AC58" i="9"/>
  <c r="AD58" i="9"/>
  <c r="AE58" i="9"/>
  <c r="AF58" i="9"/>
  <c r="AG58" i="9"/>
  <c r="AI58" i="9"/>
  <c r="AK58" i="9"/>
  <c r="AL58" i="9"/>
  <c r="AM58" i="9"/>
  <c r="AN58" i="9"/>
  <c r="AO58" i="9"/>
  <c r="AP58" i="9"/>
  <c r="AQ58" i="9"/>
  <c r="AR58" i="9"/>
  <c r="AS58" i="9"/>
  <c r="AT58" i="9"/>
  <c r="AB62" i="9"/>
  <c r="AC62" i="9"/>
  <c r="AD62" i="9"/>
  <c r="AE62" i="9"/>
  <c r="AF62" i="9"/>
  <c r="AG62" i="9"/>
  <c r="AI62" i="9"/>
  <c r="AK62" i="9"/>
  <c r="AL62" i="9"/>
  <c r="AM62" i="9"/>
  <c r="AN62" i="9"/>
  <c r="AO62" i="9"/>
  <c r="AP62" i="9"/>
  <c r="AQ62" i="9"/>
  <c r="AR62" i="9"/>
  <c r="AS62" i="9"/>
  <c r="AT62" i="9"/>
  <c r="AB66" i="9"/>
  <c r="AC66" i="9"/>
  <c r="AD66" i="9"/>
  <c r="AE66" i="9"/>
  <c r="AF66" i="9"/>
  <c r="AG66" i="9"/>
  <c r="AI66" i="9"/>
  <c r="AK66" i="9"/>
  <c r="AL66" i="9"/>
  <c r="AM66" i="9"/>
  <c r="AN66" i="9"/>
  <c r="AO66" i="9"/>
  <c r="AP66" i="9"/>
  <c r="AQ66" i="9"/>
  <c r="AR66" i="9"/>
  <c r="AS66" i="9"/>
  <c r="AT66" i="9"/>
  <c r="AB70" i="9"/>
  <c r="AC70" i="9"/>
  <c r="AD70" i="9"/>
  <c r="AE70" i="9"/>
  <c r="AF70" i="9"/>
  <c r="AG70" i="9"/>
  <c r="AI70" i="9"/>
  <c r="AK70" i="9"/>
  <c r="AL70" i="9"/>
  <c r="AM70" i="9"/>
  <c r="AN70" i="9"/>
  <c r="AO70" i="9"/>
  <c r="AP70" i="9"/>
  <c r="AQ70" i="9"/>
  <c r="AR70" i="9"/>
  <c r="AS70" i="9"/>
  <c r="AT70" i="9"/>
  <c r="AB74" i="9"/>
  <c r="AC74" i="9"/>
  <c r="AD74" i="9"/>
  <c r="AE74" i="9"/>
  <c r="AF74" i="9"/>
  <c r="AG74" i="9"/>
  <c r="AI74" i="9"/>
  <c r="AK74" i="9"/>
  <c r="AL74" i="9"/>
  <c r="AM74" i="9"/>
  <c r="AN74" i="9"/>
  <c r="AO74" i="9"/>
  <c r="AP74" i="9"/>
  <c r="AQ74" i="9"/>
  <c r="AR74" i="9"/>
  <c r="AS74" i="9"/>
  <c r="AT74" i="9"/>
  <c r="AB78" i="9"/>
  <c r="AC78" i="9"/>
  <c r="AD78" i="9"/>
  <c r="AE78" i="9"/>
  <c r="AF78" i="9"/>
  <c r="AG78" i="9"/>
  <c r="AI78" i="9"/>
  <c r="AK78" i="9"/>
  <c r="AL78" i="9"/>
  <c r="AM78" i="9"/>
  <c r="AN78" i="9"/>
  <c r="AO78" i="9"/>
  <c r="AP78" i="9"/>
  <c r="AQ78" i="9"/>
  <c r="AR78" i="9"/>
  <c r="AS78" i="9"/>
  <c r="AT78" i="9"/>
  <c r="AB82" i="9"/>
  <c r="AC82" i="9"/>
  <c r="AD82" i="9"/>
  <c r="AE82" i="9"/>
  <c r="AF82" i="9"/>
  <c r="AG82" i="9"/>
  <c r="AI82" i="9"/>
  <c r="AK82" i="9"/>
  <c r="AL82" i="9"/>
  <c r="AM82" i="9"/>
  <c r="AN82" i="9"/>
  <c r="AO82" i="9"/>
  <c r="AP82" i="9"/>
  <c r="AQ82" i="9"/>
  <c r="AR82" i="9"/>
  <c r="AS82" i="9"/>
  <c r="AT82" i="9"/>
  <c r="AB86" i="9"/>
  <c r="AC86" i="9"/>
  <c r="AD86" i="9"/>
  <c r="AE86" i="9"/>
  <c r="AF86" i="9"/>
  <c r="AG86" i="9"/>
  <c r="AI86" i="9"/>
  <c r="AK86" i="9"/>
  <c r="AL86" i="9"/>
  <c r="AM86" i="9"/>
  <c r="AN86" i="9"/>
  <c r="AO86" i="9"/>
  <c r="AP86" i="9"/>
  <c r="AQ86" i="9"/>
  <c r="AR86" i="9"/>
  <c r="AS86" i="9"/>
  <c r="AT86" i="9"/>
  <c r="AB90" i="9"/>
  <c r="AC90" i="9"/>
  <c r="AD90" i="9"/>
  <c r="AE90" i="9"/>
  <c r="AF90" i="9"/>
  <c r="AG90" i="9"/>
  <c r="AI90" i="9"/>
  <c r="AK90" i="9"/>
  <c r="AL90" i="9"/>
  <c r="AM90" i="9"/>
  <c r="AN90" i="9"/>
  <c r="AO90" i="9"/>
  <c r="AP90" i="9"/>
  <c r="AQ90" i="9"/>
  <c r="AR90" i="9"/>
  <c r="AS90" i="9"/>
  <c r="AT90" i="9"/>
  <c r="AB94" i="9"/>
  <c r="AC94" i="9"/>
  <c r="AD94" i="9"/>
  <c r="AE94" i="9"/>
  <c r="AF94" i="9"/>
  <c r="AG94" i="9"/>
  <c r="AI94" i="9"/>
  <c r="AK94" i="9"/>
  <c r="AL94" i="9"/>
  <c r="AM94" i="9"/>
  <c r="AN94" i="9"/>
  <c r="AO94" i="9"/>
  <c r="AP94" i="9"/>
  <c r="AQ94" i="9"/>
  <c r="AR94" i="9"/>
  <c r="AS94" i="9"/>
  <c r="AT94" i="9"/>
  <c r="AB98" i="9"/>
  <c r="AC98" i="9"/>
  <c r="AD98" i="9"/>
  <c r="AE98" i="9"/>
  <c r="AF98" i="9"/>
  <c r="AG98" i="9"/>
  <c r="AI98" i="9"/>
  <c r="AK98" i="9"/>
  <c r="AL98" i="9"/>
  <c r="AM98" i="9"/>
  <c r="AN98" i="9"/>
  <c r="AO98" i="9"/>
  <c r="AP98" i="9"/>
  <c r="AQ98" i="9"/>
  <c r="AR98" i="9"/>
  <c r="AS98" i="9"/>
  <c r="AT98" i="9"/>
  <c r="AB102" i="9"/>
  <c r="AC102" i="9"/>
  <c r="AD102" i="9"/>
  <c r="AE102" i="9"/>
  <c r="AF102" i="9"/>
  <c r="AG102" i="9"/>
  <c r="AI102" i="9"/>
  <c r="AK102" i="9"/>
  <c r="AL102" i="9"/>
  <c r="AM102" i="9"/>
  <c r="AN102" i="9"/>
  <c r="AO102" i="9"/>
  <c r="AP102" i="9"/>
  <c r="AQ102" i="9"/>
  <c r="AR102" i="9"/>
  <c r="AS102" i="9"/>
  <c r="AT102" i="9"/>
  <c r="AB106" i="9"/>
  <c r="AC106" i="9"/>
  <c r="AD106" i="9"/>
  <c r="AE106" i="9"/>
  <c r="AF106" i="9"/>
  <c r="AG106" i="9"/>
  <c r="AI106" i="9"/>
  <c r="AK106" i="9"/>
  <c r="AL106" i="9"/>
  <c r="AM106" i="9"/>
  <c r="AN106" i="9"/>
  <c r="AO106" i="9"/>
  <c r="AP106" i="9"/>
  <c r="AQ106" i="9"/>
  <c r="AR106" i="9"/>
  <c r="AS106" i="9"/>
  <c r="AT106" i="9"/>
  <c r="AB110" i="9"/>
  <c r="AC110" i="9"/>
  <c r="AD110" i="9"/>
  <c r="AE110" i="9"/>
  <c r="AF110" i="9"/>
  <c r="AG110" i="9"/>
  <c r="AI110" i="9"/>
  <c r="AK110" i="9"/>
  <c r="AL110" i="9"/>
  <c r="AM110" i="9"/>
  <c r="AN110" i="9"/>
  <c r="AO110" i="9"/>
  <c r="AP110" i="9"/>
  <c r="AQ110" i="9"/>
  <c r="AR110" i="9"/>
  <c r="AS110" i="9"/>
  <c r="AT110" i="9"/>
  <c r="AB114" i="9"/>
  <c r="AC114" i="9"/>
  <c r="AD114" i="9"/>
  <c r="AE114" i="9"/>
  <c r="AF114" i="9"/>
  <c r="AG114" i="9"/>
  <c r="AI114" i="9"/>
  <c r="AK114" i="9"/>
  <c r="AL114" i="9"/>
  <c r="AM114" i="9"/>
  <c r="AN114" i="9"/>
  <c r="AO114" i="9"/>
  <c r="AP114" i="9"/>
  <c r="AQ114" i="9"/>
  <c r="AR114" i="9"/>
  <c r="AS114" i="9"/>
  <c r="AT114" i="9"/>
  <c r="AB118" i="9"/>
  <c r="AC118" i="9"/>
  <c r="AD118" i="9"/>
  <c r="AE118" i="9"/>
  <c r="AF118" i="9"/>
  <c r="AG118" i="9"/>
  <c r="AI118" i="9"/>
  <c r="AK118" i="9"/>
  <c r="AL118" i="9"/>
  <c r="AM118" i="9"/>
  <c r="AN118" i="9"/>
  <c r="AO118" i="9"/>
  <c r="AP118" i="9"/>
  <c r="AQ118" i="9"/>
  <c r="AR118" i="9"/>
  <c r="AS118" i="9"/>
  <c r="AT118" i="9"/>
  <c r="AB122" i="9"/>
  <c r="AC122" i="9"/>
  <c r="AD122" i="9"/>
  <c r="AE122" i="9"/>
  <c r="AF122" i="9"/>
  <c r="AG122" i="9"/>
  <c r="AI122" i="9"/>
  <c r="AK122" i="9"/>
  <c r="AL122" i="9"/>
  <c r="AM122" i="9"/>
  <c r="AN122" i="9"/>
  <c r="AO122" i="9"/>
  <c r="AP122" i="9"/>
  <c r="AQ122" i="9"/>
  <c r="AR122" i="9"/>
  <c r="AS122" i="9"/>
  <c r="AT122" i="9"/>
  <c r="AB126" i="9"/>
  <c r="AC126" i="9"/>
  <c r="AD126" i="9"/>
  <c r="AE126" i="9"/>
  <c r="AF126" i="9"/>
  <c r="AG126" i="9"/>
  <c r="AI126" i="9"/>
  <c r="AK126" i="9"/>
  <c r="AL126" i="9"/>
  <c r="AM126" i="9"/>
  <c r="AN126" i="9"/>
  <c r="AO126" i="9"/>
  <c r="AP126" i="9"/>
  <c r="AQ126" i="9"/>
  <c r="AR126" i="9"/>
  <c r="AS126" i="9"/>
  <c r="AT126" i="9"/>
  <c r="AB130" i="9"/>
  <c r="AC130" i="9"/>
  <c r="AD130" i="9"/>
  <c r="AE130" i="9"/>
  <c r="AF130" i="9"/>
  <c r="AG130" i="9"/>
  <c r="AI130" i="9"/>
  <c r="AK130" i="9"/>
  <c r="AL130" i="9"/>
  <c r="AM130" i="9"/>
  <c r="AN130" i="9"/>
  <c r="AO130" i="9"/>
  <c r="AP130" i="9"/>
  <c r="AQ130" i="9"/>
  <c r="AR130" i="9"/>
  <c r="AS130" i="9"/>
  <c r="AT130" i="9"/>
  <c r="AB134" i="9"/>
  <c r="AC134" i="9"/>
  <c r="AD134" i="9"/>
  <c r="AE134" i="9"/>
  <c r="AF134" i="9"/>
  <c r="AG134" i="9"/>
  <c r="AI134" i="9"/>
  <c r="AK134" i="9"/>
  <c r="AL134" i="9"/>
  <c r="AM134" i="9"/>
  <c r="AN134" i="9"/>
  <c r="AO134" i="9"/>
  <c r="AP134" i="9"/>
  <c r="AQ134" i="9"/>
  <c r="AR134" i="9"/>
  <c r="AS134" i="9"/>
  <c r="AT134" i="9"/>
  <c r="AB138" i="9"/>
  <c r="AC138" i="9"/>
  <c r="AD138" i="9"/>
  <c r="AE138" i="9"/>
  <c r="AF138" i="9"/>
  <c r="AG138" i="9"/>
  <c r="AI138" i="9"/>
  <c r="AK138" i="9"/>
  <c r="AL138" i="9"/>
  <c r="AM138" i="9"/>
  <c r="AN138" i="9"/>
  <c r="AO138" i="9"/>
  <c r="AP138" i="9"/>
  <c r="AQ138" i="9"/>
  <c r="AR138" i="9"/>
  <c r="AS138" i="9"/>
  <c r="AT138" i="9"/>
  <c r="AB142" i="9"/>
  <c r="AC142" i="9"/>
  <c r="AD142" i="9"/>
  <c r="AE142" i="9"/>
  <c r="AF142" i="9"/>
  <c r="AG142" i="9"/>
  <c r="AI142" i="9"/>
  <c r="AK142" i="9"/>
  <c r="AL142" i="9"/>
  <c r="AM142" i="9"/>
  <c r="AN142" i="9"/>
  <c r="AO142" i="9"/>
  <c r="AP142" i="9"/>
  <c r="AQ142" i="9"/>
  <c r="AR142" i="9"/>
  <c r="AS142" i="9"/>
  <c r="AT142" i="9"/>
  <c r="AB146" i="9"/>
  <c r="AC146" i="9"/>
  <c r="AD146" i="9"/>
  <c r="AE146" i="9"/>
  <c r="AF146" i="9"/>
  <c r="AG146" i="9"/>
  <c r="AI146" i="9"/>
  <c r="AK146" i="9"/>
  <c r="AL146" i="9"/>
  <c r="AM146" i="9"/>
  <c r="AN146" i="9"/>
  <c r="AO146" i="9"/>
  <c r="AP146" i="9"/>
  <c r="AQ146" i="9"/>
  <c r="AR146" i="9"/>
  <c r="AS146" i="9"/>
  <c r="AT146" i="9"/>
  <c r="AB150" i="9"/>
  <c r="AC150" i="9"/>
  <c r="AD150" i="9"/>
  <c r="AE150" i="9"/>
  <c r="AF150" i="9"/>
  <c r="AG150" i="9"/>
  <c r="AI150" i="9"/>
  <c r="AK150" i="9"/>
  <c r="AL150" i="9"/>
  <c r="AM150" i="9"/>
  <c r="AN150" i="9"/>
  <c r="AO150" i="9"/>
  <c r="AP150" i="9"/>
  <c r="AQ150" i="9"/>
  <c r="AR150" i="9"/>
  <c r="AS150" i="9"/>
  <c r="AT150" i="9"/>
  <c r="AB154" i="9"/>
  <c r="AC154" i="9"/>
  <c r="AD154" i="9"/>
  <c r="AE154" i="9"/>
  <c r="AF154" i="9"/>
  <c r="AG154" i="9"/>
  <c r="AI154" i="9"/>
  <c r="AK154" i="9"/>
  <c r="AL154" i="9"/>
  <c r="AM154" i="9"/>
  <c r="AN154" i="9"/>
  <c r="AO154" i="9"/>
  <c r="AP154" i="9"/>
  <c r="AQ154" i="9"/>
  <c r="AR154" i="9"/>
  <c r="AS154" i="9"/>
  <c r="AT154" i="9"/>
  <c r="AB158" i="9"/>
  <c r="AC158" i="9"/>
  <c r="AD158" i="9"/>
  <c r="AE158" i="9"/>
  <c r="AF158" i="9"/>
  <c r="AG158" i="9"/>
  <c r="AI158" i="9"/>
  <c r="AK158" i="9"/>
  <c r="AL158" i="9"/>
  <c r="AM158" i="9"/>
  <c r="AN158" i="9"/>
  <c r="AO158" i="9"/>
  <c r="AP158" i="9"/>
  <c r="AQ158" i="9"/>
  <c r="AR158" i="9"/>
  <c r="AS158" i="9"/>
  <c r="AT158" i="9"/>
  <c r="AB162" i="9"/>
  <c r="AC162" i="9"/>
  <c r="AD162" i="9"/>
  <c r="AE162" i="9"/>
  <c r="AF162" i="9"/>
  <c r="AG162" i="9"/>
  <c r="AI162" i="9"/>
  <c r="AK162" i="9"/>
  <c r="AL162" i="9"/>
  <c r="AM162" i="9"/>
  <c r="AN162" i="9"/>
  <c r="AO162" i="9"/>
  <c r="AP162" i="9"/>
  <c r="AQ162" i="9"/>
  <c r="AR162" i="9"/>
  <c r="AS162" i="9"/>
  <c r="AT162" i="9"/>
  <c r="AB166" i="9"/>
  <c r="AC166" i="9"/>
  <c r="AD166" i="9"/>
  <c r="AE166" i="9"/>
  <c r="AF166" i="9"/>
  <c r="AG166" i="9"/>
  <c r="AI166" i="9"/>
  <c r="AK166" i="9"/>
  <c r="AL166" i="9"/>
  <c r="AM166" i="9"/>
  <c r="AN166" i="9"/>
  <c r="AO166" i="9"/>
  <c r="AP166" i="9"/>
  <c r="AQ166" i="9"/>
  <c r="AR166" i="9"/>
  <c r="AS166" i="9"/>
  <c r="AT166" i="9"/>
  <c r="AB170" i="9"/>
  <c r="AC170" i="9"/>
  <c r="AD170" i="9"/>
  <c r="AE170" i="9"/>
  <c r="AF170" i="9"/>
  <c r="AG170" i="9"/>
  <c r="AI170" i="9"/>
  <c r="AK170" i="9"/>
  <c r="AL170" i="9"/>
  <c r="AM170" i="9"/>
  <c r="AN170" i="9"/>
  <c r="AO170" i="9"/>
  <c r="AP170" i="9"/>
  <c r="AQ170" i="9"/>
  <c r="AR170" i="9"/>
  <c r="AS170" i="9"/>
  <c r="AT170" i="9"/>
  <c r="AB174" i="9"/>
  <c r="AC174" i="9"/>
  <c r="AD174" i="9"/>
  <c r="AE174" i="9"/>
  <c r="AF174" i="9"/>
  <c r="AG174" i="9"/>
  <c r="AI174" i="9"/>
  <c r="AK174" i="9"/>
  <c r="AL174" i="9"/>
  <c r="AM174" i="9"/>
  <c r="AN174" i="9"/>
  <c r="AO174" i="9"/>
  <c r="AP174" i="9"/>
  <c r="AQ174" i="9"/>
  <c r="AR174" i="9"/>
  <c r="AS174" i="9"/>
  <c r="AT174" i="9"/>
  <c r="AB178" i="9"/>
  <c r="AC178" i="9"/>
  <c r="AD178" i="9"/>
  <c r="AE178" i="9"/>
  <c r="AF178" i="9"/>
  <c r="AG178" i="9"/>
  <c r="AI178" i="9"/>
  <c r="AK178" i="9"/>
  <c r="AL178" i="9"/>
  <c r="AM178" i="9"/>
  <c r="AN178" i="9"/>
  <c r="AO178" i="9"/>
  <c r="AP178" i="9"/>
  <c r="AQ178" i="9"/>
  <c r="AR178" i="9"/>
  <c r="AS178" i="9"/>
  <c r="AT178" i="9"/>
  <c r="AB182" i="9"/>
  <c r="AC182" i="9"/>
  <c r="AD182" i="9"/>
  <c r="AE182" i="9"/>
  <c r="AF182" i="9"/>
  <c r="AG182" i="9"/>
  <c r="AI182" i="9"/>
  <c r="AK182" i="9"/>
  <c r="AL182" i="9"/>
  <c r="AM182" i="9"/>
  <c r="AN182" i="9"/>
  <c r="AO182" i="9"/>
  <c r="AP182" i="9"/>
  <c r="AQ182" i="9"/>
  <c r="AR182" i="9"/>
  <c r="AS182" i="9"/>
  <c r="AT182" i="9"/>
  <c r="AB186" i="9"/>
  <c r="AD186" i="9"/>
  <c r="AE186" i="9"/>
  <c r="AF186" i="9"/>
  <c r="AG186" i="9"/>
  <c r="AI186" i="9"/>
  <c r="AK186" i="9"/>
  <c r="AL186" i="9"/>
  <c r="AM186" i="9"/>
  <c r="AN186" i="9"/>
  <c r="AO186" i="9"/>
  <c r="AP186" i="9"/>
  <c r="AQ186" i="9"/>
  <c r="AR186" i="9"/>
  <c r="AS186" i="9"/>
  <c r="AT186" i="9"/>
  <c r="AB190" i="9"/>
  <c r="AC190" i="9"/>
  <c r="AD190" i="9"/>
  <c r="AE190" i="9"/>
  <c r="AF190" i="9"/>
  <c r="AG190" i="9"/>
  <c r="AI190" i="9"/>
  <c r="AK190" i="9"/>
  <c r="AL190" i="9"/>
  <c r="AM190" i="9"/>
  <c r="AN190" i="9"/>
  <c r="AO190" i="9"/>
  <c r="AP190" i="9"/>
  <c r="AQ190" i="9"/>
  <c r="AR190" i="9"/>
  <c r="AS190" i="9"/>
  <c r="AT190" i="9"/>
  <c r="AB194" i="9"/>
  <c r="AC194" i="9"/>
  <c r="AD194" i="9"/>
  <c r="AE194" i="9"/>
  <c r="AF194" i="9"/>
  <c r="AG194" i="9"/>
  <c r="AI194" i="9"/>
  <c r="AK194" i="9"/>
  <c r="AL194" i="9"/>
  <c r="AM194" i="9"/>
  <c r="AN194" i="9"/>
  <c r="AO194" i="9"/>
  <c r="AP194" i="9"/>
  <c r="AQ194" i="9"/>
  <c r="AR194" i="9"/>
  <c r="AS194" i="9"/>
  <c r="AT194" i="9"/>
  <c r="AB198" i="9"/>
  <c r="AC198" i="9"/>
  <c r="AD198" i="9"/>
  <c r="AE198" i="9"/>
  <c r="AF198" i="9"/>
  <c r="AG198" i="9"/>
  <c r="AI198" i="9"/>
  <c r="AK198" i="9"/>
  <c r="AL198" i="9"/>
  <c r="AM198" i="9"/>
  <c r="AN198" i="9"/>
  <c r="AO198" i="9"/>
  <c r="AP198" i="9"/>
  <c r="AQ198" i="9"/>
  <c r="AR198" i="9"/>
  <c r="AS198" i="9"/>
  <c r="AT198" i="9"/>
  <c r="AB202" i="9"/>
  <c r="AC202" i="9"/>
  <c r="AD202" i="9"/>
  <c r="AE202" i="9"/>
  <c r="AF202" i="9"/>
  <c r="AG202" i="9"/>
  <c r="AI202" i="9"/>
  <c r="AK202" i="9"/>
  <c r="AL202" i="9"/>
  <c r="AM202" i="9"/>
  <c r="AN202" i="9"/>
  <c r="AO202" i="9"/>
  <c r="AP202" i="9"/>
  <c r="AQ202" i="9"/>
  <c r="AR202" i="9"/>
  <c r="AS202" i="9"/>
  <c r="AT202" i="9"/>
  <c r="AB206" i="9"/>
  <c r="AC206" i="9"/>
  <c r="AD206" i="9"/>
  <c r="AE206" i="9"/>
  <c r="AF206" i="9"/>
  <c r="AG206" i="9"/>
  <c r="AI206" i="9"/>
  <c r="AK206" i="9"/>
  <c r="AL206" i="9"/>
  <c r="AM206" i="9"/>
  <c r="AN206" i="9"/>
  <c r="AO206" i="9"/>
  <c r="AP206" i="9"/>
  <c r="AQ206" i="9"/>
  <c r="AR206" i="9"/>
  <c r="AS206" i="9"/>
  <c r="AT206" i="9"/>
  <c r="AB210" i="9"/>
  <c r="AC210" i="9"/>
  <c r="AD210" i="9"/>
  <c r="AE210" i="9"/>
  <c r="AF210" i="9"/>
  <c r="AG210" i="9"/>
  <c r="AI210" i="9"/>
  <c r="AK210" i="9"/>
  <c r="AL210" i="9"/>
  <c r="AM210" i="9"/>
  <c r="AN210" i="9"/>
  <c r="AO210" i="9"/>
  <c r="AP210" i="9"/>
  <c r="AQ210" i="9"/>
  <c r="AR210" i="9"/>
  <c r="AS210" i="9"/>
  <c r="AT210" i="9"/>
  <c r="AB214" i="9"/>
  <c r="AC214" i="9"/>
  <c r="AD214" i="9"/>
  <c r="AE214" i="9"/>
  <c r="AF214" i="9"/>
  <c r="AG214" i="9"/>
  <c r="AI214" i="9"/>
  <c r="AK214" i="9"/>
  <c r="AL214" i="9"/>
  <c r="AM214" i="9"/>
  <c r="AN214" i="9"/>
  <c r="AO214" i="9"/>
  <c r="AP214" i="9"/>
  <c r="AQ214" i="9"/>
  <c r="AR214" i="9"/>
  <c r="AS214" i="9"/>
  <c r="AT214" i="9"/>
  <c r="AB218" i="9"/>
  <c r="AC218" i="9"/>
  <c r="AD218" i="9"/>
  <c r="AE218" i="9"/>
  <c r="AF218" i="9"/>
  <c r="AG218" i="9"/>
  <c r="AI218" i="9"/>
  <c r="AK218" i="9"/>
  <c r="AL218" i="9"/>
  <c r="AM218" i="9"/>
  <c r="AN218" i="9"/>
  <c r="AO218" i="9"/>
  <c r="AP218" i="9"/>
  <c r="AQ218" i="9"/>
  <c r="AR218" i="9"/>
  <c r="AS218" i="9"/>
  <c r="AT218" i="9"/>
  <c r="AB222" i="9"/>
  <c r="AC222" i="9"/>
  <c r="AD222" i="9"/>
  <c r="AE222" i="9"/>
  <c r="AF222" i="9"/>
  <c r="AG222" i="9"/>
  <c r="AI222" i="9"/>
  <c r="AK222" i="9"/>
  <c r="AL222" i="9"/>
  <c r="AM222" i="9"/>
  <c r="AN222" i="9"/>
  <c r="AO222" i="9"/>
  <c r="AP222" i="9"/>
  <c r="AQ222" i="9"/>
  <c r="AR222" i="9"/>
  <c r="AS222" i="9"/>
  <c r="AT222" i="9"/>
  <c r="AB226" i="9"/>
  <c r="AC226" i="9"/>
  <c r="AD226" i="9"/>
  <c r="AE226" i="9"/>
  <c r="AF226" i="9"/>
  <c r="AG226" i="9"/>
  <c r="AI226" i="9"/>
  <c r="AK226" i="9"/>
  <c r="AL226" i="9"/>
  <c r="AM226" i="9"/>
  <c r="AN226" i="9"/>
  <c r="AO226" i="9"/>
  <c r="AP226" i="9"/>
  <c r="AQ226" i="9"/>
  <c r="AR226" i="9"/>
  <c r="AS226" i="9"/>
  <c r="AT226" i="9"/>
  <c r="AB230" i="9"/>
  <c r="AC230" i="9"/>
  <c r="AD230" i="9"/>
  <c r="AE230" i="9"/>
  <c r="AF230" i="9"/>
  <c r="AG230" i="9"/>
  <c r="AI230" i="9"/>
  <c r="AK230" i="9"/>
  <c r="AL230" i="9"/>
  <c r="AM230" i="9"/>
  <c r="AN230" i="9"/>
  <c r="AO230" i="9"/>
  <c r="AP230" i="9"/>
  <c r="AQ230" i="9"/>
  <c r="AR230" i="9"/>
  <c r="AS230" i="9"/>
  <c r="AT230" i="9"/>
  <c r="AB234" i="9"/>
  <c r="AC234" i="9"/>
  <c r="AD234" i="9"/>
  <c r="AE234" i="9"/>
  <c r="AF234" i="9"/>
  <c r="AG234" i="9"/>
  <c r="AI234" i="9"/>
  <c r="AK234" i="9"/>
  <c r="AL234" i="9"/>
  <c r="AM234" i="9"/>
  <c r="AN234" i="9"/>
  <c r="AO234" i="9"/>
  <c r="AP234" i="9"/>
  <c r="AQ234" i="9"/>
  <c r="AR234" i="9"/>
  <c r="AS234" i="9"/>
  <c r="AT234" i="9"/>
  <c r="AB238" i="9"/>
  <c r="AC238" i="9"/>
  <c r="AD238" i="9"/>
  <c r="AE238" i="9"/>
  <c r="AF238" i="9"/>
  <c r="AG238" i="9"/>
  <c r="AI238" i="9"/>
  <c r="AK238" i="9"/>
  <c r="AL238" i="9"/>
  <c r="AM238" i="9"/>
  <c r="AN238" i="9"/>
  <c r="AO238" i="9"/>
  <c r="AP238" i="9"/>
  <c r="AQ238" i="9"/>
  <c r="AR238" i="9"/>
  <c r="AS238" i="9"/>
  <c r="AT238" i="9"/>
  <c r="AB242" i="9"/>
  <c r="AC242" i="9"/>
  <c r="AD242" i="9"/>
  <c r="AE242" i="9"/>
  <c r="AF242" i="9"/>
  <c r="AG242" i="9"/>
  <c r="AI242" i="9"/>
  <c r="AK242" i="9"/>
  <c r="AL242" i="9"/>
  <c r="AM242" i="9"/>
  <c r="AN242" i="9"/>
  <c r="AO242" i="9"/>
  <c r="AP242" i="9"/>
  <c r="AQ242" i="9"/>
  <c r="AR242" i="9"/>
  <c r="AS242" i="9"/>
  <c r="AT242" i="9"/>
  <c r="AB246" i="9"/>
  <c r="AC246" i="9"/>
  <c r="AD246" i="9"/>
  <c r="AE246" i="9"/>
  <c r="AF246" i="9"/>
  <c r="AG246" i="9"/>
  <c r="AI246" i="9"/>
  <c r="AK246" i="9"/>
  <c r="AL246" i="9"/>
  <c r="AM246" i="9"/>
  <c r="AN246" i="9"/>
  <c r="AO246" i="9"/>
  <c r="AP246" i="9"/>
  <c r="AQ246" i="9"/>
  <c r="AR246" i="9"/>
  <c r="AS246" i="9"/>
  <c r="AT246" i="9"/>
  <c r="AB250" i="9"/>
  <c r="AC250" i="9"/>
  <c r="AD250" i="9"/>
  <c r="AE250" i="9"/>
  <c r="AF250" i="9"/>
  <c r="AG250" i="9"/>
  <c r="AI250" i="9"/>
  <c r="AK250" i="9"/>
  <c r="AL250" i="9"/>
  <c r="AM250" i="9"/>
  <c r="AN250" i="9"/>
  <c r="AO250" i="9"/>
  <c r="AP250" i="9"/>
  <c r="AQ250" i="9"/>
  <c r="AR250" i="9"/>
  <c r="AS250" i="9"/>
  <c r="AT250" i="9"/>
  <c r="AB254" i="9"/>
  <c r="AC254" i="9"/>
  <c r="AD254" i="9"/>
  <c r="AE254" i="9"/>
  <c r="AF254" i="9"/>
  <c r="AG254" i="9"/>
  <c r="AI254" i="9"/>
  <c r="AK254" i="9"/>
  <c r="AL254" i="9"/>
  <c r="AM254" i="9"/>
  <c r="AN254" i="9"/>
  <c r="AO254" i="9"/>
  <c r="AP254" i="9"/>
  <c r="AQ254" i="9"/>
  <c r="AR254" i="9"/>
  <c r="AS254" i="9"/>
  <c r="AT254" i="9"/>
  <c r="AB258" i="9"/>
  <c r="AC258" i="9"/>
  <c r="AD258" i="9"/>
  <c r="AE258" i="9"/>
  <c r="AF258" i="9"/>
  <c r="AG258" i="9"/>
  <c r="AI258" i="9"/>
  <c r="AK258" i="9"/>
  <c r="AL258" i="9"/>
  <c r="AM258" i="9"/>
  <c r="AN258" i="9"/>
  <c r="AO258" i="9"/>
  <c r="AP258" i="9"/>
  <c r="AQ258" i="9"/>
  <c r="AR258" i="9"/>
  <c r="AS258" i="9"/>
  <c r="AT258" i="9"/>
  <c r="AB262" i="9"/>
  <c r="AC262" i="9"/>
  <c r="AD262" i="9"/>
  <c r="AE262" i="9"/>
  <c r="AF262" i="9"/>
  <c r="AG262" i="9"/>
  <c r="AI262" i="9"/>
  <c r="AK262" i="9"/>
  <c r="AL262" i="9"/>
  <c r="AM262" i="9"/>
  <c r="AN262" i="9"/>
  <c r="AO262" i="9"/>
  <c r="AP262" i="9"/>
  <c r="AQ262" i="9"/>
  <c r="AR262" i="9"/>
  <c r="AS262" i="9"/>
  <c r="AT262" i="9"/>
  <c r="AB266" i="9"/>
  <c r="AC266" i="9"/>
  <c r="AD266" i="9"/>
  <c r="AE266" i="9"/>
  <c r="AF266" i="9"/>
  <c r="AG266" i="9"/>
  <c r="AI266" i="9"/>
  <c r="AK266" i="9"/>
  <c r="AL266" i="9"/>
  <c r="AM266" i="9"/>
  <c r="AN266" i="9"/>
  <c r="AO266" i="9"/>
  <c r="AP266" i="9"/>
  <c r="AQ266" i="9"/>
  <c r="AR266" i="9"/>
  <c r="AS266" i="9"/>
  <c r="AT266" i="9"/>
  <c r="AB270" i="9"/>
  <c r="AC270" i="9"/>
  <c r="AD270" i="9"/>
  <c r="AE270" i="9"/>
  <c r="AF270" i="9"/>
  <c r="AG270" i="9"/>
  <c r="AI270" i="9"/>
  <c r="AK270" i="9"/>
  <c r="AL270" i="9"/>
  <c r="AM270" i="9"/>
  <c r="AN270" i="9"/>
  <c r="AO270" i="9"/>
  <c r="AP270" i="9"/>
  <c r="AQ270" i="9"/>
  <c r="AR270" i="9"/>
  <c r="AS270" i="9"/>
  <c r="AT270" i="9"/>
  <c r="AB274" i="9"/>
  <c r="AC274" i="9"/>
  <c r="AD274" i="9"/>
  <c r="AE274" i="9"/>
  <c r="AF274" i="9"/>
  <c r="AG274" i="9"/>
  <c r="AI274" i="9"/>
  <c r="AK274" i="9"/>
  <c r="AL274" i="9"/>
  <c r="AM274" i="9"/>
  <c r="AN274" i="9"/>
  <c r="AO274" i="9"/>
  <c r="AP274" i="9"/>
  <c r="AQ274" i="9"/>
  <c r="AR274" i="9"/>
  <c r="AS274" i="9"/>
  <c r="AT274" i="9"/>
  <c r="AB278" i="9"/>
  <c r="AC278" i="9"/>
  <c r="AD278" i="9"/>
  <c r="AE278" i="9"/>
  <c r="AF278" i="9"/>
  <c r="AG278" i="9"/>
  <c r="AI278" i="9"/>
  <c r="AK278" i="9"/>
  <c r="AL278" i="9"/>
  <c r="AM278" i="9"/>
  <c r="AN278" i="9"/>
  <c r="AO278" i="9"/>
  <c r="AP278" i="9"/>
  <c r="AQ278" i="9"/>
  <c r="AR278" i="9"/>
  <c r="AS278" i="9"/>
  <c r="AT278" i="9"/>
  <c r="AB282" i="9"/>
  <c r="AC282" i="9"/>
  <c r="AD282" i="9"/>
  <c r="AE282" i="9"/>
  <c r="AF282" i="9"/>
  <c r="AG282" i="9"/>
  <c r="AI282" i="9"/>
  <c r="AK282" i="9"/>
  <c r="AL282" i="9"/>
  <c r="AM282" i="9"/>
  <c r="AN282" i="9"/>
  <c r="AO282" i="9"/>
  <c r="AP282" i="9"/>
  <c r="AQ282" i="9"/>
  <c r="AR282" i="9"/>
  <c r="AS282" i="9"/>
  <c r="AT282" i="9"/>
  <c r="AB286" i="9"/>
  <c r="AC286" i="9"/>
  <c r="AD286" i="9"/>
  <c r="AE286" i="9"/>
  <c r="AF286" i="9"/>
  <c r="AG286" i="9"/>
  <c r="AI286" i="9"/>
  <c r="AK286" i="9"/>
  <c r="AL286" i="9"/>
  <c r="AM286" i="9"/>
  <c r="AN286" i="9"/>
  <c r="AO286" i="9"/>
  <c r="AP286" i="9"/>
  <c r="AQ286" i="9"/>
  <c r="AR286" i="9"/>
  <c r="AS286" i="9"/>
  <c r="AT286" i="9"/>
  <c r="AB290" i="9"/>
  <c r="AC290" i="9"/>
  <c r="AD290" i="9"/>
  <c r="AE290" i="9"/>
  <c r="AF290" i="9"/>
  <c r="AG290" i="9"/>
  <c r="AI290" i="9"/>
  <c r="AK290" i="9"/>
  <c r="AL290" i="9"/>
  <c r="AM290" i="9"/>
  <c r="AN290" i="9"/>
  <c r="AO290" i="9"/>
  <c r="AP290" i="9"/>
  <c r="AQ290" i="9"/>
  <c r="AR290" i="9"/>
  <c r="AS290" i="9"/>
  <c r="AT290" i="9"/>
  <c r="AB294" i="9"/>
  <c r="AC294" i="9"/>
  <c r="AD294" i="9"/>
  <c r="AE294" i="9"/>
  <c r="AF294" i="9"/>
  <c r="AG294" i="9"/>
  <c r="AI294" i="9"/>
  <c r="AK294" i="9"/>
  <c r="AL294" i="9"/>
  <c r="AM294" i="9"/>
  <c r="AN294" i="9"/>
  <c r="AO294" i="9"/>
  <c r="AP294" i="9"/>
  <c r="AQ294" i="9"/>
  <c r="AR294" i="9"/>
  <c r="AS294" i="9"/>
  <c r="AT294" i="9"/>
  <c r="AB298" i="9"/>
  <c r="AC298" i="9"/>
  <c r="AD298" i="9"/>
  <c r="AE298" i="9"/>
  <c r="AF298" i="9"/>
  <c r="AG298" i="9"/>
  <c r="AI298" i="9"/>
  <c r="AK298" i="9"/>
  <c r="AL298" i="9"/>
  <c r="AM298" i="9"/>
  <c r="AN298" i="9"/>
  <c r="AO298" i="9"/>
  <c r="AP298" i="9"/>
  <c r="AQ298" i="9"/>
  <c r="AR298" i="9"/>
  <c r="AS298" i="9"/>
  <c r="AT298" i="9"/>
  <c r="AB302" i="9"/>
  <c r="AC302" i="9"/>
  <c r="AD302" i="9"/>
  <c r="AE302" i="9"/>
  <c r="AF302" i="9"/>
  <c r="AG302" i="9"/>
  <c r="AI302" i="9"/>
  <c r="AK302" i="9"/>
  <c r="AL302" i="9"/>
  <c r="AM302" i="9"/>
  <c r="AN302" i="9"/>
  <c r="AO302" i="9"/>
  <c r="AP302" i="9"/>
  <c r="AQ302" i="9"/>
  <c r="AR302" i="9"/>
  <c r="AS302" i="9"/>
  <c r="AT302" i="9"/>
  <c r="AB306" i="9"/>
  <c r="AC306" i="9"/>
  <c r="AD306" i="9"/>
  <c r="AE306" i="9"/>
  <c r="AF306" i="9"/>
  <c r="AG306" i="9"/>
  <c r="AI306" i="9"/>
  <c r="AK306" i="9"/>
  <c r="AL306" i="9"/>
  <c r="AM306" i="9"/>
  <c r="AN306" i="9"/>
  <c r="AO306" i="9"/>
  <c r="AP306" i="9"/>
  <c r="AQ306" i="9"/>
  <c r="AR306" i="9"/>
  <c r="AS306" i="9"/>
  <c r="AT306" i="9"/>
  <c r="AB310" i="9"/>
  <c r="AC310" i="9"/>
  <c r="AD310" i="9"/>
  <c r="AE310" i="9"/>
  <c r="AF310" i="9"/>
  <c r="AG310" i="9"/>
  <c r="AI310" i="9"/>
  <c r="AK310" i="9"/>
  <c r="AL310" i="9"/>
  <c r="AM310" i="9"/>
  <c r="AN310" i="9"/>
  <c r="AO310" i="9"/>
  <c r="AP310" i="9"/>
  <c r="AQ310" i="9"/>
  <c r="AR310" i="9"/>
  <c r="AS310" i="9"/>
  <c r="AT310" i="9"/>
  <c r="AB314" i="9"/>
  <c r="AC314" i="9"/>
  <c r="AD314" i="9"/>
  <c r="AE314" i="9"/>
  <c r="AF314" i="9"/>
  <c r="AG314" i="9"/>
  <c r="AI314" i="9"/>
  <c r="AK314" i="9"/>
  <c r="AL314" i="9"/>
  <c r="AM314" i="9"/>
  <c r="AN314" i="9"/>
  <c r="AO314" i="9"/>
  <c r="AP314" i="9"/>
  <c r="AQ314" i="9"/>
  <c r="AR314" i="9"/>
  <c r="AS314" i="9"/>
  <c r="AT314" i="9"/>
  <c r="AB318" i="9"/>
  <c r="AC318" i="9"/>
  <c r="AD318" i="9"/>
  <c r="AE318" i="9"/>
  <c r="AF318" i="9"/>
  <c r="AG318" i="9"/>
  <c r="AI318" i="9"/>
  <c r="AK318" i="9"/>
  <c r="AL318" i="9"/>
  <c r="AM318" i="9"/>
  <c r="AN318" i="9"/>
  <c r="AO318" i="9"/>
  <c r="AP318" i="9"/>
  <c r="AQ318" i="9"/>
  <c r="AR318" i="9"/>
  <c r="AS318" i="9"/>
  <c r="AT318" i="9"/>
  <c r="AB322" i="9"/>
  <c r="AC322" i="9"/>
  <c r="AD322" i="9"/>
  <c r="AE322" i="9"/>
  <c r="AF322" i="9"/>
  <c r="AG322" i="9"/>
  <c r="AI322" i="9"/>
  <c r="AK322" i="9"/>
  <c r="AL322" i="9"/>
  <c r="AM322" i="9"/>
  <c r="AN322" i="9"/>
  <c r="AO322" i="9"/>
  <c r="AP322" i="9"/>
  <c r="AQ322" i="9"/>
  <c r="AR322" i="9"/>
  <c r="AS322" i="9"/>
  <c r="AT322" i="9"/>
  <c r="AB326" i="9"/>
  <c r="AC326" i="9"/>
  <c r="AD326" i="9"/>
  <c r="AE326" i="9"/>
  <c r="AF326" i="9"/>
  <c r="AG326" i="9"/>
  <c r="AI326" i="9"/>
  <c r="AK326" i="9"/>
  <c r="AL326" i="9"/>
  <c r="AM326" i="9"/>
  <c r="AN326" i="9"/>
  <c r="AO326" i="9"/>
  <c r="AP326" i="9"/>
  <c r="AQ326" i="9"/>
  <c r="AR326" i="9"/>
  <c r="AS326" i="9"/>
  <c r="AT326" i="9"/>
  <c r="AB330" i="9"/>
  <c r="AC330" i="9"/>
  <c r="AD330" i="9"/>
  <c r="AE330" i="9"/>
  <c r="AF330" i="9"/>
  <c r="AG330" i="9"/>
  <c r="AI330" i="9"/>
  <c r="AK330" i="9"/>
  <c r="AL330" i="9"/>
  <c r="AM330" i="9"/>
  <c r="AN330" i="9"/>
  <c r="AO330" i="9"/>
  <c r="AP330" i="9"/>
  <c r="AQ330" i="9"/>
  <c r="AR330" i="9"/>
  <c r="AS330" i="9"/>
  <c r="AT330" i="9"/>
  <c r="AB334" i="9"/>
  <c r="AC334" i="9"/>
  <c r="AD334" i="9"/>
  <c r="AE334" i="9"/>
  <c r="AF334" i="9"/>
  <c r="AG334" i="9"/>
  <c r="AI334" i="9"/>
  <c r="AK334" i="9"/>
  <c r="AL334" i="9"/>
  <c r="AM334" i="9"/>
  <c r="AN334" i="9"/>
  <c r="AO334" i="9"/>
  <c r="AP334" i="9"/>
  <c r="AQ334" i="9"/>
  <c r="AR334" i="9"/>
  <c r="AS334" i="9"/>
  <c r="AT334" i="9"/>
  <c r="AB338" i="9"/>
  <c r="AC338" i="9"/>
  <c r="AD338" i="9"/>
  <c r="AE338" i="9"/>
  <c r="AF338" i="9"/>
  <c r="AG338" i="9"/>
  <c r="AI338" i="9"/>
  <c r="AK338" i="9"/>
  <c r="AL338" i="9"/>
  <c r="AM338" i="9"/>
  <c r="AN338" i="9"/>
  <c r="AO338" i="9"/>
  <c r="AP338" i="9"/>
  <c r="AQ338" i="9"/>
  <c r="AR338" i="9"/>
  <c r="AS338" i="9"/>
  <c r="AT338" i="9"/>
  <c r="AB342" i="9"/>
  <c r="AC342" i="9"/>
  <c r="AD342" i="9"/>
  <c r="AE342" i="9"/>
  <c r="AF342" i="9"/>
  <c r="AG342" i="9"/>
  <c r="AI342" i="9"/>
  <c r="AK342" i="9"/>
  <c r="AL342" i="9"/>
  <c r="AM342" i="9"/>
  <c r="AN342" i="9"/>
  <c r="AO342" i="9"/>
  <c r="AP342" i="9"/>
  <c r="AQ342" i="9"/>
  <c r="AR342" i="9"/>
  <c r="AS342" i="9"/>
  <c r="AT342" i="9"/>
  <c r="AB346" i="9"/>
  <c r="AC346" i="9"/>
  <c r="AD346" i="9"/>
  <c r="AE346" i="9"/>
  <c r="AF346" i="9"/>
  <c r="AG346" i="9"/>
  <c r="AI346" i="9"/>
  <c r="AK346" i="9"/>
  <c r="AL346" i="9"/>
  <c r="AM346" i="9"/>
  <c r="AN346" i="9"/>
  <c r="AO346" i="9"/>
  <c r="AP346" i="9"/>
  <c r="AQ346" i="9"/>
  <c r="AR346" i="9"/>
  <c r="AS346" i="9"/>
  <c r="AT346" i="9"/>
  <c r="AB350" i="9"/>
  <c r="AC350" i="9"/>
  <c r="AD350" i="9"/>
  <c r="AE350" i="9"/>
  <c r="AF350" i="9"/>
  <c r="AG350" i="9"/>
  <c r="AI350" i="9"/>
  <c r="AK350" i="9"/>
  <c r="AL350" i="9"/>
  <c r="AM350" i="9"/>
  <c r="AN350" i="9"/>
  <c r="AO350" i="9"/>
  <c r="AP350" i="9"/>
  <c r="AQ350" i="9"/>
  <c r="AR350" i="9"/>
  <c r="AS350" i="9"/>
  <c r="AT350" i="9"/>
  <c r="AB354" i="9"/>
  <c r="AC354" i="9"/>
  <c r="AD354" i="9"/>
  <c r="AE354" i="9"/>
  <c r="AF354" i="9"/>
  <c r="AG354" i="9"/>
  <c r="AI354" i="9"/>
  <c r="AK354" i="9"/>
  <c r="AL354" i="9"/>
  <c r="AM354" i="9"/>
  <c r="AN354" i="9"/>
  <c r="AO354" i="9"/>
  <c r="AP354" i="9"/>
  <c r="AQ354" i="9"/>
  <c r="AR354" i="9"/>
  <c r="AS354" i="9"/>
  <c r="AT354" i="9"/>
  <c r="AB358" i="9"/>
  <c r="AC358" i="9"/>
  <c r="AD358" i="9"/>
  <c r="AE358" i="9"/>
  <c r="AF358" i="9"/>
  <c r="AG358" i="9"/>
  <c r="AI358" i="9"/>
  <c r="AK358" i="9"/>
  <c r="AL358" i="9"/>
  <c r="AM358" i="9"/>
  <c r="AN358" i="9"/>
  <c r="AO358" i="9"/>
  <c r="AP358" i="9"/>
  <c r="AQ358" i="9"/>
  <c r="AR358" i="9"/>
  <c r="AS358" i="9"/>
  <c r="AT358" i="9"/>
  <c r="AB362" i="9"/>
  <c r="AC362" i="9"/>
  <c r="AD362" i="9"/>
  <c r="AE362" i="9"/>
  <c r="AF362" i="9"/>
  <c r="AG362" i="9"/>
  <c r="AI362" i="9"/>
  <c r="AK362" i="9"/>
  <c r="AL362" i="9"/>
  <c r="AM362" i="9"/>
  <c r="AN362" i="9"/>
  <c r="AO362" i="9"/>
  <c r="AP362" i="9"/>
  <c r="AQ362" i="9"/>
  <c r="AR362" i="9"/>
  <c r="AS362" i="9"/>
  <c r="AT362" i="9"/>
  <c r="AB366" i="9"/>
  <c r="AC366" i="9"/>
  <c r="AD366" i="9"/>
  <c r="AE366" i="9"/>
  <c r="AF366" i="9"/>
  <c r="AG366" i="9"/>
  <c r="AI366" i="9"/>
  <c r="AK366" i="9"/>
  <c r="AL366" i="9"/>
  <c r="AM366" i="9"/>
  <c r="AN366" i="9"/>
  <c r="AO366" i="9"/>
  <c r="AP366" i="9"/>
  <c r="AQ366" i="9"/>
  <c r="AR366" i="9"/>
  <c r="AS366" i="9"/>
  <c r="AT366" i="9"/>
  <c r="AB370" i="9"/>
  <c r="AC370" i="9"/>
  <c r="AD370" i="9"/>
  <c r="AE370" i="9"/>
  <c r="AF370" i="9"/>
  <c r="AG370" i="9"/>
  <c r="AI370" i="9"/>
  <c r="AK370" i="9"/>
  <c r="AL370" i="9"/>
  <c r="AM370" i="9"/>
  <c r="AN370" i="9"/>
  <c r="AO370" i="9"/>
  <c r="AP370" i="9"/>
  <c r="AQ370" i="9"/>
  <c r="AR370" i="9"/>
  <c r="AS370" i="9"/>
  <c r="AT370" i="9"/>
  <c r="AB374" i="9"/>
  <c r="AC374" i="9"/>
  <c r="AD374" i="9"/>
  <c r="AE374" i="9"/>
  <c r="AF374" i="9"/>
  <c r="AG374" i="9"/>
  <c r="AI374" i="9"/>
  <c r="AK374" i="9"/>
  <c r="AL374" i="9"/>
  <c r="AM374" i="9"/>
  <c r="AN374" i="9"/>
  <c r="AO374" i="9"/>
  <c r="AP374" i="9"/>
  <c r="AQ374" i="9"/>
  <c r="AR374" i="9"/>
  <c r="AS374" i="9"/>
  <c r="AT374" i="9"/>
  <c r="AB378" i="9"/>
  <c r="AC378" i="9"/>
  <c r="AD378" i="9"/>
  <c r="AE378" i="9"/>
  <c r="AF378" i="9"/>
  <c r="AG378" i="9"/>
  <c r="AI378" i="9"/>
  <c r="AK378" i="9"/>
  <c r="AL378" i="9"/>
  <c r="AM378" i="9"/>
  <c r="AN378" i="9"/>
  <c r="AO378" i="9"/>
  <c r="AP378" i="9"/>
  <c r="AQ378" i="9"/>
  <c r="AR378" i="9"/>
  <c r="AS378" i="9"/>
  <c r="AT378" i="9"/>
  <c r="AB382" i="9"/>
  <c r="AC382" i="9"/>
  <c r="AD382" i="9"/>
  <c r="AE382" i="9"/>
  <c r="AF382" i="9"/>
  <c r="AG382" i="9"/>
  <c r="AI382" i="9"/>
  <c r="AK382" i="9"/>
  <c r="AL382" i="9"/>
  <c r="AM382" i="9"/>
  <c r="AN382" i="9"/>
  <c r="AO382" i="9"/>
  <c r="AP382" i="9"/>
  <c r="AQ382" i="9"/>
  <c r="AR382" i="9"/>
  <c r="AS382" i="9"/>
  <c r="AT382" i="9"/>
  <c r="AB386" i="9"/>
  <c r="AC386" i="9"/>
  <c r="AD386" i="9"/>
  <c r="AE386" i="9"/>
  <c r="AF386" i="9"/>
  <c r="AG386" i="9"/>
  <c r="AI386" i="9"/>
  <c r="AK386" i="9"/>
  <c r="AL386" i="9"/>
  <c r="AM386" i="9"/>
  <c r="AN386" i="9"/>
  <c r="AO386" i="9"/>
  <c r="AP386" i="9"/>
  <c r="AQ386" i="9"/>
  <c r="AR386" i="9"/>
  <c r="AS386" i="9"/>
  <c r="AT386" i="9"/>
  <c r="AB390" i="9"/>
  <c r="AC390" i="9"/>
  <c r="AD390" i="9"/>
  <c r="AE390" i="9"/>
  <c r="AF390" i="9"/>
  <c r="AG390" i="9"/>
  <c r="AI390" i="9"/>
  <c r="AK390" i="9"/>
  <c r="AL390" i="9"/>
  <c r="AM390" i="9"/>
  <c r="AN390" i="9"/>
  <c r="AO390" i="9"/>
  <c r="AP390" i="9"/>
  <c r="AQ390" i="9"/>
  <c r="AR390" i="9"/>
  <c r="AS390" i="9"/>
  <c r="AT390" i="9"/>
  <c r="AB394" i="9"/>
  <c r="AC394" i="9"/>
  <c r="AD394" i="9"/>
  <c r="AE394" i="9"/>
  <c r="AF394" i="9"/>
  <c r="AG394" i="9"/>
  <c r="AI394" i="9"/>
  <c r="AK394" i="9"/>
  <c r="AL394" i="9"/>
  <c r="AM394" i="9"/>
  <c r="AN394" i="9"/>
  <c r="AO394" i="9"/>
  <c r="AP394" i="9"/>
  <c r="AQ394" i="9"/>
  <c r="AR394" i="9"/>
  <c r="AS394" i="9"/>
  <c r="AT394" i="9"/>
  <c r="AB398" i="9"/>
  <c r="AC398" i="9"/>
  <c r="AD398" i="9"/>
  <c r="AE398" i="9"/>
  <c r="AF398" i="9"/>
  <c r="AG398" i="9"/>
  <c r="AI398" i="9"/>
  <c r="AK398" i="9"/>
  <c r="AL398" i="9"/>
  <c r="AM398" i="9"/>
  <c r="AN398" i="9"/>
  <c r="AO398" i="9"/>
  <c r="AP398" i="9"/>
  <c r="AQ398" i="9"/>
  <c r="AR398" i="9"/>
  <c r="AS398" i="9"/>
  <c r="AT398" i="9"/>
  <c r="AB402" i="9"/>
  <c r="AC402" i="9"/>
  <c r="AD402" i="9"/>
  <c r="AE402" i="9"/>
  <c r="AF402" i="9"/>
  <c r="AG402" i="9"/>
  <c r="AI402" i="9"/>
  <c r="AK402" i="9"/>
  <c r="AL402" i="9"/>
  <c r="AM402" i="9"/>
  <c r="AN402" i="9"/>
  <c r="AO402" i="9"/>
  <c r="AP402" i="9"/>
  <c r="AQ402" i="9"/>
  <c r="AR402" i="9"/>
  <c r="AS402" i="9"/>
  <c r="AT402" i="9"/>
  <c r="AB406" i="9"/>
  <c r="AC406" i="9"/>
  <c r="AD406" i="9"/>
  <c r="AE406" i="9"/>
  <c r="AF406" i="9"/>
  <c r="AG406" i="9"/>
  <c r="AI406" i="9"/>
  <c r="AK406" i="9"/>
  <c r="AL406" i="9"/>
  <c r="AM406" i="9"/>
  <c r="AN406" i="9"/>
  <c r="AO406" i="9"/>
  <c r="AP406" i="9"/>
  <c r="AQ406" i="9"/>
  <c r="AR406" i="9"/>
  <c r="AS406" i="9"/>
  <c r="AT406" i="9"/>
  <c r="AB410" i="9"/>
  <c r="AC410" i="9"/>
  <c r="AD410" i="9"/>
  <c r="AE410" i="9"/>
  <c r="AF410" i="9"/>
  <c r="AG410" i="9"/>
  <c r="AI410" i="9"/>
  <c r="AK410" i="9"/>
  <c r="AL410" i="9"/>
  <c r="AM410" i="9"/>
  <c r="AN410" i="9"/>
  <c r="AO410" i="9"/>
  <c r="AP410" i="9"/>
  <c r="AQ410" i="9"/>
  <c r="AR410" i="9"/>
  <c r="AS410" i="9"/>
  <c r="AT410" i="9"/>
  <c r="AB414" i="9"/>
  <c r="AC414" i="9"/>
  <c r="AD414" i="9"/>
  <c r="AE414" i="9"/>
  <c r="AF414" i="9"/>
  <c r="AG414" i="9"/>
  <c r="AI414" i="9"/>
  <c r="AK414" i="9"/>
  <c r="AL414" i="9"/>
  <c r="AM414" i="9"/>
  <c r="AN414" i="9"/>
  <c r="AO414" i="9"/>
  <c r="AP414" i="9"/>
  <c r="AQ414" i="9"/>
  <c r="AR414" i="9"/>
  <c r="AS414" i="9"/>
  <c r="AT414" i="9"/>
  <c r="AB418" i="9"/>
  <c r="AC418" i="9"/>
  <c r="AD418" i="9"/>
  <c r="AE418" i="9"/>
  <c r="AF418" i="9"/>
  <c r="AG418" i="9"/>
  <c r="AI418" i="9"/>
  <c r="AK418" i="9"/>
  <c r="AL418" i="9"/>
  <c r="AM418" i="9"/>
  <c r="AN418" i="9"/>
  <c r="AO418" i="9"/>
  <c r="AP418" i="9"/>
  <c r="AQ418" i="9"/>
  <c r="AR418" i="9"/>
  <c r="AS418" i="9"/>
  <c r="AT418" i="9"/>
  <c r="AB422" i="9"/>
  <c r="AC422" i="9"/>
  <c r="AD422" i="9"/>
  <c r="AE422" i="9"/>
  <c r="AF422" i="9"/>
  <c r="AG422" i="9"/>
  <c r="AI422" i="9"/>
  <c r="AK422" i="9"/>
  <c r="AL422" i="9"/>
  <c r="AM422" i="9"/>
  <c r="AN422" i="9"/>
  <c r="AO422" i="9"/>
  <c r="AP422" i="9"/>
  <c r="AQ422" i="9"/>
  <c r="AR422" i="9"/>
  <c r="AS422" i="9"/>
  <c r="AT422" i="9"/>
  <c r="AB426" i="9"/>
  <c r="AC426" i="9"/>
  <c r="AD426" i="9"/>
  <c r="AE426" i="9"/>
  <c r="AF426" i="9"/>
  <c r="AG426" i="9"/>
  <c r="AI426" i="9"/>
  <c r="AK426" i="9"/>
  <c r="AL426" i="9"/>
  <c r="AM426" i="9"/>
  <c r="AN426" i="9"/>
  <c r="AO426" i="9"/>
  <c r="AP426" i="9"/>
  <c r="AQ426" i="9"/>
  <c r="AR426" i="9"/>
  <c r="AS426" i="9"/>
  <c r="AT426" i="9"/>
  <c r="AB430" i="9"/>
  <c r="AC430" i="9"/>
  <c r="AD430" i="9"/>
  <c r="AE430" i="9"/>
  <c r="AF430" i="9"/>
  <c r="AG430" i="9"/>
  <c r="AI430" i="9"/>
  <c r="AK430" i="9"/>
  <c r="AL430" i="9"/>
  <c r="AM430" i="9"/>
  <c r="AN430" i="9"/>
  <c r="AO430" i="9"/>
  <c r="AP430" i="9"/>
  <c r="AQ430" i="9"/>
  <c r="AR430" i="9"/>
  <c r="AS430" i="9"/>
  <c r="AT430" i="9"/>
  <c r="AB434" i="9"/>
  <c r="AC434" i="9"/>
  <c r="AD434" i="9"/>
  <c r="AE434" i="9"/>
  <c r="AF434" i="9"/>
  <c r="AG434" i="9"/>
  <c r="AI434" i="9"/>
  <c r="AK434" i="9"/>
  <c r="AL434" i="9"/>
  <c r="AM434" i="9"/>
  <c r="AN434" i="9"/>
  <c r="AO434" i="9"/>
  <c r="AP434" i="9"/>
  <c r="AQ434" i="9"/>
  <c r="AR434" i="9"/>
  <c r="AS434" i="9"/>
  <c r="AT434" i="9"/>
  <c r="AB438" i="9"/>
  <c r="AC438" i="9"/>
  <c r="AD438" i="9"/>
  <c r="AE438" i="9"/>
  <c r="AF438" i="9"/>
  <c r="AG438" i="9"/>
  <c r="AI438" i="9"/>
  <c r="AK438" i="9"/>
  <c r="AL438" i="9"/>
  <c r="AM438" i="9"/>
  <c r="AN438" i="9"/>
  <c r="AO438" i="9"/>
  <c r="AP438" i="9"/>
  <c r="AQ438" i="9"/>
  <c r="AR438" i="9"/>
  <c r="AS438" i="9"/>
  <c r="AT438" i="9"/>
  <c r="AB442" i="9"/>
  <c r="AC442" i="9"/>
  <c r="AD442" i="9"/>
  <c r="AE442" i="9"/>
  <c r="AF442" i="9"/>
  <c r="AG442" i="9"/>
  <c r="AI442" i="9"/>
  <c r="AK442" i="9"/>
  <c r="AL442" i="9"/>
  <c r="AM442" i="9"/>
  <c r="AN442" i="9"/>
  <c r="AO442" i="9"/>
  <c r="AP442" i="9"/>
  <c r="AQ442" i="9"/>
  <c r="AR442" i="9"/>
  <c r="AS442" i="9"/>
  <c r="AT442" i="9"/>
  <c r="AB446" i="9"/>
  <c r="AC446" i="9"/>
  <c r="AD446" i="9"/>
  <c r="AE446" i="9"/>
  <c r="AF446" i="9"/>
  <c r="AG446" i="9"/>
  <c r="AI446" i="9"/>
  <c r="AK446" i="9"/>
  <c r="AL446" i="9"/>
  <c r="AM446" i="9"/>
  <c r="AN446" i="9"/>
  <c r="AO446" i="9"/>
  <c r="AP446" i="9"/>
  <c r="AQ446" i="9"/>
  <c r="AR446" i="9"/>
  <c r="AS446" i="9"/>
  <c r="AT446" i="9"/>
  <c r="AB450" i="9"/>
  <c r="AC450" i="9"/>
  <c r="AD450" i="9"/>
  <c r="AE450" i="9"/>
  <c r="AF450" i="9"/>
  <c r="AG450" i="9"/>
  <c r="AI450" i="9"/>
  <c r="AK450" i="9"/>
  <c r="AL450" i="9"/>
  <c r="AM450" i="9"/>
  <c r="AN450" i="9"/>
  <c r="AO450" i="9"/>
  <c r="AP450" i="9"/>
  <c r="AQ450" i="9"/>
  <c r="AR450" i="9"/>
  <c r="AS450" i="9"/>
  <c r="AT450" i="9"/>
  <c r="AB454" i="9"/>
  <c r="AC454" i="9"/>
  <c r="AD454" i="9"/>
  <c r="AE454" i="9"/>
  <c r="AF454" i="9"/>
  <c r="AG454" i="9"/>
  <c r="AI454" i="9"/>
  <c r="AK454" i="9"/>
  <c r="AL454" i="9"/>
  <c r="AM454" i="9"/>
  <c r="AN454" i="9"/>
  <c r="AO454" i="9"/>
  <c r="AP454" i="9"/>
  <c r="AQ454" i="9"/>
  <c r="AR454" i="9"/>
  <c r="AS454" i="9"/>
  <c r="AT454" i="9"/>
  <c r="AB458" i="9"/>
  <c r="AC458" i="9"/>
  <c r="AD458" i="9"/>
  <c r="AE458" i="9"/>
  <c r="AF458" i="9"/>
  <c r="AG458" i="9"/>
  <c r="AI458" i="9"/>
  <c r="AK458" i="9"/>
  <c r="AL458" i="9"/>
  <c r="AM458" i="9"/>
  <c r="AN458" i="9"/>
  <c r="AO458" i="9"/>
  <c r="AP458" i="9"/>
  <c r="AQ458" i="9"/>
  <c r="AR458" i="9"/>
  <c r="AS458" i="9"/>
  <c r="AT458" i="9"/>
  <c r="AB462" i="9"/>
  <c r="AC462" i="9"/>
  <c r="AD462" i="9"/>
  <c r="AE462" i="9"/>
  <c r="AF462" i="9"/>
  <c r="AG462" i="9"/>
  <c r="AI462" i="9"/>
  <c r="AK462" i="9"/>
  <c r="AL462" i="9"/>
  <c r="AM462" i="9"/>
  <c r="AN462" i="9"/>
  <c r="AO462" i="9"/>
  <c r="AP462" i="9"/>
  <c r="AQ462" i="9"/>
  <c r="AR462" i="9"/>
  <c r="AS462" i="9"/>
  <c r="AT462" i="9"/>
  <c r="AB466" i="9"/>
  <c r="AC466" i="9"/>
  <c r="AD466" i="9"/>
  <c r="AE466" i="9"/>
  <c r="AF466" i="9"/>
  <c r="AG466" i="9"/>
  <c r="AI466" i="9"/>
  <c r="AK466" i="9"/>
  <c r="AL466" i="9"/>
  <c r="AM466" i="9"/>
  <c r="AN466" i="9"/>
  <c r="AO466" i="9"/>
  <c r="AP466" i="9"/>
  <c r="AQ466" i="9"/>
  <c r="AR466" i="9"/>
  <c r="AS466" i="9"/>
  <c r="AT466" i="9"/>
  <c r="AB470" i="9"/>
  <c r="AC470" i="9"/>
  <c r="AD470" i="9"/>
  <c r="AE470" i="9"/>
  <c r="AF470" i="9"/>
  <c r="AG470" i="9"/>
  <c r="AI470" i="9"/>
  <c r="AK470" i="9"/>
  <c r="AL470" i="9"/>
  <c r="AM470" i="9"/>
  <c r="AN470" i="9"/>
  <c r="AO470" i="9"/>
  <c r="AP470" i="9"/>
  <c r="AQ470" i="9"/>
  <c r="AR470" i="9"/>
  <c r="AS470" i="9"/>
  <c r="AT470" i="9"/>
  <c r="AB474" i="9"/>
  <c r="AC474" i="9"/>
  <c r="AD474" i="9"/>
  <c r="AE474" i="9"/>
  <c r="AF474" i="9"/>
  <c r="AG474" i="9"/>
  <c r="AI474" i="9"/>
  <c r="AK474" i="9"/>
  <c r="AL474" i="9"/>
  <c r="AM474" i="9"/>
  <c r="AN474" i="9"/>
  <c r="AO474" i="9"/>
  <c r="AP474" i="9"/>
  <c r="AQ474" i="9"/>
  <c r="AR474" i="9"/>
  <c r="AS474" i="9"/>
  <c r="AT474" i="9"/>
  <c r="AB478" i="9"/>
  <c r="AC478" i="9"/>
  <c r="AD478" i="9"/>
  <c r="AE478" i="9"/>
  <c r="AF478" i="9"/>
  <c r="AG478" i="9"/>
  <c r="AI478" i="9"/>
  <c r="AK478" i="9"/>
  <c r="AL478" i="9"/>
  <c r="AM478" i="9"/>
  <c r="AN478" i="9"/>
  <c r="AO478" i="9"/>
  <c r="AP478" i="9"/>
  <c r="AQ478" i="9"/>
  <c r="AR478" i="9"/>
  <c r="AS478" i="9"/>
  <c r="AT478" i="9"/>
  <c r="AB482" i="9"/>
  <c r="AC482" i="9"/>
  <c r="AD482" i="9"/>
  <c r="AE482" i="9"/>
  <c r="AF482" i="9"/>
  <c r="AG482" i="9"/>
  <c r="AI482" i="9"/>
  <c r="AK482" i="9"/>
  <c r="AL482" i="9"/>
  <c r="AM482" i="9"/>
  <c r="AN482" i="9"/>
  <c r="AO482" i="9"/>
  <c r="AP482" i="9"/>
  <c r="AQ482" i="9"/>
  <c r="AR482" i="9"/>
  <c r="AS482" i="9"/>
  <c r="AT482" i="9"/>
  <c r="AB486" i="9"/>
  <c r="AC486" i="9"/>
  <c r="AD486" i="9"/>
  <c r="AE486" i="9"/>
  <c r="AF486" i="9"/>
  <c r="AG486" i="9"/>
  <c r="AI486" i="9"/>
  <c r="AK486" i="9"/>
  <c r="AL486" i="9"/>
  <c r="AM486" i="9"/>
  <c r="AN486" i="9"/>
  <c r="AO486" i="9"/>
  <c r="AP486" i="9"/>
  <c r="AQ486" i="9"/>
  <c r="AR486" i="9"/>
  <c r="AS486" i="9"/>
  <c r="AT486" i="9"/>
  <c r="AB490" i="9"/>
  <c r="AC490" i="9"/>
  <c r="AD490" i="9"/>
  <c r="AE490" i="9"/>
  <c r="AF490" i="9"/>
  <c r="AG490" i="9"/>
  <c r="AI490" i="9"/>
  <c r="AK490" i="9"/>
  <c r="AL490" i="9"/>
  <c r="AM490" i="9"/>
  <c r="AN490" i="9"/>
  <c r="AO490" i="9"/>
  <c r="AP490" i="9"/>
  <c r="AQ490" i="9"/>
  <c r="AR490" i="9"/>
  <c r="AS490" i="9"/>
  <c r="AT490" i="9"/>
  <c r="AB494" i="9"/>
  <c r="AC494" i="9"/>
  <c r="AD494" i="9"/>
  <c r="AE494" i="9"/>
  <c r="AF494" i="9"/>
  <c r="AG494" i="9"/>
  <c r="AI494" i="9"/>
  <c r="AK494" i="9"/>
  <c r="AL494" i="9"/>
  <c r="AM494" i="9"/>
  <c r="AN494" i="9"/>
  <c r="AO494" i="9"/>
  <c r="AP494" i="9"/>
  <c r="AQ494" i="9"/>
  <c r="AR494" i="9"/>
  <c r="AS494" i="9"/>
  <c r="AT494" i="9"/>
  <c r="AB498" i="9"/>
  <c r="AC498" i="9"/>
  <c r="AD498" i="9"/>
  <c r="AE498" i="9"/>
  <c r="AF498" i="9"/>
  <c r="AG498" i="9"/>
  <c r="AI498" i="9"/>
  <c r="AK498" i="9"/>
  <c r="AL498" i="9"/>
  <c r="AM498" i="9"/>
  <c r="AN498" i="9"/>
  <c r="AO498" i="9"/>
  <c r="AP498" i="9"/>
  <c r="AQ498" i="9"/>
  <c r="AR498" i="9"/>
  <c r="AS498" i="9"/>
  <c r="AT498" i="9"/>
  <c r="AB502" i="9"/>
  <c r="AC502" i="9"/>
  <c r="AD502" i="9"/>
  <c r="AE502" i="9"/>
  <c r="AF502" i="9"/>
  <c r="AG502" i="9"/>
  <c r="AI502" i="9"/>
  <c r="AK502" i="9"/>
  <c r="AL502" i="9"/>
  <c r="AM502" i="9"/>
  <c r="AN502" i="9"/>
  <c r="AO502" i="9"/>
  <c r="AP502" i="9"/>
  <c r="AQ502" i="9"/>
  <c r="AR502" i="9"/>
  <c r="AS502" i="9"/>
  <c r="AT502" i="9"/>
  <c r="AB506" i="9"/>
  <c r="AC506" i="9"/>
  <c r="AD506" i="9"/>
  <c r="AE506" i="9"/>
  <c r="AF506" i="9"/>
  <c r="AG506" i="9"/>
  <c r="AI506" i="9"/>
  <c r="AK506" i="9"/>
  <c r="AL506" i="9"/>
  <c r="AM506" i="9"/>
  <c r="AN506" i="9"/>
  <c r="AO506" i="9"/>
  <c r="AP506" i="9"/>
  <c r="AQ506" i="9"/>
  <c r="AR506" i="9"/>
  <c r="AS506" i="9"/>
  <c r="AT506" i="9"/>
  <c r="AB510" i="9"/>
  <c r="AC510" i="9"/>
  <c r="AD510" i="9"/>
  <c r="AE510" i="9"/>
  <c r="AF510" i="9"/>
  <c r="AG510" i="9"/>
  <c r="AI510" i="9"/>
  <c r="AK510" i="9"/>
  <c r="AL510" i="9"/>
  <c r="AM510" i="9"/>
  <c r="AN510" i="9"/>
  <c r="AO510" i="9"/>
  <c r="AP510" i="9"/>
  <c r="AQ510" i="9"/>
  <c r="AR510" i="9"/>
  <c r="AS510" i="9"/>
  <c r="AT510" i="9"/>
  <c r="AB514" i="9"/>
  <c r="AC514" i="9"/>
  <c r="AD514" i="9"/>
  <c r="AE514" i="9"/>
  <c r="AF514" i="9"/>
  <c r="AG514" i="9"/>
  <c r="AI514" i="9"/>
  <c r="AK514" i="9"/>
  <c r="AL514" i="9"/>
  <c r="AM514" i="9"/>
  <c r="AN514" i="9"/>
  <c r="AO514" i="9"/>
  <c r="AP514" i="9"/>
  <c r="AQ514" i="9"/>
  <c r="AR514" i="9"/>
  <c r="AS514" i="9"/>
  <c r="AT514" i="9"/>
  <c r="AB518" i="9"/>
  <c r="AC518" i="9"/>
  <c r="AD518" i="9"/>
  <c r="AE518" i="9"/>
  <c r="AF518" i="9"/>
  <c r="AG518" i="9"/>
  <c r="AI518" i="9"/>
  <c r="AK518" i="9"/>
  <c r="AL518" i="9"/>
  <c r="AM518" i="9"/>
  <c r="AN518" i="9"/>
  <c r="AO518" i="9"/>
  <c r="AP518" i="9"/>
  <c r="AQ518" i="9"/>
  <c r="AR518" i="9"/>
  <c r="AS518" i="9"/>
  <c r="AT518" i="9"/>
  <c r="AB522" i="9"/>
  <c r="AC522" i="9"/>
  <c r="AD522" i="9"/>
  <c r="AE522" i="9"/>
  <c r="AF522" i="9"/>
  <c r="AG522" i="9"/>
  <c r="AI522" i="9"/>
  <c r="AK522" i="9"/>
  <c r="AL522" i="9"/>
  <c r="AM522" i="9"/>
  <c r="AN522" i="9"/>
  <c r="AO522" i="9"/>
  <c r="AP522" i="9"/>
  <c r="AQ522" i="9"/>
  <c r="AR522" i="9"/>
  <c r="AS522" i="9"/>
  <c r="AT522" i="9"/>
  <c r="AB526" i="9"/>
  <c r="AC526" i="9"/>
  <c r="AD526" i="9"/>
  <c r="AE526" i="9"/>
  <c r="AF526" i="9"/>
  <c r="AG526" i="9"/>
  <c r="AI526" i="9"/>
  <c r="AK526" i="9"/>
  <c r="AL526" i="9"/>
  <c r="AM526" i="9"/>
  <c r="AN526" i="9"/>
  <c r="AO526" i="9"/>
  <c r="AP526" i="9"/>
  <c r="AQ526" i="9"/>
  <c r="AR526" i="9"/>
  <c r="AS526" i="9"/>
  <c r="AT526" i="9"/>
  <c r="AB530" i="9"/>
  <c r="AC530" i="9"/>
  <c r="AD530" i="9"/>
  <c r="AE530" i="9"/>
  <c r="AF530" i="9"/>
  <c r="AG530" i="9"/>
  <c r="AI530" i="9"/>
  <c r="AK530" i="9"/>
  <c r="AL530" i="9"/>
  <c r="AM530" i="9"/>
  <c r="AN530" i="9"/>
  <c r="AO530" i="9"/>
  <c r="AP530" i="9"/>
  <c r="AQ530" i="9"/>
  <c r="AR530" i="9"/>
  <c r="AS530" i="9"/>
  <c r="AT530" i="9"/>
  <c r="AB534" i="9"/>
  <c r="AC534" i="9"/>
  <c r="AD534" i="9"/>
  <c r="AE534" i="9"/>
  <c r="AF534" i="9"/>
  <c r="AG534" i="9"/>
  <c r="AI534" i="9"/>
  <c r="AK534" i="9"/>
  <c r="AL534" i="9"/>
  <c r="AM534" i="9"/>
  <c r="AN534" i="9"/>
  <c r="AO534" i="9"/>
  <c r="AP534" i="9"/>
  <c r="AQ534" i="9"/>
  <c r="AR534" i="9"/>
  <c r="AS534" i="9"/>
  <c r="AT534" i="9"/>
  <c r="AB538" i="9"/>
  <c r="AC538" i="9"/>
  <c r="AD538" i="9"/>
  <c r="AE538" i="9"/>
  <c r="AF538" i="9"/>
  <c r="AG538" i="9"/>
  <c r="AI538" i="9"/>
  <c r="AK538" i="9"/>
  <c r="AL538" i="9"/>
  <c r="AM538" i="9"/>
  <c r="AN538" i="9"/>
  <c r="AO538" i="9"/>
  <c r="AP538" i="9"/>
  <c r="AQ538" i="9"/>
  <c r="AR538" i="9"/>
  <c r="AS538" i="9"/>
  <c r="AT538" i="9"/>
  <c r="AB542" i="9"/>
  <c r="AC542" i="9"/>
  <c r="AD542" i="9"/>
  <c r="AE542" i="9"/>
  <c r="AF542" i="9"/>
  <c r="AG542" i="9"/>
  <c r="AI542" i="9"/>
  <c r="AK542" i="9"/>
  <c r="AL542" i="9"/>
  <c r="AM542" i="9"/>
  <c r="AN542" i="9"/>
  <c r="AO542" i="9"/>
  <c r="AP542" i="9"/>
  <c r="AQ542" i="9"/>
  <c r="AR542" i="9"/>
  <c r="AS542" i="9"/>
  <c r="AT542" i="9"/>
  <c r="AB546" i="9"/>
  <c r="AC546" i="9"/>
  <c r="AD546" i="9"/>
  <c r="AE546" i="9"/>
  <c r="AF546" i="9"/>
  <c r="AG546" i="9"/>
  <c r="AI546" i="9"/>
  <c r="AK546" i="9"/>
  <c r="AL546" i="9"/>
  <c r="AM546" i="9"/>
  <c r="AN546" i="9"/>
  <c r="AO546" i="9"/>
  <c r="AP546" i="9"/>
  <c r="AQ546" i="9"/>
  <c r="AR546" i="9"/>
  <c r="AS546" i="9"/>
  <c r="AT546" i="9"/>
  <c r="AB550" i="9"/>
  <c r="AC550" i="9"/>
  <c r="AD550" i="9"/>
  <c r="AE550" i="9"/>
  <c r="AF550" i="9"/>
  <c r="AG550" i="9"/>
  <c r="AI550" i="9"/>
  <c r="AK550" i="9"/>
  <c r="AL550" i="9"/>
  <c r="AM550" i="9"/>
  <c r="AN550" i="9"/>
  <c r="AO550" i="9"/>
  <c r="AP550" i="9"/>
  <c r="AQ550" i="9"/>
  <c r="AR550" i="9"/>
  <c r="AS550" i="9"/>
  <c r="AT550" i="9"/>
  <c r="AB554" i="9"/>
  <c r="AC554" i="9"/>
  <c r="AD554" i="9"/>
  <c r="AE554" i="9"/>
  <c r="AF554" i="9"/>
  <c r="AG554" i="9"/>
  <c r="AI554" i="9"/>
  <c r="AK554" i="9"/>
  <c r="AL554" i="9"/>
  <c r="AM554" i="9"/>
  <c r="AN554" i="9"/>
  <c r="AO554" i="9"/>
  <c r="AP554" i="9"/>
  <c r="AQ554" i="9"/>
  <c r="AR554" i="9"/>
  <c r="AS554" i="9"/>
  <c r="AT554" i="9"/>
  <c r="AB558" i="9"/>
  <c r="AC558" i="9"/>
  <c r="AD558" i="9"/>
  <c r="AE558" i="9"/>
  <c r="AF558" i="9"/>
  <c r="AG558" i="9"/>
  <c r="AI558" i="9"/>
  <c r="AK558" i="9"/>
  <c r="AL558" i="9"/>
  <c r="AM558" i="9"/>
  <c r="AN558" i="9"/>
  <c r="AO558" i="9"/>
  <c r="AP558" i="9"/>
  <c r="AQ558" i="9"/>
  <c r="AR558" i="9"/>
  <c r="AS558" i="9"/>
  <c r="AT558" i="9"/>
  <c r="AB562" i="9"/>
  <c r="AC562" i="9"/>
  <c r="AD562" i="9"/>
  <c r="AE562" i="9"/>
  <c r="AF562" i="9"/>
  <c r="AG562" i="9"/>
  <c r="AI562" i="9"/>
  <c r="AK562" i="9"/>
  <c r="AL562" i="9"/>
  <c r="AM562" i="9"/>
  <c r="AN562" i="9"/>
  <c r="AO562" i="9"/>
  <c r="AP562" i="9"/>
  <c r="AQ562" i="9"/>
  <c r="AR562" i="9"/>
  <c r="AS562" i="9"/>
  <c r="AT562" i="9"/>
  <c r="AB566" i="9"/>
  <c r="AC566" i="9"/>
  <c r="AD566" i="9"/>
  <c r="AE566" i="9"/>
  <c r="AF566" i="9"/>
  <c r="AG566" i="9"/>
  <c r="AI566" i="9"/>
  <c r="AK566" i="9"/>
  <c r="AL566" i="9"/>
  <c r="AM566" i="9"/>
  <c r="AN566" i="9"/>
  <c r="AO566" i="9"/>
  <c r="AP566" i="9"/>
  <c r="AQ566" i="9"/>
  <c r="AR566" i="9"/>
  <c r="AS566" i="9"/>
  <c r="AT566" i="9"/>
  <c r="AB570" i="9"/>
  <c r="AC570" i="9"/>
  <c r="AD570" i="9"/>
  <c r="AE570" i="9"/>
  <c r="AF570" i="9"/>
  <c r="AG570" i="9"/>
  <c r="AI570" i="9"/>
  <c r="AK570" i="9"/>
  <c r="AL570" i="9"/>
  <c r="AM570" i="9"/>
  <c r="AN570" i="9"/>
  <c r="AO570" i="9"/>
  <c r="AP570" i="9"/>
  <c r="AQ570" i="9"/>
  <c r="AR570" i="9"/>
  <c r="AS570" i="9"/>
  <c r="AT570" i="9"/>
  <c r="AB574" i="9"/>
  <c r="AC574" i="9"/>
  <c r="AD574" i="9"/>
  <c r="AE574" i="9"/>
  <c r="AF574" i="9"/>
  <c r="AG574" i="9"/>
  <c r="AI574" i="9"/>
  <c r="AK574" i="9"/>
  <c r="AL574" i="9"/>
  <c r="AM574" i="9"/>
  <c r="AN574" i="9"/>
  <c r="AO574" i="9"/>
  <c r="AP574" i="9"/>
  <c r="AQ574" i="9"/>
  <c r="AR574" i="9"/>
  <c r="AS574" i="9"/>
  <c r="AT574" i="9"/>
  <c r="AB578" i="9"/>
  <c r="AC578" i="9"/>
  <c r="AD578" i="9"/>
  <c r="AE578" i="9"/>
  <c r="AF578" i="9"/>
  <c r="AG578" i="9"/>
  <c r="AI578" i="9"/>
  <c r="AK578" i="9"/>
  <c r="AL578" i="9"/>
  <c r="AM578" i="9"/>
  <c r="AN578" i="9"/>
  <c r="AO578" i="9"/>
  <c r="AP578" i="9"/>
  <c r="AQ578" i="9"/>
  <c r="AR578" i="9"/>
  <c r="AS578" i="9"/>
  <c r="AT578" i="9"/>
  <c r="AB582" i="9"/>
  <c r="AC582" i="9"/>
  <c r="AD582" i="9"/>
  <c r="AE582" i="9"/>
  <c r="AF582" i="9"/>
  <c r="AG582" i="9"/>
  <c r="AI582" i="9"/>
  <c r="AK582" i="9"/>
  <c r="AL582" i="9"/>
  <c r="AM582" i="9"/>
  <c r="AN582" i="9"/>
  <c r="AO582" i="9"/>
  <c r="AP582" i="9"/>
  <c r="AQ582" i="9"/>
  <c r="AR582" i="9"/>
  <c r="AS582" i="9"/>
  <c r="AT582" i="9"/>
  <c r="AB586" i="9"/>
  <c r="AC586" i="9"/>
  <c r="AD586" i="9"/>
  <c r="AE586" i="9"/>
  <c r="AF586" i="9"/>
  <c r="AG586" i="9"/>
  <c r="AI586" i="9"/>
  <c r="AK586" i="9"/>
  <c r="AL586" i="9"/>
  <c r="AM586" i="9"/>
  <c r="AN586" i="9"/>
  <c r="AO586" i="9"/>
  <c r="AP586" i="9"/>
  <c r="AQ586" i="9"/>
  <c r="AR586" i="9"/>
  <c r="AS586" i="9"/>
  <c r="AT586" i="9"/>
  <c r="AB590" i="9"/>
  <c r="AC590" i="9"/>
  <c r="AD590" i="9"/>
  <c r="AE590" i="9"/>
  <c r="AF590" i="9"/>
  <c r="AG590" i="9"/>
  <c r="AI590" i="9"/>
  <c r="AK590" i="9"/>
  <c r="AL590" i="9"/>
  <c r="AM590" i="9"/>
  <c r="AN590" i="9"/>
  <c r="AO590" i="9"/>
  <c r="AP590" i="9"/>
  <c r="AQ590" i="9"/>
  <c r="AR590" i="9"/>
  <c r="AS590" i="9"/>
  <c r="AT590" i="9"/>
  <c r="AB594" i="9"/>
  <c r="AC594" i="9"/>
  <c r="AD594" i="9"/>
  <c r="AE594" i="9"/>
  <c r="AF594" i="9"/>
  <c r="AG594" i="9"/>
  <c r="AI594" i="9"/>
  <c r="AK594" i="9"/>
  <c r="AL594" i="9"/>
  <c r="AM594" i="9"/>
  <c r="AN594" i="9"/>
  <c r="AO594" i="9"/>
  <c r="AP594" i="9"/>
  <c r="AQ594" i="9"/>
  <c r="AR594" i="9"/>
  <c r="AS594" i="9"/>
  <c r="AT594" i="9"/>
  <c r="AB598" i="9"/>
  <c r="AC598" i="9"/>
  <c r="AD598" i="9"/>
  <c r="AE598" i="9"/>
  <c r="AF598" i="9"/>
  <c r="AG598" i="9"/>
  <c r="AI598" i="9"/>
  <c r="AK598" i="9"/>
  <c r="AL598" i="9"/>
  <c r="AM598" i="9"/>
  <c r="AN598" i="9"/>
  <c r="AO598" i="9"/>
  <c r="AP598" i="9"/>
  <c r="AQ598" i="9"/>
  <c r="AR598" i="9"/>
  <c r="AS598" i="9"/>
  <c r="AT598" i="9"/>
  <c r="AB602" i="9"/>
  <c r="AC602" i="9"/>
  <c r="AD602" i="9"/>
  <c r="AE602" i="9"/>
  <c r="AF602" i="9"/>
  <c r="AG602" i="9"/>
  <c r="AI602" i="9"/>
  <c r="AK602" i="9"/>
  <c r="AL602" i="9"/>
  <c r="AM602" i="9"/>
  <c r="AN602" i="9"/>
  <c r="AO602" i="9"/>
  <c r="AP602" i="9"/>
  <c r="AQ602" i="9"/>
  <c r="AR602" i="9"/>
  <c r="AS602" i="9"/>
  <c r="AT602" i="9"/>
  <c r="AB606" i="9"/>
  <c r="AC606" i="9"/>
  <c r="AD606" i="9"/>
  <c r="AE606" i="9"/>
  <c r="AF606" i="9"/>
  <c r="AG606" i="9"/>
  <c r="AI606" i="9"/>
  <c r="AK606" i="9"/>
  <c r="AL606" i="9"/>
  <c r="AM606" i="9"/>
  <c r="AN606" i="9"/>
  <c r="AO606" i="9"/>
  <c r="AP606" i="9"/>
  <c r="AQ606" i="9"/>
  <c r="AR606" i="9"/>
  <c r="AS606" i="9"/>
  <c r="AT606" i="9"/>
  <c r="AB610" i="9"/>
  <c r="AC610" i="9"/>
  <c r="AD610" i="9"/>
  <c r="AE610" i="9"/>
  <c r="AF610" i="9"/>
  <c r="AG610" i="9"/>
  <c r="AI610" i="9"/>
  <c r="AK610" i="9"/>
  <c r="AL610" i="9"/>
  <c r="AM610" i="9"/>
  <c r="AN610" i="9"/>
  <c r="AO610" i="9"/>
  <c r="AP610" i="9"/>
  <c r="AQ610" i="9"/>
  <c r="AR610" i="9"/>
  <c r="AS610" i="9"/>
  <c r="AT610" i="9"/>
  <c r="AB614" i="9"/>
  <c r="AC614" i="9"/>
  <c r="AD614" i="9"/>
  <c r="AE614" i="9"/>
  <c r="AF614" i="9"/>
  <c r="AG614" i="9"/>
  <c r="AI614" i="9"/>
  <c r="AK614" i="9"/>
  <c r="AL614" i="9"/>
  <c r="AM614" i="9"/>
  <c r="AN614" i="9"/>
  <c r="AO614" i="9"/>
  <c r="AP614" i="9"/>
  <c r="AQ614" i="9"/>
  <c r="AR614" i="9"/>
  <c r="AS614" i="9"/>
  <c r="AT614" i="9"/>
  <c r="AB618" i="9"/>
  <c r="AC618" i="9"/>
  <c r="AD618" i="9"/>
  <c r="AE618" i="9"/>
  <c r="AF618" i="9"/>
  <c r="AG618" i="9"/>
  <c r="AI618" i="9"/>
  <c r="AK618" i="9"/>
  <c r="AL618" i="9"/>
  <c r="AM618" i="9"/>
  <c r="AN618" i="9"/>
  <c r="AO618" i="9"/>
  <c r="AP618" i="9"/>
  <c r="AQ618" i="9"/>
  <c r="AR618" i="9"/>
  <c r="AS618" i="9"/>
  <c r="AT618" i="9"/>
  <c r="AB622" i="9"/>
  <c r="AC622" i="9"/>
  <c r="AD622" i="9"/>
  <c r="AE622" i="9"/>
  <c r="AF622" i="9"/>
  <c r="AG622" i="9"/>
  <c r="AI622" i="9"/>
  <c r="AK622" i="9"/>
  <c r="AL622" i="9"/>
  <c r="AM622" i="9"/>
  <c r="AN622" i="9"/>
  <c r="AO622" i="9"/>
  <c r="AP622" i="9"/>
  <c r="AQ622" i="9"/>
  <c r="AR622" i="9"/>
  <c r="AS622" i="9"/>
  <c r="AT622" i="9"/>
  <c r="AB626" i="9"/>
  <c r="AC626" i="9"/>
  <c r="AD626" i="9"/>
  <c r="AE626" i="9"/>
  <c r="AF626" i="9"/>
  <c r="AG626" i="9"/>
  <c r="AI626" i="9"/>
  <c r="AK626" i="9"/>
  <c r="AL626" i="9"/>
  <c r="AM626" i="9"/>
  <c r="AN626" i="9"/>
  <c r="AO626" i="9"/>
  <c r="AP626" i="9"/>
  <c r="AQ626" i="9"/>
  <c r="AR626" i="9"/>
  <c r="AS626" i="9"/>
  <c r="AT626" i="9"/>
  <c r="AB630" i="9"/>
  <c r="AC630" i="9"/>
  <c r="AD630" i="9"/>
  <c r="AE630" i="9"/>
  <c r="AF630" i="9"/>
  <c r="AG630" i="9"/>
  <c r="AI630" i="9"/>
  <c r="AK630" i="9"/>
  <c r="AL630" i="9"/>
  <c r="AM630" i="9"/>
  <c r="AN630" i="9"/>
  <c r="AO630" i="9"/>
  <c r="AP630" i="9"/>
  <c r="AQ630" i="9"/>
  <c r="AR630" i="9"/>
  <c r="AS630" i="9"/>
  <c r="AT630" i="9"/>
  <c r="AB634" i="9"/>
  <c r="AC634" i="9"/>
  <c r="AD634" i="9"/>
  <c r="AE634" i="9"/>
  <c r="AF634" i="9"/>
  <c r="AG634" i="9"/>
  <c r="AI634" i="9"/>
  <c r="AK634" i="9"/>
  <c r="AL634" i="9"/>
  <c r="AM634" i="9"/>
  <c r="AN634" i="9"/>
  <c r="AO634" i="9"/>
  <c r="AP634" i="9"/>
  <c r="AQ634" i="9"/>
  <c r="AR634" i="9"/>
  <c r="AS634" i="9"/>
  <c r="AT634" i="9"/>
  <c r="AB638" i="9"/>
  <c r="AC638" i="9"/>
  <c r="AD638" i="9"/>
  <c r="AE638" i="9"/>
  <c r="AF638" i="9"/>
  <c r="AG638" i="9"/>
  <c r="AI638" i="9"/>
  <c r="AK638" i="9"/>
  <c r="AL638" i="9"/>
  <c r="AM638" i="9"/>
  <c r="AN638" i="9"/>
  <c r="AO638" i="9"/>
  <c r="AP638" i="9"/>
  <c r="AQ638" i="9"/>
  <c r="AR638" i="9"/>
  <c r="AS638" i="9"/>
  <c r="AT638" i="9"/>
  <c r="AB642" i="9"/>
  <c r="AC642" i="9"/>
  <c r="AD642" i="9"/>
  <c r="AE642" i="9"/>
  <c r="AF642" i="9"/>
  <c r="AG642" i="9"/>
  <c r="AI642" i="9"/>
  <c r="AK642" i="9"/>
  <c r="AL642" i="9"/>
  <c r="AM642" i="9"/>
  <c r="AN642" i="9"/>
  <c r="AO642" i="9"/>
  <c r="AP642" i="9"/>
  <c r="AQ642" i="9"/>
  <c r="AR642" i="9"/>
  <c r="AS642" i="9"/>
  <c r="AT642" i="9"/>
  <c r="AB646" i="9"/>
  <c r="AC646" i="9"/>
  <c r="AD646" i="9"/>
  <c r="AE646" i="9"/>
  <c r="AF646" i="9"/>
  <c r="AG646" i="9"/>
  <c r="AI646" i="9"/>
  <c r="AK646" i="9"/>
  <c r="AL646" i="9"/>
  <c r="AM646" i="9"/>
  <c r="AN646" i="9"/>
  <c r="AO646" i="9"/>
  <c r="AP646" i="9"/>
  <c r="AQ646" i="9"/>
  <c r="AR646" i="9"/>
  <c r="AS646" i="9"/>
  <c r="AT646" i="9"/>
  <c r="AB650" i="9"/>
  <c r="AC650" i="9"/>
  <c r="AD650" i="9"/>
  <c r="AE650" i="9"/>
  <c r="AF650" i="9"/>
  <c r="AG650" i="9"/>
  <c r="AI650" i="9"/>
  <c r="AK650" i="9"/>
  <c r="AL650" i="9"/>
  <c r="AM650" i="9"/>
  <c r="AN650" i="9"/>
  <c r="AO650" i="9"/>
  <c r="AP650" i="9"/>
  <c r="AQ650" i="9"/>
  <c r="AR650" i="9"/>
  <c r="AS650" i="9"/>
  <c r="AT650" i="9"/>
  <c r="AB654" i="9"/>
  <c r="AC654" i="9"/>
  <c r="AD654" i="9"/>
  <c r="AE654" i="9"/>
  <c r="AF654" i="9"/>
  <c r="AG654" i="9"/>
  <c r="AI654" i="9"/>
  <c r="AK654" i="9"/>
  <c r="AL654" i="9"/>
  <c r="AM654" i="9"/>
  <c r="AN654" i="9"/>
  <c r="AO654" i="9"/>
  <c r="AP654" i="9"/>
  <c r="AQ654" i="9"/>
  <c r="AR654" i="9"/>
  <c r="AS654" i="9"/>
  <c r="AT654" i="9"/>
  <c r="AB658" i="9"/>
  <c r="AC658" i="9"/>
  <c r="AD658" i="9"/>
  <c r="AE658" i="9"/>
  <c r="AF658" i="9"/>
  <c r="AG658" i="9"/>
  <c r="AI658" i="9"/>
  <c r="AK658" i="9"/>
  <c r="AL658" i="9"/>
  <c r="AM658" i="9"/>
  <c r="AN658" i="9"/>
  <c r="AO658" i="9"/>
  <c r="AP658" i="9"/>
  <c r="AQ658" i="9"/>
  <c r="AR658" i="9"/>
  <c r="AS658" i="9"/>
  <c r="AT658" i="9"/>
  <c r="AB662" i="9"/>
  <c r="AC662" i="9"/>
  <c r="AD662" i="9"/>
  <c r="AE662" i="9"/>
  <c r="AF662" i="9"/>
  <c r="AG662" i="9"/>
  <c r="AI662" i="9"/>
  <c r="AK662" i="9"/>
  <c r="AL662" i="9"/>
  <c r="AM662" i="9"/>
  <c r="AN662" i="9"/>
  <c r="AO662" i="9"/>
  <c r="AP662" i="9"/>
  <c r="AQ662" i="9"/>
  <c r="AR662" i="9"/>
  <c r="AS662" i="9"/>
  <c r="AT662" i="9"/>
  <c r="AB666" i="9"/>
  <c r="AC666" i="9"/>
  <c r="AD666" i="9"/>
  <c r="AE666" i="9"/>
  <c r="AF666" i="9"/>
  <c r="AG666" i="9"/>
  <c r="AI666" i="9"/>
  <c r="AK666" i="9"/>
  <c r="AL666" i="9"/>
  <c r="AM666" i="9"/>
  <c r="AN666" i="9"/>
  <c r="AO666" i="9"/>
  <c r="AP666" i="9"/>
  <c r="AQ666" i="9"/>
  <c r="AR666" i="9"/>
  <c r="AS666" i="9"/>
  <c r="AT666" i="9"/>
  <c r="AB670" i="9"/>
  <c r="AC670" i="9"/>
  <c r="AD670" i="9"/>
  <c r="AE670" i="9"/>
  <c r="AF670" i="9"/>
  <c r="AG670" i="9"/>
  <c r="AI670" i="9"/>
  <c r="AK670" i="9"/>
  <c r="AL670" i="9"/>
  <c r="AM670" i="9"/>
  <c r="AN670" i="9"/>
  <c r="AO670" i="9"/>
  <c r="AP670" i="9"/>
  <c r="AQ670" i="9"/>
  <c r="AR670" i="9"/>
  <c r="AS670" i="9"/>
  <c r="AT670" i="9"/>
  <c r="AB674" i="9"/>
  <c r="AC674" i="9"/>
  <c r="AD674" i="9"/>
  <c r="AE674" i="9"/>
  <c r="AF674" i="9"/>
  <c r="AG674" i="9"/>
  <c r="AI674" i="9"/>
  <c r="AK674" i="9"/>
  <c r="AL674" i="9"/>
  <c r="AM674" i="9"/>
  <c r="AN674" i="9"/>
  <c r="AO674" i="9"/>
  <c r="AP674" i="9"/>
  <c r="AQ674" i="9"/>
  <c r="AR674" i="9"/>
  <c r="AS674" i="9"/>
  <c r="AT674" i="9"/>
  <c r="AB678" i="9"/>
  <c r="AC678" i="9"/>
  <c r="AD678" i="9"/>
  <c r="AE678" i="9"/>
  <c r="AF678" i="9"/>
  <c r="AG678" i="9"/>
  <c r="AI678" i="9"/>
  <c r="AK678" i="9"/>
  <c r="AL678" i="9"/>
  <c r="AM678" i="9"/>
  <c r="AN678" i="9"/>
  <c r="AO678" i="9"/>
  <c r="AP678" i="9"/>
  <c r="AQ678" i="9"/>
  <c r="AR678" i="9"/>
  <c r="AS678" i="9"/>
  <c r="AT678" i="9"/>
  <c r="AB682" i="9"/>
  <c r="AC682" i="9"/>
  <c r="AD682" i="9"/>
  <c r="AE682" i="9"/>
  <c r="AF682" i="9"/>
  <c r="AG682" i="9"/>
  <c r="AI682" i="9"/>
  <c r="AK682" i="9"/>
  <c r="AL682" i="9"/>
  <c r="AM682" i="9"/>
  <c r="AN682" i="9"/>
  <c r="AO682" i="9"/>
  <c r="AP682" i="9"/>
  <c r="AQ682" i="9"/>
  <c r="AR682" i="9"/>
  <c r="AS682" i="9"/>
  <c r="AT682" i="9"/>
  <c r="AB686" i="9"/>
  <c r="AC686" i="9"/>
  <c r="AD686" i="9"/>
  <c r="AE686" i="9"/>
  <c r="AF686" i="9"/>
  <c r="AG686" i="9"/>
  <c r="AI686" i="9"/>
  <c r="AK686" i="9"/>
  <c r="AL686" i="9"/>
  <c r="AM686" i="9"/>
  <c r="AN686" i="9"/>
  <c r="AO686" i="9"/>
  <c r="AP686" i="9"/>
  <c r="AQ686" i="9"/>
  <c r="AR686" i="9"/>
  <c r="AS686" i="9"/>
  <c r="AT686" i="9"/>
  <c r="AB690" i="9"/>
  <c r="AC690" i="9"/>
  <c r="AD690" i="9"/>
  <c r="AE690" i="9"/>
  <c r="AF690" i="9"/>
  <c r="AG690" i="9"/>
  <c r="AI690" i="9"/>
  <c r="AK690" i="9"/>
  <c r="AL690" i="9"/>
  <c r="AM690" i="9"/>
  <c r="AN690" i="9"/>
  <c r="AO690" i="9"/>
  <c r="AP690" i="9"/>
  <c r="AQ690" i="9"/>
  <c r="AR690" i="9"/>
  <c r="AS690" i="9"/>
  <c r="AT690" i="9"/>
  <c r="AB694" i="9"/>
  <c r="AC694" i="9"/>
  <c r="AD694" i="9"/>
  <c r="AE694" i="9"/>
  <c r="AF694" i="9"/>
  <c r="AG694" i="9"/>
  <c r="AI694" i="9"/>
  <c r="AK694" i="9"/>
  <c r="AL694" i="9"/>
  <c r="AM694" i="9"/>
  <c r="AN694" i="9"/>
  <c r="AO694" i="9"/>
  <c r="AP694" i="9"/>
  <c r="AQ694" i="9"/>
  <c r="AR694" i="9"/>
  <c r="AS694" i="9"/>
  <c r="AT694" i="9"/>
  <c r="AB698" i="9"/>
  <c r="AC698" i="9"/>
  <c r="AD698" i="9"/>
  <c r="AE698" i="9"/>
  <c r="AF698" i="9"/>
  <c r="AG698" i="9"/>
  <c r="AI698" i="9"/>
  <c r="AK698" i="9"/>
  <c r="AL698" i="9"/>
  <c r="AM698" i="9"/>
  <c r="AN698" i="9"/>
  <c r="AO698" i="9"/>
  <c r="AP698" i="9"/>
  <c r="AQ698" i="9"/>
  <c r="AR698" i="9"/>
  <c r="AS698" i="9"/>
  <c r="AT698" i="9"/>
  <c r="AB702" i="9"/>
  <c r="AC702" i="9"/>
  <c r="AD702" i="9"/>
  <c r="AE702" i="9"/>
  <c r="AF702" i="9"/>
  <c r="AG702" i="9"/>
  <c r="AI702" i="9"/>
  <c r="AK702" i="9"/>
  <c r="AL702" i="9"/>
  <c r="AM702" i="9"/>
  <c r="AN702" i="9"/>
  <c r="AO702" i="9"/>
  <c r="AP702" i="9"/>
  <c r="AQ702" i="9"/>
  <c r="AR702" i="9"/>
  <c r="AS702" i="9"/>
  <c r="AT702" i="9"/>
  <c r="AB706" i="9"/>
  <c r="AC706" i="9"/>
  <c r="AD706" i="9"/>
  <c r="AE706" i="9"/>
  <c r="AF706" i="9"/>
  <c r="AG706" i="9"/>
  <c r="AI706" i="9"/>
  <c r="AK706" i="9"/>
  <c r="AL706" i="9"/>
  <c r="AM706" i="9"/>
  <c r="AN706" i="9"/>
  <c r="AO706" i="9"/>
  <c r="AP706" i="9"/>
  <c r="AQ706" i="9"/>
  <c r="AR706" i="9"/>
  <c r="AS706" i="9"/>
  <c r="AT706" i="9"/>
  <c r="AB710" i="9"/>
  <c r="AC710" i="9"/>
  <c r="AD710" i="9"/>
  <c r="AE710" i="9"/>
  <c r="AF710" i="9"/>
  <c r="AG710" i="9"/>
  <c r="AI710" i="9"/>
  <c r="AK710" i="9"/>
  <c r="AL710" i="9"/>
  <c r="AM710" i="9"/>
  <c r="AN710" i="9"/>
  <c r="AO710" i="9"/>
  <c r="AP710" i="9"/>
  <c r="AQ710" i="9"/>
  <c r="AR710" i="9"/>
  <c r="AS710" i="9"/>
  <c r="AT710" i="9"/>
  <c r="AB714" i="9"/>
  <c r="AC714" i="9"/>
  <c r="AD714" i="9"/>
  <c r="AE714" i="9"/>
  <c r="AF714" i="9"/>
  <c r="AG714" i="9"/>
  <c r="AI714" i="9"/>
  <c r="AK714" i="9"/>
  <c r="AL714" i="9"/>
  <c r="AM714" i="9"/>
  <c r="AN714" i="9"/>
  <c r="AO714" i="9"/>
  <c r="AP714" i="9"/>
  <c r="AQ714" i="9"/>
  <c r="AR714" i="9"/>
  <c r="AS714" i="9"/>
  <c r="AT714" i="9"/>
  <c r="AB718" i="9"/>
  <c r="AC718" i="9"/>
  <c r="AD718" i="9"/>
  <c r="AE718" i="9"/>
  <c r="AF718" i="9"/>
  <c r="AG718" i="9"/>
  <c r="AI718" i="9"/>
  <c r="AK718" i="9"/>
  <c r="AL718" i="9"/>
  <c r="AM718" i="9"/>
  <c r="AN718" i="9"/>
  <c r="AO718" i="9"/>
  <c r="AP718" i="9"/>
  <c r="AQ718" i="9"/>
  <c r="AR718" i="9"/>
  <c r="AS718" i="9"/>
  <c r="AT718" i="9"/>
  <c r="AB722" i="9"/>
  <c r="AC722" i="9"/>
  <c r="AD722" i="9"/>
  <c r="AE722" i="9"/>
  <c r="AF722" i="9"/>
  <c r="AG722" i="9"/>
  <c r="AI722" i="9"/>
  <c r="AK722" i="9"/>
  <c r="AL722" i="9"/>
  <c r="AM722" i="9"/>
  <c r="AN722" i="9"/>
  <c r="AO722" i="9"/>
  <c r="AP722" i="9"/>
  <c r="AQ722" i="9"/>
  <c r="AR722" i="9"/>
  <c r="AS722" i="9"/>
  <c r="AT722" i="9"/>
  <c r="AB726" i="9"/>
  <c r="AC726" i="9"/>
  <c r="AD726" i="9"/>
  <c r="AE726" i="9"/>
  <c r="AF726" i="9"/>
  <c r="AG726" i="9"/>
  <c r="AI726" i="9"/>
  <c r="AK726" i="9"/>
  <c r="AL726" i="9"/>
  <c r="AM726" i="9"/>
  <c r="AN726" i="9"/>
  <c r="AO726" i="9"/>
  <c r="AP726" i="9"/>
  <c r="AQ726" i="9"/>
  <c r="AR726" i="9"/>
  <c r="AS726" i="9"/>
  <c r="AT726" i="9"/>
  <c r="AB730" i="9"/>
  <c r="AC730" i="9"/>
  <c r="AD730" i="9"/>
  <c r="AE730" i="9"/>
  <c r="AF730" i="9"/>
  <c r="AG730" i="9"/>
  <c r="AI730" i="9"/>
  <c r="AK730" i="9"/>
  <c r="AL730" i="9"/>
  <c r="AM730" i="9"/>
  <c r="AN730" i="9"/>
  <c r="AO730" i="9"/>
  <c r="AP730" i="9"/>
  <c r="AQ730" i="9"/>
  <c r="AR730" i="9"/>
  <c r="AS730" i="9"/>
  <c r="AT730" i="9"/>
  <c r="AB734" i="9"/>
  <c r="AC734" i="9"/>
  <c r="AD734" i="9"/>
  <c r="AE734" i="9"/>
  <c r="AF734" i="9"/>
  <c r="AG734" i="9"/>
  <c r="AI734" i="9"/>
  <c r="AK734" i="9"/>
  <c r="AL734" i="9"/>
  <c r="AM734" i="9"/>
  <c r="AN734" i="9"/>
  <c r="AO734" i="9"/>
  <c r="AP734" i="9"/>
  <c r="AQ734" i="9"/>
  <c r="AR734" i="9"/>
  <c r="AS734" i="9"/>
  <c r="AT734" i="9"/>
  <c r="AB738" i="9"/>
  <c r="AC738" i="9"/>
  <c r="AD738" i="9"/>
  <c r="AE738" i="9"/>
  <c r="AF738" i="9"/>
  <c r="AG738" i="9"/>
  <c r="AI738" i="9"/>
  <c r="AK738" i="9"/>
  <c r="AL738" i="9"/>
  <c r="AM738" i="9"/>
  <c r="AN738" i="9"/>
  <c r="AO738" i="9"/>
  <c r="AP738" i="9"/>
  <c r="AQ738" i="9"/>
  <c r="AR738" i="9"/>
  <c r="AS738" i="9"/>
  <c r="AT738" i="9"/>
  <c r="AB742" i="9"/>
  <c r="AC742" i="9"/>
  <c r="AD742" i="9"/>
  <c r="AE742" i="9"/>
  <c r="AF742" i="9"/>
  <c r="AG742" i="9"/>
  <c r="AI742" i="9"/>
  <c r="AK742" i="9"/>
  <c r="AL742" i="9"/>
  <c r="AM742" i="9"/>
  <c r="AN742" i="9"/>
  <c r="AO742" i="9"/>
  <c r="AP742" i="9"/>
  <c r="AQ742" i="9"/>
  <c r="AR742" i="9"/>
  <c r="AS742" i="9"/>
  <c r="AT742" i="9"/>
  <c r="AB746" i="9"/>
  <c r="AC746" i="9"/>
  <c r="AD746" i="9"/>
  <c r="AE746" i="9"/>
  <c r="AF746" i="9"/>
  <c r="AG746" i="9"/>
  <c r="AI746" i="9"/>
  <c r="AK746" i="9"/>
  <c r="AL746" i="9"/>
  <c r="AM746" i="9"/>
  <c r="AN746" i="9"/>
  <c r="AO746" i="9"/>
  <c r="AP746" i="9"/>
  <c r="AQ746" i="9"/>
  <c r="AR746" i="9"/>
  <c r="AS746" i="9"/>
  <c r="AT746" i="9"/>
  <c r="AB750" i="9"/>
  <c r="AC750" i="9"/>
  <c r="AD750" i="9"/>
  <c r="AE750" i="9"/>
  <c r="AF750" i="9"/>
  <c r="AG750" i="9"/>
  <c r="AI750" i="9"/>
  <c r="AK750" i="9"/>
  <c r="AL750" i="9"/>
  <c r="AM750" i="9"/>
  <c r="AN750" i="9"/>
  <c r="AO750" i="9"/>
  <c r="AP750" i="9"/>
  <c r="AQ750" i="9"/>
  <c r="AR750" i="9"/>
  <c r="AS750" i="9"/>
  <c r="AT750" i="9"/>
  <c r="AB754" i="9"/>
  <c r="AC754" i="9"/>
  <c r="AD754" i="9"/>
  <c r="AE754" i="9"/>
  <c r="AF754" i="9"/>
  <c r="AG754" i="9"/>
  <c r="AI754" i="9"/>
  <c r="AK754" i="9"/>
  <c r="AL754" i="9"/>
  <c r="AM754" i="9"/>
  <c r="AN754" i="9"/>
  <c r="AO754" i="9"/>
  <c r="AP754" i="9"/>
  <c r="AQ754" i="9"/>
  <c r="AR754" i="9"/>
  <c r="AS754" i="9"/>
  <c r="AT754" i="9"/>
  <c r="AB758" i="9"/>
  <c r="AC758" i="9"/>
  <c r="AD758" i="9"/>
  <c r="AE758" i="9"/>
  <c r="AF758" i="9"/>
  <c r="AG758" i="9"/>
  <c r="AI758" i="9"/>
  <c r="AK758" i="9"/>
  <c r="AL758" i="9"/>
  <c r="AM758" i="9"/>
  <c r="AN758" i="9"/>
  <c r="AO758" i="9"/>
  <c r="AP758" i="9"/>
  <c r="AQ758" i="9"/>
  <c r="AR758" i="9"/>
  <c r="AS758" i="9"/>
  <c r="AT758" i="9"/>
  <c r="AB762" i="9"/>
  <c r="AC762" i="9"/>
  <c r="AD762" i="9"/>
  <c r="AE762" i="9"/>
  <c r="AF762" i="9"/>
  <c r="AG762" i="9"/>
  <c r="AI762" i="9"/>
  <c r="AK762" i="9"/>
  <c r="AL762" i="9"/>
  <c r="AM762" i="9"/>
  <c r="AN762" i="9"/>
  <c r="AO762" i="9"/>
  <c r="AP762" i="9"/>
  <c r="AQ762" i="9"/>
  <c r="AR762" i="9"/>
  <c r="AS762" i="9"/>
  <c r="AT762" i="9"/>
  <c r="AB766" i="9"/>
  <c r="AC766" i="9"/>
  <c r="AD766" i="9"/>
  <c r="AE766" i="9"/>
  <c r="AF766" i="9"/>
  <c r="AG766" i="9"/>
  <c r="AI766" i="9"/>
  <c r="AK766" i="9"/>
  <c r="AL766" i="9"/>
  <c r="AM766" i="9"/>
  <c r="AN766" i="9"/>
  <c r="AO766" i="9"/>
  <c r="AP766" i="9"/>
  <c r="AQ766" i="9"/>
  <c r="AR766" i="9"/>
  <c r="AS766" i="9"/>
  <c r="AT766" i="9"/>
  <c r="AB770" i="9"/>
  <c r="AC770" i="9"/>
  <c r="AD770" i="9"/>
  <c r="AE770" i="9"/>
  <c r="AF770" i="9"/>
  <c r="AG770" i="9"/>
  <c r="AI770" i="9"/>
  <c r="AK770" i="9"/>
  <c r="AL770" i="9"/>
  <c r="AM770" i="9"/>
  <c r="AN770" i="9"/>
  <c r="AO770" i="9"/>
  <c r="AP770" i="9"/>
  <c r="AQ770" i="9"/>
  <c r="AR770" i="9"/>
  <c r="AS770" i="9"/>
  <c r="AT770" i="9"/>
  <c r="AB774" i="9"/>
  <c r="AC774" i="9"/>
  <c r="AD774" i="9"/>
  <c r="AE774" i="9"/>
  <c r="AF774" i="9"/>
  <c r="AG774" i="9"/>
  <c r="AI774" i="9"/>
  <c r="AK774" i="9"/>
  <c r="AL774" i="9"/>
  <c r="AM774" i="9"/>
  <c r="AN774" i="9"/>
  <c r="AO774" i="9"/>
  <c r="AP774" i="9"/>
  <c r="AQ774" i="9"/>
  <c r="AR774" i="9"/>
  <c r="AS774" i="9"/>
  <c r="AT774" i="9"/>
  <c r="AB778" i="9"/>
  <c r="AC778" i="9"/>
  <c r="AD778" i="9"/>
  <c r="AE778" i="9"/>
  <c r="AF778" i="9"/>
  <c r="AG778" i="9"/>
  <c r="AI778" i="9"/>
  <c r="AK778" i="9"/>
  <c r="AL778" i="9"/>
  <c r="AM778" i="9"/>
  <c r="AN778" i="9"/>
  <c r="AO778" i="9"/>
  <c r="AP778" i="9"/>
  <c r="AQ778" i="9"/>
  <c r="AR778" i="9"/>
  <c r="AS778" i="9"/>
  <c r="AT778" i="9"/>
  <c r="AB782" i="9"/>
  <c r="AC782" i="9"/>
  <c r="AD782" i="9"/>
  <c r="AE782" i="9"/>
  <c r="AF782" i="9"/>
  <c r="AG782" i="9"/>
  <c r="AI782" i="9"/>
  <c r="AK782" i="9"/>
  <c r="AL782" i="9"/>
  <c r="AM782" i="9"/>
  <c r="AN782" i="9"/>
  <c r="AO782" i="9"/>
  <c r="AP782" i="9"/>
  <c r="AQ782" i="9"/>
  <c r="AR782" i="9"/>
  <c r="AS782" i="9"/>
  <c r="AT782" i="9"/>
  <c r="AB786" i="9"/>
  <c r="AC786" i="9"/>
  <c r="AD786" i="9"/>
  <c r="AE786" i="9"/>
  <c r="AF786" i="9"/>
  <c r="AG786" i="9"/>
  <c r="AI786" i="9"/>
  <c r="AK786" i="9"/>
  <c r="AL786" i="9"/>
  <c r="AM786" i="9"/>
  <c r="AN786" i="9"/>
  <c r="AO786" i="9"/>
  <c r="AP786" i="9"/>
  <c r="AQ786" i="9"/>
  <c r="AR786" i="9"/>
  <c r="AS786" i="9"/>
  <c r="AT786" i="9"/>
  <c r="AB790" i="9"/>
  <c r="AC790" i="9"/>
  <c r="AD790" i="9"/>
  <c r="AE790" i="9"/>
  <c r="AF790" i="9"/>
  <c r="AG790" i="9"/>
  <c r="AI790" i="9"/>
  <c r="AK790" i="9"/>
  <c r="AL790" i="9"/>
  <c r="AM790" i="9"/>
  <c r="AN790" i="9"/>
  <c r="AO790" i="9"/>
  <c r="AP790" i="9"/>
  <c r="AQ790" i="9"/>
  <c r="AR790" i="9"/>
  <c r="AS790" i="9"/>
  <c r="AT790" i="9"/>
  <c r="AB794" i="9"/>
  <c r="AC794" i="9"/>
  <c r="AD794" i="9"/>
  <c r="AE794" i="9"/>
  <c r="AF794" i="9"/>
  <c r="AG794" i="9"/>
  <c r="AI794" i="9"/>
  <c r="AK794" i="9"/>
  <c r="AL794" i="9"/>
  <c r="AM794" i="9"/>
  <c r="AN794" i="9"/>
  <c r="AO794" i="9"/>
  <c r="AP794" i="9"/>
  <c r="AQ794" i="9"/>
  <c r="AR794" i="9"/>
  <c r="AS794" i="9"/>
  <c r="AT794" i="9"/>
  <c r="AB798" i="9"/>
  <c r="AC798" i="9"/>
  <c r="AD798" i="9"/>
  <c r="AE798" i="9"/>
  <c r="AF798" i="9"/>
  <c r="AG798" i="9"/>
  <c r="AI798" i="9"/>
  <c r="AK798" i="9"/>
  <c r="AL798" i="9"/>
  <c r="AM798" i="9"/>
  <c r="AN798" i="9"/>
  <c r="AO798" i="9"/>
  <c r="AP798" i="9"/>
  <c r="AQ798" i="9"/>
  <c r="AR798" i="9"/>
  <c r="AS798" i="9"/>
  <c r="AT798" i="9"/>
  <c r="AB802" i="9"/>
  <c r="AC802" i="9"/>
  <c r="AD802" i="9"/>
  <c r="AE802" i="9"/>
  <c r="AF802" i="9"/>
  <c r="AG802" i="9"/>
  <c r="AI802" i="9"/>
  <c r="AK802" i="9"/>
  <c r="AL802" i="9"/>
  <c r="AM802" i="9"/>
  <c r="AN802" i="9"/>
  <c r="AO802" i="9"/>
  <c r="AP802" i="9"/>
  <c r="AQ802" i="9"/>
  <c r="AR802" i="9"/>
  <c r="AS802" i="9"/>
  <c r="AT802" i="9"/>
  <c r="AB806" i="9"/>
  <c r="AC806" i="9"/>
  <c r="AD806" i="9"/>
  <c r="AE806" i="9"/>
  <c r="AF806" i="9"/>
  <c r="AG806" i="9"/>
  <c r="AI806" i="9"/>
  <c r="AK806" i="9"/>
  <c r="AL806" i="9"/>
  <c r="AM806" i="9"/>
  <c r="AN806" i="9"/>
  <c r="AO806" i="9"/>
  <c r="AP806" i="9"/>
  <c r="AQ806" i="9"/>
  <c r="AR806" i="9"/>
  <c r="AS806" i="9"/>
  <c r="AT806" i="9"/>
  <c r="AB810" i="9"/>
  <c r="AC810" i="9"/>
  <c r="AD810" i="9"/>
  <c r="AE810" i="9"/>
  <c r="AF810" i="9"/>
  <c r="AG810" i="9"/>
  <c r="AI810" i="9"/>
  <c r="AK810" i="9"/>
  <c r="AL810" i="9"/>
  <c r="AM810" i="9"/>
  <c r="AN810" i="9"/>
  <c r="AO810" i="9"/>
  <c r="AP810" i="9"/>
  <c r="AQ810" i="9"/>
  <c r="AR810" i="9"/>
  <c r="AS810" i="9"/>
  <c r="AT810" i="9"/>
  <c r="AB814" i="9"/>
  <c r="AC814" i="9"/>
  <c r="AD814" i="9"/>
  <c r="AE814" i="9"/>
  <c r="AF814" i="9"/>
  <c r="AG814" i="9"/>
  <c r="AI814" i="9"/>
  <c r="AK814" i="9"/>
  <c r="AL814" i="9"/>
  <c r="AM814" i="9"/>
  <c r="AN814" i="9"/>
  <c r="AO814" i="9"/>
  <c r="AP814" i="9"/>
  <c r="AQ814" i="9"/>
  <c r="AR814" i="9"/>
  <c r="AS814" i="9"/>
  <c r="AT814" i="9"/>
  <c r="AB818" i="9"/>
  <c r="AC818" i="9"/>
  <c r="AD818" i="9"/>
  <c r="AE818" i="9"/>
  <c r="AF818" i="9"/>
  <c r="AG818" i="9"/>
  <c r="AI818" i="9"/>
  <c r="AK818" i="9"/>
  <c r="AL818" i="9"/>
  <c r="AM818" i="9"/>
  <c r="AN818" i="9"/>
  <c r="AO818" i="9"/>
  <c r="AP818" i="9"/>
  <c r="AQ818" i="9"/>
  <c r="AR818" i="9"/>
  <c r="AS818" i="9"/>
  <c r="AT818" i="9"/>
  <c r="AB822" i="9"/>
  <c r="AC822" i="9"/>
  <c r="AD822" i="9"/>
  <c r="AE822" i="9"/>
  <c r="AF822" i="9"/>
  <c r="AG822" i="9"/>
  <c r="AI822" i="9"/>
  <c r="AK822" i="9"/>
  <c r="AL822" i="9"/>
  <c r="AM822" i="9"/>
  <c r="AN822" i="9"/>
  <c r="AO822" i="9"/>
  <c r="AP822" i="9"/>
  <c r="AQ822" i="9"/>
  <c r="AR822" i="9"/>
  <c r="AS822" i="9"/>
  <c r="AT822" i="9"/>
  <c r="AB826" i="9"/>
  <c r="AC826" i="9"/>
  <c r="AD826" i="9"/>
  <c r="AE826" i="9"/>
  <c r="AF826" i="9"/>
  <c r="AG826" i="9"/>
  <c r="AI826" i="9"/>
  <c r="AK826" i="9"/>
  <c r="AL826" i="9"/>
  <c r="AM826" i="9"/>
  <c r="AN826" i="9"/>
  <c r="AO826" i="9"/>
  <c r="AP826" i="9"/>
  <c r="AQ826" i="9"/>
  <c r="AR826" i="9"/>
  <c r="AS826" i="9"/>
  <c r="AT826" i="9"/>
  <c r="AB830" i="9"/>
  <c r="AC830" i="9"/>
  <c r="AD830" i="9"/>
  <c r="AE830" i="9"/>
  <c r="AF830" i="9"/>
  <c r="AG830" i="9"/>
  <c r="AI830" i="9"/>
  <c r="AK830" i="9"/>
  <c r="AL830" i="9"/>
  <c r="AM830" i="9"/>
  <c r="AN830" i="9"/>
  <c r="AO830" i="9"/>
  <c r="AP830" i="9"/>
  <c r="AQ830" i="9"/>
  <c r="AR830" i="9"/>
  <c r="AS830" i="9"/>
  <c r="AT830" i="9"/>
  <c r="AB834" i="9"/>
  <c r="AC834" i="9"/>
  <c r="AD834" i="9"/>
  <c r="AE834" i="9"/>
  <c r="AF834" i="9"/>
  <c r="AG834" i="9"/>
  <c r="AI834" i="9"/>
  <c r="AK834" i="9"/>
  <c r="AL834" i="9"/>
  <c r="AM834" i="9"/>
  <c r="AN834" i="9"/>
  <c r="AO834" i="9"/>
  <c r="AP834" i="9"/>
  <c r="AQ834" i="9"/>
  <c r="AR834" i="9"/>
  <c r="AS834" i="9"/>
  <c r="AT834" i="9"/>
  <c r="AB838" i="9"/>
  <c r="AC838" i="9"/>
  <c r="AD838" i="9"/>
  <c r="AE838" i="9"/>
  <c r="AF838" i="9"/>
  <c r="AG838" i="9"/>
  <c r="AI838" i="9"/>
  <c r="AK838" i="9"/>
  <c r="AL838" i="9"/>
  <c r="AM838" i="9"/>
  <c r="AN838" i="9"/>
  <c r="AO838" i="9"/>
  <c r="AP838" i="9"/>
  <c r="AQ838" i="9"/>
  <c r="AR838" i="9"/>
  <c r="AS838" i="9"/>
  <c r="AT838" i="9"/>
  <c r="AB842" i="9"/>
  <c r="AC842" i="9"/>
  <c r="AD842" i="9"/>
  <c r="AE842" i="9"/>
  <c r="AF842" i="9"/>
  <c r="AG842" i="9"/>
  <c r="AI842" i="9"/>
  <c r="AK842" i="9"/>
  <c r="AL842" i="9"/>
  <c r="AM842" i="9"/>
  <c r="AN842" i="9"/>
  <c r="AO842" i="9"/>
  <c r="AP842" i="9"/>
  <c r="AQ842" i="9"/>
  <c r="AR842" i="9"/>
  <c r="AS842" i="9"/>
  <c r="AT842" i="9"/>
  <c r="AB846" i="9"/>
  <c r="AC846" i="9"/>
  <c r="AD846" i="9"/>
  <c r="AE846" i="9"/>
  <c r="AF846" i="9"/>
  <c r="AG846" i="9"/>
  <c r="AI846" i="9"/>
  <c r="AK846" i="9"/>
  <c r="AL846" i="9"/>
  <c r="AM846" i="9"/>
  <c r="AN846" i="9"/>
  <c r="AO846" i="9"/>
  <c r="AP846" i="9"/>
  <c r="AQ846" i="9"/>
  <c r="AR846" i="9"/>
  <c r="AS846" i="9"/>
  <c r="AT846" i="9"/>
  <c r="AB850" i="9"/>
  <c r="AC850" i="9"/>
  <c r="AD850" i="9"/>
  <c r="AE850" i="9"/>
  <c r="AF850" i="9"/>
  <c r="AG850" i="9"/>
  <c r="AI850" i="9"/>
  <c r="AK850" i="9"/>
  <c r="AL850" i="9"/>
  <c r="AM850" i="9"/>
  <c r="AN850" i="9"/>
  <c r="AO850" i="9"/>
  <c r="AP850" i="9"/>
  <c r="AQ850" i="9"/>
  <c r="AR850" i="9"/>
  <c r="AS850" i="9"/>
  <c r="AT850" i="9"/>
  <c r="AB854" i="9"/>
  <c r="AC854" i="9"/>
  <c r="AD854" i="9"/>
  <c r="AE854" i="9"/>
  <c r="AF854" i="9"/>
  <c r="AG854" i="9"/>
  <c r="AI854" i="9"/>
  <c r="AK854" i="9"/>
  <c r="AL854" i="9"/>
  <c r="AM854" i="9"/>
  <c r="AN854" i="9"/>
  <c r="AO854" i="9"/>
  <c r="AP854" i="9"/>
  <c r="AQ854" i="9"/>
  <c r="AR854" i="9"/>
  <c r="AS854" i="9"/>
  <c r="AT854" i="9"/>
  <c r="AB858" i="9"/>
  <c r="AC858" i="9"/>
  <c r="AD858" i="9"/>
  <c r="AE858" i="9"/>
  <c r="AF858" i="9"/>
  <c r="AG858" i="9"/>
  <c r="AI858" i="9"/>
  <c r="AK858" i="9"/>
  <c r="AL858" i="9"/>
  <c r="AM858" i="9"/>
  <c r="AN858" i="9"/>
  <c r="AO858" i="9"/>
  <c r="AP858" i="9"/>
  <c r="AQ858" i="9"/>
  <c r="AR858" i="9"/>
  <c r="AS858" i="9"/>
  <c r="AT858" i="9"/>
  <c r="AB862" i="9"/>
  <c r="AC862" i="9"/>
  <c r="AD862" i="9"/>
  <c r="AE862" i="9"/>
  <c r="AF862" i="9"/>
  <c r="AG862" i="9"/>
  <c r="AI862" i="9"/>
  <c r="AK862" i="9"/>
  <c r="AL862" i="9"/>
  <c r="AM862" i="9"/>
  <c r="AN862" i="9"/>
  <c r="AO862" i="9"/>
  <c r="AP862" i="9"/>
  <c r="AQ862" i="9"/>
  <c r="AR862" i="9"/>
  <c r="AS862" i="9"/>
  <c r="AT862" i="9"/>
  <c r="AB866" i="9"/>
  <c r="AC866" i="9"/>
  <c r="AD866" i="9"/>
  <c r="AE866" i="9"/>
  <c r="AF866" i="9"/>
  <c r="AG866" i="9"/>
  <c r="AI866" i="9"/>
  <c r="AK866" i="9"/>
  <c r="AL866" i="9"/>
  <c r="AM866" i="9"/>
  <c r="AN866" i="9"/>
  <c r="AO866" i="9"/>
  <c r="AP866" i="9"/>
  <c r="AQ866" i="9"/>
  <c r="AR866" i="9"/>
  <c r="AS866" i="9"/>
  <c r="AT866" i="9"/>
  <c r="AB870" i="9"/>
  <c r="AC870" i="9"/>
  <c r="AD870" i="9"/>
  <c r="AE870" i="9"/>
  <c r="AF870" i="9"/>
  <c r="AG870" i="9"/>
  <c r="AI870" i="9"/>
  <c r="AK870" i="9"/>
  <c r="AL870" i="9"/>
  <c r="AM870" i="9"/>
  <c r="AN870" i="9"/>
  <c r="AO870" i="9"/>
  <c r="AP870" i="9"/>
  <c r="AQ870" i="9"/>
  <c r="AR870" i="9"/>
  <c r="AS870" i="9"/>
  <c r="AT870" i="9"/>
  <c r="AB874" i="9"/>
  <c r="AC874" i="9"/>
  <c r="AD874" i="9"/>
  <c r="AE874" i="9"/>
  <c r="AF874" i="9"/>
  <c r="AG874" i="9"/>
  <c r="AI874" i="9"/>
  <c r="AK874" i="9"/>
  <c r="AL874" i="9"/>
  <c r="AM874" i="9"/>
  <c r="AN874" i="9"/>
  <c r="AO874" i="9"/>
  <c r="AP874" i="9"/>
  <c r="AQ874" i="9"/>
  <c r="AR874" i="9"/>
  <c r="AS874" i="9"/>
  <c r="AT874" i="9"/>
  <c r="AB878" i="9"/>
  <c r="AC878" i="9"/>
  <c r="AD878" i="9"/>
  <c r="AE878" i="9"/>
  <c r="AF878" i="9"/>
  <c r="AG878" i="9"/>
  <c r="AI878" i="9"/>
  <c r="AK878" i="9"/>
  <c r="AL878" i="9"/>
  <c r="AM878" i="9"/>
  <c r="AN878" i="9"/>
  <c r="AO878" i="9"/>
  <c r="AP878" i="9"/>
  <c r="AQ878" i="9"/>
  <c r="AR878" i="9"/>
  <c r="AS878" i="9"/>
  <c r="AT878" i="9"/>
  <c r="AB882" i="9"/>
  <c r="AC882" i="9"/>
  <c r="AD882" i="9"/>
  <c r="AE882" i="9"/>
  <c r="AF882" i="9"/>
  <c r="AG882" i="9"/>
  <c r="AI882" i="9"/>
  <c r="AK882" i="9"/>
  <c r="AL882" i="9"/>
  <c r="AM882" i="9"/>
  <c r="AN882" i="9"/>
  <c r="AO882" i="9"/>
  <c r="AP882" i="9"/>
  <c r="AQ882" i="9"/>
  <c r="AR882" i="9"/>
  <c r="AS882" i="9"/>
  <c r="AT882" i="9"/>
  <c r="AB886" i="9"/>
  <c r="AC886" i="9"/>
  <c r="AD886" i="9"/>
  <c r="AE886" i="9"/>
  <c r="AF886" i="9"/>
  <c r="AG886" i="9"/>
  <c r="AI886" i="9"/>
  <c r="AK886" i="9"/>
  <c r="AL886" i="9"/>
  <c r="AM886" i="9"/>
  <c r="AN886" i="9"/>
  <c r="AO886" i="9"/>
  <c r="AP886" i="9"/>
  <c r="AQ886" i="9"/>
  <c r="AR886" i="9"/>
  <c r="AS886" i="9"/>
  <c r="AT886" i="9"/>
  <c r="AB890" i="9"/>
  <c r="AC890" i="9"/>
  <c r="AD890" i="9"/>
  <c r="AE890" i="9"/>
  <c r="AF890" i="9"/>
  <c r="AG890" i="9"/>
  <c r="AI890" i="9"/>
  <c r="AK890" i="9"/>
  <c r="AL890" i="9"/>
  <c r="AM890" i="9"/>
  <c r="AN890" i="9"/>
  <c r="AO890" i="9"/>
  <c r="AP890" i="9"/>
  <c r="AQ890" i="9"/>
  <c r="AR890" i="9"/>
  <c r="AS890" i="9"/>
  <c r="AT890" i="9"/>
  <c r="AB894" i="9"/>
  <c r="AC894" i="9"/>
  <c r="AD894" i="9"/>
  <c r="AE894" i="9"/>
  <c r="AF894" i="9"/>
  <c r="AG894" i="9"/>
  <c r="AI894" i="9"/>
  <c r="AK894" i="9"/>
  <c r="AL894" i="9"/>
  <c r="AM894" i="9"/>
  <c r="AN894" i="9"/>
  <c r="AO894" i="9"/>
  <c r="AP894" i="9"/>
  <c r="AQ894" i="9"/>
  <c r="AR894" i="9"/>
  <c r="AS894" i="9"/>
  <c r="AT894" i="9"/>
  <c r="AB898" i="9"/>
  <c r="AC898" i="9"/>
  <c r="AD898" i="9"/>
  <c r="AE898" i="9"/>
  <c r="AF898" i="9"/>
  <c r="AG898" i="9"/>
  <c r="AI898" i="9"/>
  <c r="AK898" i="9"/>
  <c r="AL898" i="9"/>
  <c r="AM898" i="9"/>
  <c r="AN898" i="9"/>
  <c r="AO898" i="9"/>
  <c r="AP898" i="9"/>
  <c r="AQ898" i="9"/>
  <c r="AR898" i="9"/>
  <c r="AS898" i="9"/>
  <c r="AT898" i="9"/>
  <c r="AB902" i="9"/>
  <c r="AC902" i="9"/>
  <c r="AD902" i="9"/>
  <c r="AE902" i="9"/>
  <c r="AF902" i="9"/>
  <c r="AG902" i="9"/>
  <c r="AI902" i="9"/>
  <c r="AK902" i="9"/>
  <c r="AL902" i="9"/>
  <c r="AM902" i="9"/>
  <c r="AN902" i="9"/>
  <c r="AO902" i="9"/>
  <c r="AP902" i="9"/>
  <c r="AQ902" i="9"/>
  <c r="AR902" i="9"/>
  <c r="AS902" i="9"/>
  <c r="AT902" i="9"/>
  <c r="AB906" i="9"/>
  <c r="AC906" i="9"/>
  <c r="AD906" i="9"/>
  <c r="AE906" i="9"/>
  <c r="AF906" i="9"/>
  <c r="AG906" i="9"/>
  <c r="AI906" i="9"/>
  <c r="AK906" i="9"/>
  <c r="AL906" i="9"/>
  <c r="AM906" i="9"/>
  <c r="AN906" i="9"/>
  <c r="AO906" i="9"/>
  <c r="AP906" i="9"/>
  <c r="AQ906" i="9"/>
  <c r="AR906" i="9"/>
  <c r="AS906" i="9"/>
  <c r="AT906" i="9"/>
  <c r="AB910" i="9"/>
  <c r="AC910" i="9"/>
  <c r="AD910" i="9"/>
  <c r="AE910" i="9"/>
  <c r="AF910" i="9"/>
  <c r="AG910" i="9"/>
  <c r="AI910" i="9"/>
  <c r="AK910" i="9"/>
  <c r="AL910" i="9"/>
  <c r="AM910" i="9"/>
  <c r="AN910" i="9"/>
  <c r="AO910" i="9"/>
  <c r="AP910" i="9"/>
  <c r="AQ910" i="9"/>
  <c r="AR910" i="9"/>
  <c r="AS910" i="9"/>
  <c r="AT910" i="9"/>
  <c r="AB914" i="9"/>
  <c r="AC914" i="9"/>
  <c r="AD914" i="9"/>
  <c r="AE914" i="9"/>
  <c r="AF914" i="9"/>
  <c r="AG914" i="9"/>
  <c r="AI914" i="9"/>
  <c r="AK914" i="9"/>
  <c r="AL914" i="9"/>
  <c r="AM914" i="9"/>
  <c r="AN914" i="9"/>
  <c r="AO914" i="9"/>
  <c r="AP914" i="9"/>
  <c r="AQ914" i="9"/>
  <c r="AR914" i="9"/>
  <c r="AS914" i="9"/>
  <c r="AT914" i="9"/>
  <c r="AB918" i="9"/>
  <c r="AC918" i="9"/>
  <c r="AD918" i="9"/>
  <c r="AE918" i="9"/>
  <c r="AF918" i="9"/>
  <c r="AG918" i="9"/>
  <c r="AI918" i="9"/>
  <c r="AK918" i="9"/>
  <c r="AL918" i="9"/>
  <c r="AM918" i="9"/>
  <c r="AN918" i="9"/>
  <c r="AO918" i="9"/>
  <c r="AP918" i="9"/>
  <c r="AQ918" i="9"/>
  <c r="AR918" i="9"/>
  <c r="AS918" i="9"/>
  <c r="AT918" i="9"/>
  <c r="AB922" i="9"/>
  <c r="AC922" i="9"/>
  <c r="AD922" i="9"/>
  <c r="AE922" i="9"/>
  <c r="AF922" i="9"/>
  <c r="AG922" i="9"/>
  <c r="AI922" i="9"/>
  <c r="AK922" i="9"/>
  <c r="AL922" i="9"/>
  <c r="AM922" i="9"/>
  <c r="AN922" i="9"/>
  <c r="AO922" i="9"/>
  <c r="AP922" i="9"/>
  <c r="AQ922" i="9"/>
  <c r="AR922" i="9"/>
  <c r="AS922" i="9"/>
  <c r="AT922" i="9"/>
  <c r="AB926" i="9"/>
  <c r="AC926" i="9"/>
  <c r="AD926" i="9"/>
  <c r="AE926" i="9"/>
  <c r="AF926" i="9"/>
  <c r="AG926" i="9"/>
  <c r="AI926" i="9"/>
  <c r="AK926" i="9"/>
  <c r="AL926" i="9"/>
  <c r="AM926" i="9"/>
  <c r="AN926" i="9"/>
  <c r="AO926" i="9"/>
  <c r="AP926" i="9"/>
  <c r="AQ926" i="9"/>
  <c r="AR926" i="9"/>
  <c r="AS926" i="9"/>
  <c r="AT926" i="9"/>
  <c r="AB930" i="9"/>
  <c r="AC930" i="9"/>
  <c r="AD930" i="9"/>
  <c r="AE930" i="9"/>
  <c r="AF930" i="9"/>
  <c r="AG930" i="9"/>
  <c r="AI930" i="9"/>
  <c r="AK930" i="9"/>
  <c r="AL930" i="9"/>
  <c r="AM930" i="9"/>
  <c r="AN930" i="9"/>
  <c r="AO930" i="9"/>
  <c r="AP930" i="9"/>
  <c r="AQ930" i="9"/>
  <c r="AR930" i="9"/>
  <c r="AS930" i="9"/>
  <c r="AT930" i="9"/>
  <c r="AB934" i="9"/>
  <c r="AC934" i="9"/>
  <c r="AD934" i="9"/>
  <c r="AE934" i="9"/>
  <c r="AF934" i="9"/>
  <c r="AG934" i="9"/>
  <c r="AI934" i="9"/>
  <c r="AK934" i="9"/>
  <c r="AL934" i="9"/>
  <c r="AM934" i="9"/>
  <c r="AN934" i="9"/>
  <c r="AO934" i="9"/>
  <c r="AP934" i="9"/>
  <c r="AQ934" i="9"/>
  <c r="AR934" i="9"/>
  <c r="AS934" i="9"/>
  <c r="AT934" i="9"/>
  <c r="AB938" i="9"/>
  <c r="AC938" i="9"/>
  <c r="AD938" i="9"/>
  <c r="AE938" i="9"/>
  <c r="AF938" i="9"/>
  <c r="AG938" i="9"/>
  <c r="AI938" i="9"/>
  <c r="AK938" i="9"/>
  <c r="AL938" i="9"/>
  <c r="AM938" i="9"/>
  <c r="AN938" i="9"/>
  <c r="AO938" i="9"/>
  <c r="AP938" i="9"/>
  <c r="AQ938" i="9"/>
  <c r="AR938" i="9"/>
  <c r="AS938" i="9"/>
  <c r="AT938" i="9"/>
  <c r="AB942" i="9"/>
  <c r="AC942" i="9"/>
  <c r="AD942" i="9"/>
  <c r="AE942" i="9"/>
  <c r="AF942" i="9"/>
  <c r="AG942" i="9"/>
  <c r="AI942" i="9"/>
  <c r="AK942" i="9"/>
  <c r="AL942" i="9"/>
  <c r="AM942" i="9"/>
  <c r="AN942" i="9"/>
  <c r="AO942" i="9"/>
  <c r="AP942" i="9"/>
  <c r="AQ942" i="9"/>
  <c r="AR942" i="9"/>
  <c r="AS942" i="9"/>
  <c r="AT942" i="9"/>
  <c r="AB946" i="9"/>
  <c r="AC946" i="9"/>
  <c r="AD946" i="9"/>
  <c r="AE946" i="9"/>
  <c r="AF946" i="9"/>
  <c r="AG946" i="9"/>
  <c r="AI946" i="9"/>
  <c r="AK946" i="9"/>
  <c r="AL946" i="9"/>
  <c r="AM946" i="9"/>
  <c r="AN946" i="9"/>
  <c r="AO946" i="9"/>
  <c r="AP946" i="9"/>
  <c r="AQ946" i="9"/>
  <c r="AR946" i="9"/>
  <c r="AS946" i="9"/>
  <c r="AT946" i="9"/>
  <c r="AB950" i="9"/>
  <c r="AC950" i="9"/>
  <c r="AD950" i="9"/>
  <c r="AE950" i="9"/>
  <c r="AF950" i="9"/>
  <c r="AG950" i="9"/>
  <c r="AI950" i="9"/>
  <c r="AK950" i="9"/>
  <c r="AL950" i="9"/>
  <c r="AM950" i="9"/>
  <c r="AN950" i="9"/>
  <c r="AO950" i="9"/>
  <c r="AP950" i="9"/>
  <c r="AQ950" i="9"/>
  <c r="AR950" i="9"/>
  <c r="AS950" i="9"/>
  <c r="AT950" i="9"/>
  <c r="AB954" i="9"/>
  <c r="AC954" i="9"/>
  <c r="AD954" i="9"/>
  <c r="AE954" i="9"/>
  <c r="AF954" i="9"/>
  <c r="AG954" i="9"/>
  <c r="AI954" i="9"/>
  <c r="AK954" i="9"/>
  <c r="AL954" i="9"/>
  <c r="AM954" i="9"/>
  <c r="AN954" i="9"/>
  <c r="AO954" i="9"/>
  <c r="AP954" i="9"/>
  <c r="AQ954" i="9"/>
  <c r="AR954" i="9"/>
  <c r="AS954" i="9"/>
  <c r="AT954" i="9"/>
  <c r="AB958" i="9"/>
  <c r="AC958" i="9"/>
  <c r="AD958" i="9"/>
  <c r="AE958" i="9"/>
  <c r="AF958" i="9"/>
  <c r="AG958" i="9"/>
  <c r="AI958" i="9"/>
  <c r="AK958" i="9"/>
  <c r="AL958" i="9"/>
  <c r="AM958" i="9"/>
  <c r="AN958" i="9"/>
  <c r="AO958" i="9"/>
  <c r="AP958" i="9"/>
  <c r="AQ958" i="9"/>
  <c r="AR958" i="9"/>
  <c r="AS958" i="9"/>
  <c r="AT958" i="9"/>
  <c r="AB962" i="9"/>
  <c r="AC962" i="9"/>
  <c r="AD962" i="9"/>
  <c r="AE962" i="9"/>
  <c r="AF962" i="9"/>
  <c r="AG962" i="9"/>
  <c r="AI962" i="9"/>
  <c r="AK962" i="9"/>
  <c r="AL962" i="9"/>
  <c r="AM962" i="9"/>
  <c r="AN962" i="9"/>
  <c r="AO962" i="9"/>
  <c r="AP962" i="9"/>
  <c r="AQ962" i="9"/>
  <c r="AR962" i="9"/>
  <c r="AS962" i="9"/>
  <c r="AT962" i="9"/>
  <c r="AB966" i="9"/>
  <c r="AC966" i="9"/>
  <c r="AD966" i="9"/>
  <c r="AE966" i="9"/>
  <c r="AF966" i="9"/>
  <c r="AG966" i="9"/>
  <c r="AI966" i="9"/>
  <c r="AK966" i="9"/>
  <c r="AL966" i="9"/>
  <c r="AM966" i="9"/>
  <c r="AN966" i="9"/>
  <c r="AO966" i="9"/>
  <c r="AP966" i="9"/>
  <c r="AQ966" i="9"/>
  <c r="AR966" i="9"/>
  <c r="AS966" i="9"/>
  <c r="AT966" i="9"/>
  <c r="AB970" i="9"/>
  <c r="AC970" i="9"/>
  <c r="AD970" i="9"/>
  <c r="AE970" i="9"/>
  <c r="AF970" i="9"/>
  <c r="AG970" i="9"/>
  <c r="AI970" i="9"/>
  <c r="AK970" i="9"/>
  <c r="AL970" i="9"/>
  <c r="AM970" i="9"/>
  <c r="AN970" i="9"/>
  <c r="AO970" i="9"/>
  <c r="AP970" i="9"/>
  <c r="AQ970" i="9"/>
  <c r="AR970" i="9"/>
  <c r="AS970" i="9"/>
  <c r="AT970" i="9"/>
  <c r="AB974" i="9"/>
  <c r="AC974" i="9"/>
  <c r="AD974" i="9"/>
  <c r="AE974" i="9"/>
  <c r="AF974" i="9"/>
  <c r="AG974" i="9"/>
  <c r="AI974" i="9"/>
  <c r="AK974" i="9"/>
  <c r="AL974" i="9"/>
  <c r="AM974" i="9"/>
  <c r="AN974" i="9"/>
  <c r="AO974" i="9"/>
  <c r="AP974" i="9"/>
  <c r="AQ974" i="9"/>
  <c r="AR974" i="9"/>
  <c r="AS974" i="9"/>
  <c r="AT974" i="9"/>
  <c r="AB978" i="9"/>
  <c r="AC978" i="9"/>
  <c r="AD978" i="9"/>
  <c r="AE978" i="9"/>
  <c r="AF978" i="9"/>
  <c r="AG978" i="9"/>
  <c r="AI978" i="9"/>
  <c r="AK978" i="9"/>
  <c r="AL978" i="9"/>
  <c r="AM978" i="9"/>
  <c r="AN978" i="9"/>
  <c r="AO978" i="9"/>
  <c r="AP978" i="9"/>
  <c r="AQ978" i="9"/>
  <c r="AR978" i="9"/>
  <c r="AS978" i="9"/>
  <c r="AT978" i="9"/>
  <c r="AB982" i="9"/>
  <c r="AC982" i="9"/>
  <c r="AD982" i="9"/>
  <c r="AE982" i="9"/>
  <c r="AF982" i="9"/>
  <c r="AG982" i="9"/>
  <c r="AI982" i="9"/>
  <c r="AK982" i="9"/>
  <c r="AL982" i="9"/>
  <c r="AM982" i="9"/>
  <c r="AN982" i="9"/>
  <c r="AO982" i="9"/>
  <c r="AP982" i="9"/>
  <c r="AQ982" i="9"/>
  <c r="AR982" i="9"/>
  <c r="AS982" i="9"/>
  <c r="AT982" i="9"/>
  <c r="AB986" i="9"/>
  <c r="AC986" i="9"/>
  <c r="AD986" i="9"/>
  <c r="AE986" i="9"/>
  <c r="AF986" i="9"/>
  <c r="AG986" i="9"/>
  <c r="AI986" i="9"/>
  <c r="AK986" i="9"/>
  <c r="AL986" i="9"/>
  <c r="AM986" i="9"/>
  <c r="AN986" i="9"/>
  <c r="AO986" i="9"/>
  <c r="AP986" i="9"/>
  <c r="AQ986" i="9"/>
  <c r="AR986" i="9"/>
  <c r="AS986" i="9"/>
  <c r="AT986" i="9"/>
  <c r="AB990" i="9"/>
  <c r="AC990" i="9"/>
  <c r="AD990" i="9"/>
  <c r="AE990" i="9"/>
  <c r="AF990" i="9"/>
  <c r="AG990" i="9"/>
  <c r="AI990" i="9"/>
  <c r="AK990" i="9"/>
  <c r="AL990" i="9"/>
  <c r="AM990" i="9"/>
  <c r="AN990" i="9"/>
  <c r="AO990" i="9"/>
  <c r="AP990" i="9"/>
  <c r="AQ990" i="9"/>
  <c r="AR990" i="9"/>
  <c r="AS990" i="9"/>
  <c r="AT990" i="9"/>
  <c r="AB994" i="9"/>
  <c r="AC994" i="9"/>
  <c r="AD994" i="9"/>
  <c r="AE994" i="9"/>
  <c r="AF994" i="9"/>
  <c r="AG994" i="9"/>
  <c r="AI994" i="9"/>
  <c r="AK994" i="9"/>
  <c r="AL994" i="9"/>
  <c r="AM994" i="9"/>
  <c r="AN994" i="9"/>
  <c r="AO994" i="9"/>
  <c r="AP994" i="9"/>
  <c r="AQ994" i="9"/>
  <c r="AR994" i="9"/>
  <c r="AS994" i="9"/>
  <c r="AT994" i="9"/>
  <c r="AB998" i="9"/>
  <c r="AC998" i="9"/>
  <c r="AD998" i="9"/>
  <c r="AE998" i="9"/>
  <c r="AF998" i="9"/>
  <c r="AG998" i="9"/>
  <c r="AI998" i="9"/>
  <c r="AK998" i="9"/>
  <c r="AL998" i="9"/>
  <c r="AM998" i="9"/>
  <c r="AN998" i="9"/>
  <c r="AO998" i="9"/>
  <c r="AP998" i="9"/>
  <c r="AQ998" i="9"/>
  <c r="AR998" i="9"/>
  <c r="AS998" i="9"/>
  <c r="AT998" i="9"/>
  <c r="AB1002" i="9"/>
  <c r="AC1002" i="9"/>
  <c r="AD1002" i="9"/>
  <c r="AE1002" i="9"/>
  <c r="AF1002" i="9"/>
  <c r="AG1002" i="9"/>
  <c r="AI1002" i="9"/>
  <c r="AK1002" i="9"/>
  <c r="AL1002" i="9"/>
  <c r="AM1002" i="9"/>
  <c r="AN1002" i="9"/>
  <c r="AO1002" i="9"/>
  <c r="AP1002" i="9"/>
  <c r="AQ1002" i="9"/>
  <c r="AR1002" i="9"/>
  <c r="AS1002" i="9"/>
  <c r="AT1002" i="9"/>
  <c r="AB1006" i="9"/>
  <c r="AC1006" i="9"/>
  <c r="AD1006" i="9"/>
  <c r="AE1006" i="9"/>
  <c r="AF1006" i="9"/>
  <c r="AG1006" i="9"/>
  <c r="AI1006" i="9"/>
  <c r="AK1006" i="9"/>
  <c r="AL1006" i="9"/>
  <c r="AM1006" i="9"/>
  <c r="AN1006" i="9"/>
  <c r="AO1006" i="9"/>
  <c r="AP1006" i="9"/>
  <c r="AQ1006" i="9"/>
  <c r="AR1006" i="9"/>
  <c r="AS1006" i="9"/>
  <c r="AT1006" i="9"/>
  <c r="AB1010" i="9"/>
  <c r="AC1010" i="9"/>
  <c r="AD1010" i="9"/>
  <c r="AE1010" i="9"/>
  <c r="AF1010" i="9"/>
  <c r="AG1010" i="9"/>
  <c r="AI1010" i="9"/>
  <c r="AK1010" i="9"/>
  <c r="AL1010" i="9"/>
  <c r="AM1010" i="9"/>
  <c r="AN1010" i="9"/>
  <c r="AO1010" i="9"/>
  <c r="AP1010" i="9"/>
  <c r="AQ1010" i="9"/>
  <c r="AR1010" i="9"/>
  <c r="AS1010" i="9"/>
  <c r="AT1010" i="9"/>
  <c r="AB1014" i="9"/>
  <c r="AC1014" i="9"/>
  <c r="AD1014" i="9"/>
  <c r="AE1014" i="9"/>
  <c r="AF1014" i="9"/>
  <c r="AG1014" i="9"/>
  <c r="AI1014" i="9"/>
  <c r="AK1014" i="9"/>
  <c r="AL1014" i="9"/>
  <c r="AM1014" i="9"/>
  <c r="AN1014" i="9"/>
  <c r="AO1014" i="9"/>
  <c r="AP1014" i="9"/>
  <c r="AQ1014" i="9"/>
  <c r="AR1014" i="9"/>
  <c r="AS1014" i="9"/>
  <c r="AT1014" i="9"/>
  <c r="AB1018" i="9"/>
  <c r="AC1018" i="9"/>
  <c r="AD1018" i="9"/>
  <c r="AE1018" i="9"/>
  <c r="AF1018" i="9"/>
  <c r="AG1018" i="9"/>
  <c r="AI1018" i="9"/>
  <c r="AK1018" i="9"/>
  <c r="AL1018" i="9"/>
  <c r="AM1018" i="9"/>
  <c r="AN1018" i="9"/>
  <c r="AO1018" i="9"/>
  <c r="AP1018" i="9"/>
  <c r="AQ1018" i="9"/>
  <c r="AR1018" i="9"/>
  <c r="AS1018" i="9"/>
  <c r="AT1018" i="9"/>
  <c r="AB1022" i="9"/>
  <c r="AC1022" i="9"/>
  <c r="AD1022" i="9"/>
  <c r="AE1022" i="9"/>
  <c r="AF1022" i="9"/>
  <c r="AG1022" i="9"/>
  <c r="AI1022" i="9"/>
  <c r="AK1022" i="9"/>
  <c r="AL1022" i="9"/>
  <c r="AM1022" i="9"/>
  <c r="AN1022" i="9"/>
  <c r="AO1022" i="9"/>
  <c r="AP1022" i="9"/>
  <c r="AQ1022" i="9"/>
  <c r="AR1022" i="9"/>
  <c r="AS1022" i="9"/>
  <c r="AT1022" i="9"/>
  <c r="AB1026" i="9"/>
  <c r="AC1026" i="9"/>
  <c r="AD1026" i="9"/>
  <c r="AE1026" i="9"/>
  <c r="AF1026" i="9"/>
  <c r="AG1026" i="9"/>
  <c r="AI1026" i="9"/>
  <c r="AK1026" i="9"/>
  <c r="AL1026" i="9"/>
  <c r="AM1026" i="9"/>
  <c r="AN1026" i="9"/>
  <c r="AO1026" i="9"/>
  <c r="AP1026" i="9"/>
  <c r="AQ1026" i="9"/>
  <c r="AR1026" i="9"/>
  <c r="AS1026" i="9"/>
  <c r="AT1026" i="9"/>
  <c r="AB1030" i="9"/>
  <c r="AC1030" i="9"/>
  <c r="AD1030" i="9"/>
  <c r="AE1030" i="9"/>
  <c r="AF1030" i="9"/>
  <c r="AG1030" i="9"/>
  <c r="AI1030" i="9"/>
  <c r="AK1030" i="9"/>
  <c r="AL1030" i="9"/>
  <c r="AM1030" i="9"/>
  <c r="AN1030" i="9"/>
  <c r="AO1030" i="9"/>
  <c r="AP1030" i="9"/>
  <c r="AQ1030" i="9"/>
  <c r="AR1030" i="9"/>
  <c r="AS1030" i="9"/>
  <c r="AT1030" i="9"/>
  <c r="AB1034" i="9"/>
  <c r="AC1034" i="9"/>
  <c r="AD1034" i="9"/>
  <c r="AE1034" i="9"/>
  <c r="AF1034" i="9"/>
  <c r="AG1034" i="9"/>
  <c r="AI1034" i="9"/>
  <c r="AK1034" i="9"/>
  <c r="AL1034" i="9"/>
  <c r="AM1034" i="9"/>
  <c r="AN1034" i="9"/>
  <c r="AO1034" i="9"/>
  <c r="AP1034" i="9"/>
  <c r="AQ1034" i="9"/>
  <c r="AR1034" i="9"/>
  <c r="AS1034" i="9"/>
  <c r="AT1034" i="9"/>
  <c r="AB1038" i="9"/>
  <c r="AC1038" i="9"/>
  <c r="AD1038" i="9"/>
  <c r="AE1038" i="9"/>
  <c r="AF1038" i="9"/>
  <c r="AG1038" i="9"/>
  <c r="AI1038" i="9"/>
  <c r="AK1038" i="9"/>
  <c r="AL1038" i="9"/>
  <c r="AM1038" i="9"/>
  <c r="AN1038" i="9"/>
  <c r="AO1038" i="9"/>
  <c r="AP1038" i="9"/>
  <c r="AQ1038" i="9"/>
  <c r="AR1038" i="9"/>
  <c r="AS1038" i="9"/>
  <c r="AT1038" i="9"/>
  <c r="AB1042" i="9"/>
  <c r="AC1042" i="9"/>
  <c r="AD1042" i="9"/>
  <c r="AE1042" i="9"/>
  <c r="AF1042" i="9"/>
  <c r="AG1042" i="9"/>
  <c r="AI1042" i="9"/>
  <c r="AK1042" i="9"/>
  <c r="AL1042" i="9"/>
  <c r="AM1042" i="9"/>
  <c r="AN1042" i="9"/>
  <c r="AO1042" i="9"/>
  <c r="AP1042" i="9"/>
  <c r="AQ1042" i="9"/>
  <c r="AR1042" i="9"/>
  <c r="AS1042" i="9"/>
  <c r="AT1042" i="9"/>
  <c r="AB1046" i="9"/>
  <c r="AC1046" i="9"/>
  <c r="AD1046" i="9"/>
  <c r="AE1046" i="9"/>
  <c r="AF1046" i="9"/>
  <c r="AG1046" i="9"/>
  <c r="AI1046" i="9"/>
  <c r="AK1046" i="9"/>
  <c r="AL1046" i="9"/>
  <c r="AM1046" i="9"/>
  <c r="AN1046" i="9"/>
  <c r="AO1046" i="9"/>
  <c r="AP1046" i="9"/>
  <c r="AQ1046" i="9"/>
  <c r="AR1046" i="9"/>
  <c r="AS1046" i="9"/>
  <c r="AT1046" i="9"/>
  <c r="AB1050" i="9"/>
  <c r="AC1050" i="9"/>
  <c r="AD1050" i="9"/>
  <c r="AE1050" i="9"/>
  <c r="AF1050" i="9"/>
  <c r="AG1050" i="9"/>
  <c r="AI1050" i="9"/>
  <c r="AK1050" i="9"/>
  <c r="AL1050" i="9"/>
  <c r="AM1050" i="9"/>
  <c r="AN1050" i="9"/>
  <c r="AO1050" i="9"/>
  <c r="AP1050" i="9"/>
  <c r="AQ1050" i="9"/>
  <c r="AR1050" i="9"/>
  <c r="AS1050" i="9"/>
  <c r="AT1050" i="9"/>
  <c r="AB1054" i="9"/>
  <c r="AC1054" i="9"/>
  <c r="AD1054" i="9"/>
  <c r="AE1054" i="9"/>
  <c r="AF1054" i="9"/>
  <c r="AG1054" i="9"/>
  <c r="AI1054" i="9"/>
  <c r="AK1054" i="9"/>
  <c r="AL1054" i="9"/>
  <c r="AM1054" i="9"/>
  <c r="AN1054" i="9"/>
  <c r="AO1054" i="9"/>
  <c r="AP1054" i="9"/>
  <c r="AQ1054" i="9"/>
  <c r="AR1054" i="9"/>
  <c r="AS1054" i="9"/>
  <c r="AT1054" i="9"/>
  <c r="AB1058" i="9"/>
  <c r="AC1058" i="9"/>
  <c r="AD1058" i="9"/>
  <c r="AE1058" i="9"/>
  <c r="AF1058" i="9"/>
  <c r="AG1058" i="9"/>
  <c r="AI1058" i="9"/>
  <c r="AK1058" i="9"/>
  <c r="AL1058" i="9"/>
  <c r="AM1058" i="9"/>
  <c r="AN1058" i="9"/>
  <c r="AO1058" i="9"/>
  <c r="AP1058" i="9"/>
  <c r="AQ1058" i="9"/>
  <c r="AR1058" i="9"/>
  <c r="AS1058" i="9"/>
  <c r="AT1058" i="9"/>
  <c r="AB1062" i="9"/>
  <c r="AC1062" i="9"/>
  <c r="AD1062" i="9"/>
  <c r="AE1062" i="9"/>
  <c r="AF1062" i="9"/>
  <c r="AG1062" i="9"/>
  <c r="AI1062" i="9"/>
  <c r="AK1062" i="9"/>
  <c r="AL1062" i="9"/>
  <c r="AM1062" i="9"/>
  <c r="AN1062" i="9"/>
  <c r="AO1062" i="9"/>
  <c r="AP1062" i="9"/>
  <c r="AQ1062" i="9"/>
  <c r="AR1062" i="9"/>
  <c r="AS1062" i="9"/>
  <c r="AT1062" i="9"/>
  <c r="AB1066" i="9"/>
  <c r="AC1066" i="9"/>
  <c r="AD1066" i="9"/>
  <c r="AE1066" i="9"/>
  <c r="AF1066" i="9"/>
  <c r="AG1066" i="9"/>
  <c r="AI1066" i="9"/>
  <c r="AK1066" i="9"/>
  <c r="AL1066" i="9"/>
  <c r="AM1066" i="9"/>
  <c r="AN1066" i="9"/>
  <c r="AO1066" i="9"/>
  <c r="AP1066" i="9"/>
  <c r="AQ1066" i="9"/>
  <c r="AR1066" i="9"/>
  <c r="AS1066" i="9"/>
  <c r="AT1066" i="9"/>
  <c r="AB1070" i="9"/>
  <c r="AC1070" i="9"/>
  <c r="AD1070" i="9"/>
  <c r="AE1070" i="9"/>
  <c r="AF1070" i="9"/>
  <c r="AG1070" i="9"/>
  <c r="AI1070" i="9"/>
  <c r="AK1070" i="9"/>
  <c r="AL1070" i="9"/>
  <c r="AM1070" i="9"/>
  <c r="AN1070" i="9"/>
  <c r="AO1070" i="9"/>
  <c r="AP1070" i="9"/>
  <c r="AQ1070" i="9"/>
  <c r="AR1070" i="9"/>
  <c r="AS1070" i="9"/>
  <c r="AT1070" i="9"/>
  <c r="AB1074" i="9"/>
  <c r="AC1074" i="9"/>
  <c r="AD1074" i="9"/>
  <c r="AE1074" i="9"/>
  <c r="AF1074" i="9"/>
  <c r="AG1074" i="9"/>
  <c r="AI1074" i="9"/>
  <c r="AK1074" i="9"/>
  <c r="AL1074" i="9"/>
  <c r="AM1074" i="9"/>
  <c r="AN1074" i="9"/>
  <c r="AO1074" i="9"/>
  <c r="AP1074" i="9"/>
  <c r="AQ1074" i="9"/>
  <c r="AR1074" i="9"/>
  <c r="AS1074" i="9"/>
  <c r="AT1074" i="9"/>
  <c r="AB1078" i="9"/>
  <c r="AC1078" i="9"/>
  <c r="AD1078" i="9"/>
  <c r="AE1078" i="9"/>
  <c r="AF1078" i="9"/>
  <c r="AG1078" i="9"/>
  <c r="AI1078" i="9"/>
  <c r="AK1078" i="9"/>
  <c r="AL1078" i="9"/>
  <c r="AM1078" i="9"/>
  <c r="AN1078" i="9"/>
  <c r="AO1078" i="9"/>
  <c r="AP1078" i="9"/>
  <c r="AQ1078" i="9"/>
  <c r="AR1078" i="9"/>
  <c r="AS1078" i="9"/>
  <c r="AT1078" i="9"/>
  <c r="AB1082" i="9"/>
  <c r="AC1082" i="9"/>
  <c r="AD1082" i="9"/>
  <c r="AE1082" i="9"/>
  <c r="AF1082" i="9"/>
  <c r="AG1082" i="9"/>
  <c r="AI1082" i="9"/>
  <c r="AK1082" i="9"/>
  <c r="AL1082" i="9"/>
  <c r="AM1082" i="9"/>
  <c r="AN1082" i="9"/>
  <c r="AO1082" i="9"/>
  <c r="AP1082" i="9"/>
  <c r="AQ1082" i="9"/>
  <c r="AR1082" i="9"/>
  <c r="AS1082" i="9"/>
  <c r="AT1082" i="9"/>
  <c r="AB1086" i="9"/>
  <c r="AC1086" i="9"/>
  <c r="AD1086" i="9"/>
  <c r="AE1086" i="9"/>
  <c r="AF1086" i="9"/>
  <c r="AG1086" i="9"/>
  <c r="AI1086" i="9"/>
  <c r="AK1086" i="9"/>
  <c r="AL1086" i="9"/>
  <c r="AM1086" i="9"/>
  <c r="AN1086" i="9"/>
  <c r="AO1086" i="9"/>
  <c r="AP1086" i="9"/>
  <c r="AQ1086" i="9"/>
  <c r="AR1086" i="9"/>
  <c r="AS1086" i="9"/>
  <c r="AT1086" i="9"/>
  <c r="AB1090" i="9"/>
  <c r="AC1090" i="9"/>
  <c r="AD1090" i="9"/>
  <c r="AE1090" i="9"/>
  <c r="AF1090" i="9"/>
  <c r="AG1090" i="9"/>
  <c r="AI1090" i="9"/>
  <c r="AK1090" i="9"/>
  <c r="AL1090" i="9"/>
  <c r="AM1090" i="9"/>
  <c r="AN1090" i="9"/>
  <c r="AO1090" i="9"/>
  <c r="AP1090" i="9"/>
  <c r="AQ1090" i="9"/>
  <c r="AR1090" i="9"/>
  <c r="AS1090" i="9"/>
  <c r="AT1090" i="9"/>
  <c r="AB1094" i="9"/>
  <c r="AC1094" i="9"/>
  <c r="AD1094" i="9"/>
  <c r="AE1094" i="9"/>
  <c r="AF1094" i="9"/>
  <c r="AG1094" i="9"/>
  <c r="AI1094" i="9"/>
  <c r="AK1094" i="9"/>
  <c r="AL1094" i="9"/>
  <c r="AM1094" i="9"/>
  <c r="AN1094" i="9"/>
  <c r="AO1094" i="9"/>
  <c r="AP1094" i="9"/>
  <c r="AQ1094" i="9"/>
  <c r="AR1094" i="9"/>
  <c r="AS1094" i="9"/>
  <c r="AT1094" i="9"/>
  <c r="AB1098" i="9"/>
  <c r="AC1098" i="9"/>
  <c r="AD1098" i="9"/>
  <c r="AE1098" i="9"/>
  <c r="AF1098" i="9"/>
  <c r="AG1098" i="9"/>
  <c r="AI1098" i="9"/>
  <c r="AK1098" i="9"/>
  <c r="AL1098" i="9"/>
  <c r="AM1098" i="9"/>
  <c r="AN1098" i="9"/>
  <c r="AO1098" i="9"/>
  <c r="AP1098" i="9"/>
  <c r="AQ1098" i="9"/>
  <c r="AR1098" i="9"/>
  <c r="AS1098" i="9"/>
  <c r="AT1098" i="9"/>
  <c r="AB1102" i="9"/>
  <c r="AC1102" i="9"/>
  <c r="AD1102" i="9"/>
  <c r="AE1102" i="9"/>
  <c r="AF1102" i="9"/>
  <c r="AG1102" i="9"/>
  <c r="AI1102" i="9"/>
  <c r="AK1102" i="9"/>
  <c r="AL1102" i="9"/>
  <c r="AM1102" i="9"/>
  <c r="AN1102" i="9"/>
  <c r="AO1102" i="9"/>
  <c r="AP1102" i="9"/>
  <c r="AQ1102" i="9"/>
  <c r="AR1102" i="9"/>
  <c r="AS1102" i="9"/>
  <c r="AT1102" i="9"/>
  <c r="AB1106" i="9"/>
  <c r="AC1106" i="9"/>
  <c r="AD1106" i="9"/>
  <c r="AE1106" i="9"/>
  <c r="AF1106" i="9"/>
  <c r="AG1106" i="9"/>
  <c r="AI1106" i="9"/>
  <c r="AK1106" i="9"/>
  <c r="AL1106" i="9"/>
  <c r="AM1106" i="9"/>
  <c r="AN1106" i="9"/>
  <c r="AO1106" i="9"/>
  <c r="AP1106" i="9"/>
  <c r="AQ1106" i="9"/>
  <c r="AR1106" i="9"/>
  <c r="AS1106" i="9"/>
  <c r="AT1106" i="9"/>
  <c r="AB1110" i="9"/>
  <c r="AC1110" i="9"/>
  <c r="AD1110" i="9"/>
  <c r="AE1110" i="9"/>
  <c r="AF1110" i="9"/>
  <c r="AG1110" i="9"/>
  <c r="AI1110" i="9"/>
  <c r="AK1110" i="9"/>
  <c r="AL1110" i="9"/>
  <c r="AM1110" i="9"/>
  <c r="AN1110" i="9"/>
  <c r="AO1110" i="9"/>
  <c r="AP1110" i="9"/>
  <c r="AQ1110" i="9"/>
  <c r="AR1110" i="9"/>
  <c r="AS1110" i="9"/>
  <c r="AT1110" i="9"/>
  <c r="AB1114" i="9"/>
  <c r="AC1114" i="9"/>
  <c r="AD1114" i="9"/>
  <c r="AE1114" i="9"/>
  <c r="AF1114" i="9"/>
  <c r="AG1114" i="9"/>
  <c r="AI1114" i="9"/>
  <c r="AK1114" i="9"/>
  <c r="AL1114" i="9"/>
  <c r="AM1114" i="9"/>
  <c r="AN1114" i="9"/>
  <c r="AO1114" i="9"/>
  <c r="AP1114" i="9"/>
  <c r="AQ1114" i="9"/>
  <c r="AR1114" i="9"/>
  <c r="AS1114" i="9"/>
  <c r="AT1114" i="9"/>
  <c r="AB1118" i="9"/>
  <c r="AC1118" i="9"/>
  <c r="AD1118" i="9"/>
  <c r="AE1118" i="9"/>
  <c r="AF1118" i="9"/>
  <c r="AG1118" i="9"/>
  <c r="AI1118" i="9"/>
  <c r="AK1118" i="9"/>
  <c r="AL1118" i="9"/>
  <c r="AM1118" i="9"/>
  <c r="AN1118" i="9"/>
  <c r="AO1118" i="9"/>
  <c r="AP1118" i="9"/>
  <c r="AQ1118" i="9"/>
  <c r="AR1118" i="9"/>
  <c r="AS1118" i="9"/>
  <c r="AT1118" i="9"/>
  <c r="AB1122" i="9"/>
  <c r="AC1122" i="9"/>
  <c r="AD1122" i="9"/>
  <c r="AE1122" i="9"/>
  <c r="AF1122" i="9"/>
  <c r="AG1122" i="9"/>
  <c r="AI1122" i="9"/>
  <c r="AK1122" i="9"/>
  <c r="AL1122" i="9"/>
  <c r="AM1122" i="9"/>
  <c r="AN1122" i="9"/>
  <c r="AO1122" i="9"/>
  <c r="AP1122" i="9"/>
  <c r="AQ1122" i="9"/>
  <c r="AR1122" i="9"/>
  <c r="AS1122" i="9"/>
  <c r="AT1122" i="9"/>
  <c r="AB1126" i="9"/>
  <c r="AC1126" i="9"/>
  <c r="AD1126" i="9"/>
  <c r="AE1126" i="9"/>
  <c r="AF1126" i="9"/>
  <c r="AG1126" i="9"/>
  <c r="AI1126" i="9"/>
  <c r="AK1126" i="9"/>
  <c r="AL1126" i="9"/>
  <c r="AM1126" i="9"/>
  <c r="AN1126" i="9"/>
  <c r="AO1126" i="9"/>
  <c r="AP1126" i="9"/>
  <c r="AQ1126" i="9"/>
  <c r="AR1126" i="9"/>
  <c r="AS1126" i="9"/>
  <c r="AT1126" i="9"/>
  <c r="AB1130" i="9"/>
  <c r="AC1130" i="9"/>
  <c r="AD1130" i="9"/>
  <c r="AE1130" i="9"/>
  <c r="AF1130" i="9"/>
  <c r="AG1130" i="9"/>
  <c r="AI1130" i="9"/>
  <c r="AK1130" i="9"/>
  <c r="AL1130" i="9"/>
  <c r="AM1130" i="9"/>
  <c r="AN1130" i="9"/>
  <c r="AO1130" i="9"/>
  <c r="AP1130" i="9"/>
  <c r="AQ1130" i="9"/>
  <c r="AR1130" i="9"/>
  <c r="AS1130" i="9"/>
  <c r="AT1130" i="9"/>
  <c r="AB1134" i="9"/>
  <c r="AC1134" i="9"/>
  <c r="AD1134" i="9"/>
  <c r="AE1134" i="9"/>
  <c r="AF1134" i="9"/>
  <c r="AG1134" i="9"/>
  <c r="AI1134" i="9"/>
  <c r="AK1134" i="9"/>
  <c r="AL1134" i="9"/>
  <c r="AM1134" i="9"/>
  <c r="AN1134" i="9"/>
  <c r="AO1134" i="9"/>
  <c r="AP1134" i="9"/>
  <c r="AQ1134" i="9"/>
  <c r="AR1134" i="9"/>
  <c r="AS1134" i="9"/>
  <c r="AT1134" i="9"/>
  <c r="AB1138" i="9"/>
  <c r="AC1138" i="9"/>
  <c r="AD1138" i="9"/>
  <c r="AE1138" i="9"/>
  <c r="AF1138" i="9"/>
  <c r="AG1138" i="9"/>
  <c r="AI1138" i="9"/>
  <c r="AK1138" i="9"/>
  <c r="AL1138" i="9"/>
  <c r="AM1138" i="9"/>
  <c r="AN1138" i="9"/>
  <c r="AO1138" i="9"/>
  <c r="AP1138" i="9"/>
  <c r="AQ1138" i="9"/>
  <c r="AR1138" i="9"/>
  <c r="AS1138" i="9"/>
  <c r="AT1138" i="9"/>
  <c r="AB1142" i="9"/>
  <c r="AC1142" i="9"/>
  <c r="AD1142" i="9"/>
  <c r="AE1142" i="9"/>
  <c r="AF1142" i="9"/>
  <c r="AG1142" i="9"/>
  <c r="AI1142" i="9"/>
  <c r="AK1142" i="9"/>
  <c r="AL1142" i="9"/>
  <c r="AM1142" i="9"/>
  <c r="AN1142" i="9"/>
  <c r="AO1142" i="9"/>
  <c r="AP1142" i="9"/>
  <c r="AQ1142" i="9"/>
  <c r="AR1142" i="9"/>
  <c r="AS1142" i="9"/>
  <c r="AT1142" i="9"/>
  <c r="AB1146" i="9"/>
  <c r="AC1146" i="9"/>
  <c r="AD1146" i="9"/>
  <c r="AE1146" i="9"/>
  <c r="AF1146" i="9"/>
  <c r="AG1146" i="9"/>
  <c r="AI1146" i="9"/>
  <c r="AK1146" i="9"/>
  <c r="AL1146" i="9"/>
  <c r="AM1146" i="9"/>
  <c r="AN1146" i="9"/>
  <c r="AO1146" i="9"/>
  <c r="AP1146" i="9"/>
  <c r="AQ1146" i="9"/>
  <c r="AR1146" i="9"/>
  <c r="AS1146" i="9"/>
  <c r="AT1146" i="9"/>
  <c r="AB1150" i="9"/>
  <c r="AC1150" i="9"/>
  <c r="AD1150" i="9"/>
  <c r="AE1150" i="9"/>
  <c r="AF1150" i="9"/>
  <c r="AG1150" i="9"/>
  <c r="AI1150" i="9"/>
  <c r="AK1150" i="9"/>
  <c r="AL1150" i="9"/>
  <c r="AM1150" i="9"/>
  <c r="AN1150" i="9"/>
  <c r="AO1150" i="9"/>
  <c r="AP1150" i="9"/>
  <c r="AQ1150" i="9"/>
  <c r="AR1150" i="9"/>
  <c r="AS1150" i="9"/>
  <c r="AT1150" i="9"/>
  <c r="AB1154" i="9"/>
  <c r="AC1154" i="9"/>
  <c r="AD1154" i="9"/>
  <c r="AE1154" i="9"/>
  <c r="AF1154" i="9"/>
  <c r="AG1154" i="9"/>
  <c r="AI1154" i="9"/>
  <c r="AK1154" i="9"/>
  <c r="AL1154" i="9"/>
  <c r="AM1154" i="9"/>
  <c r="AN1154" i="9"/>
  <c r="AO1154" i="9"/>
  <c r="AP1154" i="9"/>
  <c r="AQ1154" i="9"/>
  <c r="AR1154" i="9"/>
  <c r="AS1154" i="9"/>
  <c r="AT1154" i="9"/>
  <c r="AB1158" i="9"/>
  <c r="AC1158" i="9"/>
  <c r="AD1158" i="9"/>
  <c r="AE1158" i="9"/>
  <c r="AF1158" i="9"/>
  <c r="AG1158" i="9"/>
  <c r="AI1158" i="9"/>
  <c r="AK1158" i="9"/>
  <c r="AL1158" i="9"/>
  <c r="AM1158" i="9"/>
  <c r="AN1158" i="9"/>
  <c r="AO1158" i="9"/>
  <c r="AP1158" i="9"/>
  <c r="AQ1158" i="9"/>
  <c r="AR1158" i="9"/>
  <c r="AS1158" i="9"/>
  <c r="AT1158" i="9"/>
  <c r="AB1162" i="9"/>
  <c r="AC1162" i="9"/>
  <c r="AD1162" i="9"/>
  <c r="AE1162" i="9"/>
  <c r="AF1162" i="9"/>
  <c r="AG1162" i="9"/>
  <c r="AI1162" i="9"/>
  <c r="AK1162" i="9"/>
  <c r="AL1162" i="9"/>
  <c r="AM1162" i="9"/>
  <c r="AN1162" i="9"/>
  <c r="AO1162" i="9"/>
  <c r="AP1162" i="9"/>
  <c r="AQ1162" i="9"/>
  <c r="AR1162" i="9"/>
  <c r="AS1162" i="9"/>
  <c r="AT1162" i="9"/>
  <c r="AB1166" i="9"/>
  <c r="AC1166" i="9"/>
  <c r="AD1166" i="9"/>
  <c r="AE1166" i="9"/>
  <c r="AF1166" i="9"/>
  <c r="AG1166" i="9"/>
  <c r="AI1166" i="9"/>
  <c r="AK1166" i="9"/>
  <c r="AL1166" i="9"/>
  <c r="AM1166" i="9"/>
  <c r="AN1166" i="9"/>
  <c r="AO1166" i="9"/>
  <c r="AP1166" i="9"/>
  <c r="AQ1166" i="9"/>
  <c r="AR1166" i="9"/>
  <c r="AS1166" i="9"/>
  <c r="AT1166" i="9"/>
  <c r="AB1170" i="9"/>
  <c r="AC1170" i="9"/>
  <c r="AD1170" i="9"/>
  <c r="AE1170" i="9"/>
  <c r="AF1170" i="9"/>
  <c r="AG1170" i="9"/>
  <c r="AI1170" i="9"/>
  <c r="AK1170" i="9"/>
  <c r="AL1170" i="9"/>
  <c r="AM1170" i="9"/>
  <c r="AN1170" i="9"/>
  <c r="AO1170" i="9"/>
  <c r="AP1170" i="9"/>
  <c r="AQ1170" i="9"/>
  <c r="AR1170" i="9"/>
  <c r="AS1170" i="9"/>
  <c r="AT1170" i="9"/>
  <c r="AB1174" i="9"/>
  <c r="AC1174" i="9"/>
  <c r="AD1174" i="9"/>
  <c r="AE1174" i="9"/>
  <c r="AF1174" i="9"/>
  <c r="AG1174" i="9"/>
  <c r="AI1174" i="9"/>
  <c r="AK1174" i="9"/>
  <c r="AL1174" i="9"/>
  <c r="AM1174" i="9"/>
  <c r="AN1174" i="9"/>
  <c r="AO1174" i="9"/>
  <c r="AP1174" i="9"/>
  <c r="AQ1174" i="9"/>
  <c r="AR1174" i="9"/>
  <c r="AS1174" i="9"/>
  <c r="AT1174" i="9"/>
  <c r="AB1178" i="9"/>
  <c r="AC1178" i="9"/>
  <c r="AD1178" i="9"/>
  <c r="AE1178" i="9"/>
  <c r="AF1178" i="9"/>
  <c r="AG1178" i="9"/>
  <c r="AI1178" i="9"/>
  <c r="AK1178" i="9"/>
  <c r="AL1178" i="9"/>
  <c r="AM1178" i="9"/>
  <c r="AN1178" i="9"/>
  <c r="AO1178" i="9"/>
  <c r="AP1178" i="9"/>
  <c r="AQ1178" i="9"/>
  <c r="AR1178" i="9"/>
  <c r="AS1178" i="9"/>
  <c r="AT1178" i="9"/>
  <c r="AB1182" i="9"/>
  <c r="AC1182" i="9"/>
  <c r="AD1182" i="9"/>
  <c r="AE1182" i="9"/>
  <c r="AF1182" i="9"/>
  <c r="AG1182" i="9"/>
  <c r="AI1182" i="9"/>
  <c r="AK1182" i="9"/>
  <c r="AL1182" i="9"/>
  <c r="AM1182" i="9"/>
  <c r="AN1182" i="9"/>
  <c r="AO1182" i="9"/>
  <c r="AP1182" i="9"/>
  <c r="AQ1182" i="9"/>
  <c r="AR1182" i="9"/>
  <c r="AS1182" i="9"/>
  <c r="AT1182" i="9"/>
  <c r="AB1186" i="9"/>
  <c r="AC1186" i="9"/>
  <c r="AD1186" i="9"/>
  <c r="AE1186" i="9"/>
  <c r="AF1186" i="9"/>
  <c r="AG1186" i="9"/>
  <c r="AI1186" i="9"/>
  <c r="AK1186" i="9"/>
  <c r="AL1186" i="9"/>
  <c r="AM1186" i="9"/>
  <c r="AN1186" i="9"/>
  <c r="AO1186" i="9"/>
  <c r="AP1186" i="9"/>
  <c r="AQ1186" i="9"/>
  <c r="AR1186" i="9"/>
  <c r="AS1186" i="9"/>
  <c r="AT1186" i="9"/>
  <c r="AB1190" i="9"/>
  <c r="AC1190" i="9"/>
  <c r="AD1190" i="9"/>
  <c r="AE1190" i="9"/>
  <c r="AF1190" i="9"/>
  <c r="AG1190" i="9"/>
  <c r="AI1190" i="9"/>
  <c r="AK1190" i="9"/>
  <c r="AL1190" i="9"/>
  <c r="AM1190" i="9"/>
  <c r="AN1190" i="9"/>
  <c r="AO1190" i="9"/>
  <c r="AP1190" i="9"/>
  <c r="AQ1190" i="9"/>
  <c r="AR1190" i="9"/>
  <c r="AS1190" i="9"/>
  <c r="AT1190" i="9"/>
  <c r="AB1194" i="9"/>
  <c r="AC1194" i="9"/>
  <c r="AD1194" i="9"/>
  <c r="AE1194" i="9"/>
  <c r="AF1194" i="9"/>
  <c r="AG1194" i="9"/>
  <c r="AI1194" i="9"/>
  <c r="AK1194" i="9"/>
  <c r="AL1194" i="9"/>
  <c r="AM1194" i="9"/>
  <c r="AN1194" i="9"/>
  <c r="AO1194" i="9"/>
  <c r="AP1194" i="9"/>
  <c r="AQ1194" i="9"/>
  <c r="AR1194" i="9"/>
  <c r="AS1194" i="9"/>
  <c r="AT1194" i="9"/>
  <c r="AB1198" i="9"/>
  <c r="AC1198" i="9"/>
  <c r="AD1198" i="9"/>
  <c r="AE1198" i="9"/>
  <c r="AF1198" i="9"/>
  <c r="AG1198" i="9"/>
  <c r="AI1198" i="9"/>
  <c r="AK1198" i="9"/>
  <c r="AL1198" i="9"/>
  <c r="AM1198" i="9"/>
  <c r="AN1198" i="9"/>
  <c r="AO1198" i="9"/>
  <c r="AP1198" i="9"/>
  <c r="AQ1198" i="9"/>
  <c r="AR1198" i="9"/>
  <c r="AS1198" i="9"/>
  <c r="AT1198" i="9"/>
  <c r="AB1202" i="9"/>
  <c r="AC1202" i="9"/>
  <c r="AD1202" i="9"/>
  <c r="AE1202" i="9"/>
  <c r="AF1202" i="9"/>
  <c r="AG1202" i="9"/>
  <c r="AI1202" i="9"/>
  <c r="AK1202" i="9"/>
  <c r="AL1202" i="9"/>
  <c r="AM1202" i="9"/>
  <c r="AN1202" i="9"/>
  <c r="AO1202" i="9"/>
  <c r="AP1202" i="9"/>
  <c r="AQ1202" i="9"/>
  <c r="AR1202" i="9"/>
  <c r="AS1202" i="9"/>
  <c r="AT1202" i="9"/>
  <c r="AB1206" i="9"/>
  <c r="AC1206" i="9"/>
  <c r="AD1206" i="9"/>
  <c r="AE1206" i="9"/>
  <c r="AF1206" i="9"/>
  <c r="AG1206" i="9"/>
  <c r="AI1206" i="9"/>
  <c r="AK1206" i="9"/>
  <c r="AL1206" i="9"/>
  <c r="AM1206" i="9"/>
  <c r="AN1206" i="9"/>
  <c r="AO1206" i="9"/>
  <c r="AP1206" i="9"/>
  <c r="AQ1206" i="9"/>
  <c r="AR1206" i="9"/>
  <c r="AS1206" i="9"/>
  <c r="AT1206" i="9"/>
  <c r="AB1210" i="9"/>
  <c r="AC1210" i="9"/>
  <c r="AD1210" i="9"/>
  <c r="AE1210" i="9"/>
  <c r="AF1210" i="9"/>
  <c r="AG1210" i="9"/>
  <c r="AI1210" i="9"/>
  <c r="AK1210" i="9"/>
  <c r="AL1210" i="9"/>
  <c r="AM1210" i="9"/>
  <c r="AN1210" i="9"/>
  <c r="AO1210" i="9"/>
  <c r="AP1210" i="9"/>
  <c r="AQ1210" i="9"/>
  <c r="AR1210" i="9"/>
  <c r="AS1210" i="9"/>
  <c r="AT1210" i="9"/>
  <c r="AB1214" i="9"/>
  <c r="AC1214" i="9"/>
  <c r="AD1214" i="9"/>
  <c r="AE1214" i="9"/>
  <c r="AF1214" i="9"/>
  <c r="AG1214" i="9"/>
  <c r="AI1214" i="9"/>
  <c r="AK1214" i="9"/>
  <c r="AL1214" i="9"/>
  <c r="AM1214" i="9"/>
  <c r="AN1214" i="9"/>
  <c r="AO1214" i="9"/>
  <c r="AP1214" i="9"/>
  <c r="AQ1214" i="9"/>
  <c r="AR1214" i="9"/>
  <c r="AS1214" i="9"/>
  <c r="AT1214" i="9"/>
  <c r="AB1218" i="9"/>
  <c r="AC1218" i="9"/>
  <c r="AD1218" i="9"/>
  <c r="AE1218" i="9"/>
  <c r="AF1218" i="9"/>
  <c r="AG1218" i="9"/>
  <c r="AI1218" i="9"/>
  <c r="AK1218" i="9"/>
  <c r="AL1218" i="9"/>
  <c r="AM1218" i="9"/>
  <c r="AN1218" i="9"/>
  <c r="AO1218" i="9"/>
  <c r="AP1218" i="9"/>
  <c r="AQ1218" i="9"/>
  <c r="AR1218" i="9"/>
  <c r="AS1218" i="9"/>
  <c r="AT1218" i="9"/>
  <c r="AB1222" i="9"/>
  <c r="AC1222" i="9"/>
  <c r="AD1222" i="9"/>
  <c r="AE1222" i="9"/>
  <c r="AF1222" i="9"/>
  <c r="AG1222" i="9"/>
  <c r="AI1222" i="9"/>
  <c r="AK1222" i="9"/>
  <c r="AL1222" i="9"/>
  <c r="AM1222" i="9"/>
  <c r="AN1222" i="9"/>
  <c r="AO1222" i="9"/>
  <c r="AP1222" i="9"/>
  <c r="AQ1222" i="9"/>
  <c r="AR1222" i="9"/>
  <c r="AS1222" i="9"/>
  <c r="AT1222" i="9"/>
  <c r="AB1226" i="9"/>
  <c r="AC1226" i="9"/>
  <c r="AD1226" i="9"/>
  <c r="AE1226" i="9"/>
  <c r="AF1226" i="9"/>
  <c r="AG1226" i="9"/>
  <c r="AI1226" i="9"/>
  <c r="AK1226" i="9"/>
  <c r="AL1226" i="9"/>
  <c r="AM1226" i="9"/>
  <c r="AN1226" i="9"/>
  <c r="AO1226" i="9"/>
  <c r="AP1226" i="9"/>
  <c r="AQ1226" i="9"/>
  <c r="AR1226" i="9"/>
  <c r="AS1226" i="9"/>
  <c r="AT1226" i="9"/>
  <c r="AB1230" i="9"/>
  <c r="AC1230" i="9"/>
  <c r="AD1230" i="9"/>
  <c r="AE1230" i="9"/>
  <c r="AF1230" i="9"/>
  <c r="AG1230" i="9"/>
  <c r="AI1230" i="9"/>
  <c r="AK1230" i="9"/>
  <c r="AL1230" i="9"/>
  <c r="AM1230" i="9"/>
  <c r="AN1230" i="9"/>
  <c r="AO1230" i="9"/>
  <c r="AP1230" i="9"/>
  <c r="AQ1230" i="9"/>
  <c r="AR1230" i="9"/>
  <c r="AS1230" i="9"/>
  <c r="AT1230" i="9"/>
  <c r="AB1234" i="9"/>
  <c r="AC1234" i="9"/>
  <c r="AD1234" i="9"/>
  <c r="AE1234" i="9"/>
  <c r="AF1234" i="9"/>
  <c r="AG1234" i="9"/>
  <c r="AI1234" i="9"/>
  <c r="AK1234" i="9"/>
  <c r="AL1234" i="9"/>
  <c r="AM1234" i="9"/>
  <c r="AN1234" i="9"/>
  <c r="AO1234" i="9"/>
  <c r="AP1234" i="9"/>
  <c r="AQ1234" i="9"/>
  <c r="AR1234" i="9"/>
  <c r="AS1234" i="9"/>
  <c r="AT1234" i="9"/>
  <c r="AB1238" i="9"/>
  <c r="AC1238" i="9"/>
  <c r="AD1238" i="9"/>
  <c r="AE1238" i="9"/>
  <c r="AF1238" i="9"/>
  <c r="AG1238" i="9"/>
  <c r="AI1238" i="9"/>
  <c r="AK1238" i="9"/>
  <c r="AL1238" i="9"/>
  <c r="AM1238" i="9"/>
  <c r="AN1238" i="9"/>
  <c r="AO1238" i="9"/>
  <c r="AP1238" i="9"/>
  <c r="AQ1238" i="9"/>
  <c r="AR1238" i="9"/>
  <c r="AS1238" i="9"/>
  <c r="AT1238" i="9"/>
  <c r="AB1242" i="9"/>
  <c r="AC1242" i="9"/>
  <c r="AD1242" i="9"/>
  <c r="AE1242" i="9"/>
  <c r="AF1242" i="9"/>
  <c r="AG1242" i="9"/>
  <c r="AI1242" i="9"/>
  <c r="AK1242" i="9"/>
  <c r="AL1242" i="9"/>
  <c r="AM1242" i="9"/>
  <c r="AN1242" i="9"/>
  <c r="AO1242" i="9"/>
  <c r="AP1242" i="9"/>
  <c r="AQ1242" i="9"/>
  <c r="AR1242" i="9"/>
  <c r="AS1242" i="9"/>
  <c r="AT1242" i="9"/>
  <c r="AB1246" i="9"/>
  <c r="AC1246" i="9"/>
  <c r="AD1246" i="9"/>
  <c r="AE1246" i="9"/>
  <c r="AF1246" i="9"/>
  <c r="AG1246" i="9"/>
  <c r="AI1246" i="9"/>
  <c r="AK1246" i="9"/>
  <c r="AL1246" i="9"/>
  <c r="AM1246" i="9"/>
  <c r="AN1246" i="9"/>
  <c r="AO1246" i="9"/>
  <c r="AP1246" i="9"/>
  <c r="AQ1246" i="9"/>
  <c r="AR1246" i="9"/>
  <c r="AS1246" i="9"/>
  <c r="AT1246" i="9"/>
  <c r="AB1250" i="9"/>
  <c r="AC1250" i="9"/>
  <c r="AD1250" i="9"/>
  <c r="AE1250" i="9"/>
  <c r="AF1250" i="9"/>
  <c r="AG1250" i="9"/>
  <c r="AI1250" i="9"/>
  <c r="AK1250" i="9"/>
  <c r="AL1250" i="9"/>
  <c r="AM1250" i="9"/>
  <c r="AN1250" i="9"/>
  <c r="AO1250" i="9"/>
  <c r="AP1250" i="9"/>
  <c r="AQ1250" i="9"/>
  <c r="AR1250" i="9"/>
  <c r="AS1250" i="9"/>
  <c r="AT1250" i="9"/>
  <c r="AB1254" i="9"/>
  <c r="AC1254" i="9"/>
  <c r="AD1254" i="9"/>
  <c r="AE1254" i="9"/>
  <c r="AF1254" i="9"/>
  <c r="AG1254" i="9"/>
  <c r="AI1254" i="9"/>
  <c r="AK1254" i="9"/>
  <c r="AL1254" i="9"/>
  <c r="AM1254" i="9"/>
  <c r="AN1254" i="9"/>
  <c r="AO1254" i="9"/>
  <c r="AP1254" i="9"/>
  <c r="AQ1254" i="9"/>
  <c r="AR1254" i="9"/>
  <c r="AS1254" i="9"/>
  <c r="AT1254" i="9"/>
  <c r="AB1258" i="9"/>
  <c r="AC1258" i="9"/>
  <c r="AD1258" i="9"/>
  <c r="AE1258" i="9"/>
  <c r="AF1258" i="9"/>
  <c r="AG1258" i="9"/>
  <c r="AI1258" i="9"/>
  <c r="AK1258" i="9"/>
  <c r="AL1258" i="9"/>
  <c r="AM1258" i="9"/>
  <c r="AN1258" i="9"/>
  <c r="AO1258" i="9"/>
  <c r="AP1258" i="9"/>
  <c r="AQ1258" i="9"/>
  <c r="AR1258" i="9"/>
  <c r="AS1258" i="9"/>
  <c r="AT1258" i="9"/>
  <c r="AB1262" i="9"/>
  <c r="AC1262" i="9"/>
  <c r="AD1262" i="9"/>
  <c r="AE1262" i="9"/>
  <c r="AF1262" i="9"/>
  <c r="AG1262" i="9"/>
  <c r="AI1262" i="9"/>
  <c r="AK1262" i="9"/>
  <c r="AL1262" i="9"/>
  <c r="AM1262" i="9"/>
  <c r="AN1262" i="9"/>
  <c r="AO1262" i="9"/>
  <c r="AP1262" i="9"/>
  <c r="AQ1262" i="9"/>
  <c r="AR1262" i="9"/>
  <c r="AS1262" i="9"/>
  <c r="AT1262" i="9"/>
  <c r="AB1266" i="9"/>
  <c r="AC1266" i="9"/>
  <c r="AD1266" i="9"/>
  <c r="AE1266" i="9"/>
  <c r="AF1266" i="9"/>
  <c r="AG1266" i="9"/>
  <c r="AI1266" i="9"/>
  <c r="AK1266" i="9"/>
  <c r="AL1266" i="9"/>
  <c r="AM1266" i="9"/>
  <c r="AN1266" i="9"/>
  <c r="AO1266" i="9"/>
  <c r="AP1266" i="9"/>
  <c r="AQ1266" i="9"/>
  <c r="AR1266" i="9"/>
  <c r="AS1266" i="9"/>
  <c r="AT1266" i="9"/>
  <c r="AB1270" i="9"/>
  <c r="AC1270" i="9"/>
  <c r="AD1270" i="9"/>
  <c r="AE1270" i="9"/>
  <c r="AF1270" i="9"/>
  <c r="AG1270" i="9"/>
  <c r="AI1270" i="9"/>
  <c r="AK1270" i="9"/>
  <c r="AL1270" i="9"/>
  <c r="AM1270" i="9"/>
  <c r="AN1270" i="9"/>
  <c r="AO1270" i="9"/>
  <c r="AP1270" i="9"/>
  <c r="AQ1270" i="9"/>
  <c r="AR1270" i="9"/>
  <c r="AS1270" i="9"/>
  <c r="AT1270" i="9"/>
  <c r="AB1274" i="9"/>
  <c r="AC1274" i="9"/>
  <c r="AD1274" i="9"/>
  <c r="AE1274" i="9"/>
  <c r="AF1274" i="9"/>
  <c r="AG1274" i="9"/>
  <c r="AI1274" i="9"/>
  <c r="AK1274" i="9"/>
  <c r="AL1274" i="9"/>
  <c r="AM1274" i="9"/>
  <c r="AN1274" i="9"/>
  <c r="AO1274" i="9"/>
  <c r="AP1274" i="9"/>
  <c r="AQ1274" i="9"/>
  <c r="AR1274" i="9"/>
  <c r="AS1274" i="9"/>
  <c r="AT1274" i="9"/>
  <c r="AB1278" i="9"/>
  <c r="AC1278" i="9"/>
  <c r="AD1278" i="9"/>
  <c r="AE1278" i="9"/>
  <c r="AF1278" i="9"/>
  <c r="AG1278" i="9"/>
  <c r="AI1278" i="9"/>
  <c r="AK1278" i="9"/>
  <c r="AL1278" i="9"/>
  <c r="AM1278" i="9"/>
  <c r="AN1278" i="9"/>
  <c r="AO1278" i="9"/>
  <c r="AP1278" i="9"/>
  <c r="AQ1278" i="9"/>
  <c r="AR1278" i="9"/>
  <c r="AS1278" i="9"/>
  <c r="AT1278" i="9"/>
  <c r="AB1282" i="9"/>
  <c r="AC1282" i="9"/>
  <c r="AD1282" i="9"/>
  <c r="AE1282" i="9"/>
  <c r="AF1282" i="9"/>
  <c r="AG1282" i="9"/>
  <c r="AI1282" i="9"/>
  <c r="AK1282" i="9"/>
  <c r="AL1282" i="9"/>
  <c r="AM1282" i="9"/>
  <c r="AN1282" i="9"/>
  <c r="AO1282" i="9"/>
  <c r="AP1282" i="9"/>
  <c r="AQ1282" i="9"/>
  <c r="AR1282" i="9"/>
  <c r="AS1282" i="9"/>
  <c r="AT1282" i="9"/>
  <c r="AB1286" i="9"/>
  <c r="AC1286" i="9"/>
  <c r="AD1286" i="9"/>
  <c r="AE1286" i="9"/>
  <c r="AF1286" i="9"/>
  <c r="AG1286" i="9"/>
  <c r="AI1286" i="9"/>
  <c r="AK1286" i="9"/>
  <c r="AL1286" i="9"/>
  <c r="AM1286" i="9"/>
  <c r="AN1286" i="9"/>
  <c r="AO1286" i="9"/>
  <c r="AP1286" i="9"/>
  <c r="AQ1286" i="9"/>
  <c r="AR1286" i="9"/>
  <c r="AS1286" i="9"/>
  <c r="AT1286" i="9"/>
  <c r="AB1290" i="9"/>
  <c r="AC1290" i="9"/>
  <c r="AD1290" i="9"/>
  <c r="AE1290" i="9"/>
  <c r="AF1290" i="9"/>
  <c r="AG1290" i="9"/>
  <c r="AI1290" i="9"/>
  <c r="AK1290" i="9"/>
  <c r="AL1290" i="9"/>
  <c r="AM1290" i="9"/>
  <c r="AN1290" i="9"/>
  <c r="AO1290" i="9"/>
  <c r="AP1290" i="9"/>
  <c r="AQ1290" i="9"/>
  <c r="AR1290" i="9"/>
  <c r="AS1290" i="9"/>
  <c r="AT1290" i="9"/>
  <c r="AB1294" i="9"/>
  <c r="AC1294" i="9"/>
  <c r="AD1294" i="9"/>
  <c r="AE1294" i="9"/>
  <c r="AF1294" i="9"/>
  <c r="AG1294" i="9"/>
  <c r="AI1294" i="9"/>
  <c r="AK1294" i="9"/>
  <c r="AL1294" i="9"/>
  <c r="AM1294" i="9"/>
  <c r="AN1294" i="9"/>
  <c r="AO1294" i="9"/>
  <c r="AP1294" i="9"/>
  <c r="AQ1294" i="9"/>
  <c r="AR1294" i="9"/>
  <c r="AS1294" i="9"/>
  <c r="AT1294" i="9"/>
  <c r="AB1298" i="9"/>
  <c r="AC1298" i="9"/>
  <c r="AD1298" i="9"/>
  <c r="AE1298" i="9"/>
  <c r="AF1298" i="9"/>
  <c r="AG1298" i="9"/>
  <c r="AI1298" i="9"/>
  <c r="AK1298" i="9"/>
  <c r="AL1298" i="9"/>
  <c r="AM1298" i="9"/>
  <c r="AN1298" i="9"/>
  <c r="AO1298" i="9"/>
  <c r="AP1298" i="9"/>
  <c r="AQ1298" i="9"/>
  <c r="AR1298" i="9"/>
  <c r="AS1298" i="9"/>
  <c r="AT1298" i="9"/>
  <c r="AB1302" i="9"/>
  <c r="AC1302" i="9"/>
  <c r="AD1302" i="9"/>
  <c r="AE1302" i="9"/>
  <c r="AF1302" i="9"/>
  <c r="AG1302" i="9"/>
  <c r="AI1302" i="9"/>
  <c r="AK1302" i="9"/>
  <c r="AL1302" i="9"/>
  <c r="AM1302" i="9"/>
  <c r="AN1302" i="9"/>
  <c r="AO1302" i="9"/>
  <c r="AP1302" i="9"/>
  <c r="AQ1302" i="9"/>
  <c r="AR1302" i="9"/>
  <c r="AS1302" i="9"/>
  <c r="AT1302" i="9"/>
  <c r="AB1306" i="9"/>
  <c r="AC1306" i="9"/>
  <c r="AD1306" i="9"/>
  <c r="AE1306" i="9"/>
  <c r="AF1306" i="9"/>
  <c r="AG1306" i="9"/>
  <c r="AI1306" i="9"/>
  <c r="AK1306" i="9"/>
  <c r="AL1306" i="9"/>
  <c r="AM1306" i="9"/>
  <c r="AN1306" i="9"/>
  <c r="AO1306" i="9"/>
  <c r="AP1306" i="9"/>
  <c r="AQ1306" i="9"/>
  <c r="AR1306" i="9"/>
  <c r="AS1306" i="9"/>
  <c r="AT1306" i="9"/>
  <c r="AB1310" i="9"/>
  <c r="AC1310" i="9"/>
  <c r="AD1310" i="9"/>
  <c r="AE1310" i="9"/>
  <c r="AF1310" i="9"/>
  <c r="AG1310" i="9"/>
  <c r="AI1310" i="9"/>
  <c r="AK1310" i="9"/>
  <c r="AL1310" i="9"/>
  <c r="AM1310" i="9"/>
  <c r="AN1310" i="9"/>
  <c r="AO1310" i="9"/>
  <c r="AP1310" i="9"/>
  <c r="AQ1310" i="9"/>
  <c r="AR1310" i="9"/>
  <c r="AS1310" i="9"/>
  <c r="AT1310" i="9"/>
  <c r="AB1314" i="9"/>
  <c r="AC1314" i="9"/>
  <c r="AD1314" i="9"/>
  <c r="AE1314" i="9"/>
  <c r="AF1314" i="9"/>
  <c r="AG1314" i="9"/>
  <c r="AI1314" i="9"/>
  <c r="AK1314" i="9"/>
  <c r="AL1314" i="9"/>
  <c r="AM1314" i="9"/>
  <c r="AN1314" i="9"/>
  <c r="AO1314" i="9"/>
  <c r="AP1314" i="9"/>
  <c r="AQ1314" i="9"/>
  <c r="AR1314" i="9"/>
  <c r="AS1314" i="9"/>
  <c r="AT1314" i="9"/>
  <c r="AB1318" i="9"/>
  <c r="AC1318" i="9"/>
  <c r="AD1318" i="9"/>
  <c r="AE1318" i="9"/>
  <c r="AF1318" i="9"/>
  <c r="AG1318" i="9"/>
  <c r="AI1318" i="9"/>
  <c r="AK1318" i="9"/>
  <c r="AL1318" i="9"/>
  <c r="AM1318" i="9"/>
  <c r="AN1318" i="9"/>
  <c r="AO1318" i="9"/>
  <c r="AP1318" i="9"/>
  <c r="AQ1318" i="9"/>
  <c r="AR1318" i="9"/>
  <c r="AS1318" i="9"/>
  <c r="AT1318" i="9"/>
  <c r="AB1322" i="9"/>
  <c r="AC1322" i="9"/>
  <c r="AD1322" i="9"/>
  <c r="AE1322" i="9"/>
  <c r="AF1322" i="9"/>
  <c r="AG1322" i="9"/>
  <c r="AI1322" i="9"/>
  <c r="AK1322" i="9"/>
  <c r="AL1322" i="9"/>
  <c r="AM1322" i="9"/>
  <c r="AN1322" i="9"/>
  <c r="AO1322" i="9"/>
  <c r="AP1322" i="9"/>
  <c r="AQ1322" i="9"/>
  <c r="AR1322" i="9"/>
  <c r="AS1322" i="9"/>
  <c r="AT1322" i="9"/>
  <c r="AB1326" i="9"/>
  <c r="AC1326" i="9"/>
  <c r="AD1326" i="9"/>
  <c r="AE1326" i="9"/>
  <c r="AF1326" i="9"/>
  <c r="AG1326" i="9"/>
  <c r="AI1326" i="9"/>
  <c r="AK1326" i="9"/>
  <c r="AL1326" i="9"/>
  <c r="AM1326" i="9"/>
  <c r="AN1326" i="9"/>
  <c r="AO1326" i="9"/>
  <c r="AP1326" i="9"/>
  <c r="AQ1326" i="9"/>
  <c r="AR1326" i="9"/>
  <c r="AS1326" i="9"/>
  <c r="AT1326" i="9"/>
  <c r="AB1330" i="9"/>
  <c r="AC1330" i="9"/>
  <c r="AD1330" i="9"/>
  <c r="AE1330" i="9"/>
  <c r="AF1330" i="9"/>
  <c r="AG1330" i="9"/>
  <c r="AI1330" i="9"/>
  <c r="AK1330" i="9"/>
  <c r="AL1330" i="9"/>
  <c r="AM1330" i="9"/>
  <c r="AN1330" i="9"/>
  <c r="AO1330" i="9"/>
  <c r="AP1330" i="9"/>
  <c r="AQ1330" i="9"/>
  <c r="AR1330" i="9"/>
  <c r="AS1330" i="9"/>
  <c r="AT1330" i="9"/>
  <c r="AB1334" i="9"/>
  <c r="AC1334" i="9"/>
  <c r="AD1334" i="9"/>
  <c r="AE1334" i="9"/>
  <c r="AF1334" i="9"/>
  <c r="AG1334" i="9"/>
  <c r="AI1334" i="9"/>
  <c r="AK1334" i="9"/>
  <c r="AL1334" i="9"/>
  <c r="AM1334" i="9"/>
  <c r="AN1334" i="9"/>
  <c r="AO1334" i="9"/>
  <c r="AP1334" i="9"/>
  <c r="AQ1334" i="9"/>
  <c r="AR1334" i="9"/>
  <c r="AS1334" i="9"/>
  <c r="AT1334" i="9"/>
  <c r="AB1338" i="9"/>
  <c r="AC1338" i="9"/>
  <c r="AD1338" i="9"/>
  <c r="AE1338" i="9"/>
  <c r="AF1338" i="9"/>
  <c r="AG1338" i="9"/>
  <c r="AI1338" i="9"/>
  <c r="AK1338" i="9"/>
  <c r="AL1338" i="9"/>
  <c r="AM1338" i="9"/>
  <c r="AN1338" i="9"/>
  <c r="AO1338" i="9"/>
  <c r="AP1338" i="9"/>
  <c r="AQ1338" i="9"/>
  <c r="AR1338" i="9"/>
  <c r="AS1338" i="9"/>
  <c r="AT1338" i="9"/>
  <c r="AB1342" i="9"/>
  <c r="AC1342" i="9"/>
  <c r="AD1342" i="9"/>
  <c r="AE1342" i="9"/>
  <c r="AF1342" i="9"/>
  <c r="AG1342" i="9"/>
  <c r="AI1342" i="9"/>
  <c r="AK1342" i="9"/>
  <c r="AL1342" i="9"/>
  <c r="AM1342" i="9"/>
  <c r="AN1342" i="9"/>
  <c r="AO1342" i="9"/>
  <c r="AP1342" i="9"/>
  <c r="AQ1342" i="9"/>
  <c r="AR1342" i="9"/>
  <c r="AS1342" i="9"/>
  <c r="AT1342" i="9"/>
  <c r="AB1346" i="9"/>
  <c r="AC1346" i="9"/>
  <c r="AD1346" i="9"/>
  <c r="AE1346" i="9"/>
  <c r="AF1346" i="9"/>
  <c r="AG1346" i="9"/>
  <c r="AI1346" i="9"/>
  <c r="AK1346" i="9"/>
  <c r="AL1346" i="9"/>
  <c r="AM1346" i="9"/>
  <c r="AN1346" i="9"/>
  <c r="AO1346" i="9"/>
  <c r="AP1346" i="9"/>
  <c r="AQ1346" i="9"/>
  <c r="AR1346" i="9"/>
  <c r="AS1346" i="9"/>
  <c r="AT1346" i="9"/>
  <c r="AB1350" i="9"/>
  <c r="AC1350" i="9"/>
  <c r="AD1350" i="9"/>
  <c r="AE1350" i="9"/>
  <c r="AF1350" i="9"/>
  <c r="AG1350" i="9"/>
  <c r="AI1350" i="9"/>
  <c r="AK1350" i="9"/>
  <c r="AL1350" i="9"/>
  <c r="AM1350" i="9"/>
  <c r="AN1350" i="9"/>
  <c r="AO1350" i="9"/>
  <c r="AP1350" i="9"/>
  <c r="AQ1350" i="9"/>
  <c r="AR1350" i="9"/>
  <c r="AS1350" i="9"/>
  <c r="AT1350" i="9"/>
  <c r="AB1354" i="9"/>
  <c r="AC1354" i="9"/>
  <c r="AD1354" i="9"/>
  <c r="AE1354" i="9"/>
  <c r="AF1354" i="9"/>
  <c r="AG1354" i="9"/>
  <c r="AI1354" i="9"/>
  <c r="AK1354" i="9"/>
  <c r="AL1354" i="9"/>
  <c r="AM1354" i="9"/>
  <c r="AN1354" i="9"/>
  <c r="AO1354" i="9"/>
  <c r="AP1354" i="9"/>
  <c r="AQ1354" i="9"/>
  <c r="AR1354" i="9"/>
  <c r="AS1354" i="9"/>
  <c r="AT1354" i="9"/>
  <c r="AB1358" i="9"/>
  <c r="AC1358" i="9"/>
  <c r="AD1358" i="9"/>
  <c r="AE1358" i="9"/>
  <c r="AF1358" i="9"/>
  <c r="AG1358" i="9"/>
  <c r="AI1358" i="9"/>
  <c r="AK1358" i="9"/>
  <c r="AL1358" i="9"/>
  <c r="AM1358" i="9"/>
  <c r="AN1358" i="9"/>
  <c r="AO1358" i="9"/>
  <c r="AP1358" i="9"/>
  <c r="AQ1358" i="9"/>
  <c r="AR1358" i="9"/>
  <c r="AS1358" i="9"/>
  <c r="AT1358" i="9"/>
  <c r="AB1362" i="9"/>
  <c r="AC1362" i="9"/>
  <c r="AD1362" i="9"/>
  <c r="AE1362" i="9"/>
  <c r="AF1362" i="9"/>
  <c r="AG1362" i="9"/>
  <c r="AI1362" i="9"/>
  <c r="AK1362" i="9"/>
  <c r="AL1362" i="9"/>
  <c r="AM1362" i="9"/>
  <c r="AN1362" i="9"/>
  <c r="AO1362" i="9"/>
  <c r="AP1362" i="9"/>
  <c r="AQ1362" i="9"/>
  <c r="AR1362" i="9"/>
  <c r="AS1362" i="9"/>
  <c r="AT1362" i="9"/>
  <c r="AB1366" i="9"/>
  <c r="AC1366" i="9"/>
  <c r="AD1366" i="9"/>
  <c r="AE1366" i="9"/>
  <c r="AF1366" i="9"/>
  <c r="AG1366" i="9"/>
  <c r="AI1366" i="9"/>
  <c r="AK1366" i="9"/>
  <c r="AL1366" i="9"/>
  <c r="AM1366" i="9"/>
  <c r="AN1366" i="9"/>
  <c r="AO1366" i="9"/>
  <c r="AP1366" i="9"/>
  <c r="AQ1366" i="9"/>
  <c r="AR1366" i="9"/>
  <c r="AS1366" i="9"/>
  <c r="AT1366" i="9"/>
  <c r="AB1370" i="9"/>
  <c r="AC1370" i="9"/>
  <c r="AD1370" i="9"/>
  <c r="AE1370" i="9"/>
  <c r="AF1370" i="9"/>
  <c r="AG1370" i="9"/>
  <c r="AI1370" i="9"/>
  <c r="AK1370" i="9"/>
  <c r="AL1370" i="9"/>
  <c r="AM1370" i="9"/>
  <c r="AN1370" i="9"/>
  <c r="AO1370" i="9"/>
  <c r="AP1370" i="9"/>
  <c r="AQ1370" i="9"/>
  <c r="AR1370" i="9"/>
  <c r="AS1370" i="9"/>
  <c r="AT1370" i="9"/>
  <c r="AB1374" i="9"/>
  <c r="AC1374" i="9"/>
  <c r="AD1374" i="9"/>
  <c r="AE1374" i="9"/>
  <c r="AF1374" i="9"/>
  <c r="AG1374" i="9"/>
  <c r="AI1374" i="9"/>
  <c r="AK1374" i="9"/>
  <c r="AL1374" i="9"/>
  <c r="AM1374" i="9"/>
  <c r="AN1374" i="9"/>
  <c r="AO1374" i="9"/>
  <c r="AP1374" i="9"/>
  <c r="AQ1374" i="9"/>
  <c r="AR1374" i="9"/>
  <c r="AS1374" i="9"/>
  <c r="AT1374" i="9"/>
  <c r="AB1378" i="9"/>
  <c r="AC1378" i="9"/>
  <c r="AD1378" i="9"/>
  <c r="AE1378" i="9"/>
  <c r="AF1378" i="9"/>
  <c r="AG1378" i="9"/>
  <c r="AI1378" i="9"/>
  <c r="AK1378" i="9"/>
  <c r="AL1378" i="9"/>
  <c r="AM1378" i="9"/>
  <c r="AN1378" i="9"/>
  <c r="AO1378" i="9"/>
  <c r="AP1378" i="9"/>
  <c r="AQ1378" i="9"/>
  <c r="AR1378" i="9"/>
  <c r="AS1378" i="9"/>
  <c r="AT1378" i="9"/>
  <c r="AB1382" i="9"/>
  <c r="AC1382" i="9"/>
  <c r="AD1382" i="9"/>
  <c r="AE1382" i="9"/>
  <c r="AF1382" i="9"/>
  <c r="AG1382" i="9"/>
  <c r="AI1382" i="9"/>
  <c r="AK1382" i="9"/>
  <c r="AL1382" i="9"/>
  <c r="AM1382" i="9"/>
  <c r="AN1382" i="9"/>
  <c r="AO1382" i="9"/>
  <c r="AP1382" i="9"/>
  <c r="AQ1382" i="9"/>
  <c r="AR1382" i="9"/>
  <c r="AS1382" i="9"/>
  <c r="AT1382" i="9"/>
  <c r="AB1386" i="9"/>
  <c r="AC1386" i="9"/>
  <c r="AD1386" i="9"/>
  <c r="AE1386" i="9"/>
  <c r="AF1386" i="9"/>
  <c r="AG1386" i="9"/>
  <c r="AI1386" i="9"/>
  <c r="AK1386" i="9"/>
  <c r="AL1386" i="9"/>
  <c r="AM1386" i="9"/>
  <c r="AN1386" i="9"/>
  <c r="AO1386" i="9"/>
  <c r="AP1386" i="9"/>
  <c r="AQ1386" i="9"/>
  <c r="AR1386" i="9"/>
  <c r="AS1386" i="9"/>
  <c r="AT1386" i="9"/>
  <c r="AB1390" i="9"/>
  <c r="AC1390" i="9"/>
  <c r="AD1390" i="9"/>
  <c r="AE1390" i="9"/>
  <c r="AF1390" i="9"/>
  <c r="AG1390" i="9"/>
  <c r="AI1390" i="9"/>
  <c r="AK1390" i="9"/>
  <c r="AL1390" i="9"/>
  <c r="AM1390" i="9"/>
  <c r="AN1390" i="9"/>
  <c r="AO1390" i="9"/>
  <c r="AP1390" i="9"/>
  <c r="AQ1390" i="9"/>
  <c r="AR1390" i="9"/>
  <c r="AS1390" i="9"/>
  <c r="AT1390" i="9"/>
  <c r="AB1394" i="9"/>
  <c r="AC1394" i="9"/>
  <c r="AD1394" i="9"/>
  <c r="AE1394" i="9"/>
  <c r="AF1394" i="9"/>
  <c r="AG1394" i="9"/>
  <c r="AI1394" i="9"/>
  <c r="AK1394" i="9"/>
  <c r="AL1394" i="9"/>
  <c r="AM1394" i="9"/>
  <c r="AN1394" i="9"/>
  <c r="AO1394" i="9"/>
  <c r="AP1394" i="9"/>
  <c r="AQ1394" i="9"/>
  <c r="AR1394" i="9"/>
  <c r="AS1394" i="9"/>
  <c r="AT1394" i="9"/>
  <c r="AB1398" i="9"/>
  <c r="AC1398" i="9"/>
  <c r="AD1398" i="9"/>
  <c r="AE1398" i="9"/>
  <c r="AF1398" i="9"/>
  <c r="AG1398" i="9"/>
  <c r="AI1398" i="9"/>
  <c r="AK1398" i="9"/>
  <c r="AL1398" i="9"/>
  <c r="AM1398" i="9"/>
  <c r="AN1398" i="9"/>
  <c r="AO1398" i="9"/>
  <c r="AP1398" i="9"/>
  <c r="AQ1398" i="9"/>
  <c r="AR1398" i="9"/>
  <c r="AS1398" i="9"/>
  <c r="AT1398" i="9"/>
  <c r="AB1402" i="9"/>
  <c r="AC1402" i="9"/>
  <c r="AD1402" i="9"/>
  <c r="AE1402" i="9"/>
  <c r="AF1402" i="9"/>
  <c r="AG1402" i="9"/>
  <c r="AI1402" i="9"/>
  <c r="AK1402" i="9"/>
  <c r="AL1402" i="9"/>
  <c r="AM1402" i="9"/>
  <c r="AN1402" i="9"/>
  <c r="AO1402" i="9"/>
  <c r="AP1402" i="9"/>
  <c r="AQ1402" i="9"/>
  <c r="AR1402" i="9"/>
  <c r="AS1402" i="9"/>
  <c r="AT1402" i="9"/>
  <c r="AB1406" i="9"/>
  <c r="AC1406" i="9"/>
  <c r="AD1406" i="9"/>
  <c r="AE1406" i="9"/>
  <c r="AF1406" i="9"/>
  <c r="AG1406" i="9"/>
  <c r="AI1406" i="9"/>
  <c r="AK1406" i="9"/>
  <c r="AL1406" i="9"/>
  <c r="AM1406" i="9"/>
  <c r="AN1406" i="9"/>
  <c r="AO1406" i="9"/>
  <c r="AP1406" i="9"/>
  <c r="AQ1406" i="9"/>
  <c r="AR1406" i="9"/>
  <c r="AS1406" i="9"/>
  <c r="AT1406" i="9"/>
  <c r="AB1410" i="9"/>
  <c r="AC1410" i="9"/>
  <c r="AD1410" i="9"/>
  <c r="AE1410" i="9"/>
  <c r="AF1410" i="9"/>
  <c r="AG1410" i="9"/>
  <c r="AI1410" i="9"/>
  <c r="AK1410" i="9"/>
  <c r="AL1410" i="9"/>
  <c r="AM1410" i="9"/>
  <c r="AN1410" i="9"/>
  <c r="AO1410" i="9"/>
  <c r="AP1410" i="9"/>
  <c r="AQ1410" i="9"/>
  <c r="AR1410" i="9"/>
  <c r="AS1410" i="9"/>
  <c r="AT1410" i="9"/>
  <c r="AB1414" i="9"/>
  <c r="AC1414" i="9"/>
  <c r="AD1414" i="9"/>
  <c r="AE1414" i="9"/>
  <c r="AF1414" i="9"/>
  <c r="AG1414" i="9"/>
  <c r="AI1414" i="9"/>
  <c r="AK1414" i="9"/>
  <c r="AL1414" i="9"/>
  <c r="AM1414" i="9"/>
  <c r="AN1414" i="9"/>
  <c r="AO1414" i="9"/>
  <c r="AP1414" i="9"/>
  <c r="AQ1414" i="9"/>
  <c r="AR1414" i="9"/>
  <c r="AS1414" i="9"/>
  <c r="AT1414" i="9"/>
  <c r="AB1418" i="9"/>
  <c r="AC1418" i="9"/>
  <c r="AD1418" i="9"/>
  <c r="AE1418" i="9"/>
  <c r="AF1418" i="9"/>
  <c r="AG1418" i="9"/>
  <c r="AI1418" i="9"/>
  <c r="AK1418" i="9"/>
  <c r="AL1418" i="9"/>
  <c r="AM1418" i="9"/>
  <c r="AN1418" i="9"/>
  <c r="AO1418" i="9"/>
  <c r="AP1418" i="9"/>
  <c r="AQ1418" i="9"/>
  <c r="AR1418" i="9"/>
  <c r="AS1418" i="9"/>
  <c r="AT1418" i="9"/>
  <c r="AB1422" i="9"/>
  <c r="AC1422" i="9"/>
  <c r="AD1422" i="9"/>
  <c r="AE1422" i="9"/>
  <c r="AF1422" i="9"/>
  <c r="AG1422" i="9"/>
  <c r="AI1422" i="9"/>
  <c r="AK1422" i="9"/>
  <c r="AL1422" i="9"/>
  <c r="AM1422" i="9"/>
  <c r="AN1422" i="9"/>
  <c r="AO1422" i="9"/>
  <c r="AP1422" i="9"/>
  <c r="AQ1422" i="9"/>
  <c r="AR1422" i="9"/>
  <c r="AS1422" i="9"/>
  <c r="AT1422" i="9"/>
  <c r="AB1426" i="9"/>
  <c r="AC1426" i="9"/>
  <c r="AD1426" i="9"/>
  <c r="AE1426" i="9"/>
  <c r="AF1426" i="9"/>
  <c r="AG1426" i="9"/>
  <c r="AI1426" i="9"/>
  <c r="AK1426" i="9"/>
  <c r="AL1426" i="9"/>
  <c r="AM1426" i="9"/>
  <c r="AN1426" i="9"/>
  <c r="AO1426" i="9"/>
  <c r="AP1426" i="9"/>
  <c r="AQ1426" i="9"/>
  <c r="AR1426" i="9"/>
  <c r="AS1426" i="9"/>
  <c r="AT1426" i="9"/>
  <c r="AB1430" i="9"/>
  <c r="AC1430" i="9"/>
  <c r="AD1430" i="9"/>
  <c r="AE1430" i="9"/>
  <c r="AF1430" i="9"/>
  <c r="AG1430" i="9"/>
  <c r="AI1430" i="9"/>
  <c r="AK1430" i="9"/>
  <c r="AL1430" i="9"/>
  <c r="AM1430" i="9"/>
  <c r="AN1430" i="9"/>
  <c r="AO1430" i="9"/>
  <c r="AP1430" i="9"/>
  <c r="AQ1430" i="9"/>
  <c r="AR1430" i="9"/>
  <c r="AS1430" i="9"/>
  <c r="AT1430" i="9"/>
  <c r="AB1434" i="9"/>
  <c r="AC1434" i="9"/>
  <c r="AD1434" i="9"/>
  <c r="AE1434" i="9"/>
  <c r="AF1434" i="9"/>
  <c r="AG1434" i="9"/>
  <c r="AI1434" i="9"/>
  <c r="AK1434" i="9"/>
  <c r="AL1434" i="9"/>
  <c r="AM1434" i="9"/>
  <c r="AN1434" i="9"/>
  <c r="AO1434" i="9"/>
  <c r="AP1434" i="9"/>
  <c r="AQ1434" i="9"/>
  <c r="AR1434" i="9"/>
  <c r="AS1434" i="9"/>
  <c r="AT1434" i="9"/>
  <c r="AB1438" i="9"/>
  <c r="AC1438" i="9"/>
  <c r="AD1438" i="9"/>
  <c r="AE1438" i="9"/>
  <c r="AF1438" i="9"/>
  <c r="AG1438" i="9"/>
  <c r="AI1438" i="9"/>
  <c r="AK1438" i="9"/>
  <c r="AL1438" i="9"/>
  <c r="AM1438" i="9"/>
  <c r="AN1438" i="9"/>
  <c r="AO1438" i="9"/>
  <c r="AP1438" i="9"/>
  <c r="AQ1438" i="9"/>
  <c r="AR1438" i="9"/>
  <c r="AS1438" i="9"/>
  <c r="AT1438" i="9"/>
  <c r="AB1442" i="9"/>
  <c r="AC1442" i="9"/>
  <c r="AD1442" i="9"/>
  <c r="AE1442" i="9"/>
  <c r="AF1442" i="9"/>
  <c r="AG1442" i="9"/>
  <c r="AI1442" i="9"/>
  <c r="AK1442" i="9"/>
  <c r="AL1442" i="9"/>
  <c r="AM1442" i="9"/>
  <c r="AN1442" i="9"/>
  <c r="AO1442" i="9"/>
  <c r="AP1442" i="9"/>
  <c r="AQ1442" i="9"/>
  <c r="AR1442" i="9"/>
  <c r="AS1442" i="9"/>
  <c r="AT1442" i="9"/>
  <c r="AB1446" i="9"/>
  <c r="AC1446" i="9"/>
  <c r="AD1446" i="9"/>
  <c r="AE1446" i="9"/>
  <c r="AF1446" i="9"/>
  <c r="AG1446" i="9"/>
  <c r="AI1446" i="9"/>
  <c r="AK1446" i="9"/>
  <c r="AL1446" i="9"/>
  <c r="AM1446" i="9"/>
  <c r="AN1446" i="9"/>
  <c r="AO1446" i="9"/>
  <c r="AP1446" i="9"/>
  <c r="AQ1446" i="9"/>
  <c r="AR1446" i="9"/>
  <c r="AS1446" i="9"/>
  <c r="AT1446" i="9"/>
  <c r="AB1450" i="9"/>
  <c r="AC1450" i="9"/>
  <c r="AD1450" i="9"/>
  <c r="AE1450" i="9"/>
  <c r="AF1450" i="9"/>
  <c r="AG1450" i="9"/>
  <c r="AI1450" i="9"/>
  <c r="AK1450" i="9"/>
  <c r="AL1450" i="9"/>
  <c r="AM1450" i="9"/>
  <c r="AN1450" i="9"/>
  <c r="AO1450" i="9"/>
  <c r="AP1450" i="9"/>
  <c r="AQ1450" i="9"/>
  <c r="AR1450" i="9"/>
  <c r="AS1450" i="9"/>
  <c r="AT1450" i="9"/>
  <c r="AB1454" i="9"/>
  <c r="AC1454" i="9"/>
  <c r="AD1454" i="9"/>
  <c r="AE1454" i="9"/>
  <c r="AF1454" i="9"/>
  <c r="AG1454" i="9"/>
  <c r="AI1454" i="9"/>
  <c r="AK1454" i="9"/>
  <c r="AL1454" i="9"/>
  <c r="AM1454" i="9"/>
  <c r="AN1454" i="9"/>
  <c r="AO1454" i="9"/>
  <c r="AP1454" i="9"/>
  <c r="AQ1454" i="9"/>
  <c r="AR1454" i="9"/>
  <c r="AS1454" i="9"/>
  <c r="AT1454" i="9"/>
  <c r="AB1458" i="9"/>
  <c r="AC1458" i="9"/>
  <c r="AD1458" i="9"/>
  <c r="AE1458" i="9"/>
  <c r="AF1458" i="9"/>
  <c r="AG1458" i="9"/>
  <c r="AI1458" i="9"/>
  <c r="AK1458" i="9"/>
  <c r="AL1458" i="9"/>
  <c r="AM1458" i="9"/>
  <c r="AN1458" i="9"/>
  <c r="AO1458" i="9"/>
  <c r="AP1458" i="9"/>
  <c r="AQ1458" i="9"/>
  <c r="AR1458" i="9"/>
  <c r="AS1458" i="9"/>
  <c r="AT1458" i="9"/>
  <c r="AB1462" i="9"/>
  <c r="AC1462" i="9"/>
  <c r="AD1462" i="9"/>
  <c r="AE1462" i="9"/>
  <c r="AF1462" i="9"/>
  <c r="AG1462" i="9"/>
  <c r="AI1462" i="9"/>
  <c r="AK1462" i="9"/>
  <c r="AL1462" i="9"/>
  <c r="AM1462" i="9"/>
  <c r="AN1462" i="9"/>
  <c r="AO1462" i="9"/>
  <c r="AP1462" i="9"/>
  <c r="AQ1462" i="9"/>
  <c r="AR1462" i="9"/>
  <c r="AS1462" i="9"/>
  <c r="AT1462" i="9"/>
  <c r="AB1466" i="9"/>
  <c r="AC1466" i="9"/>
  <c r="AD1466" i="9"/>
  <c r="AE1466" i="9"/>
  <c r="AF1466" i="9"/>
  <c r="AG1466" i="9"/>
  <c r="AI1466" i="9"/>
  <c r="AK1466" i="9"/>
  <c r="AL1466" i="9"/>
  <c r="AM1466" i="9"/>
  <c r="AN1466" i="9"/>
  <c r="AO1466" i="9"/>
  <c r="AP1466" i="9"/>
  <c r="AQ1466" i="9"/>
  <c r="AR1466" i="9"/>
  <c r="AS1466" i="9"/>
  <c r="AT1466" i="9"/>
  <c r="AB1470" i="9"/>
  <c r="AC1470" i="9"/>
  <c r="AD1470" i="9"/>
  <c r="AE1470" i="9"/>
  <c r="AF1470" i="9"/>
  <c r="AG1470" i="9"/>
  <c r="AI1470" i="9"/>
  <c r="AK1470" i="9"/>
  <c r="AL1470" i="9"/>
  <c r="AM1470" i="9"/>
  <c r="AN1470" i="9"/>
  <c r="AO1470" i="9"/>
  <c r="AP1470" i="9"/>
  <c r="AQ1470" i="9"/>
  <c r="AR1470" i="9"/>
  <c r="AS1470" i="9"/>
  <c r="AT1470" i="9"/>
  <c r="AB1474" i="9"/>
  <c r="AC1474" i="9"/>
  <c r="AD1474" i="9"/>
  <c r="AE1474" i="9"/>
  <c r="AF1474" i="9"/>
  <c r="AG1474" i="9"/>
  <c r="AI1474" i="9"/>
  <c r="AK1474" i="9"/>
  <c r="AL1474" i="9"/>
  <c r="AM1474" i="9"/>
  <c r="AN1474" i="9"/>
  <c r="AO1474" i="9"/>
  <c r="AP1474" i="9"/>
  <c r="AQ1474" i="9"/>
  <c r="AR1474" i="9"/>
  <c r="AS1474" i="9"/>
  <c r="AT1474" i="9"/>
  <c r="AB1478" i="9"/>
  <c r="AC1478" i="9"/>
  <c r="AD1478" i="9"/>
  <c r="AE1478" i="9"/>
  <c r="AF1478" i="9"/>
  <c r="AG1478" i="9"/>
  <c r="AI1478" i="9"/>
  <c r="AK1478" i="9"/>
  <c r="AL1478" i="9"/>
  <c r="AM1478" i="9"/>
  <c r="AN1478" i="9"/>
  <c r="AO1478" i="9"/>
  <c r="AP1478" i="9"/>
  <c r="AQ1478" i="9"/>
  <c r="AR1478" i="9"/>
  <c r="AS1478" i="9"/>
  <c r="AT1478" i="9"/>
  <c r="AB1482" i="9"/>
  <c r="AC1482" i="9"/>
  <c r="AD1482" i="9"/>
  <c r="AE1482" i="9"/>
  <c r="AF1482" i="9"/>
  <c r="AG1482" i="9"/>
  <c r="AI1482" i="9"/>
  <c r="AK1482" i="9"/>
  <c r="AL1482" i="9"/>
  <c r="AM1482" i="9"/>
  <c r="AN1482" i="9"/>
  <c r="AO1482" i="9"/>
  <c r="AP1482" i="9"/>
  <c r="AQ1482" i="9"/>
  <c r="AR1482" i="9"/>
  <c r="AS1482" i="9"/>
  <c r="AT1482" i="9"/>
  <c r="AB1486" i="9"/>
  <c r="AC1486" i="9"/>
  <c r="AD1486" i="9"/>
  <c r="AE1486" i="9"/>
  <c r="AF1486" i="9"/>
  <c r="AG1486" i="9"/>
  <c r="AI1486" i="9"/>
  <c r="AK1486" i="9"/>
  <c r="AL1486" i="9"/>
  <c r="AM1486" i="9"/>
  <c r="AN1486" i="9"/>
  <c r="AO1486" i="9"/>
  <c r="AP1486" i="9"/>
  <c r="AQ1486" i="9"/>
  <c r="AR1486" i="9"/>
  <c r="AS1486" i="9"/>
  <c r="AT1486" i="9"/>
  <c r="AB1490" i="9"/>
  <c r="AC1490" i="9"/>
  <c r="AD1490" i="9"/>
  <c r="AE1490" i="9"/>
  <c r="AF1490" i="9"/>
  <c r="AG1490" i="9"/>
  <c r="AI1490" i="9"/>
  <c r="AK1490" i="9"/>
  <c r="AL1490" i="9"/>
  <c r="AM1490" i="9"/>
  <c r="AN1490" i="9"/>
  <c r="AO1490" i="9"/>
  <c r="AP1490" i="9"/>
  <c r="AQ1490" i="9"/>
  <c r="AR1490" i="9"/>
  <c r="AS1490" i="9"/>
  <c r="AT1490" i="9"/>
  <c r="AB1494" i="9"/>
  <c r="AC1494" i="9"/>
  <c r="AD1494" i="9"/>
  <c r="AE1494" i="9"/>
  <c r="AF1494" i="9"/>
  <c r="AG1494" i="9"/>
  <c r="AI1494" i="9"/>
  <c r="AK1494" i="9"/>
  <c r="AL1494" i="9"/>
  <c r="AM1494" i="9"/>
  <c r="AN1494" i="9"/>
  <c r="AO1494" i="9"/>
  <c r="AP1494" i="9"/>
  <c r="AQ1494" i="9"/>
  <c r="AR1494" i="9"/>
  <c r="AS1494" i="9"/>
  <c r="AT1494" i="9"/>
  <c r="AB1498" i="9"/>
  <c r="AC1498" i="9"/>
  <c r="AD1498" i="9"/>
  <c r="AE1498" i="9"/>
  <c r="AF1498" i="9"/>
  <c r="AG1498" i="9"/>
  <c r="AI1498" i="9"/>
  <c r="AK1498" i="9"/>
  <c r="AL1498" i="9"/>
  <c r="AM1498" i="9"/>
  <c r="AN1498" i="9"/>
  <c r="AO1498" i="9"/>
  <c r="AP1498" i="9"/>
  <c r="AQ1498" i="9"/>
  <c r="AR1498" i="9"/>
  <c r="AS1498" i="9"/>
  <c r="AT1498" i="9"/>
  <c r="AB1502" i="9"/>
  <c r="AC1502" i="9"/>
  <c r="AD1502" i="9"/>
  <c r="AE1502" i="9"/>
  <c r="AF1502" i="9"/>
  <c r="AG1502" i="9"/>
  <c r="AI1502" i="9"/>
  <c r="AK1502" i="9"/>
  <c r="AL1502" i="9"/>
  <c r="AM1502" i="9"/>
  <c r="AN1502" i="9"/>
  <c r="AO1502" i="9"/>
  <c r="AP1502" i="9"/>
  <c r="AQ1502" i="9"/>
  <c r="AR1502" i="9"/>
  <c r="AS1502" i="9"/>
  <c r="AT1502" i="9"/>
  <c r="AB1506" i="9"/>
  <c r="AC1506" i="9"/>
  <c r="AD1506" i="9"/>
  <c r="AE1506" i="9"/>
  <c r="AF1506" i="9"/>
  <c r="AG1506" i="9"/>
  <c r="AI1506" i="9"/>
  <c r="AK1506" i="9"/>
  <c r="AL1506" i="9"/>
  <c r="AM1506" i="9"/>
  <c r="AN1506" i="9"/>
  <c r="AO1506" i="9"/>
  <c r="AP1506" i="9"/>
  <c r="AQ1506" i="9"/>
  <c r="AR1506" i="9"/>
  <c r="AS1506" i="9"/>
  <c r="AT1506" i="9"/>
  <c r="AB1510" i="9"/>
  <c r="AC1510" i="9"/>
  <c r="AD1510" i="9"/>
  <c r="AE1510" i="9"/>
  <c r="AF1510" i="9"/>
  <c r="AG1510" i="9"/>
  <c r="AI1510" i="9"/>
  <c r="AK1510" i="9"/>
  <c r="AL1510" i="9"/>
  <c r="AM1510" i="9"/>
  <c r="AN1510" i="9"/>
  <c r="AO1510" i="9"/>
  <c r="AP1510" i="9"/>
  <c r="AQ1510" i="9"/>
  <c r="AR1510" i="9"/>
  <c r="AS1510" i="9"/>
  <c r="AT1510" i="9"/>
  <c r="AB1514" i="9"/>
  <c r="AC1514" i="9"/>
  <c r="AD1514" i="9"/>
  <c r="AE1514" i="9"/>
  <c r="AF1514" i="9"/>
  <c r="AG1514" i="9"/>
  <c r="AI1514" i="9"/>
  <c r="AK1514" i="9"/>
  <c r="AL1514" i="9"/>
  <c r="AM1514" i="9"/>
  <c r="AN1514" i="9"/>
  <c r="AO1514" i="9"/>
  <c r="AP1514" i="9"/>
  <c r="AQ1514" i="9"/>
  <c r="AR1514" i="9"/>
  <c r="AS1514" i="9"/>
  <c r="AT1514" i="9"/>
  <c r="AB1518" i="9"/>
  <c r="AC1518" i="9"/>
  <c r="AD1518" i="9"/>
  <c r="AE1518" i="9"/>
  <c r="AF1518" i="9"/>
  <c r="AG1518" i="9"/>
  <c r="AI1518" i="9"/>
  <c r="AK1518" i="9"/>
  <c r="AL1518" i="9"/>
  <c r="AM1518" i="9"/>
  <c r="AN1518" i="9"/>
  <c r="AO1518" i="9"/>
  <c r="AP1518" i="9"/>
  <c r="AQ1518" i="9"/>
  <c r="AR1518" i="9"/>
  <c r="AS1518" i="9"/>
  <c r="AT1518" i="9"/>
  <c r="AB1522" i="9"/>
  <c r="AC1522" i="9"/>
  <c r="AD1522" i="9"/>
  <c r="AE1522" i="9"/>
  <c r="AF1522" i="9"/>
  <c r="AG1522" i="9"/>
  <c r="AI1522" i="9"/>
  <c r="AK1522" i="9"/>
  <c r="AL1522" i="9"/>
  <c r="AM1522" i="9"/>
  <c r="AN1522" i="9"/>
  <c r="AO1522" i="9"/>
  <c r="AP1522" i="9"/>
  <c r="AQ1522" i="9"/>
  <c r="AR1522" i="9"/>
  <c r="AS1522" i="9"/>
  <c r="AT1522" i="9"/>
  <c r="AB1526" i="9"/>
  <c r="AC1526" i="9"/>
  <c r="AD1526" i="9"/>
  <c r="AE1526" i="9"/>
  <c r="AF1526" i="9"/>
  <c r="AG1526" i="9"/>
  <c r="AI1526" i="9"/>
  <c r="AK1526" i="9"/>
  <c r="AL1526" i="9"/>
  <c r="AM1526" i="9"/>
  <c r="AN1526" i="9"/>
  <c r="AO1526" i="9"/>
  <c r="AP1526" i="9"/>
  <c r="AQ1526" i="9"/>
  <c r="AR1526" i="9"/>
  <c r="AS1526" i="9"/>
  <c r="AT1526" i="9"/>
  <c r="AB1530" i="9"/>
  <c r="AC1530" i="9"/>
  <c r="AD1530" i="9"/>
  <c r="AE1530" i="9"/>
  <c r="AF1530" i="9"/>
  <c r="AG1530" i="9"/>
  <c r="AI1530" i="9"/>
  <c r="AK1530" i="9"/>
  <c r="AL1530" i="9"/>
  <c r="AM1530" i="9"/>
  <c r="AN1530" i="9"/>
  <c r="AO1530" i="9"/>
  <c r="AP1530" i="9"/>
  <c r="AQ1530" i="9"/>
  <c r="AR1530" i="9"/>
  <c r="AS1530" i="9"/>
  <c r="AT1530" i="9"/>
  <c r="AB1534" i="9"/>
  <c r="AC1534" i="9"/>
  <c r="AD1534" i="9"/>
  <c r="AE1534" i="9"/>
  <c r="AF1534" i="9"/>
  <c r="AG1534" i="9"/>
  <c r="AI1534" i="9"/>
  <c r="AK1534" i="9"/>
  <c r="AL1534" i="9"/>
  <c r="AM1534" i="9"/>
  <c r="AN1534" i="9"/>
  <c r="AO1534" i="9"/>
  <c r="AP1534" i="9"/>
  <c r="AQ1534" i="9"/>
  <c r="AR1534" i="9"/>
  <c r="AS1534" i="9"/>
  <c r="AT1534" i="9"/>
  <c r="AB1538" i="9"/>
  <c r="AC1538" i="9"/>
  <c r="AD1538" i="9"/>
  <c r="AE1538" i="9"/>
  <c r="AF1538" i="9"/>
  <c r="AG1538" i="9"/>
  <c r="AI1538" i="9"/>
  <c r="AK1538" i="9"/>
  <c r="AL1538" i="9"/>
  <c r="AM1538" i="9"/>
  <c r="AN1538" i="9"/>
  <c r="AO1538" i="9"/>
  <c r="AP1538" i="9"/>
  <c r="AQ1538" i="9"/>
  <c r="AR1538" i="9"/>
  <c r="AS1538" i="9"/>
  <c r="AT1538" i="9"/>
  <c r="AB1542" i="9"/>
  <c r="AC1542" i="9"/>
  <c r="AD1542" i="9"/>
  <c r="AE1542" i="9"/>
  <c r="AF1542" i="9"/>
  <c r="AG1542" i="9"/>
  <c r="AI1542" i="9"/>
  <c r="AK1542" i="9"/>
  <c r="AL1542" i="9"/>
  <c r="AM1542" i="9"/>
  <c r="AN1542" i="9"/>
  <c r="AO1542" i="9"/>
  <c r="AP1542" i="9"/>
  <c r="AQ1542" i="9"/>
  <c r="AR1542" i="9"/>
  <c r="AS1542" i="9"/>
  <c r="AT1542" i="9"/>
  <c r="AB1546" i="9"/>
  <c r="AC1546" i="9"/>
  <c r="AD1546" i="9"/>
  <c r="AE1546" i="9"/>
  <c r="AF1546" i="9"/>
  <c r="AG1546" i="9"/>
  <c r="AI1546" i="9"/>
  <c r="AK1546" i="9"/>
  <c r="AL1546" i="9"/>
  <c r="AM1546" i="9"/>
  <c r="AN1546" i="9"/>
  <c r="AO1546" i="9"/>
  <c r="AP1546" i="9"/>
  <c r="AQ1546" i="9"/>
  <c r="AR1546" i="9"/>
  <c r="AS1546" i="9"/>
  <c r="AT1546" i="9"/>
  <c r="AB1550" i="9"/>
  <c r="AC1550" i="9"/>
  <c r="AD1550" i="9"/>
  <c r="AE1550" i="9"/>
  <c r="AF1550" i="9"/>
  <c r="AG1550" i="9"/>
  <c r="AI1550" i="9"/>
  <c r="AK1550" i="9"/>
  <c r="AL1550" i="9"/>
  <c r="AM1550" i="9"/>
  <c r="AN1550" i="9"/>
  <c r="AO1550" i="9"/>
  <c r="AP1550" i="9"/>
  <c r="AQ1550" i="9"/>
  <c r="AR1550" i="9"/>
  <c r="AS1550" i="9"/>
  <c r="AT1550" i="9"/>
  <c r="AB1554" i="9"/>
  <c r="AC1554" i="9"/>
  <c r="AD1554" i="9"/>
  <c r="AE1554" i="9"/>
  <c r="AF1554" i="9"/>
  <c r="AG1554" i="9"/>
  <c r="AI1554" i="9"/>
  <c r="AK1554" i="9"/>
  <c r="AL1554" i="9"/>
  <c r="AM1554" i="9"/>
  <c r="AN1554" i="9"/>
  <c r="AO1554" i="9"/>
  <c r="AP1554" i="9"/>
  <c r="AQ1554" i="9"/>
  <c r="AR1554" i="9"/>
  <c r="AS1554" i="9"/>
  <c r="AT1554" i="9"/>
  <c r="AB1558" i="9"/>
  <c r="AC1558" i="9"/>
  <c r="AD1558" i="9"/>
  <c r="AE1558" i="9"/>
  <c r="AF1558" i="9"/>
  <c r="AG1558" i="9"/>
  <c r="AI1558" i="9"/>
  <c r="AK1558" i="9"/>
  <c r="AL1558" i="9"/>
  <c r="AM1558" i="9"/>
  <c r="AN1558" i="9"/>
  <c r="AO1558" i="9"/>
  <c r="AP1558" i="9"/>
  <c r="AQ1558" i="9"/>
  <c r="AR1558" i="9"/>
  <c r="AS1558" i="9"/>
  <c r="AT1558" i="9"/>
  <c r="AB1562" i="9"/>
  <c r="AC1562" i="9"/>
  <c r="AD1562" i="9"/>
  <c r="AE1562" i="9"/>
  <c r="AF1562" i="9"/>
  <c r="AG1562" i="9"/>
  <c r="AI1562" i="9"/>
  <c r="AK1562" i="9"/>
  <c r="AL1562" i="9"/>
  <c r="AM1562" i="9"/>
  <c r="AN1562" i="9"/>
  <c r="AO1562" i="9"/>
  <c r="AP1562" i="9"/>
  <c r="AQ1562" i="9"/>
  <c r="AR1562" i="9"/>
  <c r="AS1562" i="9"/>
  <c r="AT1562" i="9"/>
  <c r="AB1566" i="9"/>
  <c r="AC1566" i="9"/>
  <c r="AD1566" i="9"/>
  <c r="AE1566" i="9"/>
  <c r="AF1566" i="9"/>
  <c r="AG1566" i="9"/>
  <c r="AI1566" i="9"/>
  <c r="AK1566" i="9"/>
  <c r="AL1566" i="9"/>
  <c r="AM1566" i="9"/>
  <c r="AN1566" i="9"/>
  <c r="AO1566" i="9"/>
  <c r="AP1566" i="9"/>
  <c r="AQ1566" i="9"/>
  <c r="AR1566" i="9"/>
  <c r="AS1566" i="9"/>
  <c r="AT1566" i="9"/>
  <c r="AB1570" i="9"/>
  <c r="AC1570" i="9"/>
  <c r="AD1570" i="9"/>
  <c r="AE1570" i="9"/>
  <c r="AF1570" i="9"/>
  <c r="AG1570" i="9"/>
  <c r="AI1570" i="9"/>
  <c r="AK1570" i="9"/>
  <c r="AL1570" i="9"/>
  <c r="AM1570" i="9"/>
  <c r="AN1570" i="9"/>
  <c r="AO1570" i="9"/>
  <c r="AP1570" i="9"/>
  <c r="AQ1570" i="9"/>
  <c r="AR1570" i="9"/>
  <c r="AS1570" i="9"/>
  <c r="AT1570" i="9"/>
  <c r="AB1574" i="9"/>
  <c r="AC1574" i="9"/>
  <c r="AD1574" i="9"/>
  <c r="AE1574" i="9"/>
  <c r="AF1574" i="9"/>
  <c r="AG1574" i="9"/>
  <c r="AI1574" i="9"/>
  <c r="AK1574" i="9"/>
  <c r="AL1574" i="9"/>
  <c r="AM1574" i="9"/>
  <c r="AN1574" i="9"/>
  <c r="AO1574" i="9"/>
  <c r="AP1574" i="9"/>
  <c r="AQ1574" i="9"/>
  <c r="AR1574" i="9"/>
  <c r="AS1574" i="9"/>
  <c r="AT1574" i="9"/>
  <c r="AB1578" i="9"/>
  <c r="AC1578" i="9"/>
  <c r="AD1578" i="9"/>
  <c r="AE1578" i="9"/>
  <c r="AF1578" i="9"/>
  <c r="AG1578" i="9"/>
  <c r="AI1578" i="9"/>
  <c r="AK1578" i="9"/>
  <c r="AL1578" i="9"/>
  <c r="AM1578" i="9"/>
  <c r="AN1578" i="9"/>
  <c r="AO1578" i="9"/>
  <c r="AP1578" i="9"/>
  <c r="AQ1578" i="9"/>
  <c r="AR1578" i="9"/>
  <c r="AS1578" i="9"/>
  <c r="AT1578" i="9"/>
  <c r="AB1582" i="9"/>
  <c r="AC1582" i="9"/>
  <c r="AD1582" i="9"/>
  <c r="AE1582" i="9"/>
  <c r="AF1582" i="9"/>
  <c r="AG1582" i="9"/>
  <c r="AI1582" i="9"/>
  <c r="AK1582" i="9"/>
  <c r="AL1582" i="9"/>
  <c r="AM1582" i="9"/>
  <c r="AN1582" i="9"/>
  <c r="AO1582" i="9"/>
  <c r="AP1582" i="9"/>
  <c r="AQ1582" i="9"/>
  <c r="AR1582" i="9"/>
  <c r="AS1582" i="9"/>
  <c r="AT1582" i="9"/>
  <c r="AB1586" i="9"/>
  <c r="AC1586" i="9"/>
  <c r="AD1586" i="9"/>
  <c r="AE1586" i="9"/>
  <c r="AF1586" i="9"/>
  <c r="AG1586" i="9"/>
  <c r="AI1586" i="9"/>
  <c r="AK1586" i="9"/>
  <c r="AL1586" i="9"/>
  <c r="AM1586" i="9"/>
  <c r="AN1586" i="9"/>
  <c r="AO1586" i="9"/>
  <c r="AP1586" i="9"/>
  <c r="AQ1586" i="9"/>
  <c r="AR1586" i="9"/>
  <c r="AS1586" i="9"/>
  <c r="AT1586" i="9"/>
  <c r="AB1590" i="9"/>
  <c r="AC1590" i="9"/>
  <c r="AD1590" i="9"/>
  <c r="AE1590" i="9"/>
  <c r="AF1590" i="9"/>
  <c r="AG1590" i="9"/>
  <c r="AI1590" i="9"/>
  <c r="AK1590" i="9"/>
  <c r="AL1590" i="9"/>
  <c r="AM1590" i="9"/>
  <c r="AN1590" i="9"/>
  <c r="AO1590" i="9"/>
  <c r="AP1590" i="9"/>
  <c r="AQ1590" i="9"/>
  <c r="AR1590" i="9"/>
  <c r="AS1590" i="9"/>
  <c r="AT1590" i="9"/>
  <c r="AB1594" i="9"/>
  <c r="AC1594" i="9"/>
  <c r="AD1594" i="9"/>
  <c r="AE1594" i="9"/>
  <c r="AF1594" i="9"/>
  <c r="AG1594" i="9"/>
  <c r="AI1594" i="9"/>
  <c r="AK1594" i="9"/>
  <c r="AL1594" i="9"/>
  <c r="AM1594" i="9"/>
  <c r="AN1594" i="9"/>
  <c r="AO1594" i="9"/>
  <c r="AP1594" i="9"/>
  <c r="AQ1594" i="9"/>
  <c r="AR1594" i="9"/>
  <c r="AS1594" i="9"/>
  <c r="AT1594" i="9"/>
  <c r="AB1598" i="9"/>
  <c r="AC1598" i="9"/>
  <c r="AD1598" i="9"/>
  <c r="AE1598" i="9"/>
  <c r="AF1598" i="9"/>
  <c r="AG1598" i="9"/>
  <c r="AI1598" i="9"/>
  <c r="AK1598" i="9"/>
  <c r="AL1598" i="9"/>
  <c r="AM1598" i="9"/>
  <c r="AN1598" i="9"/>
  <c r="AO1598" i="9"/>
  <c r="AP1598" i="9"/>
  <c r="AQ1598" i="9"/>
  <c r="AR1598" i="9"/>
  <c r="AS1598" i="9"/>
  <c r="AT1598" i="9"/>
  <c r="AB1602" i="9"/>
  <c r="AC1602" i="9"/>
  <c r="AD1602" i="9"/>
  <c r="AE1602" i="9"/>
  <c r="AF1602" i="9"/>
  <c r="AG1602" i="9"/>
  <c r="AI1602" i="9"/>
  <c r="AK1602" i="9"/>
  <c r="AL1602" i="9"/>
  <c r="AM1602" i="9"/>
  <c r="AN1602" i="9"/>
  <c r="AO1602" i="9"/>
  <c r="AP1602" i="9"/>
  <c r="AQ1602" i="9"/>
  <c r="AR1602" i="9"/>
  <c r="AS1602" i="9"/>
  <c r="AT1602" i="9"/>
  <c r="AB1606" i="9"/>
  <c r="AC1606" i="9"/>
  <c r="AD1606" i="9"/>
  <c r="AE1606" i="9"/>
  <c r="AF1606" i="9"/>
  <c r="AG1606" i="9"/>
  <c r="AI1606" i="9"/>
  <c r="AK1606" i="9"/>
  <c r="AL1606" i="9"/>
  <c r="AM1606" i="9"/>
  <c r="AN1606" i="9"/>
  <c r="AO1606" i="9"/>
  <c r="AP1606" i="9"/>
  <c r="AQ1606" i="9"/>
  <c r="AR1606" i="9"/>
  <c r="AS1606" i="9"/>
  <c r="AT1606" i="9"/>
  <c r="AB1610" i="9"/>
  <c r="AC1610" i="9"/>
  <c r="AD1610" i="9"/>
  <c r="AE1610" i="9"/>
  <c r="AF1610" i="9"/>
  <c r="AG1610" i="9"/>
  <c r="AI1610" i="9"/>
  <c r="AK1610" i="9"/>
  <c r="AL1610" i="9"/>
  <c r="AM1610" i="9"/>
  <c r="AN1610" i="9"/>
  <c r="AO1610" i="9"/>
  <c r="AP1610" i="9"/>
  <c r="AQ1610" i="9"/>
  <c r="AR1610" i="9"/>
  <c r="AS1610" i="9"/>
  <c r="AT1610" i="9"/>
  <c r="AB1614" i="9"/>
  <c r="AC1614" i="9"/>
  <c r="AD1614" i="9"/>
  <c r="AE1614" i="9"/>
  <c r="AF1614" i="9"/>
  <c r="AG1614" i="9"/>
  <c r="AI1614" i="9"/>
  <c r="AK1614" i="9"/>
  <c r="AL1614" i="9"/>
  <c r="AM1614" i="9"/>
  <c r="AN1614" i="9"/>
  <c r="AO1614" i="9"/>
  <c r="AP1614" i="9"/>
  <c r="AQ1614" i="9"/>
  <c r="AR1614" i="9"/>
  <c r="AS1614" i="9"/>
  <c r="AT1614" i="9"/>
  <c r="AB1618" i="9"/>
  <c r="AC1618" i="9"/>
  <c r="AD1618" i="9"/>
  <c r="AE1618" i="9"/>
  <c r="AF1618" i="9"/>
  <c r="AG1618" i="9"/>
  <c r="AI1618" i="9"/>
  <c r="AK1618" i="9"/>
  <c r="AL1618" i="9"/>
  <c r="AM1618" i="9"/>
  <c r="AN1618" i="9"/>
  <c r="AO1618" i="9"/>
  <c r="AP1618" i="9"/>
  <c r="AQ1618" i="9"/>
  <c r="AR1618" i="9"/>
  <c r="AS1618" i="9"/>
  <c r="AT1618" i="9"/>
  <c r="AB1622" i="9"/>
  <c r="AC1622" i="9"/>
  <c r="AD1622" i="9"/>
  <c r="AE1622" i="9"/>
  <c r="AF1622" i="9"/>
  <c r="AG1622" i="9"/>
  <c r="AI1622" i="9"/>
  <c r="AK1622" i="9"/>
  <c r="AL1622" i="9"/>
  <c r="AM1622" i="9"/>
  <c r="AN1622" i="9"/>
  <c r="AO1622" i="9"/>
  <c r="AP1622" i="9"/>
  <c r="AQ1622" i="9"/>
  <c r="AR1622" i="9"/>
  <c r="AS1622" i="9"/>
  <c r="AT1622" i="9"/>
  <c r="AB1626" i="9"/>
  <c r="AC1626" i="9"/>
  <c r="AD1626" i="9"/>
  <c r="AE1626" i="9"/>
  <c r="AF1626" i="9"/>
  <c r="AG1626" i="9"/>
  <c r="AI1626" i="9"/>
  <c r="AK1626" i="9"/>
  <c r="AL1626" i="9"/>
  <c r="AM1626" i="9"/>
  <c r="AN1626" i="9"/>
  <c r="AO1626" i="9"/>
  <c r="AP1626" i="9"/>
  <c r="AQ1626" i="9"/>
  <c r="AR1626" i="9"/>
  <c r="AS1626" i="9"/>
  <c r="AT1626" i="9"/>
  <c r="AB1630" i="9"/>
  <c r="AC1630" i="9"/>
  <c r="AD1630" i="9"/>
  <c r="AE1630" i="9"/>
  <c r="AF1630" i="9"/>
  <c r="AG1630" i="9"/>
  <c r="AI1630" i="9"/>
  <c r="AK1630" i="9"/>
  <c r="AL1630" i="9"/>
  <c r="AM1630" i="9"/>
  <c r="AN1630" i="9"/>
  <c r="AO1630" i="9"/>
  <c r="AP1630" i="9"/>
  <c r="AQ1630" i="9"/>
  <c r="AR1630" i="9"/>
  <c r="AS1630" i="9"/>
  <c r="AT1630" i="9"/>
  <c r="AB1634" i="9"/>
  <c r="AC1634" i="9"/>
  <c r="AD1634" i="9"/>
  <c r="AE1634" i="9"/>
  <c r="AF1634" i="9"/>
  <c r="AG1634" i="9"/>
  <c r="AI1634" i="9"/>
  <c r="AK1634" i="9"/>
  <c r="AL1634" i="9"/>
  <c r="AM1634" i="9"/>
  <c r="AN1634" i="9"/>
  <c r="AO1634" i="9"/>
  <c r="AP1634" i="9"/>
  <c r="AQ1634" i="9"/>
  <c r="AR1634" i="9"/>
  <c r="AS1634" i="9"/>
  <c r="AT1634" i="9"/>
  <c r="AB1638" i="9"/>
  <c r="AC1638" i="9"/>
  <c r="AD1638" i="9"/>
  <c r="AE1638" i="9"/>
  <c r="AF1638" i="9"/>
  <c r="AG1638" i="9"/>
  <c r="AI1638" i="9"/>
  <c r="AK1638" i="9"/>
  <c r="AL1638" i="9"/>
  <c r="AM1638" i="9"/>
  <c r="AN1638" i="9"/>
  <c r="AO1638" i="9"/>
  <c r="AP1638" i="9"/>
  <c r="AQ1638" i="9"/>
  <c r="AR1638" i="9"/>
  <c r="AS1638" i="9"/>
  <c r="AT1638" i="9"/>
  <c r="AB1642" i="9"/>
  <c r="AC1642" i="9"/>
  <c r="AD1642" i="9"/>
  <c r="AE1642" i="9"/>
  <c r="AF1642" i="9"/>
  <c r="AG1642" i="9"/>
  <c r="AI1642" i="9"/>
  <c r="AK1642" i="9"/>
  <c r="AL1642" i="9"/>
  <c r="AM1642" i="9"/>
  <c r="AN1642" i="9"/>
  <c r="AO1642" i="9"/>
  <c r="AP1642" i="9"/>
  <c r="AQ1642" i="9"/>
  <c r="AR1642" i="9"/>
  <c r="AS1642" i="9"/>
  <c r="AT1642" i="9"/>
  <c r="AB1646" i="9"/>
  <c r="AC1646" i="9"/>
  <c r="AD1646" i="9"/>
  <c r="AE1646" i="9"/>
  <c r="AF1646" i="9"/>
  <c r="AG1646" i="9"/>
  <c r="AI1646" i="9"/>
  <c r="AK1646" i="9"/>
  <c r="AL1646" i="9"/>
  <c r="AM1646" i="9"/>
  <c r="AN1646" i="9"/>
  <c r="AO1646" i="9"/>
  <c r="AP1646" i="9"/>
  <c r="AQ1646" i="9"/>
  <c r="AR1646" i="9"/>
  <c r="AS1646" i="9"/>
  <c r="AT1646" i="9"/>
  <c r="AB1650" i="9"/>
  <c r="AC1650" i="9"/>
  <c r="AD1650" i="9"/>
  <c r="AE1650" i="9"/>
  <c r="AF1650" i="9"/>
  <c r="AG1650" i="9"/>
  <c r="AI1650" i="9"/>
  <c r="AK1650" i="9"/>
  <c r="AL1650" i="9"/>
  <c r="AM1650" i="9"/>
  <c r="AN1650" i="9"/>
  <c r="AO1650" i="9"/>
  <c r="AP1650" i="9"/>
  <c r="AQ1650" i="9"/>
  <c r="AR1650" i="9"/>
  <c r="AS1650" i="9"/>
  <c r="AT1650" i="9"/>
  <c r="AB1654" i="9"/>
  <c r="AC1654" i="9"/>
  <c r="AD1654" i="9"/>
  <c r="AE1654" i="9"/>
  <c r="AF1654" i="9"/>
  <c r="AG1654" i="9"/>
  <c r="AI1654" i="9"/>
  <c r="AK1654" i="9"/>
  <c r="AL1654" i="9"/>
  <c r="AM1654" i="9"/>
  <c r="AN1654" i="9"/>
  <c r="AO1654" i="9"/>
  <c r="AP1654" i="9"/>
  <c r="AQ1654" i="9"/>
  <c r="AR1654" i="9"/>
  <c r="AS1654" i="9"/>
  <c r="AT1654" i="9"/>
  <c r="AB1658" i="9"/>
  <c r="AC1658" i="9"/>
  <c r="AD1658" i="9"/>
  <c r="AE1658" i="9"/>
  <c r="AF1658" i="9"/>
  <c r="AG1658" i="9"/>
  <c r="AI1658" i="9"/>
  <c r="AK1658" i="9"/>
  <c r="AL1658" i="9"/>
  <c r="AM1658" i="9"/>
  <c r="AN1658" i="9"/>
  <c r="AO1658" i="9"/>
  <c r="AP1658" i="9"/>
  <c r="AQ1658" i="9"/>
  <c r="AR1658" i="9"/>
  <c r="AS1658" i="9"/>
  <c r="AT1658" i="9"/>
  <c r="AB1662" i="9"/>
  <c r="AC1662" i="9"/>
  <c r="AD1662" i="9"/>
  <c r="AE1662" i="9"/>
  <c r="AF1662" i="9"/>
  <c r="AG1662" i="9"/>
  <c r="AI1662" i="9"/>
  <c r="AK1662" i="9"/>
  <c r="AL1662" i="9"/>
  <c r="AM1662" i="9"/>
  <c r="AN1662" i="9"/>
  <c r="AO1662" i="9"/>
  <c r="AP1662" i="9"/>
  <c r="AQ1662" i="9"/>
  <c r="AR1662" i="9"/>
  <c r="AS1662" i="9"/>
  <c r="AT1662" i="9"/>
  <c r="AB1666" i="9"/>
  <c r="AC1666" i="9"/>
  <c r="AD1666" i="9"/>
  <c r="AE1666" i="9"/>
  <c r="AF1666" i="9"/>
  <c r="AG1666" i="9"/>
  <c r="AI1666" i="9"/>
  <c r="AK1666" i="9"/>
  <c r="AL1666" i="9"/>
  <c r="AM1666" i="9"/>
  <c r="AN1666" i="9"/>
  <c r="AO1666" i="9"/>
  <c r="AP1666" i="9"/>
  <c r="AQ1666" i="9"/>
  <c r="AR1666" i="9"/>
  <c r="AS1666" i="9"/>
  <c r="AT1666" i="9"/>
  <c r="AB1670" i="9"/>
  <c r="AC1670" i="9"/>
  <c r="AD1670" i="9"/>
  <c r="AE1670" i="9"/>
  <c r="AF1670" i="9"/>
  <c r="AG1670" i="9"/>
  <c r="AI1670" i="9"/>
  <c r="AK1670" i="9"/>
  <c r="AL1670" i="9"/>
  <c r="AM1670" i="9"/>
  <c r="AN1670" i="9"/>
  <c r="AO1670" i="9"/>
  <c r="AP1670" i="9"/>
  <c r="AQ1670" i="9"/>
  <c r="AR1670" i="9"/>
  <c r="AS1670" i="9"/>
  <c r="AT1670" i="9"/>
  <c r="AB1674" i="9"/>
  <c r="AC1674" i="9"/>
  <c r="AD1674" i="9"/>
  <c r="AE1674" i="9"/>
  <c r="AF1674" i="9"/>
  <c r="AG1674" i="9"/>
  <c r="AI1674" i="9"/>
  <c r="AK1674" i="9"/>
  <c r="AL1674" i="9"/>
  <c r="AM1674" i="9"/>
  <c r="AN1674" i="9"/>
  <c r="AO1674" i="9"/>
  <c r="AP1674" i="9"/>
  <c r="AQ1674" i="9"/>
  <c r="AR1674" i="9"/>
  <c r="AS1674" i="9"/>
  <c r="AT1674" i="9"/>
  <c r="AB1678" i="9"/>
  <c r="AC1678" i="9"/>
  <c r="AD1678" i="9"/>
  <c r="AE1678" i="9"/>
  <c r="AF1678" i="9"/>
  <c r="AG1678" i="9"/>
  <c r="AI1678" i="9"/>
  <c r="AK1678" i="9"/>
  <c r="AL1678" i="9"/>
  <c r="AM1678" i="9"/>
  <c r="AN1678" i="9"/>
  <c r="AO1678" i="9"/>
  <c r="AP1678" i="9"/>
  <c r="AQ1678" i="9"/>
  <c r="AR1678" i="9"/>
  <c r="AS1678" i="9"/>
  <c r="AT1678" i="9"/>
  <c r="AB1682" i="9"/>
  <c r="AC1682" i="9"/>
  <c r="AD1682" i="9"/>
  <c r="AE1682" i="9"/>
  <c r="AF1682" i="9"/>
  <c r="AG1682" i="9"/>
  <c r="AI1682" i="9"/>
  <c r="AK1682" i="9"/>
  <c r="AL1682" i="9"/>
  <c r="AM1682" i="9"/>
  <c r="AN1682" i="9"/>
  <c r="AO1682" i="9"/>
  <c r="AP1682" i="9"/>
  <c r="AQ1682" i="9"/>
  <c r="AR1682" i="9"/>
  <c r="AS1682" i="9"/>
  <c r="AT1682" i="9"/>
  <c r="AB1686" i="9"/>
  <c r="AC1686" i="9"/>
  <c r="AD1686" i="9"/>
  <c r="AE1686" i="9"/>
  <c r="AF1686" i="9"/>
  <c r="AG1686" i="9"/>
  <c r="AI1686" i="9"/>
  <c r="AK1686" i="9"/>
  <c r="AL1686" i="9"/>
  <c r="AM1686" i="9"/>
  <c r="AN1686" i="9"/>
  <c r="AO1686" i="9"/>
  <c r="AP1686" i="9"/>
  <c r="AQ1686" i="9"/>
  <c r="AR1686" i="9"/>
  <c r="AS1686" i="9"/>
  <c r="AT1686" i="9"/>
  <c r="AB1690" i="9"/>
  <c r="AC1690" i="9"/>
  <c r="AD1690" i="9"/>
  <c r="AE1690" i="9"/>
  <c r="AF1690" i="9"/>
  <c r="AG1690" i="9"/>
  <c r="AI1690" i="9"/>
  <c r="AK1690" i="9"/>
  <c r="AL1690" i="9"/>
  <c r="AM1690" i="9"/>
  <c r="AN1690" i="9"/>
  <c r="AO1690" i="9"/>
  <c r="AP1690" i="9"/>
  <c r="AQ1690" i="9"/>
  <c r="AR1690" i="9"/>
  <c r="AS1690" i="9"/>
  <c r="AT1690" i="9"/>
  <c r="AB1694" i="9"/>
  <c r="AC1694" i="9"/>
  <c r="AD1694" i="9"/>
  <c r="AE1694" i="9"/>
  <c r="AF1694" i="9"/>
  <c r="AG1694" i="9"/>
  <c r="AI1694" i="9"/>
  <c r="AK1694" i="9"/>
  <c r="AL1694" i="9"/>
  <c r="AM1694" i="9"/>
  <c r="AN1694" i="9"/>
  <c r="AO1694" i="9"/>
  <c r="AP1694" i="9"/>
  <c r="AQ1694" i="9"/>
  <c r="AR1694" i="9"/>
  <c r="AS1694" i="9"/>
  <c r="AT1694" i="9"/>
  <c r="AB1698" i="9"/>
  <c r="AC1698" i="9"/>
  <c r="AD1698" i="9"/>
  <c r="AE1698" i="9"/>
  <c r="AF1698" i="9"/>
  <c r="AG1698" i="9"/>
  <c r="AI1698" i="9"/>
  <c r="AK1698" i="9"/>
  <c r="AL1698" i="9"/>
  <c r="AM1698" i="9"/>
  <c r="AN1698" i="9"/>
  <c r="AO1698" i="9"/>
  <c r="AP1698" i="9"/>
  <c r="AQ1698" i="9"/>
  <c r="AR1698" i="9"/>
  <c r="AS1698" i="9"/>
  <c r="AT1698" i="9"/>
  <c r="AB1702" i="9"/>
  <c r="AC1702" i="9"/>
  <c r="AD1702" i="9"/>
  <c r="AE1702" i="9"/>
  <c r="AF1702" i="9"/>
  <c r="AG1702" i="9"/>
  <c r="AI1702" i="9"/>
  <c r="AK1702" i="9"/>
  <c r="AL1702" i="9"/>
  <c r="AM1702" i="9"/>
  <c r="AN1702" i="9"/>
  <c r="AO1702" i="9"/>
  <c r="AP1702" i="9"/>
  <c r="AQ1702" i="9"/>
  <c r="AR1702" i="9"/>
  <c r="AS1702" i="9"/>
  <c r="AT1702" i="9"/>
  <c r="AB1706" i="9"/>
  <c r="AC1706" i="9"/>
  <c r="AD1706" i="9"/>
  <c r="AE1706" i="9"/>
  <c r="AF1706" i="9"/>
  <c r="AG1706" i="9"/>
  <c r="AI1706" i="9"/>
  <c r="AK1706" i="9"/>
  <c r="AL1706" i="9"/>
  <c r="AM1706" i="9"/>
  <c r="AN1706" i="9"/>
  <c r="AO1706" i="9"/>
  <c r="AP1706" i="9"/>
  <c r="AQ1706" i="9"/>
  <c r="AR1706" i="9"/>
  <c r="AS1706" i="9"/>
  <c r="AT1706" i="9"/>
  <c r="AB1710" i="9"/>
  <c r="AC1710" i="9"/>
  <c r="AD1710" i="9"/>
  <c r="AE1710" i="9"/>
  <c r="AF1710" i="9"/>
  <c r="AG1710" i="9"/>
  <c r="AI1710" i="9"/>
  <c r="AK1710" i="9"/>
  <c r="AL1710" i="9"/>
  <c r="AM1710" i="9"/>
  <c r="AN1710" i="9"/>
  <c r="AO1710" i="9"/>
  <c r="AP1710" i="9"/>
  <c r="AQ1710" i="9"/>
  <c r="AR1710" i="9"/>
  <c r="AS1710" i="9"/>
  <c r="AT1710" i="9"/>
  <c r="AB1714" i="9"/>
  <c r="AC1714" i="9"/>
  <c r="AD1714" i="9"/>
  <c r="AE1714" i="9"/>
  <c r="AF1714" i="9"/>
  <c r="AG1714" i="9"/>
  <c r="AI1714" i="9"/>
  <c r="AK1714" i="9"/>
  <c r="AL1714" i="9"/>
  <c r="AM1714" i="9"/>
  <c r="AN1714" i="9"/>
  <c r="AO1714" i="9"/>
  <c r="AP1714" i="9"/>
  <c r="AQ1714" i="9"/>
  <c r="AR1714" i="9"/>
  <c r="AS1714" i="9"/>
  <c r="AT1714" i="9"/>
  <c r="AB1718" i="9"/>
  <c r="AC1718" i="9"/>
  <c r="AD1718" i="9"/>
  <c r="AE1718" i="9"/>
  <c r="AF1718" i="9"/>
  <c r="AG1718" i="9"/>
  <c r="AI1718" i="9"/>
  <c r="AK1718" i="9"/>
  <c r="AL1718" i="9"/>
  <c r="AM1718" i="9"/>
  <c r="AN1718" i="9"/>
  <c r="AO1718" i="9"/>
  <c r="AP1718" i="9"/>
  <c r="AQ1718" i="9"/>
  <c r="AR1718" i="9"/>
  <c r="AS1718" i="9"/>
  <c r="AT1718" i="9"/>
  <c r="AB1722" i="9"/>
  <c r="AC1722" i="9"/>
  <c r="AD1722" i="9"/>
  <c r="AE1722" i="9"/>
  <c r="AF1722" i="9"/>
  <c r="AG1722" i="9"/>
  <c r="AI1722" i="9"/>
  <c r="AK1722" i="9"/>
  <c r="AL1722" i="9"/>
  <c r="AM1722" i="9"/>
  <c r="AN1722" i="9"/>
  <c r="AO1722" i="9"/>
  <c r="AP1722" i="9"/>
  <c r="AQ1722" i="9"/>
  <c r="AR1722" i="9"/>
  <c r="AS1722" i="9"/>
  <c r="AT1722" i="9"/>
  <c r="AB1726" i="9"/>
  <c r="AC1726" i="9"/>
  <c r="AD1726" i="9"/>
  <c r="AE1726" i="9"/>
  <c r="AF1726" i="9"/>
  <c r="AG1726" i="9"/>
  <c r="AI1726" i="9"/>
  <c r="AK1726" i="9"/>
  <c r="AL1726" i="9"/>
  <c r="AM1726" i="9"/>
  <c r="AN1726" i="9"/>
  <c r="AO1726" i="9"/>
  <c r="AP1726" i="9"/>
  <c r="AQ1726" i="9"/>
  <c r="AR1726" i="9"/>
  <c r="AS1726" i="9"/>
  <c r="AT1726" i="9"/>
  <c r="AB1730" i="9"/>
  <c r="AC1730" i="9"/>
  <c r="AD1730" i="9"/>
  <c r="AE1730" i="9"/>
  <c r="AF1730" i="9"/>
  <c r="AG1730" i="9"/>
  <c r="AI1730" i="9"/>
  <c r="AK1730" i="9"/>
  <c r="AL1730" i="9"/>
  <c r="AM1730" i="9"/>
  <c r="AN1730" i="9"/>
  <c r="AO1730" i="9"/>
  <c r="AP1730" i="9"/>
  <c r="AQ1730" i="9"/>
  <c r="AR1730" i="9"/>
  <c r="AS1730" i="9"/>
  <c r="AT1730" i="9"/>
  <c r="AB1734" i="9"/>
  <c r="AC1734" i="9"/>
  <c r="AD1734" i="9"/>
  <c r="AE1734" i="9"/>
  <c r="AF1734" i="9"/>
  <c r="AG1734" i="9"/>
  <c r="AI1734" i="9"/>
  <c r="AK1734" i="9"/>
  <c r="AL1734" i="9"/>
  <c r="AM1734" i="9"/>
  <c r="AN1734" i="9"/>
  <c r="AO1734" i="9"/>
  <c r="AP1734" i="9"/>
  <c r="AQ1734" i="9"/>
  <c r="AR1734" i="9"/>
  <c r="AS1734" i="9"/>
  <c r="AT1734" i="9"/>
  <c r="AC1738" i="9"/>
  <c r="AD1738" i="9"/>
  <c r="AE1738" i="9"/>
  <c r="AF1738" i="9"/>
  <c r="AG1738" i="9"/>
  <c r="AI1738" i="9"/>
  <c r="AK1738" i="9"/>
  <c r="AL1738" i="9"/>
  <c r="AM1738" i="9"/>
  <c r="AN1738" i="9"/>
  <c r="AO1738" i="9"/>
  <c r="AP1738" i="9"/>
  <c r="AQ1738" i="9"/>
  <c r="AR1738" i="9"/>
  <c r="AS1738" i="9"/>
  <c r="AT1738" i="9"/>
  <c r="AC1742" i="9"/>
  <c r="AD1742" i="9"/>
  <c r="AE1742" i="9"/>
  <c r="AF1742" i="9"/>
  <c r="AG1742" i="9"/>
  <c r="AI1742" i="9"/>
  <c r="AK1742" i="9"/>
  <c r="AL1742" i="9"/>
  <c r="AM1742" i="9"/>
  <c r="AN1742" i="9"/>
  <c r="AO1742" i="9"/>
  <c r="AP1742" i="9"/>
  <c r="AQ1742" i="9"/>
  <c r="AR1742" i="9"/>
  <c r="AS1742" i="9"/>
  <c r="AT1742" i="9"/>
  <c r="AC1746" i="9"/>
  <c r="AD1746" i="9"/>
  <c r="AE1746" i="9"/>
  <c r="AF1746" i="9"/>
  <c r="AG1746" i="9"/>
  <c r="AI1746" i="9"/>
  <c r="AK1746" i="9"/>
  <c r="AL1746" i="9"/>
  <c r="AM1746" i="9"/>
  <c r="AN1746" i="9"/>
  <c r="AO1746" i="9"/>
  <c r="AP1746" i="9"/>
  <c r="AQ1746" i="9"/>
  <c r="AR1746" i="9"/>
  <c r="AS1746" i="9"/>
  <c r="AT1746" i="9"/>
  <c r="AC1750" i="9"/>
  <c r="AD1750" i="9"/>
  <c r="AE1750" i="9"/>
  <c r="AF1750" i="9"/>
  <c r="AG1750" i="9"/>
  <c r="AI1750" i="9"/>
  <c r="AK1750" i="9"/>
  <c r="AL1750" i="9"/>
  <c r="AM1750" i="9"/>
  <c r="AN1750" i="9"/>
  <c r="AO1750" i="9"/>
  <c r="AP1750" i="9"/>
  <c r="AQ1750" i="9"/>
  <c r="AR1750" i="9"/>
  <c r="AS1750" i="9"/>
  <c r="AT1750" i="9"/>
  <c r="AC1754" i="9"/>
  <c r="AD1754" i="9"/>
  <c r="AE1754" i="9"/>
  <c r="AF1754" i="9"/>
  <c r="AG1754" i="9"/>
  <c r="AI1754" i="9"/>
  <c r="AK1754" i="9"/>
  <c r="AL1754" i="9"/>
  <c r="AM1754" i="9"/>
  <c r="AN1754" i="9"/>
  <c r="AO1754" i="9"/>
  <c r="AP1754" i="9"/>
  <c r="AQ1754" i="9"/>
  <c r="AR1754" i="9"/>
  <c r="AS1754" i="9"/>
  <c r="AT1754" i="9"/>
  <c r="AC1758" i="9"/>
  <c r="AD1758" i="9"/>
  <c r="AE1758" i="9"/>
  <c r="AF1758" i="9"/>
  <c r="AG1758" i="9"/>
  <c r="AI1758" i="9"/>
  <c r="AK1758" i="9"/>
  <c r="AL1758" i="9"/>
  <c r="AM1758" i="9"/>
  <c r="AN1758" i="9"/>
  <c r="AO1758" i="9"/>
  <c r="AP1758" i="9"/>
  <c r="AQ1758" i="9"/>
  <c r="AR1758" i="9"/>
  <c r="AS1758" i="9"/>
  <c r="AT1758" i="9"/>
  <c r="AC1762" i="9"/>
  <c r="AD1762" i="9"/>
  <c r="AE1762" i="9"/>
  <c r="AF1762" i="9"/>
  <c r="AG1762" i="9"/>
  <c r="AI1762" i="9"/>
  <c r="AK1762" i="9"/>
  <c r="AL1762" i="9"/>
  <c r="AM1762" i="9"/>
  <c r="AN1762" i="9"/>
  <c r="AO1762" i="9"/>
  <c r="AP1762" i="9"/>
  <c r="AQ1762" i="9"/>
  <c r="AR1762" i="9"/>
  <c r="AS1762" i="9"/>
  <c r="AT1762" i="9"/>
  <c r="AC1766" i="9"/>
  <c r="AD1766" i="9"/>
  <c r="AE1766" i="9"/>
  <c r="AF1766" i="9"/>
  <c r="AG1766" i="9"/>
  <c r="AI1766" i="9"/>
  <c r="AK1766" i="9"/>
  <c r="AL1766" i="9"/>
  <c r="AM1766" i="9"/>
  <c r="AN1766" i="9"/>
  <c r="AO1766" i="9"/>
  <c r="AP1766" i="9"/>
  <c r="AQ1766" i="9"/>
  <c r="AR1766" i="9"/>
  <c r="AS1766" i="9"/>
  <c r="AT1766" i="9"/>
  <c r="AC1770" i="9"/>
  <c r="AD1770" i="9"/>
  <c r="AE1770" i="9"/>
  <c r="AF1770" i="9"/>
  <c r="AG1770" i="9"/>
  <c r="AI1770" i="9"/>
  <c r="AK1770" i="9"/>
  <c r="AL1770" i="9"/>
  <c r="AM1770" i="9"/>
  <c r="AN1770" i="9"/>
  <c r="AO1770" i="9"/>
  <c r="AP1770" i="9"/>
  <c r="AQ1770" i="9"/>
  <c r="AR1770" i="9"/>
  <c r="AS1770" i="9"/>
  <c r="AT1770" i="9"/>
  <c r="AC1774" i="9"/>
  <c r="AD1774" i="9"/>
  <c r="AE1774" i="9"/>
  <c r="AF1774" i="9"/>
  <c r="AG1774" i="9"/>
  <c r="AI1774" i="9"/>
  <c r="AK1774" i="9"/>
  <c r="AL1774" i="9"/>
  <c r="AM1774" i="9"/>
  <c r="AN1774" i="9"/>
  <c r="AO1774" i="9"/>
  <c r="AP1774" i="9"/>
  <c r="AQ1774" i="9"/>
  <c r="AR1774" i="9"/>
  <c r="AS1774" i="9"/>
  <c r="AT1774" i="9"/>
  <c r="AC1778" i="9"/>
  <c r="AD1778" i="9"/>
  <c r="AE1778" i="9"/>
  <c r="AF1778" i="9"/>
  <c r="AG1778" i="9"/>
  <c r="AI1778" i="9"/>
  <c r="AK1778" i="9"/>
  <c r="AL1778" i="9"/>
  <c r="AM1778" i="9"/>
  <c r="AN1778" i="9"/>
  <c r="AO1778" i="9"/>
  <c r="AP1778" i="9"/>
  <c r="AQ1778" i="9"/>
  <c r="AR1778" i="9"/>
  <c r="AS1778" i="9"/>
  <c r="AT1778" i="9"/>
  <c r="AC1782" i="9"/>
  <c r="AD1782" i="9"/>
  <c r="AE1782" i="9"/>
  <c r="AF1782" i="9"/>
  <c r="AG1782" i="9"/>
  <c r="AI1782" i="9"/>
  <c r="AK1782" i="9"/>
  <c r="AL1782" i="9"/>
  <c r="AM1782" i="9"/>
  <c r="AN1782" i="9"/>
  <c r="AO1782" i="9"/>
  <c r="AP1782" i="9"/>
  <c r="AQ1782" i="9"/>
  <c r="AR1782" i="9"/>
  <c r="AS1782" i="9"/>
  <c r="AT1782" i="9"/>
  <c r="AC1786" i="9"/>
  <c r="AD1786" i="9"/>
  <c r="AE1786" i="9"/>
  <c r="AF1786" i="9"/>
  <c r="AG1786" i="9"/>
  <c r="AI1786" i="9"/>
  <c r="AK1786" i="9"/>
  <c r="AL1786" i="9"/>
  <c r="AM1786" i="9"/>
  <c r="AN1786" i="9"/>
  <c r="AO1786" i="9"/>
  <c r="AP1786" i="9"/>
  <c r="AQ1786" i="9"/>
  <c r="AR1786" i="9"/>
  <c r="AS1786" i="9"/>
  <c r="AT1786" i="9"/>
  <c r="AC1790" i="9"/>
  <c r="AD1790" i="9"/>
  <c r="AE1790" i="9"/>
  <c r="AF1790" i="9"/>
  <c r="AG1790" i="9"/>
  <c r="AI1790" i="9"/>
  <c r="AK1790" i="9"/>
  <c r="AL1790" i="9"/>
  <c r="AM1790" i="9"/>
  <c r="AN1790" i="9"/>
  <c r="AO1790" i="9"/>
  <c r="AP1790" i="9"/>
  <c r="AQ1790" i="9"/>
  <c r="AR1790" i="9"/>
  <c r="AS1790" i="9"/>
  <c r="AT1790" i="9"/>
  <c r="AC1794" i="9"/>
  <c r="AD1794" i="9"/>
  <c r="AE1794" i="9"/>
  <c r="AF1794" i="9"/>
  <c r="AG1794" i="9"/>
  <c r="AI1794" i="9"/>
  <c r="AK1794" i="9"/>
  <c r="AL1794" i="9"/>
  <c r="AM1794" i="9"/>
  <c r="AN1794" i="9"/>
  <c r="AO1794" i="9"/>
  <c r="AP1794" i="9"/>
  <c r="AQ1794" i="9"/>
  <c r="AR1794" i="9"/>
  <c r="AS1794" i="9"/>
  <c r="AT1794" i="9"/>
  <c r="AC1798" i="9"/>
  <c r="AD1798" i="9"/>
  <c r="AE1798" i="9"/>
  <c r="AF1798" i="9"/>
  <c r="AG1798" i="9"/>
  <c r="AI1798" i="9"/>
  <c r="AK1798" i="9"/>
  <c r="AL1798" i="9"/>
  <c r="AM1798" i="9"/>
  <c r="AN1798" i="9"/>
  <c r="AO1798" i="9"/>
  <c r="AP1798" i="9"/>
  <c r="AQ1798" i="9"/>
  <c r="AR1798" i="9"/>
  <c r="AS1798" i="9"/>
  <c r="AT1798" i="9"/>
  <c r="AC1802" i="9"/>
  <c r="AD1802" i="9"/>
  <c r="AE1802" i="9"/>
  <c r="AF1802" i="9"/>
  <c r="AG1802" i="9"/>
  <c r="AI1802" i="9"/>
  <c r="AK1802" i="9"/>
  <c r="AL1802" i="9"/>
  <c r="AM1802" i="9"/>
  <c r="AN1802" i="9"/>
  <c r="AO1802" i="9"/>
  <c r="AP1802" i="9"/>
  <c r="AQ1802" i="9"/>
  <c r="AR1802" i="9"/>
  <c r="AS1802" i="9"/>
  <c r="AT1802" i="9"/>
  <c r="AC1806" i="9"/>
  <c r="AD1806" i="9"/>
  <c r="AE1806" i="9"/>
  <c r="AF1806" i="9"/>
  <c r="AG1806" i="9"/>
  <c r="AI1806" i="9"/>
  <c r="AK1806" i="9"/>
  <c r="AL1806" i="9"/>
  <c r="AM1806" i="9"/>
  <c r="AN1806" i="9"/>
  <c r="AO1806" i="9"/>
  <c r="AP1806" i="9"/>
  <c r="AQ1806" i="9"/>
  <c r="AR1806" i="9"/>
  <c r="AS1806" i="9"/>
  <c r="AT1806" i="9"/>
  <c r="AC1810" i="9"/>
  <c r="AD1810" i="9"/>
  <c r="AE1810" i="9"/>
  <c r="AF1810" i="9"/>
  <c r="AG1810" i="9"/>
  <c r="AI1810" i="9"/>
  <c r="AK1810" i="9"/>
  <c r="AL1810" i="9"/>
  <c r="AM1810" i="9"/>
  <c r="AN1810" i="9"/>
  <c r="AO1810" i="9"/>
  <c r="AP1810" i="9"/>
  <c r="AQ1810" i="9"/>
  <c r="AR1810" i="9"/>
  <c r="AS1810" i="9"/>
  <c r="AT1810" i="9"/>
  <c r="AC1814" i="9"/>
  <c r="AD1814" i="9"/>
  <c r="AE1814" i="9"/>
  <c r="AF1814" i="9"/>
  <c r="AG1814" i="9"/>
  <c r="AI1814" i="9"/>
  <c r="AK1814" i="9"/>
  <c r="AL1814" i="9"/>
  <c r="AM1814" i="9"/>
  <c r="AN1814" i="9"/>
  <c r="AO1814" i="9"/>
  <c r="AP1814" i="9"/>
  <c r="AQ1814" i="9"/>
  <c r="AR1814" i="9"/>
  <c r="AS1814" i="9"/>
  <c r="AT1814" i="9"/>
  <c r="AC1818" i="9"/>
  <c r="AD1818" i="9"/>
  <c r="AE1818" i="9"/>
  <c r="AF1818" i="9"/>
  <c r="AG1818" i="9"/>
  <c r="AI1818" i="9"/>
  <c r="AK1818" i="9"/>
  <c r="AL1818" i="9"/>
  <c r="AM1818" i="9"/>
  <c r="AN1818" i="9"/>
  <c r="AO1818" i="9"/>
  <c r="AP1818" i="9"/>
  <c r="AQ1818" i="9"/>
  <c r="AR1818" i="9"/>
  <c r="AS1818" i="9"/>
  <c r="AT1818" i="9"/>
  <c r="AC1822" i="9"/>
  <c r="AD1822" i="9"/>
  <c r="AE1822" i="9"/>
  <c r="AF1822" i="9"/>
  <c r="AG1822" i="9"/>
  <c r="AI1822" i="9"/>
  <c r="AK1822" i="9"/>
  <c r="AL1822" i="9"/>
  <c r="AM1822" i="9"/>
  <c r="AN1822" i="9"/>
  <c r="AO1822" i="9"/>
  <c r="AP1822" i="9"/>
  <c r="AQ1822" i="9"/>
  <c r="AR1822" i="9"/>
  <c r="AS1822" i="9"/>
  <c r="AT1822" i="9"/>
  <c r="AC1826" i="9"/>
  <c r="AD1826" i="9"/>
  <c r="AE1826" i="9"/>
  <c r="AF1826" i="9"/>
  <c r="AG1826" i="9"/>
  <c r="AI1826" i="9"/>
  <c r="AK1826" i="9"/>
  <c r="AL1826" i="9"/>
  <c r="AM1826" i="9"/>
  <c r="AN1826" i="9"/>
  <c r="AO1826" i="9"/>
  <c r="AP1826" i="9"/>
  <c r="AQ1826" i="9"/>
  <c r="AR1826" i="9"/>
  <c r="AS1826" i="9"/>
  <c r="AT1826" i="9"/>
  <c r="AC1830" i="9"/>
  <c r="AD1830" i="9"/>
  <c r="AE1830" i="9"/>
  <c r="AF1830" i="9"/>
  <c r="AG1830" i="9"/>
  <c r="AI1830" i="9"/>
  <c r="AK1830" i="9"/>
  <c r="AL1830" i="9"/>
  <c r="AM1830" i="9"/>
  <c r="AN1830" i="9"/>
  <c r="AO1830" i="9"/>
  <c r="AP1830" i="9"/>
  <c r="AQ1830" i="9"/>
  <c r="AR1830" i="9"/>
  <c r="AS1830" i="9"/>
  <c r="AT1830" i="9"/>
  <c r="AC1834" i="9"/>
  <c r="AD1834" i="9"/>
  <c r="AE1834" i="9"/>
  <c r="AF1834" i="9"/>
  <c r="AG1834" i="9"/>
  <c r="AI1834" i="9"/>
  <c r="AK1834" i="9"/>
  <c r="AL1834" i="9"/>
  <c r="AM1834" i="9"/>
  <c r="AN1834" i="9"/>
  <c r="AO1834" i="9"/>
  <c r="AP1834" i="9"/>
  <c r="AQ1834" i="9"/>
  <c r="AR1834" i="9"/>
  <c r="AS1834" i="9"/>
  <c r="AT1834" i="9"/>
  <c r="AC1838" i="9"/>
  <c r="AD1838" i="9"/>
  <c r="AE1838" i="9"/>
  <c r="AF1838" i="9"/>
  <c r="AG1838" i="9"/>
  <c r="AI1838" i="9"/>
  <c r="AK1838" i="9"/>
  <c r="AL1838" i="9"/>
  <c r="AM1838" i="9"/>
  <c r="AN1838" i="9"/>
  <c r="AO1838" i="9"/>
  <c r="AP1838" i="9"/>
  <c r="AQ1838" i="9"/>
  <c r="AR1838" i="9"/>
  <c r="AS1838" i="9"/>
  <c r="AT1838" i="9"/>
  <c r="AC1842" i="9"/>
  <c r="AD1842" i="9"/>
  <c r="AE1842" i="9"/>
  <c r="AF1842" i="9"/>
  <c r="AG1842" i="9"/>
  <c r="AI1842" i="9"/>
  <c r="AK1842" i="9"/>
  <c r="AL1842" i="9"/>
  <c r="AM1842" i="9"/>
  <c r="AN1842" i="9"/>
  <c r="AO1842" i="9"/>
  <c r="AP1842" i="9"/>
  <c r="AQ1842" i="9"/>
  <c r="AR1842" i="9"/>
  <c r="AS1842" i="9"/>
  <c r="AT1842" i="9"/>
  <c r="AC1846" i="9"/>
  <c r="AD1846" i="9"/>
  <c r="AE1846" i="9"/>
  <c r="AF1846" i="9"/>
  <c r="AG1846" i="9"/>
  <c r="AI1846" i="9"/>
  <c r="AK1846" i="9"/>
  <c r="AL1846" i="9"/>
  <c r="AM1846" i="9"/>
  <c r="AN1846" i="9"/>
  <c r="AO1846" i="9"/>
  <c r="AP1846" i="9"/>
  <c r="AQ1846" i="9"/>
  <c r="AR1846" i="9"/>
  <c r="AS1846" i="9"/>
  <c r="AT1846" i="9"/>
  <c r="AC1850" i="9"/>
  <c r="AD1850" i="9"/>
  <c r="AE1850" i="9"/>
  <c r="AF1850" i="9"/>
  <c r="AG1850" i="9"/>
  <c r="AI1850" i="9"/>
  <c r="AK1850" i="9"/>
  <c r="AL1850" i="9"/>
  <c r="AM1850" i="9"/>
  <c r="AN1850" i="9"/>
  <c r="AO1850" i="9"/>
  <c r="AP1850" i="9"/>
  <c r="AQ1850" i="9"/>
  <c r="AR1850" i="9"/>
  <c r="AS1850" i="9"/>
  <c r="AT1850" i="9"/>
  <c r="AC1854" i="9"/>
  <c r="AD1854" i="9"/>
  <c r="AE1854" i="9"/>
  <c r="AF1854" i="9"/>
  <c r="AG1854" i="9"/>
  <c r="AI1854" i="9"/>
  <c r="AK1854" i="9"/>
  <c r="AL1854" i="9"/>
  <c r="AM1854" i="9"/>
  <c r="AN1854" i="9"/>
  <c r="AO1854" i="9"/>
  <c r="AP1854" i="9"/>
  <c r="AQ1854" i="9"/>
  <c r="AR1854" i="9"/>
  <c r="AS1854" i="9"/>
  <c r="AT1854" i="9"/>
  <c r="AC1858" i="9"/>
  <c r="AD1858" i="9"/>
  <c r="AE1858" i="9"/>
  <c r="AF1858" i="9"/>
  <c r="AG1858" i="9"/>
  <c r="AI1858" i="9"/>
  <c r="AK1858" i="9"/>
  <c r="AL1858" i="9"/>
  <c r="AM1858" i="9"/>
  <c r="AN1858" i="9"/>
  <c r="AO1858" i="9"/>
  <c r="AP1858" i="9"/>
  <c r="AQ1858" i="9"/>
  <c r="AR1858" i="9"/>
  <c r="AS1858" i="9"/>
  <c r="AT1858" i="9"/>
  <c r="AC1862" i="9"/>
  <c r="AD1862" i="9"/>
  <c r="AE1862" i="9"/>
  <c r="AF1862" i="9"/>
  <c r="AG1862" i="9"/>
  <c r="AI1862" i="9"/>
  <c r="AK1862" i="9"/>
  <c r="AL1862" i="9"/>
  <c r="AM1862" i="9"/>
  <c r="AN1862" i="9"/>
  <c r="AO1862" i="9"/>
  <c r="AP1862" i="9"/>
  <c r="AQ1862" i="9"/>
  <c r="AR1862" i="9"/>
  <c r="AS1862" i="9"/>
  <c r="AT1862" i="9"/>
  <c r="AC1866" i="9"/>
  <c r="AD1866" i="9"/>
  <c r="AE1866" i="9"/>
  <c r="AF1866" i="9"/>
  <c r="AG1866" i="9"/>
  <c r="AI1866" i="9"/>
  <c r="AK1866" i="9"/>
  <c r="AL1866" i="9"/>
  <c r="AM1866" i="9"/>
  <c r="AN1866" i="9"/>
  <c r="AO1866" i="9"/>
  <c r="AP1866" i="9"/>
  <c r="AQ1866" i="9"/>
  <c r="AR1866" i="9"/>
  <c r="AS1866" i="9"/>
  <c r="AT1866" i="9"/>
  <c r="AC1870" i="9"/>
  <c r="AD1870" i="9"/>
  <c r="AE1870" i="9"/>
  <c r="AF1870" i="9"/>
  <c r="AG1870" i="9"/>
  <c r="AI1870" i="9"/>
  <c r="AK1870" i="9"/>
  <c r="AL1870" i="9"/>
  <c r="AM1870" i="9"/>
  <c r="AN1870" i="9"/>
  <c r="AO1870" i="9"/>
  <c r="AP1870" i="9"/>
  <c r="AQ1870" i="9"/>
  <c r="AR1870" i="9"/>
  <c r="AS1870" i="9"/>
  <c r="AT1870" i="9"/>
  <c r="AC1874" i="9"/>
  <c r="AD1874" i="9"/>
  <c r="AE1874" i="9"/>
  <c r="AF1874" i="9"/>
  <c r="AG1874" i="9"/>
  <c r="AI1874" i="9"/>
  <c r="AK1874" i="9"/>
  <c r="AL1874" i="9"/>
  <c r="AM1874" i="9"/>
  <c r="AN1874" i="9"/>
  <c r="AO1874" i="9"/>
  <c r="AP1874" i="9"/>
  <c r="AQ1874" i="9"/>
  <c r="AR1874" i="9"/>
  <c r="AS1874" i="9"/>
  <c r="AT1874" i="9"/>
  <c r="AC1878" i="9"/>
  <c r="AD1878" i="9"/>
  <c r="AE1878" i="9"/>
  <c r="AF1878" i="9"/>
  <c r="AG1878" i="9"/>
  <c r="AI1878" i="9"/>
  <c r="AK1878" i="9"/>
  <c r="AL1878" i="9"/>
  <c r="AM1878" i="9"/>
  <c r="AN1878" i="9"/>
  <c r="AO1878" i="9"/>
  <c r="AP1878" i="9"/>
  <c r="AQ1878" i="9"/>
  <c r="AR1878" i="9"/>
  <c r="AS1878" i="9"/>
  <c r="AT1878" i="9"/>
  <c r="AC1882" i="9"/>
  <c r="AD1882" i="9"/>
  <c r="AE1882" i="9"/>
  <c r="AF1882" i="9"/>
  <c r="AG1882" i="9"/>
  <c r="AI1882" i="9"/>
  <c r="AK1882" i="9"/>
  <c r="AL1882" i="9"/>
  <c r="AM1882" i="9"/>
  <c r="AN1882" i="9"/>
  <c r="AO1882" i="9"/>
  <c r="AP1882" i="9"/>
  <c r="AQ1882" i="9"/>
  <c r="AR1882" i="9"/>
  <c r="AS1882" i="9"/>
  <c r="AT1882" i="9"/>
  <c r="AC1886" i="9"/>
  <c r="AD1886" i="9"/>
  <c r="AE1886" i="9"/>
  <c r="AF1886" i="9"/>
  <c r="AG1886" i="9"/>
  <c r="AI1886" i="9"/>
  <c r="AK1886" i="9"/>
  <c r="AL1886" i="9"/>
  <c r="AM1886" i="9"/>
  <c r="AN1886" i="9"/>
  <c r="AO1886" i="9"/>
  <c r="AP1886" i="9"/>
  <c r="AQ1886" i="9"/>
  <c r="AR1886" i="9"/>
  <c r="AS1886" i="9"/>
  <c r="AT1886" i="9"/>
  <c r="AC1890" i="9"/>
  <c r="AD1890" i="9"/>
  <c r="AE1890" i="9"/>
  <c r="AF1890" i="9"/>
  <c r="AG1890" i="9"/>
  <c r="AI1890" i="9"/>
  <c r="AK1890" i="9"/>
  <c r="AL1890" i="9"/>
  <c r="AM1890" i="9"/>
  <c r="AN1890" i="9"/>
  <c r="AO1890" i="9"/>
  <c r="AP1890" i="9"/>
  <c r="AQ1890" i="9"/>
  <c r="AR1890" i="9"/>
  <c r="AS1890" i="9"/>
  <c r="AT1890" i="9"/>
  <c r="AC1894" i="9"/>
  <c r="AD1894" i="9"/>
  <c r="AE1894" i="9"/>
  <c r="AF1894" i="9"/>
  <c r="AG1894" i="9"/>
  <c r="AI1894" i="9"/>
  <c r="AK1894" i="9"/>
  <c r="AL1894" i="9"/>
  <c r="AM1894" i="9"/>
  <c r="AN1894" i="9"/>
  <c r="AO1894" i="9"/>
  <c r="AP1894" i="9"/>
  <c r="AQ1894" i="9"/>
  <c r="AR1894" i="9"/>
  <c r="AS1894" i="9"/>
  <c r="AT1894" i="9"/>
  <c r="AC1898" i="9"/>
  <c r="AD1898" i="9"/>
  <c r="AE1898" i="9"/>
  <c r="AF1898" i="9"/>
  <c r="AG1898" i="9"/>
  <c r="AI1898" i="9"/>
  <c r="AK1898" i="9"/>
  <c r="AL1898" i="9"/>
  <c r="AM1898" i="9"/>
  <c r="AN1898" i="9"/>
  <c r="AO1898" i="9"/>
  <c r="AP1898" i="9"/>
  <c r="AQ1898" i="9"/>
  <c r="AR1898" i="9"/>
  <c r="AS1898" i="9"/>
  <c r="AT1898" i="9"/>
  <c r="AC1902" i="9"/>
  <c r="AD1902" i="9"/>
  <c r="AE1902" i="9"/>
  <c r="AF1902" i="9"/>
  <c r="AG1902" i="9"/>
  <c r="AI1902" i="9"/>
  <c r="AK1902" i="9"/>
  <c r="AL1902" i="9"/>
  <c r="AM1902" i="9"/>
  <c r="AN1902" i="9"/>
  <c r="AO1902" i="9"/>
  <c r="AP1902" i="9"/>
  <c r="AQ1902" i="9"/>
  <c r="AR1902" i="9"/>
  <c r="AS1902" i="9"/>
  <c r="AT1902" i="9"/>
  <c r="AC1906" i="9"/>
  <c r="AD1906" i="9"/>
  <c r="AE1906" i="9"/>
  <c r="AF1906" i="9"/>
  <c r="AG1906" i="9"/>
  <c r="AI1906" i="9"/>
  <c r="AK1906" i="9"/>
  <c r="AL1906" i="9"/>
  <c r="AM1906" i="9"/>
  <c r="AN1906" i="9"/>
  <c r="AO1906" i="9"/>
  <c r="AP1906" i="9"/>
  <c r="AQ1906" i="9"/>
  <c r="AR1906" i="9"/>
  <c r="AS1906" i="9"/>
  <c r="AT1906" i="9"/>
  <c r="AC1910" i="9"/>
  <c r="AD1910" i="9"/>
  <c r="AE1910" i="9"/>
  <c r="AF1910" i="9"/>
  <c r="AG1910" i="9"/>
  <c r="AI1910" i="9"/>
  <c r="AK1910" i="9"/>
  <c r="AL1910" i="9"/>
  <c r="AM1910" i="9"/>
  <c r="AN1910" i="9"/>
  <c r="AO1910" i="9"/>
  <c r="AP1910" i="9"/>
  <c r="AQ1910" i="9"/>
  <c r="AR1910" i="9"/>
  <c r="AS1910" i="9"/>
  <c r="AT1910" i="9"/>
  <c r="AC1914" i="9"/>
  <c r="AD1914" i="9"/>
  <c r="AE1914" i="9"/>
  <c r="AF1914" i="9"/>
  <c r="AG1914" i="9"/>
  <c r="AI1914" i="9"/>
  <c r="AK1914" i="9"/>
  <c r="AL1914" i="9"/>
  <c r="AM1914" i="9"/>
  <c r="AN1914" i="9"/>
  <c r="AO1914" i="9"/>
  <c r="AP1914" i="9"/>
  <c r="AQ1914" i="9"/>
  <c r="AR1914" i="9"/>
  <c r="AS1914" i="9"/>
  <c r="AT1914" i="9"/>
  <c r="AC1918" i="9"/>
  <c r="AD1918" i="9"/>
  <c r="AE1918" i="9"/>
  <c r="AF1918" i="9"/>
  <c r="AG1918" i="9"/>
  <c r="AI1918" i="9"/>
  <c r="AK1918" i="9"/>
  <c r="AL1918" i="9"/>
  <c r="AM1918" i="9"/>
  <c r="AN1918" i="9"/>
  <c r="AO1918" i="9"/>
  <c r="AP1918" i="9"/>
  <c r="AQ1918" i="9"/>
  <c r="AR1918" i="9"/>
  <c r="AS1918" i="9"/>
  <c r="AT1918" i="9"/>
  <c r="AC1922" i="9"/>
  <c r="AD1922" i="9"/>
  <c r="AE1922" i="9"/>
  <c r="AF1922" i="9"/>
  <c r="AG1922" i="9"/>
  <c r="AI1922" i="9"/>
  <c r="AK1922" i="9"/>
  <c r="AL1922" i="9"/>
  <c r="AM1922" i="9"/>
  <c r="AN1922" i="9"/>
  <c r="AO1922" i="9"/>
  <c r="AP1922" i="9"/>
  <c r="AQ1922" i="9"/>
  <c r="AR1922" i="9"/>
  <c r="AS1922" i="9"/>
  <c r="AT1922" i="9"/>
  <c r="AC1926" i="9"/>
  <c r="AD1926" i="9"/>
  <c r="AE1926" i="9"/>
  <c r="AF1926" i="9"/>
  <c r="AG1926" i="9"/>
  <c r="AI1926" i="9"/>
  <c r="AK1926" i="9"/>
  <c r="AL1926" i="9"/>
  <c r="AM1926" i="9"/>
  <c r="AN1926" i="9"/>
  <c r="AO1926" i="9"/>
  <c r="AP1926" i="9"/>
  <c r="AQ1926" i="9"/>
  <c r="AR1926" i="9"/>
  <c r="AS1926" i="9"/>
  <c r="AT1926" i="9"/>
  <c r="AC1930" i="9"/>
  <c r="AD1930" i="9"/>
  <c r="AE1930" i="9"/>
  <c r="AF1930" i="9"/>
  <c r="AG1930" i="9"/>
  <c r="AI1930" i="9"/>
  <c r="AK1930" i="9"/>
  <c r="AL1930" i="9"/>
  <c r="AM1930" i="9"/>
  <c r="AN1930" i="9"/>
  <c r="AO1930" i="9"/>
  <c r="AP1930" i="9"/>
  <c r="AQ1930" i="9"/>
  <c r="AR1930" i="9"/>
  <c r="AS1930" i="9"/>
  <c r="AT1930" i="9"/>
  <c r="AC1934" i="9"/>
  <c r="AD1934" i="9"/>
  <c r="AE1934" i="9"/>
  <c r="AF1934" i="9"/>
  <c r="AG1934" i="9"/>
  <c r="AI1934" i="9"/>
  <c r="AK1934" i="9"/>
  <c r="AL1934" i="9"/>
  <c r="AM1934" i="9"/>
  <c r="AN1934" i="9"/>
  <c r="AO1934" i="9"/>
  <c r="AP1934" i="9"/>
  <c r="AQ1934" i="9"/>
  <c r="AR1934" i="9"/>
  <c r="AS1934" i="9"/>
  <c r="AT1934" i="9"/>
  <c r="AC1938" i="9"/>
  <c r="AD1938" i="9"/>
  <c r="AE1938" i="9"/>
  <c r="AF1938" i="9"/>
  <c r="AG1938" i="9"/>
  <c r="AI1938" i="9"/>
  <c r="AK1938" i="9"/>
  <c r="AL1938" i="9"/>
  <c r="AM1938" i="9"/>
  <c r="AN1938" i="9"/>
  <c r="AO1938" i="9"/>
  <c r="AP1938" i="9"/>
  <c r="AQ1938" i="9"/>
  <c r="AR1938" i="9"/>
  <c r="AS1938" i="9"/>
  <c r="AT1938" i="9"/>
  <c r="AC1942" i="9"/>
  <c r="AD1942" i="9"/>
  <c r="AE1942" i="9"/>
  <c r="AF1942" i="9"/>
  <c r="AG1942" i="9"/>
  <c r="AI1942" i="9"/>
  <c r="AK1942" i="9"/>
  <c r="AL1942" i="9"/>
  <c r="AM1942" i="9"/>
  <c r="AN1942" i="9"/>
  <c r="AO1942" i="9"/>
  <c r="AP1942" i="9"/>
  <c r="AQ1942" i="9"/>
  <c r="AR1942" i="9"/>
  <c r="AS1942" i="9"/>
  <c r="AT1942" i="9"/>
  <c r="AC1946" i="9"/>
  <c r="AD1946" i="9"/>
  <c r="AE1946" i="9"/>
  <c r="AF1946" i="9"/>
  <c r="AG1946" i="9"/>
  <c r="AI1946" i="9"/>
  <c r="AK1946" i="9"/>
  <c r="AL1946" i="9"/>
  <c r="AM1946" i="9"/>
  <c r="AN1946" i="9"/>
  <c r="AO1946" i="9"/>
  <c r="AP1946" i="9"/>
  <c r="AQ1946" i="9"/>
  <c r="AR1946" i="9"/>
  <c r="AS1946" i="9"/>
  <c r="AT1946" i="9"/>
  <c r="AC1950" i="9"/>
  <c r="AD1950" i="9"/>
  <c r="AE1950" i="9"/>
  <c r="AF1950" i="9"/>
  <c r="AG1950" i="9"/>
  <c r="AI1950" i="9"/>
  <c r="AK1950" i="9"/>
  <c r="AL1950" i="9"/>
  <c r="AM1950" i="9"/>
  <c r="AN1950" i="9"/>
  <c r="AO1950" i="9"/>
  <c r="AP1950" i="9"/>
  <c r="AQ1950" i="9"/>
  <c r="AR1950" i="9"/>
  <c r="AS1950" i="9"/>
  <c r="AT1950" i="9"/>
  <c r="AC1954" i="9"/>
  <c r="AD1954" i="9"/>
  <c r="AE1954" i="9"/>
  <c r="AF1954" i="9"/>
  <c r="AG1954" i="9"/>
  <c r="AI1954" i="9"/>
  <c r="AK1954" i="9"/>
  <c r="AL1954" i="9"/>
  <c r="AM1954" i="9"/>
  <c r="AN1954" i="9"/>
  <c r="AO1954" i="9"/>
  <c r="AP1954" i="9"/>
  <c r="AQ1954" i="9"/>
  <c r="AR1954" i="9"/>
  <c r="AS1954" i="9"/>
  <c r="AT1954" i="9"/>
  <c r="AC1958" i="9"/>
  <c r="AD1958" i="9"/>
  <c r="AE1958" i="9"/>
  <c r="AF1958" i="9"/>
  <c r="AG1958" i="9"/>
  <c r="AI1958" i="9"/>
  <c r="AK1958" i="9"/>
  <c r="AL1958" i="9"/>
  <c r="AM1958" i="9"/>
  <c r="AN1958" i="9"/>
  <c r="AO1958" i="9"/>
  <c r="AP1958" i="9"/>
  <c r="AQ1958" i="9"/>
  <c r="AR1958" i="9"/>
  <c r="AS1958" i="9"/>
  <c r="AT1958" i="9"/>
  <c r="AC1962" i="9"/>
  <c r="AD1962" i="9"/>
  <c r="AE1962" i="9"/>
  <c r="AF1962" i="9"/>
  <c r="AG1962" i="9"/>
  <c r="AI1962" i="9"/>
  <c r="AK1962" i="9"/>
  <c r="AL1962" i="9"/>
  <c r="AM1962" i="9"/>
  <c r="AN1962" i="9"/>
  <c r="AO1962" i="9"/>
  <c r="AP1962" i="9"/>
  <c r="AQ1962" i="9"/>
  <c r="AR1962" i="9"/>
  <c r="AS1962" i="9"/>
  <c r="AT1962" i="9"/>
  <c r="AC1966" i="9"/>
  <c r="AD1966" i="9"/>
  <c r="AE1966" i="9"/>
  <c r="AF1966" i="9"/>
  <c r="AG1966" i="9"/>
  <c r="AI1966" i="9"/>
  <c r="AK1966" i="9"/>
  <c r="AL1966" i="9"/>
  <c r="AM1966" i="9"/>
  <c r="AN1966" i="9"/>
  <c r="AO1966" i="9"/>
  <c r="AP1966" i="9"/>
  <c r="AQ1966" i="9"/>
  <c r="AR1966" i="9"/>
  <c r="AS1966" i="9"/>
  <c r="AT1966" i="9"/>
  <c r="AC1970" i="9"/>
  <c r="AD1970" i="9"/>
  <c r="AE1970" i="9"/>
  <c r="AF1970" i="9"/>
  <c r="AG1970" i="9"/>
  <c r="AI1970" i="9"/>
  <c r="AK1970" i="9"/>
  <c r="AL1970" i="9"/>
  <c r="AM1970" i="9"/>
  <c r="AN1970" i="9"/>
  <c r="AO1970" i="9"/>
  <c r="AP1970" i="9"/>
  <c r="AQ1970" i="9"/>
  <c r="AR1970" i="9"/>
  <c r="AS1970" i="9"/>
  <c r="AT1970" i="9"/>
  <c r="AC1974" i="9"/>
  <c r="AD1974" i="9"/>
  <c r="AE1974" i="9"/>
  <c r="AF1974" i="9"/>
  <c r="AG1974" i="9"/>
  <c r="AI1974" i="9"/>
  <c r="AK1974" i="9"/>
  <c r="AL1974" i="9"/>
  <c r="AM1974" i="9"/>
  <c r="AN1974" i="9"/>
  <c r="AO1974" i="9"/>
  <c r="AP1974" i="9"/>
  <c r="AQ1974" i="9"/>
  <c r="AR1974" i="9"/>
  <c r="AS1974" i="9"/>
  <c r="AT1974" i="9"/>
  <c r="AC1978" i="9"/>
  <c r="AD1978" i="9"/>
  <c r="AE1978" i="9"/>
  <c r="AF1978" i="9"/>
  <c r="AG1978" i="9"/>
  <c r="AI1978" i="9"/>
  <c r="AK1978" i="9"/>
  <c r="AL1978" i="9"/>
  <c r="AM1978" i="9"/>
  <c r="AN1978" i="9"/>
  <c r="AO1978" i="9"/>
  <c r="AP1978" i="9"/>
  <c r="AQ1978" i="9"/>
  <c r="AR1978" i="9"/>
  <c r="AS1978" i="9"/>
  <c r="AT1978" i="9"/>
  <c r="AC1982" i="9"/>
  <c r="AD1982" i="9"/>
  <c r="AE1982" i="9"/>
  <c r="AF1982" i="9"/>
  <c r="AG1982" i="9"/>
  <c r="AI1982" i="9"/>
  <c r="AK1982" i="9"/>
  <c r="AL1982" i="9"/>
  <c r="AM1982" i="9"/>
  <c r="AN1982" i="9"/>
  <c r="AO1982" i="9"/>
  <c r="AP1982" i="9"/>
  <c r="AQ1982" i="9"/>
  <c r="AR1982" i="9"/>
  <c r="AS1982" i="9"/>
  <c r="AT1982" i="9"/>
  <c r="AC1986" i="9"/>
  <c r="AD1986" i="9"/>
  <c r="AE1986" i="9"/>
  <c r="AF1986" i="9"/>
  <c r="AG1986" i="9"/>
  <c r="AI1986" i="9"/>
  <c r="AK1986" i="9"/>
  <c r="AL1986" i="9"/>
  <c r="AM1986" i="9"/>
  <c r="AN1986" i="9"/>
  <c r="AO1986" i="9"/>
  <c r="AP1986" i="9"/>
  <c r="AQ1986" i="9"/>
  <c r="AR1986" i="9"/>
  <c r="AS1986" i="9"/>
  <c r="AT1986" i="9"/>
  <c r="AC1990" i="9"/>
  <c r="AD1990" i="9"/>
  <c r="AE1990" i="9"/>
  <c r="AF1990" i="9"/>
  <c r="AG1990" i="9"/>
  <c r="AI1990" i="9"/>
  <c r="AK1990" i="9"/>
  <c r="AL1990" i="9"/>
  <c r="AM1990" i="9"/>
  <c r="AN1990" i="9"/>
  <c r="AO1990" i="9"/>
  <c r="AP1990" i="9"/>
  <c r="AQ1990" i="9"/>
  <c r="AR1990" i="9"/>
  <c r="AS1990" i="9"/>
  <c r="AT1990" i="9"/>
  <c r="AC1994" i="9"/>
  <c r="AD1994" i="9"/>
  <c r="AE1994" i="9"/>
  <c r="AF1994" i="9"/>
  <c r="AG1994" i="9"/>
  <c r="AI1994" i="9"/>
  <c r="AK1994" i="9"/>
  <c r="AL1994" i="9"/>
  <c r="AM1994" i="9"/>
  <c r="AN1994" i="9"/>
  <c r="AO1994" i="9"/>
  <c r="AP1994" i="9"/>
  <c r="AQ1994" i="9"/>
  <c r="AR1994" i="9"/>
  <c r="AS1994" i="9"/>
  <c r="AT1994" i="9"/>
  <c r="AC1998" i="9"/>
  <c r="AD1998" i="9"/>
  <c r="AE1998" i="9"/>
  <c r="AF1998" i="9"/>
  <c r="AG1998" i="9"/>
  <c r="AI1998" i="9"/>
  <c r="AK1998" i="9"/>
  <c r="AL1998" i="9"/>
  <c r="AM1998" i="9"/>
  <c r="AN1998" i="9"/>
  <c r="AO1998" i="9"/>
  <c r="AP1998" i="9"/>
  <c r="AQ1998" i="9"/>
  <c r="AR1998" i="9"/>
  <c r="AS1998" i="9"/>
  <c r="AT1998" i="9"/>
  <c r="AC2002" i="9"/>
  <c r="AD2002" i="9"/>
  <c r="AE2002" i="9"/>
  <c r="AF2002" i="9"/>
  <c r="AG2002" i="9"/>
  <c r="AI2002" i="9"/>
  <c r="AK2002" i="9"/>
  <c r="AL2002" i="9"/>
  <c r="AM2002" i="9"/>
  <c r="AN2002" i="9"/>
  <c r="AO2002" i="9"/>
  <c r="AP2002" i="9"/>
  <c r="AQ2002" i="9"/>
  <c r="AR2002" i="9"/>
  <c r="AS2002" i="9"/>
  <c r="AT2002" i="9"/>
  <c r="AC2006" i="9"/>
  <c r="AD2006" i="9"/>
  <c r="AE2006" i="9"/>
  <c r="AF2006" i="9"/>
  <c r="AG2006" i="9"/>
  <c r="AI2006" i="9"/>
  <c r="AK2006" i="9"/>
  <c r="AL2006" i="9"/>
  <c r="AM2006" i="9"/>
  <c r="AN2006" i="9"/>
  <c r="AO2006" i="9"/>
  <c r="AP2006" i="9"/>
  <c r="AQ2006" i="9"/>
  <c r="AR2006" i="9"/>
  <c r="AS2006" i="9"/>
  <c r="AT2006" i="9"/>
  <c r="AC2010" i="9"/>
  <c r="AD2010" i="9"/>
  <c r="AE2010" i="9"/>
  <c r="AF2010" i="9"/>
  <c r="AG2010" i="9"/>
  <c r="AI2010" i="9"/>
  <c r="AK2010" i="9"/>
  <c r="AL2010" i="9"/>
  <c r="AM2010" i="9"/>
  <c r="AN2010" i="9"/>
  <c r="AO2010" i="9"/>
  <c r="AP2010" i="9"/>
  <c r="AQ2010" i="9"/>
  <c r="AR2010" i="9"/>
  <c r="AS2010" i="9"/>
  <c r="AT2010" i="9"/>
  <c r="AC2014" i="9"/>
  <c r="AD2014" i="9"/>
  <c r="AE2014" i="9"/>
  <c r="AF2014" i="9"/>
  <c r="AG2014" i="9"/>
  <c r="AI2014" i="9"/>
  <c r="AK2014" i="9"/>
  <c r="AL2014" i="9"/>
  <c r="AM2014" i="9"/>
  <c r="AN2014" i="9"/>
  <c r="AO2014" i="9"/>
  <c r="AP2014" i="9"/>
  <c r="AQ2014" i="9"/>
  <c r="AR2014" i="9"/>
  <c r="AS2014" i="9"/>
  <c r="AT2014" i="9"/>
  <c r="AC2018" i="9"/>
  <c r="AD2018" i="9"/>
  <c r="AE2018" i="9"/>
  <c r="AF2018" i="9"/>
  <c r="AG2018" i="9"/>
  <c r="AI2018" i="9"/>
  <c r="AK2018" i="9"/>
  <c r="AL2018" i="9"/>
  <c r="AM2018" i="9"/>
  <c r="AN2018" i="9"/>
  <c r="AO2018" i="9"/>
  <c r="AP2018" i="9"/>
  <c r="AQ2018" i="9"/>
  <c r="AR2018" i="9"/>
  <c r="AS2018" i="9"/>
  <c r="AT2018" i="9"/>
  <c r="AC2022" i="9"/>
  <c r="AD2022" i="9"/>
  <c r="AE2022" i="9"/>
  <c r="AF2022" i="9"/>
  <c r="AG2022" i="9"/>
  <c r="AI2022" i="9"/>
  <c r="AK2022" i="9"/>
  <c r="AL2022" i="9"/>
  <c r="AM2022" i="9"/>
  <c r="AN2022" i="9"/>
  <c r="AO2022" i="9"/>
  <c r="AP2022" i="9"/>
  <c r="AQ2022" i="9"/>
  <c r="AR2022" i="9"/>
  <c r="AS2022" i="9"/>
  <c r="AT2022" i="9"/>
  <c r="AC2026" i="9"/>
  <c r="AD2026" i="9"/>
  <c r="AE2026" i="9"/>
  <c r="AF2026" i="9"/>
  <c r="AG2026" i="9"/>
  <c r="AI2026" i="9"/>
  <c r="AK2026" i="9"/>
  <c r="AL2026" i="9"/>
  <c r="AM2026" i="9"/>
  <c r="AN2026" i="9"/>
  <c r="AO2026" i="9"/>
  <c r="AP2026" i="9"/>
  <c r="AQ2026" i="9"/>
  <c r="AR2026" i="9"/>
  <c r="AS2026" i="9"/>
  <c r="AT2026" i="9"/>
  <c r="AC2030" i="9"/>
  <c r="AD2030" i="9"/>
  <c r="AE2030" i="9"/>
  <c r="AF2030" i="9"/>
  <c r="AG2030" i="9"/>
  <c r="AI2030" i="9"/>
  <c r="AK2030" i="9"/>
  <c r="AL2030" i="9"/>
  <c r="AM2030" i="9"/>
  <c r="AN2030" i="9"/>
  <c r="AO2030" i="9"/>
  <c r="AP2030" i="9"/>
  <c r="AQ2030" i="9"/>
  <c r="AR2030" i="9"/>
  <c r="AS2030" i="9"/>
  <c r="AT2030" i="9"/>
  <c r="AC2034" i="9"/>
  <c r="AD2034" i="9"/>
  <c r="AE2034" i="9"/>
  <c r="AF2034" i="9"/>
  <c r="AG2034" i="9"/>
  <c r="AI2034" i="9"/>
  <c r="AK2034" i="9"/>
  <c r="AL2034" i="9"/>
  <c r="AM2034" i="9"/>
  <c r="AN2034" i="9"/>
  <c r="AO2034" i="9"/>
  <c r="AP2034" i="9"/>
  <c r="AQ2034" i="9"/>
  <c r="AR2034" i="9"/>
  <c r="AS2034" i="9"/>
  <c r="AT2034" i="9"/>
  <c r="AC2038" i="9"/>
  <c r="AD2038" i="9"/>
  <c r="AE2038" i="9"/>
  <c r="AF2038" i="9"/>
  <c r="AG2038" i="9"/>
  <c r="AI2038" i="9"/>
  <c r="AK2038" i="9"/>
  <c r="AL2038" i="9"/>
  <c r="AM2038" i="9"/>
  <c r="AN2038" i="9"/>
  <c r="AO2038" i="9"/>
  <c r="AP2038" i="9"/>
  <c r="AQ2038" i="9"/>
  <c r="AR2038" i="9"/>
  <c r="AS2038" i="9"/>
  <c r="AT2038" i="9"/>
  <c r="AC2042" i="9"/>
  <c r="AD2042" i="9"/>
  <c r="AE2042" i="9"/>
  <c r="AF2042" i="9"/>
  <c r="AG2042" i="9"/>
  <c r="AI2042" i="9"/>
  <c r="AK2042" i="9"/>
  <c r="AL2042" i="9"/>
  <c r="AM2042" i="9"/>
  <c r="AN2042" i="9"/>
  <c r="AO2042" i="9"/>
  <c r="AP2042" i="9"/>
  <c r="AQ2042" i="9"/>
  <c r="AR2042" i="9"/>
  <c r="AS2042" i="9"/>
  <c r="AT2042" i="9"/>
  <c r="AC2046" i="9"/>
  <c r="AD2046" i="9"/>
  <c r="AE2046" i="9"/>
  <c r="AF2046" i="9"/>
  <c r="AG2046" i="9"/>
  <c r="AI2046" i="9"/>
  <c r="AK2046" i="9"/>
  <c r="AL2046" i="9"/>
  <c r="AM2046" i="9"/>
  <c r="AN2046" i="9"/>
  <c r="AO2046" i="9"/>
  <c r="AP2046" i="9"/>
  <c r="AQ2046" i="9"/>
  <c r="AR2046" i="9"/>
  <c r="AS2046" i="9"/>
  <c r="AT2046" i="9"/>
  <c r="AC2050" i="9"/>
  <c r="AD2050" i="9"/>
  <c r="AE2050" i="9"/>
  <c r="AF2050" i="9"/>
  <c r="AG2050" i="9"/>
  <c r="AI2050" i="9"/>
  <c r="AK2050" i="9"/>
  <c r="AL2050" i="9"/>
  <c r="AM2050" i="9"/>
  <c r="AN2050" i="9"/>
  <c r="AO2050" i="9"/>
  <c r="AP2050" i="9"/>
  <c r="AQ2050" i="9"/>
  <c r="AR2050" i="9"/>
  <c r="AS2050" i="9"/>
  <c r="AT2050" i="9"/>
  <c r="AC2054" i="9"/>
  <c r="AD2054" i="9"/>
  <c r="AE2054" i="9"/>
  <c r="AF2054" i="9"/>
  <c r="AG2054" i="9"/>
  <c r="AI2054" i="9"/>
  <c r="AK2054" i="9"/>
  <c r="AL2054" i="9"/>
  <c r="AM2054" i="9"/>
  <c r="AN2054" i="9"/>
  <c r="AO2054" i="9"/>
  <c r="AP2054" i="9"/>
  <c r="AQ2054" i="9"/>
  <c r="AR2054" i="9"/>
  <c r="AS2054" i="9"/>
  <c r="AT2054" i="9"/>
  <c r="AC2058" i="9"/>
  <c r="AD2058" i="9"/>
  <c r="AE2058" i="9"/>
  <c r="AF2058" i="9"/>
  <c r="AG2058" i="9"/>
  <c r="AI2058" i="9"/>
  <c r="AK2058" i="9"/>
  <c r="AL2058" i="9"/>
  <c r="AM2058" i="9"/>
  <c r="AN2058" i="9"/>
  <c r="AO2058" i="9"/>
  <c r="AP2058" i="9"/>
  <c r="AQ2058" i="9"/>
  <c r="AR2058" i="9"/>
  <c r="AS2058" i="9"/>
  <c r="AT2058" i="9"/>
  <c r="AC2062" i="9"/>
  <c r="AD2062" i="9"/>
  <c r="AE2062" i="9"/>
  <c r="AF2062" i="9"/>
  <c r="AG2062" i="9"/>
  <c r="AI2062" i="9"/>
  <c r="AK2062" i="9"/>
  <c r="AL2062" i="9"/>
  <c r="AM2062" i="9"/>
  <c r="AN2062" i="9"/>
  <c r="AO2062" i="9"/>
  <c r="AP2062" i="9"/>
  <c r="AQ2062" i="9"/>
  <c r="AR2062" i="9"/>
  <c r="AS2062" i="9"/>
  <c r="AT2062" i="9"/>
  <c r="AD2066" i="9"/>
  <c r="AE2066" i="9"/>
  <c r="AF2066" i="9"/>
  <c r="AG2066" i="9"/>
  <c r="AI2066" i="9"/>
  <c r="AK2066" i="9"/>
  <c r="AL2066" i="9"/>
  <c r="AM2066" i="9"/>
  <c r="AN2066" i="9"/>
  <c r="AO2066" i="9"/>
  <c r="AP2066" i="9"/>
  <c r="AQ2066" i="9"/>
  <c r="AR2066" i="9"/>
  <c r="AS2066" i="9"/>
  <c r="AT2066" i="9"/>
  <c r="AC2070" i="9"/>
  <c r="AD2070" i="9"/>
  <c r="AE2070" i="9"/>
  <c r="AF2070" i="9"/>
  <c r="AG2070" i="9"/>
  <c r="AI2070" i="9"/>
  <c r="AK2070" i="9"/>
  <c r="AL2070" i="9"/>
  <c r="AM2070" i="9"/>
  <c r="AN2070" i="9"/>
  <c r="AO2070" i="9"/>
  <c r="AP2070" i="9"/>
  <c r="AQ2070" i="9"/>
  <c r="AR2070" i="9"/>
  <c r="AS2070" i="9"/>
  <c r="AT2070" i="9"/>
  <c r="AC2074" i="9"/>
  <c r="AD2074" i="9"/>
  <c r="AE2074" i="9"/>
  <c r="AF2074" i="9"/>
  <c r="AG2074" i="9"/>
  <c r="AI2074" i="9"/>
  <c r="AK2074" i="9"/>
  <c r="AL2074" i="9"/>
  <c r="AM2074" i="9"/>
  <c r="AN2074" i="9"/>
  <c r="AO2074" i="9"/>
  <c r="AP2074" i="9"/>
  <c r="AQ2074" i="9"/>
  <c r="AR2074" i="9"/>
  <c r="AS2074" i="9"/>
  <c r="AT2074" i="9"/>
  <c r="AC2078" i="9"/>
  <c r="AD2078" i="9"/>
  <c r="AE2078" i="9"/>
  <c r="AF2078" i="9"/>
  <c r="AG2078" i="9"/>
  <c r="AI2078" i="9"/>
  <c r="AK2078" i="9"/>
  <c r="AL2078" i="9"/>
  <c r="AM2078" i="9"/>
  <c r="AN2078" i="9"/>
  <c r="AO2078" i="9"/>
  <c r="AP2078" i="9"/>
  <c r="AQ2078" i="9"/>
  <c r="AR2078" i="9"/>
  <c r="AS2078" i="9"/>
  <c r="AT2078" i="9"/>
  <c r="AC2082" i="9"/>
  <c r="AD2082" i="9"/>
  <c r="AE2082" i="9"/>
  <c r="AF2082" i="9"/>
  <c r="AG2082" i="9"/>
  <c r="AI2082" i="9"/>
  <c r="AK2082" i="9"/>
  <c r="AL2082" i="9"/>
  <c r="AM2082" i="9"/>
  <c r="AN2082" i="9"/>
  <c r="AO2082" i="9"/>
  <c r="AP2082" i="9"/>
  <c r="AQ2082" i="9"/>
  <c r="AR2082" i="9"/>
  <c r="AS2082" i="9"/>
  <c r="AT2082" i="9"/>
  <c r="AC2086" i="9"/>
  <c r="AD2086" i="9"/>
  <c r="AE2086" i="9"/>
  <c r="AF2086" i="9"/>
  <c r="AG2086" i="9"/>
  <c r="AI2086" i="9"/>
  <c r="AK2086" i="9"/>
  <c r="AL2086" i="9"/>
  <c r="AM2086" i="9"/>
  <c r="AN2086" i="9"/>
  <c r="AO2086" i="9"/>
  <c r="AP2086" i="9"/>
  <c r="AQ2086" i="9"/>
  <c r="AR2086" i="9"/>
  <c r="AS2086" i="9"/>
  <c r="AT2086" i="9"/>
  <c r="AC2090" i="9"/>
  <c r="AD2090" i="9"/>
  <c r="AE2090" i="9"/>
  <c r="AF2090" i="9"/>
  <c r="AG2090" i="9"/>
  <c r="AI2090" i="9"/>
  <c r="AK2090" i="9"/>
  <c r="AL2090" i="9"/>
  <c r="AM2090" i="9"/>
  <c r="AN2090" i="9"/>
  <c r="AO2090" i="9"/>
  <c r="AP2090" i="9"/>
  <c r="AQ2090" i="9"/>
  <c r="AR2090" i="9"/>
  <c r="AS2090" i="9"/>
  <c r="AT2090" i="9"/>
  <c r="AC2094" i="9"/>
  <c r="AD2094" i="9"/>
  <c r="AE2094" i="9"/>
  <c r="AF2094" i="9"/>
  <c r="AG2094" i="9"/>
  <c r="AI2094" i="9"/>
  <c r="AK2094" i="9"/>
  <c r="AL2094" i="9"/>
  <c r="AM2094" i="9"/>
  <c r="AN2094" i="9"/>
  <c r="AO2094" i="9"/>
  <c r="AP2094" i="9"/>
  <c r="AQ2094" i="9"/>
  <c r="AR2094" i="9"/>
  <c r="AS2094" i="9"/>
  <c r="AT2094" i="9"/>
  <c r="AC2098" i="9"/>
  <c r="AD2098" i="9"/>
  <c r="AE2098" i="9"/>
  <c r="AF2098" i="9"/>
  <c r="AG2098" i="9"/>
  <c r="AI2098" i="9"/>
  <c r="AK2098" i="9"/>
  <c r="AL2098" i="9"/>
  <c r="AM2098" i="9"/>
  <c r="AN2098" i="9"/>
  <c r="AO2098" i="9"/>
  <c r="AP2098" i="9"/>
  <c r="AQ2098" i="9"/>
  <c r="AR2098" i="9"/>
  <c r="AS2098" i="9"/>
  <c r="AT2098" i="9"/>
  <c r="AC2102" i="9"/>
  <c r="AD2102" i="9"/>
  <c r="AE2102" i="9"/>
  <c r="AF2102" i="9"/>
  <c r="AG2102" i="9"/>
  <c r="AI2102" i="9"/>
  <c r="AK2102" i="9"/>
  <c r="AL2102" i="9"/>
  <c r="AM2102" i="9"/>
  <c r="AN2102" i="9"/>
  <c r="AO2102" i="9"/>
  <c r="AP2102" i="9"/>
  <c r="AQ2102" i="9"/>
  <c r="AR2102" i="9"/>
  <c r="AS2102" i="9"/>
  <c r="AT2102" i="9"/>
  <c r="AC2106" i="9"/>
  <c r="AD2106" i="9"/>
  <c r="AE2106" i="9"/>
  <c r="AF2106" i="9"/>
  <c r="AG2106" i="9"/>
  <c r="AI2106" i="9"/>
  <c r="AK2106" i="9"/>
  <c r="AL2106" i="9"/>
  <c r="AM2106" i="9"/>
  <c r="AN2106" i="9"/>
  <c r="AO2106" i="9"/>
  <c r="AP2106" i="9"/>
  <c r="AQ2106" i="9"/>
  <c r="AR2106" i="9"/>
  <c r="AS2106" i="9"/>
  <c r="AT2106" i="9"/>
  <c r="AC2110" i="9"/>
  <c r="AD2110" i="9"/>
  <c r="AE2110" i="9"/>
  <c r="AF2110" i="9"/>
  <c r="AG2110" i="9"/>
  <c r="AI2110" i="9"/>
  <c r="AK2110" i="9"/>
  <c r="AL2110" i="9"/>
  <c r="AM2110" i="9"/>
  <c r="AN2110" i="9"/>
  <c r="AO2110" i="9"/>
  <c r="AP2110" i="9"/>
  <c r="AQ2110" i="9"/>
  <c r="AR2110" i="9"/>
  <c r="AS2110" i="9"/>
  <c r="AT2110" i="9"/>
  <c r="AC2114" i="9"/>
  <c r="AD2114" i="9"/>
  <c r="AE2114" i="9"/>
  <c r="AF2114" i="9"/>
  <c r="AG2114" i="9"/>
  <c r="AI2114" i="9"/>
  <c r="AK2114" i="9"/>
  <c r="AL2114" i="9"/>
  <c r="AM2114" i="9"/>
  <c r="AN2114" i="9"/>
  <c r="AO2114" i="9"/>
  <c r="AP2114" i="9"/>
  <c r="AQ2114" i="9"/>
  <c r="AR2114" i="9"/>
  <c r="AS2114" i="9"/>
  <c r="AT2114" i="9"/>
  <c r="AC2118" i="9"/>
  <c r="AD2118" i="9"/>
  <c r="AE2118" i="9"/>
  <c r="AF2118" i="9"/>
  <c r="AG2118" i="9"/>
  <c r="AI2118" i="9"/>
  <c r="AK2118" i="9"/>
  <c r="AL2118" i="9"/>
  <c r="AM2118" i="9"/>
  <c r="AN2118" i="9"/>
  <c r="AO2118" i="9"/>
  <c r="AP2118" i="9"/>
  <c r="AQ2118" i="9"/>
  <c r="AR2118" i="9"/>
  <c r="AS2118" i="9"/>
  <c r="AT2118" i="9"/>
  <c r="AC2122" i="9"/>
  <c r="AD2122" i="9"/>
  <c r="AE2122" i="9"/>
  <c r="AF2122" i="9"/>
  <c r="AG2122" i="9"/>
  <c r="AI2122" i="9"/>
  <c r="AK2122" i="9"/>
  <c r="AL2122" i="9"/>
  <c r="AM2122" i="9"/>
  <c r="AN2122" i="9"/>
  <c r="AO2122" i="9"/>
  <c r="AP2122" i="9"/>
  <c r="AQ2122" i="9"/>
  <c r="AR2122" i="9"/>
  <c r="AS2122" i="9"/>
  <c r="AT2122" i="9"/>
  <c r="AC2126" i="9"/>
  <c r="AD2126" i="9"/>
  <c r="AE2126" i="9"/>
  <c r="AF2126" i="9"/>
  <c r="AG2126" i="9"/>
  <c r="AI2126" i="9"/>
  <c r="AK2126" i="9"/>
  <c r="AL2126" i="9"/>
  <c r="AM2126" i="9"/>
  <c r="AN2126" i="9"/>
  <c r="AO2126" i="9"/>
  <c r="AP2126" i="9"/>
  <c r="AQ2126" i="9"/>
  <c r="AR2126" i="9"/>
  <c r="AS2126" i="9"/>
  <c r="AT2126" i="9"/>
  <c r="AC2130" i="9"/>
  <c r="AD2130" i="9"/>
  <c r="AE2130" i="9"/>
  <c r="AF2130" i="9"/>
  <c r="AG2130" i="9"/>
  <c r="AI2130" i="9"/>
  <c r="AK2130" i="9"/>
  <c r="AL2130" i="9"/>
  <c r="AM2130" i="9"/>
  <c r="AN2130" i="9"/>
  <c r="AO2130" i="9"/>
  <c r="AP2130" i="9"/>
  <c r="AQ2130" i="9"/>
  <c r="AR2130" i="9"/>
  <c r="AS2130" i="9"/>
  <c r="AT2130" i="9"/>
  <c r="AC2134" i="9"/>
  <c r="AD2134" i="9"/>
  <c r="AE2134" i="9"/>
  <c r="AF2134" i="9"/>
  <c r="AG2134" i="9"/>
  <c r="AI2134" i="9"/>
  <c r="AK2134" i="9"/>
  <c r="AL2134" i="9"/>
  <c r="AM2134" i="9"/>
  <c r="AN2134" i="9"/>
  <c r="AO2134" i="9"/>
  <c r="AP2134" i="9"/>
  <c r="AQ2134" i="9"/>
  <c r="AR2134" i="9"/>
  <c r="AS2134" i="9"/>
  <c r="AT2134" i="9"/>
  <c r="AC2138" i="9"/>
  <c r="AD2138" i="9"/>
  <c r="AE2138" i="9"/>
  <c r="AF2138" i="9"/>
  <c r="AG2138" i="9"/>
  <c r="AI2138" i="9"/>
  <c r="AK2138" i="9"/>
  <c r="AL2138" i="9"/>
  <c r="AM2138" i="9"/>
  <c r="AN2138" i="9"/>
  <c r="AO2138" i="9"/>
  <c r="AP2138" i="9"/>
  <c r="AQ2138" i="9"/>
  <c r="AR2138" i="9"/>
  <c r="AS2138" i="9"/>
  <c r="AT2138" i="9"/>
  <c r="AC2142" i="9"/>
  <c r="AD2142" i="9"/>
  <c r="AE2142" i="9"/>
  <c r="AF2142" i="9"/>
  <c r="AG2142" i="9"/>
  <c r="AI2142" i="9"/>
  <c r="AK2142" i="9"/>
  <c r="AL2142" i="9"/>
  <c r="AM2142" i="9"/>
  <c r="AN2142" i="9"/>
  <c r="AO2142" i="9"/>
  <c r="AP2142" i="9"/>
  <c r="AQ2142" i="9"/>
  <c r="AR2142" i="9"/>
  <c r="AS2142" i="9"/>
  <c r="AT2142" i="9"/>
  <c r="AC2146" i="9"/>
  <c r="AD2146" i="9"/>
  <c r="AE2146" i="9"/>
  <c r="AF2146" i="9"/>
  <c r="AG2146" i="9"/>
  <c r="AI2146" i="9"/>
  <c r="AK2146" i="9"/>
  <c r="AL2146" i="9"/>
  <c r="AM2146" i="9"/>
  <c r="AN2146" i="9"/>
  <c r="AO2146" i="9"/>
  <c r="AP2146" i="9"/>
  <c r="AQ2146" i="9"/>
  <c r="AR2146" i="9"/>
  <c r="AS2146" i="9"/>
  <c r="AT2146" i="9"/>
  <c r="AC2150" i="9"/>
  <c r="AD2150" i="9"/>
  <c r="AE2150" i="9"/>
  <c r="AF2150" i="9"/>
  <c r="AG2150" i="9"/>
  <c r="AI2150" i="9"/>
  <c r="AK2150" i="9"/>
  <c r="AL2150" i="9"/>
  <c r="AM2150" i="9"/>
  <c r="AN2150" i="9"/>
  <c r="AO2150" i="9"/>
  <c r="AP2150" i="9"/>
  <c r="AQ2150" i="9"/>
  <c r="AR2150" i="9"/>
  <c r="AS2150" i="9"/>
  <c r="AT2150" i="9"/>
  <c r="AC2154" i="9"/>
  <c r="AD2154" i="9"/>
  <c r="AE2154" i="9"/>
  <c r="AF2154" i="9"/>
  <c r="AG2154" i="9"/>
  <c r="AI2154" i="9"/>
  <c r="AK2154" i="9"/>
  <c r="AL2154" i="9"/>
  <c r="AM2154" i="9"/>
  <c r="AN2154" i="9"/>
  <c r="AO2154" i="9"/>
  <c r="AP2154" i="9"/>
  <c r="AQ2154" i="9"/>
  <c r="AR2154" i="9"/>
  <c r="AS2154" i="9"/>
  <c r="AT2154" i="9"/>
  <c r="AC2158" i="9"/>
  <c r="AD2158" i="9"/>
  <c r="AE2158" i="9"/>
  <c r="AF2158" i="9"/>
  <c r="AG2158" i="9"/>
  <c r="AI2158" i="9"/>
  <c r="AK2158" i="9"/>
  <c r="AL2158" i="9"/>
  <c r="AM2158" i="9"/>
  <c r="AN2158" i="9"/>
  <c r="AO2158" i="9"/>
  <c r="AP2158" i="9"/>
  <c r="AQ2158" i="9"/>
  <c r="AR2158" i="9"/>
  <c r="AS2158" i="9"/>
  <c r="AT2158" i="9"/>
  <c r="AC2162" i="9"/>
  <c r="AD2162" i="9"/>
  <c r="AE2162" i="9"/>
  <c r="AF2162" i="9"/>
  <c r="AG2162" i="9"/>
  <c r="AI2162" i="9"/>
  <c r="AK2162" i="9"/>
  <c r="AL2162" i="9"/>
  <c r="AM2162" i="9"/>
  <c r="AN2162" i="9"/>
  <c r="AO2162" i="9"/>
  <c r="AP2162" i="9"/>
  <c r="AQ2162" i="9"/>
  <c r="AR2162" i="9"/>
  <c r="AS2162" i="9"/>
  <c r="AT2162" i="9"/>
  <c r="AC2166" i="9"/>
  <c r="AD2166" i="9"/>
  <c r="AE2166" i="9"/>
  <c r="AF2166" i="9"/>
  <c r="AG2166" i="9"/>
  <c r="AI2166" i="9"/>
  <c r="AK2166" i="9"/>
  <c r="AL2166" i="9"/>
  <c r="AM2166" i="9"/>
  <c r="AN2166" i="9"/>
  <c r="AO2166" i="9"/>
  <c r="AP2166" i="9"/>
  <c r="AQ2166" i="9"/>
  <c r="AR2166" i="9"/>
  <c r="AS2166" i="9"/>
  <c r="AT2166" i="9"/>
  <c r="AC2170" i="9"/>
  <c r="AD2170" i="9"/>
  <c r="AE2170" i="9"/>
  <c r="AF2170" i="9"/>
  <c r="AG2170" i="9"/>
  <c r="AI2170" i="9"/>
  <c r="AK2170" i="9"/>
  <c r="AL2170" i="9"/>
  <c r="AM2170" i="9"/>
  <c r="AN2170" i="9"/>
  <c r="AO2170" i="9"/>
  <c r="AP2170" i="9"/>
  <c r="AQ2170" i="9"/>
  <c r="AR2170" i="9"/>
  <c r="AS2170" i="9"/>
  <c r="AT2170" i="9"/>
  <c r="AC2174" i="9"/>
  <c r="AD2174" i="9"/>
  <c r="AE2174" i="9"/>
  <c r="AF2174" i="9"/>
  <c r="AG2174" i="9"/>
  <c r="AI2174" i="9"/>
  <c r="AK2174" i="9"/>
  <c r="AL2174" i="9"/>
  <c r="AM2174" i="9"/>
  <c r="AN2174" i="9"/>
  <c r="AO2174" i="9"/>
  <c r="AP2174" i="9"/>
  <c r="AQ2174" i="9"/>
  <c r="AR2174" i="9"/>
  <c r="AS2174" i="9"/>
  <c r="AT2174" i="9"/>
  <c r="AC2178" i="9"/>
  <c r="AD2178" i="9"/>
  <c r="AE2178" i="9"/>
  <c r="AF2178" i="9"/>
  <c r="AG2178" i="9"/>
  <c r="AI2178" i="9"/>
  <c r="AK2178" i="9"/>
  <c r="AL2178" i="9"/>
  <c r="AM2178" i="9"/>
  <c r="AN2178" i="9"/>
  <c r="AO2178" i="9"/>
  <c r="AP2178" i="9"/>
  <c r="AQ2178" i="9"/>
  <c r="AR2178" i="9"/>
  <c r="AS2178" i="9"/>
  <c r="AT2178" i="9"/>
  <c r="AC2182" i="9"/>
  <c r="AD2182" i="9"/>
  <c r="AE2182" i="9"/>
  <c r="AF2182" i="9"/>
  <c r="AG2182" i="9"/>
  <c r="AI2182" i="9"/>
  <c r="AK2182" i="9"/>
  <c r="AL2182" i="9"/>
  <c r="AM2182" i="9"/>
  <c r="AN2182" i="9"/>
  <c r="AO2182" i="9"/>
  <c r="AP2182" i="9"/>
  <c r="AQ2182" i="9"/>
  <c r="AR2182" i="9"/>
  <c r="AS2182" i="9"/>
  <c r="AT2182" i="9"/>
  <c r="AC2186" i="9"/>
  <c r="AD2186" i="9"/>
  <c r="AE2186" i="9"/>
  <c r="AF2186" i="9"/>
  <c r="AG2186" i="9"/>
  <c r="AI2186" i="9"/>
  <c r="AK2186" i="9"/>
  <c r="AL2186" i="9"/>
  <c r="AM2186" i="9"/>
  <c r="AN2186" i="9"/>
  <c r="AO2186" i="9"/>
  <c r="AP2186" i="9"/>
  <c r="AQ2186" i="9"/>
  <c r="AR2186" i="9"/>
  <c r="AS2186" i="9"/>
  <c r="AT2186" i="9"/>
  <c r="AC2190" i="9"/>
  <c r="AD2190" i="9"/>
  <c r="AE2190" i="9"/>
  <c r="AF2190" i="9"/>
  <c r="AG2190" i="9"/>
  <c r="AI2190" i="9"/>
  <c r="AK2190" i="9"/>
  <c r="AL2190" i="9"/>
  <c r="AM2190" i="9"/>
  <c r="AN2190" i="9"/>
  <c r="AO2190" i="9"/>
  <c r="AP2190" i="9"/>
  <c r="AQ2190" i="9"/>
  <c r="AR2190" i="9"/>
  <c r="AS2190" i="9"/>
  <c r="AT2190" i="9"/>
  <c r="AC2194" i="9"/>
  <c r="AD2194" i="9"/>
  <c r="AE2194" i="9"/>
  <c r="AF2194" i="9"/>
  <c r="AG2194" i="9"/>
  <c r="AI2194" i="9"/>
  <c r="AK2194" i="9"/>
  <c r="AL2194" i="9"/>
  <c r="AM2194" i="9"/>
  <c r="AN2194" i="9"/>
  <c r="AO2194" i="9"/>
  <c r="AP2194" i="9"/>
  <c r="AQ2194" i="9"/>
  <c r="AR2194" i="9"/>
  <c r="AS2194" i="9"/>
  <c r="AT2194" i="9"/>
  <c r="AC2198" i="9"/>
  <c r="AD2198" i="9"/>
  <c r="AE2198" i="9"/>
  <c r="AF2198" i="9"/>
  <c r="AG2198" i="9"/>
  <c r="AI2198" i="9"/>
  <c r="AK2198" i="9"/>
  <c r="AL2198" i="9"/>
  <c r="AM2198" i="9"/>
  <c r="AN2198" i="9"/>
  <c r="AO2198" i="9"/>
  <c r="AP2198" i="9"/>
  <c r="AQ2198" i="9"/>
  <c r="AR2198" i="9"/>
  <c r="AS2198" i="9"/>
  <c r="AT2198" i="9"/>
  <c r="AC2202" i="9"/>
  <c r="AD2202" i="9"/>
  <c r="AE2202" i="9"/>
  <c r="AF2202" i="9"/>
  <c r="AG2202" i="9"/>
  <c r="AI2202" i="9"/>
  <c r="AK2202" i="9"/>
  <c r="AL2202" i="9"/>
  <c r="AM2202" i="9"/>
  <c r="AN2202" i="9"/>
  <c r="AO2202" i="9"/>
  <c r="AP2202" i="9"/>
  <c r="AQ2202" i="9"/>
  <c r="AR2202" i="9"/>
  <c r="AS2202" i="9"/>
  <c r="AT2202" i="9"/>
  <c r="AC2206" i="9"/>
  <c r="AD2206" i="9"/>
  <c r="AE2206" i="9"/>
  <c r="AF2206" i="9"/>
  <c r="AG2206" i="9"/>
  <c r="AI2206" i="9"/>
  <c r="AK2206" i="9"/>
  <c r="AL2206" i="9"/>
  <c r="AM2206" i="9"/>
  <c r="AN2206" i="9"/>
  <c r="AO2206" i="9"/>
  <c r="AP2206" i="9"/>
  <c r="AQ2206" i="9"/>
  <c r="AR2206" i="9"/>
  <c r="AS2206" i="9"/>
  <c r="AT2206" i="9"/>
  <c r="AC2210" i="9"/>
  <c r="AD2210" i="9"/>
  <c r="AE2210" i="9"/>
  <c r="AF2210" i="9"/>
  <c r="AG2210" i="9"/>
  <c r="AI2210" i="9"/>
  <c r="AK2210" i="9"/>
  <c r="AL2210" i="9"/>
  <c r="AM2210" i="9"/>
  <c r="AN2210" i="9"/>
  <c r="AO2210" i="9"/>
  <c r="AP2210" i="9"/>
  <c r="AQ2210" i="9"/>
  <c r="AR2210" i="9"/>
  <c r="AS2210" i="9"/>
  <c r="AT2210" i="9"/>
  <c r="AC2214" i="9"/>
  <c r="AD2214" i="9"/>
  <c r="AE2214" i="9"/>
  <c r="AF2214" i="9"/>
  <c r="AG2214" i="9"/>
  <c r="AI2214" i="9"/>
  <c r="AK2214" i="9"/>
  <c r="AL2214" i="9"/>
  <c r="AM2214" i="9"/>
  <c r="AN2214" i="9"/>
  <c r="AO2214" i="9"/>
  <c r="AP2214" i="9"/>
  <c r="AQ2214" i="9"/>
  <c r="AR2214" i="9"/>
  <c r="AS2214" i="9"/>
  <c r="AT2214" i="9"/>
  <c r="AC2218" i="9"/>
  <c r="AD2218" i="9"/>
  <c r="AE2218" i="9"/>
  <c r="AF2218" i="9"/>
  <c r="AG2218" i="9"/>
  <c r="AI2218" i="9"/>
  <c r="AK2218" i="9"/>
  <c r="AL2218" i="9"/>
  <c r="AM2218" i="9"/>
  <c r="AN2218" i="9"/>
  <c r="AO2218" i="9"/>
  <c r="AP2218" i="9"/>
  <c r="AQ2218" i="9"/>
  <c r="AR2218" i="9"/>
  <c r="AS2218" i="9"/>
  <c r="AT2218" i="9"/>
  <c r="AC2222" i="9"/>
  <c r="AD2222" i="9"/>
  <c r="AE2222" i="9"/>
  <c r="AF2222" i="9"/>
  <c r="AG2222" i="9"/>
  <c r="AI2222" i="9"/>
  <c r="AK2222" i="9"/>
  <c r="AL2222" i="9"/>
  <c r="AM2222" i="9"/>
  <c r="AN2222" i="9"/>
  <c r="AO2222" i="9"/>
  <c r="AP2222" i="9"/>
  <c r="AQ2222" i="9"/>
  <c r="AR2222" i="9"/>
  <c r="AS2222" i="9"/>
  <c r="AT2222" i="9"/>
  <c r="AC2226" i="9"/>
  <c r="AD2226" i="9"/>
  <c r="AE2226" i="9"/>
  <c r="AF2226" i="9"/>
  <c r="AG2226" i="9"/>
  <c r="AI2226" i="9"/>
  <c r="AK2226" i="9"/>
  <c r="AL2226" i="9"/>
  <c r="AM2226" i="9"/>
  <c r="AN2226" i="9"/>
  <c r="AO2226" i="9"/>
  <c r="AP2226" i="9"/>
  <c r="AQ2226" i="9"/>
  <c r="AR2226" i="9"/>
  <c r="AS2226" i="9"/>
  <c r="AT2226" i="9"/>
  <c r="AC2230" i="9"/>
  <c r="AD2230" i="9"/>
  <c r="AE2230" i="9"/>
  <c r="AF2230" i="9"/>
  <c r="AG2230" i="9"/>
  <c r="AI2230" i="9"/>
  <c r="AK2230" i="9"/>
  <c r="AL2230" i="9"/>
  <c r="AM2230" i="9"/>
  <c r="AN2230" i="9"/>
  <c r="AO2230" i="9"/>
  <c r="AP2230" i="9"/>
  <c r="AQ2230" i="9"/>
  <c r="AR2230" i="9"/>
  <c r="AS2230" i="9"/>
  <c r="AT2230" i="9"/>
  <c r="AC2234" i="9"/>
  <c r="AD2234" i="9"/>
  <c r="AE2234" i="9"/>
  <c r="AF2234" i="9"/>
  <c r="AG2234" i="9"/>
  <c r="AI2234" i="9"/>
  <c r="AK2234" i="9"/>
  <c r="AL2234" i="9"/>
  <c r="AM2234" i="9"/>
  <c r="AN2234" i="9"/>
  <c r="AO2234" i="9"/>
  <c r="AP2234" i="9"/>
  <c r="AQ2234" i="9"/>
  <c r="AR2234" i="9"/>
  <c r="AS2234" i="9"/>
  <c r="AT2234" i="9"/>
  <c r="AC2238" i="9"/>
  <c r="AD2238" i="9"/>
  <c r="AE2238" i="9"/>
  <c r="AF2238" i="9"/>
  <c r="AG2238" i="9"/>
  <c r="AI2238" i="9"/>
  <c r="AK2238" i="9"/>
  <c r="AL2238" i="9"/>
  <c r="AM2238" i="9"/>
  <c r="AN2238" i="9"/>
  <c r="AO2238" i="9"/>
  <c r="AP2238" i="9"/>
  <c r="AQ2238" i="9"/>
  <c r="AR2238" i="9"/>
  <c r="AS2238" i="9"/>
  <c r="AT2238" i="9"/>
  <c r="AC2242" i="9"/>
  <c r="AD2242" i="9"/>
  <c r="AE2242" i="9"/>
  <c r="AF2242" i="9"/>
  <c r="AG2242" i="9"/>
  <c r="AI2242" i="9"/>
  <c r="AK2242" i="9"/>
  <c r="AL2242" i="9"/>
  <c r="AM2242" i="9"/>
  <c r="AN2242" i="9"/>
  <c r="AO2242" i="9"/>
  <c r="AP2242" i="9"/>
  <c r="AQ2242" i="9"/>
  <c r="AR2242" i="9"/>
  <c r="AS2242" i="9"/>
  <c r="AT2242" i="9"/>
  <c r="AC2246" i="9"/>
  <c r="AD2246" i="9"/>
  <c r="AE2246" i="9"/>
  <c r="AF2246" i="9"/>
  <c r="AG2246" i="9"/>
  <c r="AI2246" i="9"/>
  <c r="AK2246" i="9"/>
  <c r="AL2246" i="9"/>
  <c r="AM2246" i="9"/>
  <c r="AN2246" i="9"/>
  <c r="AO2246" i="9"/>
  <c r="AP2246" i="9"/>
  <c r="AQ2246" i="9"/>
  <c r="AR2246" i="9"/>
  <c r="AS2246" i="9"/>
  <c r="AT2246" i="9"/>
  <c r="AC2250" i="9"/>
  <c r="AD2250" i="9"/>
  <c r="AE2250" i="9"/>
  <c r="AF2250" i="9"/>
  <c r="AG2250" i="9"/>
  <c r="AI2250" i="9"/>
  <c r="AK2250" i="9"/>
  <c r="AL2250" i="9"/>
  <c r="AM2250" i="9"/>
  <c r="AN2250" i="9"/>
  <c r="AO2250" i="9"/>
  <c r="AP2250" i="9"/>
  <c r="AQ2250" i="9"/>
  <c r="AR2250" i="9"/>
  <c r="AS2250" i="9"/>
  <c r="AT2250" i="9"/>
  <c r="AC2254" i="9"/>
  <c r="AD2254" i="9"/>
  <c r="AE2254" i="9"/>
  <c r="AF2254" i="9"/>
  <c r="AG2254" i="9"/>
  <c r="AI2254" i="9"/>
  <c r="AK2254" i="9"/>
  <c r="AL2254" i="9"/>
  <c r="AM2254" i="9"/>
  <c r="AN2254" i="9"/>
  <c r="AO2254" i="9"/>
  <c r="AP2254" i="9"/>
  <c r="AQ2254" i="9"/>
  <c r="AR2254" i="9"/>
  <c r="AS2254" i="9"/>
  <c r="AT2254" i="9"/>
  <c r="AC2258" i="9"/>
  <c r="AD2258" i="9"/>
  <c r="AE2258" i="9"/>
  <c r="AF2258" i="9"/>
  <c r="AG2258" i="9"/>
  <c r="AI2258" i="9"/>
  <c r="AK2258" i="9"/>
  <c r="AL2258" i="9"/>
  <c r="AM2258" i="9"/>
  <c r="AN2258" i="9"/>
  <c r="AO2258" i="9"/>
  <c r="AP2258" i="9"/>
  <c r="AQ2258" i="9"/>
  <c r="AR2258" i="9"/>
  <c r="AS2258" i="9"/>
  <c r="AT2258" i="9"/>
  <c r="AC2262" i="9"/>
  <c r="AD2262" i="9"/>
  <c r="AE2262" i="9"/>
  <c r="AF2262" i="9"/>
  <c r="AG2262" i="9"/>
  <c r="AI2262" i="9"/>
  <c r="AK2262" i="9"/>
  <c r="AL2262" i="9"/>
  <c r="AM2262" i="9"/>
  <c r="AN2262" i="9"/>
  <c r="AO2262" i="9"/>
  <c r="AP2262" i="9"/>
  <c r="AQ2262" i="9"/>
  <c r="AR2262" i="9"/>
  <c r="AS2262" i="9"/>
  <c r="AT2262" i="9"/>
  <c r="AC2266" i="9"/>
  <c r="AD2266" i="9"/>
  <c r="AE2266" i="9"/>
  <c r="AF2266" i="9"/>
  <c r="AG2266" i="9"/>
  <c r="AI2266" i="9"/>
  <c r="AK2266" i="9"/>
  <c r="AL2266" i="9"/>
  <c r="AM2266" i="9"/>
  <c r="AN2266" i="9"/>
  <c r="AO2266" i="9"/>
  <c r="AP2266" i="9"/>
  <c r="AQ2266" i="9"/>
  <c r="AR2266" i="9"/>
  <c r="AS2266" i="9"/>
  <c r="AT2266" i="9"/>
  <c r="AC2270" i="9"/>
  <c r="AD2270" i="9"/>
  <c r="AE2270" i="9"/>
  <c r="AF2270" i="9"/>
  <c r="AG2270" i="9"/>
  <c r="AI2270" i="9"/>
  <c r="AK2270" i="9"/>
  <c r="AL2270" i="9"/>
  <c r="AM2270" i="9"/>
  <c r="AN2270" i="9"/>
  <c r="AO2270" i="9"/>
  <c r="AP2270" i="9"/>
  <c r="AQ2270" i="9"/>
  <c r="AR2270" i="9"/>
  <c r="AS2270" i="9"/>
  <c r="AT2270" i="9"/>
  <c r="AC2274" i="9"/>
  <c r="AD2274" i="9"/>
  <c r="AE2274" i="9"/>
  <c r="AF2274" i="9"/>
  <c r="AG2274" i="9"/>
  <c r="AI2274" i="9"/>
  <c r="AK2274" i="9"/>
  <c r="AL2274" i="9"/>
  <c r="AM2274" i="9"/>
  <c r="AN2274" i="9"/>
  <c r="AO2274" i="9"/>
  <c r="AP2274" i="9"/>
  <c r="AQ2274" i="9"/>
  <c r="AR2274" i="9"/>
  <c r="AS2274" i="9"/>
  <c r="AT2274" i="9"/>
  <c r="AC2278" i="9"/>
  <c r="AD2278" i="9"/>
  <c r="AE2278" i="9"/>
  <c r="AF2278" i="9"/>
  <c r="AG2278" i="9"/>
  <c r="AI2278" i="9"/>
  <c r="AK2278" i="9"/>
  <c r="AL2278" i="9"/>
  <c r="AM2278" i="9"/>
  <c r="AN2278" i="9"/>
  <c r="AO2278" i="9"/>
  <c r="AP2278" i="9"/>
  <c r="AQ2278" i="9"/>
  <c r="AR2278" i="9"/>
  <c r="AS2278" i="9"/>
  <c r="AT2278" i="9"/>
  <c r="AC2282" i="9"/>
  <c r="AD2282" i="9"/>
  <c r="AE2282" i="9"/>
  <c r="AF2282" i="9"/>
  <c r="AG2282" i="9"/>
  <c r="AI2282" i="9"/>
  <c r="AK2282" i="9"/>
  <c r="AL2282" i="9"/>
  <c r="AM2282" i="9"/>
  <c r="AN2282" i="9"/>
  <c r="AO2282" i="9"/>
  <c r="AP2282" i="9"/>
  <c r="AQ2282" i="9"/>
  <c r="AR2282" i="9"/>
  <c r="AS2282" i="9"/>
  <c r="AT2282" i="9"/>
  <c r="AC2286" i="9"/>
  <c r="AD2286" i="9"/>
  <c r="AE2286" i="9"/>
  <c r="AF2286" i="9"/>
  <c r="AG2286" i="9"/>
  <c r="AI2286" i="9"/>
  <c r="AK2286" i="9"/>
  <c r="AL2286" i="9"/>
  <c r="AM2286" i="9"/>
  <c r="AN2286" i="9"/>
  <c r="AO2286" i="9"/>
  <c r="AP2286" i="9"/>
  <c r="AQ2286" i="9"/>
  <c r="AR2286" i="9"/>
  <c r="AS2286" i="9"/>
  <c r="AT2286" i="9"/>
  <c r="AC2290" i="9"/>
  <c r="AD2290" i="9"/>
  <c r="AE2290" i="9"/>
  <c r="AF2290" i="9"/>
  <c r="AG2290" i="9"/>
  <c r="AI2290" i="9"/>
  <c r="AK2290" i="9"/>
  <c r="AL2290" i="9"/>
  <c r="AM2290" i="9"/>
  <c r="AN2290" i="9"/>
  <c r="AO2290" i="9"/>
  <c r="AP2290" i="9"/>
  <c r="AQ2290" i="9"/>
  <c r="AR2290" i="9"/>
  <c r="AS2290" i="9"/>
  <c r="AT2290" i="9"/>
  <c r="AC2294" i="9"/>
  <c r="AD2294" i="9"/>
  <c r="AE2294" i="9"/>
  <c r="AF2294" i="9"/>
  <c r="AG2294" i="9"/>
  <c r="AI2294" i="9"/>
  <c r="AK2294" i="9"/>
  <c r="AL2294" i="9"/>
  <c r="AM2294" i="9"/>
  <c r="AN2294" i="9"/>
  <c r="AO2294" i="9"/>
  <c r="AP2294" i="9"/>
  <c r="AQ2294" i="9"/>
  <c r="AR2294" i="9"/>
  <c r="AS2294" i="9"/>
  <c r="AT2294" i="9"/>
  <c r="AC2298" i="9"/>
  <c r="AD2298" i="9"/>
  <c r="AE2298" i="9"/>
  <c r="AF2298" i="9"/>
  <c r="AG2298" i="9"/>
  <c r="AI2298" i="9"/>
  <c r="AK2298" i="9"/>
  <c r="AL2298" i="9"/>
  <c r="AM2298" i="9"/>
  <c r="AN2298" i="9"/>
  <c r="AO2298" i="9"/>
  <c r="AP2298" i="9"/>
  <c r="AQ2298" i="9"/>
  <c r="AR2298" i="9"/>
  <c r="AS2298" i="9"/>
  <c r="AT2298" i="9"/>
  <c r="AC2302" i="9"/>
  <c r="AD2302" i="9"/>
  <c r="AE2302" i="9"/>
  <c r="AF2302" i="9"/>
  <c r="AG2302" i="9"/>
  <c r="AI2302" i="9"/>
  <c r="AK2302" i="9"/>
  <c r="AL2302" i="9"/>
  <c r="AM2302" i="9"/>
  <c r="AN2302" i="9"/>
  <c r="AO2302" i="9"/>
  <c r="AP2302" i="9"/>
  <c r="AQ2302" i="9"/>
  <c r="AR2302" i="9"/>
  <c r="AS2302" i="9"/>
  <c r="AT2302" i="9"/>
  <c r="AC2306" i="9"/>
  <c r="AD2306" i="9"/>
  <c r="AE2306" i="9"/>
  <c r="AF2306" i="9"/>
  <c r="AG2306" i="9"/>
  <c r="AI2306" i="9"/>
  <c r="AK2306" i="9"/>
  <c r="AL2306" i="9"/>
  <c r="AM2306" i="9"/>
  <c r="AN2306" i="9"/>
  <c r="AO2306" i="9"/>
  <c r="AP2306" i="9"/>
  <c r="AQ2306" i="9"/>
  <c r="AR2306" i="9"/>
  <c r="AS2306" i="9"/>
  <c r="AT2306" i="9"/>
  <c r="AC2310" i="9"/>
  <c r="AD2310" i="9"/>
  <c r="AE2310" i="9"/>
  <c r="AF2310" i="9"/>
  <c r="AG2310" i="9"/>
  <c r="AI2310" i="9"/>
  <c r="AK2310" i="9"/>
  <c r="AL2310" i="9"/>
  <c r="AM2310" i="9"/>
  <c r="AN2310" i="9"/>
  <c r="AO2310" i="9"/>
  <c r="AP2310" i="9"/>
  <c r="AQ2310" i="9"/>
  <c r="AR2310" i="9"/>
  <c r="AS2310" i="9"/>
  <c r="AT2310" i="9"/>
  <c r="AC2314" i="9"/>
  <c r="AD2314" i="9"/>
  <c r="AE2314" i="9"/>
  <c r="AF2314" i="9"/>
  <c r="AG2314" i="9"/>
  <c r="AI2314" i="9"/>
  <c r="AK2314" i="9"/>
  <c r="AL2314" i="9"/>
  <c r="AM2314" i="9"/>
  <c r="AN2314" i="9"/>
  <c r="AO2314" i="9"/>
  <c r="AP2314" i="9"/>
  <c r="AQ2314" i="9"/>
  <c r="AR2314" i="9"/>
  <c r="AS2314" i="9"/>
  <c r="AT2314" i="9"/>
  <c r="AC2318" i="9"/>
  <c r="AD2318" i="9"/>
  <c r="AE2318" i="9"/>
  <c r="AF2318" i="9"/>
  <c r="AG2318" i="9"/>
  <c r="AI2318" i="9"/>
  <c r="AK2318" i="9"/>
  <c r="AL2318" i="9"/>
  <c r="AM2318" i="9"/>
  <c r="AN2318" i="9"/>
  <c r="AO2318" i="9"/>
  <c r="AP2318" i="9"/>
  <c r="AQ2318" i="9"/>
  <c r="AR2318" i="9"/>
  <c r="AS2318" i="9"/>
  <c r="AT2318" i="9"/>
  <c r="AC2322" i="9"/>
  <c r="AD2322" i="9"/>
  <c r="AE2322" i="9"/>
  <c r="AF2322" i="9"/>
  <c r="AG2322" i="9"/>
  <c r="AI2322" i="9"/>
  <c r="AK2322" i="9"/>
  <c r="AL2322" i="9"/>
  <c r="AM2322" i="9"/>
  <c r="AN2322" i="9"/>
  <c r="AO2322" i="9"/>
  <c r="AP2322" i="9"/>
  <c r="AQ2322" i="9"/>
  <c r="AR2322" i="9"/>
  <c r="AS2322" i="9"/>
  <c r="AT2322" i="9"/>
  <c r="AC2326" i="9"/>
  <c r="AD2326" i="9"/>
  <c r="AE2326" i="9"/>
  <c r="AF2326" i="9"/>
  <c r="AG2326" i="9"/>
  <c r="AI2326" i="9"/>
  <c r="AK2326" i="9"/>
  <c r="AL2326" i="9"/>
  <c r="AM2326" i="9"/>
  <c r="AN2326" i="9"/>
  <c r="AO2326" i="9"/>
  <c r="AP2326" i="9"/>
  <c r="AQ2326" i="9"/>
  <c r="AR2326" i="9"/>
  <c r="AS2326" i="9"/>
  <c r="AT2326" i="9"/>
  <c r="AC2330" i="9"/>
  <c r="AD2330" i="9"/>
  <c r="AE2330" i="9"/>
  <c r="AF2330" i="9"/>
  <c r="AG2330" i="9"/>
  <c r="AI2330" i="9"/>
  <c r="AK2330" i="9"/>
  <c r="AL2330" i="9"/>
  <c r="AM2330" i="9"/>
  <c r="AN2330" i="9"/>
  <c r="AO2330" i="9"/>
  <c r="AP2330" i="9"/>
  <c r="AQ2330" i="9"/>
  <c r="AR2330" i="9"/>
  <c r="AS2330" i="9"/>
  <c r="AT2330" i="9"/>
  <c r="AC2334" i="9"/>
  <c r="AD2334" i="9"/>
  <c r="AE2334" i="9"/>
  <c r="AF2334" i="9"/>
  <c r="AG2334" i="9"/>
  <c r="AI2334" i="9"/>
  <c r="AK2334" i="9"/>
  <c r="AL2334" i="9"/>
  <c r="AM2334" i="9"/>
  <c r="AN2334" i="9"/>
  <c r="AO2334" i="9"/>
  <c r="AP2334" i="9"/>
  <c r="AQ2334" i="9"/>
  <c r="AR2334" i="9"/>
  <c r="AS2334" i="9"/>
  <c r="AT2334" i="9"/>
  <c r="AC2338" i="9"/>
  <c r="AD2338" i="9"/>
  <c r="AE2338" i="9"/>
  <c r="AF2338" i="9"/>
  <c r="AG2338" i="9"/>
  <c r="AI2338" i="9"/>
  <c r="AK2338" i="9"/>
  <c r="AL2338" i="9"/>
  <c r="AM2338" i="9"/>
  <c r="AN2338" i="9"/>
  <c r="AO2338" i="9"/>
  <c r="AP2338" i="9"/>
  <c r="AQ2338" i="9"/>
  <c r="AR2338" i="9"/>
  <c r="AS2338" i="9"/>
  <c r="AT2338" i="9"/>
  <c r="AC2342" i="9"/>
  <c r="AD2342" i="9"/>
  <c r="AE2342" i="9"/>
  <c r="AF2342" i="9"/>
  <c r="AG2342" i="9"/>
  <c r="AI2342" i="9"/>
  <c r="AK2342" i="9"/>
  <c r="AL2342" i="9"/>
  <c r="AM2342" i="9"/>
  <c r="AN2342" i="9"/>
  <c r="AO2342" i="9"/>
  <c r="AP2342" i="9"/>
  <c r="AQ2342" i="9"/>
  <c r="AR2342" i="9"/>
  <c r="AS2342" i="9"/>
  <c r="AT2342" i="9"/>
  <c r="AC2346" i="9"/>
  <c r="AD2346" i="9"/>
  <c r="AE2346" i="9"/>
  <c r="AF2346" i="9"/>
  <c r="AG2346" i="9"/>
  <c r="AI2346" i="9"/>
  <c r="AK2346" i="9"/>
  <c r="AL2346" i="9"/>
  <c r="AM2346" i="9"/>
  <c r="AN2346" i="9"/>
  <c r="AO2346" i="9"/>
  <c r="AP2346" i="9"/>
  <c r="AQ2346" i="9"/>
  <c r="AR2346" i="9"/>
  <c r="AS2346" i="9"/>
  <c r="AT2346" i="9"/>
  <c r="AC2350" i="9"/>
  <c r="AD2350" i="9"/>
  <c r="AE2350" i="9"/>
  <c r="AF2350" i="9"/>
  <c r="AG2350" i="9"/>
  <c r="AI2350" i="9"/>
  <c r="AK2350" i="9"/>
  <c r="AL2350" i="9"/>
  <c r="AM2350" i="9"/>
  <c r="AN2350" i="9"/>
  <c r="AO2350" i="9"/>
  <c r="AP2350" i="9"/>
  <c r="AQ2350" i="9"/>
  <c r="AR2350" i="9"/>
  <c r="AS2350" i="9"/>
  <c r="AT2350" i="9"/>
  <c r="AC2354" i="9"/>
  <c r="AD2354" i="9"/>
  <c r="AE2354" i="9"/>
  <c r="AF2354" i="9"/>
  <c r="AG2354" i="9"/>
  <c r="AI2354" i="9"/>
  <c r="AK2354" i="9"/>
  <c r="AL2354" i="9"/>
  <c r="AM2354" i="9"/>
  <c r="AN2354" i="9"/>
  <c r="AO2354" i="9"/>
  <c r="AP2354" i="9"/>
  <c r="AQ2354" i="9"/>
  <c r="AR2354" i="9"/>
  <c r="AS2354" i="9"/>
  <c r="AT2354" i="9"/>
  <c r="AC2358" i="9"/>
  <c r="AD2358" i="9"/>
  <c r="AE2358" i="9"/>
  <c r="AF2358" i="9"/>
  <c r="AG2358" i="9"/>
  <c r="AI2358" i="9"/>
  <c r="AK2358" i="9"/>
  <c r="AL2358" i="9"/>
  <c r="AM2358" i="9"/>
  <c r="AN2358" i="9"/>
  <c r="AO2358" i="9"/>
  <c r="AP2358" i="9"/>
  <c r="AQ2358" i="9"/>
  <c r="AR2358" i="9"/>
  <c r="AS2358" i="9"/>
  <c r="AT2358" i="9"/>
  <c r="AC2362" i="9"/>
  <c r="AD2362" i="9"/>
  <c r="AE2362" i="9"/>
  <c r="AF2362" i="9"/>
  <c r="AG2362" i="9"/>
  <c r="AI2362" i="9"/>
  <c r="AK2362" i="9"/>
  <c r="AL2362" i="9"/>
  <c r="AM2362" i="9"/>
  <c r="AN2362" i="9"/>
  <c r="AO2362" i="9"/>
  <c r="AP2362" i="9"/>
  <c r="AQ2362" i="9"/>
  <c r="AR2362" i="9"/>
  <c r="AS2362" i="9"/>
  <c r="AT2362" i="9"/>
  <c r="AC2366" i="9"/>
  <c r="AD2366" i="9"/>
  <c r="AE2366" i="9"/>
  <c r="AF2366" i="9"/>
  <c r="AG2366" i="9"/>
  <c r="AI2366" i="9"/>
  <c r="AK2366" i="9"/>
  <c r="AL2366" i="9"/>
  <c r="AM2366" i="9"/>
  <c r="AN2366" i="9"/>
  <c r="AO2366" i="9"/>
  <c r="AP2366" i="9"/>
  <c r="AQ2366" i="9"/>
  <c r="AR2366" i="9"/>
  <c r="AS2366" i="9"/>
  <c r="AT2366" i="9"/>
  <c r="AC2370" i="9"/>
  <c r="AD2370" i="9"/>
  <c r="AE2370" i="9"/>
  <c r="AF2370" i="9"/>
  <c r="AG2370" i="9"/>
  <c r="AI2370" i="9"/>
  <c r="AK2370" i="9"/>
  <c r="AL2370" i="9"/>
  <c r="AM2370" i="9"/>
  <c r="AN2370" i="9"/>
  <c r="AO2370" i="9"/>
  <c r="AP2370" i="9"/>
  <c r="AQ2370" i="9"/>
  <c r="AR2370" i="9"/>
  <c r="AS2370" i="9"/>
  <c r="AT2370" i="9"/>
  <c r="AC2374" i="9"/>
  <c r="AD2374" i="9"/>
  <c r="AE2374" i="9"/>
  <c r="AF2374" i="9"/>
  <c r="AG2374" i="9"/>
  <c r="AI2374" i="9"/>
  <c r="AK2374" i="9"/>
  <c r="AL2374" i="9"/>
  <c r="AM2374" i="9"/>
  <c r="AN2374" i="9"/>
  <c r="AO2374" i="9"/>
  <c r="AP2374" i="9"/>
  <c r="AQ2374" i="9"/>
  <c r="AR2374" i="9"/>
  <c r="AS2374" i="9"/>
  <c r="AT2374" i="9"/>
  <c r="AS2" i="9"/>
  <c r="AR2" i="9"/>
  <c r="AQ2" i="9"/>
  <c r="AP2" i="9"/>
  <c r="AO2" i="9"/>
  <c r="AM2" i="9"/>
  <c r="AL2" i="9"/>
  <c r="AK2" i="9"/>
  <c r="AI2" i="9"/>
  <c r="AG2" i="9"/>
  <c r="AF2" i="9"/>
  <c r="AE2" i="9"/>
  <c r="AC2" i="9"/>
  <c r="AB2" i="9"/>
  <c r="AV1778" i="9"/>
  <c r="AJ1954" i="9"/>
  <c r="AJ2206" i="9"/>
  <c r="AJ2242" i="9"/>
  <c r="AV2006" i="9" l="1"/>
  <c r="AJ1678" i="9"/>
  <c r="AV1910" i="9"/>
  <c r="AV1814" i="9"/>
  <c r="AV1010" i="9"/>
  <c r="AV2066" i="9"/>
  <c r="AV2030" i="9"/>
  <c r="AV1178" i="9"/>
  <c r="AJ1714" i="9"/>
  <c r="AV1994" i="9"/>
  <c r="AV1298" i="9"/>
  <c r="AV1826" i="9"/>
  <c r="AV1250" i="9"/>
  <c r="AV2174" i="9"/>
  <c r="AV2054" i="9"/>
  <c r="AV1838" i="9"/>
  <c r="AV1706" i="9"/>
  <c r="AV2342" i="9"/>
  <c r="AV2198" i="9"/>
  <c r="AV1886" i="9"/>
  <c r="AV482" i="9"/>
  <c r="AJ1650" i="9"/>
  <c r="AV1426" i="9"/>
  <c r="AH1650" i="9"/>
  <c r="AH306" i="9"/>
  <c r="AH186" i="9"/>
  <c r="AV2370" i="9"/>
  <c r="AV2346" i="9"/>
  <c r="AV2190" i="9"/>
  <c r="AV2178" i="9"/>
  <c r="AV2166" i="9"/>
  <c r="AV2022" i="9"/>
  <c r="AV1998" i="9"/>
  <c r="AV1878" i="9"/>
  <c r="AV1854" i="9"/>
  <c r="AV1830" i="9"/>
  <c r="AV1650" i="9"/>
  <c r="AV306" i="9"/>
  <c r="AV186" i="9"/>
  <c r="AJ2342" i="9"/>
  <c r="AJ2198" i="9"/>
  <c r="AJ2174" i="9"/>
  <c r="AJ2066" i="9"/>
  <c r="AJ2030" i="9"/>
  <c r="AJ2006" i="9"/>
  <c r="AJ1910" i="9"/>
  <c r="AJ1838" i="9"/>
  <c r="AJ1826" i="9"/>
  <c r="AJ1814" i="9"/>
  <c r="AJ1298" i="9"/>
  <c r="AJ1250" i="9"/>
  <c r="AJ1178" i="9"/>
  <c r="AJ1010" i="9"/>
  <c r="AJ2230" i="9"/>
  <c r="AJ1474" i="9"/>
  <c r="AJ1186" i="9"/>
  <c r="AJ658" i="9"/>
  <c r="AJ190" i="9"/>
  <c r="AJ166" i="9"/>
  <c r="AJ1074" i="9"/>
  <c r="AV1714" i="9"/>
  <c r="AV1474" i="9"/>
  <c r="AV1294" i="9"/>
  <c r="AV658" i="9"/>
  <c r="AV190" i="9"/>
  <c r="AV166" i="9"/>
  <c r="AJ2370" i="9"/>
  <c r="AJ2346" i="9"/>
  <c r="AJ2190" i="9"/>
  <c r="AJ2178" i="9"/>
  <c r="AJ2166" i="9"/>
  <c r="AJ2022" i="9"/>
  <c r="AJ1998" i="9"/>
  <c r="AJ1878" i="9"/>
  <c r="AJ1854" i="9"/>
  <c r="AJ1830" i="9"/>
  <c r="AJ1602" i="9"/>
  <c r="AJ306" i="9"/>
  <c r="AJ186" i="9"/>
  <c r="AH482" i="9"/>
  <c r="AJ482" i="9"/>
  <c r="AH1714" i="9"/>
  <c r="AH190" i="9"/>
  <c r="AH166" i="9"/>
  <c r="AJ1426" i="9"/>
  <c r="AJ2182" i="9"/>
  <c r="AJ2062" i="9"/>
  <c r="AJ2014" i="9"/>
  <c r="AJ2002" i="9"/>
  <c r="AJ1990" i="9"/>
  <c r="AJ1846" i="9"/>
  <c r="AJ1822" i="9"/>
  <c r="AV1602" i="9"/>
  <c r="AH1602" i="9"/>
  <c r="AH1474" i="9"/>
  <c r="AH1290" i="9"/>
  <c r="AJ1362" i="9"/>
  <c r="AJ834" i="9"/>
  <c r="AV1394" i="9"/>
  <c r="AV1186" i="9"/>
  <c r="AJ1538" i="9"/>
  <c r="AV1538" i="9"/>
  <c r="AH1186" i="9"/>
  <c r="AH658" i="9"/>
  <c r="AV1362" i="9"/>
  <c r="AV1074" i="9"/>
  <c r="AV834" i="9"/>
  <c r="AH1362" i="9"/>
  <c r="AH1074" i="9"/>
  <c r="AH834" i="9"/>
  <c r="AH1298" i="9"/>
  <c r="AH1250" i="9"/>
  <c r="AH1010" i="9"/>
  <c r="AJ1290" i="9"/>
  <c r="AJ1002" i="9"/>
  <c r="AJ1394" i="9"/>
  <c r="AV1318" i="9"/>
  <c r="AJ1318" i="9"/>
  <c r="AV1290" i="9"/>
  <c r="AV1002" i="9"/>
  <c r="AH898" i="9"/>
  <c r="AV1390" i="9"/>
  <c r="AV1378" i="9"/>
  <c r="AV1366" i="9"/>
  <c r="AV1354" i="9"/>
  <c r="AV1342" i="9"/>
  <c r="AV1330" i="9"/>
  <c r="AV1306" i="9"/>
  <c r="AV1282" i="9"/>
  <c r="AV1270" i="9"/>
  <c r="AV1258" i="9"/>
  <c r="AV1246" i="9"/>
  <c r="AV1234" i="9"/>
  <c r="AV1222" i="9"/>
  <c r="AV1210" i="9"/>
  <c r="AV1198" i="9"/>
  <c r="AV1174" i="9"/>
  <c r="AV1162" i="9"/>
  <c r="AV1150" i="9"/>
  <c r="AV754" i="9"/>
  <c r="AV742" i="9"/>
  <c r="AV730" i="9"/>
  <c r="AV718" i="9"/>
  <c r="AJ2358" i="9"/>
  <c r="AJ2322" i="9"/>
  <c r="AJ2286" i="9"/>
  <c r="AJ2250" i="9"/>
  <c r="AJ2214" i="9"/>
  <c r="AJ2142" i="9"/>
  <c r="AJ2106" i="9"/>
  <c r="AJ2082" i="9"/>
  <c r="AJ2058" i="9"/>
  <c r="AJ1974" i="9"/>
  <c r="AJ1938" i="9"/>
  <c r="AJ1914" i="9"/>
  <c r="AJ1890" i="9"/>
  <c r="AJ1806" i="9"/>
  <c r="AJ1770" i="9"/>
  <c r="AJ1722" i="9"/>
  <c r="AJ1698" i="9"/>
  <c r="AJ1674" i="9"/>
  <c r="AJ1638" i="9"/>
  <c r="AJ1614" i="9"/>
  <c r="AJ1590" i="9"/>
  <c r="AJ1578" i="9"/>
  <c r="AJ1554" i="9"/>
  <c r="AJ1542" i="9"/>
  <c r="AJ1530" i="9"/>
  <c r="AJ1518" i="9"/>
  <c r="AJ1506" i="9"/>
  <c r="AJ1494" i="9"/>
  <c r="AJ1482" i="9"/>
  <c r="AJ1470" i="9"/>
  <c r="AJ1242" i="9"/>
  <c r="AJ1122" i="9"/>
  <c r="AV2358" i="9"/>
  <c r="AV2334" i="9"/>
  <c r="AV2322" i="9"/>
  <c r="AV2310" i="9"/>
  <c r="AV2298" i="9"/>
  <c r="AV2286" i="9"/>
  <c r="AV2274" i="9"/>
  <c r="AV2262" i="9"/>
  <c r="AV2250" i="9"/>
  <c r="AV2238" i="9"/>
  <c r="AV2226" i="9"/>
  <c r="AV2214" i="9"/>
  <c r="AV2202" i="9"/>
  <c r="AV2154" i="9"/>
  <c r="AV2142" i="9"/>
  <c r="AV2130" i="9"/>
  <c r="AV2118" i="9"/>
  <c r="AV2106" i="9"/>
  <c r="AV2094" i="9"/>
  <c r="AV2082" i="9"/>
  <c r="AV2070" i="9"/>
  <c r="AV2058" i="9"/>
  <c r="AV2046" i="9"/>
  <c r="AV2034" i="9"/>
  <c r="AV2010" i="9"/>
  <c r="AV1986" i="9"/>
  <c r="AV1974" i="9"/>
  <c r="AV1962" i="9"/>
  <c r="AV1950" i="9"/>
  <c r="AV1938" i="9"/>
  <c r="AV1926" i="9"/>
  <c r="AV1914" i="9"/>
  <c r="AV1902" i="9"/>
  <c r="AV1890" i="9"/>
  <c r="AV1866" i="9"/>
  <c r="AV1842" i="9"/>
  <c r="AV1818" i="9"/>
  <c r="AV1806" i="9"/>
  <c r="AV1794" i="9"/>
  <c r="AV1782" i="9"/>
  <c r="AV1770" i="9"/>
  <c r="AV1758" i="9"/>
  <c r="AV1746" i="9"/>
  <c r="AV1734" i="9"/>
  <c r="AV1722" i="9"/>
  <c r="AV1710" i="9"/>
  <c r="AV1698" i="9"/>
  <c r="AV1686" i="9"/>
  <c r="AV1674" i="9"/>
  <c r="AV1662" i="9"/>
  <c r="AV1638" i="9"/>
  <c r="AV1626" i="9"/>
  <c r="AV1614" i="9"/>
  <c r="AV1590" i="9"/>
  <c r="AV1578" i="9"/>
  <c r="AV1566" i="9"/>
  <c r="AV1554" i="9"/>
  <c r="AV1542" i="9"/>
  <c r="AV1530" i="9"/>
  <c r="AV1518" i="9"/>
  <c r="AV1506" i="9"/>
  <c r="AV1494" i="9"/>
  <c r="AV1482" i="9"/>
  <c r="AV1470" i="9"/>
  <c r="AV1458" i="9"/>
  <c r="AV1446" i="9"/>
  <c r="AV1434" i="9"/>
  <c r="AV1422" i="9"/>
  <c r="AV1410" i="9"/>
  <c r="AV1398" i="9"/>
  <c r="AV1386" i="9"/>
  <c r="AV1374" i="9"/>
  <c r="AV1350" i="9"/>
  <c r="AV1338" i="9"/>
  <c r="AV1326" i="9"/>
  <c r="AJ2334" i="9"/>
  <c r="AJ2310" i="9"/>
  <c r="AJ2274" i="9"/>
  <c r="AJ2238" i="9"/>
  <c r="AJ2202" i="9"/>
  <c r="AJ2130" i="9"/>
  <c r="AJ2046" i="9"/>
  <c r="AJ1962" i="9"/>
  <c r="AJ1662" i="9"/>
  <c r="AJ2298" i="9"/>
  <c r="AJ2262" i="9"/>
  <c r="AJ2226" i="9"/>
  <c r="AJ2154" i="9"/>
  <c r="AJ2118" i="9"/>
  <c r="AJ2094" i="9"/>
  <c r="AJ2070" i="9"/>
  <c r="AJ2010" i="9"/>
  <c r="AJ1986" i="9"/>
  <c r="AJ1950" i="9"/>
  <c r="AJ1926" i="9"/>
  <c r="AJ1902" i="9"/>
  <c r="AJ1866" i="9"/>
  <c r="AJ1842" i="9"/>
  <c r="AJ1818" i="9"/>
  <c r="AJ1794" i="9"/>
  <c r="AJ1782" i="9"/>
  <c r="AJ1710" i="9"/>
  <c r="AJ1686" i="9"/>
  <c r="AJ1626" i="9"/>
  <c r="AJ1566" i="9"/>
  <c r="AJ370" i="9"/>
  <c r="AV298" i="9"/>
  <c r="AV1314" i="9"/>
  <c r="AV1302" i="9"/>
  <c r="AV1278" i="9"/>
  <c r="AV1266" i="9"/>
  <c r="AV1254" i="9"/>
  <c r="AV1242" i="9"/>
  <c r="AV1230" i="9"/>
  <c r="AV1206" i="9"/>
  <c r="AV1194" i="9"/>
  <c r="AV1182" i="9"/>
  <c r="AV1170" i="9"/>
  <c r="AV1158" i="9"/>
  <c r="AV1146" i="9"/>
  <c r="AV1134" i="9"/>
  <c r="AV1122" i="9"/>
  <c r="AV1110" i="9"/>
  <c r="AV1098" i="9"/>
  <c r="AV1086" i="9"/>
  <c r="AV1062" i="9"/>
  <c r="AV1050" i="9"/>
  <c r="AV1038" i="9"/>
  <c r="AV1026" i="9"/>
  <c r="AV1014" i="9"/>
  <c r="AV990" i="9"/>
  <c r="AV978" i="9"/>
  <c r="AV966" i="9"/>
  <c r="AV954" i="9"/>
  <c r="AV942" i="9"/>
  <c r="AV930" i="9"/>
  <c r="AV918" i="9"/>
  <c r="AV906" i="9"/>
  <c r="AV894" i="9"/>
  <c r="AV882" i="9"/>
  <c r="AV870" i="9"/>
  <c r="AV858" i="9"/>
  <c r="AV846" i="9"/>
  <c r="AV822" i="9"/>
  <c r="AV810" i="9"/>
  <c r="AV798" i="9"/>
  <c r="AV786" i="9"/>
  <c r="AV774" i="9"/>
  <c r="AV762" i="9"/>
  <c r="AV750" i="9"/>
  <c r="AV738" i="9"/>
  <c r="AV726" i="9"/>
  <c r="AV714" i="9"/>
  <c r="AV702" i="9"/>
  <c r="AV690" i="9"/>
  <c r="AV678" i="9"/>
  <c r="AV666" i="9"/>
  <c r="AV654" i="9"/>
  <c r="AV642" i="9"/>
  <c r="AV630" i="9"/>
  <c r="AV618" i="9"/>
  <c r="AV606" i="9"/>
  <c r="AV594" i="9"/>
  <c r="AV582" i="9"/>
  <c r="AV570" i="9"/>
  <c r="AV558" i="9"/>
  <c r="AV534" i="9"/>
  <c r="AV522" i="9"/>
  <c r="AV510" i="9"/>
  <c r="AV498" i="9"/>
  <c r="AV486" i="9"/>
  <c r="AV474" i="9"/>
  <c r="AV462" i="9"/>
  <c r="AV450" i="9"/>
  <c r="AV438" i="9"/>
  <c r="AV426" i="9"/>
  <c r="AV414" i="9"/>
  <c r="AV402" i="9"/>
  <c r="AV390" i="9"/>
  <c r="AV378" i="9"/>
  <c r="AV366" i="9"/>
  <c r="AV354" i="9"/>
  <c r="AV342" i="9"/>
  <c r="AV330" i="9"/>
  <c r="AV318" i="9"/>
  <c r="AV294" i="9"/>
  <c r="AV282" i="9"/>
  <c r="AV270" i="9"/>
  <c r="AV258" i="9"/>
  <c r="AV246" i="9"/>
  <c r="AV234" i="9"/>
  <c r="AV222" i="9"/>
  <c r="AU1894" i="9"/>
  <c r="AU1870" i="9"/>
  <c r="AU1714" i="9"/>
  <c r="AU1594" i="9"/>
  <c r="AU166" i="9"/>
  <c r="AJ2034" i="9"/>
  <c r="AV210" i="9"/>
  <c r="AV198" i="9"/>
  <c r="AV174" i="9"/>
  <c r="AV162" i="9"/>
  <c r="AV150" i="9"/>
  <c r="AV138" i="9"/>
  <c r="AV126" i="9"/>
  <c r="AV114" i="9"/>
  <c r="AV102" i="9"/>
  <c r="AV90" i="9"/>
  <c r="AV78" i="9"/>
  <c r="AV66" i="9"/>
  <c r="AV54" i="9"/>
  <c r="AV42" i="9"/>
  <c r="AV30" i="9"/>
  <c r="AV18" i="9"/>
  <c r="AV6" i="9"/>
  <c r="AJ2282" i="9"/>
  <c r="AV2282" i="9"/>
  <c r="AJ2" i="9"/>
  <c r="AV2306" i="9"/>
  <c r="AV1346" i="9"/>
  <c r="AJ2306" i="9"/>
  <c r="AJ1218" i="9"/>
  <c r="AJ546" i="9"/>
  <c r="AV546" i="9"/>
  <c r="AJ1670" i="9"/>
  <c r="AJ194" i="9"/>
  <c r="AV1670" i="9"/>
  <c r="AV1418" i="9"/>
  <c r="AV722" i="9"/>
  <c r="AV194" i="9"/>
  <c r="AJ946" i="9"/>
  <c r="AJ898" i="9"/>
  <c r="AV946" i="9"/>
  <c r="AV898" i="9"/>
  <c r="AV706" i="9"/>
  <c r="AV694" i="9"/>
  <c r="AV682" i="9"/>
  <c r="AV670" i="9"/>
  <c r="AV646" i="9"/>
  <c r="AV634" i="9"/>
  <c r="AV622" i="9"/>
  <c r="AV610" i="9"/>
  <c r="AV598" i="9"/>
  <c r="AV586" i="9"/>
  <c r="AV574" i="9"/>
  <c r="AV562" i="9"/>
  <c r="AV550" i="9"/>
  <c r="AV538" i="9"/>
  <c r="AV526" i="9"/>
  <c r="AV514" i="9"/>
  <c r="AV502" i="9"/>
  <c r="AV490" i="9"/>
  <c r="AV478" i="9"/>
  <c r="AV466" i="9"/>
  <c r="AV454" i="9"/>
  <c r="AV442" i="9"/>
  <c r="AV430" i="9"/>
  <c r="AV418" i="9"/>
  <c r="AV406" i="9"/>
  <c r="AV394" i="9"/>
  <c r="AV382" i="9"/>
  <c r="AV358" i="9"/>
  <c r="AV346" i="9"/>
  <c r="AV334" i="9"/>
  <c r="AV322" i="9"/>
  <c r="AV310" i="9"/>
  <c r="AV286" i="9"/>
  <c r="AV274" i="9"/>
  <c r="AV262" i="9"/>
  <c r="AV250" i="9"/>
  <c r="AV238" i="9"/>
  <c r="AV226" i="9"/>
  <c r="AV214" i="9"/>
  <c r="AV202" i="9"/>
  <c r="AV178" i="9"/>
  <c r="AV154" i="9"/>
  <c r="AV142" i="9"/>
  <c r="AV130" i="9"/>
  <c r="AV118" i="9"/>
  <c r="AV106" i="9"/>
  <c r="AV94" i="9"/>
  <c r="AV82" i="9"/>
  <c r="AV70" i="9"/>
  <c r="AV58" i="9"/>
  <c r="AV46" i="9"/>
  <c r="AV34" i="9"/>
  <c r="AV22" i="9"/>
  <c r="AV2258" i="9"/>
  <c r="AV2330" i="9"/>
  <c r="AV2270" i="9"/>
  <c r="AV2150" i="9"/>
  <c r="AJ994" i="9"/>
  <c r="AV2210" i="9"/>
  <c r="AJ2374" i="9"/>
  <c r="AJ2362" i="9"/>
  <c r="AJ2170" i="9"/>
  <c r="AJ2122" i="9"/>
  <c r="AJ2086" i="9"/>
  <c r="AV2366" i="9"/>
  <c r="AV2294" i="9"/>
  <c r="AV2234" i="9"/>
  <c r="AV2162" i="9"/>
  <c r="AH1642" i="9"/>
  <c r="AV2354" i="9"/>
  <c r="AV2222" i="9"/>
  <c r="AV2186" i="9"/>
  <c r="AV2318" i="9"/>
  <c r="AV2246" i="9"/>
  <c r="AV2138" i="9"/>
  <c r="AJ1458" i="9"/>
  <c r="AJ1446" i="9"/>
  <c r="AJ1434" i="9"/>
  <c r="AJ1422" i="9"/>
  <c r="AJ1410" i="9"/>
  <c r="AJ1398" i="9"/>
  <c r="AJ1386" i="9"/>
  <c r="AJ1374" i="9"/>
  <c r="AJ1350" i="9"/>
  <c r="AJ1338" i="9"/>
  <c r="AJ1326" i="9"/>
  <c r="AJ1314" i="9"/>
  <c r="AJ1302" i="9"/>
  <c r="AJ1278" i="9"/>
  <c r="AJ1266" i="9"/>
  <c r="AJ1254" i="9"/>
  <c r="AJ1230" i="9"/>
  <c r="AJ1206" i="9"/>
  <c r="AJ1194" i="9"/>
  <c r="AJ1182" i="9"/>
  <c r="AJ1170" i="9"/>
  <c r="AJ1158" i="9"/>
  <c r="AJ1146" i="9"/>
  <c r="AJ1134" i="9"/>
  <c r="AJ1110" i="9"/>
  <c r="AJ1098" i="9"/>
  <c r="AV2126" i="9"/>
  <c r="AV2114" i="9"/>
  <c r="AV2102" i="9"/>
  <c r="AV2090" i="9"/>
  <c r="AV2078" i="9"/>
  <c r="AV2042" i="9"/>
  <c r="AV2018" i="9"/>
  <c r="AV1982" i="9"/>
  <c r="AV1970" i="9"/>
  <c r="AV1958" i="9"/>
  <c r="AV1946" i="9"/>
  <c r="AV1934" i="9"/>
  <c r="AV1922" i="9"/>
  <c r="AV1898" i="9"/>
  <c r="AV1874" i="9"/>
  <c r="AV1862" i="9"/>
  <c r="AV1850" i="9"/>
  <c r="AV1802" i="9"/>
  <c r="AV1790" i="9"/>
  <c r="AV1766" i="9"/>
  <c r="AV1754" i="9"/>
  <c r="AV1742" i="9"/>
  <c r="AV1730" i="9"/>
  <c r="AV1718" i="9"/>
  <c r="AV1694" i="9"/>
  <c r="AV1682" i="9"/>
  <c r="AV1658" i="9"/>
  <c r="AV1646" i="9"/>
  <c r="AV1634" i="9"/>
  <c r="AV1622" i="9"/>
  <c r="AV1610" i="9"/>
  <c r="AV1598" i="9"/>
  <c r="AV1586" i="9"/>
  <c r="AV1574" i="9"/>
  <c r="AV1562" i="9"/>
  <c r="AV1550" i="9"/>
  <c r="AV1526" i="9"/>
  <c r="AV1514" i="9"/>
  <c r="AV1502" i="9"/>
  <c r="AV1490" i="9"/>
  <c r="AV1478" i="9"/>
  <c r="AV1466" i="9"/>
  <c r="AV1454" i="9"/>
  <c r="AV1442" i="9"/>
  <c r="AV1430" i="9"/>
  <c r="AV1406" i="9"/>
  <c r="AV1382" i="9"/>
  <c r="AV1370" i="9"/>
  <c r="AV1358" i="9"/>
  <c r="AV1334" i="9"/>
  <c r="AV1322" i="9"/>
  <c r="AV1310" i="9"/>
  <c r="AV1286" i="9"/>
  <c r="AV1274" i="9"/>
  <c r="AV1262" i="9"/>
  <c r="AV1238" i="9"/>
  <c r="AV1226" i="9"/>
  <c r="AV1214" i="9"/>
  <c r="AV1202" i="9"/>
  <c r="AV1190" i="9"/>
  <c r="AJ1726" i="9"/>
  <c r="AJ1702" i="9"/>
  <c r="AJ1690" i="9"/>
  <c r="AJ1666" i="9"/>
  <c r="AJ1654" i="9"/>
  <c r="AJ1642" i="9"/>
  <c r="AJ1630" i="9"/>
  <c r="AJ1618" i="9"/>
  <c r="AJ1606" i="9"/>
  <c r="AJ1594" i="9"/>
  <c r="AJ1582" i="9"/>
  <c r="AJ1570" i="9"/>
  <c r="AJ1558" i="9"/>
  <c r="AJ1546" i="9"/>
  <c r="AJ1534" i="9"/>
  <c r="AJ1522" i="9"/>
  <c r="AJ1510" i="9"/>
  <c r="AJ1498" i="9"/>
  <c r="AJ1486" i="9"/>
  <c r="AJ1462" i="9"/>
  <c r="AJ1450" i="9"/>
  <c r="AJ1438" i="9"/>
  <c r="AJ1414" i="9"/>
  <c r="AJ1402" i="9"/>
  <c r="AJ1390" i="9"/>
  <c r="AJ1378" i="9"/>
  <c r="AJ1366" i="9"/>
  <c r="AJ1354" i="9"/>
  <c r="AJ1342" i="9"/>
  <c r="AJ1330" i="9"/>
  <c r="AJ1306" i="9"/>
  <c r="AJ1294" i="9"/>
  <c r="AJ1282" i="9"/>
  <c r="AJ1270" i="9"/>
  <c r="AJ1258" i="9"/>
  <c r="AJ1246" i="9"/>
  <c r="AJ1234" i="9"/>
  <c r="AJ1222" i="9"/>
  <c r="AJ1210" i="9"/>
  <c r="AJ1198" i="9"/>
  <c r="AJ1174" i="9"/>
  <c r="AJ1162" i="9"/>
  <c r="AJ1150" i="9"/>
  <c r="AJ1138" i="9"/>
  <c r="AJ1126" i="9"/>
  <c r="AJ1114" i="9"/>
  <c r="AJ1102" i="9"/>
  <c r="AJ1090" i="9"/>
  <c r="AJ1078" i="9"/>
  <c r="AJ1066" i="9"/>
  <c r="AJ1054" i="9"/>
  <c r="AJ1042" i="9"/>
  <c r="AJ1030" i="9"/>
  <c r="AJ1086" i="9"/>
  <c r="AJ1062" i="9"/>
  <c r="AJ1050" i="9"/>
  <c r="AJ1038" i="9"/>
  <c r="AJ1026" i="9"/>
  <c r="AJ1014" i="9"/>
  <c r="AJ990" i="9"/>
  <c r="AJ978" i="9"/>
  <c r="AJ966" i="9"/>
  <c r="AJ954" i="9"/>
  <c r="AJ942" i="9"/>
  <c r="AJ930" i="9"/>
  <c r="AJ918" i="9"/>
  <c r="AJ906" i="9"/>
  <c r="AJ894" i="9"/>
  <c r="AJ882" i="9"/>
  <c r="AJ870" i="9"/>
  <c r="AJ858" i="9"/>
  <c r="AJ846" i="9"/>
  <c r="AJ822" i="9"/>
  <c r="AJ810" i="9"/>
  <c r="AJ798" i="9"/>
  <c r="AJ786" i="9"/>
  <c r="AJ774" i="9"/>
  <c r="AJ762" i="9"/>
  <c r="AJ750" i="9"/>
  <c r="AJ738" i="9"/>
  <c r="AJ726" i="9"/>
  <c r="AJ714" i="9"/>
  <c r="AJ702" i="9"/>
  <c r="AJ690" i="9"/>
  <c r="AJ678" i="9"/>
  <c r="AJ666" i="9"/>
  <c r="AJ654" i="9"/>
  <c r="AJ642" i="9"/>
  <c r="AJ630" i="9"/>
  <c r="AJ618" i="9"/>
  <c r="AJ606" i="9"/>
  <c r="AJ594" i="9"/>
  <c r="AJ582" i="9"/>
  <c r="AJ570" i="9"/>
  <c r="AJ558" i="9"/>
  <c r="AJ534" i="9"/>
  <c r="AJ522" i="9"/>
  <c r="AJ510" i="9"/>
  <c r="AJ498" i="9"/>
  <c r="AJ486" i="9"/>
  <c r="AJ474" i="9"/>
  <c r="AJ462" i="9"/>
  <c r="AJ450" i="9"/>
  <c r="AJ438" i="9"/>
  <c r="AJ426" i="9"/>
  <c r="AJ414" i="9"/>
  <c r="AJ402" i="9"/>
  <c r="AJ390" i="9"/>
  <c r="AJ378" i="9"/>
  <c r="AJ366" i="9"/>
  <c r="AJ354" i="9"/>
  <c r="AJ342" i="9"/>
  <c r="AJ330" i="9"/>
  <c r="AJ318" i="9"/>
  <c r="AJ294" i="9"/>
  <c r="AJ282" i="9"/>
  <c r="AJ270" i="9"/>
  <c r="AJ258" i="9"/>
  <c r="AJ246" i="9"/>
  <c r="AJ234" i="9"/>
  <c r="AJ222" i="9"/>
  <c r="AJ210" i="9"/>
  <c r="AJ198" i="9"/>
  <c r="AJ174" i="9"/>
  <c r="AJ162" i="9"/>
  <c r="AJ150" i="9"/>
  <c r="AJ138" i="9"/>
  <c r="AJ126" i="9"/>
  <c r="AJ114" i="9"/>
  <c r="AJ102" i="9"/>
  <c r="AJ90" i="9"/>
  <c r="AJ78" i="9"/>
  <c r="AJ66" i="9"/>
  <c r="AJ54" i="9"/>
  <c r="AJ42" i="9"/>
  <c r="AJ30" i="9"/>
  <c r="AJ18" i="9"/>
  <c r="AJ6" i="9"/>
  <c r="AJ2054" i="9"/>
  <c r="AJ1994" i="9"/>
  <c r="AJ1886" i="9"/>
  <c r="AJ1706" i="9"/>
  <c r="AJ1574" i="9"/>
  <c r="AJ1490" i="9"/>
  <c r="AJ1478" i="9"/>
  <c r="AJ1466" i="9"/>
  <c r="AJ1454" i="9"/>
  <c r="AJ1442" i="9"/>
  <c r="AJ1430" i="9"/>
  <c r="AJ1310" i="9"/>
  <c r="AJ1286" i="9"/>
  <c r="AJ890" i="9"/>
  <c r="AJ2350" i="9"/>
  <c r="AJ2338" i="9"/>
  <c r="AJ2326" i="9"/>
  <c r="AJ2314" i="9"/>
  <c r="AJ2302" i="9"/>
  <c r="AJ2290" i="9"/>
  <c r="AJ2278" i="9"/>
  <c r="AJ2266" i="9"/>
  <c r="AJ2254" i="9"/>
  <c r="AJ2218" i="9"/>
  <c r="AJ2194" i="9"/>
  <c r="AJ2158" i="9"/>
  <c r="AJ2146" i="9"/>
  <c r="AJ2134" i="9"/>
  <c r="AJ2110" i="9"/>
  <c r="AJ2098" i="9"/>
  <c r="AJ2074" i="9"/>
  <c r="AJ2050" i="9"/>
  <c r="AJ2038" i="9"/>
  <c r="AJ2026" i="9"/>
  <c r="AJ1978" i="9"/>
  <c r="AJ1966" i="9"/>
  <c r="AJ1942" i="9"/>
  <c r="AJ1930" i="9"/>
  <c r="AJ1918" i="9"/>
  <c r="AJ1906" i="9"/>
  <c r="AJ1894" i="9"/>
  <c r="AJ1882" i="9"/>
  <c r="AJ1870" i="9"/>
  <c r="AJ1858" i="9"/>
  <c r="AJ1834" i="9"/>
  <c r="AJ1810" i="9"/>
  <c r="AJ1798" i="9"/>
  <c r="AJ1786" i="9"/>
  <c r="AJ1774" i="9"/>
  <c r="AJ1762" i="9"/>
  <c r="AJ1750" i="9"/>
  <c r="AJ1738" i="9"/>
  <c r="AJ1758" i="9"/>
  <c r="AJ1746" i="9"/>
  <c r="AJ1734" i="9"/>
  <c r="AJ2366" i="9"/>
  <c r="AJ2354" i="9"/>
  <c r="AJ2330" i="9"/>
  <c r="AJ2318" i="9"/>
  <c r="AJ2294" i="9"/>
  <c r="AJ2270" i="9"/>
  <c r="AJ2258" i="9"/>
  <c r="AJ2246" i="9"/>
  <c r="AJ2234" i="9"/>
  <c r="AJ2222" i="9"/>
  <c r="AJ2210" i="9"/>
  <c r="AJ2186" i="9"/>
  <c r="AJ2162" i="9"/>
  <c r="AJ2150" i="9"/>
  <c r="AJ2138" i="9"/>
  <c r="AJ2126" i="9"/>
  <c r="AJ2114" i="9"/>
  <c r="AJ2102" i="9"/>
  <c r="AJ2090" i="9"/>
  <c r="AJ2078" i="9"/>
  <c r="AJ2042" i="9"/>
  <c r="AJ2018" i="9"/>
  <c r="AJ1982" i="9"/>
  <c r="AJ1970" i="9"/>
  <c r="AJ1958" i="9"/>
  <c r="AJ1946" i="9"/>
  <c r="AJ1934" i="9"/>
  <c r="AJ1922" i="9"/>
  <c r="AJ1898" i="9"/>
  <c r="AJ1874" i="9"/>
  <c r="AJ1862" i="9"/>
  <c r="AJ1850" i="9"/>
  <c r="AH1318" i="9"/>
  <c r="AU1318" i="9"/>
  <c r="AH2362" i="9"/>
  <c r="AU2362" i="9"/>
  <c r="AH2326" i="9"/>
  <c r="AU2326" i="9"/>
  <c r="AH2290" i="9"/>
  <c r="AH546" i="9"/>
  <c r="AH2298" i="9"/>
  <c r="AH2250" i="9"/>
  <c r="AH2178" i="9"/>
  <c r="AH2118" i="9"/>
  <c r="AH2058" i="9"/>
  <c r="AH1998" i="9"/>
  <c r="AH1938" i="9"/>
  <c r="AH1890" i="9"/>
  <c r="AH1830" i="9"/>
  <c r="AH1794" i="9"/>
  <c r="AU1794" i="9"/>
  <c r="AH1734" i="9"/>
  <c r="AH1686" i="9"/>
  <c r="AH1590" i="9"/>
  <c r="AH1578" i="9"/>
  <c r="AH1566" i="9"/>
  <c r="AH1542" i="9"/>
  <c r="AH1518" i="9"/>
  <c r="AH1506" i="9"/>
  <c r="AH1494" i="9"/>
  <c r="AH1482" i="9"/>
  <c r="AH1470" i="9"/>
  <c r="AH2334" i="9"/>
  <c r="AH2322" i="9"/>
  <c r="AH2274" i="9"/>
  <c r="AH2226" i="9"/>
  <c r="AH2190" i="9"/>
  <c r="AH2142" i="9"/>
  <c r="AH2082" i="9"/>
  <c r="AH2022" i="9"/>
  <c r="AH1974" i="9"/>
  <c r="AH1914" i="9"/>
  <c r="AH1842" i="9"/>
  <c r="AH1770" i="9"/>
  <c r="AH1530" i="9"/>
  <c r="AH2310" i="9"/>
  <c r="AH2238" i="9"/>
  <c r="AH2166" i="9"/>
  <c r="AH2106" i="9"/>
  <c r="AH2046" i="9"/>
  <c r="AH1962" i="9"/>
  <c r="AH1878" i="9"/>
  <c r="AH1638" i="9"/>
  <c r="AH2346" i="9"/>
  <c r="AH2262" i="9"/>
  <c r="AH2214" i="9"/>
  <c r="AH2154" i="9"/>
  <c r="AH2094" i="9"/>
  <c r="AH2034" i="9"/>
  <c r="AU2034" i="9"/>
  <c r="AH1986" i="9"/>
  <c r="AH1926" i="9"/>
  <c r="AH1866" i="9"/>
  <c r="AH1818" i="9"/>
  <c r="AH1782" i="9"/>
  <c r="AH1746" i="9"/>
  <c r="AH1710" i="9"/>
  <c r="AH1674" i="9"/>
  <c r="AH1614" i="9"/>
  <c r="AH1670" i="9"/>
  <c r="AH1418" i="9"/>
  <c r="AH1394" i="9"/>
  <c r="AH2358" i="9"/>
  <c r="AH2286" i="9"/>
  <c r="AH2202" i="9"/>
  <c r="AH2130" i="9"/>
  <c r="AH2070" i="9"/>
  <c r="AH2010" i="9"/>
  <c r="AH1950" i="9"/>
  <c r="AH1902" i="9"/>
  <c r="AH1854" i="9"/>
  <c r="AH1806" i="9"/>
  <c r="AH1758" i="9"/>
  <c r="AH1722" i="9"/>
  <c r="AH1698" i="9"/>
  <c r="AH1662" i="9"/>
  <c r="AH1626" i="9"/>
  <c r="AH1554" i="9"/>
  <c r="AH1218" i="9"/>
  <c r="AH2370" i="9"/>
  <c r="AH1678" i="9"/>
  <c r="AH994" i="9"/>
  <c r="AH370" i="9"/>
  <c r="AH2374" i="9"/>
  <c r="AH2350" i="9"/>
  <c r="AH2338" i="9"/>
  <c r="AH2314" i="9"/>
  <c r="AH2302" i="9"/>
  <c r="AH2278" i="9"/>
  <c r="AU1954" i="9"/>
  <c r="AH2366" i="9"/>
  <c r="AH2354" i="9"/>
  <c r="AH2342" i="9"/>
  <c r="AH2330" i="9"/>
  <c r="AH2318" i="9"/>
  <c r="AH2306" i="9"/>
  <c r="AH2294" i="9"/>
  <c r="AH2282" i="9"/>
  <c r="AH2270" i="9"/>
  <c r="AH2258" i="9"/>
  <c r="AH2246" i="9"/>
  <c r="AH2234" i="9"/>
  <c r="AH2222" i="9"/>
  <c r="AH2210" i="9"/>
  <c r="AH2198" i="9"/>
  <c r="AH2186" i="9"/>
  <c r="AH2174" i="9"/>
  <c r="AH2162" i="9"/>
  <c r="AH2150" i="9"/>
  <c r="AH2138" i="9"/>
  <c r="AH2126" i="9"/>
  <c r="AH2114" i="9"/>
  <c r="AH2102" i="9"/>
  <c r="AH2090" i="9"/>
  <c r="AH2078" i="9"/>
  <c r="AH2066" i="9"/>
  <c r="AH2054" i="9"/>
  <c r="AH2042" i="9"/>
  <c r="AH2030" i="9"/>
  <c r="AH2018" i="9"/>
  <c r="AH2006" i="9"/>
  <c r="AH1994" i="9"/>
  <c r="AH1982" i="9"/>
  <c r="AH1970" i="9"/>
  <c r="AH1958" i="9"/>
  <c r="AH1946" i="9"/>
  <c r="AH1934" i="9"/>
  <c r="AH1922" i="9"/>
  <c r="AH1910" i="9"/>
  <c r="AH1898" i="9"/>
  <c r="AH1886" i="9"/>
  <c r="AH1874" i="9"/>
  <c r="AH1862" i="9"/>
  <c r="AH1850" i="9"/>
  <c r="AH1838" i="9"/>
  <c r="AH1826" i="9"/>
  <c r="AH1814" i="9"/>
  <c r="AH1802" i="9"/>
  <c r="AH1790" i="9"/>
  <c r="AH1778" i="9"/>
  <c r="AH1766" i="9"/>
  <c r="AH1754" i="9"/>
  <c r="AH1742" i="9"/>
  <c r="AH1730" i="9"/>
  <c r="AH1718" i="9"/>
  <c r="AH1706" i="9"/>
  <c r="AH1694" i="9"/>
  <c r="AH1682" i="9"/>
  <c r="AH1658" i="9"/>
  <c r="AH1646" i="9"/>
  <c r="AH1634" i="9"/>
  <c r="AH1622" i="9"/>
  <c r="AH1610" i="9"/>
  <c r="AH1598" i="9"/>
  <c r="AU1598" i="9"/>
  <c r="AH1586" i="9"/>
  <c r="AH1574" i="9"/>
  <c r="AH1562" i="9"/>
  <c r="AH1550" i="9"/>
  <c r="AH1526" i="9"/>
  <c r="AH1514" i="9"/>
  <c r="AH1502" i="9"/>
  <c r="AH1490" i="9"/>
  <c r="AH1478" i="9"/>
  <c r="AH1466" i="9"/>
  <c r="AH1454" i="9"/>
  <c r="AH1442" i="9"/>
  <c r="AH1430" i="9"/>
  <c r="AH1406" i="9"/>
  <c r="AH1382" i="9"/>
  <c r="AH1370" i="9"/>
  <c r="AH1358" i="9"/>
  <c r="AH1346" i="9"/>
  <c r="AH1334" i="9"/>
  <c r="AH1322" i="9"/>
  <c r="AH1310" i="9"/>
  <c r="AU1310" i="9"/>
  <c r="AH1286" i="9"/>
  <c r="AH1274" i="9"/>
  <c r="AH1262" i="9"/>
  <c r="AU1262" i="9"/>
  <c r="AH1238" i="9"/>
  <c r="AH1226" i="9"/>
  <c r="AH1214" i="9"/>
  <c r="AH1202" i="9"/>
  <c r="AU1202" i="9"/>
  <c r="AH1190" i="9"/>
  <c r="AH1178" i="9"/>
  <c r="AH1166" i="9"/>
  <c r="AH1154" i="9"/>
  <c r="AH1142" i="9"/>
  <c r="AH1130" i="9"/>
  <c r="AH1118" i="9"/>
  <c r="AH1106" i="9"/>
  <c r="AH1094" i="9"/>
  <c r="AH1082" i="9"/>
  <c r="AH1070" i="9"/>
  <c r="AH1058" i="9"/>
  <c r="AH1046" i="9"/>
  <c r="AH1034" i="9"/>
  <c r="AH1022" i="9"/>
  <c r="AH998" i="9"/>
  <c r="AH986" i="9"/>
  <c r="AH974" i="9"/>
  <c r="AH962" i="9"/>
  <c r="AU962" i="9"/>
  <c r="AH950" i="9"/>
  <c r="AH938" i="9"/>
  <c r="AH926" i="9"/>
  <c r="AH914" i="9"/>
  <c r="AU914" i="9"/>
  <c r="AH902" i="9"/>
  <c r="AH890" i="9"/>
  <c r="AH878" i="9"/>
  <c r="AH866" i="9"/>
  <c r="AH854" i="9"/>
  <c r="AH842" i="9"/>
  <c r="AH830" i="9"/>
  <c r="AH818" i="9"/>
  <c r="AH806" i="9"/>
  <c r="AH794" i="9"/>
  <c r="AH782" i="9"/>
  <c r="AH770" i="9"/>
  <c r="AU770" i="9"/>
  <c r="AH758" i="9"/>
  <c r="AH746" i="9"/>
  <c r="AH734" i="9"/>
  <c r="AH710" i="9"/>
  <c r="AH698" i="9"/>
  <c r="AH686" i="9"/>
  <c r="AH674" i="9"/>
  <c r="AH662" i="9"/>
  <c r="AH650" i="9"/>
  <c r="AH638" i="9"/>
  <c r="AH626" i="9"/>
  <c r="AH614" i="9"/>
  <c r="AH602" i="9"/>
  <c r="AU602" i="9"/>
  <c r="AH590" i="9"/>
  <c r="AH578" i="9"/>
  <c r="AH566" i="9"/>
  <c r="AH554" i="9"/>
  <c r="AH542" i="9"/>
  <c r="AH530" i="9"/>
  <c r="AH518" i="9"/>
  <c r="AH506" i="9"/>
  <c r="AH494" i="9"/>
  <c r="AH470" i="9"/>
  <c r="AH458" i="9"/>
  <c r="AH446" i="9"/>
  <c r="AH434" i="9"/>
  <c r="AH422" i="9"/>
  <c r="AH410" i="9"/>
  <c r="AH398" i="9"/>
  <c r="AH386" i="9"/>
  <c r="AH374" i="9"/>
  <c r="AH362" i="9"/>
  <c r="AH350" i="9"/>
  <c r="AU350" i="9"/>
  <c r="AH338" i="9"/>
  <c r="AH326" i="9"/>
  <c r="AH314" i="9"/>
  <c r="AH302" i="9"/>
  <c r="AH290" i="9"/>
  <c r="AH278" i="9"/>
  <c r="AH266" i="9"/>
  <c r="AH254" i="9"/>
  <c r="AH242" i="9"/>
  <c r="AH230" i="9"/>
  <c r="AH218" i="9"/>
  <c r="AH206" i="9"/>
  <c r="AH182" i="9"/>
  <c r="AH170" i="9"/>
  <c r="AU170" i="9"/>
  <c r="AH158" i="9"/>
  <c r="AH146" i="9"/>
  <c r="AH134" i="9"/>
  <c r="AH122" i="9"/>
  <c r="AH110" i="9"/>
  <c r="AH98" i="9"/>
  <c r="AH86" i="9"/>
  <c r="AH74" i="9"/>
  <c r="AH62" i="9"/>
  <c r="AH50" i="9"/>
  <c r="AH38" i="9"/>
  <c r="AH26" i="9"/>
  <c r="AU26" i="9"/>
  <c r="AH14" i="9"/>
  <c r="AH1426" i="9"/>
  <c r="AH946" i="9"/>
  <c r="AJ1018" i="9"/>
  <c r="AJ1006" i="9"/>
  <c r="AJ982" i="9"/>
  <c r="AJ970" i="9"/>
  <c r="AJ958" i="9"/>
  <c r="AJ934" i="9"/>
  <c r="AJ922" i="9"/>
  <c r="AJ910" i="9"/>
  <c r="AJ886" i="9"/>
  <c r="AJ874" i="9"/>
  <c r="AJ862" i="9"/>
  <c r="AJ850" i="9"/>
  <c r="AJ838" i="9"/>
  <c r="AJ826" i="9"/>
  <c r="AJ814" i="9"/>
  <c r="AJ802" i="9"/>
  <c r="AJ790" i="9"/>
  <c r="AJ778" i="9"/>
  <c r="AJ766" i="9"/>
  <c r="AJ754" i="9"/>
  <c r="AJ742" i="9"/>
  <c r="AJ730" i="9"/>
  <c r="AJ718" i="9"/>
  <c r="AJ706" i="9"/>
  <c r="AJ694" i="9"/>
  <c r="AJ682" i="9"/>
  <c r="AJ670" i="9"/>
  <c r="AU2210" i="9"/>
  <c r="AH2242" i="9"/>
  <c r="AH2230" i="9"/>
  <c r="AU2230" i="9"/>
  <c r="AH2194" i="9"/>
  <c r="AH2182" i="9"/>
  <c r="AU2182" i="9"/>
  <c r="AH2146" i="9"/>
  <c r="AH2122" i="9"/>
  <c r="AU2122" i="9"/>
  <c r="AH2086" i="9"/>
  <c r="AH2062" i="9"/>
  <c r="AH2038" i="9"/>
  <c r="AH2014" i="9"/>
  <c r="AH1978" i="9"/>
  <c r="AH1966" i="9"/>
  <c r="AH1942" i="9"/>
  <c r="AH1930" i="9"/>
  <c r="AH1906" i="9"/>
  <c r="AH1882" i="9"/>
  <c r="AH1858" i="9"/>
  <c r="AH1834" i="9"/>
  <c r="AH1822" i="9"/>
  <c r="AH1798" i="9"/>
  <c r="AH1774" i="9"/>
  <c r="AH1738" i="9"/>
  <c r="AH1702" i="9"/>
  <c r="AH1666" i="9"/>
  <c r="AH1654" i="9"/>
  <c r="AH1618" i="9"/>
  <c r="AH1594" i="9"/>
  <c r="AH1570" i="9"/>
  <c r="AH1546" i="9"/>
  <c r="AH1522" i="9"/>
  <c r="AH1498" i="9"/>
  <c r="AH1450" i="9"/>
  <c r="AU1450" i="9"/>
  <c r="AH1438" i="9"/>
  <c r="AU1438" i="9"/>
  <c r="AH1414" i="9"/>
  <c r="AH1402" i="9"/>
  <c r="AH1390" i="9"/>
  <c r="AU1390" i="9"/>
  <c r="AH1366" i="9"/>
  <c r="AH1342" i="9"/>
  <c r="AH1330" i="9"/>
  <c r="AH1306" i="9"/>
  <c r="AU1306" i="9"/>
  <c r="AH1282" i="9"/>
  <c r="AU1282" i="9"/>
  <c r="AH1270" i="9"/>
  <c r="AH1210" i="9"/>
  <c r="AH1162" i="9"/>
  <c r="AH1150" i="9"/>
  <c r="AU1150" i="9"/>
  <c r="AH1126" i="9"/>
  <c r="AH1114" i="9"/>
  <c r="AH1102" i="9"/>
  <c r="AH1078" i="9"/>
  <c r="AH1054" i="9"/>
  <c r="AH1042" i="9"/>
  <c r="AH1018" i="9"/>
  <c r="AH1006" i="9"/>
  <c r="AU1006" i="9"/>
  <c r="AH982" i="9"/>
  <c r="AH970" i="9"/>
  <c r="AH922" i="9"/>
  <c r="AH910" i="9"/>
  <c r="AH886" i="9"/>
  <c r="AH862" i="9"/>
  <c r="AH838" i="9"/>
  <c r="AH814" i="9"/>
  <c r="AH790" i="9"/>
  <c r="AH766" i="9"/>
  <c r="AH742" i="9"/>
  <c r="AH718" i="9"/>
  <c r="AH694" i="9"/>
  <c r="AH670" i="9"/>
  <c r="AH646" i="9"/>
  <c r="AH622" i="9"/>
  <c r="AH598" i="9"/>
  <c r="AU598" i="9"/>
  <c r="AH574" i="9"/>
  <c r="AH550" i="9"/>
  <c r="AH526" i="9"/>
  <c r="AU526" i="9"/>
  <c r="AH502" i="9"/>
  <c r="AH466" i="9"/>
  <c r="AH442" i="9"/>
  <c r="AH418" i="9"/>
  <c r="AU418" i="9"/>
  <c r="AH394" i="9"/>
  <c r="AH382" i="9"/>
  <c r="AU382" i="9"/>
  <c r="AH358" i="9"/>
  <c r="AH334" i="9"/>
  <c r="AH310" i="9"/>
  <c r="AU310" i="9"/>
  <c r="AH286" i="9"/>
  <c r="AH262" i="9"/>
  <c r="AH226" i="9"/>
  <c r="AH142" i="9"/>
  <c r="AH118" i="9"/>
  <c r="AH94" i="9"/>
  <c r="AH70" i="9"/>
  <c r="AH46" i="9"/>
  <c r="AH22" i="9"/>
  <c r="AU22" i="9"/>
  <c r="AH2254" i="9"/>
  <c r="AH2218" i="9"/>
  <c r="AH2170" i="9"/>
  <c r="AH2158" i="9"/>
  <c r="AH2134" i="9"/>
  <c r="AH2098" i="9"/>
  <c r="AH2074" i="9"/>
  <c r="AH2050" i="9"/>
  <c r="AH2026" i="9"/>
  <c r="AH2002" i="9"/>
  <c r="AH1990" i="9"/>
  <c r="AH1954" i="9"/>
  <c r="AH1918" i="9"/>
  <c r="AH1894" i="9"/>
  <c r="AH1870" i="9"/>
  <c r="AH1846" i="9"/>
  <c r="AH1810" i="9"/>
  <c r="AH1786" i="9"/>
  <c r="AH1762" i="9"/>
  <c r="AH1750" i="9"/>
  <c r="AU1750" i="9"/>
  <c r="AH1726" i="9"/>
  <c r="AH1690" i="9"/>
  <c r="AH1630" i="9"/>
  <c r="AH1606" i="9"/>
  <c r="AH1582" i="9"/>
  <c r="AU1582" i="9"/>
  <c r="AH1558" i="9"/>
  <c r="AH1534" i="9"/>
  <c r="AH1510" i="9"/>
  <c r="AH1486" i="9"/>
  <c r="AH1462" i="9"/>
  <c r="AU1462" i="9"/>
  <c r="AH1378" i="9"/>
  <c r="AH1354" i="9"/>
  <c r="AH1294" i="9"/>
  <c r="AH1258" i="9"/>
  <c r="AH1246" i="9"/>
  <c r="AH1234" i="9"/>
  <c r="AH1222" i="9"/>
  <c r="AH1198" i="9"/>
  <c r="AH1174" i="9"/>
  <c r="AH1138" i="9"/>
  <c r="AU1138" i="9"/>
  <c r="AH1090" i="9"/>
  <c r="AH1066" i="9"/>
  <c r="AH1030" i="9"/>
  <c r="AH958" i="9"/>
  <c r="AH934" i="9"/>
  <c r="AH874" i="9"/>
  <c r="AH850" i="9"/>
  <c r="AU850" i="9"/>
  <c r="AH826" i="9"/>
  <c r="AH802" i="9"/>
  <c r="AH778" i="9"/>
  <c r="AH754" i="9"/>
  <c r="AU754" i="9"/>
  <c r="AH730" i="9"/>
  <c r="AH706" i="9"/>
  <c r="AU706" i="9"/>
  <c r="AH682" i="9"/>
  <c r="AH634" i="9"/>
  <c r="AH610" i="9"/>
  <c r="AU610" i="9"/>
  <c r="AH586" i="9"/>
  <c r="AH562" i="9"/>
  <c r="AU562" i="9"/>
  <c r="AH538" i="9"/>
  <c r="AH514" i="9"/>
  <c r="AH490" i="9"/>
  <c r="AH478" i="9"/>
  <c r="AH454" i="9"/>
  <c r="AU454" i="9"/>
  <c r="AH430" i="9"/>
  <c r="AH406" i="9"/>
  <c r="AH346" i="9"/>
  <c r="AH322" i="9"/>
  <c r="AH298" i="9"/>
  <c r="AH274" i="9"/>
  <c r="AH250" i="9"/>
  <c r="AH238" i="9"/>
  <c r="AH214" i="9"/>
  <c r="AH202" i="9"/>
  <c r="AH178" i="9"/>
  <c r="AH154" i="9"/>
  <c r="AH130" i="9"/>
  <c r="AH106" i="9"/>
  <c r="AH82" i="9"/>
  <c r="AH58" i="9"/>
  <c r="AH34" i="9"/>
  <c r="AH10" i="9"/>
  <c r="AH2266" i="9"/>
  <c r="AH2206" i="9"/>
  <c r="AH2110" i="9"/>
  <c r="AH1002" i="9"/>
  <c r="AU2206" i="9"/>
  <c r="AU2242" i="9"/>
  <c r="AH1458" i="9"/>
  <c r="AH1446" i="9"/>
  <c r="AH1434" i="9"/>
  <c r="AH1422" i="9"/>
  <c r="AH1410" i="9"/>
  <c r="AH1398" i="9"/>
  <c r="AH1386" i="9"/>
  <c r="AH1374" i="9"/>
  <c r="AU1362" i="9"/>
  <c r="AH1350" i="9"/>
  <c r="AH1338" i="9"/>
  <c r="AH1326" i="9"/>
  <c r="AU1326" i="9"/>
  <c r="AH1314" i="9"/>
  <c r="AH1302" i="9"/>
  <c r="AH1278" i="9"/>
  <c r="AH1266" i="9"/>
  <c r="AH1254" i="9"/>
  <c r="AH1242" i="9"/>
  <c r="AH1230" i="9"/>
  <c r="AH1206" i="9"/>
  <c r="AH1194" i="9"/>
  <c r="AH1182" i="9"/>
  <c r="AH1170" i="9"/>
  <c r="AH1158" i="9"/>
  <c r="AH1146" i="9"/>
  <c r="AH1134" i="9"/>
  <c r="AH1122" i="9"/>
  <c r="AH1110" i="9"/>
  <c r="AH1098" i="9"/>
  <c r="AH1086" i="9"/>
  <c r="AH1062" i="9"/>
  <c r="AH1050" i="9"/>
  <c r="AH1038" i="9"/>
  <c r="AH1026" i="9"/>
  <c r="AH1014" i="9"/>
  <c r="AU1014" i="9"/>
  <c r="AH990" i="9"/>
  <c r="AH978" i="9"/>
  <c r="AH966" i="9"/>
  <c r="AH954" i="9"/>
  <c r="AH942" i="9"/>
  <c r="AH930" i="9"/>
  <c r="AH918" i="9"/>
  <c r="AH906" i="9"/>
  <c r="AH894" i="9"/>
  <c r="AH882" i="9"/>
  <c r="AH870" i="9"/>
  <c r="AH858" i="9"/>
  <c r="AH846" i="9"/>
  <c r="AH822" i="9"/>
  <c r="AH810" i="9"/>
  <c r="AH798" i="9"/>
  <c r="AH786" i="9"/>
  <c r="AH774" i="9"/>
  <c r="AH762" i="9"/>
  <c r="AH750" i="9"/>
  <c r="AH738" i="9"/>
  <c r="AH726" i="9"/>
  <c r="AH714" i="9"/>
  <c r="AH702" i="9"/>
  <c r="AH690" i="9"/>
  <c r="AH678" i="9"/>
  <c r="AH666" i="9"/>
  <c r="AH654" i="9"/>
  <c r="AH642" i="9"/>
  <c r="AH630" i="9"/>
  <c r="AH618" i="9"/>
  <c r="AH606" i="9"/>
  <c r="AH594" i="9"/>
  <c r="AH582" i="9"/>
  <c r="AH570" i="9"/>
  <c r="AH558" i="9"/>
  <c r="AH534" i="9"/>
  <c r="AH522" i="9"/>
  <c r="AH510" i="9"/>
  <c r="AH498" i="9"/>
  <c r="AH486" i="9"/>
  <c r="AH474" i="9"/>
  <c r="AH462" i="9"/>
  <c r="AH450" i="9"/>
  <c r="AU450" i="9"/>
  <c r="AH438" i="9"/>
  <c r="AH426" i="9"/>
  <c r="AH414" i="9"/>
  <c r="AH402" i="9"/>
  <c r="AU402" i="9"/>
  <c r="AH390" i="9"/>
  <c r="AH378" i="9"/>
  <c r="AH366" i="9"/>
  <c r="AU366" i="9"/>
  <c r="AH354" i="9"/>
  <c r="AH342" i="9"/>
  <c r="AH330" i="9"/>
  <c r="AH318" i="9"/>
  <c r="AH294" i="9"/>
  <c r="AH282" i="9"/>
  <c r="AH270" i="9"/>
  <c r="AH258" i="9"/>
  <c r="AH246" i="9"/>
  <c r="AH234" i="9"/>
  <c r="AH222" i="9"/>
  <c r="AH210" i="9"/>
  <c r="AH198" i="9"/>
  <c r="AH174" i="9"/>
  <c r="AH162" i="9"/>
  <c r="AH150" i="9"/>
  <c r="AH138" i="9"/>
  <c r="AH126" i="9"/>
  <c r="AH114" i="9"/>
  <c r="AH102" i="9"/>
  <c r="AH90" i="9"/>
  <c r="AH78" i="9"/>
  <c r="AH66" i="9"/>
  <c r="AH54" i="9"/>
  <c r="AH42" i="9"/>
  <c r="AH30" i="9"/>
  <c r="AH18" i="9"/>
  <c r="AU18" i="9"/>
  <c r="AH6" i="9"/>
  <c r="AU2146" i="9"/>
  <c r="AU1778" i="9"/>
  <c r="AU1658" i="9"/>
  <c r="AU1606" i="9"/>
  <c r="AH1538" i="9"/>
  <c r="AJ1418" i="9"/>
  <c r="AJ722" i="9"/>
  <c r="AU2294" i="9"/>
  <c r="AH722" i="9"/>
  <c r="AH194" i="9"/>
  <c r="AJ1802" i="9"/>
  <c r="AJ1790" i="9"/>
  <c r="AJ1778" i="9"/>
  <c r="AJ1766" i="9"/>
  <c r="AJ1754" i="9"/>
  <c r="AJ1742" i="9"/>
  <c r="AJ1730" i="9"/>
  <c r="AJ1718" i="9"/>
  <c r="AJ1694" i="9"/>
  <c r="AJ1682" i="9"/>
  <c r="AJ1658" i="9"/>
  <c r="AJ1646" i="9"/>
  <c r="AJ1634" i="9"/>
  <c r="AJ1622" i="9"/>
  <c r="AJ1610" i="9"/>
  <c r="AJ1598" i="9"/>
  <c r="AJ1586" i="9"/>
  <c r="AJ1562" i="9"/>
  <c r="AJ1550" i="9"/>
  <c r="AJ1526" i="9"/>
  <c r="AJ1514" i="9"/>
  <c r="AJ1502" i="9"/>
  <c r="AJ1406" i="9"/>
  <c r="AJ1382" i="9"/>
  <c r="AJ1370" i="9"/>
  <c r="AJ1358" i="9"/>
  <c r="AJ1346" i="9"/>
  <c r="AJ1334" i="9"/>
  <c r="AJ1322" i="9"/>
  <c r="AJ1274" i="9"/>
  <c r="AJ1262" i="9"/>
  <c r="AJ1238" i="9"/>
  <c r="AJ1226" i="9"/>
  <c r="AJ1214" i="9"/>
  <c r="AJ1202" i="9"/>
  <c r="AJ1190" i="9"/>
  <c r="AJ1166" i="9"/>
  <c r="AJ1154" i="9"/>
  <c r="AJ1142" i="9"/>
  <c r="AJ1130" i="9"/>
  <c r="AJ1118" i="9"/>
  <c r="AJ1106" i="9"/>
  <c r="AJ1094" i="9"/>
  <c r="AJ1082" i="9"/>
  <c r="AJ1070" i="9"/>
  <c r="AJ1058" i="9"/>
  <c r="AJ1046" i="9"/>
  <c r="AJ1034" i="9"/>
  <c r="AJ1022" i="9"/>
  <c r="AJ998" i="9"/>
  <c r="AJ986" i="9"/>
  <c r="AJ974" i="9"/>
  <c r="AJ962" i="9"/>
  <c r="AJ950" i="9"/>
  <c r="AJ938" i="9"/>
  <c r="AJ926" i="9"/>
  <c r="AJ914" i="9"/>
  <c r="AJ902" i="9"/>
  <c r="AJ878" i="9"/>
  <c r="AJ866" i="9"/>
  <c r="AJ854" i="9"/>
  <c r="AJ842" i="9"/>
  <c r="AJ830" i="9"/>
  <c r="AJ818" i="9"/>
  <c r="AJ806" i="9"/>
  <c r="AJ794" i="9"/>
  <c r="AJ782" i="9"/>
  <c r="AJ770" i="9"/>
  <c r="AJ758" i="9"/>
  <c r="AJ746" i="9"/>
  <c r="AJ734" i="9"/>
  <c r="AJ710" i="9"/>
  <c r="AJ698" i="9"/>
  <c r="AJ686" i="9"/>
  <c r="AJ674" i="9"/>
  <c r="AJ662" i="9"/>
  <c r="AJ650" i="9"/>
  <c r="AJ638" i="9"/>
  <c r="AJ626" i="9"/>
  <c r="AJ614" i="9"/>
  <c r="AJ602" i="9"/>
  <c r="AJ590" i="9"/>
  <c r="AJ578" i="9"/>
  <c r="AJ566" i="9"/>
  <c r="AJ554" i="9"/>
  <c r="AJ542" i="9"/>
  <c r="AJ530" i="9"/>
  <c r="AJ518" i="9"/>
  <c r="AJ506" i="9"/>
  <c r="AJ494" i="9"/>
  <c r="AU566" i="9"/>
  <c r="AJ470" i="9"/>
  <c r="AJ458" i="9"/>
  <c r="AJ446" i="9"/>
  <c r="AJ434" i="9"/>
  <c r="AJ422" i="9"/>
  <c r="AJ410" i="9"/>
  <c r="AJ398" i="9"/>
  <c r="AJ386" i="9"/>
  <c r="AJ374" i="9"/>
  <c r="AJ362" i="9"/>
  <c r="AJ350" i="9"/>
  <c r="AJ338" i="9"/>
  <c r="AJ326" i="9"/>
  <c r="AJ314" i="9"/>
  <c r="AJ302" i="9"/>
  <c r="AJ290" i="9"/>
  <c r="AJ278" i="9"/>
  <c r="AJ266" i="9"/>
  <c r="AJ254" i="9"/>
  <c r="AJ242" i="9"/>
  <c r="AJ230" i="9"/>
  <c r="AJ218" i="9"/>
  <c r="AJ206" i="9"/>
  <c r="AJ182" i="9"/>
  <c r="AJ170" i="9"/>
  <c r="AJ158" i="9"/>
  <c r="AJ146" i="9"/>
  <c r="AJ134" i="9"/>
  <c r="AJ122" i="9"/>
  <c r="AJ110" i="9"/>
  <c r="AJ98" i="9"/>
  <c r="AJ86" i="9"/>
  <c r="AJ74" i="9"/>
  <c r="AJ62" i="9"/>
  <c r="AJ50" i="9"/>
  <c r="AJ38" i="9"/>
  <c r="AJ26" i="9"/>
  <c r="AJ14" i="9"/>
  <c r="AJ646" i="9"/>
  <c r="AJ634" i="9"/>
  <c r="AJ622" i="9"/>
  <c r="AJ610" i="9"/>
  <c r="AJ598" i="9"/>
  <c r="AJ586" i="9"/>
  <c r="AJ574" i="9"/>
  <c r="AJ562" i="9"/>
  <c r="AJ550" i="9"/>
  <c r="AJ538" i="9"/>
  <c r="AV2374" i="9"/>
  <c r="AV2362" i="9"/>
  <c r="AV2350" i="9"/>
  <c r="AV2338" i="9"/>
  <c r="AV2326" i="9"/>
  <c r="AV2314" i="9"/>
  <c r="AV2302" i="9"/>
  <c r="AV2290" i="9"/>
  <c r="AV2278" i="9"/>
  <c r="AV2266" i="9"/>
  <c r="AV2254" i="9"/>
  <c r="AV2242" i="9"/>
  <c r="AV2230" i="9"/>
  <c r="AV2218" i="9"/>
  <c r="AV2206" i="9"/>
  <c r="AV2194" i="9"/>
  <c r="AV2182" i="9"/>
  <c r="AV2170" i="9"/>
  <c r="AV2158" i="9"/>
  <c r="AV2146" i="9"/>
  <c r="AV2134" i="9"/>
  <c r="AV2122" i="9"/>
  <c r="AV2110" i="9"/>
  <c r="AV2098" i="9"/>
  <c r="AV2086" i="9"/>
  <c r="AV2074" i="9"/>
  <c r="AV2062" i="9"/>
  <c r="AV2050" i="9"/>
  <c r="AV2038" i="9"/>
  <c r="AV2026" i="9"/>
  <c r="AV2014" i="9"/>
  <c r="AV2002" i="9"/>
  <c r="AV1990" i="9"/>
  <c r="AV1978" i="9"/>
  <c r="AV1966" i="9"/>
  <c r="AV1954" i="9"/>
  <c r="AV1942" i="9"/>
  <c r="AV1930" i="9"/>
  <c r="AV1918" i="9"/>
  <c r="AV1906" i="9"/>
  <c r="AV1894" i="9"/>
  <c r="AV1882" i="9"/>
  <c r="AV1870" i="9"/>
  <c r="AV1858" i="9"/>
  <c r="AV1846" i="9"/>
  <c r="AV1834" i="9"/>
  <c r="AV1822" i="9"/>
  <c r="AV1810" i="9"/>
  <c r="AV1798" i="9"/>
  <c r="AV1786" i="9"/>
  <c r="AV1774" i="9"/>
  <c r="AV1762" i="9"/>
  <c r="AV1750" i="9"/>
  <c r="AV1738" i="9"/>
  <c r="AV1726" i="9"/>
  <c r="AV1702" i="9"/>
  <c r="AV1690" i="9"/>
  <c r="AV1666" i="9"/>
  <c r="AV1654" i="9"/>
  <c r="AV1642" i="9"/>
  <c r="AV1630" i="9"/>
  <c r="AV1618" i="9"/>
  <c r="AV1606" i="9"/>
  <c r="AV1594" i="9"/>
  <c r="AV1582" i="9"/>
  <c r="AV1570" i="9"/>
  <c r="AV1558" i="9"/>
  <c r="AV1546" i="9"/>
  <c r="AV1534" i="9"/>
  <c r="AV1522" i="9"/>
  <c r="AV1510" i="9"/>
  <c r="AV1498" i="9"/>
  <c r="AV1486" i="9"/>
  <c r="AV1462" i="9"/>
  <c r="AV1450" i="9"/>
  <c r="AV1438" i="9"/>
  <c r="AV1414" i="9"/>
  <c r="AV1402" i="9"/>
  <c r="AJ526" i="9"/>
  <c r="AJ514" i="9"/>
  <c r="AJ502" i="9"/>
  <c r="AJ490" i="9"/>
  <c r="AJ478" i="9"/>
  <c r="AJ466" i="9"/>
  <c r="AJ454" i="9"/>
  <c r="AJ442" i="9"/>
  <c r="AJ430" i="9"/>
  <c r="AJ418" i="9"/>
  <c r="AJ406" i="9"/>
  <c r="AJ394" i="9"/>
  <c r="AJ382" i="9"/>
  <c r="AJ358" i="9"/>
  <c r="AJ346" i="9"/>
  <c r="AJ334" i="9"/>
  <c r="AJ322" i="9"/>
  <c r="AJ310" i="9"/>
  <c r="AJ298" i="9"/>
  <c r="AJ286" i="9"/>
  <c r="AJ274" i="9"/>
  <c r="AJ262" i="9"/>
  <c r="AJ250" i="9"/>
  <c r="AJ238" i="9"/>
  <c r="AJ226" i="9"/>
  <c r="AJ214" i="9"/>
  <c r="AJ202" i="9"/>
  <c r="AJ178" i="9"/>
  <c r="AJ154" i="9"/>
  <c r="AJ142" i="9"/>
  <c r="AJ130" i="9"/>
  <c r="AJ118" i="9"/>
  <c r="AJ106" i="9"/>
  <c r="AJ94" i="9"/>
  <c r="AJ82" i="9"/>
  <c r="AJ70" i="9"/>
  <c r="AJ58" i="9"/>
  <c r="AJ46" i="9"/>
  <c r="AJ34" i="9"/>
  <c r="AJ22" i="9"/>
  <c r="AJ10" i="9"/>
  <c r="AV1678" i="9"/>
  <c r="AV1138" i="9"/>
  <c r="AV1126" i="9"/>
  <c r="AV1114" i="9"/>
  <c r="AV1102" i="9"/>
  <c r="AV1090" i="9"/>
  <c r="AV1078" i="9"/>
  <c r="AV1066" i="9"/>
  <c r="AV1054" i="9"/>
  <c r="AV1042" i="9"/>
  <c r="AV1030" i="9"/>
  <c r="AV1018" i="9"/>
  <c r="AV1006" i="9"/>
  <c r="AV982" i="9"/>
  <c r="AV970" i="9"/>
  <c r="AV958" i="9"/>
  <c r="AV934" i="9"/>
  <c r="AV922" i="9"/>
  <c r="AV910" i="9"/>
  <c r="AV886" i="9"/>
  <c r="AV874" i="9"/>
  <c r="AV862" i="9"/>
  <c r="AV850" i="9"/>
  <c r="AV838" i="9"/>
  <c r="AV826" i="9"/>
  <c r="AV814" i="9"/>
  <c r="AV802" i="9"/>
  <c r="AV790" i="9"/>
  <c r="AV778" i="9"/>
  <c r="AV766" i="9"/>
  <c r="AV1218" i="9"/>
  <c r="AV1166" i="9"/>
  <c r="AV1154" i="9"/>
  <c r="AV1142" i="9"/>
  <c r="AV1130" i="9"/>
  <c r="AV1118" i="9"/>
  <c r="AV1106" i="9"/>
  <c r="AV1094" i="9"/>
  <c r="AV1082" i="9"/>
  <c r="AV994" i="9"/>
  <c r="AV1070" i="9"/>
  <c r="AV1058" i="9"/>
  <c r="AV1046" i="9"/>
  <c r="AV1034" i="9"/>
  <c r="AV1022" i="9"/>
  <c r="AV998" i="9"/>
  <c r="AV986" i="9"/>
  <c r="AV974" i="9"/>
  <c r="AV962" i="9"/>
  <c r="AV950" i="9"/>
  <c r="AV938" i="9"/>
  <c r="AV926" i="9"/>
  <c r="AV914" i="9"/>
  <c r="AV902" i="9"/>
  <c r="AV890" i="9"/>
  <c r="AV878" i="9"/>
  <c r="AV866" i="9"/>
  <c r="AV854" i="9"/>
  <c r="AV842" i="9"/>
  <c r="AV830" i="9"/>
  <c r="AV818" i="9"/>
  <c r="AV806" i="9"/>
  <c r="AV794" i="9"/>
  <c r="AV782" i="9"/>
  <c r="AV770" i="9"/>
  <c r="AV758" i="9"/>
  <c r="AV746" i="9"/>
  <c r="AV734" i="9"/>
  <c r="AV710" i="9"/>
  <c r="AV698" i="9"/>
  <c r="AV686" i="9"/>
  <c r="AV674" i="9"/>
  <c r="AV662" i="9"/>
  <c r="AV650" i="9"/>
  <c r="AV638" i="9"/>
  <c r="AV626" i="9"/>
  <c r="AV614" i="9"/>
  <c r="AV602" i="9"/>
  <c r="AV590" i="9"/>
  <c r="AV578" i="9"/>
  <c r="AV566" i="9"/>
  <c r="AV554" i="9"/>
  <c r="AV542" i="9"/>
  <c r="AV530" i="9"/>
  <c r="AV518" i="9"/>
  <c r="AV506" i="9"/>
  <c r="AV494" i="9"/>
  <c r="AV470" i="9"/>
  <c r="AV458" i="9"/>
  <c r="AV446" i="9"/>
  <c r="AV434" i="9"/>
  <c r="AV422" i="9"/>
  <c r="AV410" i="9"/>
  <c r="AV398" i="9"/>
  <c r="AV386" i="9"/>
  <c r="AV374" i="9"/>
  <c r="AV362" i="9"/>
  <c r="AV350" i="9"/>
  <c r="AV338" i="9"/>
  <c r="AV326" i="9"/>
  <c r="AV314" i="9"/>
  <c r="AV302" i="9"/>
  <c r="AV290" i="9"/>
  <c r="AV278" i="9"/>
  <c r="AV266" i="9"/>
  <c r="AV254" i="9"/>
  <c r="AV242" i="9"/>
  <c r="AV230" i="9"/>
  <c r="AV218" i="9"/>
  <c r="AV206" i="9"/>
  <c r="AV182" i="9"/>
  <c r="AV170" i="9"/>
  <c r="AV158" i="9"/>
  <c r="AV146" i="9"/>
  <c r="AV134" i="9"/>
  <c r="AV122" i="9"/>
  <c r="AV110" i="9"/>
  <c r="AV98" i="9"/>
  <c r="AV86" i="9"/>
  <c r="AV74" i="9"/>
  <c r="AV62" i="9"/>
  <c r="AV50" i="9"/>
  <c r="AV38" i="9"/>
  <c r="AV26" i="9"/>
  <c r="AV14" i="9"/>
  <c r="AV370" i="9"/>
  <c r="AV10" i="9"/>
  <c r="AB1738" i="9"/>
  <c r="AH2" i="10"/>
  <c r="AU742" i="9" l="1"/>
  <c r="AU886" i="9"/>
  <c r="AU1850" i="9"/>
  <c r="AU1122" i="9"/>
  <c r="AU278" i="9"/>
  <c r="AU1294" i="9"/>
  <c r="AU1162" i="9"/>
  <c r="AU98" i="9"/>
  <c r="AU1346" i="9"/>
  <c r="AU422" i="9"/>
  <c r="AU1046" i="9"/>
  <c r="AU1706" i="9"/>
  <c r="AU2094" i="9"/>
  <c r="AU2090" i="9"/>
  <c r="AU1198" i="9"/>
  <c r="AU1242" i="9"/>
  <c r="AU530" i="9"/>
  <c r="AU1214" i="9"/>
  <c r="AU690" i="9"/>
  <c r="AU2278" i="9"/>
  <c r="AU134" i="9"/>
  <c r="AU386" i="9"/>
  <c r="AU998" i="9"/>
  <c r="AU2134" i="9"/>
  <c r="AU1570" i="9"/>
  <c r="AU2002" i="9"/>
  <c r="AU1414" i="9"/>
  <c r="AU1646" i="9"/>
  <c r="AU1082" i="9"/>
  <c r="AU994" i="9"/>
  <c r="AU1482" i="9"/>
  <c r="AU2254" i="9"/>
  <c r="AU1066" i="9"/>
  <c r="AU2218" i="9"/>
  <c r="AU2354" i="9"/>
  <c r="AU82" i="9"/>
  <c r="AU1858" i="9"/>
  <c r="AU946" i="9"/>
  <c r="AU1642" i="9"/>
  <c r="AU1798" i="9"/>
  <c r="AU1206" i="9"/>
  <c r="AU1942" i="9"/>
  <c r="AU2054" i="9"/>
  <c r="AU746" i="9"/>
  <c r="AU890" i="9"/>
  <c r="AU2086" i="9"/>
  <c r="AU1354" i="9"/>
  <c r="AU226" i="9"/>
  <c r="AU670" i="9"/>
  <c r="AU814" i="9"/>
  <c r="AU1818" i="9"/>
  <c r="AU294" i="9"/>
  <c r="AU858" i="9"/>
  <c r="AU1898" i="9"/>
  <c r="AU2186" i="9"/>
  <c r="AU1906" i="9"/>
  <c r="AU1546" i="9"/>
  <c r="AU1622" i="9"/>
  <c r="AU322" i="9"/>
  <c r="AU1790" i="9"/>
  <c r="AU2038" i="9"/>
  <c r="AU626" i="9"/>
  <c r="AU1118" i="9"/>
  <c r="AU1134" i="9"/>
  <c r="AU1726" i="9"/>
  <c r="AU46" i="9"/>
  <c r="AU1882" i="9"/>
  <c r="AU778" i="9"/>
  <c r="AU1258" i="9"/>
  <c r="AU2170" i="9"/>
  <c r="AU34" i="9"/>
  <c r="AU178" i="9"/>
  <c r="AU2158" i="9"/>
  <c r="AU1402" i="9"/>
  <c r="AU614" i="9"/>
  <c r="AU70" i="9"/>
  <c r="AU718" i="9"/>
  <c r="AU1114" i="9"/>
  <c r="AU1990" i="9"/>
  <c r="AU414" i="9"/>
  <c r="AU714" i="9"/>
  <c r="AU258" i="9"/>
  <c r="AU466" i="9"/>
  <c r="AU1678" i="9"/>
  <c r="AU270" i="9"/>
  <c r="AU1558" i="9"/>
  <c r="AU2050" i="9"/>
  <c r="AU1054" i="9"/>
  <c r="AU1062" i="9"/>
  <c r="AU130" i="9"/>
  <c r="AU1702" i="9"/>
  <c r="AU282" i="9"/>
  <c r="AU1846" i="9"/>
  <c r="AU1786" i="9"/>
  <c r="AU1610" i="9"/>
  <c r="AU1762" i="9"/>
  <c r="AU274" i="9"/>
  <c r="AU2026" i="9"/>
  <c r="AU634" i="9"/>
  <c r="AU1234" i="9"/>
  <c r="AU958" i="9"/>
  <c r="AU1534" i="9"/>
  <c r="AU622" i="9"/>
  <c r="AU766" i="9"/>
  <c r="AU2302" i="9"/>
  <c r="AU2014" i="9"/>
  <c r="AU1090" i="9"/>
  <c r="AU922" i="9"/>
  <c r="AU2314" i="9"/>
  <c r="AU1754" i="9"/>
  <c r="AU2066" i="9"/>
  <c r="AU666" i="9"/>
  <c r="AU1738" i="9"/>
  <c r="AU1666" i="9"/>
  <c r="AU430" i="9"/>
  <c r="AU1366" i="9"/>
  <c r="AU590" i="9"/>
  <c r="AU1274" i="9"/>
  <c r="AU1522" i="9"/>
  <c r="AU934" i="9"/>
  <c r="AU686" i="9"/>
  <c r="AU774" i="9"/>
  <c r="AU942" i="9"/>
  <c r="AU1382" i="9"/>
  <c r="AU2350" i="9"/>
  <c r="AU2062" i="9"/>
  <c r="AU58" i="9"/>
  <c r="AU202" i="9"/>
  <c r="AU490" i="9"/>
  <c r="AU314" i="9"/>
  <c r="AU458" i="9"/>
  <c r="AU1498" i="9"/>
  <c r="AU2098" i="9"/>
  <c r="AU6" i="9"/>
  <c r="AU1166" i="9"/>
  <c r="AU1542" i="9"/>
  <c r="AU2290" i="9"/>
  <c r="AU2074" i="9"/>
  <c r="AU1378" i="9"/>
  <c r="AU870" i="9"/>
  <c r="AU1634" i="9"/>
  <c r="AU346" i="9"/>
  <c r="AU826" i="9"/>
  <c r="AU1094" i="9"/>
  <c r="AU1490" i="9"/>
  <c r="AU1682" i="9"/>
  <c r="AU1834" i="9"/>
  <c r="AU1042" i="9"/>
  <c r="AU1022" i="9"/>
  <c r="AU2266" i="9"/>
  <c r="AU806" i="9"/>
  <c r="AU1690" i="9"/>
  <c r="AU790" i="9"/>
  <c r="AU1426" i="9"/>
  <c r="AU1538" i="9"/>
  <c r="AU438" i="9"/>
  <c r="AU510" i="9"/>
  <c r="AU1458" i="9"/>
  <c r="AU250" i="9"/>
  <c r="AU730" i="9"/>
  <c r="AU874" i="9"/>
  <c r="AU1930" i="9"/>
  <c r="AU662" i="9"/>
  <c r="AU818" i="9"/>
  <c r="AU1514" i="9"/>
  <c r="AU502" i="9"/>
  <c r="AU918" i="9"/>
  <c r="AU970" i="9"/>
  <c r="AU1078" i="9"/>
  <c r="AU2342" i="9"/>
  <c r="AU1950" i="9"/>
  <c r="AU1978" i="9"/>
  <c r="AU646" i="9"/>
  <c r="AU1158" i="9"/>
  <c r="AU1398" i="9"/>
  <c r="AU1934" i="9"/>
  <c r="AU758" i="9"/>
  <c r="AU902" i="9"/>
  <c r="AU330" i="9"/>
  <c r="AU1486" i="9"/>
  <c r="AU142" i="9"/>
  <c r="AU2246" i="9"/>
  <c r="AU1210" i="9"/>
  <c r="AU378" i="9"/>
  <c r="AU10" i="9"/>
  <c r="AU154" i="9"/>
  <c r="AU586" i="9"/>
  <c r="AU1454" i="9"/>
  <c r="AU2174" i="9"/>
  <c r="AU2046" i="9"/>
  <c r="AU2058" i="9"/>
  <c r="AU138" i="9"/>
  <c r="AU394" i="9"/>
  <c r="AU694" i="9"/>
  <c r="AU1966" i="9"/>
  <c r="AU2078" i="9"/>
  <c r="AU390" i="9"/>
  <c r="AU534" i="9"/>
  <c r="AU2150" i="9"/>
  <c r="AU298" i="9"/>
  <c r="AU1222" i="9"/>
  <c r="AU302" i="9"/>
  <c r="AU446" i="9"/>
  <c r="AU1142" i="9"/>
  <c r="AU1674" i="9"/>
  <c r="AU2106" i="9"/>
  <c r="AU2042" i="9"/>
  <c r="AU150" i="9"/>
  <c r="AU234" i="9"/>
  <c r="AU1098" i="9"/>
  <c r="AU2006" i="9"/>
  <c r="AU1030" i="9"/>
  <c r="AU286" i="9"/>
  <c r="AU574" i="9"/>
  <c r="AU1822" i="9"/>
  <c r="AU2270" i="9"/>
  <c r="AU542" i="9"/>
  <c r="AU1226" i="9"/>
  <c r="AU194" i="9"/>
  <c r="AU630" i="9"/>
  <c r="AU254" i="9"/>
  <c r="AU2102" i="9"/>
  <c r="AU246" i="9"/>
  <c r="AU2110" i="9"/>
  <c r="AU1510" i="9"/>
  <c r="AU94" i="9"/>
  <c r="AU442" i="9"/>
  <c r="AU146" i="9"/>
  <c r="AU2330" i="9"/>
  <c r="AU1810" i="9"/>
  <c r="AU1730" i="9"/>
  <c r="AU1430" i="9"/>
  <c r="AU162" i="9"/>
  <c r="AU1814" i="9"/>
  <c r="AU1038" i="9"/>
  <c r="AU682" i="9"/>
  <c r="AU2306" i="9"/>
  <c r="AU866" i="9"/>
  <c r="AU1010" i="9"/>
  <c r="AU1574" i="9"/>
  <c r="AU102" i="9"/>
  <c r="AU1278" i="9"/>
  <c r="AU898" i="9"/>
  <c r="AU1654" i="9"/>
  <c r="AU14" i="9"/>
  <c r="AU158" i="9"/>
  <c r="AU1938" i="9"/>
  <c r="AU1958" i="9"/>
  <c r="AU582" i="9"/>
  <c r="AU654" i="9"/>
  <c r="AU1050" i="9"/>
  <c r="AU1446" i="9"/>
  <c r="AU106" i="9"/>
  <c r="AU238" i="9"/>
  <c r="AU538" i="9"/>
  <c r="AU1826" i="9"/>
  <c r="AU1758" i="9"/>
  <c r="AU1782" i="9"/>
  <c r="AU2022" i="9"/>
  <c r="AU1982" i="9"/>
  <c r="AU354" i="9"/>
  <c r="AU406" i="9"/>
  <c r="AU358" i="9"/>
  <c r="AU266" i="9"/>
  <c r="AU506" i="9"/>
  <c r="AU210" i="9"/>
  <c r="AU786" i="9"/>
  <c r="AU1838" i="9"/>
  <c r="AU1074" i="9"/>
  <c r="AU2374" i="9"/>
  <c r="AU658" i="9"/>
  <c r="AU66" i="9"/>
  <c r="AU1862" i="9"/>
  <c r="AU262" i="9"/>
  <c r="AU550" i="9"/>
  <c r="AU122" i="9"/>
  <c r="AU1630" i="9"/>
  <c r="AU374" i="9"/>
  <c r="AU842" i="9"/>
  <c r="AU1338" i="9"/>
  <c r="AU2282" i="9"/>
  <c r="AU802" i="9"/>
  <c r="AU698" i="9"/>
  <c r="AU1994" i="9"/>
  <c r="AU554" i="9"/>
  <c r="AU1186" i="9"/>
  <c r="AU2162" i="9"/>
  <c r="AU642" i="9"/>
  <c r="AU214" i="9"/>
  <c r="AU514" i="9"/>
  <c r="AU1406" i="9"/>
  <c r="AU1914" i="9"/>
  <c r="AU78" i="9"/>
  <c r="AU882" i="9"/>
  <c r="AU1110" i="9"/>
  <c r="AU570" i="9"/>
  <c r="AU118" i="9"/>
  <c r="AU1766" i="9"/>
  <c r="AU86" i="9"/>
  <c r="AU1334" i="9"/>
  <c r="AU2126" i="9"/>
  <c r="AU1550" i="9"/>
  <c r="AU1342" i="9"/>
  <c r="AU1910" i="9"/>
  <c r="AU410" i="9"/>
  <c r="AU1106" i="9"/>
  <c r="AU2010" i="9"/>
  <c r="AU2318" i="9"/>
  <c r="AU2018" i="9"/>
  <c r="AU186" i="9"/>
  <c r="AU2194" i="9"/>
  <c r="AU2138" i="9"/>
  <c r="AU1034" i="9"/>
  <c r="AU1886" i="9"/>
  <c r="AU1670" i="9"/>
  <c r="AU1638" i="9"/>
  <c r="AU1922" i="9"/>
  <c r="AU2030" i="9"/>
  <c r="AU1614" i="9"/>
  <c r="AU1878" i="9"/>
  <c r="AU1618" i="9"/>
  <c r="AU1874" i="9"/>
  <c r="AU2198" i="9"/>
  <c r="AU1650" i="9"/>
  <c r="AU2366" i="9"/>
  <c r="AU1854" i="9"/>
  <c r="AU1586" i="9"/>
  <c r="AU1530" i="9"/>
  <c r="AU1566" i="9"/>
  <c r="AU1434" i="9"/>
  <c r="AU1470" i="9"/>
  <c r="AU1526" i="9"/>
  <c r="AU1494" i="9"/>
  <c r="AU1602" i="9"/>
  <c r="AU1182" i="9"/>
  <c r="AU1190" i="9"/>
  <c r="AU1350" i="9"/>
  <c r="AU1246" i="9"/>
  <c r="AU810" i="9"/>
  <c r="AU1194" i="9"/>
  <c r="AU966" i="9"/>
  <c r="AU674" i="9"/>
  <c r="AU830" i="9"/>
  <c r="AU974" i="9"/>
  <c r="AU726" i="9"/>
  <c r="AU822" i="9"/>
  <c r="AU986" i="9"/>
  <c r="AU1070" i="9"/>
  <c r="AU1298" i="9"/>
  <c r="AU738" i="9"/>
  <c r="AU1146" i="9"/>
  <c r="AU854" i="9"/>
  <c r="AU678" i="9"/>
  <c r="AU1322" i="9"/>
  <c r="AU1394" i="9"/>
  <c r="AU710" i="9"/>
  <c r="AU838" i="9"/>
  <c r="AU982" i="9"/>
  <c r="AU1102" i="9"/>
  <c r="AU1178" i="9"/>
  <c r="AU1250" i="9"/>
  <c r="AU1562" i="9"/>
  <c r="AU1554" i="9"/>
  <c r="AU1506" i="9"/>
  <c r="AU1474" i="9"/>
  <c r="AU1418" i="9"/>
  <c r="AU1002" i="9"/>
  <c r="AU1370" i="9"/>
  <c r="AU1302" i="9"/>
  <c r="AU1290" i="9"/>
  <c r="AU846" i="9"/>
  <c r="AU990" i="9"/>
  <c r="AU1314" i="9"/>
  <c r="AU1238" i="9"/>
  <c r="AU1270" i="9"/>
  <c r="AU762" i="9"/>
  <c r="AU1170" i="9"/>
  <c r="AU1254" i="9"/>
  <c r="AU578" i="9"/>
  <c r="AU734" i="9"/>
  <c r="AU878" i="9"/>
  <c r="AU722" i="9"/>
  <c r="AU702" i="9"/>
  <c r="AU1026" i="9"/>
  <c r="AU862" i="9"/>
  <c r="AU1266" i="9"/>
  <c r="AU798" i="9"/>
  <c r="AU1018" i="9"/>
  <c r="AU1126" i="9"/>
  <c r="AU1358" i="9"/>
  <c r="AU834" i="9"/>
  <c r="AU1058" i="9"/>
  <c r="AU1286" i="9"/>
  <c r="AU222" i="9"/>
  <c r="AU242" i="9"/>
  <c r="AU326" i="9"/>
  <c r="AU398" i="9"/>
  <c r="AU470" i="9"/>
  <c r="AU190" i="9"/>
  <c r="AU90" i="9"/>
  <c r="AU342" i="9"/>
  <c r="AU486" i="9"/>
  <c r="AU370" i="9"/>
  <c r="AU230" i="9"/>
  <c r="AU38" i="9"/>
  <c r="AU110" i="9"/>
  <c r="AU182" i="9"/>
  <c r="AU518" i="9"/>
  <c r="AU482" i="9"/>
  <c r="AU498" i="9"/>
  <c r="AU290" i="9"/>
  <c r="AU362" i="9"/>
  <c r="AU434" i="9"/>
  <c r="AU546" i="9"/>
  <c r="AU198" i="9"/>
  <c r="AU334" i="9"/>
  <c r="AU594" i="9"/>
  <c r="AU54" i="9"/>
  <c r="AU126" i="9"/>
  <c r="AU218" i="9"/>
  <c r="AU478" i="9"/>
  <c r="AU74" i="9"/>
  <c r="AU306" i="9"/>
  <c r="AU1410" i="9"/>
  <c r="AU2" i="9"/>
  <c r="AU558" i="9"/>
  <c r="AU1422" i="9"/>
  <c r="AU954" i="9"/>
  <c r="AU2338" i="9"/>
  <c r="AU426" i="9"/>
  <c r="AU1330" i="9"/>
  <c r="AU1774" i="9"/>
  <c r="AU114" i="9"/>
  <c r="AU978" i="9"/>
  <c r="AU1174" i="9"/>
  <c r="AU910" i="9"/>
  <c r="AU1386" i="9"/>
  <c r="AU1918" i="9"/>
  <c r="AU522" i="9"/>
  <c r="AU930" i="9"/>
  <c r="AU1806" i="9"/>
  <c r="AU1902" i="9"/>
  <c r="AU462" i="9"/>
  <c r="AU618" i="9"/>
  <c r="AU1718" i="9"/>
  <c r="AU638" i="9"/>
  <c r="AU794" i="9"/>
  <c r="AU938" i="9"/>
  <c r="AU1710" i="9"/>
  <c r="AU318" i="9"/>
  <c r="AU1442" i="9"/>
  <c r="AU474" i="9"/>
  <c r="AU338" i="9"/>
  <c r="AU494" i="9"/>
  <c r="AU650" i="9"/>
  <c r="AU950" i="9"/>
  <c r="AU1502" i="9"/>
  <c r="AU1694" i="9"/>
  <c r="AU1802" i="9"/>
  <c r="AU30" i="9"/>
  <c r="AU174" i="9"/>
  <c r="AU894" i="9"/>
  <c r="AU1154" i="9"/>
  <c r="AU1518" i="9"/>
  <c r="AU1374" i="9"/>
  <c r="AU1130" i="9"/>
  <c r="AU42" i="9"/>
  <c r="AU906" i="9"/>
  <c r="AU50" i="9"/>
  <c r="AU206" i="9"/>
  <c r="AU1734" i="9"/>
  <c r="AU1466" i="9"/>
  <c r="AU1230" i="9"/>
  <c r="AU2114" i="9"/>
  <c r="AU62" i="9"/>
  <c r="AU606" i="9"/>
  <c r="AU750" i="9"/>
  <c r="AU782" i="9"/>
  <c r="AU926" i="9"/>
  <c r="AU1478" i="9"/>
  <c r="AU1218" i="9"/>
  <c r="AU1926" i="9"/>
  <c r="AU1086" i="9"/>
  <c r="AU2222" i="9"/>
  <c r="AU2258" i="9"/>
  <c r="AU1946" i="9"/>
  <c r="AU2234" i="9"/>
  <c r="AU1970" i="9"/>
  <c r="AU1742" i="9"/>
  <c r="AB1742" i="9"/>
  <c r="AU2370" i="9"/>
  <c r="AU1662" i="9"/>
  <c r="AU2286" i="9"/>
  <c r="AU2166" i="9"/>
  <c r="AU2322" i="9"/>
  <c r="AU1686" i="9"/>
  <c r="AU1998" i="9"/>
  <c r="AU1698" i="9"/>
  <c r="AU2358" i="9"/>
  <c r="AU2154" i="9"/>
  <c r="AU2238" i="9"/>
  <c r="AU2082" i="9"/>
  <c r="AU2334" i="9"/>
  <c r="AU1722" i="9"/>
  <c r="AU1866" i="9"/>
  <c r="AU2214" i="9"/>
  <c r="AU2310" i="9"/>
  <c r="AU1770" i="9"/>
  <c r="AU2142" i="9"/>
  <c r="AU2118" i="9"/>
  <c r="AU2070" i="9"/>
  <c r="AU2262" i="9"/>
  <c r="AU1962" i="9"/>
  <c r="AU1842" i="9"/>
  <c r="AU2190" i="9"/>
  <c r="AU1578" i="9"/>
  <c r="AU1830" i="9"/>
  <c r="AU2178" i="9"/>
  <c r="AU2130" i="9"/>
  <c r="AU1986" i="9"/>
  <c r="AU2346" i="9"/>
  <c r="AU2226" i="9"/>
  <c r="AU1590" i="9"/>
  <c r="AU1890" i="9"/>
  <c r="AU2250" i="9"/>
  <c r="AU1626" i="9"/>
  <c r="AU2202" i="9"/>
  <c r="AU1746" i="9"/>
  <c r="AU1974" i="9"/>
  <c r="AU2274" i="9"/>
  <c r="AU2298" i="9"/>
  <c r="AB1750" i="9"/>
  <c r="AB1746" i="9"/>
  <c r="AG2" i="10"/>
  <c r="AI2" i="10" l="1"/>
  <c r="AB1754" i="9"/>
  <c r="Q34" i="12"/>
  <c r="R34" i="12"/>
  <c r="S34" i="12"/>
  <c r="S57" i="12" s="1"/>
  <c r="T34" i="12"/>
  <c r="U34" i="12"/>
  <c r="V34" i="12"/>
  <c r="W34" i="12"/>
  <c r="X34" i="12"/>
  <c r="Q35" i="12"/>
  <c r="Q57" i="12" s="1"/>
  <c r="R35" i="12"/>
  <c r="S35" i="12"/>
  <c r="T35" i="12"/>
  <c r="U35" i="12"/>
  <c r="V35" i="12"/>
  <c r="W35" i="12"/>
  <c r="X35" i="12"/>
  <c r="Q36" i="12"/>
  <c r="R36" i="12"/>
  <c r="S36" i="12"/>
  <c r="T36" i="12"/>
  <c r="U36" i="12"/>
  <c r="V36" i="12"/>
  <c r="W36" i="12"/>
  <c r="X36" i="12"/>
  <c r="Q37" i="12"/>
  <c r="R37" i="12"/>
  <c r="S37" i="12"/>
  <c r="T37" i="12"/>
  <c r="U37" i="12"/>
  <c r="V37" i="12"/>
  <c r="W37" i="12"/>
  <c r="X37" i="12"/>
  <c r="Q38" i="12"/>
  <c r="R38" i="12"/>
  <c r="S38" i="12"/>
  <c r="T38" i="12"/>
  <c r="U38" i="12"/>
  <c r="V38" i="12"/>
  <c r="W38" i="12"/>
  <c r="X38" i="12"/>
  <c r="Q39" i="12"/>
  <c r="R39" i="12"/>
  <c r="S39" i="12"/>
  <c r="T39" i="12"/>
  <c r="U39" i="12"/>
  <c r="V39" i="12"/>
  <c r="W39" i="12"/>
  <c r="X39" i="12"/>
  <c r="Q40" i="12"/>
  <c r="R40" i="12"/>
  <c r="S40" i="12"/>
  <c r="T40" i="12"/>
  <c r="U40" i="12"/>
  <c r="V40" i="12"/>
  <c r="W40" i="12"/>
  <c r="X40" i="12"/>
  <c r="Q41" i="12"/>
  <c r="R41" i="12"/>
  <c r="S41" i="12"/>
  <c r="T41" i="12"/>
  <c r="U41" i="12"/>
  <c r="V41" i="12"/>
  <c r="W41" i="12"/>
  <c r="X41" i="12"/>
  <c r="Q42" i="12"/>
  <c r="R42" i="12"/>
  <c r="S42" i="12"/>
  <c r="T42" i="12"/>
  <c r="U42" i="12"/>
  <c r="V42" i="12"/>
  <c r="W42" i="12"/>
  <c r="X42" i="12"/>
  <c r="Q43" i="12"/>
  <c r="R43" i="12"/>
  <c r="S43" i="12"/>
  <c r="T43" i="12"/>
  <c r="U43" i="12"/>
  <c r="V43" i="12"/>
  <c r="W43" i="12"/>
  <c r="X43" i="12"/>
  <c r="Q44" i="12"/>
  <c r="R44" i="12"/>
  <c r="S44" i="12"/>
  <c r="T44" i="12"/>
  <c r="U44" i="12"/>
  <c r="V44" i="12"/>
  <c r="W44" i="12"/>
  <c r="X44" i="12"/>
  <c r="Q45" i="12"/>
  <c r="R45" i="12"/>
  <c r="S45" i="12"/>
  <c r="T45" i="12"/>
  <c r="U45" i="12"/>
  <c r="V45" i="12"/>
  <c r="W45" i="12"/>
  <c r="X45" i="12"/>
  <c r="Q46" i="12"/>
  <c r="R46" i="12"/>
  <c r="S46" i="12"/>
  <c r="T46" i="12"/>
  <c r="U46" i="12"/>
  <c r="V46" i="12"/>
  <c r="W46" i="12"/>
  <c r="X46" i="12"/>
  <c r="Q47" i="12"/>
  <c r="R47" i="12"/>
  <c r="S47" i="12"/>
  <c r="T47" i="12"/>
  <c r="U47" i="12"/>
  <c r="V47" i="12"/>
  <c r="W47" i="12"/>
  <c r="X47" i="12"/>
  <c r="Q48" i="12"/>
  <c r="R48" i="12"/>
  <c r="S48" i="12"/>
  <c r="T48" i="12"/>
  <c r="U48" i="12"/>
  <c r="V48" i="12"/>
  <c r="W48" i="12"/>
  <c r="X48" i="12"/>
  <c r="Q49" i="12"/>
  <c r="R49" i="12"/>
  <c r="S49" i="12"/>
  <c r="T49" i="12"/>
  <c r="U49" i="12"/>
  <c r="V49" i="12"/>
  <c r="W49" i="12"/>
  <c r="X49" i="12"/>
  <c r="Q50" i="12"/>
  <c r="R50" i="12"/>
  <c r="S50" i="12"/>
  <c r="T50" i="12"/>
  <c r="U50" i="12"/>
  <c r="V50" i="12"/>
  <c r="W50" i="12"/>
  <c r="X50" i="12"/>
  <c r="Q51" i="12"/>
  <c r="R51" i="12"/>
  <c r="S51" i="12"/>
  <c r="T51" i="12"/>
  <c r="U51" i="12"/>
  <c r="V51" i="12"/>
  <c r="W51" i="12"/>
  <c r="X51" i="12"/>
  <c r="Q52" i="12"/>
  <c r="R52" i="12"/>
  <c r="S52" i="12"/>
  <c r="T52" i="12"/>
  <c r="U52" i="12"/>
  <c r="V52" i="12"/>
  <c r="W52" i="12"/>
  <c r="X52" i="12"/>
  <c r="Q53" i="12"/>
  <c r="R53" i="12"/>
  <c r="S53" i="12"/>
  <c r="T53" i="12"/>
  <c r="U53" i="12"/>
  <c r="V53" i="12"/>
  <c r="W53" i="12"/>
  <c r="X53" i="12"/>
  <c r="Q54" i="12"/>
  <c r="R54" i="12"/>
  <c r="S54" i="12"/>
  <c r="T54" i="12"/>
  <c r="U54" i="12"/>
  <c r="V54" i="12"/>
  <c r="W54" i="12"/>
  <c r="X54" i="12"/>
  <c r="Q55" i="12"/>
  <c r="R55" i="12"/>
  <c r="S55" i="12"/>
  <c r="T55" i="12"/>
  <c r="U55" i="12"/>
  <c r="V55" i="12"/>
  <c r="W55" i="12"/>
  <c r="X55" i="12"/>
  <c r="Q56" i="12"/>
  <c r="R56" i="12"/>
  <c r="S56" i="12"/>
  <c r="T56" i="12"/>
  <c r="U56" i="12"/>
  <c r="V56" i="12"/>
  <c r="W56" i="12"/>
  <c r="X56" i="12"/>
  <c r="T33" i="12"/>
  <c r="U33" i="12"/>
  <c r="V33" i="12"/>
  <c r="W33" i="12"/>
  <c r="X33" i="12"/>
  <c r="S33" i="12"/>
  <c r="R33" i="12"/>
  <c r="Q33" i="12"/>
  <c r="F34" i="12"/>
  <c r="G34" i="12"/>
  <c r="H34" i="12"/>
  <c r="I34" i="12"/>
  <c r="J34" i="12"/>
  <c r="K34" i="12"/>
  <c r="L34" i="12"/>
  <c r="M34" i="12"/>
  <c r="N34" i="12"/>
  <c r="F35" i="12"/>
  <c r="G35" i="12"/>
  <c r="H35" i="12"/>
  <c r="I35" i="12"/>
  <c r="J35" i="12"/>
  <c r="K35" i="12"/>
  <c r="L35" i="12"/>
  <c r="M35" i="12"/>
  <c r="N35" i="12"/>
  <c r="F36" i="12"/>
  <c r="G36" i="12"/>
  <c r="H36" i="12"/>
  <c r="I36" i="12"/>
  <c r="J36" i="12"/>
  <c r="K36" i="12"/>
  <c r="L36" i="12"/>
  <c r="M36" i="12"/>
  <c r="N36" i="12"/>
  <c r="F37" i="12"/>
  <c r="G37" i="12"/>
  <c r="H37" i="12"/>
  <c r="I37" i="12"/>
  <c r="J37" i="12"/>
  <c r="K37" i="12"/>
  <c r="L37" i="12"/>
  <c r="M37" i="12"/>
  <c r="N37" i="12"/>
  <c r="F38" i="12"/>
  <c r="G38" i="12"/>
  <c r="H38" i="12"/>
  <c r="I38" i="12"/>
  <c r="J38" i="12"/>
  <c r="K38" i="12"/>
  <c r="L38" i="12"/>
  <c r="M38" i="12"/>
  <c r="N38" i="12"/>
  <c r="F39" i="12"/>
  <c r="G39" i="12"/>
  <c r="H39" i="12"/>
  <c r="I39" i="12"/>
  <c r="J39" i="12"/>
  <c r="K39" i="12"/>
  <c r="L39" i="12"/>
  <c r="M39" i="12"/>
  <c r="N39" i="12"/>
  <c r="F40" i="12"/>
  <c r="G40" i="12"/>
  <c r="H40" i="12"/>
  <c r="I40" i="12"/>
  <c r="J40" i="12"/>
  <c r="K40" i="12"/>
  <c r="L40" i="12"/>
  <c r="M40" i="12"/>
  <c r="N40" i="12"/>
  <c r="F41" i="12"/>
  <c r="G41" i="12"/>
  <c r="H41" i="12"/>
  <c r="I41" i="12"/>
  <c r="J41" i="12"/>
  <c r="K41" i="12"/>
  <c r="L41" i="12"/>
  <c r="M41" i="12"/>
  <c r="N41" i="12"/>
  <c r="F42" i="12"/>
  <c r="G42" i="12"/>
  <c r="H42" i="12"/>
  <c r="I42" i="12"/>
  <c r="J42" i="12"/>
  <c r="K42" i="12"/>
  <c r="L42" i="12"/>
  <c r="M42" i="12"/>
  <c r="N42" i="12"/>
  <c r="F43" i="12"/>
  <c r="G43" i="12"/>
  <c r="H43" i="12"/>
  <c r="I43" i="12"/>
  <c r="J43" i="12"/>
  <c r="K43" i="12"/>
  <c r="L43" i="12"/>
  <c r="M43" i="12"/>
  <c r="N43" i="12"/>
  <c r="F44" i="12"/>
  <c r="G44" i="12"/>
  <c r="H44" i="12"/>
  <c r="I44" i="12"/>
  <c r="J44" i="12"/>
  <c r="K44" i="12"/>
  <c r="L44" i="12"/>
  <c r="M44" i="12"/>
  <c r="N44" i="12"/>
  <c r="F45" i="12"/>
  <c r="G45" i="12"/>
  <c r="H45" i="12"/>
  <c r="I45" i="12"/>
  <c r="J45" i="12"/>
  <c r="K45" i="12"/>
  <c r="L45" i="12"/>
  <c r="M45" i="12"/>
  <c r="N45" i="12"/>
  <c r="F46" i="12"/>
  <c r="G46" i="12"/>
  <c r="H46" i="12"/>
  <c r="I46" i="12"/>
  <c r="J46" i="12"/>
  <c r="K46" i="12"/>
  <c r="L46" i="12"/>
  <c r="M46" i="12"/>
  <c r="N46" i="12"/>
  <c r="F47" i="12"/>
  <c r="G47" i="12"/>
  <c r="H47" i="12"/>
  <c r="I47" i="12"/>
  <c r="J47" i="12"/>
  <c r="K47" i="12"/>
  <c r="L47" i="12"/>
  <c r="M47" i="12"/>
  <c r="N47" i="12"/>
  <c r="F48" i="12"/>
  <c r="G48" i="12"/>
  <c r="H48" i="12"/>
  <c r="I48" i="12"/>
  <c r="J48" i="12"/>
  <c r="K48" i="12"/>
  <c r="L48" i="12"/>
  <c r="M48" i="12"/>
  <c r="N48" i="12"/>
  <c r="F49" i="12"/>
  <c r="G49" i="12"/>
  <c r="H49" i="12"/>
  <c r="I49" i="12"/>
  <c r="J49" i="12"/>
  <c r="K49" i="12"/>
  <c r="L49" i="12"/>
  <c r="M49" i="12"/>
  <c r="N49" i="12"/>
  <c r="F50" i="12"/>
  <c r="G50" i="12"/>
  <c r="H50" i="12"/>
  <c r="I50" i="12"/>
  <c r="J50" i="12"/>
  <c r="K50" i="12"/>
  <c r="L50" i="12"/>
  <c r="M50" i="12"/>
  <c r="N50" i="12"/>
  <c r="F51" i="12"/>
  <c r="G51" i="12"/>
  <c r="H51" i="12"/>
  <c r="I51" i="12"/>
  <c r="J51" i="12"/>
  <c r="K51" i="12"/>
  <c r="L51" i="12"/>
  <c r="M51" i="12"/>
  <c r="N51" i="12"/>
  <c r="F52" i="12"/>
  <c r="G52" i="12"/>
  <c r="H52" i="12"/>
  <c r="I52" i="12"/>
  <c r="J52" i="12"/>
  <c r="K52" i="12"/>
  <c r="L52" i="12"/>
  <c r="M52" i="12"/>
  <c r="N52" i="12"/>
  <c r="F53" i="12"/>
  <c r="G53" i="12"/>
  <c r="H53" i="12"/>
  <c r="I53" i="12"/>
  <c r="J53" i="12"/>
  <c r="K53" i="12"/>
  <c r="L53" i="12"/>
  <c r="M53" i="12"/>
  <c r="N53" i="12"/>
  <c r="F54" i="12"/>
  <c r="G54" i="12"/>
  <c r="H54" i="12"/>
  <c r="I54" i="12"/>
  <c r="J54" i="12"/>
  <c r="K54" i="12"/>
  <c r="L54" i="12"/>
  <c r="M54" i="12"/>
  <c r="N54" i="12"/>
  <c r="F55" i="12"/>
  <c r="G55" i="12"/>
  <c r="H55" i="12"/>
  <c r="I55" i="12"/>
  <c r="J55" i="12"/>
  <c r="K55" i="12"/>
  <c r="L55" i="12"/>
  <c r="M55" i="12"/>
  <c r="N55" i="12"/>
  <c r="F56" i="12"/>
  <c r="G56" i="12"/>
  <c r="H56" i="12"/>
  <c r="I56" i="12"/>
  <c r="J56" i="12"/>
  <c r="K56" i="12"/>
  <c r="L56" i="12"/>
  <c r="M56" i="12"/>
  <c r="N56" i="12"/>
  <c r="G33" i="12"/>
  <c r="H33" i="12"/>
  <c r="I33" i="12"/>
  <c r="J33" i="12"/>
  <c r="K33" i="12"/>
  <c r="L33" i="12"/>
  <c r="M33" i="12"/>
  <c r="N33" i="12"/>
  <c r="F33" i="12"/>
  <c r="T57" i="12"/>
  <c r="AB1758" i="9" l="1"/>
  <c r="U57" i="12"/>
  <c r="Q22" i="11"/>
  <c r="Q23" i="11"/>
  <c r="Q24" i="11"/>
  <c r="Q25" i="11"/>
  <c r="Q26" i="11"/>
  <c r="Q27" i="11"/>
  <c r="Q28" i="11"/>
  <c r="Q29" i="11"/>
  <c r="Q30" i="11"/>
  <c r="Q31" i="11"/>
  <c r="Q32" i="11"/>
  <c r="Q21" i="11"/>
  <c r="R22" i="11"/>
  <c r="S22" i="11"/>
  <c r="T22" i="11"/>
  <c r="U22" i="11"/>
  <c r="R23" i="11"/>
  <c r="S23" i="11"/>
  <c r="T23" i="11"/>
  <c r="U23" i="11"/>
  <c r="R24" i="11"/>
  <c r="S24" i="11"/>
  <c r="T24" i="11"/>
  <c r="U24" i="11"/>
  <c r="R25" i="11"/>
  <c r="S25" i="11"/>
  <c r="T25" i="11"/>
  <c r="U25" i="11"/>
  <c r="R26" i="11"/>
  <c r="S26" i="11"/>
  <c r="T26" i="11"/>
  <c r="U26" i="11"/>
  <c r="R27" i="11"/>
  <c r="S27" i="11"/>
  <c r="T27" i="11"/>
  <c r="U27" i="11"/>
  <c r="R28" i="11"/>
  <c r="S28" i="11"/>
  <c r="T28" i="11"/>
  <c r="U28" i="11"/>
  <c r="R29" i="11"/>
  <c r="S29" i="11"/>
  <c r="T29" i="11"/>
  <c r="U29" i="11"/>
  <c r="R30" i="11"/>
  <c r="S30" i="11"/>
  <c r="T30" i="11"/>
  <c r="U30" i="11"/>
  <c r="R31" i="11"/>
  <c r="S31" i="11"/>
  <c r="T31" i="11"/>
  <c r="U31" i="11"/>
  <c r="R32" i="11"/>
  <c r="S32" i="11"/>
  <c r="T32" i="11"/>
  <c r="U32" i="11"/>
  <c r="U21" i="11"/>
  <c r="T21" i="11"/>
  <c r="S21" i="11"/>
  <c r="R21" i="11"/>
  <c r="F22" i="11"/>
  <c r="G22" i="11"/>
  <c r="H22" i="11"/>
  <c r="I22" i="11"/>
  <c r="J22" i="11"/>
  <c r="K22" i="11"/>
  <c r="L22" i="11"/>
  <c r="M22" i="11"/>
  <c r="N22" i="11"/>
  <c r="F23" i="11"/>
  <c r="G23" i="11"/>
  <c r="H23" i="11"/>
  <c r="I23" i="11"/>
  <c r="J23" i="11"/>
  <c r="K23" i="11"/>
  <c r="L23" i="11"/>
  <c r="M23" i="11"/>
  <c r="N23" i="11"/>
  <c r="F24" i="11"/>
  <c r="G24" i="11"/>
  <c r="H24" i="11"/>
  <c r="I24" i="11"/>
  <c r="J24" i="11"/>
  <c r="K24" i="11"/>
  <c r="L24" i="11"/>
  <c r="M24" i="11"/>
  <c r="N24" i="11"/>
  <c r="F25" i="11"/>
  <c r="G25" i="11"/>
  <c r="H25" i="11"/>
  <c r="I25" i="11"/>
  <c r="J25" i="11"/>
  <c r="K25" i="11"/>
  <c r="L25" i="11"/>
  <c r="M25" i="11"/>
  <c r="N25" i="11"/>
  <c r="F26" i="11"/>
  <c r="G26" i="11"/>
  <c r="H26" i="11"/>
  <c r="I26" i="11"/>
  <c r="J26" i="11"/>
  <c r="K26" i="11"/>
  <c r="L26" i="11"/>
  <c r="M26" i="11"/>
  <c r="N26" i="11"/>
  <c r="F27" i="11"/>
  <c r="G27" i="11"/>
  <c r="H27" i="11"/>
  <c r="I27" i="11"/>
  <c r="J27" i="11"/>
  <c r="K27" i="11"/>
  <c r="L27" i="11"/>
  <c r="M27" i="11"/>
  <c r="N27" i="11"/>
  <c r="F28" i="11"/>
  <c r="G28" i="11"/>
  <c r="H28" i="11"/>
  <c r="I28" i="11"/>
  <c r="J28" i="11"/>
  <c r="K28" i="11"/>
  <c r="L28" i="11"/>
  <c r="M28" i="11"/>
  <c r="N28" i="11"/>
  <c r="F29" i="11"/>
  <c r="G29" i="11"/>
  <c r="H29" i="11"/>
  <c r="I29" i="11"/>
  <c r="J29" i="11"/>
  <c r="K29" i="11"/>
  <c r="L29" i="11"/>
  <c r="M29" i="11"/>
  <c r="N29" i="11"/>
  <c r="F30" i="11"/>
  <c r="G30" i="11"/>
  <c r="H30" i="11"/>
  <c r="I30" i="11"/>
  <c r="J30" i="11"/>
  <c r="K30" i="11"/>
  <c r="L30" i="11"/>
  <c r="M30" i="11"/>
  <c r="N30" i="11"/>
  <c r="F31" i="11"/>
  <c r="G31" i="11"/>
  <c r="H31" i="11"/>
  <c r="I31" i="11"/>
  <c r="J31" i="11"/>
  <c r="K31" i="11"/>
  <c r="L31" i="11"/>
  <c r="M31" i="11"/>
  <c r="N31" i="11"/>
  <c r="F32" i="11"/>
  <c r="G32" i="11"/>
  <c r="H32" i="11"/>
  <c r="I32" i="11"/>
  <c r="J32" i="11"/>
  <c r="K32" i="11"/>
  <c r="L32" i="11"/>
  <c r="M32" i="11"/>
  <c r="N32" i="11"/>
  <c r="G21" i="11"/>
  <c r="H21" i="11"/>
  <c r="I21" i="11"/>
  <c r="J21" i="11"/>
  <c r="K21" i="11"/>
  <c r="L21" i="11"/>
  <c r="M21" i="11"/>
  <c r="N21" i="11"/>
  <c r="F21" i="11"/>
  <c r="AB1762" i="9" l="1"/>
  <c r="R33" i="11"/>
  <c r="S33" i="11"/>
  <c r="T33" i="11"/>
  <c r="U33" i="11"/>
  <c r="Q33" i="11"/>
  <c r="AB1766" i="9" l="1"/>
  <c r="AB1770" i="9" l="1"/>
  <c r="AB1774" i="9" l="1"/>
  <c r="AB1778" i="9" l="1"/>
  <c r="AB1782" i="9" l="1"/>
  <c r="AB1786" i="9" l="1"/>
  <c r="AB1790" i="9" l="1"/>
  <c r="AB1794" i="9" l="1"/>
  <c r="AB1798" i="9" l="1"/>
  <c r="AB1802" i="9" l="1"/>
  <c r="AB1806" i="9" l="1"/>
  <c r="AB1810" i="9" l="1"/>
  <c r="AB1814" i="9" l="1"/>
  <c r="AB1818" i="9" l="1"/>
  <c r="AB1822" i="9" l="1"/>
  <c r="AB1826" i="9" l="1"/>
  <c r="AB1830" i="9" l="1"/>
  <c r="AB1834" i="9" l="1"/>
  <c r="AB1838" i="9" l="1"/>
  <c r="AB1842" i="9" l="1"/>
  <c r="AB1846" i="9" l="1"/>
  <c r="AB1850" i="9" l="1"/>
  <c r="AB1854" i="9" l="1"/>
  <c r="AB1858" i="9" l="1"/>
  <c r="AB1862" i="9" l="1"/>
  <c r="AB1866" i="9" l="1"/>
  <c r="AB1870" i="9" l="1"/>
  <c r="AB1874" i="9" l="1"/>
  <c r="AB1878" i="9" l="1"/>
  <c r="AB1882" i="9" l="1"/>
  <c r="AB1886" i="9" l="1"/>
  <c r="AB1890" i="9" l="1"/>
  <c r="AB1894" i="9" l="1"/>
  <c r="AB1898" i="9" l="1"/>
  <c r="AB1902" i="9" l="1"/>
  <c r="AB1906" i="9" l="1"/>
  <c r="AB1910" i="9" l="1"/>
  <c r="AB1914" i="9" l="1"/>
  <c r="AB1918" i="9" l="1"/>
  <c r="AB1922" i="9" l="1"/>
  <c r="AB1926" i="9" l="1"/>
  <c r="AB1930" i="9" l="1"/>
  <c r="AB1934" i="9" l="1"/>
  <c r="AB1938" i="9" l="1"/>
  <c r="AB1942" i="9" l="1"/>
  <c r="AB1946" i="9" l="1"/>
  <c r="AB1950" i="9" l="1"/>
  <c r="AB1954" i="9" l="1"/>
  <c r="AB1958" i="9" l="1"/>
  <c r="AB1962" i="9" l="1"/>
  <c r="AB1966" i="9" l="1"/>
  <c r="AB1970" i="9" l="1"/>
  <c r="AB1974" i="9" l="1"/>
  <c r="AB1978" i="9" l="1"/>
  <c r="AB1982" i="9" l="1"/>
  <c r="AB1986" i="9" l="1"/>
  <c r="AB1990" i="9" l="1"/>
  <c r="AB1994" i="9" l="1"/>
  <c r="AB1998" i="9" l="1"/>
  <c r="AB2002" i="9" l="1"/>
  <c r="AB2006" i="9" l="1"/>
  <c r="AB2010" i="9" l="1"/>
  <c r="AB2014" i="9" l="1"/>
  <c r="AB2018" i="9" l="1"/>
  <c r="AB2022" i="9" l="1"/>
  <c r="AB2026" i="9" l="1"/>
  <c r="AB2030" i="9" l="1"/>
  <c r="AB2034" i="9" l="1"/>
  <c r="AB2038" i="9" l="1"/>
  <c r="AB2042" i="9" l="1"/>
  <c r="AB2046" i="9" l="1"/>
  <c r="AB2050" i="9" l="1"/>
  <c r="AB2054" i="9" l="1"/>
  <c r="AB2058" i="9" l="1"/>
  <c r="AB2062" i="9" l="1"/>
  <c r="AB2066" i="9" l="1"/>
  <c r="AB2070" i="9" l="1"/>
  <c r="AB2074" i="9" l="1"/>
  <c r="AB2078" i="9" l="1"/>
  <c r="AB2082" i="9" l="1"/>
  <c r="AB2086" i="9" l="1"/>
  <c r="AB2090" i="9" l="1"/>
  <c r="AB2094" i="9" l="1"/>
  <c r="AB2098" i="9" l="1"/>
  <c r="AB2102" i="9" l="1"/>
  <c r="AB2106" i="9" l="1"/>
  <c r="AB2110" i="9" l="1"/>
  <c r="AB2114" i="9" l="1"/>
  <c r="AB2118" i="9" l="1"/>
  <c r="AB2122" i="9" l="1"/>
  <c r="AB2126" i="9" l="1"/>
  <c r="AB2130" i="9" l="1"/>
  <c r="AB2134" i="9" l="1"/>
  <c r="AB2138" i="9" l="1"/>
  <c r="AB2142" i="9" l="1"/>
  <c r="AB2146" i="9" l="1"/>
  <c r="AB2150" i="9" l="1"/>
  <c r="AB2154" i="9" l="1"/>
  <c r="AB2158" i="9" l="1"/>
  <c r="AB2162" i="9" l="1"/>
  <c r="AB2166" i="9" l="1"/>
  <c r="AB2170" i="9" l="1"/>
  <c r="AB2174" i="9" l="1"/>
  <c r="AB2178" i="9" l="1"/>
  <c r="AB2182" i="9" l="1"/>
  <c r="AB2186" i="9" l="1"/>
  <c r="AB2190" i="9" l="1"/>
  <c r="AB2194" i="9" l="1"/>
  <c r="AB2198" i="9" l="1"/>
  <c r="AB2202" i="9" l="1"/>
  <c r="AB2206" i="9" l="1"/>
  <c r="AB2210" i="9" l="1"/>
  <c r="AB2214" i="9" l="1"/>
  <c r="AB2218" i="9" l="1"/>
  <c r="AB2222" i="9" l="1"/>
  <c r="AB2226" i="9" l="1"/>
  <c r="AB2230" i="9" l="1"/>
  <c r="AB2234" i="9" l="1"/>
  <c r="AB2238" i="9" l="1"/>
  <c r="AB2242" i="9" l="1"/>
  <c r="AB2246" i="9" l="1"/>
  <c r="AB2250" i="9" l="1"/>
  <c r="AB2254" i="9" l="1"/>
  <c r="AB2258" i="9" l="1"/>
  <c r="AB2262" i="9" l="1"/>
  <c r="AB2266" i="9" l="1"/>
  <c r="AB2270" i="9" l="1"/>
  <c r="AB2274" i="9" l="1"/>
  <c r="AB2278" i="9" l="1"/>
  <c r="AB2282" i="9" l="1"/>
  <c r="AB2286" i="9" l="1"/>
  <c r="AB2290" i="9" l="1"/>
  <c r="AB2294" i="9" l="1"/>
  <c r="AB2298" i="9" l="1"/>
  <c r="AB2302" i="9" l="1"/>
  <c r="AB2306" i="9" l="1"/>
  <c r="AB2310" i="9" l="1"/>
  <c r="AB2314" i="9" l="1"/>
  <c r="AB2318" i="9" l="1"/>
  <c r="AB2322" i="9" l="1"/>
  <c r="AB2326" i="9" l="1"/>
  <c r="AB2330" i="9" l="1"/>
  <c r="AB2334" i="9" l="1"/>
  <c r="AB2338" i="9" l="1"/>
  <c r="AB2342" i="9" l="1"/>
  <c r="AB2346" i="9" l="1"/>
  <c r="AB2350" i="9" l="1"/>
  <c r="AB2354" i="9" l="1"/>
  <c r="AB2358" i="9" l="1"/>
  <c r="AB2362" i="9" l="1"/>
  <c r="AB2366" i="9" l="1"/>
  <c r="AB2370" i="9" l="1"/>
  <c r="AB2374" i="9" l="1"/>
</calcChain>
</file>

<file path=xl/sharedStrings.xml><?xml version="1.0" encoding="utf-8"?>
<sst xmlns="http://schemas.openxmlformats.org/spreadsheetml/2006/main" count="1938" uniqueCount="50">
  <si>
    <t>BPD</t>
  </si>
  <si>
    <t>ID</t>
  </si>
  <si>
    <t>PatArr</t>
  </si>
  <si>
    <t>AssPat</t>
  </si>
  <si>
    <t xml:space="preserve"> RePlPat </t>
  </si>
  <si>
    <t>ErRate</t>
  </si>
  <si>
    <t>TrRate</t>
  </si>
  <si>
    <t>HospEff</t>
  </si>
  <si>
    <t>SurEff</t>
  </si>
  <si>
    <t>SurWait</t>
  </si>
  <si>
    <t>AssOpBl</t>
  </si>
  <si>
    <t>RLInGr</t>
  </si>
  <si>
    <t>RLOutGr</t>
  </si>
  <si>
    <t>OTimeOut</t>
  </si>
  <si>
    <t>OTimeIn</t>
  </si>
  <si>
    <t>AddOn</t>
  </si>
  <si>
    <t>Elective</t>
  </si>
  <si>
    <t>Ass add</t>
  </si>
  <si>
    <t>Ass El</t>
  </si>
  <si>
    <t>MSSEff</t>
  </si>
  <si>
    <t>id</t>
  </si>
  <si>
    <t>Gsize</t>
  </si>
  <si>
    <t>TcBl</t>
  </si>
  <si>
    <t>SurPrf</t>
  </si>
  <si>
    <t>DPD</t>
  </si>
  <si>
    <t>OREfficiency</t>
  </si>
  <si>
    <t>OREff</t>
  </si>
  <si>
    <t>15/05/2017 6:00:00</t>
  </si>
  <si>
    <t>22/05/2017 6:00:00</t>
  </si>
  <si>
    <t>29/05/2017 6:00:00</t>
  </si>
  <si>
    <t>add on ragte</t>
  </si>
  <si>
    <t>el rate</t>
  </si>
  <si>
    <t>OpPr</t>
  </si>
  <si>
    <t>OprBl</t>
  </si>
  <si>
    <t>OpORTime</t>
  </si>
  <si>
    <t>WLEff</t>
  </si>
  <si>
    <t>WL eff</t>
  </si>
  <si>
    <t>RealLifeEff</t>
  </si>
  <si>
    <t>RealEff</t>
  </si>
  <si>
    <t>RePlPat</t>
  </si>
  <si>
    <t>Assadd</t>
  </si>
  <si>
    <t>AssEl</t>
  </si>
  <si>
    <t>AggDist</t>
  </si>
  <si>
    <t>Ave</t>
  </si>
  <si>
    <t>Environment settings</t>
  </si>
  <si>
    <t xml:space="preserve">Measurments </t>
  </si>
  <si>
    <t>Agg</t>
  </si>
  <si>
    <t>BlChange</t>
  </si>
  <si>
    <t>ErTr</t>
  </si>
  <si>
    <t>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</si>
</sst>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2" borderId="0" xfId="0" applyFill="1"/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ill="1"/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1" fontId="0" fillId="0" borderId="0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/>
    <xf numFmtId="9" fontId="0" fillId="0" borderId="0" xfId="1" applyFont="1" applyAlignment="1">
      <alignment horizontal="center"/>
    </xf>
    <xf numFmtId="14" fontId="0" fillId="3" borderId="0" xfId="0" applyNumberFormat="1" applyFill="1"/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05C62-CB5C-4DAC-B76F-333ECC668680}">
  <dimension ref="A1:AT138"/>
  <sheetViews>
    <sheetView zoomScale="71" workbookViewId="0">
      <pane ySplit="1" topLeftCell="A2" activePane="bottomLeft" state="frozen"/>
      <selection pane="bottomLeft" activeCell="A2" sqref="A2:Y91"/>
    </sheetView>
  </sheetViews>
  <sheetFormatPr defaultRowHeight="14.5" x14ac:dyDescent="0.35"/>
  <cols>
    <col min="1" max="1" width="17.1796875" style="1" bestFit="1" customWidth="1"/>
  </cols>
  <sheetData>
    <row r="1" spans="1:46" x14ac:dyDescent="0.35">
      <c r="D1" t="s">
        <v>3</v>
      </c>
      <c r="E1" t="s">
        <v>4</v>
      </c>
      <c r="F1" t="s">
        <v>5</v>
      </c>
      <c r="G1" t="s">
        <v>6</v>
      </c>
      <c r="H1" t="s">
        <v>15</v>
      </c>
      <c r="I1" t="s">
        <v>17</v>
      </c>
      <c r="J1" t="s">
        <v>16</v>
      </c>
      <c r="K1" t="s">
        <v>18</v>
      </c>
      <c r="L1" t="s">
        <v>7</v>
      </c>
      <c r="M1" t="s">
        <v>8</v>
      </c>
      <c r="N1" t="s">
        <v>19</v>
      </c>
      <c r="O1" t="s">
        <v>9</v>
      </c>
      <c r="P1" t="s">
        <v>10</v>
      </c>
      <c r="Q1" t="s">
        <v>11</v>
      </c>
      <c r="R1" t="s">
        <v>12</v>
      </c>
      <c r="S1" t="s">
        <v>14</v>
      </c>
      <c r="T1" t="s">
        <v>13</v>
      </c>
      <c r="U1" t="s">
        <v>25</v>
      </c>
      <c r="V1" t="s">
        <v>30</v>
      </c>
      <c r="W1" t="s">
        <v>31</v>
      </c>
      <c r="X1" t="s">
        <v>36</v>
      </c>
      <c r="Y1" t="s">
        <v>37</v>
      </c>
      <c r="AA1" t="s">
        <v>3</v>
      </c>
      <c r="AB1" t="s">
        <v>4</v>
      </c>
      <c r="AC1" t="s">
        <v>5</v>
      </c>
      <c r="AD1" t="s">
        <v>6</v>
      </c>
      <c r="AE1" t="s">
        <v>15</v>
      </c>
      <c r="AF1" t="s">
        <v>17</v>
      </c>
      <c r="AG1" t="s">
        <v>16</v>
      </c>
      <c r="AH1" t="s">
        <v>18</v>
      </c>
      <c r="AI1" t="s">
        <v>7</v>
      </c>
      <c r="AJ1" t="s">
        <v>8</v>
      </c>
      <c r="AK1" t="s">
        <v>19</v>
      </c>
      <c r="AL1" t="s">
        <v>9</v>
      </c>
      <c r="AM1" t="s">
        <v>10</v>
      </c>
      <c r="AN1" t="s">
        <v>11</v>
      </c>
      <c r="AO1" t="s">
        <v>12</v>
      </c>
      <c r="AP1" t="s">
        <v>14</v>
      </c>
      <c r="AQ1" t="s">
        <v>13</v>
      </c>
      <c r="AR1" t="s">
        <v>26</v>
      </c>
      <c r="AS1" t="s">
        <v>35</v>
      </c>
      <c r="AT1" t="s">
        <v>38</v>
      </c>
    </row>
    <row r="2" spans="1:46" x14ac:dyDescent="0.35">
      <c r="A2" s="1">
        <v>42952.25</v>
      </c>
      <c r="B2">
        <v>1</v>
      </c>
      <c r="C2">
        <v>1</v>
      </c>
      <c r="D2">
        <v>63</v>
      </c>
      <c r="E2">
        <v>35</v>
      </c>
      <c r="F2">
        <v>0</v>
      </c>
      <c r="G2">
        <v>14</v>
      </c>
      <c r="H2">
        <v>27</v>
      </c>
      <c r="I2">
        <v>18</v>
      </c>
      <c r="J2">
        <v>49</v>
      </c>
      <c r="K2">
        <v>45</v>
      </c>
      <c r="L2">
        <v>1</v>
      </c>
      <c r="M2">
        <v>0.82894736842105299</v>
      </c>
      <c r="N2">
        <v>0.75</v>
      </c>
      <c r="O2">
        <v>0</v>
      </c>
      <c r="P2">
        <v>0</v>
      </c>
      <c r="Q2">
        <v>0</v>
      </c>
      <c r="R2">
        <v>3</v>
      </c>
      <c r="S2">
        <v>0</v>
      </c>
      <c r="T2">
        <v>0</v>
      </c>
      <c r="U2" s="41">
        <v>0.75</v>
      </c>
      <c r="V2" s="41">
        <v>0.23684210526315799</v>
      </c>
      <c r="W2" s="41">
        <v>0.59210526315789502</v>
      </c>
      <c r="X2" s="41">
        <v>0.82894736842105299</v>
      </c>
      <c r="Y2" s="41">
        <v>0.60729166666666701</v>
      </c>
      <c r="Z2" s="42">
        <f>AVERAGE(B2:B3)</f>
        <v>1</v>
      </c>
      <c r="AA2" s="42">
        <f>AVERAGEIF(K2:K3,"&lt;&gt;0",D2:D3)</f>
        <v>61</v>
      </c>
      <c r="AB2" s="42">
        <f>AVERAGEIF($K2:$K3,"&lt;&gt;0",E2:E3)</f>
        <v>31</v>
      </c>
      <c r="AC2" s="42">
        <f>AVERAGEIF($K2:$K3,"&lt;&gt;0",F2:F3)</f>
        <v>0</v>
      </c>
      <c r="AD2" s="42">
        <f t="shared" ref="AD2:AQ2" si="0">AVERAGEIF($K2:$K3,"&lt;&gt;0",G2:G3)</f>
        <v>14</v>
      </c>
      <c r="AE2" s="42">
        <f>AVERAGEIF($K2:$K3,"&lt;&gt;0",V2:V3)</f>
        <v>0.18092105263157898</v>
      </c>
      <c r="AF2" s="42">
        <f t="shared" si="0"/>
        <v>13.5</v>
      </c>
      <c r="AG2" s="42">
        <f t="shared" si="0"/>
        <v>51.5</v>
      </c>
      <c r="AH2" s="42">
        <f>AVERAGEIF($K2:$K3,"&lt;&gt;0",W2:W3)</f>
        <v>0.64327485380116944</v>
      </c>
      <c r="AI2" s="42">
        <f t="shared" si="0"/>
        <v>1</v>
      </c>
      <c r="AJ2" s="42">
        <f t="shared" si="0"/>
        <v>0.82419590643274843</v>
      </c>
      <c r="AK2" s="42">
        <f t="shared" si="0"/>
        <v>0.765625</v>
      </c>
      <c r="AL2" s="42">
        <f t="shared" si="0"/>
        <v>0</v>
      </c>
      <c r="AM2" s="42">
        <f t="shared" si="0"/>
        <v>0</v>
      </c>
      <c r="AN2" s="42">
        <f t="shared" si="0"/>
        <v>0</v>
      </c>
      <c r="AO2" s="42">
        <f t="shared" si="0"/>
        <v>3.5</v>
      </c>
      <c r="AP2" s="42">
        <f t="shared" si="0"/>
        <v>0</v>
      </c>
      <c r="AQ2" s="42">
        <f t="shared" si="0"/>
        <v>0</v>
      </c>
      <c r="AR2" s="42">
        <f>AVERAGEIF($K2:$K3,"&lt;&gt;0",U2:U3)</f>
        <v>0.765625</v>
      </c>
      <c r="AS2" s="42">
        <f>AVERAGEIF($K2:$K3,"&lt;&gt;0",X2:X3)</f>
        <v>0.82419590643274843</v>
      </c>
      <c r="AT2" s="42">
        <f>AVERAGEIF($K2:$K3,"&lt;&gt;0",Y2:Y3)</f>
        <v>0.66770833333333357</v>
      </c>
    </row>
    <row r="3" spans="1:46" x14ac:dyDescent="0.35">
      <c r="A3" s="1" t="s">
        <v>27</v>
      </c>
      <c r="B3">
        <v>1</v>
      </c>
      <c r="C3">
        <v>2</v>
      </c>
      <c r="D3">
        <v>59</v>
      </c>
      <c r="E3">
        <v>27</v>
      </c>
      <c r="F3">
        <v>0</v>
      </c>
      <c r="G3">
        <v>14</v>
      </c>
      <c r="H3">
        <v>18</v>
      </c>
      <c r="I3">
        <v>9</v>
      </c>
      <c r="J3">
        <v>54</v>
      </c>
      <c r="K3">
        <v>50</v>
      </c>
      <c r="L3">
        <v>1</v>
      </c>
      <c r="M3">
        <v>0.81944444444444398</v>
      </c>
      <c r="N3">
        <v>0.78125</v>
      </c>
      <c r="O3">
        <v>0</v>
      </c>
      <c r="P3">
        <v>0</v>
      </c>
      <c r="Q3">
        <v>0</v>
      </c>
      <c r="R3">
        <v>4</v>
      </c>
      <c r="S3">
        <v>0</v>
      </c>
      <c r="T3">
        <v>0</v>
      </c>
      <c r="U3" s="41">
        <v>0.78125</v>
      </c>
      <c r="V3" s="41">
        <v>0.125</v>
      </c>
      <c r="W3" s="41">
        <v>0.69444444444444398</v>
      </c>
      <c r="X3" s="41">
        <v>0.81944444444444398</v>
      </c>
      <c r="Y3" s="41">
        <v>0.72812500000000002</v>
      </c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</row>
    <row r="4" spans="1:46" x14ac:dyDescent="0.35">
      <c r="A4" s="1">
        <v>42952.25</v>
      </c>
      <c r="B4">
        <v>2</v>
      </c>
      <c r="C4">
        <v>1</v>
      </c>
      <c r="D4">
        <v>58</v>
      </c>
      <c r="E4">
        <v>39</v>
      </c>
      <c r="F4">
        <v>0</v>
      </c>
      <c r="G4">
        <v>22</v>
      </c>
      <c r="H4">
        <v>27</v>
      </c>
      <c r="I4">
        <v>23</v>
      </c>
      <c r="J4">
        <v>49</v>
      </c>
      <c r="K4">
        <v>35</v>
      </c>
      <c r="L4">
        <v>0.92500000000000004</v>
      </c>
      <c r="M4">
        <v>0.76315789473684204</v>
      </c>
      <c r="N4">
        <v>0.81644144144144104</v>
      </c>
      <c r="O4">
        <v>0</v>
      </c>
      <c r="P4">
        <v>0</v>
      </c>
      <c r="Q4">
        <v>0</v>
      </c>
      <c r="R4">
        <v>6</v>
      </c>
      <c r="S4">
        <v>0</v>
      </c>
      <c r="T4">
        <v>0</v>
      </c>
      <c r="U4" s="41">
        <v>0.75520833333333304</v>
      </c>
      <c r="V4" s="41">
        <v>0.30263157894736797</v>
      </c>
      <c r="W4" s="41">
        <v>0.46052631578947401</v>
      </c>
      <c r="X4" s="41">
        <v>0.76315789473684204</v>
      </c>
      <c r="Y4" s="41">
        <v>0.60729166666666701</v>
      </c>
      <c r="Z4" s="42">
        <f t="shared" ref="Z4" si="1">AVERAGE(B4:B5)</f>
        <v>2</v>
      </c>
      <c r="AA4" s="42">
        <f t="shared" ref="AA4" si="2">AVERAGEIF(K4:K5,"&lt;&gt;0",D4:D5)</f>
        <v>60</v>
      </c>
      <c r="AB4" s="42">
        <f t="shared" ref="AB4" si="3">AVERAGEIF($K4:$K5,"&lt;&gt;0",E4:E5)</f>
        <v>34.5</v>
      </c>
      <c r="AC4" s="42">
        <f t="shared" ref="AC4" si="4">AVERAGEIF($K4:$K5,"&lt;&gt;0",F4:F5)</f>
        <v>0</v>
      </c>
      <c r="AD4" s="42">
        <f t="shared" ref="AD4" si="5">AVERAGEIF($K4:$K5,"&lt;&gt;0",G4:G5)</f>
        <v>12.5</v>
      </c>
      <c r="AE4" s="42">
        <f t="shared" ref="AE4" si="6">AVERAGEIF($K4:$K5,"&lt;&gt;0",H4:H5)</f>
        <v>22.5</v>
      </c>
      <c r="AF4" s="42">
        <f t="shared" ref="AF4" si="7">AVERAGEIF($K4:$K5,"&lt;&gt;0",I4:I5)</f>
        <v>16.5</v>
      </c>
      <c r="AG4" s="42">
        <f t="shared" ref="AG4" si="8">AVERAGEIF($K4:$K5,"&lt;&gt;0",J4:J5)</f>
        <v>51.5</v>
      </c>
      <c r="AH4" s="42">
        <f t="shared" ref="AH4" si="9">AVERAGEIF($K4:$K5,"&lt;&gt;0",K4:K5)</f>
        <v>43.5</v>
      </c>
      <c r="AI4" s="42">
        <f t="shared" ref="AI4" si="10">AVERAGEIF($K4:$K5,"&lt;&gt;0",L4:L5)</f>
        <v>0.92500000000000004</v>
      </c>
      <c r="AJ4" s="42">
        <f t="shared" ref="AJ4" si="11">AVERAGEIF($K4:$K5,"&lt;&gt;0",M4:M5)</f>
        <v>0.8121345029239766</v>
      </c>
      <c r="AK4" s="42">
        <f t="shared" ref="AK4" si="12">AVERAGEIF($K4:$K5,"&lt;&gt;0",N4:N5)</f>
        <v>0.82263513513513509</v>
      </c>
      <c r="AL4" s="42">
        <f t="shared" ref="AL4" si="13">AVERAGEIF($K4:$K5,"&lt;&gt;0",O4:O5)</f>
        <v>0</v>
      </c>
      <c r="AM4" s="42">
        <f t="shared" ref="AM4" si="14">AVERAGEIF($K4:$K5,"&lt;&gt;0",P4:P5)</f>
        <v>0</v>
      </c>
      <c r="AN4" s="42">
        <f t="shared" ref="AN4" si="15">AVERAGEIF($K4:$K5,"&lt;&gt;0",Q4:Q5)</f>
        <v>0</v>
      </c>
      <c r="AO4" s="42">
        <f t="shared" ref="AO4" si="16">AVERAGEIF($K4:$K5,"&lt;&gt;0",R4:R5)</f>
        <v>7</v>
      </c>
      <c r="AP4" s="42">
        <f t="shared" ref="AP4" si="17">AVERAGEIF($K4:$K5,"&lt;&gt;0",S4:S5)</f>
        <v>0</v>
      </c>
      <c r="AQ4" s="42">
        <f t="shared" ref="AQ4" si="18">AVERAGEIF($K4:$K5,"&lt;&gt;0",T4:T5)</f>
        <v>0</v>
      </c>
      <c r="AR4" s="42">
        <f t="shared" ref="AR4" si="19">AVERAGEIF($K4:$K5,"&lt;&gt;0",U4:U5)</f>
        <v>0.76093750000000004</v>
      </c>
      <c r="AS4" s="42">
        <f t="shared" ref="AS4" si="20">AVERAGEIF($K4:$K5,"&lt;&gt;0",X4:X5)</f>
        <v>0.8121345029239766</v>
      </c>
      <c r="AT4" s="42">
        <f t="shared" ref="AT4" si="21">AVERAGEIF($K4:$K5,"&lt;&gt;0",Y4:Y5)</f>
        <v>0.66770833333333357</v>
      </c>
    </row>
    <row r="5" spans="1:46" x14ac:dyDescent="0.35">
      <c r="A5" s="1" t="s">
        <v>27</v>
      </c>
      <c r="B5">
        <v>2</v>
      </c>
      <c r="C5">
        <v>2</v>
      </c>
      <c r="D5">
        <v>62</v>
      </c>
      <c r="E5">
        <v>30</v>
      </c>
      <c r="F5">
        <v>0</v>
      </c>
      <c r="G5">
        <v>3</v>
      </c>
      <c r="H5">
        <v>18</v>
      </c>
      <c r="I5">
        <v>10</v>
      </c>
      <c r="J5">
        <v>54</v>
      </c>
      <c r="K5">
        <v>52</v>
      </c>
      <c r="L5">
        <v>0.92500000000000004</v>
      </c>
      <c r="M5">
        <v>0.86111111111111105</v>
      </c>
      <c r="N5">
        <v>0.82882882882882902</v>
      </c>
      <c r="O5">
        <v>0</v>
      </c>
      <c r="P5">
        <v>0</v>
      </c>
      <c r="Q5">
        <v>0</v>
      </c>
      <c r="R5">
        <v>8</v>
      </c>
      <c r="S5">
        <v>0</v>
      </c>
      <c r="T5">
        <v>0</v>
      </c>
      <c r="U5" s="41">
        <v>0.76666666666666705</v>
      </c>
      <c r="V5" s="41">
        <v>0.13888888888888901</v>
      </c>
      <c r="W5" s="41">
        <v>0.72222222222222199</v>
      </c>
      <c r="X5" s="41">
        <v>0.86111111111111105</v>
      </c>
      <c r="Y5" s="41">
        <v>0.72812500000000002</v>
      </c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</row>
    <row r="6" spans="1:46" x14ac:dyDescent="0.35">
      <c r="A6" s="1">
        <v>42952.25</v>
      </c>
      <c r="B6">
        <v>3</v>
      </c>
      <c r="C6">
        <v>1</v>
      </c>
      <c r="D6">
        <v>68</v>
      </c>
      <c r="E6">
        <v>45</v>
      </c>
      <c r="F6">
        <v>0</v>
      </c>
      <c r="G6">
        <v>0</v>
      </c>
      <c r="H6">
        <v>27</v>
      </c>
      <c r="I6">
        <v>19</v>
      </c>
      <c r="J6">
        <v>49</v>
      </c>
      <c r="K6">
        <v>49</v>
      </c>
      <c r="L6">
        <v>0.91249999999999998</v>
      </c>
      <c r="M6">
        <v>0.89473684210526305</v>
      </c>
      <c r="N6">
        <v>0.87328767123287698</v>
      </c>
      <c r="O6">
        <v>3</v>
      </c>
      <c r="P6">
        <v>0</v>
      </c>
      <c r="Q6">
        <v>0</v>
      </c>
      <c r="R6">
        <v>26</v>
      </c>
      <c r="S6">
        <v>0</v>
      </c>
      <c r="T6">
        <v>0</v>
      </c>
      <c r="U6" s="41">
        <v>0.796875</v>
      </c>
      <c r="V6" s="41">
        <v>0.25</v>
      </c>
      <c r="W6" s="41">
        <v>0.64473684210526305</v>
      </c>
      <c r="X6" s="41">
        <v>0.89473684210526305</v>
      </c>
      <c r="Y6" s="41">
        <v>0.60729166666666701</v>
      </c>
      <c r="Z6" s="42">
        <f t="shared" ref="Z6" si="22">AVERAGE(B6:B7)</f>
        <v>3</v>
      </c>
      <c r="AA6" s="42">
        <f t="shared" ref="AA6" si="23">AVERAGEIF(K6:K7,"&lt;&gt;0",D6:D7)</f>
        <v>65.5</v>
      </c>
      <c r="AB6" s="42">
        <f t="shared" ref="AB6" si="24">AVERAGEIF($K6:$K7,"&lt;&gt;0",E6:E7)</f>
        <v>37.5</v>
      </c>
      <c r="AC6" s="42">
        <f t="shared" ref="AC6" si="25">AVERAGEIF($K6:$K7,"&lt;&gt;0",F6:F7)</f>
        <v>0</v>
      </c>
      <c r="AD6" s="42">
        <f t="shared" ref="AD6" si="26">AVERAGEIF($K6:$K7,"&lt;&gt;0",G6:G7)</f>
        <v>1.5</v>
      </c>
      <c r="AE6" s="42">
        <f t="shared" ref="AE6" si="27">AVERAGEIF($K6:$K7,"&lt;&gt;0",H6:H7)</f>
        <v>22.5</v>
      </c>
      <c r="AF6" s="42">
        <f t="shared" ref="AF6" si="28">AVERAGEIF($K6:$K7,"&lt;&gt;0",I6:I7)</f>
        <v>15</v>
      </c>
      <c r="AG6" s="42">
        <f t="shared" ref="AG6" si="29">AVERAGEIF($K6:$K7,"&lt;&gt;0",J6:J7)</f>
        <v>51.5</v>
      </c>
      <c r="AH6" s="42">
        <f t="shared" ref="AH6" si="30">AVERAGEIF($K6:$K7,"&lt;&gt;0",K6:K7)</f>
        <v>50.5</v>
      </c>
      <c r="AI6" s="42">
        <f t="shared" ref="AI6" si="31">AVERAGEIF($K6:$K7,"&lt;&gt;0",L6:L7)</f>
        <v>0.91249999999999998</v>
      </c>
      <c r="AJ6" s="42">
        <f t="shared" ref="AJ6" si="32">AVERAGEIF($K6:$K7,"&lt;&gt;0",M6:M7)</f>
        <v>0.88486842105263153</v>
      </c>
      <c r="AK6" s="42">
        <f t="shared" ref="AK6" si="33">AVERAGEIF($K6:$K7,"&lt;&gt;0",N6:N7)</f>
        <v>0.86415525114155245</v>
      </c>
      <c r="AL6" s="42">
        <f t="shared" ref="AL6" si="34">AVERAGEIF($K6:$K7,"&lt;&gt;0",O6:O7)</f>
        <v>1.5</v>
      </c>
      <c r="AM6" s="42">
        <f t="shared" ref="AM6" si="35">AVERAGEIF($K6:$K7,"&lt;&gt;0",P6:P7)</f>
        <v>0</v>
      </c>
      <c r="AN6" s="42">
        <f t="shared" ref="AN6" si="36">AVERAGEIF($K6:$K7,"&lt;&gt;0",Q6:Q7)</f>
        <v>0</v>
      </c>
      <c r="AO6" s="42">
        <f t="shared" ref="AO6" si="37">AVERAGEIF($K6:$K7,"&lt;&gt;0",R6:R7)</f>
        <v>21.5</v>
      </c>
      <c r="AP6" s="42">
        <f t="shared" ref="AP6" si="38">AVERAGEIF($K6:$K7,"&lt;&gt;0",S6:S7)</f>
        <v>0</v>
      </c>
      <c r="AQ6" s="42">
        <f t="shared" ref="AQ6" si="39">AVERAGEIF($K6:$K7,"&lt;&gt;0",T6:T7)</f>
        <v>0</v>
      </c>
      <c r="AR6" s="42">
        <f t="shared" ref="AR6" si="40">AVERAGEIF($K6:$K7,"&lt;&gt;0",U6:U7)</f>
        <v>0.78854166666666647</v>
      </c>
      <c r="AS6" s="42">
        <f t="shared" ref="AS6" si="41">AVERAGEIF($K6:$K7,"&lt;&gt;0",X6:X7)</f>
        <v>0.88486842105263153</v>
      </c>
      <c r="AT6" s="42">
        <f t="shared" ref="AT6" si="42">AVERAGEIF($K6:$K7,"&lt;&gt;0",Y6:Y7)</f>
        <v>0.66770833333333357</v>
      </c>
    </row>
    <row r="7" spans="1:46" x14ac:dyDescent="0.35">
      <c r="A7" s="1" t="s">
        <v>27</v>
      </c>
      <c r="B7">
        <v>3</v>
      </c>
      <c r="C7">
        <v>2</v>
      </c>
      <c r="D7">
        <v>63</v>
      </c>
      <c r="E7">
        <v>30</v>
      </c>
      <c r="F7">
        <v>0</v>
      </c>
      <c r="G7">
        <v>3</v>
      </c>
      <c r="H7">
        <v>18</v>
      </c>
      <c r="I7">
        <v>11</v>
      </c>
      <c r="J7">
        <v>54</v>
      </c>
      <c r="K7">
        <v>52</v>
      </c>
      <c r="L7">
        <v>0.91249999999999998</v>
      </c>
      <c r="M7">
        <v>0.875</v>
      </c>
      <c r="N7">
        <v>0.85502283105022803</v>
      </c>
      <c r="O7">
        <v>0</v>
      </c>
      <c r="P7">
        <v>0</v>
      </c>
      <c r="Q7">
        <v>0</v>
      </c>
      <c r="R7">
        <v>17</v>
      </c>
      <c r="S7">
        <v>0</v>
      </c>
      <c r="T7">
        <v>0</v>
      </c>
      <c r="U7" s="41">
        <v>0.78020833333333295</v>
      </c>
      <c r="V7" s="41">
        <v>0.15277777777777801</v>
      </c>
      <c r="W7" s="41">
        <v>0.72222222222222199</v>
      </c>
      <c r="X7" s="41">
        <v>0.875</v>
      </c>
      <c r="Y7" s="41">
        <v>0.72812500000000002</v>
      </c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</row>
    <row r="8" spans="1:46" x14ac:dyDescent="0.35">
      <c r="A8" s="1">
        <v>42952.25</v>
      </c>
      <c r="B8">
        <v>4</v>
      </c>
      <c r="C8">
        <v>1</v>
      </c>
      <c r="D8">
        <v>65</v>
      </c>
      <c r="E8">
        <v>32</v>
      </c>
      <c r="F8">
        <v>0</v>
      </c>
      <c r="G8">
        <v>10</v>
      </c>
      <c r="H8">
        <v>27</v>
      </c>
      <c r="I8">
        <v>19</v>
      </c>
      <c r="J8">
        <v>49</v>
      </c>
      <c r="K8">
        <v>46</v>
      </c>
      <c r="L8">
        <v>1</v>
      </c>
      <c r="M8">
        <v>0.85526315789473695</v>
      </c>
      <c r="N8">
        <v>0.78749999999999998</v>
      </c>
      <c r="O8">
        <v>0</v>
      </c>
      <c r="P8">
        <v>0</v>
      </c>
      <c r="Q8">
        <v>0</v>
      </c>
      <c r="R8">
        <v>5</v>
      </c>
      <c r="S8">
        <v>0</v>
      </c>
      <c r="T8">
        <v>0</v>
      </c>
      <c r="U8" s="41">
        <v>0.78749999999999998</v>
      </c>
      <c r="V8" s="41">
        <v>0.25</v>
      </c>
      <c r="W8" s="41">
        <v>0.60526315789473695</v>
      </c>
      <c r="X8" s="41">
        <v>0.85526315789473695</v>
      </c>
      <c r="Y8" s="41">
        <v>0.60729166666666701</v>
      </c>
      <c r="Z8" s="42">
        <f t="shared" ref="Z8" si="43">AVERAGE(B8:B9)</f>
        <v>4</v>
      </c>
      <c r="AA8" s="42">
        <f t="shared" ref="AA8" si="44">AVERAGEIF(K8:K9,"&lt;&gt;0",D8:D9)</f>
        <v>62</v>
      </c>
      <c r="AB8" s="42">
        <f t="shared" ref="AB8" si="45">AVERAGEIF($K8:$K9,"&lt;&gt;0",E8:E9)</f>
        <v>33.5</v>
      </c>
      <c r="AC8" s="42">
        <f t="shared" ref="AC8" si="46">AVERAGEIF($K8:$K9,"&lt;&gt;0",F8:F9)</f>
        <v>0</v>
      </c>
      <c r="AD8" s="42">
        <f t="shared" ref="AD8" si="47">AVERAGEIF($K8:$K9,"&lt;&gt;0",G8:G9)</f>
        <v>12</v>
      </c>
      <c r="AE8" s="42">
        <f t="shared" ref="AE8" si="48">AVERAGEIF($K8:$K9,"&lt;&gt;0",H8:H9)</f>
        <v>22.5</v>
      </c>
      <c r="AF8" s="42">
        <f t="shared" ref="AF8" si="49">AVERAGEIF($K8:$K9,"&lt;&gt;0",I8:I9)</f>
        <v>14</v>
      </c>
      <c r="AG8" s="42">
        <f t="shared" ref="AG8" si="50">AVERAGEIF($K8:$K9,"&lt;&gt;0",J8:J9)</f>
        <v>51.5</v>
      </c>
      <c r="AH8" s="42">
        <f t="shared" ref="AH8" si="51">AVERAGEIF($K8:$K9,"&lt;&gt;0",K8:K9)</f>
        <v>48</v>
      </c>
      <c r="AI8" s="42">
        <f t="shared" ref="AI8" si="52">AVERAGEIF($K8:$K9,"&lt;&gt;0",L8:L9)</f>
        <v>1</v>
      </c>
      <c r="AJ8" s="42">
        <f t="shared" ref="AJ8" si="53">AVERAGEIF($K8:$K9,"&lt;&gt;0",M8:M9)</f>
        <v>0.83735380116959046</v>
      </c>
      <c r="AK8" s="42">
        <f t="shared" ref="AK8" si="54">AVERAGEIF($K8:$K9,"&lt;&gt;0",N8:N9)</f>
        <v>0.78125</v>
      </c>
      <c r="AL8" s="42">
        <f t="shared" ref="AL8" si="55">AVERAGEIF($K8:$K9,"&lt;&gt;0",O8:O9)</f>
        <v>0</v>
      </c>
      <c r="AM8" s="42">
        <f t="shared" ref="AM8" si="56">AVERAGEIF($K8:$K9,"&lt;&gt;0",P8:P9)</f>
        <v>0</v>
      </c>
      <c r="AN8" s="42">
        <f t="shared" ref="AN8" si="57">AVERAGEIF($K8:$K9,"&lt;&gt;0",Q8:Q9)</f>
        <v>0</v>
      </c>
      <c r="AO8" s="42">
        <f t="shared" ref="AO8" si="58">AVERAGEIF($K8:$K9,"&lt;&gt;0",R8:R9)</f>
        <v>4</v>
      </c>
      <c r="AP8" s="42">
        <f t="shared" ref="AP8" si="59">AVERAGEIF($K8:$K9,"&lt;&gt;0",S8:S9)</f>
        <v>0</v>
      </c>
      <c r="AQ8" s="42">
        <f t="shared" ref="AQ8" si="60">AVERAGEIF($K8:$K9,"&lt;&gt;0",T8:T9)</f>
        <v>0</v>
      </c>
      <c r="AR8" s="42">
        <f t="shared" ref="AR8" si="61">AVERAGEIF($K8:$K9,"&lt;&gt;0",U8:U9)</f>
        <v>0.78125</v>
      </c>
      <c r="AS8" s="42">
        <f t="shared" ref="AS8" si="62">AVERAGEIF($K8:$K9,"&lt;&gt;0",X8:X9)</f>
        <v>0.83735380116959046</v>
      </c>
      <c r="AT8" s="42">
        <f t="shared" ref="AT8" si="63">AVERAGEIF($K8:$K9,"&lt;&gt;0",Y8:Y9)</f>
        <v>0.66770833333333357</v>
      </c>
    </row>
    <row r="9" spans="1:46" x14ac:dyDescent="0.35">
      <c r="A9" s="1" t="s">
        <v>27</v>
      </c>
      <c r="B9">
        <v>4</v>
      </c>
      <c r="C9">
        <v>2</v>
      </c>
      <c r="D9">
        <v>59</v>
      </c>
      <c r="E9">
        <v>35</v>
      </c>
      <c r="F9">
        <v>0</v>
      </c>
      <c r="G9">
        <v>14</v>
      </c>
      <c r="H9">
        <v>18</v>
      </c>
      <c r="I9">
        <v>9</v>
      </c>
      <c r="J9">
        <v>54</v>
      </c>
      <c r="K9">
        <v>50</v>
      </c>
      <c r="L9">
        <v>1</v>
      </c>
      <c r="M9">
        <v>0.81944444444444398</v>
      </c>
      <c r="N9">
        <v>0.77500000000000002</v>
      </c>
      <c r="O9">
        <v>0</v>
      </c>
      <c r="P9">
        <v>0</v>
      </c>
      <c r="Q9">
        <v>0</v>
      </c>
      <c r="R9">
        <v>3</v>
      </c>
      <c r="S9">
        <v>0</v>
      </c>
      <c r="T9">
        <v>0</v>
      </c>
      <c r="U9" s="41">
        <v>0.77500000000000002</v>
      </c>
      <c r="V9" s="41">
        <v>0.125</v>
      </c>
      <c r="W9" s="41">
        <v>0.69444444444444398</v>
      </c>
      <c r="X9" s="41">
        <v>0.81944444444444398</v>
      </c>
      <c r="Y9" s="41">
        <v>0.72812500000000002</v>
      </c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</row>
    <row r="10" spans="1:46" x14ac:dyDescent="0.35">
      <c r="A10" s="1">
        <v>42952.25</v>
      </c>
      <c r="B10">
        <v>5</v>
      </c>
      <c r="C10">
        <v>1</v>
      </c>
      <c r="D10">
        <v>68</v>
      </c>
      <c r="E10">
        <v>37</v>
      </c>
      <c r="F10">
        <v>0</v>
      </c>
      <c r="G10">
        <v>0</v>
      </c>
      <c r="H10">
        <v>27</v>
      </c>
      <c r="I10">
        <v>19</v>
      </c>
      <c r="J10">
        <v>49</v>
      </c>
      <c r="K10">
        <v>49</v>
      </c>
      <c r="L10">
        <v>0.95</v>
      </c>
      <c r="M10">
        <v>0.89473684210526305</v>
      </c>
      <c r="N10">
        <v>0.84649122807017496</v>
      </c>
      <c r="O10">
        <v>0</v>
      </c>
      <c r="P10">
        <v>0</v>
      </c>
      <c r="Q10">
        <v>0</v>
      </c>
      <c r="R10">
        <v>11</v>
      </c>
      <c r="S10">
        <v>0</v>
      </c>
      <c r="T10">
        <v>0</v>
      </c>
      <c r="U10">
        <v>0.80416666666666703</v>
      </c>
      <c r="V10">
        <v>0.25</v>
      </c>
      <c r="W10">
        <v>0.64473684210526305</v>
      </c>
      <c r="X10">
        <v>0.89473684210526305</v>
      </c>
      <c r="Y10">
        <v>0.60729166666666701</v>
      </c>
      <c r="Z10" s="42">
        <f t="shared" ref="Z10" si="64">AVERAGE(B10:B11)</f>
        <v>5</v>
      </c>
      <c r="AA10" s="42">
        <f t="shared" ref="AA10" si="65">AVERAGEIF(K10:K11,"&lt;&gt;0",D10:D11)</f>
        <v>65</v>
      </c>
      <c r="AB10" s="42">
        <f t="shared" ref="AB10" si="66">AVERAGEIF($K10:$K11,"&lt;&gt;0",E10:E11)</f>
        <v>35.5</v>
      </c>
      <c r="AC10" s="42">
        <f t="shared" ref="AC10" si="67">AVERAGEIF($K10:$K11,"&lt;&gt;0",F10:F11)</f>
        <v>0</v>
      </c>
      <c r="AD10" s="42">
        <f t="shared" ref="AD10" si="68">AVERAGEIF($K10:$K11,"&lt;&gt;0",G10:G11)</f>
        <v>0.5</v>
      </c>
      <c r="AE10" s="42">
        <f t="shared" ref="AE10" si="69">AVERAGEIF($K10:$K11,"&lt;&gt;0",H10:H11)</f>
        <v>22.5</v>
      </c>
      <c r="AF10" s="42">
        <f t="shared" ref="AF10" si="70">AVERAGEIF($K10:$K11,"&lt;&gt;0",I10:I11)</f>
        <v>14</v>
      </c>
      <c r="AG10" s="42">
        <f t="shared" ref="AG10" si="71">AVERAGEIF($K10:$K11,"&lt;&gt;0",J10:J11)</f>
        <v>51.5</v>
      </c>
      <c r="AH10" s="42">
        <f t="shared" ref="AH10" si="72">AVERAGEIF($K10:$K11,"&lt;&gt;0",K10:K11)</f>
        <v>51</v>
      </c>
      <c r="AI10" s="42">
        <f t="shared" ref="AI10" si="73">AVERAGEIF($K10:$K11,"&lt;&gt;0",L10:L11)</f>
        <v>0.95</v>
      </c>
      <c r="AJ10" s="42">
        <f t="shared" ref="AJ10" si="74">AVERAGEIF($K10:$K11,"&lt;&gt;0",M10:M11)</f>
        <v>0.877923976608187</v>
      </c>
      <c r="AK10" s="42">
        <f t="shared" ref="AK10" si="75">AVERAGEIF($K10:$K11,"&lt;&gt;0",N10:N11)</f>
        <v>0.827850877192982</v>
      </c>
      <c r="AL10" s="42">
        <f t="shared" ref="AL10" si="76">AVERAGEIF($K10:$K11,"&lt;&gt;0",O10:O11)</f>
        <v>0</v>
      </c>
      <c r="AM10" s="42">
        <f t="shared" ref="AM10" si="77">AVERAGEIF($K10:$K11,"&lt;&gt;0",P10:P11)</f>
        <v>0</v>
      </c>
      <c r="AN10" s="42">
        <f t="shared" ref="AN10" si="78">AVERAGEIF($K10:$K11,"&lt;&gt;0",Q10:Q11)</f>
        <v>0</v>
      </c>
      <c r="AO10" s="42">
        <f t="shared" ref="AO10" si="79">AVERAGEIF($K10:$K11,"&lt;&gt;0",R10:R11)</f>
        <v>9</v>
      </c>
      <c r="AP10" s="42">
        <f t="shared" ref="AP10" si="80">AVERAGEIF($K10:$K11,"&lt;&gt;0",S10:S11)</f>
        <v>0</v>
      </c>
      <c r="AQ10" s="42">
        <f t="shared" ref="AQ10" si="81">AVERAGEIF($K10:$K11,"&lt;&gt;0",T10:T11)</f>
        <v>0</v>
      </c>
      <c r="AR10" s="42">
        <f t="shared" ref="AR10" si="82">AVERAGEIF($K10:$K11,"&lt;&gt;0",U10:U11)</f>
        <v>0.78645833333333348</v>
      </c>
      <c r="AS10" s="42">
        <f t="shared" ref="AS10" si="83">AVERAGEIF($K10:$K11,"&lt;&gt;0",X10:X11)</f>
        <v>0.877923976608187</v>
      </c>
      <c r="AT10" s="42">
        <f t="shared" ref="AT10" si="84">AVERAGEIF($K10:$K11,"&lt;&gt;0",Y10:Y11)</f>
        <v>0.66770833333333357</v>
      </c>
    </row>
    <row r="11" spans="1:46" x14ac:dyDescent="0.35">
      <c r="A11" s="1" t="s">
        <v>27</v>
      </c>
      <c r="B11">
        <v>5</v>
      </c>
      <c r="C11">
        <v>2</v>
      </c>
      <c r="D11">
        <v>62</v>
      </c>
      <c r="E11">
        <v>34</v>
      </c>
      <c r="F11">
        <v>0</v>
      </c>
      <c r="G11">
        <v>1</v>
      </c>
      <c r="H11">
        <v>18</v>
      </c>
      <c r="I11">
        <v>9</v>
      </c>
      <c r="J11">
        <v>54</v>
      </c>
      <c r="K11">
        <v>53</v>
      </c>
      <c r="L11">
        <v>0.95</v>
      </c>
      <c r="M11">
        <v>0.86111111111111105</v>
      </c>
      <c r="N11">
        <v>0.80921052631578905</v>
      </c>
      <c r="O11">
        <v>0</v>
      </c>
      <c r="P11">
        <v>0</v>
      </c>
      <c r="Q11">
        <v>0</v>
      </c>
      <c r="R11">
        <v>7</v>
      </c>
      <c r="S11">
        <v>0</v>
      </c>
      <c r="T11">
        <v>0</v>
      </c>
      <c r="U11">
        <v>0.76875000000000004</v>
      </c>
      <c r="V11">
        <v>0.125</v>
      </c>
      <c r="W11">
        <v>0.73611111111111105</v>
      </c>
      <c r="X11">
        <v>0.86111111111111105</v>
      </c>
      <c r="Y11">
        <v>0.72812500000000002</v>
      </c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</row>
    <row r="12" spans="1:46" x14ac:dyDescent="0.35">
      <c r="A12" s="1">
        <v>42952.25</v>
      </c>
      <c r="B12">
        <v>6</v>
      </c>
      <c r="C12">
        <v>1</v>
      </c>
      <c r="D12">
        <v>0</v>
      </c>
      <c r="E12">
        <v>76</v>
      </c>
      <c r="F12">
        <v>0</v>
      </c>
      <c r="G12">
        <v>72</v>
      </c>
      <c r="H12">
        <v>27</v>
      </c>
      <c r="I12">
        <v>0</v>
      </c>
      <c r="J12">
        <v>49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0.60729166666666701</v>
      </c>
      <c r="Z12" s="42">
        <f t="shared" ref="Z12" si="85">AVERAGE(B12:B13)</f>
        <v>6</v>
      </c>
      <c r="AA12" s="42" t="e">
        <f t="shared" ref="AA12" si="86">AVERAGEIF(K12:K13,"&lt;&gt;0",D12:D13)</f>
        <v>#DIV/0!</v>
      </c>
      <c r="AB12" s="42" t="e">
        <f t="shared" ref="AB12" si="87">AVERAGEIF($K12:$K13,"&lt;&gt;0",E12:E13)</f>
        <v>#DIV/0!</v>
      </c>
      <c r="AC12" s="42" t="e">
        <f t="shared" ref="AC12" si="88">AVERAGEIF($K12:$K13,"&lt;&gt;0",F12:F13)</f>
        <v>#DIV/0!</v>
      </c>
      <c r="AD12" s="42" t="e">
        <f t="shared" ref="AD12" si="89">AVERAGEIF($K12:$K13,"&lt;&gt;0",G12:G13)</f>
        <v>#DIV/0!</v>
      </c>
      <c r="AE12" s="42" t="e">
        <f t="shared" ref="AE12" si="90">AVERAGEIF($K12:$K13,"&lt;&gt;0",H12:H13)</f>
        <v>#DIV/0!</v>
      </c>
      <c r="AF12" s="42" t="e">
        <f t="shared" ref="AF12" si="91">AVERAGEIF($K12:$K13,"&lt;&gt;0",I12:I13)</f>
        <v>#DIV/0!</v>
      </c>
      <c r="AG12" s="42" t="e">
        <f t="shared" ref="AG12" si="92">AVERAGEIF($K12:$K13,"&lt;&gt;0",J12:J13)</f>
        <v>#DIV/0!</v>
      </c>
      <c r="AH12" s="42" t="e">
        <f t="shared" ref="AH12" si="93">AVERAGEIF($K12:$K13,"&lt;&gt;0",K12:K13)</f>
        <v>#DIV/0!</v>
      </c>
      <c r="AI12" s="42" t="e">
        <f t="shared" ref="AI12" si="94">AVERAGEIF($K12:$K13,"&lt;&gt;0",L12:L13)</f>
        <v>#DIV/0!</v>
      </c>
      <c r="AJ12" s="42" t="e">
        <f t="shared" ref="AJ12" si="95">AVERAGEIF($K12:$K13,"&lt;&gt;0",M12:M13)</f>
        <v>#DIV/0!</v>
      </c>
      <c r="AK12" s="42" t="e">
        <f t="shared" ref="AK12" si="96">AVERAGEIF($K12:$K13,"&lt;&gt;0",N12:N13)</f>
        <v>#DIV/0!</v>
      </c>
      <c r="AL12" s="42" t="e">
        <f t="shared" ref="AL12" si="97">AVERAGEIF($K12:$K13,"&lt;&gt;0",O12:O13)</f>
        <v>#DIV/0!</v>
      </c>
      <c r="AM12" s="42" t="e">
        <f t="shared" ref="AM12" si="98">AVERAGEIF($K12:$K13,"&lt;&gt;0",P12:P13)</f>
        <v>#DIV/0!</v>
      </c>
      <c r="AN12" s="42" t="e">
        <f t="shared" ref="AN12" si="99">AVERAGEIF($K12:$K13,"&lt;&gt;0",Q12:Q13)</f>
        <v>#DIV/0!</v>
      </c>
      <c r="AO12" s="42" t="e">
        <f t="shared" ref="AO12" si="100">AVERAGEIF($K12:$K13,"&lt;&gt;0",R12:R13)</f>
        <v>#DIV/0!</v>
      </c>
      <c r="AP12" s="42" t="e">
        <f t="shared" ref="AP12" si="101">AVERAGEIF($K12:$K13,"&lt;&gt;0",S12:S13)</f>
        <v>#DIV/0!</v>
      </c>
      <c r="AQ12" s="42" t="e">
        <f t="shared" ref="AQ12" si="102">AVERAGEIF($K12:$K13,"&lt;&gt;0",T12:T13)</f>
        <v>#DIV/0!</v>
      </c>
      <c r="AR12" s="42" t="e">
        <f t="shared" ref="AR12" si="103">AVERAGEIF($K12:$K13,"&lt;&gt;0",U12:U13)</f>
        <v>#DIV/0!</v>
      </c>
      <c r="AS12" s="42" t="e">
        <f t="shared" ref="AS12" si="104">AVERAGEIF($K12:$K13,"&lt;&gt;0",X12:X13)</f>
        <v>#DIV/0!</v>
      </c>
      <c r="AT12" s="42" t="e">
        <f t="shared" ref="AT12" si="105">AVERAGEIF($K12:$K13,"&lt;&gt;0",Y12:Y13)</f>
        <v>#DIV/0!</v>
      </c>
    </row>
    <row r="13" spans="1:46" x14ac:dyDescent="0.35">
      <c r="A13" s="1" t="s">
        <v>27</v>
      </c>
      <c r="B13">
        <v>6</v>
      </c>
      <c r="C13">
        <v>2</v>
      </c>
      <c r="D13">
        <v>0</v>
      </c>
      <c r="E13">
        <v>72</v>
      </c>
      <c r="F13">
        <v>0</v>
      </c>
      <c r="G13">
        <v>84</v>
      </c>
      <c r="H13">
        <v>18</v>
      </c>
      <c r="I13">
        <v>0</v>
      </c>
      <c r="J13">
        <v>54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0.72812500000000002</v>
      </c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</row>
    <row r="14" spans="1:46" x14ac:dyDescent="0.35">
      <c r="A14" s="1">
        <v>42952.25</v>
      </c>
      <c r="B14">
        <v>7</v>
      </c>
      <c r="C14">
        <v>1</v>
      </c>
      <c r="D14">
        <v>63</v>
      </c>
      <c r="E14">
        <v>36</v>
      </c>
      <c r="F14">
        <v>0</v>
      </c>
      <c r="G14">
        <v>10</v>
      </c>
      <c r="H14">
        <v>27</v>
      </c>
      <c r="I14">
        <v>23</v>
      </c>
      <c r="J14">
        <v>49</v>
      </c>
      <c r="K14">
        <v>40</v>
      </c>
      <c r="L14">
        <v>1</v>
      </c>
      <c r="M14">
        <v>0.82894736842105299</v>
      </c>
      <c r="N14">
        <v>0.73958333333333304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0.73958333333333304</v>
      </c>
      <c r="V14">
        <v>0.30263157894736797</v>
      </c>
      <c r="W14">
        <v>0.52631578947368396</v>
      </c>
      <c r="X14">
        <v>0.82894736842105299</v>
      </c>
      <c r="Y14">
        <v>0.60729166666666701</v>
      </c>
      <c r="Z14" s="42">
        <f t="shared" ref="Z14" si="106">AVERAGE(B14:B15)</f>
        <v>7</v>
      </c>
      <c r="AA14" s="42">
        <f t="shared" ref="AA14" si="107">AVERAGEIF(K14:K15,"&lt;&gt;0",D14:D15)</f>
        <v>57.5</v>
      </c>
      <c r="AB14" s="42">
        <f t="shared" ref="AB14" si="108">AVERAGEIF($K14:$K15,"&lt;&gt;0",E14:E15)</f>
        <v>28.5</v>
      </c>
      <c r="AC14" s="42">
        <f t="shared" ref="AC14" si="109">AVERAGEIF($K14:$K15,"&lt;&gt;0",F14:F15)</f>
        <v>0</v>
      </c>
      <c r="AD14" s="42">
        <f t="shared" ref="AD14" si="110">AVERAGEIF($K14:$K15,"&lt;&gt;0",G14:G15)</f>
        <v>16</v>
      </c>
      <c r="AE14" s="42">
        <f t="shared" ref="AE14" si="111">AVERAGEIF($K14:$K15,"&lt;&gt;0",H14:H15)</f>
        <v>22.5</v>
      </c>
      <c r="AF14" s="42">
        <f t="shared" ref="AF14" si="112">AVERAGEIF($K14:$K15,"&lt;&gt;0",I14:I15)</f>
        <v>17.5</v>
      </c>
      <c r="AG14" s="42">
        <f t="shared" ref="AG14" si="113">AVERAGEIF($K14:$K15,"&lt;&gt;0",J14:J15)</f>
        <v>51.5</v>
      </c>
      <c r="AH14" s="42">
        <f t="shared" ref="AH14" si="114">AVERAGEIF($K14:$K15,"&lt;&gt;0",K14:K15)</f>
        <v>40</v>
      </c>
      <c r="AI14" s="42">
        <f t="shared" ref="AI14" si="115">AVERAGEIF($K14:$K15,"&lt;&gt;0",L14:L15)</f>
        <v>1</v>
      </c>
      <c r="AJ14" s="42">
        <f t="shared" ref="AJ14" si="116">AVERAGEIF($K14:$K15,"&lt;&gt;0",M14:M15)</f>
        <v>0.77558479532163749</v>
      </c>
      <c r="AK14" s="42">
        <f t="shared" ref="AK14" si="117">AVERAGEIF($K14:$K15,"&lt;&gt;0",N14:N15)</f>
        <v>0.703125</v>
      </c>
      <c r="AL14" s="42">
        <f t="shared" ref="AL14" si="118">AVERAGEIF($K14:$K15,"&lt;&gt;0",O14:O15)</f>
        <v>0</v>
      </c>
      <c r="AM14" s="42">
        <f t="shared" ref="AM14" si="119">AVERAGEIF($K14:$K15,"&lt;&gt;0",P14:P15)</f>
        <v>0</v>
      </c>
      <c r="AN14" s="42">
        <f t="shared" ref="AN14" si="120">AVERAGEIF($K14:$K15,"&lt;&gt;0",Q14:Q15)</f>
        <v>0.5</v>
      </c>
      <c r="AO14" s="42">
        <f t="shared" ref="AO14" si="121">AVERAGEIF($K14:$K15,"&lt;&gt;0",R14:R15)</f>
        <v>1.5</v>
      </c>
      <c r="AP14" s="42">
        <f t="shared" ref="AP14" si="122">AVERAGEIF($K14:$K15,"&lt;&gt;0",S14:S15)</f>
        <v>0</v>
      </c>
      <c r="AQ14" s="42">
        <f t="shared" ref="AQ14" si="123">AVERAGEIF($K14:$K15,"&lt;&gt;0",T14:T15)</f>
        <v>0</v>
      </c>
      <c r="AR14" s="42">
        <f t="shared" ref="AR14" si="124">AVERAGEIF($K14:$K15,"&lt;&gt;0",U14:U15)</f>
        <v>0.703125</v>
      </c>
      <c r="AS14" s="42">
        <f t="shared" ref="AS14" si="125">AVERAGEIF($K14:$K15,"&lt;&gt;0",X14:X15)</f>
        <v>0.77558479532163749</v>
      </c>
      <c r="AT14" s="42">
        <f t="shared" ref="AT14" si="126">AVERAGEIF($K14:$K15,"&lt;&gt;0",Y14:Y15)</f>
        <v>0.66770833333333357</v>
      </c>
    </row>
    <row r="15" spans="1:46" x14ac:dyDescent="0.35">
      <c r="A15" s="1" t="s">
        <v>27</v>
      </c>
      <c r="B15">
        <v>7</v>
      </c>
      <c r="C15">
        <v>2</v>
      </c>
      <c r="D15">
        <v>52</v>
      </c>
      <c r="E15">
        <v>21</v>
      </c>
      <c r="F15">
        <v>0</v>
      </c>
      <c r="G15">
        <v>22</v>
      </c>
      <c r="H15">
        <v>18</v>
      </c>
      <c r="I15">
        <v>12</v>
      </c>
      <c r="J15">
        <v>54</v>
      </c>
      <c r="K15">
        <v>40</v>
      </c>
      <c r="L15">
        <v>1</v>
      </c>
      <c r="M15">
        <v>0.72222222222222199</v>
      </c>
      <c r="N15">
        <v>0.66666666666666696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0.66666666666666696</v>
      </c>
      <c r="V15">
        <v>0.16666666666666699</v>
      </c>
      <c r="W15">
        <v>0.55555555555555602</v>
      </c>
      <c r="X15">
        <v>0.72222222222222199</v>
      </c>
      <c r="Y15">
        <v>0.72812500000000002</v>
      </c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</row>
    <row r="16" spans="1:46" x14ac:dyDescent="0.35">
      <c r="A16" s="1">
        <v>42952.25</v>
      </c>
      <c r="B16">
        <v>8</v>
      </c>
      <c r="C16">
        <v>1</v>
      </c>
      <c r="D16">
        <v>67</v>
      </c>
      <c r="E16">
        <v>43</v>
      </c>
      <c r="F16">
        <v>0</v>
      </c>
      <c r="G16">
        <v>0</v>
      </c>
      <c r="H16">
        <v>27</v>
      </c>
      <c r="I16">
        <v>18</v>
      </c>
      <c r="J16">
        <v>49</v>
      </c>
      <c r="K16">
        <v>49</v>
      </c>
      <c r="L16">
        <v>0.97499999999999998</v>
      </c>
      <c r="M16">
        <v>0.88157894736842102</v>
      </c>
      <c r="N16">
        <v>0.80448717948717996</v>
      </c>
      <c r="O16">
        <v>0</v>
      </c>
      <c r="P16">
        <v>0</v>
      </c>
      <c r="Q16">
        <v>2</v>
      </c>
      <c r="R16">
        <v>8</v>
      </c>
      <c r="S16">
        <v>0</v>
      </c>
      <c r="T16">
        <v>0</v>
      </c>
      <c r="U16">
        <v>0.78437500000000004</v>
      </c>
      <c r="V16">
        <v>0.23684210526315799</v>
      </c>
      <c r="W16">
        <v>0.64473684210526305</v>
      </c>
      <c r="X16">
        <v>0.88157894736842102</v>
      </c>
      <c r="Y16">
        <v>0.60729166666666701</v>
      </c>
      <c r="Z16" s="42">
        <f t="shared" ref="Z16" si="127">AVERAGE(B16:B17)</f>
        <v>8</v>
      </c>
      <c r="AA16" s="42">
        <f t="shared" ref="AA16" si="128">AVERAGEIF(K16:K17,"&lt;&gt;0",D16:D17)</f>
        <v>65</v>
      </c>
      <c r="AB16" s="42">
        <f t="shared" ref="AB16" si="129">AVERAGEIF($K16:$K17,"&lt;&gt;0",E16:E17)</f>
        <v>38</v>
      </c>
      <c r="AC16" s="42">
        <f t="shared" ref="AC16" si="130">AVERAGEIF($K16:$K17,"&lt;&gt;0",F16:F17)</f>
        <v>0</v>
      </c>
      <c r="AD16" s="42">
        <f t="shared" ref="AD16" si="131">AVERAGEIF($K16:$K17,"&lt;&gt;0",G16:G17)</f>
        <v>0</v>
      </c>
      <c r="AE16" s="42">
        <f t="shared" ref="AE16" si="132">AVERAGEIF($K16:$K17,"&lt;&gt;0",H16:H17)</f>
        <v>22.5</v>
      </c>
      <c r="AF16" s="42">
        <f t="shared" ref="AF16" si="133">AVERAGEIF($K16:$K17,"&lt;&gt;0",I16:I17)</f>
        <v>14</v>
      </c>
      <c r="AG16" s="42">
        <f t="shared" ref="AG16" si="134">AVERAGEIF($K16:$K17,"&lt;&gt;0",J16:J17)</f>
        <v>51.5</v>
      </c>
      <c r="AH16" s="42">
        <f t="shared" ref="AH16" si="135">AVERAGEIF($K16:$K17,"&lt;&gt;0",K16:K17)</f>
        <v>51</v>
      </c>
      <c r="AI16" s="42">
        <f t="shared" ref="AI16" si="136">AVERAGEIF($K16:$K17,"&lt;&gt;0",L16:L17)</f>
        <v>0.97499999999999998</v>
      </c>
      <c r="AJ16" s="42">
        <f t="shared" ref="AJ16" si="137">AVERAGEIF($K16:$K17,"&lt;&gt;0",M16:M17)</f>
        <v>0.87828947368421051</v>
      </c>
      <c r="AK16" s="42">
        <f t="shared" ref="AK16" si="138">AVERAGEIF($K16:$K17,"&lt;&gt;0",N16:N17)</f>
        <v>0.80662393162393198</v>
      </c>
      <c r="AL16" s="42">
        <f t="shared" ref="AL16" si="139">AVERAGEIF($K16:$K17,"&lt;&gt;0",O16:O17)</f>
        <v>0</v>
      </c>
      <c r="AM16" s="42">
        <f t="shared" ref="AM16" si="140">AVERAGEIF($K16:$K17,"&lt;&gt;0",P16:P17)</f>
        <v>0</v>
      </c>
      <c r="AN16" s="42">
        <f t="shared" ref="AN16" si="141">AVERAGEIF($K16:$K17,"&lt;&gt;0",Q16:Q17)</f>
        <v>1.5</v>
      </c>
      <c r="AO16" s="42">
        <f t="shared" ref="AO16" si="142">AVERAGEIF($K16:$K17,"&lt;&gt;0",R16:R17)</f>
        <v>8</v>
      </c>
      <c r="AP16" s="42">
        <f t="shared" ref="AP16" si="143">AVERAGEIF($K16:$K17,"&lt;&gt;0",S16:S17)</f>
        <v>0</v>
      </c>
      <c r="AQ16" s="42">
        <f t="shared" ref="AQ16" si="144">AVERAGEIF($K16:$K17,"&lt;&gt;0",T16:T17)</f>
        <v>0</v>
      </c>
      <c r="AR16" s="42">
        <f t="shared" ref="AR16" si="145">AVERAGEIF($K16:$K17,"&lt;&gt;0",U16:U17)</f>
        <v>0.78645833333333348</v>
      </c>
      <c r="AS16" s="42">
        <f t="shared" ref="AS16" si="146">AVERAGEIF($K16:$K17,"&lt;&gt;0",X16:X17)</f>
        <v>0.87828947368421051</v>
      </c>
      <c r="AT16" s="42">
        <f t="shared" ref="AT16" si="147">AVERAGEIF($K16:$K17,"&lt;&gt;0",Y16:Y17)</f>
        <v>0.66770833333333357</v>
      </c>
    </row>
    <row r="17" spans="1:46" x14ac:dyDescent="0.35">
      <c r="A17" s="1" t="s">
        <v>27</v>
      </c>
      <c r="B17">
        <v>8</v>
      </c>
      <c r="C17">
        <v>2</v>
      </c>
      <c r="D17">
        <v>63</v>
      </c>
      <c r="E17">
        <v>33</v>
      </c>
      <c r="F17">
        <v>0</v>
      </c>
      <c r="G17">
        <v>0</v>
      </c>
      <c r="H17">
        <v>18</v>
      </c>
      <c r="I17">
        <v>10</v>
      </c>
      <c r="J17">
        <v>54</v>
      </c>
      <c r="K17">
        <v>53</v>
      </c>
      <c r="L17">
        <v>0.97499999999999998</v>
      </c>
      <c r="M17">
        <v>0.875</v>
      </c>
      <c r="N17">
        <v>0.808760683760684</v>
      </c>
      <c r="O17">
        <v>0</v>
      </c>
      <c r="P17">
        <v>0</v>
      </c>
      <c r="Q17">
        <v>1</v>
      </c>
      <c r="R17">
        <v>8</v>
      </c>
      <c r="S17">
        <v>0</v>
      </c>
      <c r="T17">
        <v>0</v>
      </c>
      <c r="U17">
        <v>0.78854166666666703</v>
      </c>
      <c r="V17">
        <v>0.13888888888888901</v>
      </c>
      <c r="W17">
        <v>0.73611111111111105</v>
      </c>
      <c r="X17">
        <v>0.875</v>
      </c>
      <c r="Y17">
        <v>0.72812500000000002</v>
      </c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</row>
    <row r="18" spans="1:46" x14ac:dyDescent="0.35">
      <c r="A18" s="1">
        <v>42952.25</v>
      </c>
      <c r="B18">
        <v>9</v>
      </c>
      <c r="C18">
        <v>1</v>
      </c>
      <c r="D18">
        <v>65</v>
      </c>
      <c r="E18">
        <v>49</v>
      </c>
      <c r="F18">
        <v>0</v>
      </c>
      <c r="G18">
        <v>3</v>
      </c>
      <c r="H18">
        <v>27</v>
      </c>
      <c r="I18">
        <v>17</v>
      </c>
      <c r="J18">
        <v>49</v>
      </c>
      <c r="K18">
        <v>48</v>
      </c>
      <c r="L18">
        <v>0.9</v>
      </c>
      <c r="M18">
        <v>0.85526315789473695</v>
      </c>
      <c r="N18">
        <v>0.811342592592593</v>
      </c>
      <c r="O18">
        <v>2</v>
      </c>
      <c r="P18">
        <v>0</v>
      </c>
      <c r="Q18">
        <v>9</v>
      </c>
      <c r="R18">
        <v>16</v>
      </c>
      <c r="S18">
        <v>0</v>
      </c>
      <c r="T18">
        <v>0</v>
      </c>
      <c r="U18">
        <v>0.73020833333333302</v>
      </c>
      <c r="V18">
        <v>0.22368421052631601</v>
      </c>
      <c r="W18">
        <v>0.63157894736842102</v>
      </c>
      <c r="X18">
        <v>0.85526315789473695</v>
      </c>
      <c r="Y18">
        <v>0.60729166666666701</v>
      </c>
      <c r="Z18" s="42">
        <f t="shared" ref="Z18" si="148">AVERAGE(B18:B19)</f>
        <v>9</v>
      </c>
      <c r="AA18" s="42">
        <f t="shared" ref="AA18" si="149">AVERAGEIF(K18:K19,"&lt;&gt;0",D18:D19)</f>
        <v>63.5</v>
      </c>
      <c r="AB18" s="42">
        <f t="shared" ref="AB18" si="150">AVERAGEIF($K18:$K19,"&lt;&gt;0",E18:E19)</f>
        <v>43</v>
      </c>
      <c r="AC18" s="42">
        <f t="shared" ref="AC18" si="151">AVERAGEIF($K18:$K19,"&lt;&gt;0",F18:F19)</f>
        <v>0</v>
      </c>
      <c r="AD18" s="42">
        <f t="shared" ref="AD18" si="152">AVERAGEIF($K18:$K19,"&lt;&gt;0",G18:G19)</f>
        <v>2.5</v>
      </c>
      <c r="AE18" s="42">
        <f t="shared" ref="AE18" si="153">AVERAGEIF($K18:$K19,"&lt;&gt;0",H18:H19)</f>
        <v>22.5</v>
      </c>
      <c r="AF18" s="42">
        <f t="shared" ref="AF18" si="154">AVERAGEIF($K18:$K19,"&lt;&gt;0",I18:I19)</f>
        <v>14</v>
      </c>
      <c r="AG18" s="42">
        <f t="shared" ref="AG18" si="155">AVERAGEIF($K18:$K19,"&lt;&gt;0",J18:J19)</f>
        <v>51.5</v>
      </c>
      <c r="AH18" s="42">
        <f t="shared" ref="AH18" si="156">AVERAGEIF($K18:$K19,"&lt;&gt;0",K18:K19)</f>
        <v>49.5</v>
      </c>
      <c r="AI18" s="42">
        <f t="shared" ref="AI18" si="157">AVERAGEIF($K18:$K19,"&lt;&gt;0",L18:L19)</f>
        <v>0.9</v>
      </c>
      <c r="AJ18" s="42">
        <f t="shared" ref="AJ18" si="158">AVERAGEIF($K18:$K19,"&lt;&gt;0",M18:M19)</f>
        <v>0.85818713450292394</v>
      </c>
      <c r="AK18" s="42">
        <f t="shared" ref="AK18" si="159">AVERAGEIF($K18:$K19,"&lt;&gt;0",N18:N19)</f>
        <v>0.82175925925925952</v>
      </c>
      <c r="AL18" s="42">
        <f t="shared" ref="AL18" si="160">AVERAGEIF($K18:$K19,"&lt;&gt;0",O18:O19)</f>
        <v>2.5</v>
      </c>
      <c r="AM18" s="42">
        <f t="shared" ref="AM18" si="161">AVERAGEIF($K18:$K19,"&lt;&gt;0",P18:P19)</f>
        <v>0</v>
      </c>
      <c r="AN18" s="42">
        <f t="shared" ref="AN18" si="162">AVERAGEIF($K18:$K19,"&lt;&gt;0",Q18:Q19)</f>
        <v>9.5</v>
      </c>
      <c r="AO18" s="42">
        <f t="shared" ref="AO18" si="163">AVERAGEIF($K18:$K19,"&lt;&gt;0",R18:R19)</f>
        <v>13.5</v>
      </c>
      <c r="AP18" s="42">
        <f t="shared" ref="AP18" si="164">AVERAGEIF($K18:$K19,"&lt;&gt;0",S18:S19)</f>
        <v>0</v>
      </c>
      <c r="AQ18" s="42">
        <f t="shared" ref="AQ18" si="165">AVERAGEIF($K18:$K19,"&lt;&gt;0",T18:T19)</f>
        <v>0</v>
      </c>
      <c r="AR18" s="42">
        <f t="shared" ref="AR18" si="166">AVERAGEIF($K18:$K19,"&lt;&gt;0",U18:U19)</f>
        <v>0.73958333333333304</v>
      </c>
      <c r="AS18" s="42">
        <f t="shared" ref="AS18" si="167">AVERAGEIF($K18:$K19,"&lt;&gt;0",X18:X19)</f>
        <v>0.85818713450292394</v>
      </c>
      <c r="AT18" s="42">
        <f t="shared" ref="AT18" si="168">AVERAGEIF($K18:$K19,"&lt;&gt;0",Y18:Y19)</f>
        <v>0.66770833333333357</v>
      </c>
    </row>
    <row r="19" spans="1:46" x14ac:dyDescent="0.35">
      <c r="A19" s="1" t="s">
        <v>27</v>
      </c>
      <c r="B19">
        <v>9</v>
      </c>
      <c r="C19">
        <v>2</v>
      </c>
      <c r="D19">
        <v>62</v>
      </c>
      <c r="E19">
        <v>37</v>
      </c>
      <c r="F19">
        <v>0</v>
      </c>
      <c r="G19">
        <v>2</v>
      </c>
      <c r="H19">
        <v>18</v>
      </c>
      <c r="I19">
        <v>11</v>
      </c>
      <c r="J19">
        <v>54</v>
      </c>
      <c r="K19">
        <v>51</v>
      </c>
      <c r="L19">
        <v>0.9</v>
      </c>
      <c r="M19">
        <v>0.86111111111111105</v>
      </c>
      <c r="N19">
        <v>0.83217592592592604</v>
      </c>
      <c r="O19">
        <v>3</v>
      </c>
      <c r="P19">
        <v>0</v>
      </c>
      <c r="Q19">
        <v>10</v>
      </c>
      <c r="R19">
        <v>11</v>
      </c>
      <c r="S19">
        <v>0</v>
      </c>
      <c r="T19">
        <v>0</v>
      </c>
      <c r="U19">
        <v>0.74895833333333295</v>
      </c>
      <c r="V19">
        <v>0.15277777777777801</v>
      </c>
      <c r="W19">
        <v>0.70833333333333304</v>
      </c>
      <c r="X19">
        <v>0.86111111111111105</v>
      </c>
      <c r="Y19">
        <v>0.72812500000000002</v>
      </c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</row>
    <row r="20" spans="1:46" x14ac:dyDescent="0.35">
      <c r="A20" s="1">
        <v>42952.25</v>
      </c>
      <c r="B20">
        <v>10</v>
      </c>
      <c r="C20">
        <v>1</v>
      </c>
      <c r="D20">
        <v>56</v>
      </c>
      <c r="E20">
        <v>35</v>
      </c>
      <c r="F20">
        <v>0</v>
      </c>
      <c r="G20">
        <v>22</v>
      </c>
      <c r="H20">
        <v>27</v>
      </c>
      <c r="I20">
        <v>22</v>
      </c>
      <c r="J20">
        <v>49</v>
      </c>
      <c r="K20">
        <v>34</v>
      </c>
      <c r="L20">
        <v>1</v>
      </c>
      <c r="M20">
        <v>0.73684210526315796</v>
      </c>
      <c r="N20">
        <v>0.70416666666666705</v>
      </c>
      <c r="O20">
        <v>0</v>
      </c>
      <c r="P20">
        <v>5</v>
      </c>
      <c r="Q20">
        <v>0</v>
      </c>
      <c r="R20">
        <v>1</v>
      </c>
      <c r="S20">
        <v>0</v>
      </c>
      <c r="T20">
        <v>0</v>
      </c>
      <c r="U20">
        <v>0.70416666666666705</v>
      </c>
      <c r="V20">
        <v>0.28947368421052599</v>
      </c>
      <c r="W20">
        <v>0.44736842105263203</v>
      </c>
      <c r="X20">
        <v>0.73684210526315796</v>
      </c>
      <c r="Y20">
        <v>0.60729166666666701</v>
      </c>
      <c r="Z20" s="42">
        <f t="shared" ref="Z20" si="169">AVERAGE(B20:B21)</f>
        <v>10</v>
      </c>
      <c r="AA20" s="42">
        <f t="shared" ref="AA20" si="170">AVERAGEIF(K20:K21,"&lt;&gt;0",D20:D21)</f>
        <v>56.5</v>
      </c>
      <c r="AB20" s="42">
        <f t="shared" ref="AB20" si="171">AVERAGEIF($K20:$K21,"&lt;&gt;0",E20:E21)</f>
        <v>30</v>
      </c>
      <c r="AC20" s="42">
        <f t="shared" ref="AC20" si="172">AVERAGEIF($K20:$K21,"&lt;&gt;0",F20:F21)</f>
        <v>0</v>
      </c>
      <c r="AD20" s="42">
        <f t="shared" ref="AD20" si="173">AVERAGEIF($K20:$K21,"&lt;&gt;0",G20:G21)</f>
        <v>20.5</v>
      </c>
      <c r="AE20" s="42">
        <f t="shared" ref="AE20" si="174">AVERAGEIF($K20:$K21,"&lt;&gt;0",H20:H21)</f>
        <v>22.5</v>
      </c>
      <c r="AF20" s="42">
        <f t="shared" ref="AF20" si="175">AVERAGEIF($K20:$K21,"&lt;&gt;0",I20:I21)</f>
        <v>16.5</v>
      </c>
      <c r="AG20" s="42">
        <f t="shared" ref="AG20" si="176">AVERAGEIF($K20:$K21,"&lt;&gt;0",J20:J21)</f>
        <v>51.5</v>
      </c>
      <c r="AH20" s="42">
        <f t="shared" ref="AH20" si="177">AVERAGEIF($K20:$K21,"&lt;&gt;0",K20:K21)</f>
        <v>40</v>
      </c>
      <c r="AI20" s="42">
        <f t="shared" ref="AI20" si="178">AVERAGEIF($K20:$K21,"&lt;&gt;0",L20:L21)</f>
        <v>1</v>
      </c>
      <c r="AJ20" s="42">
        <f t="shared" ref="AJ20" si="179">AVERAGEIF($K20:$K21,"&lt;&gt;0",M20:M21)</f>
        <v>0.76425438596491246</v>
      </c>
      <c r="AK20" s="42">
        <f t="shared" ref="AK20" si="180">AVERAGEIF($K20:$K21,"&lt;&gt;0",N20:N21)</f>
        <v>0.7177083333333335</v>
      </c>
      <c r="AL20" s="42">
        <f t="shared" ref="AL20" si="181">AVERAGEIF($K20:$K21,"&lt;&gt;0",O20:O21)</f>
        <v>0</v>
      </c>
      <c r="AM20" s="42">
        <f t="shared" ref="AM20" si="182">AVERAGEIF($K20:$K21,"&lt;&gt;0",P20:P21)</f>
        <v>5</v>
      </c>
      <c r="AN20" s="42">
        <f t="shared" ref="AN20" si="183">AVERAGEIF($K20:$K21,"&lt;&gt;0",Q20:Q21)</f>
        <v>0</v>
      </c>
      <c r="AO20" s="42">
        <f t="shared" ref="AO20" si="184">AVERAGEIF($K20:$K21,"&lt;&gt;0",R20:R21)</f>
        <v>1</v>
      </c>
      <c r="AP20" s="42">
        <f t="shared" ref="AP20" si="185">AVERAGEIF($K20:$K21,"&lt;&gt;0",S20:S21)</f>
        <v>0</v>
      </c>
      <c r="AQ20" s="42">
        <f t="shared" ref="AQ20" si="186">AVERAGEIF($K20:$K21,"&lt;&gt;0",T20:T21)</f>
        <v>0</v>
      </c>
      <c r="AR20" s="42">
        <f t="shared" ref="AR20" si="187">AVERAGEIF($K20:$K21,"&lt;&gt;0",U20:U21)</f>
        <v>0.7177083333333335</v>
      </c>
      <c r="AS20" s="42">
        <f t="shared" ref="AS20" si="188">AVERAGEIF($K20:$K21,"&lt;&gt;0",X20:X21)</f>
        <v>0.76425438596491246</v>
      </c>
      <c r="AT20" s="42">
        <f t="shared" ref="AT20" si="189">AVERAGEIF($K20:$K21,"&lt;&gt;0",Y20:Y21)</f>
        <v>0.66770833333333357</v>
      </c>
    </row>
    <row r="21" spans="1:46" x14ac:dyDescent="0.35">
      <c r="A21" s="1" t="s">
        <v>27</v>
      </c>
      <c r="B21">
        <v>10</v>
      </c>
      <c r="C21">
        <v>2</v>
      </c>
      <c r="D21">
        <v>57</v>
      </c>
      <c r="E21">
        <v>25</v>
      </c>
      <c r="F21">
        <v>0</v>
      </c>
      <c r="G21">
        <v>19</v>
      </c>
      <c r="H21">
        <v>18</v>
      </c>
      <c r="I21">
        <v>11</v>
      </c>
      <c r="J21">
        <v>54</v>
      </c>
      <c r="K21">
        <v>46</v>
      </c>
      <c r="L21">
        <v>1</v>
      </c>
      <c r="M21">
        <v>0.79166666666666696</v>
      </c>
      <c r="N21">
        <v>0.73124999999999996</v>
      </c>
      <c r="O21">
        <v>0</v>
      </c>
      <c r="P21">
        <v>5</v>
      </c>
      <c r="Q21">
        <v>0</v>
      </c>
      <c r="R21">
        <v>1</v>
      </c>
      <c r="S21">
        <v>0</v>
      </c>
      <c r="T21">
        <v>0</v>
      </c>
      <c r="U21">
        <v>0.73124999999999996</v>
      </c>
      <c r="V21">
        <v>0.15277777777777801</v>
      </c>
      <c r="W21">
        <v>0.63888888888888895</v>
      </c>
      <c r="X21">
        <v>0.79166666666666696</v>
      </c>
      <c r="Y21">
        <v>0.72812500000000002</v>
      </c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</row>
    <row r="22" spans="1:46" x14ac:dyDescent="0.35">
      <c r="A22" s="1">
        <v>42952.25</v>
      </c>
      <c r="B22">
        <v>11</v>
      </c>
      <c r="C22">
        <v>1</v>
      </c>
      <c r="D22">
        <v>62</v>
      </c>
      <c r="E22">
        <v>43</v>
      </c>
      <c r="F22">
        <v>0</v>
      </c>
      <c r="G22">
        <v>15</v>
      </c>
      <c r="H22">
        <v>27</v>
      </c>
      <c r="I22">
        <v>22</v>
      </c>
      <c r="J22">
        <v>49</v>
      </c>
      <c r="K22">
        <v>40</v>
      </c>
      <c r="L22">
        <v>0.97499999999999998</v>
      </c>
      <c r="M22">
        <v>0.81578947368421095</v>
      </c>
      <c r="N22">
        <v>0.72008547008546997</v>
      </c>
      <c r="O22">
        <v>0</v>
      </c>
      <c r="P22">
        <v>10</v>
      </c>
      <c r="Q22">
        <v>0</v>
      </c>
      <c r="R22">
        <v>5</v>
      </c>
      <c r="S22">
        <v>0</v>
      </c>
      <c r="T22">
        <v>0</v>
      </c>
      <c r="U22">
        <v>0.70208333333333295</v>
      </c>
      <c r="V22">
        <v>0.28947368421052599</v>
      </c>
      <c r="W22">
        <v>0.52631578947368396</v>
      </c>
      <c r="X22">
        <v>0.81578947368421095</v>
      </c>
      <c r="Y22">
        <v>0.60729166666666701</v>
      </c>
      <c r="Z22" s="42">
        <f t="shared" ref="Z22" si="190">AVERAGE(B22:B23)</f>
        <v>11</v>
      </c>
      <c r="AA22" s="42">
        <f t="shared" ref="AA22" si="191">AVERAGEIF(K22:K23,"&lt;&gt;0",D22:D23)</f>
        <v>62.5</v>
      </c>
      <c r="AB22" s="42">
        <f t="shared" ref="AB22" si="192">AVERAGEIF($K22:$K23,"&lt;&gt;0",E22:E23)</f>
        <v>37.5</v>
      </c>
      <c r="AC22" s="42">
        <f t="shared" ref="AC22" si="193">AVERAGEIF($K22:$K23,"&lt;&gt;0",F22:F23)</f>
        <v>0</v>
      </c>
      <c r="AD22" s="42">
        <f t="shared" ref="AD22" si="194">AVERAGEIF($K22:$K23,"&lt;&gt;0",G22:G23)</f>
        <v>9.5</v>
      </c>
      <c r="AE22" s="42">
        <f t="shared" ref="AE22" si="195">AVERAGEIF($K22:$K23,"&lt;&gt;0",H22:H23)</f>
        <v>22.5</v>
      </c>
      <c r="AF22" s="42">
        <f t="shared" ref="AF22" si="196">AVERAGEIF($K22:$K23,"&lt;&gt;0",I22:I23)</f>
        <v>16.5</v>
      </c>
      <c r="AG22" s="42">
        <f t="shared" ref="AG22" si="197">AVERAGEIF($K22:$K23,"&lt;&gt;0",J22:J23)</f>
        <v>51.5</v>
      </c>
      <c r="AH22" s="42">
        <f t="shared" ref="AH22" si="198">AVERAGEIF($K22:$K23,"&lt;&gt;0",K22:K23)</f>
        <v>46</v>
      </c>
      <c r="AI22" s="42">
        <f t="shared" ref="AI22" si="199">AVERAGEIF($K22:$K23,"&lt;&gt;0",L22:L23)</f>
        <v>0.97499999999999998</v>
      </c>
      <c r="AJ22" s="42">
        <f t="shared" ref="AJ22" si="200">AVERAGEIF($K22:$K23,"&lt;&gt;0",M22:M23)</f>
        <v>0.84539473684210553</v>
      </c>
      <c r="AK22" s="42">
        <f t="shared" ref="AK22" si="201">AVERAGEIF($K22:$K23,"&lt;&gt;0",N22:N23)</f>
        <v>0.76442307692307698</v>
      </c>
      <c r="AL22" s="42">
        <f t="shared" ref="AL22" si="202">AVERAGEIF($K22:$K23,"&lt;&gt;0",O22:O23)</f>
        <v>0</v>
      </c>
      <c r="AM22" s="42">
        <f t="shared" ref="AM22" si="203">AVERAGEIF($K22:$K23,"&lt;&gt;0",P22:P23)</f>
        <v>9.5</v>
      </c>
      <c r="AN22" s="42">
        <f t="shared" ref="AN22" si="204">AVERAGEIF($K22:$K23,"&lt;&gt;0",Q22:Q23)</f>
        <v>0</v>
      </c>
      <c r="AO22" s="42">
        <f t="shared" ref="AO22" si="205">AVERAGEIF($K22:$K23,"&lt;&gt;0",R22:R23)</f>
        <v>5</v>
      </c>
      <c r="AP22" s="42">
        <f t="shared" ref="AP22" si="206">AVERAGEIF($K22:$K23,"&lt;&gt;0",S22:S23)</f>
        <v>0</v>
      </c>
      <c r="AQ22" s="42">
        <f t="shared" ref="AQ22" si="207">AVERAGEIF($K22:$K23,"&lt;&gt;0",T22:T23)</f>
        <v>0</v>
      </c>
      <c r="AR22" s="42">
        <f t="shared" ref="AR22" si="208">AVERAGEIF($K22:$K23,"&lt;&gt;0",U22:U23)</f>
        <v>0.74531250000000004</v>
      </c>
      <c r="AS22" s="42">
        <f t="shared" ref="AS22" si="209">AVERAGEIF($K22:$K23,"&lt;&gt;0",X22:X23)</f>
        <v>0.84539473684210553</v>
      </c>
      <c r="AT22" s="42">
        <f t="shared" ref="AT22" si="210">AVERAGEIF($K22:$K23,"&lt;&gt;0",Y22:Y23)</f>
        <v>0.66770833333333357</v>
      </c>
    </row>
    <row r="23" spans="1:46" x14ac:dyDescent="0.35">
      <c r="A23" s="1" t="s">
        <v>27</v>
      </c>
      <c r="B23">
        <v>11</v>
      </c>
      <c r="C23">
        <v>2</v>
      </c>
      <c r="D23">
        <v>63</v>
      </c>
      <c r="E23">
        <v>32</v>
      </c>
      <c r="F23">
        <v>0</v>
      </c>
      <c r="G23">
        <v>4</v>
      </c>
      <c r="H23">
        <v>18</v>
      </c>
      <c r="I23">
        <v>11</v>
      </c>
      <c r="J23">
        <v>54</v>
      </c>
      <c r="K23">
        <v>52</v>
      </c>
      <c r="L23">
        <v>0.97499999999999998</v>
      </c>
      <c r="M23">
        <v>0.875</v>
      </c>
      <c r="N23">
        <v>0.808760683760684</v>
      </c>
      <c r="O23">
        <v>0</v>
      </c>
      <c r="P23">
        <v>9</v>
      </c>
      <c r="Q23">
        <v>0</v>
      </c>
      <c r="R23">
        <v>5</v>
      </c>
      <c r="S23">
        <v>0</v>
      </c>
      <c r="T23">
        <v>0</v>
      </c>
      <c r="U23">
        <v>0.78854166666666703</v>
      </c>
      <c r="V23">
        <v>0.15277777777777801</v>
      </c>
      <c r="W23">
        <v>0.72222222222222199</v>
      </c>
      <c r="X23">
        <v>0.875</v>
      </c>
      <c r="Y23">
        <v>0.72812500000000002</v>
      </c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</row>
    <row r="24" spans="1:46" x14ac:dyDescent="0.35">
      <c r="A24" s="1">
        <v>42952.25</v>
      </c>
      <c r="B24">
        <v>12</v>
      </c>
      <c r="C24">
        <v>1</v>
      </c>
      <c r="D24">
        <v>70</v>
      </c>
      <c r="E24">
        <v>55</v>
      </c>
      <c r="F24">
        <v>0</v>
      </c>
      <c r="G24">
        <v>0</v>
      </c>
      <c r="H24">
        <v>27</v>
      </c>
      <c r="I24">
        <v>21</v>
      </c>
      <c r="J24">
        <v>49</v>
      </c>
      <c r="K24">
        <v>49</v>
      </c>
      <c r="L24">
        <v>1</v>
      </c>
      <c r="M24">
        <v>0.92105263157894701</v>
      </c>
      <c r="N24">
        <v>0.84166666666666701</v>
      </c>
      <c r="O24">
        <v>4</v>
      </c>
      <c r="P24">
        <v>20</v>
      </c>
      <c r="Q24">
        <v>0</v>
      </c>
      <c r="R24">
        <v>20</v>
      </c>
      <c r="S24">
        <v>0</v>
      </c>
      <c r="T24">
        <v>0</v>
      </c>
      <c r="U24">
        <v>0.84166666666666701</v>
      </c>
      <c r="V24">
        <v>0.27631578947368401</v>
      </c>
      <c r="W24">
        <v>0.64473684210526305</v>
      </c>
      <c r="X24">
        <v>0.92105263157894701</v>
      </c>
      <c r="Y24">
        <v>0.60729166666666701</v>
      </c>
      <c r="Z24" s="42">
        <f t="shared" ref="Z24" si="211">AVERAGE(B24:B25)</f>
        <v>12</v>
      </c>
      <c r="AA24" s="42">
        <f t="shared" ref="AA24" si="212">AVERAGEIF(K24:K25,"&lt;&gt;0",D24:D25)</f>
        <v>67</v>
      </c>
      <c r="AB24" s="42">
        <f t="shared" ref="AB24" si="213">AVERAGEIF($K24:$K25,"&lt;&gt;0",E24:E25)</f>
        <v>45.5</v>
      </c>
      <c r="AC24" s="42">
        <f t="shared" ref="AC24" si="214">AVERAGEIF($K24:$K25,"&lt;&gt;0",F24:F25)</f>
        <v>0</v>
      </c>
      <c r="AD24" s="42">
        <f t="shared" ref="AD24" si="215">AVERAGEIF($K24:$K25,"&lt;&gt;0",G24:G25)</f>
        <v>3</v>
      </c>
      <c r="AE24" s="42">
        <f t="shared" ref="AE24" si="216">AVERAGEIF($K24:$K25,"&lt;&gt;0",H24:H25)</f>
        <v>22.5</v>
      </c>
      <c r="AF24" s="42">
        <f t="shared" ref="AF24" si="217">AVERAGEIF($K24:$K25,"&lt;&gt;0",I24:I25)</f>
        <v>17.5</v>
      </c>
      <c r="AG24" s="42">
        <f t="shared" ref="AG24" si="218">AVERAGEIF($K24:$K25,"&lt;&gt;0",J24:J25)</f>
        <v>51.5</v>
      </c>
      <c r="AH24" s="42">
        <f t="shared" ref="AH24" si="219">AVERAGEIF($K24:$K25,"&lt;&gt;0",K24:K25)</f>
        <v>49.5</v>
      </c>
      <c r="AI24" s="42">
        <f t="shared" ref="AI24" si="220">AVERAGEIF($K24:$K25,"&lt;&gt;0",L24:L25)</f>
        <v>0.99375000000000002</v>
      </c>
      <c r="AJ24" s="42">
        <f t="shared" ref="AJ24" si="221">AVERAGEIF($K24:$K25,"&lt;&gt;0",M24:M25)</f>
        <v>0.90497076023391798</v>
      </c>
      <c r="AK24" s="42">
        <f t="shared" ref="AK24" si="222">AVERAGEIF($K24:$K25,"&lt;&gt;0",N24:N25)</f>
        <v>0.8179852320675105</v>
      </c>
      <c r="AL24" s="42">
        <f t="shared" ref="AL24" si="223">AVERAGEIF($K24:$K25,"&lt;&gt;0",O24:O25)</f>
        <v>3.5</v>
      </c>
      <c r="AM24" s="42">
        <f t="shared" ref="AM24" si="224">AVERAGEIF($K24:$K25,"&lt;&gt;0",P24:P25)</f>
        <v>19.5</v>
      </c>
      <c r="AN24" s="42">
        <f t="shared" ref="AN24" si="225">AVERAGEIF($K24:$K25,"&lt;&gt;0",Q24:Q25)</f>
        <v>0</v>
      </c>
      <c r="AO24" s="42">
        <f t="shared" ref="AO24" si="226">AVERAGEIF($K24:$K25,"&lt;&gt;0",R24:R25)</f>
        <v>16</v>
      </c>
      <c r="AP24" s="42">
        <f t="shared" ref="AP24" si="227">AVERAGEIF($K24:$K25,"&lt;&gt;0",S24:S25)</f>
        <v>0</v>
      </c>
      <c r="AQ24" s="42">
        <f t="shared" ref="AQ24" si="228">AVERAGEIF($K24:$K25,"&lt;&gt;0",T24:T25)</f>
        <v>0</v>
      </c>
      <c r="AR24" s="42">
        <f t="shared" ref="AR24" si="229">AVERAGEIF($K24:$K25,"&lt;&gt;0",U24:U25)</f>
        <v>0.81302083333333353</v>
      </c>
      <c r="AS24" s="42">
        <f t="shared" ref="AS24" si="230">AVERAGEIF($K24:$K25,"&lt;&gt;0",X24:X25)</f>
        <v>0.90497076023391798</v>
      </c>
      <c r="AT24" s="42">
        <f t="shared" ref="AT24" si="231">AVERAGEIF($K24:$K25,"&lt;&gt;0",Y24:Y25)</f>
        <v>0.66770833333333357</v>
      </c>
    </row>
    <row r="25" spans="1:46" x14ac:dyDescent="0.35">
      <c r="A25" s="1" t="s">
        <v>27</v>
      </c>
      <c r="B25">
        <v>12</v>
      </c>
      <c r="C25">
        <v>2</v>
      </c>
      <c r="D25">
        <v>64</v>
      </c>
      <c r="E25">
        <v>36</v>
      </c>
      <c r="F25">
        <v>0</v>
      </c>
      <c r="G25">
        <v>6</v>
      </c>
      <c r="H25">
        <v>18</v>
      </c>
      <c r="I25">
        <v>14</v>
      </c>
      <c r="J25">
        <v>54</v>
      </c>
      <c r="K25">
        <v>50</v>
      </c>
      <c r="L25">
        <v>0.98750000000000004</v>
      </c>
      <c r="M25">
        <v>0.88888888888888895</v>
      </c>
      <c r="N25">
        <v>0.794303797468354</v>
      </c>
      <c r="O25">
        <v>3</v>
      </c>
      <c r="P25">
        <v>19</v>
      </c>
      <c r="Q25">
        <v>0</v>
      </c>
      <c r="R25">
        <v>12</v>
      </c>
      <c r="S25">
        <v>0</v>
      </c>
      <c r="T25">
        <v>0</v>
      </c>
      <c r="U25">
        <v>0.78437500000000004</v>
      </c>
      <c r="V25">
        <v>0.194444444444444</v>
      </c>
      <c r="W25">
        <v>0.69444444444444398</v>
      </c>
      <c r="X25">
        <v>0.88888888888888895</v>
      </c>
      <c r="Y25">
        <v>0.72812500000000002</v>
      </c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</row>
    <row r="26" spans="1:46" x14ac:dyDescent="0.35">
      <c r="A26" s="1">
        <v>42952.25</v>
      </c>
      <c r="B26">
        <v>13</v>
      </c>
      <c r="C26">
        <v>1</v>
      </c>
      <c r="D26">
        <v>61</v>
      </c>
      <c r="E26">
        <v>36</v>
      </c>
      <c r="F26">
        <v>0</v>
      </c>
      <c r="G26">
        <v>15</v>
      </c>
      <c r="H26">
        <v>27</v>
      </c>
      <c r="I26">
        <v>23</v>
      </c>
      <c r="J26">
        <v>49</v>
      </c>
      <c r="K26">
        <v>38</v>
      </c>
      <c r="L26">
        <v>1</v>
      </c>
      <c r="M26">
        <v>0.80263157894736803</v>
      </c>
      <c r="N26">
        <v>0.70625000000000004</v>
      </c>
      <c r="O26">
        <v>0</v>
      </c>
      <c r="P26">
        <v>5</v>
      </c>
      <c r="Q26">
        <v>0</v>
      </c>
      <c r="R26">
        <v>1</v>
      </c>
      <c r="S26">
        <v>0</v>
      </c>
      <c r="T26">
        <v>0</v>
      </c>
      <c r="U26">
        <v>0.70625000000000004</v>
      </c>
      <c r="V26">
        <v>0.30263157894736797</v>
      </c>
      <c r="W26">
        <v>0.5</v>
      </c>
      <c r="X26">
        <v>0.80263157894736803</v>
      </c>
      <c r="Y26">
        <v>0.60729166666666701</v>
      </c>
      <c r="Z26" s="42">
        <f t="shared" ref="Z26" si="232">AVERAGE(B26:B27)</f>
        <v>13</v>
      </c>
      <c r="AA26" s="42">
        <f t="shared" ref="AA26" si="233">AVERAGEIF(K26:K27,"&lt;&gt;0",D26:D27)</f>
        <v>59</v>
      </c>
      <c r="AB26" s="42">
        <f t="shared" ref="AB26" si="234">AVERAGEIF($K26:$K27,"&lt;&gt;0",E26:E27)</f>
        <v>29.5</v>
      </c>
      <c r="AC26" s="42">
        <f t="shared" ref="AC26" si="235">AVERAGEIF($K26:$K27,"&lt;&gt;0",F26:F27)</f>
        <v>0</v>
      </c>
      <c r="AD26" s="42">
        <f t="shared" ref="AD26" si="236">AVERAGEIF($K26:$K27,"&lt;&gt;0",G26:G27)</f>
        <v>15</v>
      </c>
      <c r="AE26" s="42">
        <f t="shared" ref="AE26" si="237">AVERAGEIF($K26:$K27,"&lt;&gt;0",H26:H27)</f>
        <v>22.5</v>
      </c>
      <c r="AF26" s="42">
        <f t="shared" ref="AF26" si="238">AVERAGEIF($K26:$K27,"&lt;&gt;0",I26:I27)</f>
        <v>17</v>
      </c>
      <c r="AG26" s="42">
        <f t="shared" ref="AG26" si="239">AVERAGEIF($K26:$K27,"&lt;&gt;0",J26:J27)</f>
        <v>51.5</v>
      </c>
      <c r="AH26" s="42">
        <f t="shared" ref="AH26" si="240">AVERAGEIF($K26:$K27,"&lt;&gt;0",K26:K27)</f>
        <v>42</v>
      </c>
      <c r="AI26" s="42">
        <f t="shared" ref="AI26" si="241">AVERAGEIF($K26:$K27,"&lt;&gt;0",L26:L27)</f>
        <v>1</v>
      </c>
      <c r="AJ26" s="42">
        <f t="shared" ref="AJ26" si="242">AVERAGEIF($K26:$K27,"&lt;&gt;0",M26:M27)</f>
        <v>0.79714912280701755</v>
      </c>
      <c r="AK26" s="42">
        <f t="shared" ref="AK26" si="243">AVERAGEIF($K26:$K27,"&lt;&gt;0",N26:N27)</f>
        <v>0.70104166666666656</v>
      </c>
      <c r="AL26" s="42">
        <f t="shared" ref="AL26" si="244">AVERAGEIF($K26:$K27,"&lt;&gt;0",O26:O27)</f>
        <v>0</v>
      </c>
      <c r="AM26" s="42">
        <f t="shared" ref="AM26" si="245">AVERAGEIF($K26:$K27,"&lt;&gt;0",P26:P27)</f>
        <v>5</v>
      </c>
      <c r="AN26" s="42">
        <f t="shared" ref="AN26" si="246">AVERAGEIF($K26:$K27,"&lt;&gt;0",Q26:Q27)</f>
        <v>0</v>
      </c>
      <c r="AO26" s="42">
        <f t="shared" ref="AO26" si="247">AVERAGEIF($K26:$K27,"&lt;&gt;0",R26:R27)</f>
        <v>1</v>
      </c>
      <c r="AP26" s="42">
        <f t="shared" ref="AP26" si="248">AVERAGEIF($K26:$K27,"&lt;&gt;0",S26:S27)</f>
        <v>0</v>
      </c>
      <c r="AQ26" s="42">
        <f t="shared" ref="AQ26" si="249">AVERAGEIF($K26:$K27,"&lt;&gt;0",T26:T27)</f>
        <v>0</v>
      </c>
      <c r="AR26" s="42">
        <f t="shared" ref="AR26" si="250">AVERAGEIF($K26:$K27,"&lt;&gt;0",U26:U27)</f>
        <v>0.70104166666666656</v>
      </c>
      <c r="AS26" s="42">
        <f t="shared" ref="AS26" si="251">AVERAGEIF($K26:$K27,"&lt;&gt;0",X26:X27)</f>
        <v>0.79714912280701755</v>
      </c>
      <c r="AT26" s="42">
        <f t="shared" ref="AT26" si="252">AVERAGEIF($K26:$K27,"&lt;&gt;0",Y26:Y27)</f>
        <v>0.66770833333333357</v>
      </c>
    </row>
    <row r="27" spans="1:46" x14ac:dyDescent="0.35">
      <c r="A27" s="1" t="s">
        <v>27</v>
      </c>
      <c r="B27">
        <v>13</v>
      </c>
      <c r="C27">
        <v>2</v>
      </c>
      <c r="D27">
        <v>57</v>
      </c>
      <c r="E27">
        <v>23</v>
      </c>
      <c r="F27">
        <v>0</v>
      </c>
      <c r="G27">
        <v>15</v>
      </c>
      <c r="H27">
        <v>18</v>
      </c>
      <c r="I27">
        <v>11</v>
      </c>
      <c r="J27">
        <v>54</v>
      </c>
      <c r="K27">
        <v>46</v>
      </c>
      <c r="L27">
        <v>1</v>
      </c>
      <c r="M27">
        <v>0.79166666666666696</v>
      </c>
      <c r="N27">
        <v>0.69583333333333297</v>
      </c>
      <c r="O27">
        <v>0</v>
      </c>
      <c r="P27">
        <v>5</v>
      </c>
      <c r="Q27">
        <v>0</v>
      </c>
      <c r="R27">
        <v>1</v>
      </c>
      <c r="S27">
        <v>0</v>
      </c>
      <c r="T27">
        <v>0</v>
      </c>
      <c r="U27">
        <v>0.69583333333333297</v>
      </c>
      <c r="V27">
        <v>0.15277777777777801</v>
      </c>
      <c r="W27">
        <v>0.63888888888888895</v>
      </c>
      <c r="X27">
        <v>0.79166666666666696</v>
      </c>
      <c r="Y27">
        <v>0.72812500000000002</v>
      </c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</row>
    <row r="28" spans="1:46" x14ac:dyDescent="0.35">
      <c r="A28" s="1">
        <v>42952.25</v>
      </c>
      <c r="B28">
        <v>14</v>
      </c>
      <c r="C28">
        <v>1</v>
      </c>
      <c r="D28">
        <v>69</v>
      </c>
      <c r="E28">
        <v>45</v>
      </c>
      <c r="F28">
        <v>0</v>
      </c>
      <c r="G28">
        <v>3</v>
      </c>
      <c r="H28">
        <v>27</v>
      </c>
      <c r="I28">
        <v>20</v>
      </c>
      <c r="J28">
        <v>49</v>
      </c>
      <c r="K28">
        <v>49</v>
      </c>
      <c r="L28">
        <v>1</v>
      </c>
      <c r="M28">
        <v>0.90789473684210498</v>
      </c>
      <c r="N28">
        <v>0.81874999999999998</v>
      </c>
      <c r="O28">
        <v>0</v>
      </c>
      <c r="P28">
        <v>10</v>
      </c>
      <c r="Q28">
        <v>0</v>
      </c>
      <c r="R28">
        <v>5</v>
      </c>
      <c r="S28">
        <v>0</v>
      </c>
      <c r="T28">
        <v>0</v>
      </c>
      <c r="U28">
        <v>0.81874999999999998</v>
      </c>
      <c r="V28">
        <v>0.26315789473684198</v>
      </c>
      <c r="W28">
        <v>0.64473684210526305</v>
      </c>
      <c r="X28">
        <v>0.90789473684210498</v>
      </c>
      <c r="Y28">
        <v>0.60729166666666701</v>
      </c>
      <c r="Z28" s="42">
        <f t="shared" ref="Z28" si="253">AVERAGE(B28:B29)</f>
        <v>14</v>
      </c>
      <c r="AA28" s="42">
        <f t="shared" ref="AA28" si="254">AVERAGEIF(K28:K29,"&lt;&gt;0",D28:D29)</f>
        <v>66.5</v>
      </c>
      <c r="AB28" s="42">
        <f t="shared" ref="AB28" si="255">AVERAGEIF($K28:$K29,"&lt;&gt;0",E28:E29)</f>
        <v>44</v>
      </c>
      <c r="AC28" s="42">
        <f t="shared" ref="AC28" si="256">AVERAGEIF($K28:$K29,"&lt;&gt;0",F28:F29)</f>
        <v>0</v>
      </c>
      <c r="AD28" s="42">
        <f t="shared" ref="AD28" si="257">AVERAGEIF($K28:$K29,"&lt;&gt;0",G28:G29)</f>
        <v>1.5</v>
      </c>
      <c r="AE28" s="42">
        <f t="shared" ref="AE28" si="258">AVERAGEIF($K28:$K29,"&lt;&gt;0",H28:H29)</f>
        <v>22.5</v>
      </c>
      <c r="AF28" s="42">
        <f t="shared" ref="AF28" si="259">AVERAGEIF($K28:$K29,"&lt;&gt;0",I28:I29)</f>
        <v>15.5</v>
      </c>
      <c r="AG28" s="42">
        <f t="shared" ref="AG28" si="260">AVERAGEIF($K28:$K29,"&lt;&gt;0",J28:J29)</f>
        <v>51.5</v>
      </c>
      <c r="AH28" s="42">
        <f t="shared" ref="AH28" si="261">AVERAGEIF($K28:$K29,"&lt;&gt;0",K28:K29)</f>
        <v>51</v>
      </c>
      <c r="AI28" s="42">
        <f t="shared" ref="AI28" si="262">AVERAGEIF($K28:$K29,"&lt;&gt;0",L28:L29)</f>
        <v>1</v>
      </c>
      <c r="AJ28" s="42">
        <f t="shared" ref="AJ28" si="263">AVERAGEIF($K28:$K29,"&lt;&gt;0",M28:M29)</f>
        <v>0.89839181286549696</v>
      </c>
      <c r="AK28" s="42">
        <f t="shared" ref="AK28" si="264">AVERAGEIF($K28:$K29,"&lt;&gt;0",N28:N29)</f>
        <v>0.8125</v>
      </c>
      <c r="AL28" s="42">
        <f t="shared" ref="AL28" si="265">AVERAGEIF($K28:$K29,"&lt;&gt;0",O28:O29)</f>
        <v>0</v>
      </c>
      <c r="AM28" s="42">
        <f t="shared" ref="AM28" si="266">AVERAGEIF($K28:$K29,"&lt;&gt;0",P28:P29)</f>
        <v>10</v>
      </c>
      <c r="AN28" s="42">
        <f t="shared" ref="AN28" si="267">AVERAGEIF($K28:$K29,"&lt;&gt;0",Q28:Q29)</f>
        <v>0</v>
      </c>
      <c r="AO28" s="42">
        <f t="shared" ref="AO28" si="268">AVERAGEIF($K28:$K29,"&lt;&gt;0",R28:R29)</f>
        <v>4.5</v>
      </c>
      <c r="AP28" s="42">
        <f t="shared" ref="AP28" si="269">AVERAGEIF($K28:$K29,"&lt;&gt;0",S28:S29)</f>
        <v>0</v>
      </c>
      <c r="AQ28" s="42">
        <f t="shared" ref="AQ28" si="270">AVERAGEIF($K28:$K29,"&lt;&gt;0",T28:T29)</f>
        <v>0</v>
      </c>
      <c r="AR28" s="42">
        <f t="shared" ref="AR28" si="271">AVERAGEIF($K28:$K29,"&lt;&gt;0",U28:U29)</f>
        <v>0.8125</v>
      </c>
      <c r="AS28" s="42">
        <f t="shared" ref="AS28" si="272">AVERAGEIF($K28:$K29,"&lt;&gt;0",X28:X29)</f>
        <v>0.89839181286549696</v>
      </c>
      <c r="AT28" s="42">
        <f t="shared" ref="AT28" si="273">AVERAGEIF($K28:$K29,"&lt;&gt;0",Y28:Y29)</f>
        <v>0.66770833333333357</v>
      </c>
    </row>
    <row r="29" spans="1:46" x14ac:dyDescent="0.35">
      <c r="A29" s="1" t="s">
        <v>27</v>
      </c>
      <c r="B29">
        <v>14</v>
      </c>
      <c r="C29">
        <v>2</v>
      </c>
      <c r="D29">
        <v>64</v>
      </c>
      <c r="E29">
        <v>43</v>
      </c>
      <c r="F29">
        <v>0</v>
      </c>
      <c r="G29">
        <v>0</v>
      </c>
      <c r="H29">
        <v>18</v>
      </c>
      <c r="I29">
        <v>11</v>
      </c>
      <c r="J29">
        <v>54</v>
      </c>
      <c r="K29">
        <v>53</v>
      </c>
      <c r="L29">
        <v>1</v>
      </c>
      <c r="M29">
        <v>0.88888888888888895</v>
      </c>
      <c r="N29">
        <v>0.80625000000000002</v>
      </c>
      <c r="O29">
        <v>0</v>
      </c>
      <c r="P29">
        <v>10</v>
      </c>
      <c r="Q29">
        <v>0</v>
      </c>
      <c r="R29">
        <v>4</v>
      </c>
      <c r="S29">
        <v>0</v>
      </c>
      <c r="T29">
        <v>0</v>
      </c>
      <c r="U29">
        <v>0.80625000000000002</v>
      </c>
      <c r="V29">
        <v>0.15277777777777801</v>
      </c>
      <c r="W29">
        <v>0.73611111111111105</v>
      </c>
      <c r="X29">
        <v>0.88888888888888895</v>
      </c>
      <c r="Y29">
        <v>0.72812500000000002</v>
      </c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</row>
    <row r="30" spans="1:46" x14ac:dyDescent="0.35">
      <c r="A30" s="1">
        <v>42952.25</v>
      </c>
      <c r="B30">
        <v>15</v>
      </c>
      <c r="C30">
        <v>1</v>
      </c>
      <c r="D30">
        <v>67</v>
      </c>
      <c r="E30">
        <v>50</v>
      </c>
      <c r="F30">
        <v>0</v>
      </c>
      <c r="G30">
        <v>1</v>
      </c>
      <c r="H30">
        <v>27</v>
      </c>
      <c r="I30">
        <v>18</v>
      </c>
      <c r="J30">
        <v>49</v>
      </c>
      <c r="K30">
        <v>49</v>
      </c>
      <c r="L30">
        <v>0.9375</v>
      </c>
      <c r="M30">
        <v>0.88157894736842102</v>
      </c>
      <c r="N30">
        <v>0.83111111111111102</v>
      </c>
      <c r="O30">
        <v>2</v>
      </c>
      <c r="P30">
        <v>19</v>
      </c>
      <c r="Q30">
        <v>3</v>
      </c>
      <c r="R30">
        <v>14</v>
      </c>
      <c r="S30">
        <v>0</v>
      </c>
      <c r="T30">
        <v>0</v>
      </c>
      <c r="U30">
        <v>0.77916666666666701</v>
      </c>
      <c r="V30">
        <v>0.23684210526315799</v>
      </c>
      <c r="W30">
        <v>0.64473684210526305</v>
      </c>
      <c r="X30">
        <v>0.88157894736842102</v>
      </c>
      <c r="Y30">
        <v>0.60729166666666701</v>
      </c>
      <c r="Z30" s="42">
        <f t="shared" ref="Z30" si="274">AVERAGE(B30:B31)</f>
        <v>15</v>
      </c>
      <c r="AA30" s="42">
        <f t="shared" ref="AA30" si="275">AVERAGEIF(K30:K31,"&lt;&gt;0",D30:D31)</f>
        <v>63</v>
      </c>
      <c r="AB30" s="42">
        <f t="shared" ref="AB30" si="276">AVERAGEIF($K30:$K31,"&lt;&gt;0",E30:E31)</f>
        <v>40</v>
      </c>
      <c r="AC30" s="42">
        <f t="shared" ref="AC30" si="277">AVERAGEIF($K30:$K31,"&lt;&gt;0",F30:F31)</f>
        <v>0</v>
      </c>
      <c r="AD30" s="42">
        <f t="shared" ref="AD30" si="278">AVERAGEIF($K30:$K31,"&lt;&gt;0",G30:G31)</f>
        <v>1.5</v>
      </c>
      <c r="AE30" s="42">
        <f t="shared" ref="AE30" si="279">AVERAGEIF($K30:$K31,"&lt;&gt;0",H30:H31)</f>
        <v>22.5</v>
      </c>
      <c r="AF30" s="42">
        <f t="shared" ref="AF30" si="280">AVERAGEIF($K30:$K31,"&lt;&gt;0",I30:I31)</f>
        <v>13</v>
      </c>
      <c r="AG30" s="42">
        <f t="shared" ref="AG30" si="281">AVERAGEIF($K30:$K31,"&lt;&gt;0",J30:J31)</f>
        <v>51.5</v>
      </c>
      <c r="AH30" s="42">
        <f t="shared" ref="AH30" si="282">AVERAGEIF($K30:$K31,"&lt;&gt;0",K30:K31)</f>
        <v>50</v>
      </c>
      <c r="AI30" s="42">
        <f t="shared" ref="AI30" si="283">AVERAGEIF($K30:$K31,"&lt;&gt;0",L30:L31)</f>
        <v>0.9375</v>
      </c>
      <c r="AJ30" s="42">
        <f t="shared" ref="AJ30" si="284">AVERAGEIF($K30:$K31,"&lt;&gt;0",M30:M31)</f>
        <v>0.8505116959064325</v>
      </c>
      <c r="AK30" s="42">
        <f t="shared" ref="AK30" si="285">AVERAGEIF($K30:$K31,"&lt;&gt;0",N30:N31)</f>
        <v>0.80333333333333345</v>
      </c>
      <c r="AL30" s="42">
        <f t="shared" ref="AL30" si="286">AVERAGEIF($K30:$K31,"&lt;&gt;0",O30:O31)</f>
        <v>3</v>
      </c>
      <c r="AM30" s="42">
        <f t="shared" ref="AM30" si="287">AVERAGEIF($K30:$K31,"&lt;&gt;0",P30:P31)</f>
        <v>18.5</v>
      </c>
      <c r="AN30" s="42">
        <f t="shared" ref="AN30" si="288">AVERAGEIF($K30:$K31,"&lt;&gt;0",Q30:Q31)</f>
        <v>1.5</v>
      </c>
      <c r="AO30" s="42">
        <f t="shared" ref="AO30" si="289">AVERAGEIF($K30:$K31,"&lt;&gt;0",R30:R31)</f>
        <v>12</v>
      </c>
      <c r="AP30" s="42">
        <f t="shared" ref="AP30" si="290">AVERAGEIF($K30:$K31,"&lt;&gt;0",S30:S31)</f>
        <v>0</v>
      </c>
      <c r="AQ30" s="42">
        <f t="shared" ref="AQ30" si="291">AVERAGEIF($K30:$K31,"&lt;&gt;0",T30:T31)</f>
        <v>0</v>
      </c>
      <c r="AR30" s="42">
        <f t="shared" ref="AR30" si="292">AVERAGEIF($K30:$K31,"&lt;&gt;0",U30:U31)</f>
        <v>0.75312500000000004</v>
      </c>
      <c r="AS30" s="42">
        <f t="shared" ref="AS30" si="293">AVERAGEIF($K30:$K31,"&lt;&gt;0",X30:X31)</f>
        <v>0.8505116959064325</v>
      </c>
      <c r="AT30" s="42">
        <f t="shared" ref="AT30" si="294">AVERAGEIF($K30:$K31,"&lt;&gt;0",Y30:Y31)</f>
        <v>0.66770833333333357</v>
      </c>
    </row>
    <row r="31" spans="1:46" x14ac:dyDescent="0.35">
      <c r="A31" s="1" t="s">
        <v>27</v>
      </c>
      <c r="B31">
        <v>15</v>
      </c>
      <c r="C31">
        <v>2</v>
      </c>
      <c r="D31">
        <v>59</v>
      </c>
      <c r="E31">
        <v>30</v>
      </c>
      <c r="F31">
        <v>0</v>
      </c>
      <c r="G31">
        <v>2</v>
      </c>
      <c r="H31">
        <v>18</v>
      </c>
      <c r="I31">
        <v>8</v>
      </c>
      <c r="J31">
        <v>54</v>
      </c>
      <c r="K31">
        <v>51</v>
      </c>
      <c r="L31">
        <v>0.9375</v>
      </c>
      <c r="M31">
        <v>0.81944444444444398</v>
      </c>
      <c r="N31">
        <v>0.775555555555556</v>
      </c>
      <c r="O31">
        <v>4</v>
      </c>
      <c r="P31">
        <v>18</v>
      </c>
      <c r="Q31">
        <v>0</v>
      </c>
      <c r="R31">
        <v>10</v>
      </c>
      <c r="S31">
        <v>0</v>
      </c>
      <c r="T31">
        <v>0</v>
      </c>
      <c r="U31">
        <v>0.72708333333333297</v>
      </c>
      <c r="V31">
        <v>0.11111111111111099</v>
      </c>
      <c r="W31">
        <v>0.70833333333333304</v>
      </c>
      <c r="X31">
        <v>0.81944444444444398</v>
      </c>
      <c r="Y31">
        <v>0.72812500000000002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</row>
    <row r="32" spans="1:46" x14ac:dyDescent="0.35">
      <c r="A32" s="1">
        <v>42952.25</v>
      </c>
      <c r="B32">
        <v>16</v>
      </c>
      <c r="C32">
        <v>1</v>
      </c>
      <c r="D32">
        <v>62</v>
      </c>
      <c r="E32">
        <v>39</v>
      </c>
      <c r="F32">
        <v>0</v>
      </c>
      <c r="G32">
        <v>13</v>
      </c>
      <c r="H32">
        <v>27</v>
      </c>
      <c r="I32">
        <v>22</v>
      </c>
      <c r="J32">
        <v>49</v>
      </c>
      <c r="K32">
        <v>40</v>
      </c>
      <c r="L32">
        <v>1</v>
      </c>
      <c r="M32">
        <v>0.81578947368421095</v>
      </c>
      <c r="N32">
        <v>0.76666666666666705</v>
      </c>
      <c r="O32">
        <v>0</v>
      </c>
      <c r="P32">
        <v>5</v>
      </c>
      <c r="Q32">
        <v>0</v>
      </c>
      <c r="R32">
        <v>1</v>
      </c>
      <c r="S32">
        <v>0</v>
      </c>
      <c r="T32">
        <v>0</v>
      </c>
      <c r="U32">
        <v>0.76666666666666705</v>
      </c>
      <c r="V32">
        <v>0.28947368421052599</v>
      </c>
      <c r="W32">
        <v>0.52631578947368396</v>
      </c>
      <c r="X32">
        <v>0.81578947368421095</v>
      </c>
      <c r="Y32">
        <v>0.60729166666666701</v>
      </c>
      <c r="Z32" s="42">
        <f t="shared" ref="Z32" si="295">AVERAGE(B32:B33)</f>
        <v>16</v>
      </c>
      <c r="AA32" s="42">
        <f t="shared" ref="AA32" si="296">AVERAGEIF(K32:K33,"&lt;&gt;0",D32:D33)</f>
        <v>60</v>
      </c>
      <c r="AB32" s="42">
        <f t="shared" ref="AB32" si="297">AVERAGEIF($K32:$K33,"&lt;&gt;0",E32:E33)</f>
        <v>33</v>
      </c>
      <c r="AC32" s="42">
        <f t="shared" ref="AC32" si="298">AVERAGEIF($K32:$K33,"&lt;&gt;0",F32:F33)</f>
        <v>0</v>
      </c>
      <c r="AD32" s="42">
        <f t="shared" ref="AD32" si="299">AVERAGEIF($K32:$K33,"&lt;&gt;0",G32:G33)</f>
        <v>10</v>
      </c>
      <c r="AE32" s="42">
        <f t="shared" ref="AE32" si="300">AVERAGEIF($K32:$K33,"&lt;&gt;0",H32:H33)</f>
        <v>22.5</v>
      </c>
      <c r="AF32" s="42">
        <f t="shared" ref="AF32" si="301">AVERAGEIF($K32:$K33,"&lt;&gt;0",I32:I33)</f>
        <v>15</v>
      </c>
      <c r="AG32" s="42">
        <f t="shared" ref="AG32" si="302">AVERAGEIF($K32:$K33,"&lt;&gt;0",J32:J33)</f>
        <v>51.5</v>
      </c>
      <c r="AH32" s="42">
        <f t="shared" ref="AH32" si="303">AVERAGEIF($K32:$K33,"&lt;&gt;0",K32:K33)</f>
        <v>45</v>
      </c>
      <c r="AI32" s="42">
        <f t="shared" ref="AI32" si="304">AVERAGEIF($K32:$K33,"&lt;&gt;0",L32:L33)</f>
        <v>1</v>
      </c>
      <c r="AJ32" s="42">
        <f t="shared" ref="AJ32" si="305">AVERAGEIF($K32:$K33,"&lt;&gt;0",M32:M33)</f>
        <v>0.81067251461988343</v>
      </c>
      <c r="AK32" s="42">
        <f t="shared" ref="AK32" si="306">AVERAGEIF($K32:$K33,"&lt;&gt;0",N32:N33)</f>
        <v>0.7645833333333335</v>
      </c>
      <c r="AL32" s="42">
        <f t="shared" ref="AL32" si="307">AVERAGEIF($K32:$K33,"&lt;&gt;0",O32:O33)</f>
        <v>0</v>
      </c>
      <c r="AM32" s="42">
        <f t="shared" ref="AM32" si="308">AVERAGEIF($K32:$K33,"&lt;&gt;0",P32:P33)</f>
        <v>5</v>
      </c>
      <c r="AN32" s="42">
        <f t="shared" ref="AN32" si="309">AVERAGEIF($K32:$K33,"&lt;&gt;0",Q32:Q33)</f>
        <v>0</v>
      </c>
      <c r="AO32" s="42">
        <f t="shared" ref="AO32" si="310">AVERAGEIF($K32:$K33,"&lt;&gt;0",R32:R33)</f>
        <v>1</v>
      </c>
      <c r="AP32" s="42">
        <f t="shared" ref="AP32" si="311">AVERAGEIF($K32:$K33,"&lt;&gt;0",S32:S33)</f>
        <v>0</v>
      </c>
      <c r="AQ32" s="42">
        <f t="shared" ref="AQ32" si="312">AVERAGEIF($K32:$K33,"&lt;&gt;0",T32:T33)</f>
        <v>0</v>
      </c>
      <c r="AR32" s="42">
        <f t="shared" ref="AR32" si="313">AVERAGEIF($K32:$K33,"&lt;&gt;0",U32:U33)</f>
        <v>0.7645833333333335</v>
      </c>
      <c r="AS32" s="42">
        <f t="shared" ref="AS32" si="314">AVERAGEIF($K32:$K33,"&lt;&gt;0",X32:X33)</f>
        <v>0.81067251461988343</v>
      </c>
      <c r="AT32" s="42">
        <f t="shared" ref="AT32" si="315">AVERAGEIF($K32:$K33,"&lt;&gt;0",Y32:Y33)</f>
        <v>0.66770833333333357</v>
      </c>
    </row>
    <row r="33" spans="1:46" x14ac:dyDescent="0.35">
      <c r="A33" s="1" t="s">
        <v>27</v>
      </c>
      <c r="B33">
        <v>16</v>
      </c>
      <c r="C33">
        <v>2</v>
      </c>
      <c r="D33">
        <v>58</v>
      </c>
      <c r="E33">
        <v>27</v>
      </c>
      <c r="F33">
        <v>0</v>
      </c>
      <c r="G33">
        <v>7</v>
      </c>
      <c r="H33">
        <v>18</v>
      </c>
      <c r="I33">
        <v>8</v>
      </c>
      <c r="J33">
        <v>54</v>
      </c>
      <c r="K33">
        <v>50</v>
      </c>
      <c r="L33">
        <v>1</v>
      </c>
      <c r="M33">
        <v>0.80555555555555602</v>
      </c>
      <c r="N33">
        <v>0.76249999999999996</v>
      </c>
      <c r="O33">
        <v>0</v>
      </c>
      <c r="P33">
        <v>5</v>
      </c>
      <c r="Q33">
        <v>0</v>
      </c>
      <c r="R33">
        <v>1</v>
      </c>
      <c r="S33">
        <v>0</v>
      </c>
      <c r="T33">
        <v>0</v>
      </c>
      <c r="U33">
        <v>0.76249999999999996</v>
      </c>
      <c r="V33">
        <v>0.11111111111111099</v>
      </c>
      <c r="W33">
        <v>0.69444444444444398</v>
      </c>
      <c r="X33">
        <v>0.80555555555555602</v>
      </c>
      <c r="Y33">
        <v>0.72812500000000002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</row>
    <row r="34" spans="1:46" x14ac:dyDescent="0.35">
      <c r="A34" s="1">
        <v>42952.25</v>
      </c>
      <c r="B34">
        <v>17</v>
      </c>
      <c r="C34">
        <v>1</v>
      </c>
      <c r="D34">
        <v>67</v>
      </c>
      <c r="E34">
        <v>47</v>
      </c>
      <c r="F34">
        <v>0</v>
      </c>
      <c r="G34">
        <v>1</v>
      </c>
      <c r="H34">
        <v>27</v>
      </c>
      <c r="I34">
        <v>18</v>
      </c>
      <c r="J34">
        <v>49</v>
      </c>
      <c r="K34">
        <v>49</v>
      </c>
      <c r="L34">
        <v>1</v>
      </c>
      <c r="M34">
        <v>0.88157894736842102</v>
      </c>
      <c r="N34">
        <v>0.78437500000000004</v>
      </c>
      <c r="O34">
        <v>0</v>
      </c>
      <c r="P34">
        <v>10</v>
      </c>
      <c r="Q34">
        <v>1</v>
      </c>
      <c r="R34">
        <v>3</v>
      </c>
      <c r="S34">
        <v>0</v>
      </c>
      <c r="T34">
        <v>0</v>
      </c>
      <c r="U34">
        <v>0.78437500000000004</v>
      </c>
      <c r="V34">
        <v>0.23684210526315799</v>
      </c>
      <c r="W34">
        <v>0.64473684210526305</v>
      </c>
      <c r="X34">
        <v>0.88157894736842102</v>
      </c>
      <c r="Y34">
        <v>0.60729166666666701</v>
      </c>
      <c r="Z34" s="42">
        <f t="shared" ref="Z34" si="316">AVERAGE(B34:B35)</f>
        <v>17</v>
      </c>
      <c r="AA34" s="42">
        <f t="shared" ref="AA34" si="317">AVERAGEIF(K34:K35,"&lt;&gt;0",D34:D35)</f>
        <v>65</v>
      </c>
      <c r="AB34" s="42">
        <f t="shared" ref="AB34" si="318">AVERAGEIF($K34:$K35,"&lt;&gt;0",E34:E35)</f>
        <v>43</v>
      </c>
      <c r="AC34" s="42">
        <f t="shared" ref="AC34" si="319">AVERAGEIF($K34:$K35,"&lt;&gt;0",F34:F35)</f>
        <v>0</v>
      </c>
      <c r="AD34" s="42">
        <f t="shared" ref="AD34" si="320">AVERAGEIF($K34:$K35,"&lt;&gt;0",G34:G35)</f>
        <v>1</v>
      </c>
      <c r="AE34" s="42">
        <f t="shared" ref="AE34" si="321">AVERAGEIF($K34:$K35,"&lt;&gt;0",H34:H35)</f>
        <v>22.5</v>
      </c>
      <c r="AF34" s="42">
        <f t="shared" ref="AF34" si="322">AVERAGEIF($K34:$K35,"&lt;&gt;0",I34:I35)</f>
        <v>14.5</v>
      </c>
      <c r="AG34" s="42">
        <f t="shared" ref="AG34" si="323">AVERAGEIF($K34:$K35,"&lt;&gt;0",J34:J35)</f>
        <v>51.5</v>
      </c>
      <c r="AH34" s="42">
        <f t="shared" ref="AH34" si="324">AVERAGEIF($K34:$K35,"&lt;&gt;0",K34:K35)</f>
        <v>50.5</v>
      </c>
      <c r="AI34" s="42">
        <f t="shared" ref="AI34" si="325">AVERAGEIF($K34:$K35,"&lt;&gt;0",L34:L35)</f>
        <v>1</v>
      </c>
      <c r="AJ34" s="42">
        <f t="shared" ref="AJ34" si="326">AVERAGEIF($K34:$K35,"&lt;&gt;0",M34:M35)</f>
        <v>0.87828947368421051</v>
      </c>
      <c r="AK34" s="42">
        <f t="shared" ref="AK34" si="327">AVERAGEIF($K34:$K35,"&lt;&gt;0",N34:N35)</f>
        <v>0.78958333333333353</v>
      </c>
      <c r="AL34" s="42">
        <f t="shared" ref="AL34" si="328">AVERAGEIF($K34:$K35,"&lt;&gt;0",O34:O35)</f>
        <v>0</v>
      </c>
      <c r="AM34" s="42">
        <f t="shared" ref="AM34" si="329">AVERAGEIF($K34:$K35,"&lt;&gt;0",P34:P35)</f>
        <v>10</v>
      </c>
      <c r="AN34" s="42">
        <f t="shared" ref="AN34" si="330">AVERAGEIF($K34:$K35,"&lt;&gt;0",Q34:Q35)</f>
        <v>1</v>
      </c>
      <c r="AO34" s="42">
        <f t="shared" ref="AO34" si="331">AVERAGEIF($K34:$K35,"&lt;&gt;0",R34:R35)</f>
        <v>4</v>
      </c>
      <c r="AP34" s="42">
        <f t="shared" ref="AP34" si="332">AVERAGEIF($K34:$K35,"&lt;&gt;0",S34:S35)</f>
        <v>0</v>
      </c>
      <c r="AQ34" s="42">
        <f t="shared" ref="AQ34" si="333">AVERAGEIF($K34:$K35,"&lt;&gt;0",T34:T35)</f>
        <v>0</v>
      </c>
      <c r="AR34" s="42">
        <f t="shared" ref="AR34" si="334">AVERAGEIF($K34:$K35,"&lt;&gt;0",U34:U35)</f>
        <v>0.78958333333333353</v>
      </c>
      <c r="AS34" s="42">
        <f t="shared" ref="AS34" si="335">AVERAGEIF($K34:$K35,"&lt;&gt;0",X34:X35)</f>
        <v>0.87828947368421051</v>
      </c>
      <c r="AT34" s="42">
        <f t="shared" ref="AT34" si="336">AVERAGEIF($K34:$K35,"&lt;&gt;0",Y34:Y35)</f>
        <v>0.66770833333333357</v>
      </c>
    </row>
    <row r="35" spans="1:46" x14ac:dyDescent="0.35">
      <c r="A35" s="1" t="s">
        <v>27</v>
      </c>
      <c r="B35">
        <v>17</v>
      </c>
      <c r="C35">
        <v>2</v>
      </c>
      <c r="D35">
        <v>63</v>
      </c>
      <c r="E35">
        <v>39</v>
      </c>
      <c r="F35">
        <v>0</v>
      </c>
      <c r="G35">
        <v>1</v>
      </c>
      <c r="H35">
        <v>18</v>
      </c>
      <c r="I35">
        <v>11</v>
      </c>
      <c r="J35">
        <v>54</v>
      </c>
      <c r="K35">
        <v>52</v>
      </c>
      <c r="L35">
        <v>1</v>
      </c>
      <c r="M35">
        <v>0.875</v>
      </c>
      <c r="N35">
        <v>0.79479166666666701</v>
      </c>
      <c r="O35">
        <v>0</v>
      </c>
      <c r="P35">
        <v>10</v>
      </c>
      <c r="Q35">
        <v>1</v>
      </c>
      <c r="R35">
        <v>5</v>
      </c>
      <c r="S35">
        <v>0</v>
      </c>
      <c r="T35">
        <v>0</v>
      </c>
      <c r="U35">
        <v>0.79479166666666701</v>
      </c>
      <c r="V35">
        <v>0.15277777777777801</v>
      </c>
      <c r="W35">
        <v>0.72222222222222199</v>
      </c>
      <c r="X35">
        <v>0.875</v>
      </c>
      <c r="Y35">
        <v>0.72812500000000002</v>
      </c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</row>
    <row r="36" spans="1:46" x14ac:dyDescent="0.35">
      <c r="A36" s="1">
        <v>42952.25</v>
      </c>
      <c r="B36">
        <v>18</v>
      </c>
      <c r="C36">
        <v>1</v>
      </c>
      <c r="D36">
        <v>68</v>
      </c>
      <c r="E36">
        <v>46</v>
      </c>
      <c r="F36">
        <v>0</v>
      </c>
      <c r="G36">
        <v>2</v>
      </c>
      <c r="H36">
        <v>27</v>
      </c>
      <c r="I36">
        <v>20</v>
      </c>
      <c r="J36">
        <v>49</v>
      </c>
      <c r="K36">
        <v>48</v>
      </c>
      <c r="L36">
        <v>0.95</v>
      </c>
      <c r="M36">
        <v>0.89473684210526305</v>
      </c>
      <c r="N36">
        <v>0.83114035087719296</v>
      </c>
      <c r="O36">
        <v>3</v>
      </c>
      <c r="P36">
        <v>18</v>
      </c>
      <c r="Q36">
        <v>6</v>
      </c>
      <c r="R36">
        <v>19</v>
      </c>
      <c r="S36">
        <v>0</v>
      </c>
      <c r="T36">
        <v>0</v>
      </c>
      <c r="U36">
        <v>0.78958333333333297</v>
      </c>
      <c r="V36">
        <v>0.26315789473684198</v>
      </c>
      <c r="W36">
        <v>0.63157894736842102</v>
      </c>
      <c r="X36">
        <v>0.89473684210526305</v>
      </c>
      <c r="Y36">
        <v>0.60729166666666701</v>
      </c>
      <c r="Z36" s="42">
        <f t="shared" ref="Z36" si="337">AVERAGE(B36:B37)</f>
        <v>18</v>
      </c>
      <c r="AA36" s="42">
        <f t="shared" ref="AA36" si="338">AVERAGEIF(K36:K37,"&lt;&gt;0",D36:D37)</f>
        <v>66.5</v>
      </c>
      <c r="AB36" s="42">
        <f t="shared" ref="AB36" si="339">AVERAGEIF($K36:$K37,"&lt;&gt;0",E36:E37)</f>
        <v>44</v>
      </c>
      <c r="AC36" s="42">
        <f t="shared" ref="AC36" si="340">AVERAGEIF($K36:$K37,"&lt;&gt;0",F36:F37)</f>
        <v>0</v>
      </c>
      <c r="AD36" s="42">
        <f t="shared" ref="AD36" si="341">AVERAGEIF($K36:$K37,"&lt;&gt;0",G36:G37)</f>
        <v>1.5</v>
      </c>
      <c r="AE36" s="42">
        <f t="shared" ref="AE36" si="342">AVERAGEIF($K36:$K37,"&lt;&gt;0",H36:H37)</f>
        <v>22.5</v>
      </c>
      <c r="AF36" s="42">
        <f t="shared" ref="AF36" si="343">AVERAGEIF($K36:$K37,"&lt;&gt;0",I36:I37)</f>
        <v>16.5</v>
      </c>
      <c r="AG36" s="42">
        <f t="shared" ref="AG36" si="344">AVERAGEIF($K36:$K37,"&lt;&gt;0",J36:J37)</f>
        <v>51.5</v>
      </c>
      <c r="AH36" s="42">
        <f t="shared" ref="AH36" si="345">AVERAGEIF($K36:$K37,"&lt;&gt;0",K36:K37)</f>
        <v>50</v>
      </c>
      <c r="AI36" s="42">
        <f t="shared" ref="AI36" si="346">AVERAGEIF($K36:$K37,"&lt;&gt;0",L36:L37)</f>
        <v>0.96875</v>
      </c>
      <c r="AJ36" s="42">
        <f t="shared" ref="AJ36" si="347">AVERAGEIF($K36:$K37,"&lt;&gt;0",M36:M37)</f>
        <v>0.89875730994152048</v>
      </c>
      <c r="AK36" s="42">
        <f t="shared" ref="AK36" si="348">AVERAGEIF($K36:$K37,"&lt;&gt;0",N36:N37)</f>
        <v>0.82485287586053746</v>
      </c>
      <c r="AL36" s="42">
        <f t="shared" ref="AL36" si="349">AVERAGEIF($K36:$K37,"&lt;&gt;0",O36:O37)</f>
        <v>3</v>
      </c>
      <c r="AM36" s="42">
        <f t="shared" ref="AM36" si="350">AVERAGEIF($K36:$K37,"&lt;&gt;0",P36:P37)</f>
        <v>18.5</v>
      </c>
      <c r="AN36" s="42">
        <f t="shared" ref="AN36" si="351">AVERAGEIF($K36:$K37,"&lt;&gt;0",Q36:Q37)</f>
        <v>7.5</v>
      </c>
      <c r="AO36" s="42">
        <f t="shared" ref="AO36" si="352">AVERAGEIF($K36:$K37,"&lt;&gt;0",R36:R37)</f>
        <v>14.5</v>
      </c>
      <c r="AP36" s="42">
        <f t="shared" ref="AP36" si="353">AVERAGEIF($K36:$K37,"&lt;&gt;0",S36:S37)</f>
        <v>0</v>
      </c>
      <c r="AQ36" s="42">
        <f t="shared" ref="AQ36" si="354">AVERAGEIF($K36:$K37,"&lt;&gt;0",T36:T37)</f>
        <v>0</v>
      </c>
      <c r="AR36" s="42">
        <f t="shared" ref="AR36" si="355">AVERAGEIF($K36:$K37,"&lt;&gt;0",U36:U37)</f>
        <v>0.79895833333333299</v>
      </c>
      <c r="AS36" s="42">
        <f t="shared" ref="AS36" si="356">AVERAGEIF($K36:$K37,"&lt;&gt;0",X36:X37)</f>
        <v>0.89875730994152048</v>
      </c>
      <c r="AT36" s="42">
        <f t="shared" ref="AT36" si="357">AVERAGEIF($K36:$K37,"&lt;&gt;0",Y36:Y37)</f>
        <v>0.66770833333333357</v>
      </c>
    </row>
    <row r="37" spans="1:46" x14ac:dyDescent="0.35">
      <c r="A37" s="1" t="s">
        <v>27</v>
      </c>
      <c r="B37">
        <v>18</v>
      </c>
      <c r="C37">
        <v>2</v>
      </c>
      <c r="D37">
        <v>65</v>
      </c>
      <c r="E37">
        <v>42</v>
      </c>
      <c r="F37">
        <v>0</v>
      </c>
      <c r="G37">
        <v>1</v>
      </c>
      <c r="H37">
        <v>18</v>
      </c>
      <c r="I37">
        <v>13</v>
      </c>
      <c r="J37">
        <v>54</v>
      </c>
      <c r="K37">
        <v>52</v>
      </c>
      <c r="L37">
        <v>0.98750000000000004</v>
      </c>
      <c r="M37">
        <v>0.90277777777777801</v>
      </c>
      <c r="N37">
        <v>0.81856540084388196</v>
      </c>
      <c r="O37">
        <v>3</v>
      </c>
      <c r="P37">
        <v>19</v>
      </c>
      <c r="Q37">
        <v>9</v>
      </c>
      <c r="R37">
        <v>10</v>
      </c>
      <c r="S37">
        <v>0</v>
      </c>
      <c r="T37">
        <v>0</v>
      </c>
      <c r="U37">
        <v>0.80833333333333302</v>
      </c>
      <c r="V37">
        <v>0.180555555555556</v>
      </c>
      <c r="W37">
        <v>0.72222222222222199</v>
      </c>
      <c r="X37">
        <v>0.90277777777777801</v>
      </c>
      <c r="Y37">
        <v>0.72812500000000002</v>
      </c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</row>
    <row r="38" spans="1:46" x14ac:dyDescent="0.35">
      <c r="A38" s="1">
        <v>42952.25</v>
      </c>
      <c r="B38">
        <v>19</v>
      </c>
      <c r="C38">
        <v>1</v>
      </c>
      <c r="D38">
        <v>58</v>
      </c>
      <c r="E38">
        <v>39</v>
      </c>
      <c r="F38">
        <v>0</v>
      </c>
      <c r="G38">
        <v>18</v>
      </c>
      <c r="H38">
        <v>27</v>
      </c>
      <c r="I38">
        <v>22</v>
      </c>
      <c r="J38">
        <v>49</v>
      </c>
      <c r="K38">
        <v>36</v>
      </c>
      <c r="L38">
        <v>1</v>
      </c>
      <c r="M38">
        <v>0.76315789473684204</v>
      </c>
      <c r="N38">
        <v>0.75208333333333299</v>
      </c>
      <c r="O38">
        <v>0</v>
      </c>
      <c r="P38">
        <v>10</v>
      </c>
      <c r="Q38">
        <v>0</v>
      </c>
      <c r="R38">
        <v>0</v>
      </c>
      <c r="S38">
        <v>0</v>
      </c>
      <c r="T38">
        <v>0</v>
      </c>
      <c r="U38">
        <v>0.75208333333333299</v>
      </c>
      <c r="V38">
        <v>0.28947368421052599</v>
      </c>
      <c r="W38">
        <v>0.47368421052631599</v>
      </c>
      <c r="X38">
        <v>0.76315789473684204</v>
      </c>
      <c r="Y38">
        <v>0.60729166666666701</v>
      </c>
      <c r="Z38" s="42">
        <f t="shared" ref="Z38" si="358">AVERAGE(B38:B39)</f>
        <v>19</v>
      </c>
      <c r="AA38" s="42">
        <f t="shared" ref="AA38" si="359">AVERAGEIF(K38:K39,"&lt;&gt;0",D38:D39)</f>
        <v>54.5</v>
      </c>
      <c r="AB38" s="42">
        <f t="shared" ref="AB38" si="360">AVERAGEIF($K38:$K39,"&lt;&gt;0",E38:E39)</f>
        <v>32.5</v>
      </c>
      <c r="AC38" s="42">
        <f t="shared" ref="AC38" si="361">AVERAGEIF($K38:$K39,"&lt;&gt;0",F38:F39)</f>
        <v>0</v>
      </c>
      <c r="AD38" s="42">
        <f t="shared" ref="AD38" si="362">AVERAGEIF($K38:$K39,"&lt;&gt;0",G38:G39)</f>
        <v>22.5</v>
      </c>
      <c r="AE38" s="42">
        <f t="shared" ref="AE38" si="363">AVERAGEIF($K38:$K39,"&lt;&gt;0",H38:H39)</f>
        <v>22.5</v>
      </c>
      <c r="AF38" s="42">
        <f t="shared" ref="AF38" si="364">AVERAGEIF($K38:$K39,"&lt;&gt;0",I38:I39)</f>
        <v>17</v>
      </c>
      <c r="AG38" s="42">
        <f t="shared" ref="AG38" si="365">AVERAGEIF($K38:$K39,"&lt;&gt;0",J38:J39)</f>
        <v>51.5</v>
      </c>
      <c r="AH38" s="42">
        <f t="shared" ref="AH38" si="366">AVERAGEIF($K38:$K39,"&lt;&gt;0",K38:K39)</f>
        <v>37.5</v>
      </c>
      <c r="AI38" s="42">
        <f t="shared" ref="AI38" si="367">AVERAGEIF($K38:$K39,"&lt;&gt;0",L38:L39)</f>
        <v>1</v>
      </c>
      <c r="AJ38" s="42">
        <f t="shared" ref="AJ38" si="368">AVERAGEIF($K38:$K39,"&lt;&gt;0",M38:M39)</f>
        <v>0.73574561403508754</v>
      </c>
      <c r="AK38" s="42">
        <f t="shared" ref="AK38" si="369">AVERAGEIF($K38:$K39,"&lt;&gt;0",N38:N39)</f>
        <v>0.72447916666666656</v>
      </c>
      <c r="AL38" s="42">
        <f t="shared" ref="AL38" si="370">AVERAGEIF($K38:$K39,"&lt;&gt;0",O38:O39)</f>
        <v>0</v>
      </c>
      <c r="AM38" s="42">
        <f t="shared" ref="AM38" si="371">AVERAGEIF($K38:$K39,"&lt;&gt;0",P38:P39)</f>
        <v>10</v>
      </c>
      <c r="AN38" s="42">
        <f t="shared" ref="AN38" si="372">AVERAGEIF($K38:$K39,"&lt;&gt;0",Q38:Q39)</f>
        <v>0</v>
      </c>
      <c r="AO38" s="42">
        <f t="shared" ref="AO38" si="373">AVERAGEIF($K38:$K39,"&lt;&gt;0",R38:R39)</f>
        <v>0</v>
      </c>
      <c r="AP38" s="42">
        <f t="shared" ref="AP38" si="374">AVERAGEIF($K38:$K39,"&lt;&gt;0",S38:S39)</f>
        <v>0</v>
      </c>
      <c r="AQ38" s="42">
        <f t="shared" ref="AQ38" si="375">AVERAGEIF($K38:$K39,"&lt;&gt;0",T38:T39)</f>
        <v>0</v>
      </c>
      <c r="AR38" s="42">
        <f t="shared" ref="AR38" si="376">AVERAGEIF($K38:$K39,"&lt;&gt;0",U38:U39)</f>
        <v>0.72447916666666656</v>
      </c>
      <c r="AS38" s="42">
        <f t="shared" ref="AS38" si="377">AVERAGEIF($K38:$K39,"&lt;&gt;0",X38:X39)</f>
        <v>0.73574561403508754</v>
      </c>
      <c r="AT38" s="42">
        <f t="shared" ref="AT38" si="378">AVERAGEIF($K38:$K39,"&lt;&gt;0",Y38:Y39)</f>
        <v>0.66770833333333357</v>
      </c>
    </row>
    <row r="39" spans="1:46" x14ac:dyDescent="0.35">
      <c r="A39" s="1" t="s">
        <v>27</v>
      </c>
      <c r="B39">
        <v>19</v>
      </c>
      <c r="C39">
        <v>2</v>
      </c>
      <c r="D39">
        <v>51</v>
      </c>
      <c r="E39">
        <v>26</v>
      </c>
      <c r="F39">
        <v>0</v>
      </c>
      <c r="G39">
        <v>27</v>
      </c>
      <c r="H39">
        <v>18</v>
      </c>
      <c r="I39">
        <v>12</v>
      </c>
      <c r="J39">
        <v>54</v>
      </c>
      <c r="K39">
        <v>39</v>
      </c>
      <c r="L39">
        <v>1</v>
      </c>
      <c r="M39">
        <v>0.70833333333333304</v>
      </c>
      <c r="N39">
        <v>0.69687500000000002</v>
      </c>
      <c r="O39">
        <v>0</v>
      </c>
      <c r="P39">
        <v>10</v>
      </c>
      <c r="Q39">
        <v>0</v>
      </c>
      <c r="R39">
        <v>0</v>
      </c>
      <c r="S39">
        <v>0</v>
      </c>
      <c r="T39">
        <v>0</v>
      </c>
      <c r="U39">
        <v>0.69687500000000002</v>
      </c>
      <c r="V39">
        <v>0.16666666666666699</v>
      </c>
      <c r="W39">
        <v>0.54166666666666696</v>
      </c>
      <c r="X39">
        <v>0.70833333333333304</v>
      </c>
      <c r="Y39">
        <v>0.72812500000000002</v>
      </c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</row>
    <row r="40" spans="1:46" x14ac:dyDescent="0.35">
      <c r="A40" s="1">
        <v>42952.25</v>
      </c>
      <c r="B40">
        <v>20</v>
      </c>
      <c r="C40">
        <v>1</v>
      </c>
      <c r="D40">
        <v>60</v>
      </c>
      <c r="E40">
        <v>44</v>
      </c>
      <c r="F40">
        <v>0</v>
      </c>
      <c r="G40">
        <v>16</v>
      </c>
      <c r="H40">
        <v>27</v>
      </c>
      <c r="I40">
        <v>21</v>
      </c>
      <c r="J40">
        <v>49</v>
      </c>
      <c r="K40">
        <v>39</v>
      </c>
      <c r="L40">
        <v>0.9</v>
      </c>
      <c r="M40">
        <v>0.78947368421052599</v>
      </c>
      <c r="N40">
        <v>0.74421296296296302</v>
      </c>
      <c r="O40">
        <v>0</v>
      </c>
      <c r="P40">
        <v>17</v>
      </c>
      <c r="Q40">
        <v>0</v>
      </c>
      <c r="R40">
        <v>1</v>
      </c>
      <c r="S40">
        <v>0</v>
      </c>
      <c r="T40">
        <v>0</v>
      </c>
      <c r="U40">
        <v>0.66979166666666701</v>
      </c>
      <c r="V40">
        <v>0.27631578947368401</v>
      </c>
      <c r="W40">
        <v>0.51315789473684204</v>
      </c>
      <c r="X40">
        <v>0.78947368421052599</v>
      </c>
      <c r="Y40">
        <v>0.60729166666666701</v>
      </c>
      <c r="Z40" s="42">
        <f t="shared" ref="Z40" si="379">AVERAGE(B40:B41)</f>
        <v>20</v>
      </c>
      <c r="AA40" s="42">
        <f t="shared" ref="AA40" si="380">AVERAGEIF(K40:K41,"&lt;&gt;0",D40:D41)</f>
        <v>59</v>
      </c>
      <c r="AB40" s="42">
        <f t="shared" ref="AB40" si="381">AVERAGEIF($K40:$K41,"&lt;&gt;0",E40:E41)</f>
        <v>36.5</v>
      </c>
      <c r="AC40" s="42">
        <f t="shared" ref="AC40" si="382">AVERAGEIF($K40:$K41,"&lt;&gt;0",F40:F41)</f>
        <v>0</v>
      </c>
      <c r="AD40" s="42">
        <f t="shared" ref="AD40" si="383">AVERAGEIF($K40:$K41,"&lt;&gt;0",G40:G41)</f>
        <v>18</v>
      </c>
      <c r="AE40" s="42">
        <f t="shared" ref="AE40" si="384">AVERAGEIF($K40:$K41,"&lt;&gt;0",H40:H41)</f>
        <v>22.5</v>
      </c>
      <c r="AF40" s="42">
        <f t="shared" ref="AF40" si="385">AVERAGEIF($K40:$K41,"&lt;&gt;0",I40:I41)</f>
        <v>17</v>
      </c>
      <c r="AG40" s="42">
        <f t="shared" ref="AG40" si="386">AVERAGEIF($K40:$K41,"&lt;&gt;0",J40:J41)</f>
        <v>51.5</v>
      </c>
      <c r="AH40" s="42">
        <f t="shared" ref="AH40" si="387">AVERAGEIF($K40:$K41,"&lt;&gt;0",K40:K41)</f>
        <v>42</v>
      </c>
      <c r="AI40" s="42">
        <f t="shared" ref="AI40" si="388">AVERAGEIF($K40:$K41,"&lt;&gt;0",L40:L41)</f>
        <v>0.95</v>
      </c>
      <c r="AJ40" s="42">
        <f t="shared" ref="AJ40" si="389">AVERAGEIF($K40:$K41,"&lt;&gt;0",M40:M41)</f>
        <v>0.79751461988304095</v>
      </c>
      <c r="AK40" s="42">
        <f t="shared" ref="AK40" si="390">AVERAGEIF($K40:$K41,"&lt;&gt;0",N40:N41)</f>
        <v>0.72887731481481499</v>
      </c>
      <c r="AL40" s="42">
        <f t="shared" ref="AL40" si="391">AVERAGEIF($K40:$K41,"&lt;&gt;0",O40:O41)</f>
        <v>0</v>
      </c>
      <c r="AM40" s="42">
        <f t="shared" ref="AM40" si="392">AVERAGEIF($K40:$K41,"&lt;&gt;0",P40:P41)</f>
        <v>18.5</v>
      </c>
      <c r="AN40" s="42">
        <f t="shared" ref="AN40" si="393">AVERAGEIF($K40:$K41,"&lt;&gt;0",Q40:Q41)</f>
        <v>0</v>
      </c>
      <c r="AO40" s="42">
        <f t="shared" ref="AO40" si="394">AVERAGEIF($K40:$K41,"&lt;&gt;0",R40:R41)</f>
        <v>1</v>
      </c>
      <c r="AP40" s="42">
        <f t="shared" ref="AP40" si="395">AVERAGEIF($K40:$K41,"&lt;&gt;0",S40:S41)</f>
        <v>0</v>
      </c>
      <c r="AQ40" s="42">
        <f t="shared" ref="AQ40" si="396">AVERAGEIF($K40:$K41,"&lt;&gt;0",T40:T41)</f>
        <v>0</v>
      </c>
      <c r="AR40" s="42">
        <f t="shared" ref="AR40" si="397">AVERAGEIF($K40:$K41,"&lt;&gt;0",U40:U41)</f>
        <v>0.69166666666666698</v>
      </c>
      <c r="AS40" s="42">
        <f t="shared" ref="AS40" si="398">AVERAGEIF($K40:$K41,"&lt;&gt;0",X40:X41)</f>
        <v>0.79751461988304095</v>
      </c>
      <c r="AT40" s="42">
        <f t="shared" ref="AT40" si="399">AVERAGEIF($K40:$K41,"&lt;&gt;0",Y40:Y41)</f>
        <v>0.66770833333333357</v>
      </c>
    </row>
    <row r="41" spans="1:46" x14ac:dyDescent="0.35">
      <c r="A41" s="1" t="s">
        <v>27</v>
      </c>
      <c r="B41">
        <v>20</v>
      </c>
      <c r="C41">
        <v>2</v>
      </c>
      <c r="D41">
        <v>58</v>
      </c>
      <c r="E41">
        <v>29</v>
      </c>
      <c r="F41">
        <v>0</v>
      </c>
      <c r="G41">
        <v>20</v>
      </c>
      <c r="H41">
        <v>18</v>
      </c>
      <c r="I41">
        <v>13</v>
      </c>
      <c r="J41">
        <v>54</v>
      </c>
      <c r="K41">
        <v>45</v>
      </c>
      <c r="L41">
        <v>1</v>
      </c>
      <c r="M41">
        <v>0.80555555555555602</v>
      </c>
      <c r="N41">
        <v>0.71354166666666696</v>
      </c>
      <c r="O41">
        <v>0</v>
      </c>
      <c r="P41">
        <v>20</v>
      </c>
      <c r="Q41">
        <v>0</v>
      </c>
      <c r="R41">
        <v>1</v>
      </c>
      <c r="S41">
        <v>0</v>
      </c>
      <c r="T41">
        <v>0</v>
      </c>
      <c r="U41">
        <v>0.71354166666666696</v>
      </c>
      <c r="V41">
        <v>0.180555555555556</v>
      </c>
      <c r="W41">
        <v>0.625</v>
      </c>
      <c r="X41">
        <v>0.80555555555555602</v>
      </c>
      <c r="Y41">
        <v>0.72812500000000002</v>
      </c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</row>
    <row r="42" spans="1:46" x14ac:dyDescent="0.35">
      <c r="A42" s="1">
        <v>42952.25</v>
      </c>
      <c r="B42">
        <v>21</v>
      </c>
      <c r="C42">
        <v>1</v>
      </c>
      <c r="D42">
        <v>64</v>
      </c>
      <c r="E42">
        <v>49</v>
      </c>
      <c r="F42">
        <v>0</v>
      </c>
      <c r="G42">
        <v>13</v>
      </c>
      <c r="H42">
        <v>27</v>
      </c>
      <c r="I42">
        <v>23</v>
      </c>
      <c r="J42">
        <v>49</v>
      </c>
      <c r="K42">
        <v>41</v>
      </c>
      <c r="L42">
        <v>0.98750000000000004</v>
      </c>
      <c r="M42">
        <v>0.84210526315789502</v>
      </c>
      <c r="N42">
        <v>0.75738396624472604</v>
      </c>
      <c r="O42">
        <v>6</v>
      </c>
      <c r="P42">
        <v>39</v>
      </c>
      <c r="Q42">
        <v>0</v>
      </c>
      <c r="R42">
        <v>9</v>
      </c>
      <c r="S42">
        <v>0</v>
      </c>
      <c r="T42">
        <v>0</v>
      </c>
      <c r="U42">
        <v>0.74791666666666701</v>
      </c>
      <c r="V42">
        <v>0.30263157894736797</v>
      </c>
      <c r="W42">
        <v>0.53947368421052599</v>
      </c>
      <c r="X42">
        <v>0.84210526315789502</v>
      </c>
      <c r="Y42">
        <v>0.60729166666666701</v>
      </c>
      <c r="Z42" s="42">
        <f t="shared" ref="Z42" si="400">AVERAGE(B42:B43)</f>
        <v>21</v>
      </c>
      <c r="AA42" s="42">
        <f t="shared" ref="AA42" si="401">AVERAGEIF(K42:K43,"&lt;&gt;0",D42:D43)</f>
        <v>62.5</v>
      </c>
      <c r="AB42" s="42">
        <f t="shared" ref="AB42" si="402">AVERAGEIF($K42:$K43,"&lt;&gt;0",E42:E43)</f>
        <v>44.5</v>
      </c>
      <c r="AC42" s="42">
        <f t="shared" ref="AC42" si="403">AVERAGEIF($K42:$K43,"&lt;&gt;0",F42:F43)</f>
        <v>0</v>
      </c>
      <c r="AD42" s="42">
        <f t="shared" ref="AD42" si="404">AVERAGEIF($K42:$K43,"&lt;&gt;0",G42:G43)</f>
        <v>16.5</v>
      </c>
      <c r="AE42" s="42">
        <f t="shared" ref="AE42" si="405">AVERAGEIF($K42:$K43,"&lt;&gt;0",H42:H43)</f>
        <v>22.5</v>
      </c>
      <c r="AF42" s="42">
        <f t="shared" ref="AF42" si="406">AVERAGEIF($K42:$K43,"&lt;&gt;0",I42:I43)</f>
        <v>18.5</v>
      </c>
      <c r="AG42" s="42">
        <f t="shared" ref="AG42" si="407">AVERAGEIF($K42:$K43,"&lt;&gt;0",J42:J43)</f>
        <v>51.5</v>
      </c>
      <c r="AH42" s="42">
        <f t="shared" ref="AH42" si="408">AVERAGEIF($K42:$K43,"&lt;&gt;0",K42:K43)</f>
        <v>44</v>
      </c>
      <c r="AI42" s="42">
        <f t="shared" ref="AI42" si="409">AVERAGEIF($K42:$K43,"&lt;&gt;0",L42:L43)</f>
        <v>0.98750000000000004</v>
      </c>
      <c r="AJ42" s="42">
        <f t="shared" ref="AJ42" si="410">AVERAGEIF($K42:$K43,"&lt;&gt;0",M42:M43)</f>
        <v>0.84466374269005851</v>
      </c>
      <c r="AK42" s="42">
        <f t="shared" ref="AK42" si="411">AVERAGEIF($K42:$K43,"&lt;&gt;0",N42:N43)</f>
        <v>0.761075949367089</v>
      </c>
      <c r="AL42" s="42">
        <f t="shared" ref="AL42" si="412">AVERAGEIF($K42:$K43,"&lt;&gt;0",O42:O43)</f>
        <v>3.5</v>
      </c>
      <c r="AM42" s="42">
        <f t="shared" ref="AM42" si="413">AVERAGEIF($K42:$K43,"&lt;&gt;0",P42:P43)</f>
        <v>39</v>
      </c>
      <c r="AN42" s="42">
        <f t="shared" ref="AN42" si="414">AVERAGEIF($K42:$K43,"&lt;&gt;0",Q42:Q43)</f>
        <v>0</v>
      </c>
      <c r="AO42" s="42">
        <f t="shared" ref="AO42" si="415">AVERAGEIF($K42:$K43,"&lt;&gt;0",R42:R43)</f>
        <v>8.5</v>
      </c>
      <c r="AP42" s="42">
        <f t="shared" ref="AP42" si="416">AVERAGEIF($K42:$K43,"&lt;&gt;0",S42:S43)</f>
        <v>0</v>
      </c>
      <c r="AQ42" s="42">
        <f t="shared" ref="AQ42" si="417">AVERAGEIF($K42:$K43,"&lt;&gt;0",T42:T43)</f>
        <v>0</v>
      </c>
      <c r="AR42" s="42">
        <f t="shared" ref="AR42" si="418">AVERAGEIF($K42:$K43,"&lt;&gt;0",U42:U43)</f>
        <v>0.75156250000000002</v>
      </c>
      <c r="AS42" s="42">
        <f t="shared" ref="AS42" si="419">AVERAGEIF($K42:$K43,"&lt;&gt;0",X42:X43)</f>
        <v>0.84466374269005851</v>
      </c>
      <c r="AT42" s="42">
        <f t="shared" ref="AT42" si="420">AVERAGEIF($K42:$K43,"&lt;&gt;0",Y42:Y43)</f>
        <v>0.66770833333333357</v>
      </c>
    </row>
    <row r="43" spans="1:46" x14ac:dyDescent="0.35">
      <c r="A43" s="1" t="s">
        <v>27</v>
      </c>
      <c r="B43">
        <v>21</v>
      </c>
      <c r="C43">
        <v>2</v>
      </c>
      <c r="D43">
        <v>61</v>
      </c>
      <c r="E43">
        <v>40</v>
      </c>
      <c r="F43">
        <v>0</v>
      </c>
      <c r="G43">
        <v>20</v>
      </c>
      <c r="H43">
        <v>18</v>
      </c>
      <c r="I43">
        <v>14</v>
      </c>
      <c r="J43">
        <v>54</v>
      </c>
      <c r="K43">
        <v>47</v>
      </c>
      <c r="L43">
        <v>0.98750000000000004</v>
      </c>
      <c r="M43">
        <v>0.84722222222222199</v>
      </c>
      <c r="N43">
        <v>0.76476793248945196</v>
      </c>
      <c r="O43">
        <v>1</v>
      </c>
      <c r="P43">
        <v>39</v>
      </c>
      <c r="Q43">
        <v>0</v>
      </c>
      <c r="R43">
        <v>8</v>
      </c>
      <c r="S43">
        <v>0</v>
      </c>
      <c r="T43">
        <v>0</v>
      </c>
      <c r="U43">
        <v>0.75520833333333304</v>
      </c>
      <c r="V43">
        <v>0.194444444444444</v>
      </c>
      <c r="W43">
        <v>0.65277777777777801</v>
      </c>
      <c r="X43">
        <v>0.84722222222222199</v>
      </c>
      <c r="Y43">
        <v>0.72812500000000002</v>
      </c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</row>
    <row r="44" spans="1:46" x14ac:dyDescent="0.35">
      <c r="A44" s="1">
        <v>42952.25</v>
      </c>
      <c r="B44">
        <v>22</v>
      </c>
      <c r="C44">
        <v>1</v>
      </c>
      <c r="D44">
        <v>61</v>
      </c>
      <c r="E44">
        <v>49</v>
      </c>
      <c r="F44">
        <v>0</v>
      </c>
      <c r="G44">
        <v>14</v>
      </c>
      <c r="H44">
        <v>27</v>
      </c>
      <c r="I44">
        <v>23</v>
      </c>
      <c r="J44">
        <v>49</v>
      </c>
      <c r="K44">
        <v>38</v>
      </c>
      <c r="L44">
        <v>1</v>
      </c>
      <c r="M44">
        <v>0.80263157894736803</v>
      </c>
      <c r="N44">
        <v>0.71770833333333295</v>
      </c>
      <c r="O44">
        <v>0</v>
      </c>
      <c r="P44">
        <v>10</v>
      </c>
      <c r="Q44">
        <v>0</v>
      </c>
      <c r="R44">
        <v>1</v>
      </c>
      <c r="S44">
        <v>0</v>
      </c>
      <c r="T44">
        <v>0</v>
      </c>
      <c r="U44">
        <v>0.71770833333333295</v>
      </c>
      <c r="V44">
        <v>0.30263157894736797</v>
      </c>
      <c r="W44">
        <v>0.5</v>
      </c>
      <c r="X44">
        <v>0.80263157894736803</v>
      </c>
      <c r="Y44">
        <v>0.60729166666666701</v>
      </c>
      <c r="Z44" s="42">
        <f t="shared" ref="Z44" si="421">AVERAGE(B44:B45)</f>
        <v>22</v>
      </c>
      <c r="AA44" s="42">
        <f t="shared" ref="AA44" si="422">AVERAGEIF(K44:K45,"&lt;&gt;0",D44:D45)</f>
        <v>58</v>
      </c>
      <c r="AB44" s="42">
        <f t="shared" ref="AB44" si="423">AVERAGEIF($K44:$K45,"&lt;&gt;0",E44:E45)</f>
        <v>40</v>
      </c>
      <c r="AC44" s="42">
        <f t="shared" ref="AC44" si="424">AVERAGEIF($K44:$K45,"&lt;&gt;0",F44:F45)</f>
        <v>0</v>
      </c>
      <c r="AD44" s="42">
        <f t="shared" ref="AD44" si="425">AVERAGEIF($K44:$K45,"&lt;&gt;0",G44:G45)</f>
        <v>18.5</v>
      </c>
      <c r="AE44" s="42">
        <f t="shared" ref="AE44" si="426">AVERAGEIF($K44:$K45,"&lt;&gt;0",H44:H45)</f>
        <v>22.5</v>
      </c>
      <c r="AF44" s="42">
        <f t="shared" ref="AF44" si="427">AVERAGEIF($K44:$K45,"&lt;&gt;0",I44:I45)</f>
        <v>16</v>
      </c>
      <c r="AG44" s="42">
        <f t="shared" ref="AG44" si="428">AVERAGEIF($K44:$K45,"&lt;&gt;0",J44:J45)</f>
        <v>51.5</v>
      </c>
      <c r="AH44" s="42">
        <f t="shared" ref="AH44" si="429">AVERAGEIF($K44:$K45,"&lt;&gt;0",K44:K45)</f>
        <v>42</v>
      </c>
      <c r="AI44" s="42">
        <f t="shared" ref="AI44" si="430">AVERAGEIF($K44:$K45,"&lt;&gt;0",L44:L45)</f>
        <v>1</v>
      </c>
      <c r="AJ44" s="42">
        <f t="shared" ref="AJ44" si="431">AVERAGEIF($K44:$K45,"&lt;&gt;0",M44:M45)</f>
        <v>0.78326023391812849</v>
      </c>
      <c r="AK44" s="42">
        <f t="shared" ref="AK44" si="432">AVERAGEIF($K44:$K45,"&lt;&gt;0",N44:N45)</f>
        <v>0.72395833333333304</v>
      </c>
      <c r="AL44" s="42">
        <f t="shared" ref="AL44" si="433">AVERAGEIF($K44:$K45,"&lt;&gt;0",O44:O45)</f>
        <v>0</v>
      </c>
      <c r="AM44" s="42">
        <f t="shared" ref="AM44" si="434">AVERAGEIF($K44:$K45,"&lt;&gt;0",P44:P45)</f>
        <v>10</v>
      </c>
      <c r="AN44" s="42">
        <f t="shared" ref="AN44" si="435">AVERAGEIF($K44:$K45,"&lt;&gt;0",Q44:Q45)</f>
        <v>0</v>
      </c>
      <c r="AO44" s="42">
        <f t="shared" ref="AO44" si="436">AVERAGEIF($K44:$K45,"&lt;&gt;0",R44:R45)</f>
        <v>1</v>
      </c>
      <c r="AP44" s="42">
        <f t="shared" ref="AP44" si="437">AVERAGEIF($K44:$K45,"&lt;&gt;0",S44:S45)</f>
        <v>0</v>
      </c>
      <c r="AQ44" s="42">
        <f t="shared" ref="AQ44" si="438">AVERAGEIF($K44:$K45,"&lt;&gt;0",T44:T45)</f>
        <v>0</v>
      </c>
      <c r="AR44" s="42">
        <f t="shared" ref="AR44" si="439">AVERAGEIF($K44:$K45,"&lt;&gt;0",U44:U45)</f>
        <v>0.72395833333333304</v>
      </c>
      <c r="AS44" s="42">
        <f t="shared" ref="AS44" si="440">AVERAGEIF($K44:$K45,"&lt;&gt;0",X44:X45)</f>
        <v>0.78326023391812849</v>
      </c>
      <c r="AT44" s="42">
        <f t="shared" ref="AT44" si="441">AVERAGEIF($K44:$K45,"&lt;&gt;0",Y44:Y45)</f>
        <v>0.66770833333333357</v>
      </c>
    </row>
    <row r="45" spans="1:46" x14ac:dyDescent="0.35">
      <c r="A45" s="1" t="s">
        <v>27</v>
      </c>
      <c r="B45">
        <v>22</v>
      </c>
      <c r="C45">
        <v>2</v>
      </c>
      <c r="D45">
        <v>55</v>
      </c>
      <c r="E45">
        <v>31</v>
      </c>
      <c r="F45">
        <v>0</v>
      </c>
      <c r="G45">
        <v>23</v>
      </c>
      <c r="H45">
        <v>18</v>
      </c>
      <c r="I45">
        <v>9</v>
      </c>
      <c r="J45">
        <v>54</v>
      </c>
      <c r="K45">
        <v>46</v>
      </c>
      <c r="L45">
        <v>1</v>
      </c>
      <c r="M45">
        <v>0.76388888888888895</v>
      </c>
      <c r="N45">
        <v>0.73020833333333302</v>
      </c>
      <c r="O45">
        <v>0</v>
      </c>
      <c r="P45">
        <v>10</v>
      </c>
      <c r="Q45">
        <v>0</v>
      </c>
      <c r="R45">
        <v>1</v>
      </c>
      <c r="S45">
        <v>0</v>
      </c>
      <c r="T45">
        <v>0</v>
      </c>
      <c r="U45">
        <v>0.73020833333333302</v>
      </c>
      <c r="V45">
        <v>0.125</v>
      </c>
      <c r="W45">
        <v>0.63888888888888895</v>
      </c>
      <c r="X45">
        <v>0.76388888888888895</v>
      </c>
      <c r="Y45">
        <v>0.72812500000000002</v>
      </c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</row>
    <row r="46" spans="1:46" x14ac:dyDescent="0.35">
      <c r="A46" s="1">
        <v>42952.25</v>
      </c>
      <c r="B46">
        <v>23</v>
      </c>
      <c r="C46">
        <v>1</v>
      </c>
      <c r="D46">
        <v>64</v>
      </c>
      <c r="E46">
        <v>47</v>
      </c>
      <c r="F46">
        <v>0</v>
      </c>
      <c r="G46">
        <v>3</v>
      </c>
      <c r="H46">
        <v>27</v>
      </c>
      <c r="I46">
        <v>18</v>
      </c>
      <c r="J46">
        <v>49</v>
      </c>
      <c r="K46">
        <v>46</v>
      </c>
      <c r="L46">
        <v>0.97499999999999998</v>
      </c>
      <c r="M46">
        <v>0.84210526315789502</v>
      </c>
      <c r="N46">
        <v>0.74786324786324798</v>
      </c>
      <c r="O46">
        <v>0</v>
      </c>
      <c r="P46">
        <v>20</v>
      </c>
      <c r="Q46">
        <v>0</v>
      </c>
      <c r="R46">
        <v>4</v>
      </c>
      <c r="S46">
        <v>0</v>
      </c>
      <c r="T46">
        <v>0</v>
      </c>
      <c r="U46">
        <v>0.72916666666666696</v>
      </c>
      <c r="V46">
        <v>0.23684210526315799</v>
      </c>
      <c r="W46">
        <v>0.60526315789473695</v>
      </c>
      <c r="X46">
        <v>0.84210526315789502</v>
      </c>
      <c r="Y46">
        <v>0.60729166666666701</v>
      </c>
      <c r="Z46" s="42">
        <f t="shared" ref="Z46" si="442">AVERAGE(B46:B47)</f>
        <v>23</v>
      </c>
      <c r="AA46" s="42">
        <f t="shared" ref="AA46" si="443">AVERAGEIF(K46:K47,"&lt;&gt;0",D46:D47)</f>
        <v>63</v>
      </c>
      <c r="AB46" s="42">
        <f t="shared" ref="AB46" si="444">AVERAGEIF($K46:$K47,"&lt;&gt;0",E46:E47)</f>
        <v>42.5</v>
      </c>
      <c r="AC46" s="42">
        <f t="shared" ref="AC46" si="445">AVERAGEIF($K46:$K47,"&lt;&gt;0",F46:F47)</f>
        <v>0</v>
      </c>
      <c r="AD46" s="42">
        <f t="shared" ref="AD46" si="446">AVERAGEIF($K46:$K47,"&lt;&gt;0",G46:G47)</f>
        <v>3.5</v>
      </c>
      <c r="AE46" s="42">
        <f t="shared" ref="AE46" si="447">AVERAGEIF($K46:$K47,"&lt;&gt;0",H46:H47)</f>
        <v>22.5</v>
      </c>
      <c r="AF46" s="42">
        <f t="shared" ref="AF46" si="448">AVERAGEIF($K46:$K47,"&lt;&gt;0",I46:I47)</f>
        <v>14</v>
      </c>
      <c r="AG46" s="42">
        <f t="shared" ref="AG46" si="449">AVERAGEIF($K46:$K47,"&lt;&gt;0",J46:J47)</f>
        <v>51.5</v>
      </c>
      <c r="AH46" s="42">
        <f t="shared" ref="AH46" si="450">AVERAGEIF($K46:$K47,"&lt;&gt;0",K46:K47)</f>
        <v>49</v>
      </c>
      <c r="AI46" s="42">
        <f t="shared" ref="AI46" si="451">AVERAGEIF($K46:$K47,"&lt;&gt;0",L46:L47)</f>
        <v>0.98750000000000004</v>
      </c>
      <c r="AJ46" s="42">
        <f t="shared" ref="AJ46" si="452">AVERAGEIF($K46:$K47,"&lt;&gt;0",M46:M47)</f>
        <v>0.85160818713450304</v>
      </c>
      <c r="AK46" s="42">
        <f t="shared" ref="AK46" si="453">AVERAGEIF($K46:$K47,"&lt;&gt;0",N46:N47)</f>
        <v>0.74945245726495746</v>
      </c>
      <c r="AL46" s="42">
        <f t="shared" ref="AL46" si="454">AVERAGEIF($K46:$K47,"&lt;&gt;0",O46:O47)</f>
        <v>0</v>
      </c>
      <c r="AM46" s="42">
        <f t="shared" ref="AM46" si="455">AVERAGEIF($K46:$K47,"&lt;&gt;0",P46:P47)</f>
        <v>20</v>
      </c>
      <c r="AN46" s="42">
        <f t="shared" ref="AN46" si="456">AVERAGEIF($K46:$K47,"&lt;&gt;0",Q46:Q47)</f>
        <v>0</v>
      </c>
      <c r="AO46" s="42">
        <f t="shared" ref="AO46" si="457">AVERAGEIF($K46:$K47,"&lt;&gt;0",R46:R47)</f>
        <v>4</v>
      </c>
      <c r="AP46" s="42">
        <f t="shared" ref="AP46" si="458">AVERAGEIF($K46:$K47,"&lt;&gt;0",S46:S47)</f>
        <v>0</v>
      </c>
      <c r="AQ46" s="42">
        <f t="shared" ref="AQ46" si="459">AVERAGEIF($K46:$K47,"&lt;&gt;0",T46:T47)</f>
        <v>0</v>
      </c>
      <c r="AR46" s="42">
        <f t="shared" ref="AR46" si="460">AVERAGEIF($K46:$K47,"&lt;&gt;0",U46:U47)</f>
        <v>0.74010416666666701</v>
      </c>
      <c r="AS46" s="42">
        <f t="shared" ref="AS46" si="461">AVERAGEIF($K46:$K47,"&lt;&gt;0",X46:X47)</f>
        <v>0.85160818713450304</v>
      </c>
      <c r="AT46" s="42">
        <f t="shared" ref="AT46" si="462">AVERAGEIF($K46:$K47,"&lt;&gt;0",Y46:Y47)</f>
        <v>0.66770833333333357</v>
      </c>
    </row>
    <row r="47" spans="1:46" x14ac:dyDescent="0.35">
      <c r="A47" s="1" t="s">
        <v>27</v>
      </c>
      <c r="B47">
        <v>23</v>
      </c>
      <c r="C47">
        <v>2</v>
      </c>
      <c r="D47">
        <v>62</v>
      </c>
      <c r="E47">
        <v>38</v>
      </c>
      <c r="F47">
        <v>0</v>
      </c>
      <c r="G47">
        <v>4</v>
      </c>
      <c r="H47">
        <v>18</v>
      </c>
      <c r="I47">
        <v>10</v>
      </c>
      <c r="J47">
        <v>54</v>
      </c>
      <c r="K47">
        <v>52</v>
      </c>
      <c r="L47">
        <v>1</v>
      </c>
      <c r="M47">
        <v>0.86111111111111105</v>
      </c>
      <c r="N47">
        <v>0.75104166666666705</v>
      </c>
      <c r="O47">
        <v>0</v>
      </c>
      <c r="P47">
        <v>20</v>
      </c>
      <c r="Q47">
        <v>0</v>
      </c>
      <c r="R47">
        <v>4</v>
      </c>
      <c r="S47">
        <v>0</v>
      </c>
      <c r="T47">
        <v>0</v>
      </c>
      <c r="U47">
        <v>0.75104166666666705</v>
      </c>
      <c r="V47">
        <v>0.13888888888888901</v>
      </c>
      <c r="W47">
        <v>0.72222222222222199</v>
      </c>
      <c r="X47">
        <v>0.86111111111111105</v>
      </c>
      <c r="Y47">
        <v>0.72812500000000002</v>
      </c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</row>
    <row r="48" spans="1:46" x14ac:dyDescent="0.35">
      <c r="A48" s="1">
        <v>42952.25</v>
      </c>
      <c r="B48">
        <v>24</v>
      </c>
      <c r="C48">
        <v>1</v>
      </c>
      <c r="D48">
        <v>64</v>
      </c>
      <c r="E48">
        <v>49</v>
      </c>
      <c r="F48">
        <v>0</v>
      </c>
      <c r="G48">
        <v>5</v>
      </c>
      <c r="H48">
        <v>27</v>
      </c>
      <c r="I48">
        <v>19</v>
      </c>
      <c r="J48">
        <v>49</v>
      </c>
      <c r="K48">
        <v>45</v>
      </c>
      <c r="L48">
        <v>0.85</v>
      </c>
      <c r="M48">
        <v>0.84210526315789502</v>
      </c>
      <c r="N48">
        <v>0.84191176470588203</v>
      </c>
      <c r="O48">
        <v>3</v>
      </c>
      <c r="P48">
        <v>36</v>
      </c>
      <c r="Q48">
        <v>0</v>
      </c>
      <c r="R48">
        <v>3</v>
      </c>
      <c r="S48">
        <v>0</v>
      </c>
      <c r="T48">
        <v>0</v>
      </c>
      <c r="U48">
        <v>0.71562499999999996</v>
      </c>
      <c r="V48">
        <v>0.25</v>
      </c>
      <c r="W48">
        <v>0.59210526315789502</v>
      </c>
      <c r="X48">
        <v>0.84210526315789502</v>
      </c>
      <c r="Y48">
        <v>0.60729166666666701</v>
      </c>
      <c r="Z48" s="42">
        <f t="shared" ref="Z48" si="463">AVERAGE(B48:B49)</f>
        <v>24</v>
      </c>
      <c r="AA48" s="42">
        <f t="shared" ref="AA48" si="464">AVERAGEIF(K48:K49,"&lt;&gt;0",D48:D49)</f>
        <v>63.5</v>
      </c>
      <c r="AB48" s="42">
        <f t="shared" ref="AB48" si="465">AVERAGEIF($K48:$K49,"&lt;&gt;0",E48:E49)</f>
        <v>44.5</v>
      </c>
      <c r="AC48" s="42">
        <f t="shared" ref="AC48" si="466">AVERAGEIF($K48:$K49,"&lt;&gt;0",F48:F49)</f>
        <v>0</v>
      </c>
      <c r="AD48" s="42">
        <f t="shared" ref="AD48" si="467">AVERAGEIF($K48:$K49,"&lt;&gt;0",G48:G49)</f>
        <v>4</v>
      </c>
      <c r="AE48" s="42">
        <f t="shared" ref="AE48" si="468">AVERAGEIF($K48:$K49,"&lt;&gt;0",H48:H49)</f>
        <v>22.5</v>
      </c>
      <c r="AF48" s="42">
        <f t="shared" ref="AF48" si="469">AVERAGEIF($K48:$K49,"&lt;&gt;0",I48:I49)</f>
        <v>15.5</v>
      </c>
      <c r="AG48" s="42">
        <f t="shared" ref="AG48" si="470">AVERAGEIF($K48:$K49,"&lt;&gt;0",J48:J49)</f>
        <v>51.5</v>
      </c>
      <c r="AH48" s="42">
        <f t="shared" ref="AH48" si="471">AVERAGEIF($K48:$K49,"&lt;&gt;0",K48:K49)</f>
        <v>48</v>
      </c>
      <c r="AI48" s="42">
        <f t="shared" ref="AI48" si="472">AVERAGEIF($K48:$K49,"&lt;&gt;0",L48:L49)</f>
        <v>0.875</v>
      </c>
      <c r="AJ48" s="42">
        <f t="shared" ref="AJ48" si="473">AVERAGEIF($K48:$K49,"&lt;&gt;0",M48:M49)</f>
        <v>0.85855263157894757</v>
      </c>
      <c r="AK48" s="42">
        <f t="shared" ref="AK48" si="474">AVERAGEIF($K48:$K49,"&lt;&gt;0",N48:N49)</f>
        <v>0.845145697167756</v>
      </c>
      <c r="AL48" s="42">
        <f t="shared" ref="AL48" si="475">AVERAGEIF($K48:$K49,"&lt;&gt;0",O48:O49)</f>
        <v>4.5</v>
      </c>
      <c r="AM48" s="42">
        <f t="shared" ref="AM48" si="476">AVERAGEIF($K48:$K49,"&lt;&gt;0",P48:P49)</f>
        <v>37.5</v>
      </c>
      <c r="AN48" s="42">
        <f t="shared" ref="AN48" si="477">AVERAGEIF($K48:$K49,"&lt;&gt;0",Q48:Q49)</f>
        <v>0.5</v>
      </c>
      <c r="AO48" s="42">
        <f t="shared" ref="AO48" si="478">AVERAGEIF($K48:$K49,"&lt;&gt;0",R48:R49)</f>
        <v>4</v>
      </c>
      <c r="AP48" s="42">
        <f t="shared" ref="AP48" si="479">AVERAGEIF($K48:$K49,"&lt;&gt;0",S48:S49)</f>
        <v>0</v>
      </c>
      <c r="AQ48" s="42">
        <f t="shared" ref="AQ48" si="480">AVERAGEIF($K48:$K49,"&lt;&gt;0",T48:T49)</f>
        <v>0</v>
      </c>
      <c r="AR48" s="42">
        <f t="shared" ref="AR48" si="481">AVERAGEIF($K48:$K49,"&lt;&gt;0",U48:U49)</f>
        <v>0.73958333333333348</v>
      </c>
      <c r="AS48" s="42">
        <f t="shared" ref="AS48" si="482">AVERAGEIF($K48:$K49,"&lt;&gt;0",X48:X49)</f>
        <v>0.85855263157894757</v>
      </c>
      <c r="AT48" s="42">
        <f t="shared" ref="AT48" si="483">AVERAGEIF($K48:$K49,"&lt;&gt;0",Y48:Y49)</f>
        <v>0.66770833333333357</v>
      </c>
    </row>
    <row r="49" spans="1:46" x14ac:dyDescent="0.35">
      <c r="A49" s="1" t="s">
        <v>27</v>
      </c>
      <c r="B49">
        <v>24</v>
      </c>
      <c r="C49">
        <v>2</v>
      </c>
      <c r="D49">
        <v>63</v>
      </c>
      <c r="E49">
        <v>40</v>
      </c>
      <c r="F49">
        <v>0</v>
      </c>
      <c r="G49">
        <v>3</v>
      </c>
      <c r="H49">
        <v>18</v>
      </c>
      <c r="I49">
        <v>12</v>
      </c>
      <c r="J49">
        <v>54</v>
      </c>
      <c r="K49">
        <v>51</v>
      </c>
      <c r="L49">
        <v>0.9</v>
      </c>
      <c r="M49">
        <v>0.875</v>
      </c>
      <c r="N49">
        <v>0.84837962962962998</v>
      </c>
      <c r="O49">
        <v>6</v>
      </c>
      <c r="P49">
        <v>39</v>
      </c>
      <c r="Q49">
        <v>1</v>
      </c>
      <c r="R49">
        <v>5</v>
      </c>
      <c r="S49">
        <v>0</v>
      </c>
      <c r="T49">
        <v>0</v>
      </c>
      <c r="U49">
        <v>0.76354166666666701</v>
      </c>
      <c r="V49">
        <v>0.16666666666666699</v>
      </c>
      <c r="W49">
        <v>0.70833333333333304</v>
      </c>
      <c r="X49">
        <v>0.875</v>
      </c>
      <c r="Y49">
        <v>0.72812500000000002</v>
      </c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</row>
    <row r="50" spans="1:46" x14ac:dyDescent="0.35">
      <c r="A50" s="1">
        <v>42952.25</v>
      </c>
      <c r="B50">
        <v>25</v>
      </c>
      <c r="C50">
        <v>1</v>
      </c>
      <c r="D50">
        <v>54</v>
      </c>
      <c r="E50">
        <v>36</v>
      </c>
      <c r="F50">
        <v>0</v>
      </c>
      <c r="G50">
        <v>16</v>
      </c>
      <c r="H50">
        <v>27</v>
      </c>
      <c r="I50">
        <v>20</v>
      </c>
      <c r="J50">
        <v>49</v>
      </c>
      <c r="K50">
        <v>34</v>
      </c>
      <c r="L50">
        <v>1</v>
      </c>
      <c r="M50">
        <v>0.71052631578947401</v>
      </c>
      <c r="N50">
        <v>0.70520833333333299</v>
      </c>
      <c r="O50">
        <v>0</v>
      </c>
      <c r="P50">
        <v>10</v>
      </c>
      <c r="Q50">
        <v>0</v>
      </c>
      <c r="R50">
        <v>0</v>
      </c>
      <c r="S50">
        <v>0</v>
      </c>
      <c r="T50">
        <v>0</v>
      </c>
      <c r="U50">
        <v>0.70520833333333299</v>
      </c>
      <c r="V50">
        <v>0.26315789473684198</v>
      </c>
      <c r="W50">
        <v>0.44736842105263203</v>
      </c>
      <c r="X50">
        <v>0.71052631578947401</v>
      </c>
      <c r="Y50">
        <v>0.60729166666666701</v>
      </c>
      <c r="Z50" s="42">
        <f t="shared" ref="Z50" si="484">AVERAGE(B50:B51)</f>
        <v>25</v>
      </c>
      <c r="AA50" s="42">
        <f t="shared" ref="AA50" si="485">AVERAGEIF(K50:K51,"&lt;&gt;0",D50:D51)</f>
        <v>55</v>
      </c>
      <c r="AB50" s="42">
        <f t="shared" ref="AB50" si="486">AVERAGEIF($K50:$K51,"&lt;&gt;0",E50:E51)</f>
        <v>33</v>
      </c>
      <c r="AC50" s="42">
        <f t="shared" ref="AC50" si="487">AVERAGEIF($K50:$K51,"&lt;&gt;0",F50:F51)</f>
        <v>0</v>
      </c>
      <c r="AD50" s="42">
        <f t="shared" ref="AD50" si="488">AVERAGEIF($K50:$K51,"&lt;&gt;0",G50:G51)</f>
        <v>17.5</v>
      </c>
      <c r="AE50" s="42">
        <f t="shared" ref="AE50" si="489">AVERAGEIF($K50:$K51,"&lt;&gt;0",H50:H51)</f>
        <v>22.5</v>
      </c>
      <c r="AF50" s="42">
        <f t="shared" ref="AF50" si="490">AVERAGEIF($K50:$K51,"&lt;&gt;0",I50:I51)</f>
        <v>15</v>
      </c>
      <c r="AG50" s="42">
        <f t="shared" ref="AG50" si="491">AVERAGEIF($K50:$K51,"&lt;&gt;0",J50:J51)</f>
        <v>51.5</v>
      </c>
      <c r="AH50" s="42">
        <f t="shared" ref="AH50" si="492">AVERAGEIF($K50:$K51,"&lt;&gt;0",K50:K51)</f>
        <v>40</v>
      </c>
      <c r="AI50" s="42">
        <f t="shared" ref="AI50" si="493">AVERAGEIF($K50:$K51,"&lt;&gt;0",L50:L51)</f>
        <v>1</v>
      </c>
      <c r="AJ50" s="42">
        <f t="shared" ref="AJ50" si="494">AVERAGEIF($K50:$K51,"&lt;&gt;0",M50:M51)</f>
        <v>0.74415204678362601</v>
      </c>
      <c r="AK50" s="42">
        <f t="shared" ref="AK50" si="495">AVERAGEIF($K50:$K51,"&lt;&gt;0",N50:N51)</f>
        <v>0.72187500000000004</v>
      </c>
      <c r="AL50" s="42">
        <f t="shared" ref="AL50" si="496">AVERAGEIF($K50:$K51,"&lt;&gt;0",O50:O51)</f>
        <v>0</v>
      </c>
      <c r="AM50" s="42">
        <f t="shared" ref="AM50" si="497">AVERAGEIF($K50:$K51,"&lt;&gt;0",P50:P51)</f>
        <v>10</v>
      </c>
      <c r="AN50" s="42">
        <f t="shared" ref="AN50" si="498">AVERAGEIF($K50:$K51,"&lt;&gt;0",Q50:Q51)</f>
        <v>0</v>
      </c>
      <c r="AO50" s="42">
        <f t="shared" ref="AO50" si="499">AVERAGEIF($K50:$K51,"&lt;&gt;0",R50:R51)</f>
        <v>0</v>
      </c>
      <c r="AP50" s="42">
        <f t="shared" ref="AP50" si="500">AVERAGEIF($K50:$K51,"&lt;&gt;0",S50:S51)</f>
        <v>0</v>
      </c>
      <c r="AQ50" s="42">
        <f t="shared" ref="AQ50" si="501">AVERAGEIF($K50:$K51,"&lt;&gt;0",T50:T51)</f>
        <v>0</v>
      </c>
      <c r="AR50" s="42">
        <f t="shared" ref="AR50" si="502">AVERAGEIF($K50:$K51,"&lt;&gt;0",U50:U51)</f>
        <v>0.72187500000000004</v>
      </c>
      <c r="AS50" s="42">
        <f t="shared" ref="AS50" si="503">AVERAGEIF($K50:$K51,"&lt;&gt;0",X50:X51)</f>
        <v>0.74415204678362601</v>
      </c>
      <c r="AT50" s="42">
        <f t="shared" ref="AT50" si="504">AVERAGEIF($K50:$K51,"&lt;&gt;0",Y50:Y51)</f>
        <v>0.66770833333333357</v>
      </c>
    </row>
    <row r="51" spans="1:46" x14ac:dyDescent="0.35">
      <c r="A51" s="1" t="s">
        <v>27</v>
      </c>
      <c r="B51">
        <v>25</v>
      </c>
      <c r="C51">
        <v>2</v>
      </c>
      <c r="D51">
        <v>56</v>
      </c>
      <c r="E51">
        <v>30</v>
      </c>
      <c r="F51">
        <v>0</v>
      </c>
      <c r="G51">
        <v>19</v>
      </c>
      <c r="H51">
        <v>18</v>
      </c>
      <c r="I51">
        <v>10</v>
      </c>
      <c r="J51">
        <v>54</v>
      </c>
      <c r="K51">
        <v>46</v>
      </c>
      <c r="L51">
        <v>1</v>
      </c>
      <c r="M51">
        <v>0.77777777777777801</v>
      </c>
      <c r="N51">
        <v>0.73854166666666698</v>
      </c>
      <c r="O51">
        <v>0</v>
      </c>
      <c r="P51">
        <v>10</v>
      </c>
      <c r="Q51">
        <v>0</v>
      </c>
      <c r="R51">
        <v>0</v>
      </c>
      <c r="S51">
        <v>0</v>
      </c>
      <c r="T51">
        <v>0</v>
      </c>
      <c r="U51">
        <v>0.73854166666666698</v>
      </c>
      <c r="V51">
        <v>0.13888888888888901</v>
      </c>
      <c r="W51">
        <v>0.63888888888888895</v>
      </c>
      <c r="X51">
        <v>0.77777777777777801</v>
      </c>
      <c r="Y51">
        <v>0.72812500000000002</v>
      </c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</row>
    <row r="52" spans="1:46" x14ac:dyDescent="0.35">
      <c r="A52" s="1">
        <v>42952.25</v>
      </c>
      <c r="B52">
        <v>26</v>
      </c>
      <c r="C52">
        <v>1</v>
      </c>
      <c r="D52">
        <v>68</v>
      </c>
      <c r="E52">
        <v>42</v>
      </c>
      <c r="F52">
        <v>0</v>
      </c>
      <c r="G52">
        <v>0</v>
      </c>
      <c r="H52">
        <v>27</v>
      </c>
      <c r="I52">
        <v>19</v>
      </c>
      <c r="J52">
        <v>49</v>
      </c>
      <c r="K52">
        <v>49</v>
      </c>
      <c r="L52">
        <v>1</v>
      </c>
      <c r="M52">
        <v>0.89473684210526305</v>
      </c>
      <c r="N52">
        <v>0.81770833333333304</v>
      </c>
      <c r="O52">
        <v>0</v>
      </c>
      <c r="P52">
        <v>20</v>
      </c>
      <c r="Q52">
        <v>1</v>
      </c>
      <c r="R52">
        <v>0</v>
      </c>
      <c r="S52">
        <v>0</v>
      </c>
      <c r="T52">
        <v>0</v>
      </c>
      <c r="U52">
        <v>0.81770833333333304</v>
      </c>
      <c r="V52">
        <v>0.25</v>
      </c>
      <c r="W52">
        <v>0.64473684210526305</v>
      </c>
      <c r="X52">
        <v>0.89473684210526305</v>
      </c>
      <c r="Y52">
        <v>0.60729166666666701</v>
      </c>
      <c r="Z52" s="42">
        <f t="shared" ref="Z52" si="505">AVERAGE(B52:B53)</f>
        <v>26</v>
      </c>
      <c r="AA52" s="42">
        <f t="shared" ref="AA52" si="506">AVERAGEIF(K52:K53,"&lt;&gt;0",D52:D53)</f>
        <v>64</v>
      </c>
      <c r="AB52" s="42">
        <f t="shared" ref="AB52" si="507">AVERAGEIF($K52:$K53,"&lt;&gt;0",E52:E53)</f>
        <v>35.5</v>
      </c>
      <c r="AC52" s="42">
        <f t="shared" ref="AC52" si="508">AVERAGEIF($K52:$K53,"&lt;&gt;0",F52:F53)</f>
        <v>0</v>
      </c>
      <c r="AD52" s="42">
        <f t="shared" ref="AD52" si="509">AVERAGEIF($K52:$K53,"&lt;&gt;0",G52:G53)</f>
        <v>5</v>
      </c>
      <c r="AE52" s="42">
        <f t="shared" ref="AE52" si="510">AVERAGEIF($K52:$K53,"&lt;&gt;0",H52:H53)</f>
        <v>22.5</v>
      </c>
      <c r="AF52" s="42">
        <f t="shared" ref="AF52" si="511">AVERAGEIF($K52:$K53,"&lt;&gt;0",I52:I53)</f>
        <v>15.5</v>
      </c>
      <c r="AG52" s="42">
        <f t="shared" ref="AG52" si="512">AVERAGEIF($K52:$K53,"&lt;&gt;0",J52:J53)</f>
        <v>51.5</v>
      </c>
      <c r="AH52" s="42">
        <f t="shared" ref="AH52" si="513">AVERAGEIF($K52:$K53,"&lt;&gt;0",K52:K53)</f>
        <v>48.5</v>
      </c>
      <c r="AI52" s="42">
        <f t="shared" ref="AI52" si="514">AVERAGEIF($K52:$K53,"&lt;&gt;0",L52:L53)</f>
        <v>1</v>
      </c>
      <c r="AJ52" s="42">
        <f t="shared" ref="AJ52" si="515">AVERAGEIF($K52:$K53,"&lt;&gt;0",M52:M53)</f>
        <v>0.86403508771929804</v>
      </c>
      <c r="AK52" s="42">
        <f t="shared" ref="AK52" si="516">AVERAGEIF($K52:$K53,"&lt;&gt;0",N52:N53)</f>
        <v>0.76041666666666652</v>
      </c>
      <c r="AL52" s="42">
        <f t="shared" ref="AL52" si="517">AVERAGEIF($K52:$K53,"&lt;&gt;0",O52:O53)</f>
        <v>0</v>
      </c>
      <c r="AM52" s="42">
        <f t="shared" ref="AM52" si="518">AVERAGEIF($K52:$K53,"&lt;&gt;0",P52:P53)</f>
        <v>20</v>
      </c>
      <c r="AN52" s="42">
        <f t="shared" ref="AN52" si="519">AVERAGEIF($K52:$K53,"&lt;&gt;0",Q52:Q53)</f>
        <v>0.5</v>
      </c>
      <c r="AO52" s="42">
        <f t="shared" ref="AO52" si="520">AVERAGEIF($K52:$K53,"&lt;&gt;0",R52:R53)</f>
        <v>0</v>
      </c>
      <c r="AP52" s="42">
        <f t="shared" ref="AP52" si="521">AVERAGEIF($K52:$K53,"&lt;&gt;0",S52:S53)</f>
        <v>0</v>
      </c>
      <c r="AQ52" s="42">
        <f t="shared" ref="AQ52" si="522">AVERAGEIF($K52:$K53,"&lt;&gt;0",T52:T53)</f>
        <v>0</v>
      </c>
      <c r="AR52" s="42">
        <f t="shared" ref="AR52" si="523">AVERAGEIF($K52:$K53,"&lt;&gt;0",U52:U53)</f>
        <v>0.76041666666666652</v>
      </c>
      <c r="AS52" s="42">
        <f t="shared" ref="AS52" si="524">AVERAGEIF($K52:$K53,"&lt;&gt;0",X52:X53)</f>
        <v>0.86403508771929804</v>
      </c>
      <c r="AT52" s="42">
        <f t="shared" ref="AT52" si="525">AVERAGEIF($K52:$K53,"&lt;&gt;0",Y52:Y53)</f>
        <v>0.66770833333333357</v>
      </c>
    </row>
    <row r="53" spans="1:46" x14ac:dyDescent="0.35">
      <c r="A53" s="1" t="s">
        <v>27</v>
      </c>
      <c r="B53">
        <v>26</v>
      </c>
      <c r="C53">
        <v>2</v>
      </c>
      <c r="D53">
        <v>60</v>
      </c>
      <c r="E53">
        <v>29</v>
      </c>
      <c r="F53">
        <v>0</v>
      </c>
      <c r="G53">
        <v>10</v>
      </c>
      <c r="H53">
        <v>18</v>
      </c>
      <c r="I53">
        <v>12</v>
      </c>
      <c r="J53">
        <v>54</v>
      </c>
      <c r="K53">
        <v>48</v>
      </c>
      <c r="L53">
        <v>1</v>
      </c>
      <c r="M53">
        <v>0.83333333333333304</v>
      </c>
      <c r="N53">
        <v>0.703125</v>
      </c>
      <c r="O53">
        <v>0</v>
      </c>
      <c r="P53">
        <v>20</v>
      </c>
      <c r="Q53">
        <v>0</v>
      </c>
      <c r="R53">
        <v>0</v>
      </c>
      <c r="S53">
        <v>0</v>
      </c>
      <c r="T53">
        <v>0</v>
      </c>
      <c r="U53">
        <v>0.703125</v>
      </c>
      <c r="V53">
        <v>0.16666666666666699</v>
      </c>
      <c r="W53">
        <v>0.66666666666666696</v>
      </c>
      <c r="X53">
        <v>0.83333333333333304</v>
      </c>
      <c r="Y53">
        <v>0.72812500000000002</v>
      </c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</row>
    <row r="54" spans="1:46" x14ac:dyDescent="0.35">
      <c r="A54" s="1">
        <v>42952.25</v>
      </c>
      <c r="B54">
        <v>27</v>
      </c>
      <c r="C54">
        <v>1</v>
      </c>
      <c r="D54">
        <v>67</v>
      </c>
      <c r="E54">
        <v>54</v>
      </c>
      <c r="F54">
        <v>0</v>
      </c>
      <c r="G54">
        <v>4</v>
      </c>
      <c r="H54">
        <v>27</v>
      </c>
      <c r="I54">
        <v>20</v>
      </c>
      <c r="J54">
        <v>49</v>
      </c>
      <c r="K54">
        <v>47</v>
      </c>
      <c r="L54">
        <v>0.96250000000000002</v>
      </c>
      <c r="M54">
        <v>0.88157894736842102</v>
      </c>
      <c r="N54">
        <v>0.79545454545454497</v>
      </c>
      <c r="O54">
        <v>3</v>
      </c>
      <c r="P54">
        <v>39</v>
      </c>
      <c r="Q54">
        <v>4</v>
      </c>
      <c r="R54">
        <v>6</v>
      </c>
      <c r="S54">
        <v>0</v>
      </c>
      <c r="T54">
        <v>0</v>
      </c>
      <c r="U54">
        <v>0.765625</v>
      </c>
      <c r="V54">
        <v>0.26315789473684198</v>
      </c>
      <c r="W54">
        <v>0.61842105263157898</v>
      </c>
      <c r="X54">
        <v>0.88157894736842102</v>
      </c>
      <c r="Y54">
        <v>0.60729166666666701</v>
      </c>
      <c r="Z54" s="42">
        <f t="shared" ref="Z54" si="526">AVERAGE(B54:B55)</f>
        <v>27</v>
      </c>
      <c r="AA54" s="42">
        <f t="shared" ref="AA54" si="527">AVERAGEIF(K54:K55,"&lt;&gt;0",D54:D55)</f>
        <v>65.5</v>
      </c>
      <c r="AB54" s="42">
        <f t="shared" ref="AB54" si="528">AVERAGEIF($K54:$K55,"&lt;&gt;0",E54:E55)</f>
        <v>51.5</v>
      </c>
      <c r="AC54" s="42">
        <f t="shared" ref="AC54" si="529">AVERAGEIF($K54:$K55,"&lt;&gt;0",F54:F55)</f>
        <v>0</v>
      </c>
      <c r="AD54" s="42">
        <f t="shared" ref="AD54" si="530">AVERAGEIF($K54:$K55,"&lt;&gt;0",G54:G55)</f>
        <v>3</v>
      </c>
      <c r="AE54" s="42">
        <f t="shared" ref="AE54" si="531">AVERAGEIF($K54:$K55,"&lt;&gt;0",H54:H55)</f>
        <v>22.5</v>
      </c>
      <c r="AF54" s="42">
        <f t="shared" ref="AF54" si="532">AVERAGEIF($K54:$K55,"&lt;&gt;0",I54:I55)</f>
        <v>16</v>
      </c>
      <c r="AG54" s="42">
        <f t="shared" ref="AG54" si="533">AVERAGEIF($K54:$K55,"&lt;&gt;0",J54:J55)</f>
        <v>51.5</v>
      </c>
      <c r="AH54" s="42">
        <f t="shared" ref="AH54" si="534">AVERAGEIF($K54:$K55,"&lt;&gt;0",K54:K55)</f>
        <v>49.5</v>
      </c>
      <c r="AI54" s="42">
        <f t="shared" ref="AI54" si="535">AVERAGEIF($K54:$K55,"&lt;&gt;0",L54:L55)</f>
        <v>0.96250000000000002</v>
      </c>
      <c r="AJ54" s="42">
        <f t="shared" ref="AJ54" si="536">AVERAGEIF($K54:$K55,"&lt;&gt;0",M54:M55)</f>
        <v>0.88523391812865504</v>
      </c>
      <c r="AK54" s="42">
        <f t="shared" ref="AK54" si="537">AVERAGEIF($K54:$K55,"&lt;&gt;0",N54:N55)</f>
        <v>0.804112554112554</v>
      </c>
      <c r="AL54" s="42">
        <f t="shared" ref="AL54" si="538">AVERAGEIF($K54:$K55,"&lt;&gt;0",O54:O55)</f>
        <v>4</v>
      </c>
      <c r="AM54" s="42">
        <f t="shared" ref="AM54" si="539">AVERAGEIF($K54:$K55,"&lt;&gt;0",P54:P55)</f>
        <v>39.5</v>
      </c>
      <c r="AN54" s="42">
        <f t="shared" ref="AN54" si="540">AVERAGEIF($K54:$K55,"&lt;&gt;0",Q54:Q55)</f>
        <v>3</v>
      </c>
      <c r="AO54" s="42">
        <f t="shared" ref="AO54" si="541">AVERAGEIF($K54:$K55,"&lt;&gt;0",R54:R55)</f>
        <v>6</v>
      </c>
      <c r="AP54" s="42">
        <f t="shared" ref="AP54" si="542">AVERAGEIF($K54:$K55,"&lt;&gt;0",S54:S55)</f>
        <v>0</v>
      </c>
      <c r="AQ54" s="42">
        <f t="shared" ref="AQ54" si="543">AVERAGEIF($K54:$K55,"&lt;&gt;0",T54:T55)</f>
        <v>0</v>
      </c>
      <c r="AR54" s="42">
        <f t="shared" ref="AR54" si="544">AVERAGEIF($K54:$K55,"&lt;&gt;0",U54:U55)</f>
        <v>0.77395833333333353</v>
      </c>
      <c r="AS54" s="42">
        <f t="shared" ref="AS54" si="545">AVERAGEIF($K54:$K55,"&lt;&gt;0",X54:X55)</f>
        <v>0.88523391812865504</v>
      </c>
      <c r="AT54" s="42">
        <f t="shared" ref="AT54" si="546">AVERAGEIF($K54:$K55,"&lt;&gt;0",Y54:Y55)</f>
        <v>0.66770833333333357</v>
      </c>
    </row>
    <row r="55" spans="1:46" x14ac:dyDescent="0.35">
      <c r="A55" s="1" t="s">
        <v>27</v>
      </c>
      <c r="B55">
        <v>27</v>
      </c>
      <c r="C55">
        <v>2</v>
      </c>
      <c r="D55">
        <v>64</v>
      </c>
      <c r="E55">
        <v>49</v>
      </c>
      <c r="F55">
        <v>0</v>
      </c>
      <c r="G55">
        <v>2</v>
      </c>
      <c r="H55">
        <v>18</v>
      </c>
      <c r="I55">
        <v>12</v>
      </c>
      <c r="J55">
        <v>54</v>
      </c>
      <c r="K55">
        <v>52</v>
      </c>
      <c r="L55">
        <v>0.96250000000000002</v>
      </c>
      <c r="M55">
        <v>0.88888888888888895</v>
      </c>
      <c r="N55">
        <v>0.81277056277056303</v>
      </c>
      <c r="O55">
        <v>5</v>
      </c>
      <c r="P55">
        <v>40</v>
      </c>
      <c r="Q55">
        <v>2</v>
      </c>
      <c r="R55">
        <v>6</v>
      </c>
      <c r="S55">
        <v>0</v>
      </c>
      <c r="T55">
        <v>0</v>
      </c>
      <c r="U55">
        <v>0.78229166666666705</v>
      </c>
      <c r="V55">
        <v>0.16666666666666699</v>
      </c>
      <c r="W55">
        <v>0.72222222222222199</v>
      </c>
      <c r="X55">
        <v>0.88888888888888895</v>
      </c>
      <c r="Y55">
        <v>0.72812500000000002</v>
      </c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</row>
    <row r="56" spans="1:46" x14ac:dyDescent="0.35">
      <c r="A56" s="1">
        <v>42952.25</v>
      </c>
      <c r="B56">
        <v>28</v>
      </c>
      <c r="C56">
        <v>1</v>
      </c>
      <c r="D56">
        <v>58</v>
      </c>
      <c r="E56">
        <v>53</v>
      </c>
      <c r="F56">
        <v>0</v>
      </c>
      <c r="G56">
        <v>20</v>
      </c>
      <c r="H56">
        <v>27</v>
      </c>
      <c r="I56">
        <v>21</v>
      </c>
      <c r="J56">
        <v>49</v>
      </c>
      <c r="K56">
        <v>37</v>
      </c>
      <c r="L56">
        <v>0.95</v>
      </c>
      <c r="M56">
        <v>0.76315789473684204</v>
      </c>
      <c r="N56">
        <v>0.72587719298245601</v>
      </c>
      <c r="O56">
        <v>0</v>
      </c>
      <c r="P56">
        <v>14</v>
      </c>
      <c r="Q56">
        <v>0</v>
      </c>
      <c r="R56">
        <v>0</v>
      </c>
      <c r="S56">
        <v>0</v>
      </c>
      <c r="T56">
        <v>0</v>
      </c>
      <c r="U56">
        <v>0.68958333333333299</v>
      </c>
      <c r="V56">
        <v>0.27631578947368401</v>
      </c>
      <c r="W56">
        <v>0.48684210526315802</v>
      </c>
      <c r="X56">
        <v>0.76315789473684204</v>
      </c>
      <c r="Y56">
        <v>0.60729166666666701</v>
      </c>
      <c r="Z56" s="42">
        <f t="shared" ref="Z56" si="547">AVERAGE(B56:B57)</f>
        <v>28</v>
      </c>
      <c r="AA56" s="42">
        <f t="shared" ref="AA56" si="548">AVERAGEIF(K56:K57,"&lt;&gt;0",D56:D57)</f>
        <v>56.5</v>
      </c>
      <c r="AB56" s="42">
        <f t="shared" ref="AB56" si="549">AVERAGEIF($K56:$K57,"&lt;&gt;0",E56:E57)</f>
        <v>45.5</v>
      </c>
      <c r="AC56" s="42">
        <f t="shared" ref="AC56" si="550">AVERAGEIF($K56:$K57,"&lt;&gt;0",F56:F57)</f>
        <v>0</v>
      </c>
      <c r="AD56" s="42">
        <f t="shared" ref="AD56" si="551">AVERAGEIF($K56:$K57,"&lt;&gt;0",G56:G57)</f>
        <v>19.5</v>
      </c>
      <c r="AE56" s="42">
        <f t="shared" ref="AE56" si="552">AVERAGEIF($K56:$K57,"&lt;&gt;0",H56:H57)</f>
        <v>22.5</v>
      </c>
      <c r="AF56" s="42">
        <f t="shared" ref="AF56" si="553">AVERAGEIF($K56:$K57,"&lt;&gt;0",I56:I57)</f>
        <v>15.5</v>
      </c>
      <c r="AG56" s="42">
        <f t="shared" ref="AG56" si="554">AVERAGEIF($K56:$K57,"&lt;&gt;0",J56:J57)</f>
        <v>51.5</v>
      </c>
      <c r="AH56" s="42">
        <f t="shared" ref="AH56" si="555">AVERAGEIF($K56:$K57,"&lt;&gt;0",K56:K57)</f>
        <v>41</v>
      </c>
      <c r="AI56" s="42">
        <f t="shared" ref="AI56" si="556">AVERAGEIF($K56:$K57,"&lt;&gt;0",L56:L57)</f>
        <v>0.97499999999999998</v>
      </c>
      <c r="AJ56" s="42">
        <f t="shared" ref="AJ56" si="557">AVERAGEIF($K56:$K57,"&lt;&gt;0",M56:M57)</f>
        <v>0.76352339181286544</v>
      </c>
      <c r="AK56" s="42">
        <f t="shared" ref="AK56" si="558">AVERAGEIF($K56:$K57,"&lt;&gt;0",N56:N57)</f>
        <v>0.73637609649122804</v>
      </c>
      <c r="AL56" s="42">
        <f t="shared" ref="AL56" si="559">AVERAGEIF($K56:$K57,"&lt;&gt;0",O56:O57)</f>
        <v>0</v>
      </c>
      <c r="AM56" s="42">
        <f t="shared" ref="AM56" si="560">AVERAGEIF($K56:$K57,"&lt;&gt;0",P56:P57)</f>
        <v>14.5</v>
      </c>
      <c r="AN56" s="42">
        <f t="shared" ref="AN56" si="561">AVERAGEIF($K56:$K57,"&lt;&gt;0",Q56:Q57)</f>
        <v>0</v>
      </c>
      <c r="AO56" s="42">
        <f t="shared" ref="AO56" si="562">AVERAGEIF($K56:$K57,"&lt;&gt;0",R56:R57)</f>
        <v>0</v>
      </c>
      <c r="AP56" s="42">
        <f t="shared" ref="AP56" si="563">AVERAGEIF($K56:$K57,"&lt;&gt;0",S56:S57)</f>
        <v>0</v>
      </c>
      <c r="AQ56" s="42">
        <f t="shared" ref="AQ56" si="564">AVERAGEIF($K56:$K57,"&lt;&gt;0",T56:T57)</f>
        <v>0</v>
      </c>
      <c r="AR56" s="42">
        <f t="shared" ref="AR56" si="565">AVERAGEIF($K56:$K57,"&lt;&gt;0",U56:U57)</f>
        <v>0.71822916666666647</v>
      </c>
      <c r="AS56" s="42">
        <f t="shared" ref="AS56" si="566">AVERAGEIF($K56:$K57,"&lt;&gt;0",X56:X57)</f>
        <v>0.76352339181286544</v>
      </c>
      <c r="AT56" s="42">
        <f t="shared" ref="AT56" si="567">AVERAGEIF($K56:$K57,"&lt;&gt;0",Y56:Y57)</f>
        <v>0.66770833333333357</v>
      </c>
    </row>
    <row r="57" spans="1:46" x14ac:dyDescent="0.35">
      <c r="A57" s="1" t="s">
        <v>27</v>
      </c>
      <c r="B57">
        <v>28</v>
      </c>
      <c r="C57">
        <v>2</v>
      </c>
      <c r="D57">
        <v>55</v>
      </c>
      <c r="E57">
        <v>38</v>
      </c>
      <c r="F57">
        <v>0</v>
      </c>
      <c r="G57">
        <v>19</v>
      </c>
      <c r="H57">
        <v>18</v>
      </c>
      <c r="I57">
        <v>10</v>
      </c>
      <c r="J57">
        <v>54</v>
      </c>
      <c r="K57">
        <v>45</v>
      </c>
      <c r="L57">
        <v>1</v>
      </c>
      <c r="M57">
        <v>0.76388888888888895</v>
      </c>
      <c r="N57">
        <v>0.74687499999999996</v>
      </c>
      <c r="O57">
        <v>0</v>
      </c>
      <c r="P57">
        <v>15</v>
      </c>
      <c r="Q57">
        <v>0</v>
      </c>
      <c r="R57">
        <v>0</v>
      </c>
      <c r="S57">
        <v>0</v>
      </c>
      <c r="T57">
        <v>0</v>
      </c>
      <c r="U57">
        <v>0.74687499999999996</v>
      </c>
      <c r="V57">
        <v>0.13888888888888901</v>
      </c>
      <c r="W57">
        <v>0.625</v>
      </c>
      <c r="X57">
        <v>0.76388888888888895</v>
      </c>
      <c r="Y57">
        <v>0.72812500000000002</v>
      </c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</row>
    <row r="58" spans="1:46" x14ac:dyDescent="0.35">
      <c r="A58" s="1">
        <v>42952.25</v>
      </c>
      <c r="B58">
        <v>29</v>
      </c>
      <c r="C58">
        <v>1</v>
      </c>
      <c r="D58">
        <v>60</v>
      </c>
      <c r="E58">
        <v>54</v>
      </c>
      <c r="F58">
        <v>0</v>
      </c>
      <c r="G58">
        <v>17</v>
      </c>
      <c r="H58">
        <v>27</v>
      </c>
      <c r="I58">
        <v>23</v>
      </c>
      <c r="J58">
        <v>49</v>
      </c>
      <c r="K58">
        <v>37</v>
      </c>
      <c r="L58">
        <v>0.95</v>
      </c>
      <c r="M58">
        <v>0.78947368421052599</v>
      </c>
      <c r="N58">
        <v>0.76096491228070196</v>
      </c>
      <c r="O58">
        <v>0</v>
      </c>
      <c r="P58">
        <v>28</v>
      </c>
      <c r="Q58">
        <v>0</v>
      </c>
      <c r="R58">
        <v>0</v>
      </c>
      <c r="S58">
        <v>0</v>
      </c>
      <c r="T58">
        <v>0</v>
      </c>
      <c r="U58">
        <v>0.72291666666666698</v>
      </c>
      <c r="V58">
        <v>0.30263157894736797</v>
      </c>
      <c r="W58">
        <v>0.48684210526315802</v>
      </c>
      <c r="X58">
        <v>0.78947368421052599</v>
      </c>
      <c r="Y58">
        <v>0.60729166666666701</v>
      </c>
      <c r="Z58" s="42">
        <f t="shared" ref="Z58" si="568">AVERAGE(B58:B59)</f>
        <v>29</v>
      </c>
      <c r="AA58" s="42">
        <f t="shared" ref="AA58" si="569">AVERAGEIF(K58:K59,"&lt;&gt;0",D58:D59)</f>
        <v>60.5</v>
      </c>
      <c r="AB58" s="42">
        <f t="shared" ref="AB58" si="570">AVERAGEIF($K58:$K59,"&lt;&gt;0",E58:E59)</f>
        <v>48</v>
      </c>
      <c r="AC58" s="42">
        <f t="shared" ref="AC58" si="571">AVERAGEIF($K58:$K59,"&lt;&gt;0",F58:F59)</f>
        <v>0</v>
      </c>
      <c r="AD58" s="42">
        <f t="shared" ref="AD58" si="572">AVERAGEIF($K58:$K59,"&lt;&gt;0",G58:G59)</f>
        <v>11.5</v>
      </c>
      <c r="AE58" s="42">
        <f t="shared" ref="AE58" si="573">AVERAGEIF($K58:$K59,"&lt;&gt;0",H58:H59)</f>
        <v>22.5</v>
      </c>
      <c r="AF58" s="42">
        <f t="shared" ref="AF58" si="574">AVERAGEIF($K58:$K59,"&lt;&gt;0",I58:I59)</f>
        <v>17.5</v>
      </c>
      <c r="AG58" s="42">
        <f t="shared" ref="AG58" si="575">AVERAGEIF($K58:$K59,"&lt;&gt;0",J58:J59)</f>
        <v>51.5</v>
      </c>
      <c r="AH58" s="42">
        <f t="shared" ref="AH58" si="576">AVERAGEIF($K58:$K59,"&lt;&gt;0",K58:K59)</f>
        <v>43</v>
      </c>
      <c r="AI58" s="42">
        <f t="shared" ref="AI58" si="577">AVERAGEIF($K58:$K59,"&lt;&gt;0",L58:L59)</f>
        <v>0.97499999999999998</v>
      </c>
      <c r="AJ58" s="42">
        <f t="shared" ref="AJ58" si="578">AVERAGEIF($K58:$K59,"&lt;&gt;0",M58:M59)</f>
        <v>0.81834795321637399</v>
      </c>
      <c r="AK58" s="42">
        <f t="shared" ref="AK58" si="579">AVERAGEIF($K58:$K59,"&lt;&gt;0",N58:N59)</f>
        <v>0.75964912280701746</v>
      </c>
      <c r="AL58" s="42">
        <f t="shared" ref="AL58" si="580">AVERAGEIF($K58:$K59,"&lt;&gt;0",O58:O59)</f>
        <v>0</v>
      </c>
      <c r="AM58" s="42">
        <f t="shared" ref="AM58" si="581">AVERAGEIF($K58:$K59,"&lt;&gt;0",P58:P59)</f>
        <v>29</v>
      </c>
      <c r="AN58" s="42">
        <f t="shared" ref="AN58" si="582">AVERAGEIF($K58:$K59,"&lt;&gt;0",Q58:Q59)</f>
        <v>0</v>
      </c>
      <c r="AO58" s="42">
        <f t="shared" ref="AO58" si="583">AVERAGEIF($K58:$K59,"&lt;&gt;0",R58:R59)</f>
        <v>0</v>
      </c>
      <c r="AP58" s="42">
        <f t="shared" ref="AP58" si="584">AVERAGEIF($K58:$K59,"&lt;&gt;0",S58:S59)</f>
        <v>0</v>
      </c>
      <c r="AQ58" s="42">
        <f t="shared" ref="AQ58" si="585">AVERAGEIF($K58:$K59,"&lt;&gt;0",T58:T59)</f>
        <v>0</v>
      </c>
      <c r="AR58" s="42">
        <f t="shared" ref="AR58" si="586">AVERAGEIF($K58:$K59,"&lt;&gt;0",U58:U59)</f>
        <v>0.74062499999999998</v>
      </c>
      <c r="AS58" s="42">
        <f t="shared" ref="AS58" si="587">AVERAGEIF($K58:$K59,"&lt;&gt;0",X58:X59)</f>
        <v>0.81834795321637399</v>
      </c>
      <c r="AT58" s="42">
        <f t="shared" ref="AT58" si="588">AVERAGEIF($K58:$K59,"&lt;&gt;0",Y58:Y59)</f>
        <v>0.66770833333333357</v>
      </c>
    </row>
    <row r="59" spans="1:46" x14ac:dyDescent="0.35">
      <c r="A59" s="1" t="s">
        <v>27</v>
      </c>
      <c r="B59">
        <v>29</v>
      </c>
      <c r="C59">
        <v>2</v>
      </c>
      <c r="D59">
        <v>61</v>
      </c>
      <c r="E59">
        <v>42</v>
      </c>
      <c r="F59">
        <v>0</v>
      </c>
      <c r="G59">
        <v>6</v>
      </c>
      <c r="H59">
        <v>18</v>
      </c>
      <c r="I59">
        <v>12</v>
      </c>
      <c r="J59">
        <v>54</v>
      </c>
      <c r="K59">
        <v>49</v>
      </c>
      <c r="L59">
        <v>1</v>
      </c>
      <c r="M59">
        <v>0.84722222222222199</v>
      </c>
      <c r="N59">
        <v>0.75833333333333297</v>
      </c>
      <c r="O59">
        <v>0</v>
      </c>
      <c r="P59">
        <v>30</v>
      </c>
      <c r="Q59">
        <v>0</v>
      </c>
      <c r="R59">
        <v>0</v>
      </c>
      <c r="S59">
        <v>0</v>
      </c>
      <c r="T59">
        <v>0</v>
      </c>
      <c r="U59">
        <v>0.75833333333333297</v>
      </c>
      <c r="V59">
        <v>0.16666666666666699</v>
      </c>
      <c r="W59">
        <v>0.68055555555555602</v>
      </c>
      <c r="X59">
        <v>0.84722222222222199</v>
      </c>
      <c r="Y59">
        <v>0.72812500000000002</v>
      </c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</row>
    <row r="60" spans="1:46" x14ac:dyDescent="0.35">
      <c r="A60" s="1">
        <v>42952.25</v>
      </c>
      <c r="B60">
        <v>30</v>
      </c>
      <c r="C60">
        <v>1</v>
      </c>
      <c r="D60">
        <v>69</v>
      </c>
      <c r="E60">
        <v>61</v>
      </c>
      <c r="F60">
        <v>0</v>
      </c>
      <c r="G60">
        <v>3</v>
      </c>
      <c r="H60">
        <v>27</v>
      </c>
      <c r="I60">
        <v>21</v>
      </c>
      <c r="J60">
        <v>49</v>
      </c>
      <c r="K60">
        <v>48</v>
      </c>
      <c r="L60">
        <v>0.98750000000000004</v>
      </c>
      <c r="M60">
        <v>0.90789473684210498</v>
      </c>
      <c r="N60">
        <v>0.822784810126582</v>
      </c>
      <c r="O60">
        <v>4</v>
      </c>
      <c r="P60">
        <v>59</v>
      </c>
      <c r="Q60">
        <v>0</v>
      </c>
      <c r="R60">
        <v>4</v>
      </c>
      <c r="S60">
        <v>0</v>
      </c>
      <c r="T60">
        <v>0</v>
      </c>
      <c r="U60">
        <v>0.8125</v>
      </c>
      <c r="V60">
        <v>0.27631578947368401</v>
      </c>
      <c r="W60">
        <v>0.63157894736842102</v>
      </c>
      <c r="X60">
        <v>0.90789473684210498</v>
      </c>
      <c r="Y60">
        <v>0.60729166666666701</v>
      </c>
      <c r="Z60" s="42">
        <f t="shared" ref="Z60" si="589">AVERAGE(B60:B61)</f>
        <v>30</v>
      </c>
      <c r="AA60" s="42">
        <f t="shared" ref="AA60" si="590">AVERAGEIF(K60:K61,"&lt;&gt;0",D60:D61)</f>
        <v>63</v>
      </c>
      <c r="AB60" s="42">
        <f t="shared" ref="AB60" si="591">AVERAGEIF($K60:$K61,"&lt;&gt;0",E60:E61)</f>
        <v>50</v>
      </c>
      <c r="AC60" s="42">
        <f t="shared" ref="AC60" si="592">AVERAGEIF($K60:$K61,"&lt;&gt;0",F60:F61)</f>
        <v>0</v>
      </c>
      <c r="AD60" s="42">
        <f t="shared" ref="AD60" si="593">AVERAGEIF($K60:$K61,"&lt;&gt;0",G60:G61)</f>
        <v>8</v>
      </c>
      <c r="AE60" s="42">
        <f t="shared" ref="AE60" si="594">AVERAGEIF($K60:$K61,"&lt;&gt;0",H60:H61)</f>
        <v>22.5</v>
      </c>
      <c r="AF60" s="42">
        <f t="shared" ref="AF60" si="595">AVERAGEIF($K60:$K61,"&lt;&gt;0",I60:I61)</f>
        <v>16.5</v>
      </c>
      <c r="AG60" s="42">
        <f t="shared" ref="AG60" si="596">AVERAGEIF($K60:$K61,"&lt;&gt;0",J60:J61)</f>
        <v>51.5</v>
      </c>
      <c r="AH60" s="42">
        <f t="shared" ref="AH60" si="597">AVERAGEIF($K60:$K61,"&lt;&gt;0",K60:K61)</f>
        <v>46.5</v>
      </c>
      <c r="AI60" s="42">
        <f t="shared" ref="AI60" si="598">AVERAGEIF($K60:$K61,"&lt;&gt;0",L60:L61)</f>
        <v>0.99375000000000002</v>
      </c>
      <c r="AJ60" s="42">
        <f t="shared" ref="AJ60" si="599">AVERAGEIF($K60:$K61,"&lt;&gt;0",M60:M61)</f>
        <v>0.84978070175438591</v>
      </c>
      <c r="AK60" s="42">
        <f t="shared" ref="AK60" si="600">AVERAGEIF($K60:$K61,"&lt;&gt;0",N60:N61)</f>
        <v>0.74785073839662453</v>
      </c>
      <c r="AL60" s="42">
        <f t="shared" ref="AL60" si="601">AVERAGEIF($K60:$K61,"&lt;&gt;0",O60:O61)</f>
        <v>4.5</v>
      </c>
      <c r="AM60" s="42">
        <f t="shared" ref="AM60" si="602">AVERAGEIF($K60:$K61,"&lt;&gt;0",P60:P61)</f>
        <v>59.5</v>
      </c>
      <c r="AN60" s="42">
        <f t="shared" ref="AN60" si="603">AVERAGEIF($K60:$K61,"&lt;&gt;0",Q60:Q61)</f>
        <v>0</v>
      </c>
      <c r="AO60" s="42">
        <f t="shared" ref="AO60" si="604">AVERAGEIF($K60:$K61,"&lt;&gt;0",R60:R61)</f>
        <v>2</v>
      </c>
      <c r="AP60" s="42">
        <f t="shared" ref="AP60" si="605">AVERAGEIF($K60:$K61,"&lt;&gt;0",S60:S61)</f>
        <v>0</v>
      </c>
      <c r="AQ60" s="42">
        <f t="shared" ref="AQ60" si="606">AVERAGEIF($K60:$K61,"&lt;&gt;0",T60:T61)</f>
        <v>0</v>
      </c>
      <c r="AR60" s="42">
        <f t="shared" ref="AR60" si="607">AVERAGEIF($K60:$K61,"&lt;&gt;0",U60:U61)</f>
        <v>0.74270833333333353</v>
      </c>
      <c r="AS60" s="42">
        <f t="shared" ref="AS60" si="608">AVERAGEIF($K60:$K61,"&lt;&gt;0",X60:X61)</f>
        <v>0.84978070175438591</v>
      </c>
      <c r="AT60" s="42">
        <f t="shared" ref="AT60" si="609">AVERAGEIF($K60:$K61,"&lt;&gt;0",Y60:Y61)</f>
        <v>0.66770833333333357</v>
      </c>
    </row>
    <row r="61" spans="1:46" x14ac:dyDescent="0.35">
      <c r="A61" s="1" t="s">
        <v>27</v>
      </c>
      <c r="B61">
        <v>30</v>
      </c>
      <c r="C61">
        <v>2</v>
      </c>
      <c r="D61">
        <v>57</v>
      </c>
      <c r="E61">
        <v>39</v>
      </c>
      <c r="F61">
        <v>0</v>
      </c>
      <c r="G61">
        <v>13</v>
      </c>
      <c r="H61">
        <v>18</v>
      </c>
      <c r="I61">
        <v>12</v>
      </c>
      <c r="J61">
        <v>54</v>
      </c>
      <c r="K61">
        <v>45</v>
      </c>
      <c r="L61">
        <v>1</v>
      </c>
      <c r="M61">
        <v>0.79166666666666696</v>
      </c>
      <c r="N61">
        <v>0.67291666666666705</v>
      </c>
      <c r="O61">
        <v>5</v>
      </c>
      <c r="P61">
        <v>60</v>
      </c>
      <c r="Q61">
        <v>0</v>
      </c>
      <c r="R61">
        <v>0</v>
      </c>
      <c r="S61">
        <v>0</v>
      </c>
      <c r="T61">
        <v>0</v>
      </c>
      <c r="U61">
        <v>0.67291666666666705</v>
      </c>
      <c r="V61">
        <v>0.16666666666666699</v>
      </c>
      <c r="W61">
        <v>0.625</v>
      </c>
      <c r="X61">
        <v>0.79166666666666696</v>
      </c>
      <c r="Y61">
        <v>0.72812500000000002</v>
      </c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</row>
    <row r="62" spans="1:46" x14ac:dyDescent="0.35">
      <c r="A62" s="1">
        <v>42952.25</v>
      </c>
      <c r="B62">
        <v>31</v>
      </c>
      <c r="C62">
        <v>1</v>
      </c>
      <c r="D62">
        <v>61</v>
      </c>
      <c r="E62">
        <v>50</v>
      </c>
      <c r="F62">
        <v>0</v>
      </c>
      <c r="G62">
        <v>20</v>
      </c>
      <c r="H62">
        <v>27</v>
      </c>
      <c r="I62">
        <v>23</v>
      </c>
      <c r="J62">
        <v>49</v>
      </c>
      <c r="K62">
        <v>38</v>
      </c>
      <c r="L62">
        <v>1</v>
      </c>
      <c r="M62">
        <v>0.80263157894736803</v>
      </c>
      <c r="N62">
        <v>0.75833333333333297</v>
      </c>
      <c r="O62">
        <v>0</v>
      </c>
      <c r="P62">
        <v>15</v>
      </c>
      <c r="Q62">
        <v>0</v>
      </c>
      <c r="R62">
        <v>0</v>
      </c>
      <c r="S62">
        <v>0</v>
      </c>
      <c r="T62">
        <v>0</v>
      </c>
      <c r="U62">
        <v>0.75833333333333297</v>
      </c>
      <c r="V62">
        <v>0.30263157894736797</v>
      </c>
      <c r="W62">
        <v>0.5</v>
      </c>
      <c r="X62">
        <v>0.80263157894736803</v>
      </c>
      <c r="Y62">
        <v>0.60729166666666701</v>
      </c>
      <c r="Z62" s="42">
        <f t="shared" ref="Z62" si="610">AVERAGE(B62:B63)</f>
        <v>31</v>
      </c>
      <c r="AA62" s="42">
        <f t="shared" ref="AA62" si="611">AVERAGEIF(K62:K63,"&lt;&gt;0",D62:D63)</f>
        <v>57</v>
      </c>
      <c r="AB62" s="42">
        <f t="shared" ref="AB62" si="612">AVERAGEIF($K62:$K63,"&lt;&gt;0",E62:E63)</f>
        <v>44</v>
      </c>
      <c r="AC62" s="42">
        <f t="shared" ref="AC62" si="613">AVERAGEIF($K62:$K63,"&lt;&gt;0",F62:F63)</f>
        <v>0</v>
      </c>
      <c r="AD62" s="42">
        <f t="shared" ref="AD62" si="614">AVERAGEIF($K62:$K63,"&lt;&gt;0",G62:G63)</f>
        <v>22.5</v>
      </c>
      <c r="AE62" s="42">
        <f t="shared" ref="AE62" si="615">AVERAGEIF($K62:$K63,"&lt;&gt;0",H62:H63)</f>
        <v>22.5</v>
      </c>
      <c r="AF62" s="42">
        <f t="shared" ref="AF62" si="616">AVERAGEIF($K62:$K63,"&lt;&gt;0",I62:I63)</f>
        <v>17</v>
      </c>
      <c r="AG62" s="42">
        <f t="shared" ref="AG62" si="617">AVERAGEIF($K62:$K63,"&lt;&gt;0",J62:J63)</f>
        <v>51.5</v>
      </c>
      <c r="AH62" s="42">
        <f t="shared" ref="AH62" si="618">AVERAGEIF($K62:$K63,"&lt;&gt;0",K62:K63)</f>
        <v>40</v>
      </c>
      <c r="AI62" s="42">
        <f t="shared" ref="AI62" si="619">AVERAGEIF($K62:$K63,"&lt;&gt;0",L62:L63)</f>
        <v>1</v>
      </c>
      <c r="AJ62" s="42">
        <f t="shared" ref="AJ62" si="620">AVERAGEIF($K62:$K63,"&lt;&gt;0",M62:M63)</f>
        <v>0.76937134502923954</v>
      </c>
      <c r="AK62" s="42">
        <f t="shared" ref="AK62" si="621">AVERAGEIF($K62:$K63,"&lt;&gt;0",N62:N63)</f>
        <v>0.7265625</v>
      </c>
      <c r="AL62" s="42">
        <f t="shared" ref="AL62" si="622">AVERAGEIF($K62:$K63,"&lt;&gt;0",O62:O63)</f>
        <v>0</v>
      </c>
      <c r="AM62" s="42">
        <f t="shared" ref="AM62" si="623">AVERAGEIF($K62:$K63,"&lt;&gt;0",P62:P63)</f>
        <v>15</v>
      </c>
      <c r="AN62" s="42">
        <f t="shared" ref="AN62" si="624">AVERAGEIF($K62:$K63,"&lt;&gt;0",Q62:Q63)</f>
        <v>0</v>
      </c>
      <c r="AO62" s="42">
        <f t="shared" ref="AO62" si="625">AVERAGEIF($K62:$K63,"&lt;&gt;0",R62:R63)</f>
        <v>0</v>
      </c>
      <c r="AP62" s="42">
        <f t="shared" ref="AP62" si="626">AVERAGEIF($K62:$K63,"&lt;&gt;0",S62:S63)</f>
        <v>0</v>
      </c>
      <c r="AQ62" s="42">
        <f t="shared" ref="AQ62" si="627">AVERAGEIF($K62:$K63,"&lt;&gt;0",T62:T63)</f>
        <v>0</v>
      </c>
      <c r="AR62" s="42">
        <f t="shared" ref="AR62" si="628">AVERAGEIF($K62:$K63,"&lt;&gt;0",U62:U63)</f>
        <v>0.7265625</v>
      </c>
      <c r="AS62" s="42">
        <f t="shared" ref="AS62" si="629">AVERAGEIF($K62:$K63,"&lt;&gt;0",X62:X63)</f>
        <v>0.76937134502923954</v>
      </c>
      <c r="AT62" s="42">
        <f t="shared" ref="AT62" si="630">AVERAGEIF($K62:$K63,"&lt;&gt;0",Y62:Y63)</f>
        <v>0.66770833333333357</v>
      </c>
    </row>
    <row r="63" spans="1:46" x14ac:dyDescent="0.35">
      <c r="A63" s="1" t="s">
        <v>27</v>
      </c>
      <c r="B63">
        <v>31</v>
      </c>
      <c r="C63">
        <v>2</v>
      </c>
      <c r="D63">
        <v>53</v>
      </c>
      <c r="E63">
        <v>38</v>
      </c>
      <c r="F63">
        <v>0</v>
      </c>
      <c r="G63">
        <v>25</v>
      </c>
      <c r="H63">
        <v>18</v>
      </c>
      <c r="I63">
        <v>11</v>
      </c>
      <c r="J63">
        <v>54</v>
      </c>
      <c r="K63">
        <v>42</v>
      </c>
      <c r="L63">
        <v>1</v>
      </c>
      <c r="M63">
        <v>0.73611111111111105</v>
      </c>
      <c r="N63">
        <v>0.69479166666666703</v>
      </c>
      <c r="O63">
        <v>0</v>
      </c>
      <c r="P63">
        <v>15</v>
      </c>
      <c r="Q63">
        <v>0</v>
      </c>
      <c r="R63">
        <v>0</v>
      </c>
      <c r="S63">
        <v>0</v>
      </c>
      <c r="T63">
        <v>0</v>
      </c>
      <c r="U63">
        <v>0.69479166666666703</v>
      </c>
      <c r="V63">
        <v>0.15277777777777801</v>
      </c>
      <c r="W63">
        <v>0.58333333333333304</v>
      </c>
      <c r="X63">
        <v>0.73611111111111105</v>
      </c>
      <c r="Y63">
        <v>0.72812500000000002</v>
      </c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</row>
    <row r="64" spans="1:46" x14ac:dyDescent="0.35">
      <c r="A64" s="1">
        <v>42952.25</v>
      </c>
      <c r="B64">
        <v>32</v>
      </c>
      <c r="C64">
        <v>1</v>
      </c>
      <c r="D64">
        <v>63</v>
      </c>
      <c r="E64">
        <v>55</v>
      </c>
      <c r="F64">
        <v>0</v>
      </c>
      <c r="G64">
        <v>9</v>
      </c>
      <c r="H64">
        <v>27</v>
      </c>
      <c r="I64">
        <v>18</v>
      </c>
      <c r="J64">
        <v>49</v>
      </c>
      <c r="K64">
        <v>45</v>
      </c>
      <c r="L64">
        <v>0.92500000000000004</v>
      </c>
      <c r="M64">
        <v>0.82894736842105299</v>
      </c>
      <c r="N64">
        <v>0.75</v>
      </c>
      <c r="O64">
        <v>0</v>
      </c>
      <c r="P64">
        <v>30</v>
      </c>
      <c r="Q64">
        <v>0</v>
      </c>
      <c r="R64">
        <v>0</v>
      </c>
      <c r="S64">
        <v>0</v>
      </c>
      <c r="T64">
        <v>0</v>
      </c>
      <c r="U64">
        <v>0.69374999999999998</v>
      </c>
      <c r="V64">
        <v>0.23684210526315799</v>
      </c>
      <c r="W64">
        <v>0.59210526315789502</v>
      </c>
      <c r="X64">
        <v>0.82894736842105299</v>
      </c>
      <c r="Y64">
        <v>0.60729166666666701</v>
      </c>
      <c r="Z64" s="42">
        <f t="shared" ref="Z64" si="631">AVERAGE(B64:B65)</f>
        <v>32</v>
      </c>
      <c r="AA64" s="42">
        <f t="shared" ref="AA64" si="632">AVERAGEIF(K64:K65,"&lt;&gt;0",D64:D65)</f>
        <v>60</v>
      </c>
      <c r="AB64" s="42">
        <f t="shared" ref="AB64" si="633">AVERAGEIF($K64:$K65,"&lt;&gt;0",E64:E65)</f>
        <v>47.5</v>
      </c>
      <c r="AC64" s="42">
        <f t="shared" ref="AC64" si="634">AVERAGEIF($K64:$K65,"&lt;&gt;0",F64:F65)</f>
        <v>0</v>
      </c>
      <c r="AD64" s="42">
        <f t="shared" ref="AD64" si="635">AVERAGEIF($K64:$K65,"&lt;&gt;0",G64:G65)</f>
        <v>16</v>
      </c>
      <c r="AE64" s="42">
        <f t="shared" ref="AE64" si="636">AVERAGEIF($K64:$K65,"&lt;&gt;0",H64:H65)</f>
        <v>22.5</v>
      </c>
      <c r="AF64" s="42">
        <f t="shared" ref="AF64" si="637">AVERAGEIF($K64:$K65,"&lt;&gt;0",I64:I65)</f>
        <v>14</v>
      </c>
      <c r="AG64" s="42">
        <f t="shared" ref="AG64" si="638">AVERAGEIF($K64:$K65,"&lt;&gt;0",J64:J65)</f>
        <v>51.5</v>
      </c>
      <c r="AH64" s="42">
        <f t="shared" ref="AH64" si="639">AVERAGEIF($K64:$K65,"&lt;&gt;0",K64:K65)</f>
        <v>46</v>
      </c>
      <c r="AI64" s="42">
        <f t="shared" ref="AI64" si="640">AVERAGEIF($K64:$K65,"&lt;&gt;0",L64:L65)</f>
        <v>0.96250000000000002</v>
      </c>
      <c r="AJ64" s="42">
        <f t="shared" ref="AJ64" si="641">AVERAGEIF($K64:$K65,"&lt;&gt;0",M64:M65)</f>
        <v>0.81030701754386003</v>
      </c>
      <c r="AK64" s="42">
        <f t="shared" ref="AK64" si="642">AVERAGEIF($K64:$K65,"&lt;&gt;0",N64:N65)</f>
        <v>0.75208333333333344</v>
      </c>
      <c r="AL64" s="42">
        <f t="shared" ref="AL64" si="643">AVERAGEIF($K64:$K65,"&lt;&gt;0",O64:O65)</f>
        <v>0</v>
      </c>
      <c r="AM64" s="42">
        <f t="shared" ref="AM64" si="644">AVERAGEIF($K64:$K65,"&lt;&gt;0",P64:P65)</f>
        <v>30</v>
      </c>
      <c r="AN64" s="42">
        <f t="shared" ref="AN64" si="645">AVERAGEIF($K64:$K65,"&lt;&gt;0",Q64:Q65)</f>
        <v>0</v>
      </c>
      <c r="AO64" s="42">
        <f t="shared" ref="AO64" si="646">AVERAGEIF($K64:$K65,"&lt;&gt;0",R64:R65)</f>
        <v>0</v>
      </c>
      <c r="AP64" s="42">
        <f t="shared" ref="AP64" si="647">AVERAGEIF($K64:$K65,"&lt;&gt;0",S64:S65)</f>
        <v>0</v>
      </c>
      <c r="AQ64" s="42">
        <f t="shared" ref="AQ64" si="648">AVERAGEIF($K64:$K65,"&lt;&gt;0",T64:T65)</f>
        <v>0</v>
      </c>
      <c r="AR64" s="42">
        <f t="shared" ref="AR64" si="649">AVERAGEIF($K64:$K65,"&lt;&gt;0",U64:U65)</f>
        <v>0.72395833333333348</v>
      </c>
      <c r="AS64" s="42">
        <f t="shared" ref="AS64" si="650">AVERAGEIF($K64:$K65,"&lt;&gt;0",X64:X65)</f>
        <v>0.81030701754386003</v>
      </c>
      <c r="AT64" s="42">
        <f t="shared" ref="AT64" si="651">AVERAGEIF($K64:$K65,"&lt;&gt;0",Y64:Y65)</f>
        <v>0.66770833333333357</v>
      </c>
    </row>
    <row r="65" spans="1:46" x14ac:dyDescent="0.35">
      <c r="A65" s="1" t="s">
        <v>27</v>
      </c>
      <c r="B65">
        <v>32</v>
      </c>
      <c r="C65">
        <v>2</v>
      </c>
      <c r="D65">
        <v>57</v>
      </c>
      <c r="E65">
        <v>40</v>
      </c>
      <c r="F65">
        <v>0</v>
      </c>
      <c r="G65">
        <v>23</v>
      </c>
      <c r="H65">
        <v>18</v>
      </c>
      <c r="I65">
        <v>10</v>
      </c>
      <c r="J65">
        <v>54</v>
      </c>
      <c r="K65">
        <v>47</v>
      </c>
      <c r="L65">
        <v>1</v>
      </c>
      <c r="M65">
        <v>0.79166666666666696</v>
      </c>
      <c r="N65">
        <v>0.75416666666666698</v>
      </c>
      <c r="O65">
        <v>0</v>
      </c>
      <c r="P65">
        <v>30</v>
      </c>
      <c r="Q65">
        <v>0</v>
      </c>
      <c r="R65">
        <v>0</v>
      </c>
      <c r="S65">
        <v>0</v>
      </c>
      <c r="T65">
        <v>0</v>
      </c>
      <c r="U65">
        <v>0.75416666666666698</v>
      </c>
      <c r="V65">
        <v>0.13888888888888901</v>
      </c>
      <c r="W65">
        <v>0.65277777777777801</v>
      </c>
      <c r="X65">
        <v>0.79166666666666696</v>
      </c>
      <c r="Y65">
        <v>0.72812500000000002</v>
      </c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</row>
    <row r="66" spans="1:46" x14ac:dyDescent="0.35">
      <c r="A66" s="1">
        <v>42952.25</v>
      </c>
      <c r="B66">
        <v>33</v>
      </c>
      <c r="C66">
        <v>1</v>
      </c>
      <c r="D66">
        <v>61</v>
      </c>
      <c r="E66">
        <v>48</v>
      </c>
      <c r="F66">
        <v>0</v>
      </c>
      <c r="G66">
        <v>2</v>
      </c>
      <c r="H66">
        <v>27</v>
      </c>
      <c r="I66">
        <v>13</v>
      </c>
      <c r="J66">
        <v>49</v>
      </c>
      <c r="K66">
        <v>48</v>
      </c>
      <c r="L66">
        <v>0.95</v>
      </c>
      <c r="M66">
        <v>0.80263157894736803</v>
      </c>
      <c r="N66">
        <v>0.74122807017543901</v>
      </c>
      <c r="O66">
        <v>8</v>
      </c>
      <c r="P66">
        <v>59</v>
      </c>
      <c r="Q66">
        <v>1</v>
      </c>
      <c r="R66">
        <v>6</v>
      </c>
      <c r="S66">
        <v>0</v>
      </c>
      <c r="T66">
        <v>0</v>
      </c>
      <c r="U66">
        <v>0.70416666666666705</v>
      </c>
      <c r="V66">
        <v>0.17105263157894701</v>
      </c>
      <c r="W66">
        <v>0.63157894736842102</v>
      </c>
      <c r="X66">
        <v>0.80263157894736803</v>
      </c>
      <c r="Y66">
        <v>0.60729166666666701</v>
      </c>
      <c r="Z66" s="42">
        <f t="shared" ref="Z66" si="652">AVERAGE(B66:B67)</f>
        <v>33</v>
      </c>
      <c r="AA66" s="42">
        <f t="shared" ref="AA66" si="653">AVERAGEIF(K66:K67,"&lt;&gt;0",D66:D67)</f>
        <v>60.5</v>
      </c>
      <c r="AB66" s="42">
        <f t="shared" ref="AB66" si="654">AVERAGEIF($K66:$K67,"&lt;&gt;0",E66:E67)</f>
        <v>45.5</v>
      </c>
      <c r="AC66" s="42">
        <f t="shared" ref="AC66" si="655">AVERAGEIF($K66:$K67,"&lt;&gt;0",F66:F67)</f>
        <v>0</v>
      </c>
      <c r="AD66" s="42">
        <f t="shared" ref="AD66" si="656">AVERAGEIF($K66:$K67,"&lt;&gt;0",G66:G67)</f>
        <v>8.5</v>
      </c>
      <c r="AE66" s="42">
        <f t="shared" ref="AE66" si="657">AVERAGEIF($K66:$K67,"&lt;&gt;0",H66:H67)</f>
        <v>22.5</v>
      </c>
      <c r="AF66" s="42">
        <f t="shared" ref="AF66" si="658">AVERAGEIF($K66:$K67,"&lt;&gt;0",I66:I67)</f>
        <v>13</v>
      </c>
      <c r="AG66" s="42">
        <f t="shared" ref="AG66" si="659">AVERAGEIF($K66:$K67,"&lt;&gt;0",J66:J67)</f>
        <v>51.5</v>
      </c>
      <c r="AH66" s="42">
        <f t="shared" ref="AH66" si="660">AVERAGEIF($K66:$K67,"&lt;&gt;0",K66:K67)</f>
        <v>47.5</v>
      </c>
      <c r="AI66" s="42">
        <f t="shared" ref="AI66" si="661">AVERAGEIF($K66:$K67,"&lt;&gt;0",L66:L67)</f>
        <v>0.94374999999999998</v>
      </c>
      <c r="AJ66" s="42">
        <f t="shared" ref="AJ66" si="662">AVERAGEIF($K66:$K67,"&lt;&gt;0",M66:M67)</f>
        <v>0.81798245614035059</v>
      </c>
      <c r="AK66" s="42">
        <f t="shared" ref="AK66" si="663">AVERAGEIF($K66:$K67,"&lt;&gt;0",N66:N67)</f>
        <v>0.75561403508771952</v>
      </c>
      <c r="AL66" s="42">
        <f t="shared" ref="AL66" si="664">AVERAGEIF($K66:$K67,"&lt;&gt;0",O66:O67)</f>
        <v>6.5</v>
      </c>
      <c r="AM66" s="42">
        <f t="shared" ref="AM66" si="665">AVERAGEIF($K66:$K67,"&lt;&gt;0",P66:P67)</f>
        <v>57.5</v>
      </c>
      <c r="AN66" s="42">
        <f t="shared" ref="AN66" si="666">AVERAGEIF($K66:$K67,"&lt;&gt;0",Q66:Q67)</f>
        <v>0.5</v>
      </c>
      <c r="AO66" s="42">
        <f t="shared" ref="AO66" si="667">AVERAGEIF($K66:$K67,"&lt;&gt;0",R66:R67)</f>
        <v>3.5</v>
      </c>
      <c r="AP66" s="42">
        <f t="shared" ref="AP66" si="668">AVERAGEIF($K66:$K67,"&lt;&gt;0",S66:S67)</f>
        <v>0</v>
      </c>
      <c r="AQ66" s="42">
        <f t="shared" ref="AQ66" si="669">AVERAGEIF($K66:$K67,"&lt;&gt;0",T66:T67)</f>
        <v>0</v>
      </c>
      <c r="AR66" s="42">
        <f t="shared" ref="AR66" si="670">AVERAGEIF($K66:$K67,"&lt;&gt;0",U66:U67)</f>
        <v>0.71302083333333355</v>
      </c>
      <c r="AS66" s="42">
        <f t="shared" ref="AS66" si="671">AVERAGEIF($K66:$K67,"&lt;&gt;0",X66:X67)</f>
        <v>0.81798245614035059</v>
      </c>
      <c r="AT66" s="42">
        <f t="shared" ref="AT66" si="672">AVERAGEIF($K66:$K67,"&lt;&gt;0",Y66:Y67)</f>
        <v>0.66770833333333357</v>
      </c>
    </row>
    <row r="67" spans="1:46" x14ac:dyDescent="0.35">
      <c r="A67" s="1" t="s">
        <v>27</v>
      </c>
      <c r="B67">
        <v>33</v>
      </c>
      <c r="C67">
        <v>2</v>
      </c>
      <c r="D67">
        <v>60</v>
      </c>
      <c r="E67">
        <v>43</v>
      </c>
      <c r="F67">
        <v>0</v>
      </c>
      <c r="G67">
        <v>15</v>
      </c>
      <c r="H67">
        <v>18</v>
      </c>
      <c r="I67">
        <v>13</v>
      </c>
      <c r="J67">
        <v>54</v>
      </c>
      <c r="K67">
        <v>47</v>
      </c>
      <c r="L67">
        <v>0.9375</v>
      </c>
      <c r="M67">
        <v>0.83333333333333304</v>
      </c>
      <c r="N67">
        <v>0.77</v>
      </c>
      <c r="O67">
        <v>5</v>
      </c>
      <c r="P67">
        <v>56</v>
      </c>
      <c r="Q67">
        <v>0</v>
      </c>
      <c r="R67">
        <v>1</v>
      </c>
      <c r="S67">
        <v>0</v>
      </c>
      <c r="T67">
        <v>0</v>
      </c>
      <c r="U67">
        <v>0.72187500000000004</v>
      </c>
      <c r="V67">
        <v>0.180555555555556</v>
      </c>
      <c r="W67">
        <v>0.65277777777777801</v>
      </c>
      <c r="X67">
        <v>0.83333333333333304</v>
      </c>
      <c r="Y67">
        <v>0.72812500000000002</v>
      </c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</row>
    <row r="68" spans="1:46" x14ac:dyDescent="0.35">
      <c r="A68" s="1">
        <v>42952.25</v>
      </c>
      <c r="B68">
        <v>34</v>
      </c>
      <c r="C68">
        <v>1</v>
      </c>
      <c r="D68">
        <v>61</v>
      </c>
      <c r="E68">
        <v>52</v>
      </c>
      <c r="F68">
        <v>0</v>
      </c>
      <c r="G68">
        <v>12</v>
      </c>
      <c r="H68">
        <v>27</v>
      </c>
      <c r="I68">
        <v>21</v>
      </c>
      <c r="J68">
        <v>49</v>
      </c>
      <c r="K68">
        <v>40</v>
      </c>
      <c r="L68">
        <v>1</v>
      </c>
      <c r="M68">
        <v>0.80263157894736803</v>
      </c>
      <c r="N68">
        <v>0.73750000000000004</v>
      </c>
      <c r="O68">
        <v>0</v>
      </c>
      <c r="P68">
        <v>15</v>
      </c>
      <c r="Q68">
        <v>0</v>
      </c>
      <c r="R68">
        <v>0</v>
      </c>
      <c r="S68">
        <v>0</v>
      </c>
      <c r="T68">
        <v>0</v>
      </c>
      <c r="U68">
        <v>0.73750000000000004</v>
      </c>
      <c r="V68">
        <v>0.27631578947368401</v>
      </c>
      <c r="W68">
        <v>0.52631578947368396</v>
      </c>
      <c r="X68">
        <v>0.80263157894736803</v>
      </c>
      <c r="Y68">
        <v>0.60729166666666701</v>
      </c>
      <c r="Z68" s="42">
        <f t="shared" ref="Z68" si="673">AVERAGE(B68:B69)</f>
        <v>34</v>
      </c>
      <c r="AA68" s="42">
        <f t="shared" ref="AA68" si="674">AVERAGEIF(K68:K69,"&lt;&gt;0",D68:D69)</f>
        <v>58</v>
      </c>
      <c r="AB68" s="42">
        <f t="shared" ref="AB68" si="675">AVERAGEIF($K68:$K69,"&lt;&gt;0",E68:E69)</f>
        <v>46</v>
      </c>
      <c r="AC68" s="42">
        <f t="shared" ref="AC68" si="676">AVERAGEIF($K68:$K69,"&lt;&gt;0",F68:F69)</f>
        <v>0</v>
      </c>
      <c r="AD68" s="42">
        <f t="shared" ref="AD68" si="677">AVERAGEIF($K68:$K69,"&lt;&gt;0",G68:G69)</f>
        <v>15</v>
      </c>
      <c r="AE68" s="42">
        <f t="shared" ref="AE68" si="678">AVERAGEIF($K68:$K69,"&lt;&gt;0",H68:H69)</f>
        <v>22.5</v>
      </c>
      <c r="AF68" s="42">
        <f t="shared" ref="AF68" si="679">AVERAGEIF($K68:$K69,"&lt;&gt;0",I68:I69)</f>
        <v>15.5</v>
      </c>
      <c r="AG68" s="42">
        <f t="shared" ref="AG68" si="680">AVERAGEIF($K68:$K69,"&lt;&gt;0",J68:J69)</f>
        <v>51.5</v>
      </c>
      <c r="AH68" s="42">
        <f t="shared" ref="AH68" si="681">AVERAGEIF($K68:$K69,"&lt;&gt;0",K68:K69)</f>
        <v>42.5</v>
      </c>
      <c r="AI68" s="42">
        <f t="shared" ref="AI68" si="682">AVERAGEIF($K68:$K69,"&lt;&gt;0",L68:L69)</f>
        <v>1</v>
      </c>
      <c r="AJ68" s="42">
        <f t="shared" ref="AJ68" si="683">AVERAGEIF($K68:$K69,"&lt;&gt;0",M68:M69)</f>
        <v>0.78326023391812849</v>
      </c>
      <c r="AK68" s="42">
        <f t="shared" ref="AK68" si="684">AVERAGEIF($K68:$K69,"&lt;&gt;0",N68:N69)</f>
        <v>0.73750000000000004</v>
      </c>
      <c r="AL68" s="42">
        <f t="shared" ref="AL68" si="685">AVERAGEIF($K68:$K69,"&lt;&gt;0",O68:O69)</f>
        <v>0</v>
      </c>
      <c r="AM68" s="42">
        <f t="shared" ref="AM68" si="686">AVERAGEIF($K68:$K69,"&lt;&gt;0",P68:P69)</f>
        <v>15</v>
      </c>
      <c r="AN68" s="42">
        <f t="shared" ref="AN68" si="687">AVERAGEIF($K68:$K69,"&lt;&gt;0",Q68:Q69)</f>
        <v>0</v>
      </c>
      <c r="AO68" s="42">
        <f t="shared" ref="AO68" si="688">AVERAGEIF($K68:$K69,"&lt;&gt;0",R68:R69)</f>
        <v>0</v>
      </c>
      <c r="AP68" s="42">
        <f t="shared" ref="AP68" si="689">AVERAGEIF($K68:$K69,"&lt;&gt;0",S68:S69)</f>
        <v>0</v>
      </c>
      <c r="AQ68" s="42">
        <f t="shared" ref="AQ68" si="690">AVERAGEIF($K68:$K69,"&lt;&gt;0",T68:T69)</f>
        <v>0</v>
      </c>
      <c r="AR68" s="42">
        <f t="shared" ref="AR68" si="691">AVERAGEIF($K68:$K69,"&lt;&gt;0",U68:U69)</f>
        <v>0.73750000000000004</v>
      </c>
      <c r="AS68" s="42">
        <f t="shared" ref="AS68" si="692">AVERAGEIF($K68:$K69,"&lt;&gt;0",X68:X69)</f>
        <v>0.78326023391812849</v>
      </c>
      <c r="AT68" s="42">
        <f t="shared" ref="AT68" si="693">AVERAGEIF($K68:$K69,"&lt;&gt;0",Y68:Y69)</f>
        <v>0.66770833333333357</v>
      </c>
    </row>
    <row r="69" spans="1:46" x14ac:dyDescent="0.35">
      <c r="A69" s="1" t="s">
        <v>27</v>
      </c>
      <c r="B69">
        <v>34</v>
      </c>
      <c r="C69">
        <v>2</v>
      </c>
      <c r="D69">
        <v>55</v>
      </c>
      <c r="E69">
        <v>40</v>
      </c>
      <c r="F69">
        <v>0</v>
      </c>
      <c r="G69">
        <v>18</v>
      </c>
      <c r="H69">
        <v>18</v>
      </c>
      <c r="I69">
        <v>10</v>
      </c>
      <c r="J69">
        <v>54</v>
      </c>
      <c r="K69">
        <v>45</v>
      </c>
      <c r="L69">
        <v>1</v>
      </c>
      <c r="M69">
        <v>0.76388888888888895</v>
      </c>
      <c r="N69">
        <v>0.73750000000000004</v>
      </c>
      <c r="O69">
        <v>0</v>
      </c>
      <c r="P69">
        <v>15</v>
      </c>
      <c r="Q69">
        <v>0</v>
      </c>
      <c r="R69">
        <v>0</v>
      </c>
      <c r="S69">
        <v>0</v>
      </c>
      <c r="T69">
        <v>0</v>
      </c>
      <c r="U69">
        <v>0.73750000000000004</v>
      </c>
      <c r="V69">
        <v>0.13888888888888901</v>
      </c>
      <c r="W69">
        <v>0.625</v>
      </c>
      <c r="X69">
        <v>0.76388888888888895</v>
      </c>
      <c r="Y69">
        <v>0.72812500000000002</v>
      </c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</row>
    <row r="70" spans="1:46" x14ac:dyDescent="0.35">
      <c r="A70" s="1">
        <v>42952.25</v>
      </c>
      <c r="B70">
        <v>35</v>
      </c>
      <c r="C70">
        <v>1</v>
      </c>
      <c r="D70">
        <v>64</v>
      </c>
      <c r="E70">
        <v>48</v>
      </c>
      <c r="F70">
        <v>0</v>
      </c>
      <c r="G70">
        <v>16</v>
      </c>
      <c r="H70">
        <v>27</v>
      </c>
      <c r="I70">
        <v>23</v>
      </c>
      <c r="J70">
        <v>49</v>
      </c>
      <c r="K70">
        <v>41</v>
      </c>
      <c r="L70">
        <v>0.95</v>
      </c>
      <c r="M70">
        <v>0.84210526315789502</v>
      </c>
      <c r="N70">
        <v>0.77521929824561397</v>
      </c>
      <c r="O70">
        <v>0</v>
      </c>
      <c r="P70">
        <v>28</v>
      </c>
      <c r="Q70">
        <v>0</v>
      </c>
      <c r="R70">
        <v>0</v>
      </c>
      <c r="S70">
        <v>0</v>
      </c>
      <c r="T70">
        <v>0</v>
      </c>
      <c r="U70">
        <v>0.73645833333333299</v>
      </c>
      <c r="V70">
        <v>0.30263157894736797</v>
      </c>
      <c r="W70">
        <v>0.53947368421052599</v>
      </c>
      <c r="X70">
        <v>0.84210526315789502</v>
      </c>
      <c r="Y70">
        <v>0.60729166666666701</v>
      </c>
      <c r="Z70" s="42">
        <f t="shared" ref="Z70" si="694">AVERAGE(B70:B71)</f>
        <v>35</v>
      </c>
      <c r="AA70" s="42">
        <f t="shared" ref="AA70" si="695">AVERAGEIF(K70:K71,"&lt;&gt;0",D70:D71)</f>
        <v>61</v>
      </c>
      <c r="AB70" s="42">
        <f t="shared" ref="AB70" si="696">AVERAGEIF($K70:$K71,"&lt;&gt;0",E70:E71)</f>
        <v>45</v>
      </c>
      <c r="AC70" s="42">
        <f t="shared" ref="AC70" si="697">AVERAGEIF($K70:$K71,"&lt;&gt;0",F70:F71)</f>
        <v>0</v>
      </c>
      <c r="AD70" s="42">
        <f t="shared" ref="AD70" si="698">AVERAGEIF($K70:$K71,"&lt;&gt;0",G70:G71)</f>
        <v>19.5</v>
      </c>
      <c r="AE70" s="42">
        <f t="shared" ref="AE70" si="699">AVERAGEIF($K70:$K71,"&lt;&gt;0",H70:H71)</f>
        <v>22.5</v>
      </c>
      <c r="AF70" s="42">
        <f t="shared" ref="AF70" si="700">AVERAGEIF($K70:$K71,"&lt;&gt;0",I70:I71)</f>
        <v>17.5</v>
      </c>
      <c r="AG70" s="42">
        <f t="shared" ref="AG70" si="701">AVERAGEIF($K70:$K71,"&lt;&gt;0",J70:J71)</f>
        <v>51.5</v>
      </c>
      <c r="AH70" s="42">
        <f t="shared" ref="AH70" si="702">AVERAGEIF($K70:$K71,"&lt;&gt;0",K70:K71)</f>
        <v>43.5</v>
      </c>
      <c r="AI70" s="42">
        <f t="shared" ref="AI70" si="703">AVERAGEIF($K70:$K71,"&lt;&gt;0",L70:L71)</f>
        <v>0.97499999999999998</v>
      </c>
      <c r="AJ70" s="42">
        <f t="shared" ref="AJ70" si="704">AVERAGEIF($K70:$K71,"&lt;&gt;0",M70:M71)</f>
        <v>0.82383040935672547</v>
      </c>
      <c r="AK70" s="42">
        <f t="shared" ref="AK70" si="705">AVERAGEIF($K70:$K71,"&lt;&gt;0",N70:N71)</f>
        <v>0.75531798245614046</v>
      </c>
      <c r="AL70" s="42">
        <f t="shared" ref="AL70" si="706">AVERAGEIF($K70:$K71,"&lt;&gt;0",O70:O71)</f>
        <v>0</v>
      </c>
      <c r="AM70" s="42">
        <f t="shared" ref="AM70" si="707">AVERAGEIF($K70:$K71,"&lt;&gt;0",P70:P71)</f>
        <v>29</v>
      </c>
      <c r="AN70" s="42">
        <f t="shared" ref="AN70" si="708">AVERAGEIF($K70:$K71,"&lt;&gt;0",Q70:Q71)</f>
        <v>0</v>
      </c>
      <c r="AO70" s="42">
        <f t="shared" ref="AO70" si="709">AVERAGEIF($K70:$K71,"&lt;&gt;0",R70:R71)</f>
        <v>0</v>
      </c>
      <c r="AP70" s="42">
        <f t="shared" ref="AP70" si="710">AVERAGEIF($K70:$K71,"&lt;&gt;0",S70:S71)</f>
        <v>0</v>
      </c>
      <c r="AQ70" s="42">
        <f t="shared" ref="AQ70" si="711">AVERAGEIF($K70:$K71,"&lt;&gt;0",T70:T71)</f>
        <v>0</v>
      </c>
      <c r="AR70" s="42">
        <f t="shared" ref="AR70" si="712">AVERAGEIF($K70:$K71,"&lt;&gt;0",U70:U71)</f>
        <v>0.73593750000000002</v>
      </c>
      <c r="AS70" s="42">
        <f t="shared" ref="AS70" si="713">AVERAGEIF($K70:$K71,"&lt;&gt;0",X70:X71)</f>
        <v>0.82383040935672547</v>
      </c>
      <c r="AT70" s="42">
        <f t="shared" ref="AT70" si="714">AVERAGEIF($K70:$K71,"&lt;&gt;0",Y70:Y71)</f>
        <v>0.66770833333333357</v>
      </c>
    </row>
    <row r="71" spans="1:46" x14ac:dyDescent="0.35">
      <c r="A71" s="1" t="s">
        <v>27</v>
      </c>
      <c r="B71">
        <v>35</v>
      </c>
      <c r="C71">
        <v>2</v>
      </c>
      <c r="D71">
        <v>58</v>
      </c>
      <c r="E71">
        <v>42</v>
      </c>
      <c r="F71">
        <v>0</v>
      </c>
      <c r="G71">
        <v>23</v>
      </c>
      <c r="H71">
        <v>18</v>
      </c>
      <c r="I71">
        <v>12</v>
      </c>
      <c r="J71">
        <v>54</v>
      </c>
      <c r="K71">
        <v>46</v>
      </c>
      <c r="L71">
        <v>1</v>
      </c>
      <c r="M71">
        <v>0.80555555555555602</v>
      </c>
      <c r="N71">
        <v>0.73541666666666705</v>
      </c>
      <c r="O71">
        <v>0</v>
      </c>
      <c r="P71">
        <v>30</v>
      </c>
      <c r="Q71">
        <v>0</v>
      </c>
      <c r="R71">
        <v>0</v>
      </c>
      <c r="S71">
        <v>0</v>
      </c>
      <c r="T71">
        <v>0</v>
      </c>
      <c r="U71">
        <v>0.73541666666666705</v>
      </c>
      <c r="V71">
        <v>0.16666666666666699</v>
      </c>
      <c r="W71">
        <v>0.63888888888888895</v>
      </c>
      <c r="X71">
        <v>0.80555555555555602</v>
      </c>
      <c r="Y71">
        <v>0.72812500000000002</v>
      </c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</row>
    <row r="72" spans="1:46" x14ac:dyDescent="0.35">
      <c r="A72" s="1">
        <v>42952.25</v>
      </c>
      <c r="B72">
        <v>36</v>
      </c>
      <c r="C72">
        <v>1</v>
      </c>
      <c r="D72">
        <v>58</v>
      </c>
      <c r="E72">
        <v>50</v>
      </c>
      <c r="F72">
        <v>0</v>
      </c>
      <c r="G72">
        <v>1</v>
      </c>
      <c r="H72">
        <v>27</v>
      </c>
      <c r="I72">
        <v>12</v>
      </c>
      <c r="J72">
        <v>49</v>
      </c>
      <c r="K72">
        <v>46</v>
      </c>
      <c r="L72">
        <v>0.875</v>
      </c>
      <c r="M72">
        <v>0.76315789473684204</v>
      </c>
      <c r="N72">
        <v>0.72380952380952401</v>
      </c>
      <c r="O72">
        <v>8</v>
      </c>
      <c r="P72">
        <v>53</v>
      </c>
      <c r="Q72">
        <v>0</v>
      </c>
      <c r="R72">
        <v>5</v>
      </c>
      <c r="S72">
        <v>0</v>
      </c>
      <c r="T72">
        <v>0</v>
      </c>
      <c r="U72">
        <v>0.63333333333333297</v>
      </c>
      <c r="V72">
        <v>0.157894736842105</v>
      </c>
      <c r="W72">
        <v>0.60526315789473695</v>
      </c>
      <c r="X72">
        <v>0.76315789473684204</v>
      </c>
      <c r="Y72">
        <v>0.60729166666666701</v>
      </c>
      <c r="Z72" s="42">
        <f t="shared" ref="Z72" si="715">AVERAGE(B72:B73)</f>
        <v>36</v>
      </c>
      <c r="AA72" s="42">
        <f t="shared" ref="AA72" si="716">AVERAGEIF(K72:K73,"&lt;&gt;0",D72:D73)</f>
        <v>61</v>
      </c>
      <c r="AB72" s="42">
        <f t="shared" ref="AB72" si="717">AVERAGEIF($K72:$K73,"&lt;&gt;0",E72:E73)</f>
        <v>51.5</v>
      </c>
      <c r="AC72" s="42">
        <f t="shared" ref="AC72" si="718">AVERAGEIF($K72:$K73,"&lt;&gt;0",F72:F73)</f>
        <v>0</v>
      </c>
      <c r="AD72" s="42">
        <f t="shared" ref="AD72" si="719">AVERAGEIF($K72:$K73,"&lt;&gt;0",G72:G73)</f>
        <v>0.5</v>
      </c>
      <c r="AE72" s="42">
        <f t="shared" ref="AE72" si="720">AVERAGEIF($K72:$K73,"&lt;&gt;0",H72:H73)</f>
        <v>22.5</v>
      </c>
      <c r="AF72" s="42">
        <f t="shared" ref="AF72" si="721">AVERAGEIF($K72:$K73,"&lt;&gt;0",I72:I73)</f>
        <v>11.5</v>
      </c>
      <c r="AG72" s="42">
        <f t="shared" ref="AG72" si="722">AVERAGEIF($K72:$K73,"&lt;&gt;0",J72:J73)</f>
        <v>51.5</v>
      </c>
      <c r="AH72" s="42">
        <f t="shared" ref="AH72" si="723">AVERAGEIF($K72:$K73,"&lt;&gt;0",K72:K73)</f>
        <v>49.5</v>
      </c>
      <c r="AI72" s="42">
        <f t="shared" ref="AI72" si="724">AVERAGEIF($K72:$K73,"&lt;&gt;0",L72:L73)</f>
        <v>0.92500000000000004</v>
      </c>
      <c r="AJ72" s="42">
        <f t="shared" ref="AJ72" si="725">AVERAGEIF($K72:$K73,"&lt;&gt;0",M72:M73)</f>
        <v>0.82602339181286544</v>
      </c>
      <c r="AK72" s="42">
        <f t="shared" ref="AK72" si="726">AVERAGEIF($K72:$K73,"&lt;&gt;0",N72:N73)</f>
        <v>0.768956043956044</v>
      </c>
      <c r="AL72" s="42">
        <f t="shared" ref="AL72" si="727">AVERAGEIF($K72:$K73,"&lt;&gt;0",O72:O73)</f>
        <v>5.5</v>
      </c>
      <c r="AM72" s="42">
        <f t="shared" ref="AM72" si="728">AVERAGEIF($K72:$K73,"&lt;&gt;0",P72:P73)</f>
        <v>56</v>
      </c>
      <c r="AN72" s="42">
        <f t="shared" ref="AN72" si="729">AVERAGEIF($K72:$K73,"&lt;&gt;0",Q72:Q73)</f>
        <v>0</v>
      </c>
      <c r="AO72" s="42">
        <f t="shared" ref="AO72" si="730">AVERAGEIF($K72:$K73,"&lt;&gt;0",R72:R73)</f>
        <v>2.5</v>
      </c>
      <c r="AP72" s="42">
        <f t="shared" ref="AP72" si="731">AVERAGEIF($K72:$K73,"&lt;&gt;0",S72:S73)</f>
        <v>0</v>
      </c>
      <c r="AQ72" s="42">
        <f t="shared" ref="AQ72" si="732">AVERAGEIF($K72:$K73,"&lt;&gt;0",T72:T73)</f>
        <v>0</v>
      </c>
      <c r="AR72" s="42">
        <f t="shared" ref="AR72" si="733">AVERAGEIF($K72:$K73,"&lt;&gt;0",U72:U73)</f>
        <v>0.71354166666666652</v>
      </c>
      <c r="AS72" s="42">
        <f t="shared" ref="AS72" si="734">AVERAGEIF($K72:$K73,"&lt;&gt;0",X72:X73)</f>
        <v>0.82602339181286544</v>
      </c>
      <c r="AT72" s="42">
        <f t="shared" ref="AT72" si="735">AVERAGEIF($K72:$K73,"&lt;&gt;0",Y72:Y73)</f>
        <v>0.66770833333333357</v>
      </c>
    </row>
    <row r="73" spans="1:46" x14ac:dyDescent="0.35">
      <c r="A73" s="1" t="s">
        <v>27</v>
      </c>
      <c r="B73">
        <v>36</v>
      </c>
      <c r="C73">
        <v>2</v>
      </c>
      <c r="D73">
        <v>64</v>
      </c>
      <c r="E73">
        <v>53</v>
      </c>
      <c r="F73">
        <v>0</v>
      </c>
      <c r="G73">
        <v>0</v>
      </c>
      <c r="H73">
        <v>18</v>
      </c>
      <c r="I73">
        <v>11</v>
      </c>
      <c r="J73">
        <v>54</v>
      </c>
      <c r="K73">
        <v>53</v>
      </c>
      <c r="L73">
        <v>0.97499999999999998</v>
      </c>
      <c r="M73">
        <v>0.88888888888888895</v>
      </c>
      <c r="N73">
        <v>0.81410256410256399</v>
      </c>
      <c r="O73">
        <v>3</v>
      </c>
      <c r="P73">
        <v>59</v>
      </c>
      <c r="Q73">
        <v>0</v>
      </c>
      <c r="R73">
        <v>0</v>
      </c>
      <c r="S73">
        <v>0</v>
      </c>
      <c r="T73">
        <v>0</v>
      </c>
      <c r="U73">
        <v>0.79374999999999996</v>
      </c>
      <c r="V73">
        <v>0.15277777777777801</v>
      </c>
      <c r="W73">
        <v>0.73611111111111105</v>
      </c>
      <c r="X73">
        <v>0.88888888888888895</v>
      </c>
      <c r="Y73">
        <v>0.72812500000000002</v>
      </c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</row>
    <row r="74" spans="1:46" x14ac:dyDescent="0.35">
      <c r="A74" s="1">
        <v>42952.25</v>
      </c>
      <c r="B74">
        <v>37</v>
      </c>
      <c r="C74">
        <v>1</v>
      </c>
      <c r="D74">
        <v>61</v>
      </c>
      <c r="E74">
        <v>61</v>
      </c>
      <c r="F74">
        <v>0</v>
      </c>
      <c r="G74">
        <v>13</v>
      </c>
      <c r="H74">
        <v>27</v>
      </c>
      <c r="I74">
        <v>19</v>
      </c>
      <c r="J74">
        <v>49</v>
      </c>
      <c r="K74">
        <v>42</v>
      </c>
      <c r="L74">
        <v>1</v>
      </c>
      <c r="M74">
        <v>0.80263157894736803</v>
      </c>
      <c r="N74">
        <v>0.74791666666666701</v>
      </c>
      <c r="O74">
        <v>0</v>
      </c>
      <c r="P74">
        <v>20</v>
      </c>
      <c r="Q74">
        <v>0</v>
      </c>
      <c r="R74">
        <v>0</v>
      </c>
      <c r="S74">
        <v>0</v>
      </c>
      <c r="T74">
        <v>0</v>
      </c>
      <c r="U74">
        <v>0.74791666666666701</v>
      </c>
      <c r="V74">
        <v>0.25</v>
      </c>
      <c r="W74">
        <v>0.55263157894736803</v>
      </c>
      <c r="X74">
        <v>0.80263157894736803</v>
      </c>
      <c r="Y74">
        <v>0.60729166666666701</v>
      </c>
      <c r="Z74" s="42">
        <f t="shared" ref="Z74" si="736">AVERAGE(B74:B75)</f>
        <v>37</v>
      </c>
      <c r="AA74" s="42">
        <f t="shared" ref="AA74" si="737">AVERAGEIF(K74:K75,"&lt;&gt;0",D74:D75)</f>
        <v>58</v>
      </c>
      <c r="AB74" s="42">
        <f t="shared" ref="AB74" si="738">AVERAGEIF($K74:$K75,"&lt;&gt;0",E74:E75)</f>
        <v>58</v>
      </c>
      <c r="AC74" s="42">
        <f t="shared" ref="AC74" si="739">AVERAGEIF($K74:$K75,"&lt;&gt;0",F74:F75)</f>
        <v>0</v>
      </c>
      <c r="AD74" s="42">
        <f t="shared" ref="AD74" si="740">AVERAGEIF($K74:$K75,"&lt;&gt;0",G74:G75)</f>
        <v>18.5</v>
      </c>
      <c r="AE74" s="42">
        <f t="shared" ref="AE74" si="741">AVERAGEIF($K74:$K75,"&lt;&gt;0",H74:H75)</f>
        <v>22.5</v>
      </c>
      <c r="AF74" s="42">
        <f t="shared" ref="AF74" si="742">AVERAGEIF($K74:$K75,"&lt;&gt;0",I74:I75)</f>
        <v>15</v>
      </c>
      <c r="AG74" s="42">
        <f t="shared" ref="AG74" si="743">AVERAGEIF($K74:$K75,"&lt;&gt;0",J74:J75)</f>
        <v>51.5</v>
      </c>
      <c r="AH74" s="42">
        <f t="shared" ref="AH74" si="744">AVERAGEIF($K74:$K75,"&lt;&gt;0",K74:K75)</f>
        <v>43</v>
      </c>
      <c r="AI74" s="42">
        <f t="shared" ref="AI74" si="745">AVERAGEIF($K74:$K75,"&lt;&gt;0",L74:L75)</f>
        <v>1</v>
      </c>
      <c r="AJ74" s="42">
        <f t="shared" ref="AJ74" si="746">AVERAGEIF($K74:$K75,"&lt;&gt;0",M74:M75)</f>
        <v>0.78326023391812849</v>
      </c>
      <c r="AK74" s="42">
        <f t="shared" ref="AK74" si="747">AVERAGEIF($K74:$K75,"&lt;&gt;0",N74:N75)</f>
        <v>0.75520833333333348</v>
      </c>
      <c r="AL74" s="42">
        <f t="shared" ref="AL74" si="748">AVERAGEIF($K74:$K75,"&lt;&gt;0",O74:O75)</f>
        <v>0</v>
      </c>
      <c r="AM74" s="42">
        <f t="shared" ref="AM74" si="749">AVERAGEIF($K74:$K75,"&lt;&gt;0",P74:P75)</f>
        <v>20</v>
      </c>
      <c r="AN74" s="42">
        <f t="shared" ref="AN74" si="750">AVERAGEIF($K74:$K75,"&lt;&gt;0",Q74:Q75)</f>
        <v>0</v>
      </c>
      <c r="AO74" s="42">
        <f t="shared" ref="AO74" si="751">AVERAGEIF($K74:$K75,"&lt;&gt;0",R74:R75)</f>
        <v>0</v>
      </c>
      <c r="AP74" s="42">
        <f t="shared" ref="AP74" si="752">AVERAGEIF($K74:$K75,"&lt;&gt;0",S74:S75)</f>
        <v>0</v>
      </c>
      <c r="AQ74" s="42">
        <f t="shared" ref="AQ74" si="753">AVERAGEIF($K74:$K75,"&lt;&gt;0",T74:T75)</f>
        <v>0</v>
      </c>
      <c r="AR74" s="42">
        <f t="shared" ref="AR74" si="754">AVERAGEIF($K74:$K75,"&lt;&gt;0",U74:U75)</f>
        <v>0.75520833333333348</v>
      </c>
      <c r="AS74" s="42">
        <f t="shared" ref="AS74" si="755">AVERAGEIF($K74:$K75,"&lt;&gt;0",X74:X75)</f>
        <v>0.78326023391812849</v>
      </c>
      <c r="AT74" s="42">
        <f t="shared" ref="AT74" si="756">AVERAGEIF($K74:$K75,"&lt;&gt;0",Y74:Y75)</f>
        <v>0.66770833333333357</v>
      </c>
    </row>
    <row r="75" spans="1:46" x14ac:dyDescent="0.35">
      <c r="A75" s="1" t="s">
        <v>27</v>
      </c>
      <c r="B75">
        <v>37</v>
      </c>
      <c r="C75">
        <v>2</v>
      </c>
      <c r="D75">
        <v>55</v>
      </c>
      <c r="E75">
        <v>55</v>
      </c>
      <c r="F75">
        <v>0</v>
      </c>
      <c r="G75">
        <v>24</v>
      </c>
      <c r="H75">
        <v>18</v>
      </c>
      <c r="I75">
        <v>11</v>
      </c>
      <c r="J75">
        <v>54</v>
      </c>
      <c r="K75">
        <v>44</v>
      </c>
      <c r="L75">
        <v>1</v>
      </c>
      <c r="M75">
        <v>0.76388888888888895</v>
      </c>
      <c r="N75">
        <v>0.76249999999999996</v>
      </c>
      <c r="O75">
        <v>0</v>
      </c>
      <c r="P75">
        <v>20</v>
      </c>
      <c r="Q75">
        <v>0</v>
      </c>
      <c r="R75">
        <v>0</v>
      </c>
      <c r="S75">
        <v>0</v>
      </c>
      <c r="T75">
        <v>0</v>
      </c>
      <c r="U75">
        <v>0.76249999999999996</v>
      </c>
      <c r="V75">
        <v>0.15277777777777801</v>
      </c>
      <c r="W75">
        <v>0.61111111111111105</v>
      </c>
      <c r="X75">
        <v>0.76388888888888895</v>
      </c>
      <c r="Y75">
        <v>0.72812500000000002</v>
      </c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</row>
    <row r="76" spans="1:46" x14ac:dyDescent="0.35">
      <c r="A76" s="1">
        <v>42952.25</v>
      </c>
      <c r="B76">
        <v>38</v>
      </c>
      <c r="C76">
        <v>1</v>
      </c>
      <c r="D76">
        <v>64</v>
      </c>
      <c r="E76">
        <v>64</v>
      </c>
      <c r="F76">
        <v>0</v>
      </c>
      <c r="G76">
        <v>9</v>
      </c>
      <c r="H76">
        <v>27</v>
      </c>
      <c r="I76">
        <v>23</v>
      </c>
      <c r="J76">
        <v>49</v>
      </c>
      <c r="K76">
        <v>41</v>
      </c>
      <c r="L76">
        <v>1</v>
      </c>
      <c r="M76">
        <v>0.84210526315789502</v>
      </c>
      <c r="N76">
        <v>0.77708333333333302</v>
      </c>
      <c r="O76">
        <v>0</v>
      </c>
      <c r="P76">
        <v>40</v>
      </c>
      <c r="Q76">
        <v>0</v>
      </c>
      <c r="R76">
        <v>0</v>
      </c>
      <c r="S76">
        <v>0</v>
      </c>
      <c r="T76">
        <v>0</v>
      </c>
      <c r="U76">
        <v>0.77708333333333302</v>
      </c>
      <c r="V76">
        <v>0.30263157894736797</v>
      </c>
      <c r="W76">
        <v>0.53947368421052599</v>
      </c>
      <c r="X76">
        <v>0.84210526315789502</v>
      </c>
      <c r="Y76">
        <v>0.60729166666666701</v>
      </c>
      <c r="Z76" s="42">
        <f t="shared" ref="Z76" si="757">AVERAGE(B76:B77)</f>
        <v>38</v>
      </c>
      <c r="AA76" s="42">
        <f t="shared" ref="AA76" si="758">AVERAGEIF(K76:K77,"&lt;&gt;0",D76:D77)</f>
        <v>62</v>
      </c>
      <c r="AB76" s="42">
        <f t="shared" ref="AB76" si="759">AVERAGEIF($K76:$K77,"&lt;&gt;0",E76:E77)</f>
        <v>62</v>
      </c>
      <c r="AC76" s="42">
        <f t="shared" ref="AC76" si="760">AVERAGEIF($K76:$K77,"&lt;&gt;0",F76:F77)</f>
        <v>0</v>
      </c>
      <c r="AD76" s="42">
        <f t="shared" ref="AD76" si="761">AVERAGEIF($K76:$K77,"&lt;&gt;0",G76:G77)</f>
        <v>10.5</v>
      </c>
      <c r="AE76" s="42">
        <f t="shared" ref="AE76" si="762">AVERAGEIF($K76:$K77,"&lt;&gt;0",H76:H77)</f>
        <v>22.5</v>
      </c>
      <c r="AF76" s="42">
        <f t="shared" ref="AF76" si="763">AVERAGEIF($K76:$K77,"&lt;&gt;0",I76:I77)</f>
        <v>17</v>
      </c>
      <c r="AG76" s="42">
        <f t="shared" ref="AG76" si="764">AVERAGEIF($K76:$K77,"&lt;&gt;0",J76:J77)</f>
        <v>51.5</v>
      </c>
      <c r="AH76" s="42">
        <f t="shared" ref="AH76" si="765">AVERAGEIF($K76:$K77,"&lt;&gt;0",K76:K77)</f>
        <v>45</v>
      </c>
      <c r="AI76" s="42">
        <f t="shared" ref="AI76" si="766">AVERAGEIF($K76:$K77,"&lt;&gt;0",L76:L77)</f>
        <v>1</v>
      </c>
      <c r="AJ76" s="42">
        <f t="shared" ref="AJ76" si="767">AVERAGEIF($K76:$K77,"&lt;&gt;0",M76:M77)</f>
        <v>0.83771929824561409</v>
      </c>
      <c r="AK76" s="42">
        <f t="shared" ref="AK76" si="768">AVERAGEIF($K76:$K77,"&lt;&gt;0",N76:N77)</f>
        <v>0.76249999999999996</v>
      </c>
      <c r="AL76" s="42">
        <f t="shared" ref="AL76" si="769">AVERAGEIF($K76:$K77,"&lt;&gt;0",O76:O77)</f>
        <v>0</v>
      </c>
      <c r="AM76" s="42">
        <f t="shared" ref="AM76" si="770">AVERAGEIF($K76:$K77,"&lt;&gt;0",P76:P77)</f>
        <v>40</v>
      </c>
      <c r="AN76" s="42">
        <f t="shared" ref="AN76" si="771">AVERAGEIF($K76:$K77,"&lt;&gt;0",Q76:Q77)</f>
        <v>0</v>
      </c>
      <c r="AO76" s="42">
        <f t="shared" ref="AO76" si="772">AVERAGEIF($K76:$K77,"&lt;&gt;0",R76:R77)</f>
        <v>0</v>
      </c>
      <c r="AP76" s="42">
        <f t="shared" ref="AP76" si="773">AVERAGEIF($K76:$K77,"&lt;&gt;0",S76:S77)</f>
        <v>0</v>
      </c>
      <c r="AQ76" s="42">
        <f t="shared" ref="AQ76" si="774">AVERAGEIF($K76:$K77,"&lt;&gt;0",T76:T77)</f>
        <v>0</v>
      </c>
      <c r="AR76" s="42">
        <f t="shared" ref="AR76" si="775">AVERAGEIF($K76:$K77,"&lt;&gt;0",U76:U77)</f>
        <v>0.76249999999999996</v>
      </c>
      <c r="AS76" s="42">
        <f t="shared" ref="AS76" si="776">AVERAGEIF($K76:$K77,"&lt;&gt;0",X76:X77)</f>
        <v>0.83771929824561409</v>
      </c>
      <c r="AT76" s="42">
        <f t="shared" ref="AT76" si="777">AVERAGEIF($K76:$K77,"&lt;&gt;0",Y76:Y77)</f>
        <v>0.66770833333333357</v>
      </c>
    </row>
    <row r="77" spans="1:46" x14ac:dyDescent="0.35">
      <c r="A77" s="1" t="s">
        <v>27</v>
      </c>
      <c r="B77">
        <v>38</v>
      </c>
      <c r="C77">
        <v>2</v>
      </c>
      <c r="D77">
        <v>60</v>
      </c>
      <c r="E77">
        <v>60</v>
      </c>
      <c r="F77">
        <v>0</v>
      </c>
      <c r="G77">
        <v>12</v>
      </c>
      <c r="H77">
        <v>18</v>
      </c>
      <c r="I77">
        <v>11</v>
      </c>
      <c r="J77">
        <v>54</v>
      </c>
      <c r="K77">
        <v>49</v>
      </c>
      <c r="L77">
        <v>1</v>
      </c>
      <c r="M77">
        <v>0.83333333333333304</v>
      </c>
      <c r="N77">
        <v>0.74791666666666701</v>
      </c>
      <c r="O77">
        <v>0</v>
      </c>
      <c r="P77">
        <v>40</v>
      </c>
      <c r="Q77">
        <v>0</v>
      </c>
      <c r="R77">
        <v>0</v>
      </c>
      <c r="S77">
        <v>0</v>
      </c>
      <c r="T77">
        <v>0</v>
      </c>
      <c r="U77">
        <v>0.74791666666666701</v>
      </c>
      <c r="V77">
        <v>0.15277777777777801</v>
      </c>
      <c r="W77">
        <v>0.68055555555555602</v>
      </c>
      <c r="X77">
        <v>0.83333333333333304</v>
      </c>
      <c r="Y77">
        <v>0.72812500000000002</v>
      </c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</row>
    <row r="78" spans="1:46" x14ac:dyDescent="0.35">
      <c r="A78" s="1">
        <v>42952.25</v>
      </c>
      <c r="B78">
        <v>39</v>
      </c>
      <c r="C78">
        <v>1</v>
      </c>
      <c r="D78">
        <v>61</v>
      </c>
      <c r="E78">
        <v>61</v>
      </c>
      <c r="F78">
        <v>0</v>
      </c>
      <c r="G78">
        <v>20</v>
      </c>
      <c r="H78">
        <v>27</v>
      </c>
      <c r="I78">
        <v>23</v>
      </c>
      <c r="J78">
        <v>49</v>
      </c>
      <c r="K78">
        <v>38</v>
      </c>
      <c r="L78">
        <v>0.92500000000000004</v>
      </c>
      <c r="M78">
        <v>0.80263157894736803</v>
      </c>
      <c r="N78">
        <v>0.77590090090090102</v>
      </c>
      <c r="O78">
        <v>2</v>
      </c>
      <c r="P78">
        <v>74</v>
      </c>
      <c r="Q78">
        <v>0</v>
      </c>
      <c r="R78">
        <v>0</v>
      </c>
      <c r="S78">
        <v>0</v>
      </c>
      <c r="T78">
        <v>0</v>
      </c>
      <c r="U78">
        <v>0.71770833333333295</v>
      </c>
      <c r="V78">
        <v>0.30263157894736797</v>
      </c>
      <c r="W78">
        <v>0.5</v>
      </c>
      <c r="X78">
        <v>0.80263157894736803</v>
      </c>
      <c r="Y78">
        <v>0.60729166666666701</v>
      </c>
      <c r="Z78" s="42">
        <f t="shared" ref="Z78" si="778">AVERAGE(B78:B79)</f>
        <v>39</v>
      </c>
      <c r="AA78" s="42">
        <f t="shared" ref="AA78" si="779">AVERAGEIF(K78:K79,"&lt;&gt;0",D78:D79)</f>
        <v>63</v>
      </c>
      <c r="AB78" s="42">
        <f t="shared" ref="AB78" si="780">AVERAGEIF($K78:$K79,"&lt;&gt;0",E78:E79)</f>
        <v>63</v>
      </c>
      <c r="AC78" s="42">
        <f t="shared" ref="AC78" si="781">AVERAGEIF($K78:$K79,"&lt;&gt;0",F78:F79)</f>
        <v>0</v>
      </c>
      <c r="AD78" s="42">
        <f t="shared" ref="AD78" si="782">AVERAGEIF($K78:$K79,"&lt;&gt;0",G78:G79)</f>
        <v>11</v>
      </c>
      <c r="AE78" s="42">
        <f t="shared" ref="AE78" si="783">AVERAGEIF($K78:$K79,"&lt;&gt;0",H78:H79)</f>
        <v>22.5</v>
      </c>
      <c r="AF78" s="42">
        <f t="shared" ref="AF78" si="784">AVERAGEIF($K78:$K79,"&lt;&gt;0",I78:I79)</f>
        <v>18</v>
      </c>
      <c r="AG78" s="42">
        <f t="shared" ref="AG78" si="785">AVERAGEIF($K78:$K79,"&lt;&gt;0",J78:J79)</f>
        <v>51.5</v>
      </c>
      <c r="AH78" s="42">
        <f t="shared" ref="AH78" si="786">AVERAGEIF($K78:$K79,"&lt;&gt;0",K78:K79)</f>
        <v>45</v>
      </c>
      <c r="AI78" s="42">
        <f t="shared" ref="AI78" si="787">AVERAGEIF($K78:$K79,"&lt;&gt;0",L78:L79)</f>
        <v>0.95625000000000004</v>
      </c>
      <c r="AJ78" s="42">
        <f t="shared" ref="AJ78" si="788">AVERAGEIF($K78:$K79,"&lt;&gt;0",M78:M79)</f>
        <v>0.85270467836257302</v>
      </c>
      <c r="AK78" s="42">
        <f t="shared" ref="AK78" si="789">AVERAGEIF($K78:$K79,"&lt;&gt;0",N78:N79)</f>
        <v>0.79617829855171651</v>
      </c>
      <c r="AL78" s="42">
        <f t="shared" ref="AL78" si="790">AVERAGEIF($K78:$K79,"&lt;&gt;0",O78:O79)</f>
        <v>3.5</v>
      </c>
      <c r="AM78" s="42">
        <f t="shared" ref="AM78" si="791">AVERAGEIF($K78:$K79,"&lt;&gt;0",P78:P79)</f>
        <v>76.5</v>
      </c>
      <c r="AN78" s="42">
        <f t="shared" ref="AN78" si="792">AVERAGEIF($K78:$K79,"&lt;&gt;0",Q78:Q79)</f>
        <v>0</v>
      </c>
      <c r="AO78" s="42">
        <f t="shared" ref="AO78" si="793">AVERAGEIF($K78:$K79,"&lt;&gt;0",R78:R79)</f>
        <v>0</v>
      </c>
      <c r="AP78" s="42">
        <f t="shared" ref="AP78" si="794">AVERAGEIF($K78:$K79,"&lt;&gt;0",S78:S79)</f>
        <v>0</v>
      </c>
      <c r="AQ78" s="42">
        <f t="shared" ref="AQ78" si="795">AVERAGEIF($K78:$K79,"&lt;&gt;0",T78:T79)</f>
        <v>0</v>
      </c>
      <c r="AR78" s="42">
        <f t="shared" ref="AR78" si="796">AVERAGEIF($K78:$K79,"&lt;&gt;0",U78:U79)</f>
        <v>0.76197916666666643</v>
      </c>
      <c r="AS78" s="42">
        <f t="shared" ref="AS78" si="797">AVERAGEIF($K78:$K79,"&lt;&gt;0",X78:X79)</f>
        <v>0.85270467836257302</v>
      </c>
      <c r="AT78" s="42">
        <f t="shared" ref="AT78" si="798">AVERAGEIF($K78:$K79,"&lt;&gt;0",Y78:Y79)</f>
        <v>0.66770833333333357</v>
      </c>
    </row>
    <row r="79" spans="1:46" x14ac:dyDescent="0.35">
      <c r="A79" s="1" t="s">
        <v>27</v>
      </c>
      <c r="B79">
        <v>39</v>
      </c>
      <c r="C79">
        <v>2</v>
      </c>
      <c r="D79">
        <v>65</v>
      </c>
      <c r="E79">
        <v>65</v>
      </c>
      <c r="F79">
        <v>0</v>
      </c>
      <c r="G79">
        <v>2</v>
      </c>
      <c r="H79">
        <v>18</v>
      </c>
      <c r="I79">
        <v>13</v>
      </c>
      <c r="J79">
        <v>54</v>
      </c>
      <c r="K79">
        <v>52</v>
      </c>
      <c r="L79">
        <v>0.98750000000000004</v>
      </c>
      <c r="M79">
        <v>0.90277777777777801</v>
      </c>
      <c r="N79">
        <v>0.816455696202532</v>
      </c>
      <c r="O79">
        <v>5</v>
      </c>
      <c r="P79">
        <v>79</v>
      </c>
      <c r="Q79">
        <v>0</v>
      </c>
      <c r="R79">
        <v>0</v>
      </c>
      <c r="S79">
        <v>0</v>
      </c>
      <c r="T79">
        <v>0</v>
      </c>
      <c r="U79">
        <v>0.80625000000000002</v>
      </c>
      <c r="V79">
        <v>0.180555555555556</v>
      </c>
      <c r="W79">
        <v>0.72222222222222199</v>
      </c>
      <c r="X79">
        <v>0.90277777777777801</v>
      </c>
      <c r="Y79">
        <v>0.72812500000000002</v>
      </c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</row>
    <row r="80" spans="1:46" x14ac:dyDescent="0.35">
      <c r="A80" s="1">
        <v>42952.25</v>
      </c>
      <c r="B80">
        <v>40</v>
      </c>
      <c r="C80">
        <v>1</v>
      </c>
      <c r="D80">
        <v>62</v>
      </c>
      <c r="E80">
        <v>62</v>
      </c>
      <c r="F80">
        <v>0</v>
      </c>
      <c r="G80">
        <v>18</v>
      </c>
      <c r="H80">
        <v>27</v>
      </c>
      <c r="I80">
        <v>23</v>
      </c>
      <c r="J80">
        <v>49</v>
      </c>
      <c r="K80">
        <v>39</v>
      </c>
      <c r="L80">
        <v>1</v>
      </c>
      <c r="M80">
        <v>0.81578947368421095</v>
      </c>
      <c r="N80">
        <v>0.79062500000000002</v>
      </c>
      <c r="O80">
        <v>0</v>
      </c>
      <c r="P80">
        <v>20</v>
      </c>
      <c r="Q80">
        <v>0</v>
      </c>
      <c r="R80">
        <v>0</v>
      </c>
      <c r="S80">
        <v>0</v>
      </c>
      <c r="T80">
        <v>0</v>
      </c>
      <c r="U80">
        <v>0.79062500000000002</v>
      </c>
      <c r="V80">
        <v>0.30263157894736797</v>
      </c>
      <c r="W80">
        <v>0.51315789473684204</v>
      </c>
      <c r="X80">
        <v>0.81578947368421095</v>
      </c>
      <c r="Y80">
        <v>0.60729166666666701</v>
      </c>
      <c r="Z80" s="42">
        <f t="shared" ref="Z80" si="799">AVERAGE(B80:B81)</f>
        <v>40</v>
      </c>
      <c r="AA80" s="42">
        <f t="shared" ref="AA80" si="800">AVERAGEIF(K80:K81,"&lt;&gt;0",D80:D81)</f>
        <v>58</v>
      </c>
      <c r="AB80" s="42">
        <f t="shared" ref="AB80" si="801">AVERAGEIF($K80:$K81,"&lt;&gt;0",E80:E81)</f>
        <v>58</v>
      </c>
      <c r="AC80" s="42">
        <f t="shared" ref="AC80" si="802">AVERAGEIF($K80:$K81,"&lt;&gt;0",F80:F81)</f>
        <v>0</v>
      </c>
      <c r="AD80" s="42">
        <f t="shared" ref="AD80" si="803">AVERAGEIF($K80:$K81,"&lt;&gt;0",G80:G81)</f>
        <v>19</v>
      </c>
      <c r="AE80" s="42">
        <f t="shared" ref="AE80" si="804">AVERAGEIF($K80:$K81,"&lt;&gt;0",H80:H81)</f>
        <v>22.5</v>
      </c>
      <c r="AF80" s="42">
        <f t="shared" ref="AF80" si="805">AVERAGEIF($K80:$K81,"&lt;&gt;0",I80:I81)</f>
        <v>16.5</v>
      </c>
      <c r="AG80" s="42">
        <f t="shared" ref="AG80" si="806">AVERAGEIF($K80:$K81,"&lt;&gt;0",J80:J81)</f>
        <v>51.5</v>
      </c>
      <c r="AH80" s="42">
        <f t="shared" ref="AH80" si="807">AVERAGEIF($K80:$K81,"&lt;&gt;0",K80:K81)</f>
        <v>41.5</v>
      </c>
      <c r="AI80" s="42">
        <f t="shared" ref="AI80" si="808">AVERAGEIF($K80:$K81,"&lt;&gt;0",L80:L81)</f>
        <v>1</v>
      </c>
      <c r="AJ80" s="42">
        <f t="shared" ref="AJ80" si="809">AVERAGEIF($K80:$K81,"&lt;&gt;0",M80:M81)</f>
        <v>0.78289473684210553</v>
      </c>
      <c r="AK80" s="42">
        <f t="shared" ref="AK80" si="810">AVERAGEIF($K80:$K81,"&lt;&gt;0",N80:N81)</f>
        <v>0.7578125</v>
      </c>
      <c r="AL80" s="42">
        <f t="shared" ref="AL80" si="811">AVERAGEIF($K80:$K81,"&lt;&gt;0",O80:O81)</f>
        <v>0</v>
      </c>
      <c r="AM80" s="42">
        <f t="shared" ref="AM80" si="812">AVERAGEIF($K80:$K81,"&lt;&gt;0",P80:P81)</f>
        <v>20</v>
      </c>
      <c r="AN80" s="42">
        <f t="shared" ref="AN80" si="813">AVERAGEIF($K80:$K81,"&lt;&gt;0",Q80:Q81)</f>
        <v>0</v>
      </c>
      <c r="AO80" s="42">
        <f t="shared" ref="AO80" si="814">AVERAGEIF($K80:$K81,"&lt;&gt;0",R80:R81)</f>
        <v>0</v>
      </c>
      <c r="AP80" s="42">
        <f t="shared" ref="AP80" si="815">AVERAGEIF($K80:$K81,"&lt;&gt;0",S80:S81)</f>
        <v>0</v>
      </c>
      <c r="AQ80" s="42">
        <f t="shared" ref="AQ80" si="816">AVERAGEIF($K80:$K81,"&lt;&gt;0",T80:T81)</f>
        <v>0</v>
      </c>
      <c r="AR80" s="42">
        <f t="shared" ref="AR80" si="817">AVERAGEIF($K80:$K81,"&lt;&gt;0",U80:U81)</f>
        <v>0.7578125</v>
      </c>
      <c r="AS80" s="42">
        <f t="shared" ref="AS80" si="818">AVERAGEIF($K80:$K81,"&lt;&gt;0",X80:X81)</f>
        <v>0.78289473684210553</v>
      </c>
      <c r="AT80" s="42">
        <f t="shared" ref="AT80" si="819">AVERAGEIF($K80:$K81,"&lt;&gt;0",Y80:Y81)</f>
        <v>0.66770833333333357</v>
      </c>
    </row>
    <row r="81" spans="1:46" x14ac:dyDescent="0.35">
      <c r="A81" s="1" t="s">
        <v>27</v>
      </c>
      <c r="B81">
        <v>40</v>
      </c>
      <c r="C81">
        <v>2</v>
      </c>
      <c r="D81">
        <v>54</v>
      </c>
      <c r="E81">
        <v>54</v>
      </c>
      <c r="F81">
        <v>0</v>
      </c>
      <c r="G81">
        <v>20</v>
      </c>
      <c r="H81">
        <v>18</v>
      </c>
      <c r="I81">
        <v>10</v>
      </c>
      <c r="J81">
        <v>54</v>
      </c>
      <c r="K81">
        <v>44</v>
      </c>
      <c r="L81">
        <v>1</v>
      </c>
      <c r="M81">
        <v>0.75</v>
      </c>
      <c r="N81">
        <v>0.72499999999999998</v>
      </c>
      <c r="O81">
        <v>0</v>
      </c>
      <c r="P81">
        <v>20</v>
      </c>
      <c r="Q81">
        <v>0</v>
      </c>
      <c r="R81">
        <v>0</v>
      </c>
      <c r="S81">
        <v>0</v>
      </c>
      <c r="T81">
        <v>0</v>
      </c>
      <c r="U81">
        <v>0.72499999999999998</v>
      </c>
      <c r="V81">
        <v>0.13888888888888901</v>
      </c>
      <c r="W81">
        <v>0.61111111111111105</v>
      </c>
      <c r="X81">
        <v>0.75</v>
      </c>
      <c r="Y81">
        <v>0.72812500000000002</v>
      </c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</row>
    <row r="82" spans="1:46" x14ac:dyDescent="0.35">
      <c r="A82" s="1">
        <v>42952.25</v>
      </c>
      <c r="B82">
        <v>41</v>
      </c>
      <c r="C82">
        <v>1</v>
      </c>
      <c r="D82">
        <v>62</v>
      </c>
      <c r="E82">
        <v>62</v>
      </c>
      <c r="F82">
        <v>0</v>
      </c>
      <c r="G82">
        <v>20</v>
      </c>
      <c r="H82">
        <v>27</v>
      </c>
      <c r="I82">
        <v>23</v>
      </c>
      <c r="J82">
        <v>49</v>
      </c>
      <c r="K82">
        <v>39</v>
      </c>
      <c r="L82">
        <v>1</v>
      </c>
      <c r="M82">
        <v>0.81578947368421095</v>
      </c>
      <c r="N82">
        <v>0.78125</v>
      </c>
      <c r="O82">
        <v>0</v>
      </c>
      <c r="P82">
        <v>40</v>
      </c>
      <c r="Q82">
        <v>0</v>
      </c>
      <c r="R82">
        <v>0</v>
      </c>
      <c r="S82">
        <v>0</v>
      </c>
      <c r="T82">
        <v>0</v>
      </c>
      <c r="U82">
        <v>0.78125</v>
      </c>
      <c r="V82">
        <v>0.30263157894736797</v>
      </c>
      <c r="W82">
        <v>0.51315789473684204</v>
      </c>
      <c r="X82">
        <v>0.81578947368421095</v>
      </c>
      <c r="Y82">
        <v>0.60729166666666701</v>
      </c>
      <c r="Z82" s="42">
        <f t="shared" ref="Z82" si="820">AVERAGE(B82:B83)</f>
        <v>41</v>
      </c>
      <c r="AA82" s="42">
        <f t="shared" ref="AA82" si="821">AVERAGEIF(K82:K83,"&lt;&gt;0",D82:D83)</f>
        <v>60</v>
      </c>
      <c r="AB82" s="42">
        <f t="shared" ref="AB82" si="822">AVERAGEIF($K82:$K83,"&lt;&gt;0",E82:E83)</f>
        <v>60</v>
      </c>
      <c r="AC82" s="42">
        <f t="shared" ref="AC82" si="823">AVERAGEIF($K82:$K83,"&lt;&gt;0",F82:F83)</f>
        <v>0</v>
      </c>
      <c r="AD82" s="42">
        <f t="shared" ref="AD82" si="824">AVERAGEIF($K82:$K83,"&lt;&gt;0",G82:G83)</f>
        <v>20.5</v>
      </c>
      <c r="AE82" s="42">
        <f t="shared" ref="AE82" si="825">AVERAGEIF($K82:$K83,"&lt;&gt;0",H82:H83)</f>
        <v>22.5</v>
      </c>
      <c r="AF82" s="42">
        <f t="shared" ref="AF82" si="826">AVERAGEIF($K82:$K83,"&lt;&gt;0",I82:I83)</f>
        <v>17</v>
      </c>
      <c r="AG82" s="42">
        <f t="shared" ref="AG82" si="827">AVERAGEIF($K82:$K83,"&lt;&gt;0",J82:J83)</f>
        <v>51.5</v>
      </c>
      <c r="AH82" s="42">
        <f t="shared" ref="AH82" si="828">AVERAGEIF($K82:$K83,"&lt;&gt;0",K82:K83)</f>
        <v>43</v>
      </c>
      <c r="AI82" s="42">
        <f t="shared" ref="AI82" si="829">AVERAGEIF($K82:$K83,"&lt;&gt;0",L82:L83)</f>
        <v>0.98750000000000004</v>
      </c>
      <c r="AJ82" s="42">
        <f t="shared" ref="AJ82" si="830">AVERAGEIF($K82:$K83,"&lt;&gt;0",M82:M83)</f>
        <v>0.81067251461988343</v>
      </c>
      <c r="AK82" s="42">
        <f t="shared" ref="AK82" si="831">AVERAGEIF($K82:$K83,"&lt;&gt;0",N82:N83)</f>
        <v>0.75600961538461542</v>
      </c>
      <c r="AL82" s="42">
        <f t="shared" ref="AL82" si="832">AVERAGEIF($K82:$K83,"&lt;&gt;0",O82:O83)</f>
        <v>0</v>
      </c>
      <c r="AM82" s="42">
        <f t="shared" ref="AM82" si="833">AVERAGEIF($K82:$K83,"&lt;&gt;0",P82:P83)</f>
        <v>39.5</v>
      </c>
      <c r="AN82" s="42">
        <f t="shared" ref="AN82" si="834">AVERAGEIF($K82:$K83,"&lt;&gt;0",Q82:Q83)</f>
        <v>0</v>
      </c>
      <c r="AO82" s="42">
        <f t="shared" ref="AO82" si="835">AVERAGEIF($K82:$K83,"&lt;&gt;0",R82:R83)</f>
        <v>0</v>
      </c>
      <c r="AP82" s="42">
        <f t="shared" ref="AP82" si="836">AVERAGEIF($K82:$K83,"&lt;&gt;0",S82:S83)</f>
        <v>0</v>
      </c>
      <c r="AQ82" s="42">
        <f t="shared" ref="AQ82" si="837">AVERAGEIF($K82:$K83,"&lt;&gt;0",T82:T83)</f>
        <v>0</v>
      </c>
      <c r="AR82" s="42">
        <f t="shared" ref="AR82" si="838">AVERAGEIF($K82:$K83,"&lt;&gt;0",U82:U83)</f>
        <v>0.74687499999999996</v>
      </c>
      <c r="AS82" s="42">
        <f t="shared" ref="AS82" si="839">AVERAGEIF($K82:$K83,"&lt;&gt;0",X82:X83)</f>
        <v>0.81067251461988343</v>
      </c>
      <c r="AT82" s="42">
        <f t="shared" ref="AT82" si="840">AVERAGEIF($K82:$K83,"&lt;&gt;0",Y82:Y83)</f>
        <v>0.66770833333333357</v>
      </c>
    </row>
    <row r="83" spans="1:46" x14ac:dyDescent="0.35">
      <c r="A83" s="1" t="s">
        <v>27</v>
      </c>
      <c r="B83">
        <v>41</v>
      </c>
      <c r="C83">
        <v>2</v>
      </c>
      <c r="D83">
        <v>58</v>
      </c>
      <c r="E83">
        <v>58</v>
      </c>
      <c r="F83">
        <v>0</v>
      </c>
      <c r="G83">
        <v>21</v>
      </c>
      <c r="H83">
        <v>18</v>
      </c>
      <c r="I83">
        <v>11</v>
      </c>
      <c r="J83">
        <v>54</v>
      </c>
      <c r="K83">
        <v>47</v>
      </c>
      <c r="L83">
        <v>0.97499999999999998</v>
      </c>
      <c r="M83">
        <v>0.80555555555555602</v>
      </c>
      <c r="N83">
        <v>0.73076923076923095</v>
      </c>
      <c r="O83">
        <v>0</v>
      </c>
      <c r="P83">
        <v>39</v>
      </c>
      <c r="Q83">
        <v>0</v>
      </c>
      <c r="R83">
        <v>0</v>
      </c>
      <c r="S83">
        <v>0</v>
      </c>
      <c r="T83">
        <v>0</v>
      </c>
      <c r="U83">
        <v>0.71250000000000002</v>
      </c>
      <c r="V83">
        <v>0.15277777777777801</v>
      </c>
      <c r="W83">
        <v>0.65277777777777801</v>
      </c>
      <c r="X83">
        <v>0.80555555555555602</v>
      </c>
      <c r="Y83">
        <v>0.72812500000000002</v>
      </c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</row>
    <row r="84" spans="1:46" x14ac:dyDescent="0.35">
      <c r="A84" s="1">
        <v>42952.25</v>
      </c>
      <c r="B84">
        <v>42</v>
      </c>
      <c r="C84">
        <v>1</v>
      </c>
      <c r="D84">
        <v>66</v>
      </c>
      <c r="E84">
        <v>66</v>
      </c>
      <c r="F84">
        <v>0</v>
      </c>
      <c r="G84">
        <v>18</v>
      </c>
      <c r="H84">
        <v>27</v>
      </c>
      <c r="I84">
        <v>24</v>
      </c>
      <c r="J84">
        <v>49</v>
      </c>
      <c r="K84">
        <v>42</v>
      </c>
      <c r="L84">
        <v>0.98750000000000004</v>
      </c>
      <c r="M84">
        <v>0.86842105263157898</v>
      </c>
      <c r="N84">
        <v>0.794303797468354</v>
      </c>
      <c r="O84">
        <v>1</v>
      </c>
      <c r="P84">
        <v>79</v>
      </c>
      <c r="Q84">
        <v>0</v>
      </c>
      <c r="R84">
        <v>0</v>
      </c>
      <c r="S84">
        <v>0</v>
      </c>
      <c r="T84">
        <v>0</v>
      </c>
      <c r="U84">
        <v>0.78437500000000004</v>
      </c>
      <c r="V84">
        <v>0.31578947368421101</v>
      </c>
      <c r="W84">
        <v>0.55263157894736803</v>
      </c>
      <c r="X84">
        <v>0.86842105263157898</v>
      </c>
      <c r="Y84">
        <v>0.60729166666666701</v>
      </c>
      <c r="Z84" s="42">
        <f t="shared" ref="Z84" si="841">AVERAGE(B84:B85)</f>
        <v>42</v>
      </c>
      <c r="AA84" s="42">
        <f t="shared" ref="AA84" si="842">AVERAGEIF(K84:K85,"&lt;&gt;0",D84:D85)</f>
        <v>59.5</v>
      </c>
      <c r="AB84" s="42">
        <f t="shared" ref="AB84" si="843">AVERAGEIF($K84:$K85,"&lt;&gt;0",E84:E85)</f>
        <v>59.5</v>
      </c>
      <c r="AC84" s="42">
        <f t="shared" ref="AC84" si="844">AVERAGEIF($K84:$K85,"&lt;&gt;0",F84:F85)</f>
        <v>0</v>
      </c>
      <c r="AD84" s="42">
        <f t="shared" ref="AD84" si="845">AVERAGEIF($K84:$K85,"&lt;&gt;0",G84:G85)</f>
        <v>18</v>
      </c>
      <c r="AE84" s="42">
        <f t="shared" ref="AE84" si="846">AVERAGEIF($K84:$K85,"&lt;&gt;0",H84:H85)</f>
        <v>22.5</v>
      </c>
      <c r="AF84" s="42">
        <f t="shared" ref="AF84" si="847">AVERAGEIF($K84:$K85,"&lt;&gt;0",I84:I85)</f>
        <v>17</v>
      </c>
      <c r="AG84" s="42">
        <f t="shared" ref="AG84" si="848">AVERAGEIF($K84:$K85,"&lt;&gt;0",J84:J85)</f>
        <v>51.5</v>
      </c>
      <c r="AH84" s="42">
        <f t="shared" ref="AH84" si="849">AVERAGEIF($K84:$K85,"&lt;&gt;0",K84:K85)</f>
        <v>42.5</v>
      </c>
      <c r="AI84" s="42">
        <f t="shared" ref="AI84" si="850">AVERAGEIF($K84:$K85,"&lt;&gt;0",L84:L85)</f>
        <v>0.9375</v>
      </c>
      <c r="AJ84" s="42">
        <f t="shared" ref="AJ84" si="851">AVERAGEIF($K84:$K85,"&lt;&gt;0",M84:M85)</f>
        <v>0.80226608187134496</v>
      </c>
      <c r="AK84" s="42">
        <f t="shared" ref="AK84" si="852">AVERAGEIF($K84:$K85,"&lt;&gt;0",N84:N85)</f>
        <v>0.74633030249004551</v>
      </c>
      <c r="AL84" s="42">
        <f t="shared" ref="AL84" si="853">AVERAGEIF($K84:$K85,"&lt;&gt;0",O84:O85)</f>
        <v>2.5</v>
      </c>
      <c r="AM84" s="42">
        <f t="shared" ref="AM84" si="854">AVERAGEIF($K84:$K85,"&lt;&gt;0",P84:P85)</f>
        <v>75</v>
      </c>
      <c r="AN84" s="42">
        <f t="shared" ref="AN84" si="855">AVERAGEIF($K84:$K85,"&lt;&gt;0",Q84:Q85)</f>
        <v>0</v>
      </c>
      <c r="AO84" s="42">
        <f t="shared" ref="AO84" si="856">AVERAGEIF($K84:$K85,"&lt;&gt;0",R84:R85)</f>
        <v>0</v>
      </c>
      <c r="AP84" s="42">
        <f t="shared" ref="AP84" si="857">AVERAGEIF($K84:$K85,"&lt;&gt;0",S84:S85)</f>
        <v>0</v>
      </c>
      <c r="AQ84" s="42">
        <f t="shared" ref="AQ84" si="858">AVERAGEIF($K84:$K85,"&lt;&gt;0",T84:T85)</f>
        <v>0</v>
      </c>
      <c r="AR84" s="42">
        <f t="shared" ref="AR84" si="859">AVERAGEIF($K84:$K85,"&lt;&gt;0",U84:U85)</f>
        <v>0.7020833333333335</v>
      </c>
      <c r="AS84" s="42">
        <f t="shared" ref="AS84" si="860">AVERAGEIF($K84:$K85,"&lt;&gt;0",X84:X85)</f>
        <v>0.80226608187134496</v>
      </c>
      <c r="AT84" s="42">
        <f t="shared" ref="AT84" si="861">AVERAGEIF($K84:$K85,"&lt;&gt;0",Y84:Y85)</f>
        <v>0.66770833333333357</v>
      </c>
    </row>
    <row r="85" spans="1:46" x14ac:dyDescent="0.35">
      <c r="A85" s="1" t="s">
        <v>27</v>
      </c>
      <c r="B85">
        <v>42</v>
      </c>
      <c r="C85">
        <v>2</v>
      </c>
      <c r="D85">
        <v>53</v>
      </c>
      <c r="E85">
        <v>53</v>
      </c>
      <c r="F85">
        <v>0</v>
      </c>
      <c r="G85">
        <v>18</v>
      </c>
      <c r="H85">
        <v>18</v>
      </c>
      <c r="I85">
        <v>10</v>
      </c>
      <c r="J85">
        <v>54</v>
      </c>
      <c r="K85">
        <v>43</v>
      </c>
      <c r="L85">
        <v>0.88749999999999996</v>
      </c>
      <c r="M85">
        <v>0.73611111111111105</v>
      </c>
      <c r="N85">
        <v>0.69835680751173701</v>
      </c>
      <c r="O85">
        <v>4</v>
      </c>
      <c r="P85">
        <v>71</v>
      </c>
      <c r="Q85">
        <v>0</v>
      </c>
      <c r="R85">
        <v>0</v>
      </c>
      <c r="S85">
        <v>0</v>
      </c>
      <c r="T85">
        <v>0</v>
      </c>
      <c r="U85">
        <v>0.61979166666666696</v>
      </c>
      <c r="V85">
        <v>0.13888888888888901</v>
      </c>
      <c r="W85">
        <v>0.59722222222222199</v>
      </c>
      <c r="X85">
        <v>0.73611111111111105</v>
      </c>
      <c r="Y85">
        <v>0.72812500000000002</v>
      </c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</row>
    <row r="86" spans="1:46" x14ac:dyDescent="0.35">
      <c r="A86" s="1">
        <v>42952.25</v>
      </c>
      <c r="B86">
        <v>43</v>
      </c>
      <c r="C86">
        <v>1</v>
      </c>
      <c r="D86">
        <v>62</v>
      </c>
      <c r="E86">
        <v>62</v>
      </c>
      <c r="F86">
        <v>0</v>
      </c>
      <c r="G86">
        <v>19</v>
      </c>
      <c r="H86">
        <v>27</v>
      </c>
      <c r="I86">
        <v>23</v>
      </c>
      <c r="J86">
        <v>49</v>
      </c>
      <c r="K86">
        <v>39</v>
      </c>
      <c r="L86">
        <v>1</v>
      </c>
      <c r="M86">
        <v>0.81578947368421095</v>
      </c>
      <c r="N86">
        <v>0.79062500000000002</v>
      </c>
      <c r="O86">
        <v>0</v>
      </c>
      <c r="P86">
        <v>20</v>
      </c>
      <c r="Q86">
        <v>0</v>
      </c>
      <c r="R86">
        <v>0</v>
      </c>
      <c r="S86">
        <v>0</v>
      </c>
      <c r="T86">
        <v>0</v>
      </c>
      <c r="U86">
        <v>0.79062500000000002</v>
      </c>
      <c r="V86">
        <v>0.30263157894736797</v>
      </c>
      <c r="W86">
        <v>0.51315789473684204</v>
      </c>
      <c r="X86">
        <v>0.81578947368421095</v>
      </c>
      <c r="Y86">
        <v>0.60729166666666701</v>
      </c>
      <c r="Z86" s="42">
        <f t="shared" ref="Z86" si="862">AVERAGE(B86:B87)</f>
        <v>43</v>
      </c>
      <c r="AA86" s="42">
        <f t="shared" ref="AA86" si="863">AVERAGEIF(K86:K87,"&lt;&gt;0",D86:D87)</f>
        <v>57.5</v>
      </c>
      <c r="AB86" s="42">
        <f t="shared" ref="AB86" si="864">AVERAGEIF($K86:$K87,"&lt;&gt;0",E86:E87)</f>
        <v>57.5</v>
      </c>
      <c r="AC86" s="42">
        <f t="shared" ref="AC86" si="865">AVERAGEIF($K86:$K87,"&lt;&gt;0",F86:F87)</f>
        <v>0</v>
      </c>
      <c r="AD86" s="42">
        <f t="shared" ref="AD86" si="866">AVERAGEIF($K86:$K87,"&lt;&gt;0",G86:G87)</f>
        <v>21</v>
      </c>
      <c r="AE86" s="42">
        <f t="shared" ref="AE86" si="867">AVERAGEIF($K86:$K87,"&lt;&gt;0",H86:H87)</f>
        <v>22.5</v>
      </c>
      <c r="AF86" s="42">
        <f t="shared" ref="AF86" si="868">AVERAGEIF($K86:$K87,"&lt;&gt;0",I86:I87)</f>
        <v>17</v>
      </c>
      <c r="AG86" s="42">
        <f t="shared" ref="AG86" si="869">AVERAGEIF($K86:$K87,"&lt;&gt;0",J86:J87)</f>
        <v>51.5</v>
      </c>
      <c r="AH86" s="42">
        <f t="shared" ref="AH86" si="870">AVERAGEIF($K86:$K87,"&lt;&gt;0",K86:K87)</f>
        <v>40.5</v>
      </c>
      <c r="AI86" s="42">
        <f t="shared" ref="AI86" si="871">AVERAGEIF($K86:$K87,"&lt;&gt;0",L86:L87)</f>
        <v>1</v>
      </c>
      <c r="AJ86" s="42">
        <f t="shared" ref="AJ86" si="872">AVERAGEIF($K86:$K87,"&lt;&gt;0",M86:M87)</f>
        <v>0.775950292397661</v>
      </c>
      <c r="AK86" s="42">
        <f t="shared" ref="AK86" si="873">AVERAGEIF($K86:$K87,"&lt;&gt;0",N86:N87)</f>
        <v>0.74270833333333353</v>
      </c>
      <c r="AL86" s="42">
        <f t="shared" ref="AL86" si="874">AVERAGEIF($K86:$K87,"&lt;&gt;0",O86:O87)</f>
        <v>0</v>
      </c>
      <c r="AM86" s="42">
        <f t="shared" ref="AM86" si="875">AVERAGEIF($K86:$K87,"&lt;&gt;0",P86:P87)</f>
        <v>20</v>
      </c>
      <c r="AN86" s="42">
        <f t="shared" ref="AN86" si="876">AVERAGEIF($K86:$K87,"&lt;&gt;0",Q86:Q87)</f>
        <v>0</v>
      </c>
      <c r="AO86" s="42">
        <f t="shared" ref="AO86" si="877">AVERAGEIF($K86:$K87,"&lt;&gt;0",R86:R87)</f>
        <v>0</v>
      </c>
      <c r="AP86" s="42">
        <f t="shared" ref="AP86" si="878">AVERAGEIF($K86:$K87,"&lt;&gt;0",S86:S87)</f>
        <v>0</v>
      </c>
      <c r="AQ86" s="42">
        <f t="shared" ref="AQ86" si="879">AVERAGEIF($K86:$K87,"&lt;&gt;0",T86:T87)</f>
        <v>0</v>
      </c>
      <c r="AR86" s="42">
        <f t="shared" ref="AR86" si="880">AVERAGEIF($K86:$K87,"&lt;&gt;0",U86:U87)</f>
        <v>0.74270833333333353</v>
      </c>
      <c r="AS86" s="42">
        <f t="shared" ref="AS86" si="881">AVERAGEIF($K86:$K87,"&lt;&gt;0",X86:X87)</f>
        <v>0.775950292397661</v>
      </c>
      <c r="AT86" s="42">
        <f t="shared" ref="AT86" si="882">AVERAGEIF($K86:$K87,"&lt;&gt;0",Y86:Y87)</f>
        <v>0.66770833333333357</v>
      </c>
    </row>
    <row r="87" spans="1:46" x14ac:dyDescent="0.35">
      <c r="A87" s="1" t="s">
        <v>27</v>
      </c>
      <c r="B87">
        <v>43</v>
      </c>
      <c r="C87">
        <v>2</v>
      </c>
      <c r="D87">
        <v>53</v>
      </c>
      <c r="E87">
        <v>53</v>
      </c>
      <c r="F87">
        <v>0</v>
      </c>
      <c r="G87">
        <v>23</v>
      </c>
      <c r="H87">
        <v>18</v>
      </c>
      <c r="I87">
        <v>11</v>
      </c>
      <c r="J87">
        <v>54</v>
      </c>
      <c r="K87">
        <v>42</v>
      </c>
      <c r="L87">
        <v>1</v>
      </c>
      <c r="M87">
        <v>0.73611111111111105</v>
      </c>
      <c r="N87">
        <v>0.69479166666666703</v>
      </c>
      <c r="O87">
        <v>0</v>
      </c>
      <c r="P87">
        <v>20</v>
      </c>
      <c r="Q87">
        <v>0</v>
      </c>
      <c r="R87">
        <v>0</v>
      </c>
      <c r="S87">
        <v>0</v>
      </c>
      <c r="T87">
        <v>0</v>
      </c>
      <c r="U87">
        <v>0.69479166666666703</v>
      </c>
      <c r="V87">
        <v>0.15277777777777801</v>
      </c>
      <c r="W87">
        <v>0.58333333333333304</v>
      </c>
      <c r="X87">
        <v>0.73611111111111105</v>
      </c>
      <c r="Y87">
        <v>0.72812500000000002</v>
      </c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</row>
    <row r="88" spans="1:46" x14ac:dyDescent="0.35">
      <c r="A88" s="1">
        <v>42952.25</v>
      </c>
      <c r="B88">
        <v>44</v>
      </c>
      <c r="C88">
        <v>1</v>
      </c>
      <c r="D88">
        <v>64</v>
      </c>
      <c r="E88">
        <v>64</v>
      </c>
      <c r="F88">
        <v>0</v>
      </c>
      <c r="G88">
        <v>14</v>
      </c>
      <c r="H88">
        <v>27</v>
      </c>
      <c r="I88">
        <v>23</v>
      </c>
      <c r="J88">
        <v>49</v>
      </c>
      <c r="K88">
        <v>41</v>
      </c>
      <c r="L88">
        <v>0.95</v>
      </c>
      <c r="M88">
        <v>0.84210526315789502</v>
      </c>
      <c r="N88">
        <v>0.78399122807017496</v>
      </c>
      <c r="O88">
        <v>0</v>
      </c>
      <c r="P88">
        <v>38</v>
      </c>
      <c r="Q88">
        <v>0</v>
      </c>
      <c r="R88">
        <v>0</v>
      </c>
      <c r="S88">
        <v>0</v>
      </c>
      <c r="T88">
        <v>0</v>
      </c>
      <c r="U88">
        <v>0.74479166666666696</v>
      </c>
      <c r="V88">
        <v>0.30263157894736797</v>
      </c>
      <c r="W88">
        <v>0.53947368421052599</v>
      </c>
      <c r="X88">
        <v>0.84210526315789502</v>
      </c>
      <c r="Y88">
        <v>0.60729166666666701</v>
      </c>
      <c r="Z88" s="42">
        <f t="shared" ref="Z88" si="883">AVERAGE(B88:B89)</f>
        <v>44</v>
      </c>
      <c r="AA88" s="42">
        <f t="shared" ref="AA88" si="884">AVERAGEIF(K88:K89,"&lt;&gt;0",D88:D89)</f>
        <v>60.5</v>
      </c>
      <c r="AB88" s="42">
        <f t="shared" ref="AB88" si="885">AVERAGEIF($K88:$K89,"&lt;&gt;0",E88:E89)</f>
        <v>60.5</v>
      </c>
      <c r="AC88" s="42">
        <f t="shared" ref="AC88" si="886">AVERAGEIF($K88:$K89,"&lt;&gt;0",F88:F89)</f>
        <v>0</v>
      </c>
      <c r="AD88" s="42">
        <f t="shared" ref="AD88" si="887">AVERAGEIF($K88:$K89,"&lt;&gt;0",G88:G89)</f>
        <v>17</v>
      </c>
      <c r="AE88" s="42">
        <f t="shared" ref="AE88" si="888">AVERAGEIF($K88:$K89,"&lt;&gt;0",H88:H89)</f>
        <v>22.5</v>
      </c>
      <c r="AF88" s="42">
        <f t="shared" ref="AF88" si="889">AVERAGEIF($K88:$K89,"&lt;&gt;0",I88:I89)</f>
        <v>17</v>
      </c>
      <c r="AG88" s="42">
        <f t="shared" ref="AG88" si="890">AVERAGEIF($K88:$K89,"&lt;&gt;0",J88:J89)</f>
        <v>51.5</v>
      </c>
      <c r="AH88" s="42">
        <f t="shared" ref="AH88" si="891">AVERAGEIF($K88:$K89,"&lt;&gt;0",K88:K89)</f>
        <v>43.5</v>
      </c>
      <c r="AI88" s="42">
        <f t="shared" ref="AI88" si="892">AVERAGEIF($K88:$K89,"&lt;&gt;0",L88:L89)</f>
        <v>0.92500000000000004</v>
      </c>
      <c r="AJ88" s="42">
        <f t="shared" ref="AJ88" si="893">AVERAGEIF($K88:$K89,"&lt;&gt;0",M88:M89)</f>
        <v>0.81688596491228105</v>
      </c>
      <c r="AK88" s="42">
        <f t="shared" ref="AK88" si="894">AVERAGEIF($K88:$K89,"&lt;&gt;0",N88:N89)</f>
        <v>0.78667153996101347</v>
      </c>
      <c r="AL88" s="42">
        <f t="shared" ref="AL88" si="895">AVERAGEIF($K88:$K89,"&lt;&gt;0",O88:O89)</f>
        <v>0</v>
      </c>
      <c r="AM88" s="42">
        <f t="shared" ref="AM88" si="896">AVERAGEIF($K88:$K89,"&lt;&gt;0",P88:P89)</f>
        <v>37</v>
      </c>
      <c r="AN88" s="42">
        <f t="shared" ref="AN88" si="897">AVERAGEIF($K88:$K89,"&lt;&gt;0",Q88:Q89)</f>
        <v>0</v>
      </c>
      <c r="AO88" s="42">
        <f t="shared" ref="AO88" si="898">AVERAGEIF($K88:$K89,"&lt;&gt;0",R88:R89)</f>
        <v>0</v>
      </c>
      <c r="AP88" s="42">
        <f t="shared" ref="AP88" si="899">AVERAGEIF($K88:$K89,"&lt;&gt;0",S88:S89)</f>
        <v>0</v>
      </c>
      <c r="AQ88" s="42">
        <f t="shared" ref="AQ88" si="900">AVERAGEIF($K88:$K89,"&lt;&gt;0",T88:T89)</f>
        <v>0</v>
      </c>
      <c r="AR88" s="42">
        <f t="shared" ref="AR88" si="901">AVERAGEIF($K88:$K89,"&lt;&gt;0",U88:U89)</f>
        <v>0.72760416666666705</v>
      </c>
      <c r="AS88" s="42">
        <f t="shared" ref="AS88" si="902">AVERAGEIF($K88:$K89,"&lt;&gt;0",X88:X89)</f>
        <v>0.81688596491228105</v>
      </c>
      <c r="AT88" s="42">
        <f t="shared" ref="AT88" si="903">AVERAGEIF($K88:$K89,"&lt;&gt;0",Y88:Y89)</f>
        <v>0.66770833333333357</v>
      </c>
    </row>
    <row r="89" spans="1:46" x14ac:dyDescent="0.35">
      <c r="A89" s="1" t="s">
        <v>27</v>
      </c>
      <c r="B89">
        <v>44</v>
      </c>
      <c r="C89">
        <v>2</v>
      </c>
      <c r="D89">
        <v>57</v>
      </c>
      <c r="E89">
        <v>57</v>
      </c>
      <c r="F89">
        <v>0</v>
      </c>
      <c r="G89">
        <v>20</v>
      </c>
      <c r="H89">
        <v>18</v>
      </c>
      <c r="I89">
        <v>11</v>
      </c>
      <c r="J89">
        <v>54</v>
      </c>
      <c r="K89">
        <v>46</v>
      </c>
      <c r="L89">
        <v>0.9</v>
      </c>
      <c r="M89">
        <v>0.79166666666666696</v>
      </c>
      <c r="N89">
        <v>0.78935185185185197</v>
      </c>
      <c r="O89">
        <v>0</v>
      </c>
      <c r="P89">
        <v>36</v>
      </c>
      <c r="Q89">
        <v>0</v>
      </c>
      <c r="R89">
        <v>0</v>
      </c>
      <c r="S89">
        <v>0</v>
      </c>
      <c r="T89">
        <v>0</v>
      </c>
      <c r="U89">
        <v>0.71041666666666703</v>
      </c>
      <c r="V89">
        <v>0.15277777777777801</v>
      </c>
      <c r="W89">
        <v>0.63888888888888895</v>
      </c>
      <c r="X89">
        <v>0.79166666666666696</v>
      </c>
      <c r="Y89">
        <v>0.72812500000000002</v>
      </c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</row>
    <row r="90" spans="1:46" x14ac:dyDescent="0.35">
      <c r="A90" s="1">
        <v>42952.25</v>
      </c>
      <c r="B90">
        <v>45</v>
      </c>
      <c r="C90">
        <v>1</v>
      </c>
      <c r="D90">
        <v>65</v>
      </c>
      <c r="E90">
        <v>65</v>
      </c>
      <c r="F90">
        <v>0</v>
      </c>
      <c r="G90">
        <v>12</v>
      </c>
      <c r="H90">
        <v>27</v>
      </c>
      <c r="I90">
        <v>22</v>
      </c>
      <c r="J90">
        <v>49</v>
      </c>
      <c r="K90">
        <v>43</v>
      </c>
      <c r="L90">
        <v>0.98750000000000004</v>
      </c>
      <c r="M90">
        <v>0.85526315789473695</v>
      </c>
      <c r="N90">
        <v>0.79641350210970496</v>
      </c>
      <c r="O90">
        <v>1</v>
      </c>
      <c r="P90">
        <v>79</v>
      </c>
      <c r="Q90">
        <v>0</v>
      </c>
      <c r="R90">
        <v>0</v>
      </c>
      <c r="S90">
        <v>0</v>
      </c>
      <c r="T90">
        <v>0</v>
      </c>
      <c r="U90">
        <v>0.78645833333333304</v>
      </c>
      <c r="V90">
        <v>0.28947368421052599</v>
      </c>
      <c r="W90">
        <v>0.56578947368421095</v>
      </c>
      <c r="X90">
        <v>0.85526315789473695</v>
      </c>
      <c r="Y90">
        <v>0.60729166666666701</v>
      </c>
      <c r="Z90" s="42">
        <f t="shared" ref="Z90" si="904">AVERAGE(B90:B91)</f>
        <v>45</v>
      </c>
      <c r="AA90" s="42">
        <f t="shared" ref="AA90" si="905">AVERAGEIF(K90:K91,"&lt;&gt;0",D90:D91)</f>
        <v>62</v>
      </c>
      <c r="AB90" s="42">
        <f t="shared" ref="AB90" si="906">AVERAGEIF($K90:$K91,"&lt;&gt;0",E90:E91)</f>
        <v>62</v>
      </c>
      <c r="AC90" s="42">
        <f t="shared" ref="AC90" si="907">AVERAGEIF($K90:$K91,"&lt;&gt;0",F90:F91)</f>
        <v>0</v>
      </c>
      <c r="AD90" s="42">
        <f t="shared" ref="AD90" si="908">AVERAGEIF($K90:$K91,"&lt;&gt;0",G90:G91)</f>
        <v>11.5</v>
      </c>
      <c r="AE90" s="42">
        <f t="shared" ref="AE90" si="909">AVERAGEIF($K90:$K91,"&lt;&gt;0",H90:H91)</f>
        <v>22.5</v>
      </c>
      <c r="AF90" s="42">
        <f t="shared" ref="AF90" si="910">AVERAGEIF($K90:$K91,"&lt;&gt;0",I90:I91)</f>
        <v>16.5</v>
      </c>
      <c r="AG90" s="42">
        <f t="shared" ref="AG90" si="911">AVERAGEIF($K90:$K91,"&lt;&gt;0",J90:J91)</f>
        <v>51.5</v>
      </c>
      <c r="AH90" s="42">
        <f t="shared" ref="AH90" si="912">AVERAGEIF($K90:$K91,"&lt;&gt;0",K90:K91)</f>
        <v>45.5</v>
      </c>
      <c r="AI90" s="42">
        <f t="shared" ref="AI90" si="913">AVERAGEIF($K90:$K91,"&lt;&gt;0",L90:L91)</f>
        <v>0.9375</v>
      </c>
      <c r="AJ90" s="42">
        <f t="shared" ref="AJ90" si="914">AVERAGEIF($K90:$K91,"&lt;&gt;0",M90:M91)</f>
        <v>0.83735380116959046</v>
      </c>
      <c r="AK90" s="42">
        <f t="shared" ref="AK90" si="915">AVERAGEIF($K90:$K91,"&lt;&gt;0",N90:N91)</f>
        <v>0.78729125809710598</v>
      </c>
      <c r="AL90" s="42">
        <f t="shared" ref="AL90" si="916">AVERAGEIF($K90:$K91,"&lt;&gt;0",O90:O91)</f>
        <v>5</v>
      </c>
      <c r="AM90" s="42">
        <f t="shared" ref="AM90" si="917">AVERAGEIF($K90:$K91,"&lt;&gt;0",P90:P91)</f>
        <v>75</v>
      </c>
      <c r="AN90" s="42">
        <f t="shared" ref="AN90" si="918">AVERAGEIF($K90:$K91,"&lt;&gt;0",Q90:Q91)</f>
        <v>0</v>
      </c>
      <c r="AO90" s="42">
        <f t="shared" ref="AO90" si="919">AVERAGEIF($K90:$K91,"&lt;&gt;0",R90:R91)</f>
        <v>0</v>
      </c>
      <c r="AP90" s="42">
        <f t="shared" ref="AP90" si="920">AVERAGEIF($K90:$K91,"&lt;&gt;0",S90:S91)</f>
        <v>0</v>
      </c>
      <c r="AQ90" s="42">
        <f t="shared" ref="AQ90" si="921">AVERAGEIF($K90:$K91,"&lt;&gt;0",T90:T91)</f>
        <v>0</v>
      </c>
      <c r="AR90" s="42">
        <f t="shared" ref="AR90" si="922">AVERAGEIF($K90:$K91,"&lt;&gt;0",U90:U91)</f>
        <v>0.73854166666666654</v>
      </c>
      <c r="AS90" s="42">
        <f t="shared" ref="AS90" si="923">AVERAGEIF($K90:$K91,"&lt;&gt;0",X90:X91)</f>
        <v>0.83735380116959046</v>
      </c>
      <c r="AT90" s="42">
        <f t="shared" ref="AT90" si="924">AVERAGEIF($K90:$K91,"&lt;&gt;0",Y90:Y91)</f>
        <v>0.66770833333333357</v>
      </c>
    </row>
    <row r="91" spans="1:46" x14ac:dyDescent="0.35">
      <c r="A91" s="1" t="s">
        <v>27</v>
      </c>
      <c r="B91">
        <v>45</v>
      </c>
      <c r="C91">
        <v>2</v>
      </c>
      <c r="D91">
        <v>59</v>
      </c>
      <c r="E91">
        <v>59</v>
      </c>
      <c r="F91">
        <v>0</v>
      </c>
      <c r="G91">
        <v>11</v>
      </c>
      <c r="H91">
        <v>18</v>
      </c>
      <c r="I91">
        <v>11</v>
      </c>
      <c r="J91">
        <v>54</v>
      </c>
      <c r="K91">
        <v>48</v>
      </c>
      <c r="L91">
        <v>0.88749999999999996</v>
      </c>
      <c r="M91">
        <v>0.81944444444444398</v>
      </c>
      <c r="N91">
        <v>0.778169014084507</v>
      </c>
      <c r="O91">
        <v>9</v>
      </c>
      <c r="P91">
        <v>71</v>
      </c>
      <c r="Q91">
        <v>0</v>
      </c>
      <c r="R91">
        <v>0</v>
      </c>
      <c r="S91">
        <v>0</v>
      </c>
      <c r="T91">
        <v>0</v>
      </c>
      <c r="U91">
        <v>0.69062500000000004</v>
      </c>
      <c r="V91">
        <v>0.15277777777777801</v>
      </c>
      <c r="W91">
        <v>0.66666666666666696</v>
      </c>
      <c r="X91">
        <v>0.81944444444444398</v>
      </c>
      <c r="Y91">
        <v>0.72812500000000002</v>
      </c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</row>
    <row r="93" spans="1:46" x14ac:dyDescent="0.35">
      <c r="AA93" t="s">
        <v>3</v>
      </c>
      <c r="AB93" t="s">
        <v>4</v>
      </c>
      <c r="AC93" t="s">
        <v>5</v>
      </c>
      <c r="AD93" t="s">
        <v>6</v>
      </c>
      <c r="AE93" t="s">
        <v>15</v>
      </c>
      <c r="AF93" t="s">
        <v>17</v>
      </c>
      <c r="AG93" t="s">
        <v>16</v>
      </c>
      <c r="AH93" t="s">
        <v>18</v>
      </c>
      <c r="AI93" t="s">
        <v>7</v>
      </c>
      <c r="AJ93" t="s">
        <v>8</v>
      </c>
      <c r="AK93" t="s">
        <v>19</v>
      </c>
      <c r="AL93" t="s">
        <v>9</v>
      </c>
      <c r="AM93" t="s">
        <v>10</v>
      </c>
      <c r="AN93" t="s">
        <v>11</v>
      </c>
      <c r="AO93" t="s">
        <v>12</v>
      </c>
      <c r="AP93" t="s">
        <v>14</v>
      </c>
      <c r="AQ93" t="s">
        <v>13</v>
      </c>
      <c r="AR93" t="s">
        <v>26</v>
      </c>
      <c r="AS93" t="s">
        <v>35</v>
      </c>
      <c r="AT93" t="s">
        <v>38</v>
      </c>
    </row>
    <row r="94" spans="1:46" x14ac:dyDescent="0.35">
      <c r="Z94">
        <v>1</v>
      </c>
      <c r="AA94">
        <v>62</v>
      </c>
      <c r="AB94">
        <v>32.5</v>
      </c>
      <c r="AC94">
        <v>0</v>
      </c>
      <c r="AD94">
        <v>6</v>
      </c>
      <c r="AE94">
        <v>0.1736111111111111</v>
      </c>
      <c r="AF94">
        <v>13</v>
      </c>
      <c r="AG94">
        <v>51.5</v>
      </c>
      <c r="AH94">
        <v>0.66337719298245601</v>
      </c>
      <c r="AI94">
        <v>1</v>
      </c>
      <c r="AJ94">
        <v>0.8369883040935675</v>
      </c>
      <c r="AK94">
        <v>0.78593749999999996</v>
      </c>
      <c r="AL94">
        <v>0</v>
      </c>
      <c r="AM94">
        <v>0</v>
      </c>
      <c r="AN94">
        <v>0</v>
      </c>
      <c r="AO94">
        <v>4.5</v>
      </c>
      <c r="AP94">
        <v>0</v>
      </c>
      <c r="AQ94">
        <v>0</v>
      </c>
      <c r="AR94">
        <v>0.78593749999999996</v>
      </c>
      <c r="AS94">
        <v>0.8369883040935675</v>
      </c>
      <c r="AT94">
        <v>0.66770833333333357</v>
      </c>
    </row>
    <row r="95" spans="1:46" x14ac:dyDescent="0.35">
      <c r="Z95">
        <v>2</v>
      </c>
      <c r="AA95">
        <v>62</v>
      </c>
      <c r="AB95">
        <v>34.5</v>
      </c>
      <c r="AC95">
        <v>0</v>
      </c>
      <c r="AD95">
        <v>4</v>
      </c>
      <c r="AE95">
        <v>22.5</v>
      </c>
      <c r="AF95">
        <v>11.5</v>
      </c>
      <c r="AG95">
        <v>51.5</v>
      </c>
      <c r="AH95">
        <v>50.5</v>
      </c>
      <c r="AI95">
        <v>0.92500000000000004</v>
      </c>
      <c r="AJ95">
        <v>0.83735380116959046</v>
      </c>
      <c r="AK95">
        <v>0.81644144144144148</v>
      </c>
      <c r="AL95">
        <v>0</v>
      </c>
      <c r="AM95">
        <v>0</v>
      </c>
      <c r="AN95">
        <v>0</v>
      </c>
      <c r="AO95">
        <v>10</v>
      </c>
      <c r="AP95">
        <v>0</v>
      </c>
      <c r="AQ95">
        <v>0</v>
      </c>
      <c r="AR95">
        <v>0.75520833333333348</v>
      </c>
      <c r="AS95">
        <v>0.83735380116959046</v>
      </c>
      <c r="AT95">
        <v>0.66770833333333357</v>
      </c>
    </row>
    <row r="96" spans="1:46" x14ac:dyDescent="0.35">
      <c r="Z96">
        <v>3</v>
      </c>
      <c r="AA96">
        <v>62</v>
      </c>
      <c r="AB96">
        <v>29.5</v>
      </c>
      <c r="AC96">
        <v>0</v>
      </c>
      <c r="AD96">
        <v>2</v>
      </c>
      <c r="AE96">
        <v>22.5</v>
      </c>
      <c r="AF96">
        <v>12</v>
      </c>
      <c r="AG96">
        <v>51.5</v>
      </c>
      <c r="AH96">
        <v>50</v>
      </c>
      <c r="AI96">
        <v>0.88124999999999998</v>
      </c>
      <c r="AJ96">
        <v>0.83625730994152048</v>
      </c>
      <c r="AK96">
        <v>0.85077558420628552</v>
      </c>
      <c r="AL96">
        <v>2.5</v>
      </c>
      <c r="AM96">
        <v>0</v>
      </c>
      <c r="AN96">
        <v>0</v>
      </c>
      <c r="AO96">
        <v>18</v>
      </c>
      <c r="AP96">
        <v>0</v>
      </c>
      <c r="AQ96">
        <v>0</v>
      </c>
      <c r="AR96">
        <v>0.75052083333333297</v>
      </c>
      <c r="AS96">
        <v>0.83625730994152048</v>
      </c>
      <c r="AT96">
        <v>0.66770833333333357</v>
      </c>
    </row>
    <row r="97" spans="26:46" x14ac:dyDescent="0.35">
      <c r="Z97">
        <v>4</v>
      </c>
      <c r="AA97">
        <v>62</v>
      </c>
      <c r="AB97">
        <v>31</v>
      </c>
      <c r="AC97">
        <v>0</v>
      </c>
      <c r="AD97">
        <v>9</v>
      </c>
      <c r="AE97">
        <v>22.5</v>
      </c>
      <c r="AF97">
        <v>13</v>
      </c>
      <c r="AG97">
        <v>51.5</v>
      </c>
      <c r="AH97">
        <v>49</v>
      </c>
      <c r="AI97">
        <v>1</v>
      </c>
      <c r="AJ97">
        <v>0.8369883040935675</v>
      </c>
      <c r="AK97">
        <v>0.79427083333333348</v>
      </c>
      <c r="AL97">
        <v>0</v>
      </c>
      <c r="AM97">
        <v>0</v>
      </c>
      <c r="AN97">
        <v>0</v>
      </c>
      <c r="AO97">
        <v>3.5</v>
      </c>
      <c r="AP97">
        <v>0</v>
      </c>
      <c r="AQ97">
        <v>0</v>
      </c>
      <c r="AR97">
        <v>0.79427083333333348</v>
      </c>
      <c r="AS97">
        <v>0.8369883040935675</v>
      </c>
      <c r="AT97">
        <v>0.66770833333333357</v>
      </c>
    </row>
    <row r="98" spans="26:46" x14ac:dyDescent="0.35">
      <c r="Z98">
        <v>5</v>
      </c>
      <c r="AA98">
        <v>63</v>
      </c>
      <c r="AB98">
        <v>34</v>
      </c>
      <c r="AC98">
        <v>0</v>
      </c>
      <c r="AD98">
        <v>13.5</v>
      </c>
      <c r="AE98">
        <v>22.5</v>
      </c>
      <c r="AF98">
        <v>17.5</v>
      </c>
      <c r="AG98">
        <v>51.5</v>
      </c>
      <c r="AH98">
        <v>45.5</v>
      </c>
      <c r="AI98">
        <v>0.95</v>
      </c>
      <c r="AJ98">
        <v>0.85160818713450304</v>
      </c>
      <c r="AK98">
        <v>0.79550438596491246</v>
      </c>
      <c r="AL98">
        <v>0</v>
      </c>
      <c r="AM98">
        <v>0</v>
      </c>
      <c r="AN98">
        <v>0</v>
      </c>
      <c r="AO98">
        <v>8.5</v>
      </c>
      <c r="AP98">
        <v>0</v>
      </c>
      <c r="AQ98">
        <v>0</v>
      </c>
      <c r="AR98">
        <v>0.75572916666666645</v>
      </c>
      <c r="AS98">
        <v>0.85160818713450304</v>
      </c>
      <c r="AT98">
        <v>0.66770833333333357</v>
      </c>
    </row>
    <row r="99" spans="26:46" x14ac:dyDescent="0.35">
      <c r="Z99">
        <v>6</v>
      </c>
      <c r="AA99">
        <v>64.5</v>
      </c>
      <c r="AB99">
        <v>37.5</v>
      </c>
      <c r="AC99">
        <v>0</v>
      </c>
      <c r="AD99">
        <v>0.5</v>
      </c>
      <c r="AE99">
        <v>22.5</v>
      </c>
      <c r="AF99">
        <v>14.5</v>
      </c>
      <c r="AG99">
        <v>51.5</v>
      </c>
      <c r="AH99">
        <v>50</v>
      </c>
      <c r="AI99">
        <v>0.9</v>
      </c>
      <c r="AJ99">
        <v>0.87097953216374258</v>
      </c>
      <c r="AK99">
        <v>0.85416666666666696</v>
      </c>
      <c r="AL99">
        <v>1</v>
      </c>
      <c r="AM99">
        <v>0</v>
      </c>
      <c r="AN99">
        <v>1.5</v>
      </c>
      <c r="AO99">
        <v>19.5</v>
      </c>
      <c r="AP99">
        <v>0</v>
      </c>
      <c r="AQ99">
        <v>0</v>
      </c>
      <c r="AR99">
        <v>0.76875000000000004</v>
      </c>
      <c r="AS99">
        <v>0.87097953216374258</v>
      </c>
      <c r="AT99">
        <v>0.66770833333333357</v>
      </c>
    </row>
    <row r="100" spans="26:46" x14ac:dyDescent="0.35">
      <c r="Z100">
        <v>7</v>
      </c>
      <c r="AA100">
        <v>61</v>
      </c>
      <c r="AB100">
        <v>33</v>
      </c>
      <c r="AC100">
        <v>0</v>
      </c>
      <c r="AD100">
        <v>10.5</v>
      </c>
      <c r="AE100">
        <v>22.5</v>
      </c>
      <c r="AF100">
        <v>16</v>
      </c>
      <c r="AG100">
        <v>51.5</v>
      </c>
      <c r="AH100">
        <v>45</v>
      </c>
      <c r="AI100">
        <v>1</v>
      </c>
      <c r="AJ100">
        <v>0.82419590643274843</v>
      </c>
      <c r="AK100">
        <v>0.74479166666666652</v>
      </c>
      <c r="AL100">
        <v>0</v>
      </c>
      <c r="AM100">
        <v>0</v>
      </c>
      <c r="AN100">
        <v>0</v>
      </c>
      <c r="AO100">
        <v>2.5</v>
      </c>
      <c r="AP100">
        <v>0</v>
      </c>
      <c r="AQ100">
        <v>0</v>
      </c>
      <c r="AR100">
        <v>0.74479166666666652</v>
      </c>
      <c r="AS100">
        <v>0.82419590643274843</v>
      </c>
      <c r="AT100">
        <v>0.66770833333333357</v>
      </c>
    </row>
    <row r="101" spans="26:46" x14ac:dyDescent="0.35">
      <c r="Z101">
        <v>8</v>
      </c>
      <c r="AA101">
        <v>62.5</v>
      </c>
      <c r="AB101">
        <v>25</v>
      </c>
      <c r="AC101">
        <v>0</v>
      </c>
      <c r="AD101">
        <v>3</v>
      </c>
      <c r="AE101">
        <v>22.5</v>
      </c>
      <c r="AF101">
        <v>14</v>
      </c>
      <c r="AG101">
        <v>51.5</v>
      </c>
      <c r="AH101">
        <v>48.5</v>
      </c>
      <c r="AI101">
        <v>0.9</v>
      </c>
      <c r="AJ101">
        <v>0.84466374269005851</v>
      </c>
      <c r="AK101">
        <v>0.82002314814814792</v>
      </c>
      <c r="AL101">
        <v>0</v>
      </c>
      <c r="AM101">
        <v>0</v>
      </c>
      <c r="AN101">
        <v>1.5</v>
      </c>
      <c r="AO101">
        <v>5.5</v>
      </c>
      <c r="AP101">
        <v>0</v>
      </c>
      <c r="AQ101">
        <v>0</v>
      </c>
      <c r="AR101">
        <v>0.73802083333333357</v>
      </c>
      <c r="AS101">
        <v>0.84466374269005851</v>
      </c>
      <c r="AT101">
        <v>0.66770833333333357</v>
      </c>
    </row>
    <row r="102" spans="26:46" x14ac:dyDescent="0.35">
      <c r="Z102">
        <v>9</v>
      </c>
      <c r="AA102">
        <v>58.5</v>
      </c>
      <c r="AB102">
        <v>24.5</v>
      </c>
      <c r="AC102">
        <v>0</v>
      </c>
      <c r="AD102">
        <v>6</v>
      </c>
      <c r="AE102">
        <v>22.5</v>
      </c>
      <c r="AF102">
        <v>13.5</v>
      </c>
      <c r="AG102">
        <v>51.5</v>
      </c>
      <c r="AH102">
        <v>45</v>
      </c>
      <c r="AI102">
        <v>0.76875000000000004</v>
      </c>
      <c r="AJ102">
        <v>0.79057017543859653</v>
      </c>
      <c r="AK102">
        <v>0.839425788824255</v>
      </c>
      <c r="AL102">
        <v>6</v>
      </c>
      <c r="AM102">
        <v>0</v>
      </c>
      <c r="AN102">
        <v>4</v>
      </c>
      <c r="AO102">
        <v>15</v>
      </c>
      <c r="AP102">
        <v>0</v>
      </c>
      <c r="AQ102">
        <v>0</v>
      </c>
      <c r="AR102">
        <v>0.64531249999999996</v>
      </c>
      <c r="AS102">
        <v>0.79057017543859653</v>
      </c>
      <c r="AT102">
        <v>0.66770833333333357</v>
      </c>
    </row>
    <row r="103" spans="26:46" x14ac:dyDescent="0.35">
      <c r="Z103">
        <v>10</v>
      </c>
      <c r="AA103">
        <v>55.5</v>
      </c>
      <c r="AB103">
        <v>30.5</v>
      </c>
      <c r="AC103">
        <v>0</v>
      </c>
      <c r="AD103">
        <v>25.5</v>
      </c>
      <c r="AE103">
        <v>22.5</v>
      </c>
      <c r="AF103">
        <v>16.5</v>
      </c>
      <c r="AG103">
        <v>51.5</v>
      </c>
      <c r="AH103">
        <v>39</v>
      </c>
      <c r="AI103">
        <v>1</v>
      </c>
      <c r="AJ103">
        <v>0.7503654970760234</v>
      </c>
      <c r="AK103">
        <v>0.7</v>
      </c>
      <c r="AL103">
        <v>0</v>
      </c>
      <c r="AM103">
        <v>5</v>
      </c>
      <c r="AN103">
        <v>0</v>
      </c>
      <c r="AO103">
        <v>1</v>
      </c>
      <c r="AP103">
        <v>0</v>
      </c>
      <c r="AQ103">
        <v>0</v>
      </c>
      <c r="AR103">
        <v>0.7</v>
      </c>
      <c r="AS103">
        <v>0.7503654970760234</v>
      </c>
      <c r="AT103">
        <v>0.66770833333333357</v>
      </c>
    </row>
    <row r="104" spans="26:46" x14ac:dyDescent="0.35">
      <c r="Z104">
        <v>11</v>
      </c>
      <c r="AA104">
        <v>63</v>
      </c>
      <c r="AB104">
        <v>38</v>
      </c>
      <c r="AC104">
        <v>0</v>
      </c>
      <c r="AD104">
        <v>6.5</v>
      </c>
      <c r="AE104">
        <v>22.5</v>
      </c>
      <c r="AF104">
        <v>17</v>
      </c>
      <c r="AG104">
        <v>51.5</v>
      </c>
      <c r="AH104">
        <v>46</v>
      </c>
      <c r="AI104">
        <v>0.97499999999999998</v>
      </c>
      <c r="AJ104">
        <v>0.85197368421052655</v>
      </c>
      <c r="AK104">
        <v>0.79523026315789447</v>
      </c>
      <c r="AL104">
        <v>0</v>
      </c>
      <c r="AM104">
        <v>10</v>
      </c>
      <c r="AN104">
        <v>0</v>
      </c>
      <c r="AO104">
        <v>5</v>
      </c>
      <c r="AP104">
        <v>0</v>
      </c>
      <c r="AQ104">
        <v>0</v>
      </c>
      <c r="AR104">
        <v>0.77500000000000002</v>
      </c>
      <c r="AS104">
        <v>0.85197368421052655</v>
      </c>
      <c r="AT104">
        <v>0.66770833333333357</v>
      </c>
    </row>
    <row r="105" spans="26:46" x14ac:dyDescent="0.35">
      <c r="Z105">
        <v>12</v>
      </c>
      <c r="AA105">
        <v>68</v>
      </c>
      <c r="AB105">
        <v>40.5</v>
      </c>
      <c r="AC105">
        <v>0</v>
      </c>
      <c r="AD105">
        <v>0</v>
      </c>
      <c r="AE105">
        <v>22.5</v>
      </c>
      <c r="AF105">
        <v>17</v>
      </c>
      <c r="AG105">
        <v>51.5</v>
      </c>
      <c r="AH105">
        <v>51</v>
      </c>
      <c r="AI105">
        <v>0.98750000000000004</v>
      </c>
      <c r="AJ105">
        <v>0.91885964912280693</v>
      </c>
      <c r="AK105">
        <v>0.84555288461538503</v>
      </c>
      <c r="AL105">
        <v>5.5</v>
      </c>
      <c r="AM105">
        <v>19</v>
      </c>
      <c r="AN105">
        <v>0</v>
      </c>
      <c r="AO105">
        <v>16.5</v>
      </c>
      <c r="AP105">
        <v>0</v>
      </c>
      <c r="AQ105">
        <v>0</v>
      </c>
      <c r="AR105">
        <v>0.8348958333333335</v>
      </c>
      <c r="AS105">
        <v>0.91885964912280693</v>
      </c>
      <c r="AT105">
        <v>0.66770833333333357</v>
      </c>
    </row>
    <row r="106" spans="26:46" x14ac:dyDescent="0.35">
      <c r="Z106">
        <v>13</v>
      </c>
      <c r="AA106">
        <v>56</v>
      </c>
      <c r="AB106">
        <v>31</v>
      </c>
      <c r="AC106">
        <v>0</v>
      </c>
      <c r="AD106">
        <v>25</v>
      </c>
      <c r="AE106">
        <v>22.5</v>
      </c>
      <c r="AF106">
        <v>17</v>
      </c>
      <c r="AG106">
        <v>51.5</v>
      </c>
      <c r="AH106">
        <v>39</v>
      </c>
      <c r="AI106">
        <v>0.97499999999999998</v>
      </c>
      <c r="AJ106">
        <v>0.75767543859649145</v>
      </c>
      <c r="AK106">
        <v>0.72379385964912291</v>
      </c>
      <c r="AL106">
        <v>0</v>
      </c>
      <c r="AM106">
        <v>5</v>
      </c>
      <c r="AN106">
        <v>0</v>
      </c>
      <c r="AO106">
        <v>0.5</v>
      </c>
      <c r="AP106">
        <v>0</v>
      </c>
      <c r="AQ106">
        <v>0</v>
      </c>
      <c r="AR106">
        <v>0.70572916666666652</v>
      </c>
      <c r="AS106">
        <v>0.75767543859649145</v>
      </c>
      <c r="AT106">
        <v>0.66770833333333357</v>
      </c>
    </row>
    <row r="107" spans="26:46" x14ac:dyDescent="0.35">
      <c r="Z107">
        <v>14</v>
      </c>
      <c r="AA107">
        <v>65.5</v>
      </c>
      <c r="AB107">
        <v>41.5</v>
      </c>
      <c r="AC107">
        <v>0</v>
      </c>
      <c r="AD107">
        <v>8</v>
      </c>
      <c r="AE107">
        <v>22.5</v>
      </c>
      <c r="AF107">
        <v>17.5</v>
      </c>
      <c r="AG107">
        <v>51.5</v>
      </c>
      <c r="AH107">
        <v>48</v>
      </c>
      <c r="AI107">
        <v>0.97499999999999998</v>
      </c>
      <c r="AJ107">
        <v>0.88523391812865504</v>
      </c>
      <c r="AK107">
        <v>0.83149671052631602</v>
      </c>
      <c r="AL107">
        <v>0</v>
      </c>
      <c r="AM107">
        <v>9.5</v>
      </c>
      <c r="AN107">
        <v>0</v>
      </c>
      <c r="AO107">
        <v>5.5</v>
      </c>
      <c r="AP107">
        <v>0</v>
      </c>
      <c r="AQ107">
        <v>0</v>
      </c>
      <c r="AR107">
        <v>0.81041666666666701</v>
      </c>
      <c r="AS107">
        <v>0.88523391812865504</v>
      </c>
      <c r="AT107">
        <v>0.66770833333333357</v>
      </c>
    </row>
    <row r="108" spans="26:46" x14ac:dyDescent="0.35">
      <c r="Z108">
        <v>15</v>
      </c>
      <c r="AA108">
        <v>64</v>
      </c>
      <c r="AB108">
        <v>40.5</v>
      </c>
      <c r="AC108">
        <v>0</v>
      </c>
      <c r="AD108">
        <v>4</v>
      </c>
      <c r="AE108">
        <v>22.5</v>
      </c>
      <c r="AF108">
        <v>14.5</v>
      </c>
      <c r="AG108">
        <v>51.5</v>
      </c>
      <c r="AH108">
        <v>49.5</v>
      </c>
      <c r="AI108">
        <v>0.95625000000000004</v>
      </c>
      <c r="AJ108">
        <v>0.8658625730994155</v>
      </c>
      <c r="AK108">
        <v>0.79512344623104103</v>
      </c>
      <c r="AL108">
        <v>3</v>
      </c>
      <c r="AM108">
        <v>17.5</v>
      </c>
      <c r="AN108">
        <v>0</v>
      </c>
      <c r="AO108">
        <v>10</v>
      </c>
      <c r="AP108">
        <v>0</v>
      </c>
      <c r="AQ108">
        <v>0</v>
      </c>
      <c r="AR108">
        <v>0.76093750000000004</v>
      </c>
      <c r="AS108">
        <v>0.8658625730994155</v>
      </c>
      <c r="AT108">
        <v>0.66770833333333357</v>
      </c>
    </row>
    <row r="109" spans="26:46" x14ac:dyDescent="0.35">
      <c r="Z109">
        <v>16</v>
      </c>
      <c r="AA109">
        <v>58</v>
      </c>
      <c r="AB109">
        <v>26.5</v>
      </c>
      <c r="AC109">
        <v>0</v>
      </c>
      <c r="AD109">
        <v>14.5</v>
      </c>
      <c r="AE109">
        <v>22.5</v>
      </c>
      <c r="AF109">
        <v>15.5</v>
      </c>
      <c r="AG109">
        <v>51.5</v>
      </c>
      <c r="AH109">
        <v>42.5</v>
      </c>
      <c r="AI109">
        <v>1</v>
      </c>
      <c r="AJ109">
        <v>0.783625730994152</v>
      </c>
      <c r="AK109">
        <v>0.7197916666666665</v>
      </c>
      <c r="AL109">
        <v>0</v>
      </c>
      <c r="AM109">
        <v>5</v>
      </c>
      <c r="AN109">
        <v>0</v>
      </c>
      <c r="AO109">
        <v>1</v>
      </c>
      <c r="AP109">
        <v>0</v>
      </c>
      <c r="AQ109">
        <v>0</v>
      </c>
      <c r="AR109">
        <v>0.7197916666666665</v>
      </c>
      <c r="AS109">
        <v>0.783625730994152</v>
      </c>
      <c r="AT109">
        <v>0.66770833333333357</v>
      </c>
    </row>
    <row r="110" spans="26:46" x14ac:dyDescent="0.35">
      <c r="Z110">
        <v>17</v>
      </c>
      <c r="AA110">
        <v>62</v>
      </c>
      <c r="AB110">
        <v>36.5</v>
      </c>
      <c r="AC110">
        <v>0</v>
      </c>
      <c r="AD110">
        <v>3</v>
      </c>
      <c r="AE110">
        <v>22.5</v>
      </c>
      <c r="AF110">
        <v>13</v>
      </c>
      <c r="AG110">
        <v>51.5</v>
      </c>
      <c r="AH110">
        <v>49</v>
      </c>
      <c r="AI110">
        <v>0.97499999999999998</v>
      </c>
      <c r="AJ110">
        <v>0.83954678362573099</v>
      </c>
      <c r="AK110">
        <v>0.75833333333333308</v>
      </c>
      <c r="AL110">
        <v>0</v>
      </c>
      <c r="AM110">
        <v>10</v>
      </c>
      <c r="AN110">
        <v>0.5</v>
      </c>
      <c r="AO110">
        <v>5</v>
      </c>
      <c r="AP110">
        <v>0</v>
      </c>
      <c r="AQ110">
        <v>0</v>
      </c>
      <c r="AR110">
        <v>0.74062500000000009</v>
      </c>
      <c r="AS110">
        <v>0.83954678362573099</v>
      </c>
      <c r="AT110">
        <v>0.66770833333333357</v>
      </c>
    </row>
    <row r="111" spans="26:46" x14ac:dyDescent="0.35">
      <c r="Z111">
        <v>18</v>
      </c>
      <c r="AA111">
        <v>62</v>
      </c>
      <c r="AB111">
        <v>41.5</v>
      </c>
      <c r="AC111">
        <v>0</v>
      </c>
      <c r="AD111">
        <v>9.5</v>
      </c>
      <c r="AE111">
        <v>22.5</v>
      </c>
      <c r="AF111">
        <v>16</v>
      </c>
      <c r="AG111">
        <v>51.5</v>
      </c>
      <c r="AH111">
        <v>46</v>
      </c>
      <c r="AI111">
        <v>0.96249999999999991</v>
      </c>
      <c r="AJ111">
        <v>0.8369883040935675</v>
      </c>
      <c r="AK111">
        <v>0.74443319838056699</v>
      </c>
      <c r="AL111">
        <v>6.5</v>
      </c>
      <c r="AM111">
        <v>19.5</v>
      </c>
      <c r="AN111">
        <v>4.5</v>
      </c>
      <c r="AO111">
        <v>14</v>
      </c>
      <c r="AP111">
        <v>0</v>
      </c>
      <c r="AQ111">
        <v>0</v>
      </c>
      <c r="AR111">
        <v>0.71562499999999996</v>
      </c>
      <c r="AS111">
        <v>0.8369883040935675</v>
      </c>
      <c r="AT111">
        <v>0.66770833333333357</v>
      </c>
    </row>
    <row r="112" spans="26:46" x14ac:dyDescent="0.35">
      <c r="Z112">
        <v>19</v>
      </c>
      <c r="AA112">
        <v>59</v>
      </c>
      <c r="AB112">
        <v>37.5</v>
      </c>
      <c r="AC112">
        <v>0</v>
      </c>
      <c r="AD112">
        <v>22</v>
      </c>
      <c r="AE112">
        <v>22.5</v>
      </c>
      <c r="AF112">
        <v>17</v>
      </c>
      <c r="AG112">
        <v>51.5</v>
      </c>
      <c r="AH112">
        <v>42</v>
      </c>
      <c r="AI112">
        <v>1</v>
      </c>
      <c r="AJ112">
        <v>0.79641812865497097</v>
      </c>
      <c r="AK112">
        <v>0.73281249999999998</v>
      </c>
      <c r="AL112">
        <v>0</v>
      </c>
      <c r="AM112">
        <v>10</v>
      </c>
      <c r="AN112">
        <v>0</v>
      </c>
      <c r="AO112">
        <v>0</v>
      </c>
      <c r="AP112">
        <v>0</v>
      </c>
      <c r="AQ112">
        <v>0</v>
      </c>
      <c r="AR112">
        <v>0.73281249999999998</v>
      </c>
      <c r="AS112">
        <v>0.79641812865497097</v>
      </c>
      <c r="AT112">
        <v>0.66770833333333357</v>
      </c>
    </row>
    <row r="113" spans="26:46" x14ac:dyDescent="0.35">
      <c r="Z113">
        <v>20</v>
      </c>
      <c r="AA113">
        <v>60.5</v>
      </c>
      <c r="AB113">
        <v>41</v>
      </c>
      <c r="AC113">
        <v>0</v>
      </c>
      <c r="AD113">
        <v>19.5</v>
      </c>
      <c r="AE113">
        <v>22.5</v>
      </c>
      <c r="AF113">
        <v>18.5</v>
      </c>
      <c r="AG113">
        <v>51.5</v>
      </c>
      <c r="AH113">
        <v>42</v>
      </c>
      <c r="AI113">
        <v>0.98750000000000004</v>
      </c>
      <c r="AJ113">
        <v>0.81761695906432741</v>
      </c>
      <c r="AK113">
        <v>0.74006410256410249</v>
      </c>
      <c r="AL113">
        <v>0</v>
      </c>
      <c r="AM113">
        <v>20</v>
      </c>
      <c r="AN113">
        <v>0</v>
      </c>
      <c r="AO113">
        <v>3.5</v>
      </c>
      <c r="AP113">
        <v>0</v>
      </c>
      <c r="AQ113">
        <v>0</v>
      </c>
      <c r="AR113">
        <v>0.73072916666666643</v>
      </c>
      <c r="AS113">
        <v>0.81761695906432741</v>
      </c>
      <c r="AT113">
        <v>0.66770833333333357</v>
      </c>
    </row>
    <row r="114" spans="26:46" x14ac:dyDescent="0.35">
      <c r="Z114">
        <v>21</v>
      </c>
      <c r="AA114">
        <v>64.5</v>
      </c>
      <c r="AB114">
        <v>46</v>
      </c>
      <c r="AC114">
        <v>0</v>
      </c>
      <c r="AD114">
        <v>14</v>
      </c>
      <c r="AE114">
        <v>22.5</v>
      </c>
      <c r="AF114">
        <v>16.5</v>
      </c>
      <c r="AG114">
        <v>51.5</v>
      </c>
      <c r="AH114">
        <v>48</v>
      </c>
      <c r="AI114">
        <v>0.99375000000000002</v>
      </c>
      <c r="AJ114">
        <v>0.87061403508771895</v>
      </c>
      <c r="AK114">
        <v>0.79164688818565399</v>
      </c>
      <c r="AL114">
        <v>1.5</v>
      </c>
      <c r="AM114">
        <v>40</v>
      </c>
      <c r="AN114">
        <v>0</v>
      </c>
      <c r="AO114">
        <v>10.5</v>
      </c>
      <c r="AP114">
        <v>0</v>
      </c>
      <c r="AQ114">
        <v>0</v>
      </c>
      <c r="AR114">
        <v>0.78645833333333348</v>
      </c>
      <c r="AS114">
        <v>0.87061403508771895</v>
      </c>
      <c r="AT114">
        <v>0.66770833333333357</v>
      </c>
    </row>
    <row r="115" spans="26:46" x14ac:dyDescent="0.35">
      <c r="Z115">
        <v>22</v>
      </c>
      <c r="AA115">
        <v>31</v>
      </c>
      <c r="AB115">
        <v>67.5</v>
      </c>
      <c r="AC115">
        <v>0</v>
      </c>
      <c r="AD115">
        <v>45.5</v>
      </c>
      <c r="AE115">
        <v>22.5</v>
      </c>
      <c r="AF115">
        <v>10</v>
      </c>
      <c r="AG115">
        <v>51.5</v>
      </c>
      <c r="AH115">
        <v>21</v>
      </c>
      <c r="AI115">
        <v>0.5</v>
      </c>
      <c r="AJ115">
        <v>0.41959064327485351</v>
      </c>
      <c r="AK115">
        <v>0.80624999999999991</v>
      </c>
      <c r="AL115">
        <v>0</v>
      </c>
      <c r="AM115">
        <v>10</v>
      </c>
      <c r="AN115">
        <v>0</v>
      </c>
      <c r="AO115">
        <v>0</v>
      </c>
      <c r="AP115">
        <v>0</v>
      </c>
      <c r="AQ115">
        <v>0</v>
      </c>
      <c r="AR115">
        <v>0.40312499999999996</v>
      </c>
      <c r="AS115">
        <v>0.41959064327485351</v>
      </c>
      <c r="AT115">
        <v>0.66770833333333357</v>
      </c>
    </row>
    <row r="116" spans="26:46" x14ac:dyDescent="0.35">
      <c r="Z116">
        <v>23</v>
      </c>
      <c r="AA116">
        <v>62</v>
      </c>
      <c r="AB116">
        <v>36.5</v>
      </c>
      <c r="AC116">
        <v>0</v>
      </c>
      <c r="AD116">
        <v>12</v>
      </c>
      <c r="AE116">
        <v>22.5</v>
      </c>
      <c r="AF116">
        <v>18</v>
      </c>
      <c r="AG116">
        <v>51.5</v>
      </c>
      <c r="AH116">
        <v>44</v>
      </c>
      <c r="AI116">
        <v>1</v>
      </c>
      <c r="AJ116">
        <v>0.83771929824561409</v>
      </c>
      <c r="AK116">
        <v>0.70729166666666654</v>
      </c>
      <c r="AL116">
        <v>0</v>
      </c>
      <c r="AM116">
        <v>20</v>
      </c>
      <c r="AN116">
        <v>0</v>
      </c>
      <c r="AO116">
        <v>2</v>
      </c>
      <c r="AP116">
        <v>0</v>
      </c>
      <c r="AQ116">
        <v>0</v>
      </c>
      <c r="AR116">
        <v>0.70729166666666654</v>
      </c>
      <c r="AS116">
        <v>0.83771929824561409</v>
      </c>
      <c r="AT116">
        <v>0.66770833333333357</v>
      </c>
    </row>
    <row r="117" spans="26:46" x14ac:dyDescent="0.35">
      <c r="Z117">
        <v>24</v>
      </c>
      <c r="AA117">
        <v>65</v>
      </c>
      <c r="AB117">
        <v>47</v>
      </c>
      <c r="AC117">
        <v>0</v>
      </c>
      <c r="AD117">
        <v>7</v>
      </c>
      <c r="AE117">
        <v>22.5</v>
      </c>
      <c r="AF117">
        <v>17.5</v>
      </c>
      <c r="AG117">
        <v>51.5</v>
      </c>
      <c r="AH117">
        <v>47.5</v>
      </c>
      <c r="AI117">
        <v>0.98750000000000004</v>
      </c>
      <c r="AJ117">
        <v>0.87755847953216348</v>
      </c>
      <c r="AK117">
        <v>0.77907318376068402</v>
      </c>
      <c r="AL117">
        <v>6</v>
      </c>
      <c r="AM117">
        <v>39</v>
      </c>
      <c r="AN117">
        <v>1</v>
      </c>
      <c r="AO117">
        <v>11</v>
      </c>
      <c r="AP117">
        <v>0</v>
      </c>
      <c r="AQ117">
        <v>0</v>
      </c>
      <c r="AR117">
        <v>0.76979166666666654</v>
      </c>
      <c r="AS117">
        <v>0.87755847953216348</v>
      </c>
      <c r="AT117">
        <v>0.66770833333333357</v>
      </c>
    </row>
    <row r="118" spans="26:46" x14ac:dyDescent="0.35">
      <c r="Z118">
        <v>25</v>
      </c>
      <c r="AA118">
        <v>57.5</v>
      </c>
      <c r="AB118">
        <v>38</v>
      </c>
      <c r="AC118">
        <v>0</v>
      </c>
      <c r="AD118">
        <v>16.5</v>
      </c>
      <c r="AE118">
        <v>22.5</v>
      </c>
      <c r="AF118">
        <v>15.5</v>
      </c>
      <c r="AG118">
        <v>51.5</v>
      </c>
      <c r="AH118">
        <v>42</v>
      </c>
      <c r="AI118">
        <v>1</v>
      </c>
      <c r="AJ118">
        <v>0.77631578947368407</v>
      </c>
      <c r="AK118">
        <v>0.72708333333333353</v>
      </c>
      <c r="AL118">
        <v>0</v>
      </c>
      <c r="AM118">
        <v>10</v>
      </c>
      <c r="AN118">
        <v>0</v>
      </c>
      <c r="AO118">
        <v>0</v>
      </c>
      <c r="AP118">
        <v>0</v>
      </c>
      <c r="AQ118">
        <v>0</v>
      </c>
      <c r="AR118">
        <v>0.72708333333333353</v>
      </c>
      <c r="AS118">
        <v>0.77631578947368407</v>
      </c>
      <c r="AT118">
        <v>0.66770833333333357</v>
      </c>
    </row>
    <row r="119" spans="26:46" x14ac:dyDescent="0.35">
      <c r="Z119">
        <v>26</v>
      </c>
      <c r="AA119">
        <v>64.5</v>
      </c>
      <c r="AB119">
        <v>40.5</v>
      </c>
      <c r="AC119">
        <v>0</v>
      </c>
      <c r="AD119">
        <v>6</v>
      </c>
      <c r="AE119">
        <v>22.5</v>
      </c>
      <c r="AF119">
        <v>17</v>
      </c>
      <c r="AG119">
        <v>51.5</v>
      </c>
      <c r="AH119">
        <v>47.5</v>
      </c>
      <c r="AI119">
        <v>0.98750000000000004</v>
      </c>
      <c r="AJ119">
        <v>0.872076023391813</v>
      </c>
      <c r="AK119">
        <v>0.79142628205128207</v>
      </c>
      <c r="AL119">
        <v>0</v>
      </c>
      <c r="AM119">
        <v>19.5</v>
      </c>
      <c r="AN119">
        <v>0</v>
      </c>
      <c r="AO119">
        <v>0</v>
      </c>
      <c r="AP119">
        <v>0</v>
      </c>
      <c r="AQ119">
        <v>0</v>
      </c>
      <c r="AR119">
        <v>0.78125</v>
      </c>
      <c r="AS119">
        <v>0.872076023391813</v>
      </c>
      <c r="AT119">
        <v>0.66770833333333357</v>
      </c>
    </row>
    <row r="120" spans="26:46" x14ac:dyDescent="0.35">
      <c r="Z120">
        <v>27</v>
      </c>
      <c r="AA120">
        <v>66.5</v>
      </c>
      <c r="AB120">
        <v>50</v>
      </c>
      <c r="AC120">
        <v>0</v>
      </c>
      <c r="AD120">
        <v>0.5</v>
      </c>
      <c r="AE120">
        <v>22.5</v>
      </c>
      <c r="AF120">
        <v>16</v>
      </c>
      <c r="AG120">
        <v>51.5</v>
      </c>
      <c r="AH120">
        <v>50.5</v>
      </c>
      <c r="AI120">
        <v>0.98124999999999996</v>
      </c>
      <c r="AJ120">
        <v>0.89875730994152048</v>
      </c>
      <c r="AK120">
        <v>0.81478551336146254</v>
      </c>
      <c r="AL120">
        <v>6.5</v>
      </c>
      <c r="AM120">
        <v>38.5</v>
      </c>
      <c r="AN120">
        <v>1.5</v>
      </c>
      <c r="AO120">
        <v>4</v>
      </c>
      <c r="AP120">
        <v>0</v>
      </c>
      <c r="AQ120">
        <v>0</v>
      </c>
      <c r="AR120">
        <v>0.79947916666666652</v>
      </c>
      <c r="AS120">
        <v>0.89875730994152048</v>
      </c>
      <c r="AT120">
        <v>0.66770833333333357</v>
      </c>
    </row>
    <row r="121" spans="26:46" x14ac:dyDescent="0.35">
      <c r="Z121">
        <v>28</v>
      </c>
      <c r="AA121">
        <v>56.5</v>
      </c>
      <c r="AB121">
        <v>48</v>
      </c>
      <c r="AC121">
        <v>0</v>
      </c>
      <c r="AD121">
        <v>26.5</v>
      </c>
      <c r="AE121">
        <v>22.5</v>
      </c>
      <c r="AF121">
        <v>17</v>
      </c>
      <c r="AG121">
        <v>51.5</v>
      </c>
      <c r="AH121">
        <v>39.5</v>
      </c>
      <c r="AI121">
        <v>1</v>
      </c>
      <c r="AJ121">
        <v>0.76315789473684204</v>
      </c>
      <c r="AK121">
        <v>0.73177083333333348</v>
      </c>
      <c r="AL121">
        <v>0</v>
      </c>
      <c r="AM121">
        <v>15</v>
      </c>
      <c r="AN121">
        <v>0</v>
      </c>
      <c r="AO121">
        <v>0</v>
      </c>
      <c r="AP121">
        <v>0</v>
      </c>
      <c r="AQ121">
        <v>0</v>
      </c>
      <c r="AR121">
        <v>0.73177083333333348</v>
      </c>
      <c r="AS121">
        <v>0.76315789473684204</v>
      </c>
      <c r="AT121">
        <v>0.66770833333333357</v>
      </c>
    </row>
    <row r="122" spans="26:46" x14ac:dyDescent="0.35">
      <c r="Z122">
        <v>29</v>
      </c>
      <c r="AA122">
        <v>60</v>
      </c>
      <c r="AB122">
        <v>47</v>
      </c>
      <c r="AC122">
        <v>0</v>
      </c>
      <c r="AD122">
        <v>19.5</v>
      </c>
      <c r="AE122">
        <v>22.5</v>
      </c>
      <c r="AF122">
        <v>17</v>
      </c>
      <c r="AG122">
        <v>51.5</v>
      </c>
      <c r="AH122">
        <v>43</v>
      </c>
      <c r="AI122">
        <v>1</v>
      </c>
      <c r="AJ122">
        <v>0.81030701754386003</v>
      </c>
      <c r="AK122">
        <v>0.75208333333333344</v>
      </c>
      <c r="AL122">
        <v>0</v>
      </c>
      <c r="AM122">
        <v>30</v>
      </c>
      <c r="AN122">
        <v>0</v>
      </c>
      <c r="AO122">
        <v>0</v>
      </c>
      <c r="AP122">
        <v>0</v>
      </c>
      <c r="AQ122">
        <v>0</v>
      </c>
      <c r="AR122">
        <v>0.75208333333333344</v>
      </c>
      <c r="AS122">
        <v>0.81030701754386003</v>
      </c>
      <c r="AT122">
        <v>0.66770833333333357</v>
      </c>
    </row>
    <row r="123" spans="26:46" x14ac:dyDescent="0.35">
      <c r="Z123">
        <v>30</v>
      </c>
      <c r="AA123">
        <v>64</v>
      </c>
      <c r="AB123">
        <v>56.5</v>
      </c>
      <c r="AC123">
        <v>0</v>
      </c>
      <c r="AD123">
        <v>8</v>
      </c>
      <c r="AE123">
        <v>22.5</v>
      </c>
      <c r="AF123">
        <v>17.5</v>
      </c>
      <c r="AG123">
        <v>51.5</v>
      </c>
      <c r="AH123">
        <v>46.5</v>
      </c>
      <c r="AI123">
        <v>0.99375000000000002</v>
      </c>
      <c r="AJ123">
        <v>0.8658625730994155</v>
      </c>
      <c r="AK123">
        <v>0.76435258438818554</v>
      </c>
      <c r="AL123">
        <v>4</v>
      </c>
      <c r="AM123">
        <v>59.5</v>
      </c>
      <c r="AN123">
        <v>0</v>
      </c>
      <c r="AO123">
        <v>0</v>
      </c>
      <c r="AP123">
        <v>0</v>
      </c>
      <c r="AQ123">
        <v>0</v>
      </c>
      <c r="AR123">
        <v>0.75989583333333355</v>
      </c>
      <c r="AS123">
        <v>0.8658625730994155</v>
      </c>
      <c r="AT123">
        <v>0.66770833333333357</v>
      </c>
    </row>
    <row r="124" spans="26:46" x14ac:dyDescent="0.35">
      <c r="Z124">
        <v>31</v>
      </c>
      <c r="AA124">
        <v>58</v>
      </c>
      <c r="AB124">
        <v>47.5</v>
      </c>
      <c r="AC124">
        <v>0</v>
      </c>
      <c r="AD124">
        <v>19.5</v>
      </c>
      <c r="AE124">
        <v>22.5</v>
      </c>
      <c r="AF124">
        <v>16.5</v>
      </c>
      <c r="AG124">
        <v>51.5</v>
      </c>
      <c r="AH124">
        <v>41.5</v>
      </c>
      <c r="AI124">
        <v>1</v>
      </c>
      <c r="AJ124">
        <v>0.78326023391812849</v>
      </c>
      <c r="AK124">
        <v>0.7265625</v>
      </c>
      <c r="AL124">
        <v>0</v>
      </c>
      <c r="AM124">
        <v>15</v>
      </c>
      <c r="AN124">
        <v>0</v>
      </c>
      <c r="AO124">
        <v>0</v>
      </c>
      <c r="AP124">
        <v>0</v>
      </c>
      <c r="AQ124">
        <v>0</v>
      </c>
      <c r="AR124">
        <v>0.7265625</v>
      </c>
      <c r="AS124">
        <v>0.78326023391812849</v>
      </c>
      <c r="AT124">
        <v>0.66770833333333357</v>
      </c>
    </row>
    <row r="125" spans="26:46" x14ac:dyDescent="0.35">
      <c r="Z125">
        <v>32</v>
      </c>
      <c r="AA125">
        <v>60.5</v>
      </c>
      <c r="AB125">
        <v>48</v>
      </c>
      <c r="AC125">
        <v>0</v>
      </c>
      <c r="AD125">
        <v>15</v>
      </c>
      <c r="AE125">
        <v>22.5</v>
      </c>
      <c r="AF125">
        <v>18</v>
      </c>
      <c r="AG125">
        <v>51.5</v>
      </c>
      <c r="AH125">
        <v>42.5</v>
      </c>
      <c r="AI125">
        <v>1</v>
      </c>
      <c r="AJ125">
        <v>0.81688596491228105</v>
      </c>
      <c r="AK125">
        <v>0.74531250000000004</v>
      </c>
      <c r="AL125">
        <v>0</v>
      </c>
      <c r="AM125">
        <v>30</v>
      </c>
      <c r="AN125">
        <v>0</v>
      </c>
      <c r="AO125">
        <v>0</v>
      </c>
      <c r="AP125">
        <v>0</v>
      </c>
      <c r="AQ125">
        <v>0</v>
      </c>
      <c r="AR125">
        <v>0.74531250000000004</v>
      </c>
      <c r="AS125">
        <v>0.81688596491228105</v>
      </c>
      <c r="AT125">
        <v>0.66770833333333357</v>
      </c>
    </row>
    <row r="126" spans="26:46" x14ac:dyDescent="0.35">
      <c r="Z126">
        <v>33</v>
      </c>
      <c r="AA126">
        <v>67</v>
      </c>
      <c r="AB126">
        <v>58</v>
      </c>
      <c r="AC126">
        <v>0</v>
      </c>
      <c r="AD126">
        <v>0</v>
      </c>
      <c r="AE126">
        <v>22.5</v>
      </c>
      <c r="AF126">
        <v>16</v>
      </c>
      <c r="AG126">
        <v>51.5</v>
      </c>
      <c r="AH126">
        <v>51</v>
      </c>
      <c r="AI126">
        <v>1</v>
      </c>
      <c r="AJ126">
        <v>0.90497076023391798</v>
      </c>
      <c r="AK126">
        <v>0.828125</v>
      </c>
      <c r="AL126">
        <v>5</v>
      </c>
      <c r="AM126">
        <v>60</v>
      </c>
      <c r="AN126">
        <v>1.5</v>
      </c>
      <c r="AO126">
        <v>1</v>
      </c>
      <c r="AP126">
        <v>0</v>
      </c>
      <c r="AQ126">
        <v>0</v>
      </c>
      <c r="AR126">
        <v>0.828125</v>
      </c>
      <c r="AS126">
        <v>0.90497076023391798</v>
      </c>
      <c r="AT126">
        <v>0.66770833333333357</v>
      </c>
    </row>
    <row r="127" spans="26:46" x14ac:dyDescent="0.35">
      <c r="Z127">
        <v>34</v>
      </c>
      <c r="AA127">
        <v>55.5</v>
      </c>
      <c r="AB127">
        <v>42.5</v>
      </c>
      <c r="AC127">
        <v>0</v>
      </c>
      <c r="AD127">
        <v>23.5</v>
      </c>
      <c r="AE127">
        <v>22.5</v>
      </c>
      <c r="AF127">
        <v>15</v>
      </c>
      <c r="AG127">
        <v>51.5</v>
      </c>
      <c r="AH127">
        <v>40.5</v>
      </c>
      <c r="AI127">
        <v>0.95</v>
      </c>
      <c r="AJ127">
        <v>0.7503654970760234</v>
      </c>
      <c r="AK127">
        <v>0.72934027777777799</v>
      </c>
      <c r="AL127">
        <v>0</v>
      </c>
      <c r="AM127">
        <v>14</v>
      </c>
      <c r="AN127">
        <v>0</v>
      </c>
      <c r="AO127">
        <v>0</v>
      </c>
      <c r="AP127">
        <v>0</v>
      </c>
      <c r="AQ127">
        <v>0</v>
      </c>
      <c r="AR127">
        <v>0.69374999999999998</v>
      </c>
      <c r="AS127">
        <v>0.7503654970760234</v>
      </c>
      <c r="AT127">
        <v>0.66770833333333357</v>
      </c>
    </row>
    <row r="128" spans="26:46" x14ac:dyDescent="0.35">
      <c r="Z128">
        <v>35</v>
      </c>
      <c r="AA128">
        <v>63</v>
      </c>
      <c r="AB128">
        <v>44.5</v>
      </c>
      <c r="AC128">
        <v>0</v>
      </c>
      <c r="AD128">
        <v>11.5</v>
      </c>
      <c r="AE128">
        <v>22.5</v>
      </c>
      <c r="AF128">
        <v>18</v>
      </c>
      <c r="AG128">
        <v>51.5</v>
      </c>
      <c r="AH128">
        <v>45</v>
      </c>
      <c r="AI128">
        <v>1</v>
      </c>
      <c r="AJ128">
        <v>0.8505116959064325</v>
      </c>
      <c r="AK128">
        <v>0.77187500000000009</v>
      </c>
      <c r="AL128">
        <v>0</v>
      </c>
      <c r="AM128">
        <v>30</v>
      </c>
      <c r="AN128">
        <v>0</v>
      </c>
      <c r="AO128">
        <v>0</v>
      </c>
      <c r="AP128">
        <v>0</v>
      </c>
      <c r="AQ128">
        <v>0</v>
      </c>
      <c r="AR128">
        <v>0.77187500000000009</v>
      </c>
      <c r="AS128">
        <v>0.8505116959064325</v>
      </c>
      <c r="AT128">
        <v>0.66770833333333357</v>
      </c>
    </row>
    <row r="129" spans="26:46" x14ac:dyDescent="0.35">
      <c r="Z129">
        <v>36</v>
      </c>
      <c r="AA129">
        <v>65</v>
      </c>
      <c r="AB129">
        <v>56.5</v>
      </c>
      <c r="AC129">
        <v>0</v>
      </c>
      <c r="AD129">
        <v>2.5</v>
      </c>
      <c r="AE129">
        <v>22.5</v>
      </c>
      <c r="AF129">
        <v>16.5</v>
      </c>
      <c r="AG129">
        <v>51.5</v>
      </c>
      <c r="AH129">
        <v>48.5</v>
      </c>
      <c r="AI129">
        <v>0.95625000000000004</v>
      </c>
      <c r="AJ129">
        <v>0.87865497076023402</v>
      </c>
      <c r="AK129">
        <v>0.80575037062378851</v>
      </c>
      <c r="AL129">
        <v>3.5</v>
      </c>
      <c r="AM129">
        <v>59.5</v>
      </c>
      <c r="AN129">
        <v>1</v>
      </c>
      <c r="AO129">
        <v>1</v>
      </c>
      <c r="AP129">
        <v>0</v>
      </c>
      <c r="AQ129">
        <v>0</v>
      </c>
      <c r="AR129">
        <v>0.77083333333333348</v>
      </c>
      <c r="AS129">
        <v>0.87865497076023402</v>
      </c>
      <c r="AT129">
        <v>0.66770833333333357</v>
      </c>
    </row>
    <row r="130" spans="26:46" x14ac:dyDescent="0.35">
      <c r="Z130">
        <v>37</v>
      </c>
      <c r="AA130">
        <v>56.5</v>
      </c>
      <c r="AB130">
        <v>56.5</v>
      </c>
      <c r="AC130">
        <v>0</v>
      </c>
      <c r="AD130">
        <v>19</v>
      </c>
      <c r="AE130">
        <v>22.5</v>
      </c>
      <c r="AF130">
        <v>16</v>
      </c>
      <c r="AG130">
        <v>51.5</v>
      </c>
      <c r="AH130">
        <v>40.5</v>
      </c>
      <c r="AI130">
        <v>0.95</v>
      </c>
      <c r="AJ130">
        <v>0.76352339181286544</v>
      </c>
      <c r="AK130">
        <v>0.75300925925925899</v>
      </c>
      <c r="AL130">
        <v>0</v>
      </c>
      <c r="AM130">
        <v>19</v>
      </c>
      <c r="AN130">
        <v>0</v>
      </c>
      <c r="AO130">
        <v>0</v>
      </c>
      <c r="AP130">
        <v>0</v>
      </c>
      <c r="AQ130">
        <v>0</v>
      </c>
      <c r="AR130">
        <v>0.71458333333333357</v>
      </c>
      <c r="AS130">
        <v>0.76352339181286544</v>
      </c>
      <c r="AT130">
        <v>0.66770833333333357</v>
      </c>
    </row>
    <row r="131" spans="26:46" x14ac:dyDescent="0.35">
      <c r="Z131">
        <v>38</v>
      </c>
      <c r="AA131">
        <v>60</v>
      </c>
      <c r="AB131">
        <v>60</v>
      </c>
      <c r="AC131">
        <v>0</v>
      </c>
      <c r="AD131">
        <v>18</v>
      </c>
      <c r="AE131">
        <v>22.5</v>
      </c>
      <c r="AF131">
        <v>17</v>
      </c>
      <c r="AG131">
        <v>51.5</v>
      </c>
      <c r="AH131">
        <v>43</v>
      </c>
      <c r="AI131">
        <v>1</v>
      </c>
      <c r="AJ131">
        <v>0.81067251461988343</v>
      </c>
      <c r="AK131">
        <v>0.734375</v>
      </c>
      <c r="AL131">
        <v>0</v>
      </c>
      <c r="AM131">
        <v>40</v>
      </c>
      <c r="AN131">
        <v>0</v>
      </c>
      <c r="AO131">
        <v>0</v>
      </c>
      <c r="AP131">
        <v>0</v>
      </c>
      <c r="AQ131">
        <v>0</v>
      </c>
      <c r="AR131">
        <v>0.734375</v>
      </c>
      <c r="AS131">
        <v>0.81067251461988343</v>
      </c>
      <c r="AT131">
        <v>0.66770833333333357</v>
      </c>
    </row>
    <row r="132" spans="26:46" x14ac:dyDescent="0.35">
      <c r="Z132">
        <v>39</v>
      </c>
      <c r="AA132">
        <v>57</v>
      </c>
      <c r="AB132">
        <v>57</v>
      </c>
      <c r="AC132">
        <v>0</v>
      </c>
      <c r="AD132">
        <v>12</v>
      </c>
      <c r="AE132">
        <v>22.5</v>
      </c>
      <c r="AF132">
        <v>13.5</v>
      </c>
      <c r="AG132">
        <v>51.5</v>
      </c>
      <c r="AH132">
        <v>43.5</v>
      </c>
      <c r="AI132">
        <v>0.86874999999999991</v>
      </c>
      <c r="AJ132">
        <v>0.77010233918128645</v>
      </c>
      <c r="AK132">
        <v>0.73266050920160553</v>
      </c>
      <c r="AL132">
        <v>5.5</v>
      </c>
      <c r="AM132">
        <v>69.5</v>
      </c>
      <c r="AN132">
        <v>0</v>
      </c>
      <c r="AO132">
        <v>0</v>
      </c>
      <c r="AP132">
        <v>0</v>
      </c>
      <c r="AQ132">
        <v>0</v>
      </c>
      <c r="AR132">
        <v>0.63645833333333302</v>
      </c>
      <c r="AS132">
        <v>0.77010233918128645</v>
      </c>
      <c r="AT132">
        <v>0.66770833333333357</v>
      </c>
    </row>
    <row r="133" spans="26:46" x14ac:dyDescent="0.35">
      <c r="Z133">
        <v>40</v>
      </c>
      <c r="AA133">
        <v>56.5</v>
      </c>
      <c r="AB133">
        <v>56.5</v>
      </c>
      <c r="AC133">
        <v>0</v>
      </c>
      <c r="AD133">
        <v>23</v>
      </c>
      <c r="AE133">
        <v>22.5</v>
      </c>
      <c r="AF133">
        <v>16</v>
      </c>
      <c r="AG133">
        <v>51.5</v>
      </c>
      <c r="AH133">
        <v>40.5</v>
      </c>
      <c r="AI133">
        <v>1</v>
      </c>
      <c r="AJ133">
        <v>0.76315789473684204</v>
      </c>
      <c r="AK133">
        <v>0.73854166666666643</v>
      </c>
      <c r="AL133">
        <v>0</v>
      </c>
      <c r="AM133">
        <v>20</v>
      </c>
      <c r="AN133">
        <v>0</v>
      </c>
      <c r="AO133">
        <v>0</v>
      </c>
      <c r="AP133">
        <v>0</v>
      </c>
      <c r="AQ133">
        <v>0</v>
      </c>
      <c r="AR133">
        <v>0.73854166666666643</v>
      </c>
      <c r="AS133">
        <v>0.76315789473684204</v>
      </c>
      <c r="AT133">
        <v>0.66770833333333357</v>
      </c>
    </row>
    <row r="134" spans="26:46" x14ac:dyDescent="0.35">
      <c r="Z134">
        <v>41</v>
      </c>
      <c r="AA134">
        <v>63.5</v>
      </c>
      <c r="AB134">
        <v>63.5</v>
      </c>
      <c r="AC134">
        <v>0</v>
      </c>
      <c r="AD134">
        <v>9.5</v>
      </c>
      <c r="AE134">
        <v>22.5</v>
      </c>
      <c r="AF134">
        <v>18</v>
      </c>
      <c r="AG134">
        <v>51.5</v>
      </c>
      <c r="AH134">
        <v>45.5</v>
      </c>
      <c r="AI134">
        <v>1</v>
      </c>
      <c r="AJ134">
        <v>0.85782163742690054</v>
      </c>
      <c r="AK134">
        <v>0.79270833333333302</v>
      </c>
      <c r="AL134">
        <v>0</v>
      </c>
      <c r="AM134">
        <v>40</v>
      </c>
      <c r="AN134">
        <v>0</v>
      </c>
      <c r="AO134">
        <v>0</v>
      </c>
      <c r="AP134">
        <v>0</v>
      </c>
      <c r="AQ134">
        <v>0</v>
      </c>
      <c r="AR134">
        <v>0.79270833333333302</v>
      </c>
      <c r="AS134">
        <v>0.85782163742690054</v>
      </c>
      <c r="AT134">
        <v>0.66770833333333357</v>
      </c>
    </row>
    <row r="135" spans="26:46" x14ac:dyDescent="0.35">
      <c r="Z135">
        <v>42</v>
      </c>
      <c r="AA135">
        <v>61</v>
      </c>
      <c r="AB135">
        <v>61</v>
      </c>
      <c r="AC135">
        <v>0</v>
      </c>
      <c r="AD135">
        <v>14.5</v>
      </c>
      <c r="AE135">
        <v>22.5</v>
      </c>
      <c r="AF135">
        <v>17</v>
      </c>
      <c r="AG135">
        <v>51.5</v>
      </c>
      <c r="AH135">
        <v>44</v>
      </c>
      <c r="AI135">
        <v>0.94374999999999998</v>
      </c>
      <c r="AJ135">
        <v>0.82456140350877205</v>
      </c>
      <c r="AK135">
        <v>0.74813400070249403</v>
      </c>
      <c r="AL135">
        <v>3.5</v>
      </c>
      <c r="AM135">
        <v>75.5</v>
      </c>
      <c r="AN135">
        <v>0</v>
      </c>
      <c r="AO135">
        <v>0</v>
      </c>
      <c r="AP135">
        <v>0</v>
      </c>
      <c r="AQ135">
        <v>0</v>
      </c>
      <c r="AR135">
        <v>0.70520833333333344</v>
      </c>
      <c r="AS135">
        <v>0.82456140350877205</v>
      </c>
      <c r="AT135">
        <v>0.66770833333333357</v>
      </c>
    </row>
    <row r="136" spans="26:46" x14ac:dyDescent="0.35">
      <c r="Z136">
        <v>43</v>
      </c>
      <c r="AA136">
        <v>58.5</v>
      </c>
      <c r="AB136">
        <v>58.5</v>
      </c>
      <c r="AC136">
        <v>0</v>
      </c>
      <c r="AD136">
        <v>17.5</v>
      </c>
      <c r="AE136">
        <v>22.5</v>
      </c>
      <c r="AF136">
        <v>17</v>
      </c>
      <c r="AG136">
        <v>51.5</v>
      </c>
      <c r="AH136">
        <v>41.5</v>
      </c>
      <c r="AI136">
        <v>1</v>
      </c>
      <c r="AJ136">
        <v>0.78983918128654995</v>
      </c>
      <c r="AK136">
        <v>0.76979166666666643</v>
      </c>
      <c r="AL136">
        <v>0</v>
      </c>
      <c r="AM136">
        <v>20</v>
      </c>
      <c r="AN136">
        <v>0</v>
      </c>
      <c r="AO136">
        <v>0</v>
      </c>
      <c r="AP136">
        <v>0</v>
      </c>
      <c r="AQ136">
        <v>0</v>
      </c>
      <c r="AR136">
        <v>0.76979166666666643</v>
      </c>
      <c r="AS136">
        <v>0.78983918128654995</v>
      </c>
      <c r="AT136">
        <v>0.66770833333333357</v>
      </c>
    </row>
    <row r="137" spans="26:46" x14ac:dyDescent="0.35">
      <c r="Z137">
        <v>44</v>
      </c>
      <c r="AA137">
        <v>60</v>
      </c>
      <c r="AB137">
        <v>60</v>
      </c>
      <c r="AC137">
        <v>0</v>
      </c>
      <c r="AD137">
        <v>16.5</v>
      </c>
      <c r="AE137">
        <v>22.5</v>
      </c>
      <c r="AF137">
        <v>16.5</v>
      </c>
      <c r="AG137">
        <v>51.5</v>
      </c>
      <c r="AH137">
        <v>43.5</v>
      </c>
      <c r="AI137">
        <v>0.98750000000000004</v>
      </c>
      <c r="AJ137">
        <v>0.81030701754386003</v>
      </c>
      <c r="AK137">
        <v>0.78243856837606851</v>
      </c>
      <c r="AL137">
        <v>0</v>
      </c>
      <c r="AM137">
        <v>39.5</v>
      </c>
      <c r="AN137">
        <v>0</v>
      </c>
      <c r="AO137">
        <v>0</v>
      </c>
      <c r="AP137">
        <v>0</v>
      </c>
      <c r="AQ137">
        <v>0</v>
      </c>
      <c r="AR137">
        <v>0.77291666666666647</v>
      </c>
      <c r="AS137">
        <v>0.81030701754386003</v>
      </c>
      <c r="AT137">
        <v>0.66770833333333357</v>
      </c>
    </row>
    <row r="138" spans="26:46" x14ac:dyDescent="0.35">
      <c r="Z138">
        <v>45</v>
      </c>
      <c r="AA138">
        <v>61</v>
      </c>
      <c r="AB138">
        <v>61</v>
      </c>
      <c r="AC138">
        <v>0</v>
      </c>
      <c r="AD138">
        <v>9.5</v>
      </c>
      <c r="AE138">
        <v>22.5</v>
      </c>
      <c r="AF138">
        <v>17.5</v>
      </c>
      <c r="AG138">
        <v>51.5</v>
      </c>
      <c r="AH138">
        <v>43.5</v>
      </c>
      <c r="AI138">
        <v>0.92500000000000004</v>
      </c>
      <c r="AJ138">
        <v>0.82492690058479501</v>
      </c>
      <c r="AK138">
        <v>0.76351351351351349</v>
      </c>
      <c r="AL138">
        <v>3.5</v>
      </c>
      <c r="AM138">
        <v>74</v>
      </c>
      <c r="AN138">
        <v>0</v>
      </c>
      <c r="AO138">
        <v>0</v>
      </c>
      <c r="AP138">
        <v>0</v>
      </c>
      <c r="AQ138">
        <v>0</v>
      </c>
      <c r="AR138">
        <v>0.70625000000000004</v>
      </c>
      <c r="AS138">
        <v>0.82492690058479501</v>
      </c>
      <c r="AT138">
        <v>0.66770833333333357</v>
      </c>
    </row>
  </sheetData>
  <autoFilter ref="A1:AT91" xr:uid="{C3E5730F-2C81-4804-8455-B8F8091CF320}"/>
  <mergeCells count="945">
    <mergeCell ref="AM88:AM89"/>
    <mergeCell ref="AN88:AN89"/>
    <mergeCell ref="AO88:AO89"/>
    <mergeCell ref="AP88:AP89"/>
    <mergeCell ref="AQ88:AQ89"/>
    <mergeCell ref="AR88:AR89"/>
    <mergeCell ref="AS88:AS89"/>
    <mergeCell ref="AT88:AT89"/>
    <mergeCell ref="AB90:AB91"/>
    <mergeCell ref="AC90:AC91"/>
    <mergeCell ref="AD90:AD91"/>
    <mergeCell ref="AE90:AE91"/>
    <mergeCell ref="AF90:AF91"/>
    <mergeCell ref="AG90:AG91"/>
    <mergeCell ref="AH90:AH91"/>
    <mergeCell ref="AI90:AI91"/>
    <mergeCell ref="AJ90:AJ91"/>
    <mergeCell ref="AK90:AK91"/>
    <mergeCell ref="AL90:AL91"/>
    <mergeCell ref="AM90:AM91"/>
    <mergeCell ref="AN90:AN91"/>
    <mergeCell ref="AO90:AO91"/>
    <mergeCell ref="AP90:AP91"/>
    <mergeCell ref="AQ90:AQ91"/>
    <mergeCell ref="AD88:AD89"/>
    <mergeCell ref="AE88:AE89"/>
    <mergeCell ref="AF88:AF89"/>
    <mergeCell ref="AG88:AG89"/>
    <mergeCell ref="AH88:AH89"/>
    <mergeCell ref="AI88:AI89"/>
    <mergeCell ref="AJ88:AJ89"/>
    <mergeCell ref="AK88:AK89"/>
    <mergeCell ref="AL88:AL89"/>
    <mergeCell ref="AT84:AT85"/>
    <mergeCell ref="AB86:AB87"/>
    <mergeCell ref="AC86:AC87"/>
    <mergeCell ref="AD86:AD87"/>
    <mergeCell ref="AE86:AE87"/>
    <mergeCell ref="AF86:AF87"/>
    <mergeCell ref="AG86:AG87"/>
    <mergeCell ref="AH86:AH87"/>
    <mergeCell ref="AI86:AI87"/>
    <mergeCell ref="AJ86:AJ87"/>
    <mergeCell ref="AK86:AK87"/>
    <mergeCell ref="AL86:AL87"/>
    <mergeCell ref="AM86:AM87"/>
    <mergeCell ref="AN86:AN87"/>
    <mergeCell ref="AO86:AO87"/>
    <mergeCell ref="AP86:AP87"/>
    <mergeCell ref="AQ86:AQ87"/>
    <mergeCell ref="AR86:AR87"/>
    <mergeCell ref="AS86:AS87"/>
    <mergeCell ref="AT86:AT87"/>
    <mergeCell ref="AK84:AK85"/>
    <mergeCell ref="AL84:AL85"/>
    <mergeCell ref="AM84:AM85"/>
    <mergeCell ref="AN84:AN85"/>
    <mergeCell ref="AO84:AO85"/>
    <mergeCell ref="AP84:AP85"/>
    <mergeCell ref="AQ84:AQ85"/>
    <mergeCell ref="AR84:AR85"/>
    <mergeCell ref="AS84:AS85"/>
    <mergeCell ref="AB84:AB85"/>
    <mergeCell ref="AC84:AC85"/>
    <mergeCell ref="AD84:AD85"/>
    <mergeCell ref="AE84:AE85"/>
    <mergeCell ref="AF84:AF85"/>
    <mergeCell ref="AG84:AG85"/>
    <mergeCell ref="AH84:AH85"/>
    <mergeCell ref="AI84:AI85"/>
    <mergeCell ref="AJ84:AJ85"/>
    <mergeCell ref="AL82:AL83"/>
    <mergeCell ref="AM82:AM83"/>
    <mergeCell ref="AN82:AN83"/>
    <mergeCell ref="AO82:AO83"/>
    <mergeCell ref="AP82:AP83"/>
    <mergeCell ref="AQ82:AQ83"/>
    <mergeCell ref="AR82:AR83"/>
    <mergeCell ref="AS82:AS83"/>
    <mergeCell ref="AT82:AT83"/>
    <mergeCell ref="AC82:AC83"/>
    <mergeCell ref="AD82:AD83"/>
    <mergeCell ref="AE82:AE83"/>
    <mergeCell ref="AF82:AF83"/>
    <mergeCell ref="AG82:AG83"/>
    <mergeCell ref="AH82:AH83"/>
    <mergeCell ref="AI82:AI83"/>
    <mergeCell ref="AJ82:AJ83"/>
    <mergeCell ref="AK82:AK83"/>
    <mergeCell ref="AT78:AT79"/>
    <mergeCell ref="AB80:AB81"/>
    <mergeCell ref="AC80:AC81"/>
    <mergeCell ref="AD80:AD81"/>
    <mergeCell ref="AE80:AE81"/>
    <mergeCell ref="AF80:AF81"/>
    <mergeCell ref="AG80:AG81"/>
    <mergeCell ref="AH80:AH81"/>
    <mergeCell ref="AI80:AI81"/>
    <mergeCell ref="AJ80:AJ81"/>
    <mergeCell ref="AK80:AK81"/>
    <mergeCell ref="AL80:AL81"/>
    <mergeCell ref="AM80:AM81"/>
    <mergeCell ref="AN80:AN81"/>
    <mergeCell ref="AO80:AO81"/>
    <mergeCell ref="AP80:AP81"/>
    <mergeCell ref="AQ80:AQ81"/>
    <mergeCell ref="AR80:AR81"/>
    <mergeCell ref="AS80:AS81"/>
    <mergeCell ref="AT80:AT81"/>
    <mergeCell ref="AK78:AK79"/>
    <mergeCell ref="AL78:AL79"/>
    <mergeCell ref="AM78:AM79"/>
    <mergeCell ref="AN78:AN79"/>
    <mergeCell ref="AR78:AR79"/>
    <mergeCell ref="AS78:AS79"/>
    <mergeCell ref="AB78:AB79"/>
    <mergeCell ref="AC78:AC79"/>
    <mergeCell ref="AD78:AD79"/>
    <mergeCell ref="AE78:AE79"/>
    <mergeCell ref="AF78:AF79"/>
    <mergeCell ref="AG78:AG79"/>
    <mergeCell ref="AH78:AH79"/>
    <mergeCell ref="AI78:AI79"/>
    <mergeCell ref="AJ78:AJ79"/>
    <mergeCell ref="AT74:AT75"/>
    <mergeCell ref="AB76:AB77"/>
    <mergeCell ref="AC76:AC77"/>
    <mergeCell ref="AD76:AD77"/>
    <mergeCell ref="AE76:AE77"/>
    <mergeCell ref="AF76:AF77"/>
    <mergeCell ref="AG76:AG77"/>
    <mergeCell ref="AH76:AH77"/>
    <mergeCell ref="AI76:AI77"/>
    <mergeCell ref="AJ76:AJ77"/>
    <mergeCell ref="AK76:AK77"/>
    <mergeCell ref="AL76:AL77"/>
    <mergeCell ref="AM76:AM77"/>
    <mergeCell ref="AN76:AN77"/>
    <mergeCell ref="AO76:AO77"/>
    <mergeCell ref="AP76:AP77"/>
    <mergeCell ref="AQ76:AQ77"/>
    <mergeCell ref="AR76:AR77"/>
    <mergeCell ref="AS76:AS77"/>
    <mergeCell ref="AT76:AT77"/>
    <mergeCell ref="AK74:AK75"/>
    <mergeCell ref="AL74:AL75"/>
    <mergeCell ref="AM74:AM75"/>
    <mergeCell ref="AN74:AN75"/>
    <mergeCell ref="AO74:AO75"/>
    <mergeCell ref="AP74:AP75"/>
    <mergeCell ref="AQ74:AQ75"/>
    <mergeCell ref="AR74:AR75"/>
    <mergeCell ref="AS74:AS75"/>
    <mergeCell ref="AB74:AB75"/>
    <mergeCell ref="AC74:AC75"/>
    <mergeCell ref="AD74:AD75"/>
    <mergeCell ref="AE74:AE75"/>
    <mergeCell ref="AF74:AF75"/>
    <mergeCell ref="AG74:AG75"/>
    <mergeCell ref="AH74:AH75"/>
    <mergeCell ref="AI74:AI75"/>
    <mergeCell ref="AJ74:AJ75"/>
    <mergeCell ref="AT70:AT71"/>
    <mergeCell ref="AB72:AB73"/>
    <mergeCell ref="AC72:AC73"/>
    <mergeCell ref="AD72:AD73"/>
    <mergeCell ref="AE72:AE73"/>
    <mergeCell ref="AF72:AF73"/>
    <mergeCell ref="AG72:AG73"/>
    <mergeCell ref="AH72:AH73"/>
    <mergeCell ref="AI72:AI73"/>
    <mergeCell ref="AJ72:AJ73"/>
    <mergeCell ref="AK72:AK73"/>
    <mergeCell ref="AL72:AL73"/>
    <mergeCell ref="AM72:AM73"/>
    <mergeCell ref="AN72:AN73"/>
    <mergeCell ref="AO72:AO73"/>
    <mergeCell ref="AP72:AP73"/>
    <mergeCell ref="AQ72:AQ73"/>
    <mergeCell ref="AR72:AR73"/>
    <mergeCell ref="AS72:AS73"/>
    <mergeCell ref="AT72:AT73"/>
    <mergeCell ref="AK70:AK71"/>
    <mergeCell ref="AL70:AL71"/>
    <mergeCell ref="AM70:AM71"/>
    <mergeCell ref="AN70:AN71"/>
    <mergeCell ref="AO70:AO71"/>
    <mergeCell ref="AP70:AP71"/>
    <mergeCell ref="AQ70:AQ71"/>
    <mergeCell ref="AR70:AR71"/>
    <mergeCell ref="AS70:AS71"/>
    <mergeCell ref="AB70:AB71"/>
    <mergeCell ref="AC70:AC71"/>
    <mergeCell ref="AD70:AD71"/>
    <mergeCell ref="AE70:AE71"/>
    <mergeCell ref="AF70:AF71"/>
    <mergeCell ref="AG70:AG71"/>
    <mergeCell ref="AH70:AH71"/>
    <mergeCell ref="AI70:AI71"/>
    <mergeCell ref="AJ70:AJ71"/>
    <mergeCell ref="AL68:AL69"/>
    <mergeCell ref="AM68:AM69"/>
    <mergeCell ref="AN68:AN69"/>
    <mergeCell ref="AO68:AO69"/>
    <mergeCell ref="AP68:AP69"/>
    <mergeCell ref="AQ68:AQ69"/>
    <mergeCell ref="AR68:AR69"/>
    <mergeCell ref="AS68:AS69"/>
    <mergeCell ref="AT68:AT69"/>
    <mergeCell ref="AC68:AC69"/>
    <mergeCell ref="AD68:AD69"/>
    <mergeCell ref="AE68:AE69"/>
    <mergeCell ref="AF68:AF69"/>
    <mergeCell ref="AG68:AG69"/>
    <mergeCell ref="AH68:AH69"/>
    <mergeCell ref="AI68:AI69"/>
    <mergeCell ref="AJ68:AJ69"/>
    <mergeCell ref="AK68:AK69"/>
    <mergeCell ref="AT64:AT65"/>
    <mergeCell ref="AB66:AB67"/>
    <mergeCell ref="AC66:AC67"/>
    <mergeCell ref="AD66:AD67"/>
    <mergeCell ref="AE66:AE67"/>
    <mergeCell ref="AF66:AF67"/>
    <mergeCell ref="AG66:AG67"/>
    <mergeCell ref="AH66:AH67"/>
    <mergeCell ref="AI66:AI67"/>
    <mergeCell ref="AJ66:AJ67"/>
    <mergeCell ref="AK66:AK67"/>
    <mergeCell ref="AL66:AL67"/>
    <mergeCell ref="AM66:AM67"/>
    <mergeCell ref="AN66:AN67"/>
    <mergeCell ref="AO66:AO67"/>
    <mergeCell ref="AP66:AP67"/>
    <mergeCell ref="AQ66:AQ67"/>
    <mergeCell ref="AR66:AR67"/>
    <mergeCell ref="AS66:AS67"/>
    <mergeCell ref="AT66:AT67"/>
    <mergeCell ref="AK64:AK65"/>
    <mergeCell ref="AL64:AL65"/>
    <mergeCell ref="AM64:AM65"/>
    <mergeCell ref="AN64:AN65"/>
    <mergeCell ref="AO64:AO65"/>
    <mergeCell ref="AP64:AP65"/>
    <mergeCell ref="AQ64:AQ65"/>
    <mergeCell ref="AR64:AR65"/>
    <mergeCell ref="AS64:AS65"/>
    <mergeCell ref="AB64:AB65"/>
    <mergeCell ref="AC64:AC65"/>
    <mergeCell ref="AD64:AD65"/>
    <mergeCell ref="AE64:AE65"/>
    <mergeCell ref="AF64:AF65"/>
    <mergeCell ref="AG64:AG65"/>
    <mergeCell ref="AH64:AH65"/>
    <mergeCell ref="AI64:AI65"/>
    <mergeCell ref="AJ64:AJ65"/>
    <mergeCell ref="AL62:AL63"/>
    <mergeCell ref="AM62:AM63"/>
    <mergeCell ref="AN62:AN63"/>
    <mergeCell ref="AO62:AO63"/>
    <mergeCell ref="AP62:AP63"/>
    <mergeCell ref="AQ62:AQ63"/>
    <mergeCell ref="AR62:AR63"/>
    <mergeCell ref="AS62:AS63"/>
    <mergeCell ref="AT62:AT63"/>
    <mergeCell ref="AC62:AC63"/>
    <mergeCell ref="AD62:AD63"/>
    <mergeCell ref="AE62:AE63"/>
    <mergeCell ref="AF62:AF63"/>
    <mergeCell ref="AG62:AG63"/>
    <mergeCell ref="AH62:AH63"/>
    <mergeCell ref="AI62:AI63"/>
    <mergeCell ref="AJ62:AJ63"/>
    <mergeCell ref="AK62:AK63"/>
    <mergeCell ref="AL60:AL61"/>
    <mergeCell ref="AM60:AM61"/>
    <mergeCell ref="AN60:AN61"/>
    <mergeCell ref="AO60:AO61"/>
    <mergeCell ref="AP60:AP61"/>
    <mergeCell ref="AQ60:AQ61"/>
    <mergeCell ref="AR60:AR61"/>
    <mergeCell ref="AS60:AS61"/>
    <mergeCell ref="AT60:AT61"/>
    <mergeCell ref="AC60:AC61"/>
    <mergeCell ref="AD60:AD61"/>
    <mergeCell ref="AE60:AE61"/>
    <mergeCell ref="AF60:AF61"/>
    <mergeCell ref="AG60:AG61"/>
    <mergeCell ref="AH60:AH61"/>
    <mergeCell ref="AI60:AI61"/>
    <mergeCell ref="AJ60:AJ61"/>
    <mergeCell ref="AK60:AK61"/>
    <mergeCell ref="AT56:AT57"/>
    <mergeCell ref="AB58:AB59"/>
    <mergeCell ref="AC58:AC59"/>
    <mergeCell ref="AD58:AD59"/>
    <mergeCell ref="AE58:AE59"/>
    <mergeCell ref="AF58:AF59"/>
    <mergeCell ref="AG58:AG59"/>
    <mergeCell ref="AH58:AH59"/>
    <mergeCell ref="AI58:AI59"/>
    <mergeCell ref="AJ58:AJ59"/>
    <mergeCell ref="AK58:AK59"/>
    <mergeCell ref="AL58:AL59"/>
    <mergeCell ref="AM58:AM59"/>
    <mergeCell ref="AN58:AN59"/>
    <mergeCell ref="AO58:AO59"/>
    <mergeCell ref="AP58:AP59"/>
    <mergeCell ref="AQ58:AQ59"/>
    <mergeCell ref="AR58:AR59"/>
    <mergeCell ref="AS58:AS59"/>
    <mergeCell ref="AT58:AT59"/>
    <mergeCell ref="AK56:AK57"/>
    <mergeCell ref="AL56:AL57"/>
    <mergeCell ref="AM56:AM57"/>
    <mergeCell ref="AN56:AN57"/>
    <mergeCell ref="AO56:AO57"/>
    <mergeCell ref="AP56:AP57"/>
    <mergeCell ref="AQ56:AQ57"/>
    <mergeCell ref="AR56:AR57"/>
    <mergeCell ref="AS56:AS57"/>
    <mergeCell ref="AB56:AB57"/>
    <mergeCell ref="AC56:AC57"/>
    <mergeCell ref="AD56:AD57"/>
    <mergeCell ref="AE56:AE57"/>
    <mergeCell ref="AF56:AF57"/>
    <mergeCell ref="AG56:AG57"/>
    <mergeCell ref="AH56:AH57"/>
    <mergeCell ref="AI56:AI57"/>
    <mergeCell ref="AJ56:AJ57"/>
    <mergeCell ref="AT52:AT53"/>
    <mergeCell ref="AB54:AB55"/>
    <mergeCell ref="AC54:AC55"/>
    <mergeCell ref="AD54:AD55"/>
    <mergeCell ref="AE54:AE55"/>
    <mergeCell ref="AF54:AF55"/>
    <mergeCell ref="AG54:AG55"/>
    <mergeCell ref="AH54:AH55"/>
    <mergeCell ref="AI54:AI55"/>
    <mergeCell ref="AJ54:AJ55"/>
    <mergeCell ref="AK54:AK55"/>
    <mergeCell ref="AL54:AL55"/>
    <mergeCell ref="AM54:AM55"/>
    <mergeCell ref="AN54:AN55"/>
    <mergeCell ref="AO54:AO55"/>
    <mergeCell ref="AP54:AP55"/>
    <mergeCell ref="AQ54:AQ55"/>
    <mergeCell ref="AR54:AR55"/>
    <mergeCell ref="AS54:AS55"/>
    <mergeCell ref="AT54:AT55"/>
    <mergeCell ref="AK52:AK53"/>
    <mergeCell ref="AL52:AL53"/>
    <mergeCell ref="AM52:AM53"/>
    <mergeCell ref="AN52:AN53"/>
    <mergeCell ref="AO52:AO53"/>
    <mergeCell ref="AP52:AP53"/>
    <mergeCell ref="AQ52:AQ53"/>
    <mergeCell ref="AR52:AR53"/>
    <mergeCell ref="AS52:AS53"/>
    <mergeCell ref="AB52:AB53"/>
    <mergeCell ref="AC52:AC53"/>
    <mergeCell ref="AD52:AD53"/>
    <mergeCell ref="AE52:AE53"/>
    <mergeCell ref="AF52:AF53"/>
    <mergeCell ref="AG52:AG53"/>
    <mergeCell ref="AH52:AH53"/>
    <mergeCell ref="AI52:AI53"/>
    <mergeCell ref="AJ52:AJ53"/>
    <mergeCell ref="AT48:AT49"/>
    <mergeCell ref="AB50:AB51"/>
    <mergeCell ref="AC50:AC51"/>
    <mergeCell ref="AD50:AD51"/>
    <mergeCell ref="AE50:AE51"/>
    <mergeCell ref="AF50:AF51"/>
    <mergeCell ref="AG50:AG51"/>
    <mergeCell ref="AH50:AH51"/>
    <mergeCell ref="AI50:AI51"/>
    <mergeCell ref="AJ50:AJ51"/>
    <mergeCell ref="AK50:AK51"/>
    <mergeCell ref="AL50:AL51"/>
    <mergeCell ref="AM50:AM51"/>
    <mergeCell ref="AN50:AN51"/>
    <mergeCell ref="AO50:AO51"/>
    <mergeCell ref="AP50:AP51"/>
    <mergeCell ref="AQ50:AQ51"/>
    <mergeCell ref="AR50:AR51"/>
    <mergeCell ref="AS50:AS51"/>
    <mergeCell ref="AT50:AT51"/>
    <mergeCell ref="AK48:AK49"/>
    <mergeCell ref="AL48:AL49"/>
    <mergeCell ref="AM48:AM49"/>
    <mergeCell ref="AN48:AN49"/>
    <mergeCell ref="AO48:AO49"/>
    <mergeCell ref="AP48:AP49"/>
    <mergeCell ref="AQ48:AQ49"/>
    <mergeCell ref="AR48:AR49"/>
    <mergeCell ref="AS48:AS49"/>
    <mergeCell ref="AB48:AB49"/>
    <mergeCell ref="AC48:AC49"/>
    <mergeCell ref="AD48:AD49"/>
    <mergeCell ref="AE48:AE49"/>
    <mergeCell ref="AF48:AF49"/>
    <mergeCell ref="AG48:AG49"/>
    <mergeCell ref="AH48:AH49"/>
    <mergeCell ref="AI48:AI49"/>
    <mergeCell ref="AJ48:AJ49"/>
    <mergeCell ref="AT44:AT45"/>
    <mergeCell ref="AB46:AB47"/>
    <mergeCell ref="AC46:AC47"/>
    <mergeCell ref="AD46:AD47"/>
    <mergeCell ref="AE46:AE47"/>
    <mergeCell ref="AF46:AF47"/>
    <mergeCell ref="AG46:AG47"/>
    <mergeCell ref="AH46:AH47"/>
    <mergeCell ref="AI46:AI47"/>
    <mergeCell ref="AJ46:AJ47"/>
    <mergeCell ref="AK46:AK47"/>
    <mergeCell ref="AL46:AL47"/>
    <mergeCell ref="AM46:AM47"/>
    <mergeCell ref="AN46:AN47"/>
    <mergeCell ref="AO46:AO47"/>
    <mergeCell ref="AP46:AP47"/>
    <mergeCell ref="AQ46:AQ47"/>
    <mergeCell ref="AR46:AR47"/>
    <mergeCell ref="AS46:AS47"/>
    <mergeCell ref="AT46:AT47"/>
    <mergeCell ref="AK44:AK45"/>
    <mergeCell ref="AL44:AL45"/>
    <mergeCell ref="AM44:AM45"/>
    <mergeCell ref="AN44:AN45"/>
    <mergeCell ref="AO44:AO45"/>
    <mergeCell ref="AP44:AP45"/>
    <mergeCell ref="AQ44:AQ45"/>
    <mergeCell ref="AR44:AR45"/>
    <mergeCell ref="AS44:AS45"/>
    <mergeCell ref="AB44:AB45"/>
    <mergeCell ref="AC44:AC45"/>
    <mergeCell ref="AD44:AD45"/>
    <mergeCell ref="AE44:AE45"/>
    <mergeCell ref="AF44:AF45"/>
    <mergeCell ref="AG44:AG45"/>
    <mergeCell ref="AH44:AH45"/>
    <mergeCell ref="AI44:AI45"/>
    <mergeCell ref="AJ44:AJ45"/>
    <mergeCell ref="AL42:AL43"/>
    <mergeCell ref="AM42:AM43"/>
    <mergeCell ref="AN42:AN43"/>
    <mergeCell ref="AO42:AO43"/>
    <mergeCell ref="AP42:AP43"/>
    <mergeCell ref="AQ42:AQ43"/>
    <mergeCell ref="AR42:AR43"/>
    <mergeCell ref="AS42:AS43"/>
    <mergeCell ref="AT42:AT43"/>
    <mergeCell ref="AC42:AC43"/>
    <mergeCell ref="AD42:AD43"/>
    <mergeCell ref="AE42:AE43"/>
    <mergeCell ref="AF42:AF43"/>
    <mergeCell ref="AG42:AG43"/>
    <mergeCell ref="AH42:AH43"/>
    <mergeCell ref="AI42:AI43"/>
    <mergeCell ref="AJ42:AJ43"/>
    <mergeCell ref="AK42:AK43"/>
    <mergeCell ref="AL40:AL41"/>
    <mergeCell ref="AM40:AM41"/>
    <mergeCell ref="AN40:AN41"/>
    <mergeCell ref="AO40:AO41"/>
    <mergeCell ref="AP40:AP41"/>
    <mergeCell ref="AQ40:AQ41"/>
    <mergeCell ref="AR40:AR41"/>
    <mergeCell ref="AS40:AS41"/>
    <mergeCell ref="AT40:AT41"/>
    <mergeCell ref="AC40:AC41"/>
    <mergeCell ref="AD40:AD41"/>
    <mergeCell ref="AE40:AE41"/>
    <mergeCell ref="AF40:AF41"/>
    <mergeCell ref="AG40:AG41"/>
    <mergeCell ref="AH40:AH41"/>
    <mergeCell ref="AI40:AI41"/>
    <mergeCell ref="AJ40:AJ41"/>
    <mergeCell ref="AK40:AK41"/>
    <mergeCell ref="AT36:AT37"/>
    <mergeCell ref="AB38:AB39"/>
    <mergeCell ref="AC38:AC39"/>
    <mergeCell ref="AD38:AD39"/>
    <mergeCell ref="AE38:AE39"/>
    <mergeCell ref="AF38:AF39"/>
    <mergeCell ref="AG38:AG39"/>
    <mergeCell ref="AH38:AH39"/>
    <mergeCell ref="AI38:AI39"/>
    <mergeCell ref="AJ38:AJ39"/>
    <mergeCell ref="AK38:AK39"/>
    <mergeCell ref="AL38:AL39"/>
    <mergeCell ref="AM38:AM39"/>
    <mergeCell ref="AN38:AN39"/>
    <mergeCell ref="AO38:AO39"/>
    <mergeCell ref="AP38:AP39"/>
    <mergeCell ref="AQ38:AQ39"/>
    <mergeCell ref="AR38:AR39"/>
    <mergeCell ref="AS38:AS39"/>
    <mergeCell ref="AT38:AT39"/>
    <mergeCell ref="AK36:AK37"/>
    <mergeCell ref="AL36:AL37"/>
    <mergeCell ref="AM36:AM37"/>
    <mergeCell ref="AN36:AN37"/>
    <mergeCell ref="AO36:AO37"/>
    <mergeCell ref="AP36:AP37"/>
    <mergeCell ref="AQ36:AQ37"/>
    <mergeCell ref="AR36:AR37"/>
    <mergeCell ref="AS36:AS37"/>
    <mergeCell ref="AB36:AB37"/>
    <mergeCell ref="AC36:AC37"/>
    <mergeCell ref="AD36:AD37"/>
    <mergeCell ref="AE36:AE37"/>
    <mergeCell ref="AF36:AF37"/>
    <mergeCell ref="AG36:AG37"/>
    <mergeCell ref="AH36:AH37"/>
    <mergeCell ref="AI36:AI37"/>
    <mergeCell ref="AJ36:AJ37"/>
    <mergeCell ref="AL34:AL35"/>
    <mergeCell ref="AM34:AM35"/>
    <mergeCell ref="AN34:AN35"/>
    <mergeCell ref="AO34:AO35"/>
    <mergeCell ref="AP34:AP35"/>
    <mergeCell ref="AQ34:AQ35"/>
    <mergeCell ref="AR34:AR35"/>
    <mergeCell ref="AS34:AS35"/>
    <mergeCell ref="AT34:AT35"/>
    <mergeCell ref="AC34:AC35"/>
    <mergeCell ref="AD34:AD35"/>
    <mergeCell ref="AE34:AE35"/>
    <mergeCell ref="AF34:AF35"/>
    <mergeCell ref="AG34:AG35"/>
    <mergeCell ref="AH34:AH35"/>
    <mergeCell ref="AI34:AI35"/>
    <mergeCell ref="AJ34:AJ35"/>
    <mergeCell ref="AK34:AK35"/>
    <mergeCell ref="AL32:AL33"/>
    <mergeCell ref="AM32:AM33"/>
    <mergeCell ref="AN32:AN33"/>
    <mergeCell ref="AO32:AO33"/>
    <mergeCell ref="AP32:AP33"/>
    <mergeCell ref="AQ32:AQ33"/>
    <mergeCell ref="AR32:AR33"/>
    <mergeCell ref="AS32:AS33"/>
    <mergeCell ref="AT32:AT33"/>
    <mergeCell ref="AC32:AC33"/>
    <mergeCell ref="AD32:AD33"/>
    <mergeCell ref="AE32:AE33"/>
    <mergeCell ref="AF32:AF33"/>
    <mergeCell ref="AG32:AG33"/>
    <mergeCell ref="AH32:AH33"/>
    <mergeCell ref="AI32:AI33"/>
    <mergeCell ref="AJ32:AJ33"/>
    <mergeCell ref="AK32:AK33"/>
    <mergeCell ref="AC30:AC31"/>
    <mergeCell ref="AD30:AD31"/>
    <mergeCell ref="AE30:AE31"/>
    <mergeCell ref="AF30:AF31"/>
    <mergeCell ref="AG30:AG31"/>
    <mergeCell ref="AH30:AH31"/>
    <mergeCell ref="AI30:AI31"/>
    <mergeCell ref="AJ30:AJ31"/>
    <mergeCell ref="AT30:AT31"/>
    <mergeCell ref="AK30:AK31"/>
    <mergeCell ref="AL30:AL31"/>
    <mergeCell ref="AM30:AM31"/>
    <mergeCell ref="AN30:AN31"/>
    <mergeCell ref="AQ28:AQ29"/>
    <mergeCell ref="AR28:AR29"/>
    <mergeCell ref="AS28:AS29"/>
    <mergeCell ref="AT28:AT29"/>
    <mergeCell ref="AO30:AO31"/>
    <mergeCell ref="AP30:AP31"/>
    <mergeCell ref="AQ30:AQ31"/>
    <mergeCell ref="AR30:AR31"/>
    <mergeCell ref="AS30:AS31"/>
    <mergeCell ref="AH28:AH29"/>
    <mergeCell ref="AI28:AI29"/>
    <mergeCell ref="AJ28:AJ29"/>
    <mergeCell ref="AK28:AK29"/>
    <mergeCell ref="AL28:AL29"/>
    <mergeCell ref="AM28:AM29"/>
    <mergeCell ref="AN28:AN29"/>
    <mergeCell ref="AO28:AO29"/>
    <mergeCell ref="AP28:AP29"/>
    <mergeCell ref="AT24:AT25"/>
    <mergeCell ref="AB26:AB27"/>
    <mergeCell ref="AC26:AC27"/>
    <mergeCell ref="AD26:AD27"/>
    <mergeCell ref="AE26:AE27"/>
    <mergeCell ref="AF26:AF27"/>
    <mergeCell ref="AG26:AG27"/>
    <mergeCell ref="AH26:AH27"/>
    <mergeCell ref="AI26:AI27"/>
    <mergeCell ref="AJ26:AJ27"/>
    <mergeCell ref="AK26:AK27"/>
    <mergeCell ref="AL26:AL27"/>
    <mergeCell ref="AM26:AM27"/>
    <mergeCell ref="AN26:AN27"/>
    <mergeCell ref="AO26:AO27"/>
    <mergeCell ref="AP26:AP27"/>
    <mergeCell ref="AQ26:AQ27"/>
    <mergeCell ref="AR26:AR27"/>
    <mergeCell ref="AS26:AS27"/>
    <mergeCell ref="AT26:AT27"/>
    <mergeCell ref="AH24:AH25"/>
    <mergeCell ref="AI24:AI25"/>
    <mergeCell ref="AJ24:AJ25"/>
    <mergeCell ref="AK24:AK25"/>
    <mergeCell ref="AL24:AL25"/>
    <mergeCell ref="AM24:AM25"/>
    <mergeCell ref="AN24:AN25"/>
    <mergeCell ref="AO24:AO25"/>
    <mergeCell ref="AP24:AP25"/>
    <mergeCell ref="AS20:AS21"/>
    <mergeCell ref="AQ24:AQ25"/>
    <mergeCell ref="AR24:AR25"/>
    <mergeCell ref="AS24:AS25"/>
    <mergeCell ref="AT20:AT21"/>
    <mergeCell ref="AB22:AB23"/>
    <mergeCell ref="AC22:AC23"/>
    <mergeCell ref="AD22:AD23"/>
    <mergeCell ref="AE22:AE23"/>
    <mergeCell ref="AF22:AF23"/>
    <mergeCell ref="AG22:AG23"/>
    <mergeCell ref="AH22:AH23"/>
    <mergeCell ref="AI22:AI23"/>
    <mergeCell ref="AJ22:AJ23"/>
    <mergeCell ref="AK22:AK23"/>
    <mergeCell ref="AL22:AL23"/>
    <mergeCell ref="AM22:AM23"/>
    <mergeCell ref="AN22:AN23"/>
    <mergeCell ref="AO22:AO23"/>
    <mergeCell ref="AP22:AP23"/>
    <mergeCell ref="AQ22:AQ23"/>
    <mergeCell ref="AR22:AR23"/>
    <mergeCell ref="AS22:AS23"/>
    <mergeCell ref="AT22:AT23"/>
    <mergeCell ref="AH20:AH21"/>
    <mergeCell ref="AQ18:AQ19"/>
    <mergeCell ref="AR18:AR19"/>
    <mergeCell ref="AS18:AS19"/>
    <mergeCell ref="AT18:AT19"/>
    <mergeCell ref="AH16:AH17"/>
    <mergeCell ref="AI16:AI17"/>
    <mergeCell ref="AI20:AI21"/>
    <mergeCell ref="AJ20:AJ21"/>
    <mergeCell ref="AK20:AK21"/>
    <mergeCell ref="AL20:AL21"/>
    <mergeCell ref="AM20:AM21"/>
    <mergeCell ref="AN20:AN21"/>
    <mergeCell ref="AO20:AO21"/>
    <mergeCell ref="AP20:AP21"/>
    <mergeCell ref="AQ16:AQ17"/>
    <mergeCell ref="AJ16:AJ17"/>
    <mergeCell ref="AK16:AK17"/>
    <mergeCell ref="AL16:AL17"/>
    <mergeCell ref="AM16:AM17"/>
    <mergeCell ref="AN16:AN17"/>
    <mergeCell ref="AO16:AO17"/>
    <mergeCell ref="AP16:AP17"/>
    <mergeCell ref="AQ20:AQ21"/>
    <mergeCell ref="AR20:AR21"/>
    <mergeCell ref="AH18:AH19"/>
    <mergeCell ref="AI18:AI19"/>
    <mergeCell ref="AJ18:AJ19"/>
    <mergeCell ref="AK18:AK19"/>
    <mergeCell ref="AL18:AL19"/>
    <mergeCell ref="AM18:AM19"/>
    <mergeCell ref="AN18:AN19"/>
    <mergeCell ref="AO18:AO19"/>
    <mergeCell ref="AP18:AP19"/>
    <mergeCell ref="AN14:AN15"/>
    <mergeCell ref="AO14:AO15"/>
    <mergeCell ref="AP14:AP15"/>
    <mergeCell ref="AQ14:AQ15"/>
    <mergeCell ref="AR14:AR15"/>
    <mergeCell ref="AS14:AS15"/>
    <mergeCell ref="AT14:AT15"/>
    <mergeCell ref="AR16:AR17"/>
    <mergeCell ref="AS16:AS17"/>
    <mergeCell ref="AT16:AT17"/>
    <mergeCell ref="AE14:AE15"/>
    <mergeCell ref="AF14:AF15"/>
    <mergeCell ref="AG14:AG15"/>
    <mergeCell ref="AH14:AH15"/>
    <mergeCell ref="AI14:AI15"/>
    <mergeCell ref="AJ14:AJ15"/>
    <mergeCell ref="AK14:AK15"/>
    <mergeCell ref="AL14:AL15"/>
    <mergeCell ref="AM14:AM15"/>
    <mergeCell ref="AQ10:AQ11"/>
    <mergeCell ref="AR10:AR11"/>
    <mergeCell ref="AS10:AS11"/>
    <mergeCell ref="AT10:AT11"/>
    <mergeCell ref="AB12:AB13"/>
    <mergeCell ref="AC12:AC13"/>
    <mergeCell ref="AD12:AD13"/>
    <mergeCell ref="AE12:AE13"/>
    <mergeCell ref="AF12:AF13"/>
    <mergeCell ref="AG12:AG13"/>
    <mergeCell ref="AH12:AH13"/>
    <mergeCell ref="AI12:AI13"/>
    <mergeCell ref="AJ12:AJ13"/>
    <mergeCell ref="AK12:AK13"/>
    <mergeCell ref="AL12:AL13"/>
    <mergeCell ref="AM12:AM13"/>
    <mergeCell ref="AN12:AN13"/>
    <mergeCell ref="AO12:AO13"/>
    <mergeCell ref="AP12:AP13"/>
    <mergeCell ref="AQ12:AQ13"/>
    <mergeCell ref="AR12:AR13"/>
    <mergeCell ref="AS12:AS13"/>
    <mergeCell ref="AT12:AT13"/>
    <mergeCell ref="AS4:AS5"/>
    <mergeCell ref="AT4:AT5"/>
    <mergeCell ref="AB6:AB7"/>
    <mergeCell ref="AC6:AC7"/>
    <mergeCell ref="AD6:AD7"/>
    <mergeCell ref="AE6:AE7"/>
    <mergeCell ref="AF6:AF7"/>
    <mergeCell ref="AG6:AG7"/>
    <mergeCell ref="AH6:AH7"/>
    <mergeCell ref="AI6:AI7"/>
    <mergeCell ref="AJ6:AJ7"/>
    <mergeCell ref="AK6:AK7"/>
    <mergeCell ref="AL6:AL7"/>
    <mergeCell ref="AM6:AM7"/>
    <mergeCell ref="AN6:AN7"/>
    <mergeCell ref="AO6:AO7"/>
    <mergeCell ref="AP6:AP7"/>
    <mergeCell ref="AQ6:AQ7"/>
    <mergeCell ref="AR6:AR7"/>
    <mergeCell ref="AS6:AS7"/>
    <mergeCell ref="AT6:AT7"/>
    <mergeCell ref="AC8:AC9"/>
    <mergeCell ref="AD8:AD9"/>
    <mergeCell ref="AB10:AB11"/>
    <mergeCell ref="AC10:AC11"/>
    <mergeCell ref="AD10:AD11"/>
    <mergeCell ref="AB16:AB17"/>
    <mergeCell ref="AC16:AC17"/>
    <mergeCell ref="AD16:AD17"/>
    <mergeCell ref="AB20:AB21"/>
    <mergeCell ref="AC20:AC21"/>
    <mergeCell ref="AD20:AD21"/>
    <mergeCell ref="AB14:AB15"/>
    <mergeCell ref="AC14:AC15"/>
    <mergeCell ref="AD14:AD15"/>
    <mergeCell ref="AB18:AB19"/>
    <mergeCell ref="AC18:AC19"/>
    <mergeCell ref="AD18:AD19"/>
    <mergeCell ref="Z10:Z11"/>
    <mergeCell ref="Z12:Z13"/>
    <mergeCell ref="Z14:Z15"/>
    <mergeCell ref="Z16:Z17"/>
    <mergeCell ref="Z18:Z19"/>
    <mergeCell ref="Z20:Z21"/>
    <mergeCell ref="Z22:Z23"/>
    <mergeCell ref="Z24:Z25"/>
    <mergeCell ref="AA8:AA9"/>
    <mergeCell ref="AA10:AA11"/>
    <mergeCell ref="AA12:AA13"/>
    <mergeCell ref="AA14:AA15"/>
    <mergeCell ref="AA16:AA17"/>
    <mergeCell ref="AA18:AA19"/>
    <mergeCell ref="AA20:AA21"/>
    <mergeCell ref="AA22:AA23"/>
    <mergeCell ref="AA24:AA25"/>
    <mergeCell ref="AR2:AR3"/>
    <mergeCell ref="AS2:AS3"/>
    <mergeCell ref="AT2:AT3"/>
    <mergeCell ref="Z4:Z5"/>
    <mergeCell ref="Z6:Z7"/>
    <mergeCell ref="AA4:AA5"/>
    <mergeCell ref="AA6:AA7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4:AN5"/>
    <mergeCell ref="AO4:AO5"/>
    <mergeCell ref="AP4:AP5"/>
    <mergeCell ref="AQ4:AQ5"/>
    <mergeCell ref="AB4:AB5"/>
    <mergeCell ref="AC4:AC5"/>
    <mergeCell ref="AD4:AD5"/>
    <mergeCell ref="AR4:AR5"/>
    <mergeCell ref="Z2:Z3"/>
    <mergeCell ref="AA2:AA3"/>
    <mergeCell ref="AB2:AB3"/>
    <mergeCell ref="AC2:AC3"/>
    <mergeCell ref="AD2:AD3"/>
    <mergeCell ref="AN8:AN9"/>
    <mergeCell ref="AO8:AO9"/>
    <mergeCell ref="AP8:AP9"/>
    <mergeCell ref="AQ8:AQ9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Z8:Z9"/>
    <mergeCell ref="AB8:AB9"/>
    <mergeCell ref="AR8:AR9"/>
    <mergeCell ref="AS8:AS9"/>
    <mergeCell ref="AT8:AT9"/>
    <mergeCell ref="AE10:AE11"/>
    <mergeCell ref="AF10:AF11"/>
    <mergeCell ref="AG10:AG11"/>
    <mergeCell ref="AH10:AH11"/>
    <mergeCell ref="AI10:AI11"/>
    <mergeCell ref="AJ10:AJ11"/>
    <mergeCell ref="AK10:AK11"/>
    <mergeCell ref="AL10:AL11"/>
    <mergeCell ref="AM10:AM11"/>
    <mergeCell ref="AN10:AN11"/>
    <mergeCell ref="AE8:AE9"/>
    <mergeCell ref="AF8:AF9"/>
    <mergeCell ref="AG8:AG9"/>
    <mergeCell ref="AH8:AH9"/>
    <mergeCell ref="AI8:AI9"/>
    <mergeCell ref="AJ8:AJ9"/>
    <mergeCell ref="AK8:AK9"/>
    <mergeCell ref="AL8:AL9"/>
    <mergeCell ref="AM8:AM9"/>
    <mergeCell ref="AO10:AO11"/>
    <mergeCell ref="AP10:AP11"/>
    <mergeCell ref="AE16:AE17"/>
    <mergeCell ref="AF16:AF17"/>
    <mergeCell ref="AG16:AG17"/>
    <mergeCell ref="AE20:AE21"/>
    <mergeCell ref="AF20:AF21"/>
    <mergeCell ref="AG20:AG21"/>
    <mergeCell ref="Z26:Z27"/>
    <mergeCell ref="Z28:Z29"/>
    <mergeCell ref="AA26:AA27"/>
    <mergeCell ref="AB24:AB25"/>
    <mergeCell ref="AC24:AC25"/>
    <mergeCell ref="AD24:AD25"/>
    <mergeCell ref="AE18:AE19"/>
    <mergeCell ref="AF18:AF19"/>
    <mergeCell ref="AG18:AG19"/>
    <mergeCell ref="AE24:AE25"/>
    <mergeCell ref="AF24:AF25"/>
    <mergeCell ref="AG24:AG25"/>
    <mergeCell ref="AB28:AB29"/>
    <mergeCell ref="AC28:AC29"/>
    <mergeCell ref="AD28:AD29"/>
    <mergeCell ref="AE28:AE29"/>
    <mergeCell ref="AF28:AF29"/>
    <mergeCell ref="AG28:AG29"/>
    <mergeCell ref="Z30:Z31"/>
    <mergeCell ref="Z32:Z33"/>
    <mergeCell ref="AA28:AA29"/>
    <mergeCell ref="Z34:Z35"/>
    <mergeCell ref="Z36:Z37"/>
    <mergeCell ref="AA30:AA31"/>
    <mergeCell ref="Z38:Z39"/>
    <mergeCell ref="Z40:Z41"/>
    <mergeCell ref="AB34:AB35"/>
    <mergeCell ref="AA32:AA33"/>
    <mergeCell ref="AA34:AA35"/>
    <mergeCell ref="AA36:AA37"/>
    <mergeCell ref="AA38:AA39"/>
    <mergeCell ref="AA40:AA41"/>
    <mergeCell ref="AB30:AB31"/>
    <mergeCell ref="AB32:AB33"/>
    <mergeCell ref="Z42:Z43"/>
    <mergeCell ref="Z44:Z45"/>
    <mergeCell ref="AB40:AB41"/>
    <mergeCell ref="Z46:Z47"/>
    <mergeCell ref="Z48:Z49"/>
    <mergeCell ref="AB42:AB43"/>
    <mergeCell ref="Z50:Z51"/>
    <mergeCell ref="Z52:Z53"/>
    <mergeCell ref="AA50:AA51"/>
    <mergeCell ref="AA42:AA43"/>
    <mergeCell ref="AA44:AA45"/>
    <mergeCell ref="AA46:AA47"/>
    <mergeCell ref="AA48:AA49"/>
    <mergeCell ref="Z54:Z55"/>
    <mergeCell ref="Z56:Z57"/>
    <mergeCell ref="AA52:AA53"/>
    <mergeCell ref="Z58:Z59"/>
    <mergeCell ref="Z60:Z61"/>
    <mergeCell ref="AA54:AA55"/>
    <mergeCell ref="Z62:Z63"/>
    <mergeCell ref="Z64:Z65"/>
    <mergeCell ref="AB60:AB61"/>
    <mergeCell ref="AA56:AA57"/>
    <mergeCell ref="AA58:AA59"/>
    <mergeCell ref="AA60:AA61"/>
    <mergeCell ref="AA62:AA63"/>
    <mergeCell ref="AA64:AA65"/>
    <mergeCell ref="Z66:Z67"/>
    <mergeCell ref="Z68:Z69"/>
    <mergeCell ref="AB62:AB63"/>
    <mergeCell ref="Z70:Z71"/>
    <mergeCell ref="Z72:Z73"/>
    <mergeCell ref="AB68:AB69"/>
    <mergeCell ref="Z74:Z75"/>
    <mergeCell ref="Z76:Z77"/>
    <mergeCell ref="AA74:AA75"/>
    <mergeCell ref="AA66:AA67"/>
    <mergeCell ref="AA68:AA69"/>
    <mergeCell ref="AA70:AA71"/>
    <mergeCell ref="AA72:AA73"/>
    <mergeCell ref="Z90:Z91"/>
    <mergeCell ref="AB88:AB89"/>
    <mergeCell ref="AC88:AC89"/>
    <mergeCell ref="AR90:AR91"/>
    <mergeCell ref="AS90:AS91"/>
    <mergeCell ref="AT90:AT91"/>
    <mergeCell ref="Z78:Z79"/>
    <mergeCell ref="Z80:Z81"/>
    <mergeCell ref="AA76:AA77"/>
    <mergeCell ref="Z82:Z83"/>
    <mergeCell ref="Z84:Z85"/>
    <mergeCell ref="AA78:AA79"/>
    <mergeCell ref="Z86:Z87"/>
    <mergeCell ref="Z88:Z89"/>
    <mergeCell ref="AB82:AB83"/>
    <mergeCell ref="AA80:AA81"/>
    <mergeCell ref="AA82:AA83"/>
    <mergeCell ref="AA84:AA85"/>
    <mergeCell ref="AA86:AA87"/>
    <mergeCell ref="AA88:AA89"/>
    <mergeCell ref="AA90:AA91"/>
    <mergeCell ref="AO78:AO79"/>
    <mergeCell ref="AP78:AP79"/>
    <mergeCell ref="AQ78:AQ7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852DF-4674-46B5-812B-04A4B0A963C6}">
  <dimension ref="A1:AT228"/>
  <sheetViews>
    <sheetView workbookViewId="0">
      <selection activeCell="A22" sqref="A22:Y25"/>
    </sheetView>
  </sheetViews>
  <sheetFormatPr defaultRowHeight="14.5" x14ac:dyDescent="0.35"/>
  <sheetData>
    <row r="1" spans="1:46" x14ac:dyDescent="0.35">
      <c r="A1" s="1"/>
      <c r="D1" t="s">
        <v>3</v>
      </c>
      <c r="E1" t="s">
        <v>4</v>
      </c>
      <c r="F1" t="s">
        <v>5</v>
      </c>
      <c r="G1" t="s">
        <v>6</v>
      </c>
      <c r="H1" t="s">
        <v>15</v>
      </c>
      <c r="I1" t="s">
        <v>17</v>
      </c>
      <c r="J1" t="s">
        <v>16</v>
      </c>
      <c r="K1" t="s">
        <v>18</v>
      </c>
      <c r="L1" t="s">
        <v>7</v>
      </c>
      <c r="M1" t="s">
        <v>8</v>
      </c>
      <c r="N1" t="s">
        <v>19</v>
      </c>
      <c r="O1" t="s">
        <v>9</v>
      </c>
      <c r="P1" t="s">
        <v>10</v>
      </c>
      <c r="Q1" t="s">
        <v>11</v>
      </c>
      <c r="R1" t="s">
        <v>12</v>
      </c>
      <c r="S1" t="s">
        <v>14</v>
      </c>
      <c r="T1" t="s">
        <v>13</v>
      </c>
      <c r="U1" t="s">
        <v>25</v>
      </c>
      <c r="V1" t="s">
        <v>30</v>
      </c>
      <c r="W1" t="s">
        <v>31</v>
      </c>
      <c r="X1" t="s">
        <v>36</v>
      </c>
      <c r="Y1" t="s">
        <v>37</v>
      </c>
      <c r="AA1" t="s">
        <v>3</v>
      </c>
      <c r="AB1" t="s">
        <v>4</v>
      </c>
      <c r="AC1" t="s">
        <v>5</v>
      </c>
      <c r="AD1" t="s">
        <v>6</v>
      </c>
      <c r="AE1" t="s">
        <v>15</v>
      </c>
      <c r="AF1" t="s">
        <v>17</v>
      </c>
      <c r="AG1" t="s">
        <v>16</v>
      </c>
      <c r="AH1" t="s">
        <v>18</v>
      </c>
      <c r="AI1" t="s">
        <v>7</v>
      </c>
      <c r="AJ1" t="s">
        <v>8</v>
      </c>
      <c r="AK1" t="s">
        <v>19</v>
      </c>
      <c r="AL1" t="s">
        <v>9</v>
      </c>
      <c r="AM1" t="s">
        <v>10</v>
      </c>
      <c r="AN1" t="s">
        <v>11</v>
      </c>
      <c r="AO1" t="s">
        <v>12</v>
      </c>
      <c r="AP1" t="s">
        <v>14</v>
      </c>
      <c r="AQ1" t="s">
        <v>13</v>
      </c>
      <c r="AR1" t="s">
        <v>26</v>
      </c>
      <c r="AS1" t="s">
        <v>35</v>
      </c>
      <c r="AT1" t="s">
        <v>38</v>
      </c>
    </row>
    <row r="2" spans="1:46" x14ac:dyDescent="0.35">
      <c r="A2" s="39">
        <v>42952.25</v>
      </c>
      <c r="B2">
        <v>1</v>
      </c>
      <c r="C2">
        <v>1</v>
      </c>
      <c r="D2">
        <v>59</v>
      </c>
      <c r="E2">
        <v>38</v>
      </c>
      <c r="F2">
        <v>0</v>
      </c>
      <c r="G2">
        <v>11</v>
      </c>
      <c r="H2">
        <v>27</v>
      </c>
      <c r="I2">
        <v>16</v>
      </c>
      <c r="J2">
        <v>49</v>
      </c>
      <c r="K2">
        <v>43</v>
      </c>
      <c r="L2">
        <v>0.95</v>
      </c>
      <c r="M2">
        <v>0.77631578947368396</v>
      </c>
      <c r="N2">
        <v>0.71820175438596501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0.68229166666666696</v>
      </c>
      <c r="V2">
        <v>0.21052631578947401</v>
      </c>
      <c r="W2">
        <v>0.56578947368421095</v>
      </c>
      <c r="X2">
        <v>0.77631578947368396</v>
      </c>
      <c r="Y2">
        <v>0.60729166666666701</v>
      </c>
      <c r="Z2" s="42">
        <f>AVERAGE(B2:B5)</f>
        <v>1</v>
      </c>
      <c r="AA2" s="42">
        <f>AVERAGEIF(K2:K5,"&lt;&gt;0",D2:D5)</f>
        <v>53.25</v>
      </c>
      <c r="AB2" s="42">
        <f>AVERAGEIF(K2:K5,"&lt;&gt;0",E2:E5)</f>
        <v>26.5</v>
      </c>
      <c r="AC2" s="42">
        <f>AVERAGEIF(K2:K5,"&lt;&gt;0",F2:F5)</f>
        <v>0</v>
      </c>
      <c r="AD2" s="42">
        <f>AVERAGEIF(K2:K5,"&lt;&gt;0",G2:G5)</f>
        <v>10.25</v>
      </c>
      <c r="AE2" s="42">
        <f>AVERAGEIF(K2:K5,"&lt;&gt;0",H2:H5)</f>
        <v>22</v>
      </c>
      <c r="AF2" s="42">
        <f>AVERAGEIF(K2:K5,"&lt;&gt;0",V2:V5)</f>
        <v>0.17035770165451583</v>
      </c>
      <c r="AG2" s="42">
        <f>AVERAGEIF(K2:K5,"&lt;&gt;0",J2:J5)</f>
        <v>47.5</v>
      </c>
      <c r="AH2" s="42">
        <f>AVERAGEIF(K2:K5,"&lt;&gt;0",W2:W5)</f>
        <v>0.59467449260405947</v>
      </c>
      <c r="AI2" s="42">
        <f>AVERAGEIF(K2:K5,"&lt;&gt;0",L2:L5)</f>
        <v>0.95</v>
      </c>
      <c r="AJ2" s="42">
        <f>AVERAGEIF(K2:K5,"&lt;&gt;0",M2:M5)</f>
        <v>0.76503219425857472</v>
      </c>
      <c r="AK2" s="42">
        <f>AVERAGEIF(K2:K5,"&lt;&gt;0",N2:N5)</f>
        <v>0.73355263157894757</v>
      </c>
      <c r="AL2" s="42">
        <f>AVERAGEIF(K2:K5,"&lt;&gt;0",O2:O5)</f>
        <v>0</v>
      </c>
      <c r="AM2" s="42">
        <f>AVERAGEIF(K2:K5,"&lt;&gt;0",P2:P5)</f>
        <v>0</v>
      </c>
      <c r="AN2" s="42">
        <f>AVERAGEIF(K2:K5,"&lt;&gt;0",Q2:Q5)</f>
        <v>0</v>
      </c>
      <c r="AO2" s="42">
        <f>AVERAGEIF(K2:K5,"&lt;&gt;0",R2:R5)</f>
        <v>2.5</v>
      </c>
      <c r="AP2" s="42">
        <f>AVERAGEIF(K2:K5,"&lt;&gt;0",S2:S5)</f>
        <v>0</v>
      </c>
      <c r="AQ2" s="42">
        <f>AVERAGEIF(K2:K5,"&lt;&gt;0",T2:T5)</f>
        <v>0</v>
      </c>
      <c r="AR2" s="42">
        <f>AVERAGEIF(K2:K5,"&lt;&gt;0",U2:U5)</f>
        <v>0.69687500000000002</v>
      </c>
      <c r="AS2" s="42">
        <f>AVERAGEIF(K2:K5,"&lt;&gt;0",X2:X5)</f>
        <v>0.76503219425857472</v>
      </c>
      <c r="AT2" s="42">
        <f>AVERAGEIF(K2:K5,"&lt;&gt;0",Y2:Y5)</f>
        <v>0.63385416666666683</v>
      </c>
    </row>
    <row r="3" spans="1:46" x14ac:dyDescent="0.35">
      <c r="A3" t="s">
        <v>27</v>
      </c>
      <c r="B3">
        <v>1</v>
      </c>
      <c r="C3">
        <v>2</v>
      </c>
      <c r="D3">
        <v>55</v>
      </c>
      <c r="E3">
        <v>27</v>
      </c>
      <c r="F3">
        <v>0</v>
      </c>
      <c r="G3">
        <v>10</v>
      </c>
      <c r="H3">
        <v>18</v>
      </c>
      <c r="I3">
        <v>6</v>
      </c>
      <c r="J3">
        <v>54</v>
      </c>
      <c r="K3">
        <v>49</v>
      </c>
      <c r="L3">
        <v>0.95</v>
      </c>
      <c r="M3">
        <v>0.76388888888888895</v>
      </c>
      <c r="N3">
        <v>0.79495614035087703</v>
      </c>
      <c r="O3">
        <v>0</v>
      </c>
      <c r="P3">
        <v>0</v>
      </c>
      <c r="Q3">
        <v>0</v>
      </c>
      <c r="R3">
        <v>4</v>
      </c>
      <c r="S3">
        <v>0</v>
      </c>
      <c r="T3">
        <v>0</v>
      </c>
      <c r="U3">
        <v>0.75520833333333304</v>
      </c>
      <c r="V3">
        <v>8.3333333333333301E-2</v>
      </c>
      <c r="W3">
        <v>0.68055555555555602</v>
      </c>
      <c r="X3">
        <v>0.76388888888888895</v>
      </c>
      <c r="Y3">
        <v>0.72812500000000002</v>
      </c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</row>
    <row r="4" spans="1:46" x14ac:dyDescent="0.35">
      <c r="A4" t="s">
        <v>28</v>
      </c>
      <c r="B4">
        <v>1</v>
      </c>
      <c r="C4">
        <v>3</v>
      </c>
      <c r="D4">
        <v>45</v>
      </c>
      <c r="E4">
        <v>21</v>
      </c>
      <c r="F4">
        <v>0</v>
      </c>
      <c r="G4">
        <v>9</v>
      </c>
      <c r="H4">
        <v>25</v>
      </c>
      <c r="I4">
        <v>14</v>
      </c>
      <c r="J4">
        <v>37</v>
      </c>
      <c r="K4">
        <v>31</v>
      </c>
      <c r="L4">
        <v>0.95</v>
      </c>
      <c r="M4">
        <v>0.72580645161290303</v>
      </c>
      <c r="N4">
        <v>0.69298245614035103</v>
      </c>
      <c r="O4">
        <v>0</v>
      </c>
      <c r="P4">
        <v>0</v>
      </c>
      <c r="Q4">
        <v>0</v>
      </c>
      <c r="R4">
        <v>2</v>
      </c>
      <c r="S4">
        <v>0</v>
      </c>
      <c r="T4">
        <v>0</v>
      </c>
      <c r="U4">
        <v>0.65833333333333299</v>
      </c>
      <c r="V4">
        <v>0.225806451612903</v>
      </c>
      <c r="W4">
        <v>0.5</v>
      </c>
      <c r="X4">
        <v>0.72580645161290303</v>
      </c>
      <c r="Y4">
        <v>0.54166666666666696</v>
      </c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</row>
    <row r="5" spans="1:46" x14ac:dyDescent="0.35">
      <c r="A5" t="s">
        <v>29</v>
      </c>
      <c r="B5">
        <v>1</v>
      </c>
      <c r="C5">
        <v>4</v>
      </c>
      <c r="D5">
        <v>54</v>
      </c>
      <c r="E5">
        <v>20</v>
      </c>
      <c r="F5">
        <v>0</v>
      </c>
      <c r="G5">
        <v>11</v>
      </c>
      <c r="H5">
        <v>18</v>
      </c>
      <c r="I5">
        <v>11</v>
      </c>
      <c r="J5">
        <v>50</v>
      </c>
      <c r="K5">
        <v>43</v>
      </c>
      <c r="L5">
        <v>0.95</v>
      </c>
      <c r="M5">
        <v>0.79411764705882304</v>
      </c>
      <c r="N5">
        <v>0.72807017543859698</v>
      </c>
      <c r="O5">
        <v>0</v>
      </c>
      <c r="P5">
        <v>0</v>
      </c>
      <c r="Q5">
        <v>0</v>
      </c>
      <c r="R5">
        <v>2</v>
      </c>
      <c r="S5">
        <v>0</v>
      </c>
      <c r="T5">
        <v>0</v>
      </c>
      <c r="U5">
        <v>0.69166666666666698</v>
      </c>
      <c r="V5">
        <v>0.161764705882353</v>
      </c>
      <c r="W5">
        <v>0.63235294117647101</v>
      </c>
      <c r="X5">
        <v>0.79411764705882304</v>
      </c>
      <c r="Y5">
        <v>0.65833333333333299</v>
      </c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</row>
    <row r="6" spans="1:46" x14ac:dyDescent="0.35">
      <c r="A6" s="39">
        <v>42952.25</v>
      </c>
      <c r="B6">
        <v>2</v>
      </c>
      <c r="C6">
        <v>1</v>
      </c>
      <c r="D6">
        <v>60</v>
      </c>
      <c r="E6">
        <v>39</v>
      </c>
      <c r="F6">
        <v>0</v>
      </c>
      <c r="G6">
        <v>1</v>
      </c>
      <c r="H6">
        <v>27</v>
      </c>
      <c r="I6">
        <v>12</v>
      </c>
      <c r="J6">
        <v>49</v>
      </c>
      <c r="K6">
        <v>48</v>
      </c>
      <c r="L6">
        <v>0.85</v>
      </c>
      <c r="M6">
        <v>0.78947368421052599</v>
      </c>
      <c r="N6">
        <v>0.79289215686274495</v>
      </c>
      <c r="O6">
        <v>0</v>
      </c>
      <c r="P6">
        <v>0</v>
      </c>
      <c r="Q6">
        <v>0</v>
      </c>
      <c r="R6">
        <v>10</v>
      </c>
      <c r="S6">
        <v>0</v>
      </c>
      <c r="T6">
        <v>0</v>
      </c>
      <c r="U6">
        <v>0.67395833333333299</v>
      </c>
      <c r="V6">
        <v>0.157894736842105</v>
      </c>
      <c r="W6">
        <v>0.63157894736842102</v>
      </c>
      <c r="X6">
        <v>0.78947368421052599</v>
      </c>
      <c r="Y6">
        <v>0.60729166666666701</v>
      </c>
      <c r="Z6" s="42">
        <f t="shared" ref="Z6" si="0">AVERAGE(B6:B9)</f>
        <v>2</v>
      </c>
      <c r="AA6" s="42">
        <f t="shared" ref="AA6" si="1">AVERAGEIF(K6:K9,"&lt;&gt;0",D6:D9)</f>
        <v>56.25</v>
      </c>
      <c r="AB6" s="42">
        <f t="shared" ref="AB6" si="2">AVERAGEIF(K6:K9,"&lt;&gt;0",E6:E9)</f>
        <v>28</v>
      </c>
      <c r="AC6" s="42">
        <f t="shared" ref="AC6" si="3">AVERAGEIF(K6:K9,"&lt;&gt;0",F6:F9)</f>
        <v>0</v>
      </c>
      <c r="AD6" s="42">
        <f t="shared" ref="AD6" si="4">AVERAGEIF(K6:K9,"&lt;&gt;0",G6:G9)</f>
        <v>3.75</v>
      </c>
      <c r="AE6" s="42">
        <f t="shared" ref="AE6" si="5">AVERAGEIF(K6:K9,"&lt;&gt;0",H6:H9)</f>
        <v>22</v>
      </c>
      <c r="AF6" s="42">
        <f t="shared" ref="AF6" si="6">AVERAGEIF(K6:K9,"&lt;&gt;0",V6:V9)</f>
        <v>0.15055844069376456</v>
      </c>
      <c r="AG6" s="42">
        <f t="shared" ref="AG6" si="7">AVERAGEIF(K6:K9,"&lt;&gt;0",J6:J9)</f>
        <v>47.5</v>
      </c>
      <c r="AH6" s="42">
        <f t="shared" ref="AH6" si="8">AVERAGEIF(K6:K9,"&lt;&gt;0",W6:W9)</f>
        <v>0.65972638347925483</v>
      </c>
      <c r="AI6" s="42">
        <f t="shared" ref="AI6" si="9">AVERAGEIF(K6:K9,"&lt;&gt;0",L6:L9)</f>
        <v>0.84375</v>
      </c>
      <c r="AJ6" s="42">
        <f t="shared" ref="AJ6" si="10">AVERAGEIF(K6:K9,"&lt;&gt;0",M6:M9)</f>
        <v>0.8102848241730195</v>
      </c>
      <c r="AK6" s="42">
        <f t="shared" ref="AK6" si="11">AVERAGEIF(K6:K9,"&lt;&gt;0",N6:N9)</f>
        <v>0.82480132204396928</v>
      </c>
      <c r="AL6" s="42">
        <f t="shared" ref="AL6" si="12">AVERAGEIF(K6:K9,"&lt;&gt;0",O6:O9)</f>
        <v>0</v>
      </c>
      <c r="AM6" s="42">
        <f t="shared" ref="AM6" si="13">AVERAGEIF(K6:K9,"&lt;&gt;0",P6:P9)</f>
        <v>0</v>
      </c>
      <c r="AN6" s="42">
        <f t="shared" ref="AN6" si="14">AVERAGEIF(K6:K9,"&lt;&gt;0",Q6:Q9)</f>
        <v>0</v>
      </c>
      <c r="AO6" s="42">
        <f t="shared" ref="AO6" si="15">AVERAGEIF(K6:K9,"&lt;&gt;0",R6:R9)</f>
        <v>7</v>
      </c>
      <c r="AP6" s="42">
        <f t="shared" ref="AP6" si="16">AVERAGEIF(K6:K9,"&lt;&gt;0",S6:S9)</f>
        <v>0</v>
      </c>
      <c r="AQ6" s="42">
        <f t="shared" ref="AQ6" si="17">AVERAGEIF(K6:K9,"&lt;&gt;0",T6:T9)</f>
        <v>0</v>
      </c>
      <c r="AR6" s="42">
        <f t="shared" ref="AR6" si="18">AVERAGEIF(K6:K9,"&lt;&gt;0",U6:U9)</f>
        <v>0.6958333333333333</v>
      </c>
      <c r="AS6" s="42">
        <f t="shared" ref="AS6" si="19">AVERAGEIF(K6:K9,"&lt;&gt;0",X6:X9)</f>
        <v>0.8102848241730195</v>
      </c>
      <c r="AT6" s="42">
        <f t="shared" ref="AT6" si="20">AVERAGEIF(K6:K9,"&lt;&gt;0",Y6:Y9)</f>
        <v>0.63385416666666683</v>
      </c>
    </row>
    <row r="7" spans="1:46" x14ac:dyDescent="0.35">
      <c r="A7" t="s">
        <v>27</v>
      </c>
      <c r="B7">
        <v>2</v>
      </c>
      <c r="C7">
        <v>2</v>
      </c>
      <c r="D7">
        <v>58</v>
      </c>
      <c r="E7">
        <v>29</v>
      </c>
      <c r="F7">
        <v>0</v>
      </c>
      <c r="G7">
        <v>6</v>
      </c>
      <c r="H7">
        <v>18</v>
      </c>
      <c r="I7">
        <v>6</v>
      </c>
      <c r="J7">
        <v>54</v>
      </c>
      <c r="K7">
        <v>52</v>
      </c>
      <c r="L7">
        <v>0.85</v>
      </c>
      <c r="M7">
        <v>0.80555555555555602</v>
      </c>
      <c r="N7">
        <v>0.83578431372549</v>
      </c>
      <c r="O7">
        <v>0</v>
      </c>
      <c r="P7">
        <v>0</v>
      </c>
      <c r="Q7">
        <v>0</v>
      </c>
      <c r="R7">
        <v>8</v>
      </c>
      <c r="S7">
        <v>0</v>
      </c>
      <c r="T7">
        <v>0</v>
      </c>
      <c r="U7">
        <v>0.71041666666666703</v>
      </c>
      <c r="V7">
        <v>8.3333333333333301E-2</v>
      </c>
      <c r="W7">
        <v>0.72222222222222199</v>
      </c>
      <c r="X7">
        <v>0.80555555555555602</v>
      </c>
      <c r="Y7">
        <v>0.72812500000000002</v>
      </c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</row>
    <row r="8" spans="1:46" x14ac:dyDescent="0.35">
      <c r="A8" t="s">
        <v>28</v>
      </c>
      <c r="B8">
        <v>2</v>
      </c>
      <c r="C8">
        <v>3</v>
      </c>
      <c r="D8">
        <v>51</v>
      </c>
      <c r="E8">
        <v>27</v>
      </c>
      <c r="F8">
        <v>0</v>
      </c>
      <c r="G8">
        <v>3</v>
      </c>
      <c r="H8">
        <v>25</v>
      </c>
      <c r="I8">
        <v>16</v>
      </c>
      <c r="J8">
        <v>37</v>
      </c>
      <c r="K8">
        <v>35</v>
      </c>
      <c r="L8">
        <v>0.82499999999999996</v>
      </c>
      <c r="M8">
        <v>0.82258064516129004</v>
      </c>
      <c r="N8">
        <v>0.83964646464646497</v>
      </c>
      <c r="O8">
        <v>0</v>
      </c>
      <c r="P8">
        <v>0</v>
      </c>
      <c r="Q8">
        <v>0</v>
      </c>
      <c r="R8">
        <v>5</v>
      </c>
      <c r="S8">
        <v>0</v>
      </c>
      <c r="T8">
        <v>0</v>
      </c>
      <c r="U8">
        <v>0.69270833333333304</v>
      </c>
      <c r="V8">
        <v>0.25806451612903197</v>
      </c>
      <c r="W8">
        <v>0.56451612903225801</v>
      </c>
      <c r="X8">
        <v>0.82258064516129004</v>
      </c>
      <c r="Y8">
        <v>0.54166666666666696</v>
      </c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</row>
    <row r="9" spans="1:46" x14ac:dyDescent="0.35">
      <c r="A9" t="s">
        <v>29</v>
      </c>
      <c r="B9">
        <v>2</v>
      </c>
      <c r="C9">
        <v>4</v>
      </c>
      <c r="D9">
        <v>56</v>
      </c>
      <c r="E9">
        <v>17</v>
      </c>
      <c r="F9">
        <v>0</v>
      </c>
      <c r="G9">
        <v>5</v>
      </c>
      <c r="H9">
        <v>18</v>
      </c>
      <c r="I9">
        <v>7</v>
      </c>
      <c r="J9">
        <v>50</v>
      </c>
      <c r="K9">
        <v>49</v>
      </c>
      <c r="L9">
        <v>0.85</v>
      </c>
      <c r="M9">
        <v>0.82352941176470595</v>
      </c>
      <c r="N9">
        <v>0.83088235294117696</v>
      </c>
      <c r="O9">
        <v>0</v>
      </c>
      <c r="P9">
        <v>0</v>
      </c>
      <c r="Q9">
        <v>0</v>
      </c>
      <c r="R9">
        <v>5</v>
      </c>
      <c r="S9">
        <v>0</v>
      </c>
      <c r="T9">
        <v>0</v>
      </c>
      <c r="U9">
        <v>0.70625000000000004</v>
      </c>
      <c r="V9">
        <v>0.10294117647058799</v>
      </c>
      <c r="W9">
        <v>0.72058823529411797</v>
      </c>
      <c r="X9">
        <v>0.82352941176470595</v>
      </c>
      <c r="Y9">
        <v>0.65833333333333299</v>
      </c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</row>
    <row r="10" spans="1:46" x14ac:dyDescent="0.35">
      <c r="A10" s="39">
        <v>42952.25</v>
      </c>
      <c r="B10">
        <v>3</v>
      </c>
      <c r="C10">
        <v>1</v>
      </c>
      <c r="D10">
        <v>61</v>
      </c>
      <c r="E10">
        <v>41</v>
      </c>
      <c r="F10">
        <v>0</v>
      </c>
      <c r="G10">
        <v>2</v>
      </c>
      <c r="H10">
        <v>27</v>
      </c>
      <c r="I10">
        <v>14</v>
      </c>
      <c r="J10">
        <v>49</v>
      </c>
      <c r="K10">
        <v>47</v>
      </c>
      <c r="L10">
        <v>0.77500000000000002</v>
      </c>
      <c r="M10">
        <v>0.80263157894736803</v>
      </c>
      <c r="N10">
        <v>0.86290322580645196</v>
      </c>
      <c r="O10">
        <v>0</v>
      </c>
      <c r="P10">
        <v>0</v>
      </c>
      <c r="Q10">
        <v>0</v>
      </c>
      <c r="R10">
        <v>21</v>
      </c>
      <c r="S10">
        <v>0</v>
      </c>
      <c r="T10">
        <v>0</v>
      </c>
      <c r="U10">
        <v>0.66874999999999996</v>
      </c>
      <c r="V10">
        <v>0.18421052631578899</v>
      </c>
      <c r="W10">
        <v>0.61842105263157898</v>
      </c>
      <c r="X10">
        <v>0.80263157894736803</v>
      </c>
      <c r="Y10">
        <v>0.60729166666666701</v>
      </c>
      <c r="Z10" s="42">
        <f t="shared" ref="Z10" si="21">AVERAGE(B10:B13)</f>
        <v>3</v>
      </c>
      <c r="AA10" s="42">
        <f t="shared" ref="AA10" si="22">AVERAGEIF(K10:K13,"&lt;&gt;0",D10:D13)</f>
        <v>54.75</v>
      </c>
      <c r="AB10" s="42">
        <f t="shared" ref="AB10" si="23">AVERAGEIF(K10:K13,"&lt;&gt;0",E10:E13)</f>
        <v>24.5</v>
      </c>
      <c r="AC10" s="42">
        <f t="shared" ref="AC10" si="24">AVERAGEIF(K10:K13,"&lt;&gt;0",F10:F13)</f>
        <v>0</v>
      </c>
      <c r="AD10" s="42">
        <f t="shared" ref="AD10" si="25">AVERAGEIF(K10:K13,"&lt;&gt;0",G10:G13)</f>
        <v>4.5</v>
      </c>
      <c r="AE10" s="42">
        <f t="shared" ref="AE10" si="26">AVERAGEIF(K10:K13,"&lt;&gt;0",H10:H13)</f>
        <v>22</v>
      </c>
      <c r="AF10" s="42">
        <f t="shared" ref="AF10" si="27">AVERAGEIF(K10:K13,"&lt;&gt;0",V10:V13)</f>
        <v>0.1362513454731071</v>
      </c>
      <c r="AG10" s="42">
        <f t="shared" ref="AG10" si="28">AVERAGEIF(K10:K13,"&lt;&gt;0",J10:J13)</f>
        <v>47.5</v>
      </c>
      <c r="AH10" s="42">
        <f t="shared" ref="AH10" si="29">AVERAGEIF(K10:K13,"&lt;&gt;0",W10:W13)</f>
        <v>0.65276043920680904</v>
      </c>
      <c r="AI10" s="42">
        <f t="shared" ref="AI10" si="30">AVERAGEIF(K10:K13,"&lt;&gt;0",L10:L13)</f>
        <v>0.77500000000000002</v>
      </c>
      <c r="AJ10" s="42">
        <f t="shared" ref="AJ10" si="31">AVERAGEIF(K10:K13,"&lt;&gt;0",M10:M13)</f>
        <v>0.78901178467991606</v>
      </c>
      <c r="AK10" s="42">
        <f t="shared" ref="AK10" si="32">AVERAGEIF(K10:K13,"&lt;&gt;0",N10:N13)</f>
        <v>0.85819892473118276</v>
      </c>
      <c r="AL10" s="42">
        <f t="shared" ref="AL10" si="33">AVERAGEIF(K10:K13,"&lt;&gt;0",O10:O13)</f>
        <v>1.25</v>
      </c>
      <c r="AM10" s="42">
        <f t="shared" ref="AM10" si="34">AVERAGEIF(K10:K13,"&lt;&gt;0",P10:P13)</f>
        <v>0</v>
      </c>
      <c r="AN10" s="42">
        <f t="shared" ref="AN10" si="35">AVERAGEIF(K10:K13,"&lt;&gt;0",Q10:Q13)</f>
        <v>0</v>
      </c>
      <c r="AO10" s="42">
        <f t="shared" ref="AO10" si="36">AVERAGEIF(K10:K13,"&lt;&gt;0",R10:R13)</f>
        <v>17</v>
      </c>
      <c r="AP10" s="42">
        <f t="shared" ref="AP10" si="37">AVERAGEIF(K10:K13,"&lt;&gt;0",S10:S13)</f>
        <v>0</v>
      </c>
      <c r="AQ10" s="42">
        <f t="shared" ref="AQ10" si="38">AVERAGEIF(K10:K13,"&lt;&gt;0",T10:T13)</f>
        <v>0</v>
      </c>
      <c r="AR10" s="42">
        <f t="shared" ref="AR10" si="39">AVERAGEIF(K10:K13,"&lt;&gt;0",U10:U13)</f>
        <v>0.66510416666666672</v>
      </c>
      <c r="AS10" s="42">
        <f t="shared" ref="AS10" si="40">AVERAGEIF(K10:K13,"&lt;&gt;0",X10:X13)</f>
        <v>0.78901178467991606</v>
      </c>
      <c r="AT10" s="42">
        <f t="shared" ref="AT10" si="41">AVERAGEIF(K10:K13,"&lt;&gt;0",Y10:Y13)</f>
        <v>0.63385416666666683</v>
      </c>
    </row>
    <row r="11" spans="1:46" x14ac:dyDescent="0.35">
      <c r="A11" t="s">
        <v>27</v>
      </c>
      <c r="B11">
        <v>3</v>
      </c>
      <c r="C11">
        <v>2</v>
      </c>
      <c r="D11">
        <v>54</v>
      </c>
      <c r="E11">
        <v>13</v>
      </c>
      <c r="F11">
        <v>0</v>
      </c>
      <c r="G11">
        <v>7</v>
      </c>
      <c r="H11">
        <v>18</v>
      </c>
      <c r="I11">
        <v>2</v>
      </c>
      <c r="J11">
        <v>54</v>
      </c>
      <c r="K11">
        <v>52</v>
      </c>
      <c r="L11">
        <v>0.77500000000000002</v>
      </c>
      <c r="M11">
        <v>0.75</v>
      </c>
      <c r="N11">
        <v>0.87231182795698903</v>
      </c>
      <c r="O11">
        <v>0</v>
      </c>
      <c r="P11">
        <v>0</v>
      </c>
      <c r="Q11">
        <v>0</v>
      </c>
      <c r="R11">
        <v>17</v>
      </c>
      <c r="S11">
        <v>0</v>
      </c>
      <c r="T11">
        <v>0</v>
      </c>
      <c r="U11">
        <v>0.67604166666666698</v>
      </c>
      <c r="V11">
        <v>2.7777777777777801E-2</v>
      </c>
      <c r="W11">
        <v>0.72222222222222199</v>
      </c>
      <c r="X11">
        <v>0.75</v>
      </c>
      <c r="Y11">
        <v>0.72812500000000002</v>
      </c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</row>
    <row r="12" spans="1:46" x14ac:dyDescent="0.35">
      <c r="A12" t="s">
        <v>28</v>
      </c>
      <c r="B12">
        <v>3</v>
      </c>
      <c r="C12">
        <v>3</v>
      </c>
      <c r="D12">
        <v>52</v>
      </c>
      <c r="E12">
        <v>28</v>
      </c>
      <c r="F12">
        <v>0</v>
      </c>
      <c r="G12">
        <v>7</v>
      </c>
      <c r="H12">
        <v>25</v>
      </c>
      <c r="I12">
        <v>17</v>
      </c>
      <c r="J12">
        <v>37</v>
      </c>
      <c r="K12">
        <v>35</v>
      </c>
      <c r="L12">
        <v>0.77500000000000002</v>
      </c>
      <c r="M12">
        <v>0.83870967741935498</v>
      </c>
      <c r="N12">
        <v>0.84946236559139798</v>
      </c>
      <c r="O12">
        <v>3</v>
      </c>
      <c r="P12">
        <v>0</v>
      </c>
      <c r="Q12">
        <v>0</v>
      </c>
      <c r="R12">
        <v>18</v>
      </c>
      <c r="S12">
        <v>0</v>
      </c>
      <c r="T12">
        <v>0</v>
      </c>
      <c r="U12">
        <v>0.65833333333333299</v>
      </c>
      <c r="V12">
        <v>0.27419354838709697</v>
      </c>
      <c r="W12">
        <v>0.56451612903225801</v>
      </c>
      <c r="X12">
        <v>0.83870967741935498</v>
      </c>
      <c r="Y12">
        <v>0.54166666666666696</v>
      </c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</row>
    <row r="13" spans="1:46" x14ac:dyDescent="0.35">
      <c r="A13" t="s">
        <v>29</v>
      </c>
      <c r="B13">
        <v>3</v>
      </c>
      <c r="C13">
        <v>4</v>
      </c>
      <c r="D13">
        <v>52</v>
      </c>
      <c r="E13">
        <v>16</v>
      </c>
      <c r="F13">
        <v>0</v>
      </c>
      <c r="G13">
        <v>2</v>
      </c>
      <c r="H13">
        <v>18</v>
      </c>
      <c r="I13">
        <v>4</v>
      </c>
      <c r="J13">
        <v>50</v>
      </c>
      <c r="K13">
        <v>48</v>
      </c>
      <c r="L13">
        <v>0.77500000000000002</v>
      </c>
      <c r="M13">
        <v>0.76470588235294101</v>
      </c>
      <c r="N13">
        <v>0.84811827956989205</v>
      </c>
      <c r="O13">
        <v>2</v>
      </c>
      <c r="P13">
        <v>0</v>
      </c>
      <c r="Q13">
        <v>0</v>
      </c>
      <c r="R13">
        <v>12</v>
      </c>
      <c r="S13">
        <v>0</v>
      </c>
      <c r="T13">
        <v>0</v>
      </c>
      <c r="U13">
        <v>0.65729166666666705</v>
      </c>
      <c r="V13">
        <v>5.8823529411764698E-2</v>
      </c>
      <c r="W13">
        <v>0.70588235294117696</v>
      </c>
      <c r="X13">
        <v>0.76470588235294101</v>
      </c>
      <c r="Y13">
        <v>0.65833333333333299</v>
      </c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</row>
    <row r="14" spans="1:46" x14ac:dyDescent="0.35">
      <c r="A14" s="39">
        <v>42952.25</v>
      </c>
      <c r="B14">
        <v>4</v>
      </c>
      <c r="C14">
        <v>1</v>
      </c>
      <c r="D14">
        <v>62</v>
      </c>
      <c r="E14">
        <v>29</v>
      </c>
      <c r="F14">
        <v>0</v>
      </c>
      <c r="G14">
        <v>4</v>
      </c>
      <c r="H14">
        <v>27</v>
      </c>
      <c r="I14">
        <v>17</v>
      </c>
      <c r="J14">
        <v>49</v>
      </c>
      <c r="K14">
        <v>45</v>
      </c>
      <c r="L14">
        <v>0.95</v>
      </c>
      <c r="M14">
        <v>0.81578947368421095</v>
      </c>
      <c r="N14">
        <v>0.765350877192982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0.72708333333333297</v>
      </c>
      <c r="V14">
        <v>0.22368421052631601</v>
      </c>
      <c r="W14">
        <v>0.59210526315789502</v>
      </c>
      <c r="X14">
        <v>0.81578947368421095</v>
      </c>
      <c r="Y14">
        <v>0.60729166666666701</v>
      </c>
      <c r="Z14" s="42">
        <f t="shared" ref="Z14" si="42">AVERAGE(B14:B17)</f>
        <v>4</v>
      </c>
      <c r="AA14" s="42">
        <f t="shared" ref="AA14" si="43">AVERAGEIF(K14:K17,"&lt;&gt;0",D14:D17)</f>
        <v>55.5</v>
      </c>
      <c r="AB14" s="42">
        <f t="shared" ref="AB14" si="44">AVERAGEIF(K14:K17,"&lt;&gt;0",E14:E17)</f>
        <v>24.75</v>
      </c>
      <c r="AC14" s="42">
        <f t="shared" ref="AC14" si="45">AVERAGEIF(K14:K17,"&lt;&gt;0",F14:F17)</f>
        <v>0</v>
      </c>
      <c r="AD14" s="42">
        <f t="shared" ref="AD14" si="46">AVERAGEIF(K14:K17,"&lt;&gt;0",G14:G17)</f>
        <v>7.5</v>
      </c>
      <c r="AE14" s="42">
        <f t="shared" ref="AE14" si="47">AVERAGEIF(K14:K17,"&lt;&gt;0",H14:H17)</f>
        <v>22</v>
      </c>
      <c r="AF14" s="42">
        <f t="shared" ref="AF14" si="48">AVERAGEIF(K14:K17,"&lt;&gt;0",V14:V17)</f>
        <v>0.19324842981901305</v>
      </c>
      <c r="AG14" s="42">
        <f t="shared" ref="AG14" si="49">AVERAGEIF(K14:K17,"&lt;&gt;0",J14:J17)</f>
        <v>47.5</v>
      </c>
      <c r="AH14" s="42">
        <f t="shared" ref="AH14" si="50">AVERAGEIF(K14:K17,"&lt;&gt;0",W14:W17)</f>
        <v>0.60436987471842152</v>
      </c>
      <c r="AI14" s="42">
        <f t="shared" ref="AI14" si="51">AVERAGEIF(K14:K17,"&lt;&gt;0",L14:L17)</f>
        <v>0.95</v>
      </c>
      <c r="AJ14" s="42">
        <f t="shared" ref="AJ14" si="52">AVERAGEIF(K14:K17,"&lt;&gt;0",M14:M17)</f>
        <v>0.79761830453743499</v>
      </c>
      <c r="AK14" s="42">
        <f t="shared" ref="AK14" si="53">AVERAGEIF(K14:K17,"&lt;&gt;0",N14:N17)</f>
        <v>0.76617324561403499</v>
      </c>
      <c r="AL14" s="42">
        <f t="shared" ref="AL14" si="54">AVERAGEIF(K14:K17,"&lt;&gt;0",O14:O17)</f>
        <v>0</v>
      </c>
      <c r="AM14" s="42">
        <f t="shared" ref="AM14" si="55">AVERAGEIF(K14:K17,"&lt;&gt;0",P14:P17)</f>
        <v>0</v>
      </c>
      <c r="AN14" s="42">
        <f t="shared" ref="AN14" si="56">AVERAGEIF(K14:K17,"&lt;&gt;0",Q14:Q17)</f>
        <v>0.5</v>
      </c>
      <c r="AO14" s="42">
        <f t="shared" ref="AO14" si="57">AVERAGEIF(K14:K17,"&lt;&gt;0",R14:R17)</f>
        <v>1.5</v>
      </c>
      <c r="AP14" s="42">
        <f t="shared" ref="AP14" si="58">AVERAGEIF(K14:K17,"&lt;&gt;0",S14:S17)</f>
        <v>0</v>
      </c>
      <c r="AQ14" s="42">
        <f t="shared" ref="AQ14" si="59">AVERAGEIF(K14:K17,"&lt;&gt;0",T14:T17)</f>
        <v>0</v>
      </c>
      <c r="AR14" s="42">
        <f t="shared" ref="AR14" si="60">AVERAGEIF(K14:K17,"&lt;&gt;0",U14:U17)</f>
        <v>0.72786458333333326</v>
      </c>
      <c r="AS14" s="42">
        <f t="shared" ref="AS14" si="61">AVERAGEIF(K14:K17,"&lt;&gt;0",X14:X17)</f>
        <v>0.79761830453743499</v>
      </c>
      <c r="AT14" s="42">
        <f t="shared" ref="AT14" si="62">AVERAGEIF(K14:K17,"&lt;&gt;0",Y14:Y17)</f>
        <v>0.63385416666666683</v>
      </c>
    </row>
    <row r="15" spans="1:46" x14ac:dyDescent="0.35">
      <c r="A15" t="s">
        <v>27</v>
      </c>
      <c r="B15">
        <v>4</v>
      </c>
      <c r="C15">
        <v>2</v>
      </c>
      <c r="D15">
        <v>57</v>
      </c>
      <c r="E15">
        <v>30</v>
      </c>
      <c r="F15">
        <v>0</v>
      </c>
      <c r="G15">
        <v>12</v>
      </c>
      <c r="H15">
        <v>18</v>
      </c>
      <c r="I15">
        <v>7</v>
      </c>
      <c r="J15">
        <v>54</v>
      </c>
      <c r="K15">
        <v>50</v>
      </c>
      <c r="L15">
        <v>0.95</v>
      </c>
      <c r="M15">
        <v>0.79166666666666696</v>
      </c>
      <c r="N15">
        <v>0.797149122807018</v>
      </c>
      <c r="O15">
        <v>0</v>
      </c>
      <c r="P15">
        <v>0</v>
      </c>
      <c r="Q15">
        <v>0</v>
      </c>
      <c r="R15">
        <v>3</v>
      </c>
      <c r="S15">
        <v>0</v>
      </c>
      <c r="T15">
        <v>0</v>
      </c>
      <c r="U15">
        <v>0.75729166666666703</v>
      </c>
      <c r="V15">
        <v>9.7222222222222196E-2</v>
      </c>
      <c r="W15">
        <v>0.69444444444444398</v>
      </c>
      <c r="X15">
        <v>0.79166666666666696</v>
      </c>
      <c r="Y15">
        <v>0.72812500000000002</v>
      </c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</row>
    <row r="16" spans="1:46" x14ac:dyDescent="0.35">
      <c r="A16" t="s">
        <v>28</v>
      </c>
      <c r="B16">
        <v>4</v>
      </c>
      <c r="C16">
        <v>3</v>
      </c>
      <c r="D16">
        <v>48</v>
      </c>
      <c r="E16">
        <v>26</v>
      </c>
      <c r="F16">
        <v>0</v>
      </c>
      <c r="G16">
        <v>9</v>
      </c>
      <c r="H16">
        <v>25</v>
      </c>
      <c r="I16">
        <v>18</v>
      </c>
      <c r="J16">
        <v>37</v>
      </c>
      <c r="K16">
        <v>30</v>
      </c>
      <c r="L16">
        <v>0.95</v>
      </c>
      <c r="M16">
        <v>0.77419354838709697</v>
      </c>
      <c r="N16">
        <v>0.75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0.71250000000000002</v>
      </c>
      <c r="V16">
        <v>0.29032258064516098</v>
      </c>
      <c r="W16">
        <v>0.483870967741935</v>
      </c>
      <c r="X16">
        <v>0.77419354838709697</v>
      </c>
      <c r="Y16">
        <v>0.54166666666666696</v>
      </c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</row>
    <row r="17" spans="1:46" x14ac:dyDescent="0.35">
      <c r="A17" t="s">
        <v>29</v>
      </c>
      <c r="B17">
        <v>4</v>
      </c>
      <c r="C17">
        <v>4</v>
      </c>
      <c r="D17">
        <v>55</v>
      </c>
      <c r="E17">
        <v>14</v>
      </c>
      <c r="F17">
        <v>0</v>
      </c>
      <c r="G17">
        <v>5</v>
      </c>
      <c r="H17">
        <v>18</v>
      </c>
      <c r="I17">
        <v>11</v>
      </c>
      <c r="J17">
        <v>50</v>
      </c>
      <c r="K17">
        <v>44</v>
      </c>
      <c r="L17">
        <v>0.95</v>
      </c>
      <c r="M17">
        <v>0.80882352941176505</v>
      </c>
      <c r="N17">
        <v>0.75219298245613997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0.71458333333333302</v>
      </c>
      <c r="V17">
        <v>0.161764705882353</v>
      </c>
      <c r="W17">
        <v>0.64705882352941202</v>
      </c>
      <c r="X17">
        <v>0.80882352941176505</v>
      </c>
      <c r="Y17">
        <v>0.65833333333333299</v>
      </c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</row>
    <row r="18" spans="1:46" x14ac:dyDescent="0.35">
      <c r="A18" s="39">
        <v>42952.25</v>
      </c>
      <c r="B18">
        <v>5</v>
      </c>
      <c r="C18">
        <v>1</v>
      </c>
      <c r="D18">
        <v>62</v>
      </c>
      <c r="E18">
        <v>28</v>
      </c>
      <c r="F18">
        <v>0</v>
      </c>
      <c r="G18">
        <v>2</v>
      </c>
      <c r="H18">
        <v>27</v>
      </c>
      <c r="I18">
        <v>14</v>
      </c>
      <c r="J18">
        <v>49</v>
      </c>
      <c r="K18">
        <v>48</v>
      </c>
      <c r="L18">
        <v>0.875</v>
      </c>
      <c r="M18">
        <v>0.81578947368421095</v>
      </c>
      <c r="N18">
        <v>0.79523809523809497</v>
      </c>
      <c r="O18">
        <v>0</v>
      </c>
      <c r="P18">
        <v>0</v>
      </c>
      <c r="Q18">
        <v>1</v>
      </c>
      <c r="R18">
        <v>5</v>
      </c>
      <c r="S18">
        <v>0</v>
      </c>
      <c r="T18">
        <v>0</v>
      </c>
      <c r="U18">
        <v>0.69583333333333297</v>
      </c>
      <c r="V18">
        <v>0.18421052631578899</v>
      </c>
      <c r="W18">
        <v>0.63157894736842102</v>
      </c>
      <c r="X18">
        <v>0.81578947368421095</v>
      </c>
      <c r="Y18">
        <v>0.60729166666666701</v>
      </c>
      <c r="Z18" s="42">
        <f t="shared" ref="Z18" si="63">AVERAGE(B18:B21)</f>
        <v>5</v>
      </c>
      <c r="AA18" s="42">
        <f t="shared" ref="AA18" si="64">AVERAGEIF(K18:K21,"&lt;&gt;0",D18:D21)</f>
        <v>56.75</v>
      </c>
      <c r="AB18" s="42">
        <f t="shared" ref="AB18" si="65">AVERAGEIF(K18:K21,"&lt;&gt;0",E18:E21)</f>
        <v>25.75</v>
      </c>
      <c r="AC18" s="42">
        <f t="shared" ref="AC18" si="66">AVERAGEIF(K18:K21,"&lt;&gt;0",F18:F21)</f>
        <v>0</v>
      </c>
      <c r="AD18" s="42">
        <f t="shared" ref="AD18" si="67">AVERAGEIF(K18:K21,"&lt;&gt;0",G18:G21)</f>
        <v>2.25</v>
      </c>
      <c r="AE18" s="42">
        <f t="shared" ref="AE18" si="68">AVERAGEIF(K18:K21,"&lt;&gt;0",H18:H21)</f>
        <v>22</v>
      </c>
      <c r="AF18" s="42">
        <f t="shared" ref="AF18" si="69">AVERAGEIF(K18:K21,"&lt;&gt;0",V18:V21)</f>
        <v>0.16393029339636256</v>
      </c>
      <c r="AG18" s="42">
        <f t="shared" ref="AG18" si="70">AVERAGEIF(K18:K21,"&lt;&gt;0",J18:J21)</f>
        <v>47.5</v>
      </c>
      <c r="AH18" s="42">
        <f t="shared" ref="AH18" si="71">AVERAGEIF(K18:K21,"&lt;&gt;0",W18:W21)</f>
        <v>0.65237344230278405</v>
      </c>
      <c r="AI18" s="42">
        <f t="shared" ref="AI18" si="72">AVERAGEIF(K18:K21,"&lt;&gt;0",L18:L21)</f>
        <v>0.875</v>
      </c>
      <c r="AJ18" s="42">
        <f t="shared" ref="AJ18" si="73">AVERAGEIF(K18:K21,"&lt;&gt;0",M18:M21)</f>
        <v>0.81630373569914672</v>
      </c>
      <c r="AK18" s="42">
        <f t="shared" ref="AK18" si="74">AVERAGEIF(K18:K21,"&lt;&gt;0",N18:N21)</f>
        <v>0.79732142857142851</v>
      </c>
      <c r="AL18" s="42">
        <f t="shared" ref="AL18" si="75">AVERAGEIF(K18:K21,"&lt;&gt;0",O18:O21)</f>
        <v>0</v>
      </c>
      <c r="AM18" s="42">
        <f t="shared" ref="AM18" si="76">AVERAGEIF(K18:K21,"&lt;&gt;0",P18:P21)</f>
        <v>0</v>
      </c>
      <c r="AN18" s="42">
        <f t="shared" ref="AN18" si="77">AVERAGEIF(K18:K21,"&lt;&gt;0",Q18:Q21)</f>
        <v>1.25</v>
      </c>
      <c r="AO18" s="42">
        <f t="shared" ref="AO18" si="78">AVERAGEIF(K18:K21,"&lt;&gt;0",R18:R21)</f>
        <v>5</v>
      </c>
      <c r="AP18" s="42">
        <f t="shared" ref="AP18" si="79">AVERAGEIF(K18:K21,"&lt;&gt;0",S18:S21)</f>
        <v>0</v>
      </c>
      <c r="AQ18" s="42">
        <f t="shared" ref="AQ18" si="80">AVERAGEIF(K18:K21,"&lt;&gt;0",T18:T21)</f>
        <v>0</v>
      </c>
      <c r="AR18" s="42">
        <f t="shared" ref="AR18" si="81">AVERAGEIF(K18:K21,"&lt;&gt;0",U18:U21)</f>
        <v>0.69765625000000009</v>
      </c>
      <c r="AS18" s="42">
        <f t="shared" ref="AS18" si="82">AVERAGEIF(K18:K21,"&lt;&gt;0",X18:X21)</f>
        <v>0.81630373569914672</v>
      </c>
      <c r="AT18" s="42">
        <f t="shared" ref="AT18" si="83">AVERAGEIF(K18:K21,"&lt;&gt;0",Y18:Y21)</f>
        <v>0.63385416666666683</v>
      </c>
    </row>
    <row r="19" spans="1:46" x14ac:dyDescent="0.35">
      <c r="A19" t="s">
        <v>27</v>
      </c>
      <c r="B19">
        <v>5</v>
      </c>
      <c r="C19">
        <v>2</v>
      </c>
      <c r="D19">
        <v>59</v>
      </c>
      <c r="E19">
        <v>31</v>
      </c>
      <c r="F19">
        <v>0</v>
      </c>
      <c r="G19">
        <v>2</v>
      </c>
      <c r="H19">
        <v>18</v>
      </c>
      <c r="I19">
        <v>7</v>
      </c>
      <c r="J19">
        <v>54</v>
      </c>
      <c r="K19">
        <v>52</v>
      </c>
      <c r="L19">
        <v>0.875</v>
      </c>
      <c r="M19">
        <v>0.81944444444444398</v>
      </c>
      <c r="N19">
        <v>0.82261904761904803</v>
      </c>
      <c r="O19">
        <v>0</v>
      </c>
      <c r="P19">
        <v>0</v>
      </c>
      <c r="Q19">
        <v>1</v>
      </c>
      <c r="R19">
        <v>8</v>
      </c>
      <c r="S19">
        <v>0</v>
      </c>
      <c r="T19">
        <v>0</v>
      </c>
      <c r="U19">
        <v>0.71979166666666705</v>
      </c>
      <c r="V19">
        <v>9.7222222222222196E-2</v>
      </c>
      <c r="W19">
        <v>0.72222222222222199</v>
      </c>
      <c r="X19">
        <v>0.81944444444444398</v>
      </c>
      <c r="Y19">
        <v>0.72812500000000002</v>
      </c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</row>
    <row r="20" spans="1:46" x14ac:dyDescent="0.35">
      <c r="A20" t="s">
        <v>28</v>
      </c>
      <c r="B20">
        <v>5</v>
      </c>
      <c r="C20">
        <v>3</v>
      </c>
      <c r="D20">
        <v>50</v>
      </c>
      <c r="E20">
        <v>30</v>
      </c>
      <c r="F20">
        <v>0</v>
      </c>
      <c r="G20">
        <v>4</v>
      </c>
      <c r="H20">
        <v>25</v>
      </c>
      <c r="I20">
        <v>15</v>
      </c>
      <c r="J20">
        <v>37</v>
      </c>
      <c r="K20">
        <v>35</v>
      </c>
      <c r="L20">
        <v>0.875</v>
      </c>
      <c r="M20">
        <v>0.80645161290322598</v>
      </c>
      <c r="N20">
        <v>0.76547619047618998</v>
      </c>
      <c r="O20">
        <v>0</v>
      </c>
      <c r="P20">
        <v>0</v>
      </c>
      <c r="Q20">
        <v>2</v>
      </c>
      <c r="R20">
        <v>5</v>
      </c>
      <c r="S20">
        <v>0</v>
      </c>
      <c r="T20">
        <v>0</v>
      </c>
      <c r="U20">
        <v>0.66979166666666701</v>
      </c>
      <c r="V20">
        <v>0.241935483870968</v>
      </c>
      <c r="W20">
        <v>0.56451612903225801</v>
      </c>
      <c r="X20">
        <v>0.80645161290322598</v>
      </c>
      <c r="Y20">
        <v>0.54166666666666696</v>
      </c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</row>
    <row r="21" spans="1:46" x14ac:dyDescent="0.35">
      <c r="A21" t="s">
        <v>29</v>
      </c>
      <c r="B21">
        <v>5</v>
      </c>
      <c r="C21">
        <v>4</v>
      </c>
      <c r="D21">
        <v>56</v>
      </c>
      <c r="E21">
        <v>14</v>
      </c>
      <c r="F21">
        <v>0</v>
      </c>
      <c r="G21">
        <v>1</v>
      </c>
      <c r="H21">
        <v>18</v>
      </c>
      <c r="I21">
        <v>9</v>
      </c>
      <c r="J21">
        <v>50</v>
      </c>
      <c r="K21">
        <v>47</v>
      </c>
      <c r="L21">
        <v>0.875</v>
      </c>
      <c r="M21">
        <v>0.82352941176470595</v>
      </c>
      <c r="N21">
        <v>0.80595238095238098</v>
      </c>
      <c r="O21">
        <v>0</v>
      </c>
      <c r="P21">
        <v>0</v>
      </c>
      <c r="Q21">
        <v>1</v>
      </c>
      <c r="R21">
        <v>2</v>
      </c>
      <c r="S21">
        <v>0</v>
      </c>
      <c r="T21">
        <v>0</v>
      </c>
      <c r="U21">
        <v>0.70520833333333299</v>
      </c>
      <c r="V21">
        <v>0.13235294117647101</v>
      </c>
      <c r="W21">
        <v>0.69117647058823495</v>
      </c>
      <c r="X21">
        <v>0.82352941176470595</v>
      </c>
      <c r="Y21">
        <v>0.65833333333333299</v>
      </c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</row>
    <row r="22" spans="1:46" x14ac:dyDescent="0.35">
      <c r="A22" s="39">
        <v>42952.25</v>
      </c>
      <c r="B22">
        <v>6</v>
      </c>
      <c r="C22">
        <v>1</v>
      </c>
      <c r="D22">
        <v>63</v>
      </c>
      <c r="E22">
        <v>35</v>
      </c>
      <c r="F22">
        <v>0</v>
      </c>
      <c r="G22">
        <v>3</v>
      </c>
      <c r="H22">
        <v>27</v>
      </c>
      <c r="I22">
        <v>16</v>
      </c>
      <c r="J22">
        <v>49</v>
      </c>
      <c r="K22">
        <v>47</v>
      </c>
      <c r="L22">
        <v>0.82499999999999996</v>
      </c>
      <c r="M22">
        <v>0.82894736842105299</v>
      </c>
      <c r="N22">
        <v>0.84722222222222199</v>
      </c>
      <c r="O22">
        <v>0</v>
      </c>
      <c r="P22">
        <v>0</v>
      </c>
      <c r="Q22">
        <v>7</v>
      </c>
      <c r="R22">
        <v>10</v>
      </c>
      <c r="S22">
        <v>0</v>
      </c>
      <c r="T22">
        <v>0</v>
      </c>
      <c r="U22">
        <v>0.69895833333333302</v>
      </c>
      <c r="V22">
        <v>0.21052631578947401</v>
      </c>
      <c r="W22">
        <v>0.61842105263157898</v>
      </c>
      <c r="X22">
        <v>0.82894736842105299</v>
      </c>
      <c r="Y22">
        <v>0.60729166666666701</v>
      </c>
      <c r="Z22" s="42">
        <f t="shared" ref="Z22" si="84">AVERAGE(B22:B25)</f>
        <v>6</v>
      </c>
      <c r="AA22" s="42">
        <f t="shared" ref="AA22" si="85">AVERAGEIF(K22:K25,"&lt;&gt;0",D22:D25)</f>
        <v>57.25</v>
      </c>
      <c r="AB22" s="42">
        <f t="shared" ref="AB22" si="86">AVERAGEIF(K22:K25,"&lt;&gt;0",E22:E25)</f>
        <v>34</v>
      </c>
      <c r="AC22" s="42">
        <f t="shared" ref="AC22" si="87">AVERAGEIF(K22:K25,"&lt;&gt;0",F22:F25)</f>
        <v>0</v>
      </c>
      <c r="AD22" s="42">
        <f t="shared" ref="AD22" si="88">AVERAGEIF(K22:K25,"&lt;&gt;0",G22:G25)</f>
        <v>4.75</v>
      </c>
      <c r="AE22" s="42">
        <f t="shared" ref="AE22" si="89">AVERAGEIF(K22:K25,"&lt;&gt;0",H22:H25)</f>
        <v>22</v>
      </c>
      <c r="AF22" s="42">
        <f t="shared" ref="AF22" si="90">AVERAGEIF(K22:K25,"&lt;&gt;0",V22:V25)</f>
        <v>0.19378696583330576</v>
      </c>
      <c r="AG22" s="42">
        <f t="shared" ref="AG22" si="91">AVERAGEIF(K22:K25,"&lt;&gt;0",J22:J25)</f>
        <v>47.5</v>
      </c>
      <c r="AH22" s="42">
        <f t="shared" ref="AH22" si="92">AVERAGEIF(K22:K25,"&lt;&gt;0",W22:W25)</f>
        <v>0.63131436077543657</v>
      </c>
      <c r="AI22" s="42">
        <f t="shared" ref="AI22" si="93">AVERAGEIF(K22:K25,"&lt;&gt;0",L22:L25)</f>
        <v>0.83437499999999998</v>
      </c>
      <c r="AJ22" s="42">
        <f t="shared" ref="AJ22" si="94">AVERAGEIF(K22:K25,"&lt;&gt;0",M22:M25)</f>
        <v>0.82510132660874225</v>
      </c>
      <c r="AK22" s="42">
        <f t="shared" ref="AK22" si="95">AVERAGEIF(K22:K25,"&lt;&gt;0",N22:N25)</f>
        <v>0.81503938640132678</v>
      </c>
      <c r="AL22" s="42">
        <f t="shared" ref="AL22" si="96">AVERAGEIF(K22:K25,"&lt;&gt;0",O22:O25)</f>
        <v>2.5</v>
      </c>
      <c r="AM22" s="42">
        <f t="shared" ref="AM22" si="97">AVERAGEIF(K22:K25,"&lt;&gt;0",P22:P25)</f>
        <v>0</v>
      </c>
      <c r="AN22" s="42">
        <f t="shared" ref="AN22" si="98">AVERAGEIF(K22:K25,"&lt;&gt;0",Q22:Q25)</f>
        <v>8.5</v>
      </c>
      <c r="AO22" s="42">
        <f t="shared" ref="AO22" si="99">AVERAGEIF(K22:K25,"&lt;&gt;0",R22:R25)</f>
        <v>11</v>
      </c>
      <c r="AP22" s="42">
        <f t="shared" ref="AP22" si="100">AVERAGEIF(K22:K25,"&lt;&gt;0",S22:S25)</f>
        <v>0</v>
      </c>
      <c r="AQ22" s="42">
        <f t="shared" ref="AQ22" si="101">AVERAGEIF(K22:K25,"&lt;&gt;0",T22:T25)</f>
        <v>0</v>
      </c>
      <c r="AR22" s="42">
        <f t="shared" ref="AR22" si="102">AVERAGEIF(K22:K25,"&lt;&gt;0",U22:U25)</f>
        <v>0.67994791666666643</v>
      </c>
      <c r="AS22" s="42">
        <f t="shared" ref="AS22" si="103">AVERAGEIF(K22:K25,"&lt;&gt;0",X22:X25)</f>
        <v>0.82510132660874225</v>
      </c>
      <c r="AT22" s="42">
        <f t="shared" ref="AT22" si="104">AVERAGEIF(K22:K25,"&lt;&gt;0",Y22:Y25)</f>
        <v>0.63385416666666683</v>
      </c>
    </row>
    <row r="23" spans="1:46" x14ac:dyDescent="0.35">
      <c r="A23" t="s">
        <v>27</v>
      </c>
      <c r="B23">
        <v>6</v>
      </c>
      <c r="C23">
        <v>2</v>
      </c>
      <c r="D23">
        <v>57</v>
      </c>
      <c r="E23">
        <v>23</v>
      </c>
      <c r="F23">
        <v>0</v>
      </c>
      <c r="G23">
        <v>7</v>
      </c>
      <c r="H23">
        <v>18</v>
      </c>
      <c r="I23">
        <v>8</v>
      </c>
      <c r="J23">
        <v>54</v>
      </c>
      <c r="K23">
        <v>49</v>
      </c>
      <c r="L23">
        <v>0.83750000000000002</v>
      </c>
      <c r="M23">
        <v>0.79166666666666696</v>
      </c>
      <c r="N23">
        <v>0.787313432835821</v>
      </c>
      <c r="O23">
        <v>4</v>
      </c>
      <c r="P23">
        <v>0</v>
      </c>
      <c r="Q23">
        <v>4</v>
      </c>
      <c r="R23">
        <v>14</v>
      </c>
      <c r="S23">
        <v>0</v>
      </c>
      <c r="T23">
        <v>0</v>
      </c>
      <c r="U23">
        <v>0.65937500000000004</v>
      </c>
      <c r="V23">
        <v>0.11111111111111099</v>
      </c>
      <c r="W23">
        <v>0.68055555555555602</v>
      </c>
      <c r="X23">
        <v>0.79166666666666696</v>
      </c>
      <c r="Y23">
        <v>0.72812500000000002</v>
      </c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</row>
    <row r="24" spans="1:46" x14ac:dyDescent="0.35">
      <c r="A24" t="s">
        <v>28</v>
      </c>
      <c r="B24">
        <v>6</v>
      </c>
      <c r="C24">
        <v>3</v>
      </c>
      <c r="D24">
        <v>54</v>
      </c>
      <c r="E24">
        <v>39</v>
      </c>
      <c r="F24">
        <v>0</v>
      </c>
      <c r="G24">
        <v>6</v>
      </c>
      <c r="H24">
        <v>25</v>
      </c>
      <c r="I24">
        <v>19</v>
      </c>
      <c r="J24">
        <v>37</v>
      </c>
      <c r="K24">
        <v>35</v>
      </c>
      <c r="L24">
        <v>0.83750000000000002</v>
      </c>
      <c r="M24">
        <v>0.87096774193548399</v>
      </c>
      <c r="N24">
        <v>0.82089552238805996</v>
      </c>
      <c r="O24">
        <v>2</v>
      </c>
      <c r="P24">
        <v>0</v>
      </c>
      <c r="Q24">
        <v>16</v>
      </c>
      <c r="R24">
        <v>12</v>
      </c>
      <c r="S24">
        <v>0</v>
      </c>
      <c r="T24">
        <v>0</v>
      </c>
      <c r="U24">
        <v>0.6875</v>
      </c>
      <c r="V24">
        <v>0.30645161290322598</v>
      </c>
      <c r="W24">
        <v>0.56451612903225801</v>
      </c>
      <c r="X24">
        <v>0.87096774193548399</v>
      </c>
      <c r="Y24">
        <v>0.54166666666666696</v>
      </c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</row>
    <row r="25" spans="1:46" x14ac:dyDescent="0.35">
      <c r="A25" t="s">
        <v>29</v>
      </c>
      <c r="B25">
        <v>6</v>
      </c>
      <c r="C25">
        <v>4</v>
      </c>
      <c r="D25">
        <v>55</v>
      </c>
      <c r="E25">
        <v>39</v>
      </c>
      <c r="F25">
        <v>0</v>
      </c>
      <c r="G25">
        <v>3</v>
      </c>
      <c r="H25">
        <v>18</v>
      </c>
      <c r="I25">
        <v>10</v>
      </c>
      <c r="J25">
        <v>50</v>
      </c>
      <c r="K25">
        <v>45</v>
      </c>
      <c r="L25">
        <v>0.83750000000000002</v>
      </c>
      <c r="M25">
        <v>0.80882352941176505</v>
      </c>
      <c r="N25">
        <v>0.80472636815920395</v>
      </c>
      <c r="O25">
        <v>4</v>
      </c>
      <c r="P25">
        <v>0</v>
      </c>
      <c r="Q25">
        <v>7</v>
      </c>
      <c r="R25">
        <v>8</v>
      </c>
      <c r="S25">
        <v>0</v>
      </c>
      <c r="T25">
        <v>0</v>
      </c>
      <c r="U25">
        <v>0.67395833333333299</v>
      </c>
      <c r="V25">
        <v>0.14705882352941199</v>
      </c>
      <c r="W25">
        <v>0.66176470588235303</v>
      </c>
      <c r="X25">
        <v>0.80882352941176505</v>
      </c>
      <c r="Y25">
        <v>0.65833333333333299</v>
      </c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</row>
    <row r="26" spans="1:46" x14ac:dyDescent="0.35">
      <c r="A26" s="39">
        <v>42952.25</v>
      </c>
      <c r="B26">
        <v>7</v>
      </c>
      <c r="C26">
        <v>1</v>
      </c>
      <c r="D26">
        <v>60</v>
      </c>
      <c r="E26">
        <v>16</v>
      </c>
      <c r="F26">
        <v>0</v>
      </c>
      <c r="G26">
        <v>3</v>
      </c>
      <c r="H26">
        <v>27</v>
      </c>
      <c r="I26">
        <v>13</v>
      </c>
      <c r="J26">
        <v>49</v>
      </c>
      <c r="K26">
        <v>47</v>
      </c>
      <c r="L26">
        <v>0.95</v>
      </c>
      <c r="M26">
        <v>0.78947368421052599</v>
      </c>
      <c r="N26">
        <v>0.74671052631578905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0.70937499999999998</v>
      </c>
      <c r="V26">
        <v>0.17105263157894701</v>
      </c>
      <c r="W26">
        <v>0.61842105263157898</v>
      </c>
      <c r="X26">
        <v>0.78947368421052599</v>
      </c>
      <c r="Y26">
        <v>0.60729166666666701</v>
      </c>
      <c r="Z26" s="42">
        <f t="shared" ref="Z26" si="105">AVERAGE(B26:B29)</f>
        <v>7</v>
      </c>
      <c r="AA26" s="42">
        <f t="shared" ref="AA26" si="106">AVERAGEIF(K26:K29,"&lt;&gt;0",D26:D29)</f>
        <v>55.25</v>
      </c>
      <c r="AB26" s="42">
        <f t="shared" ref="AB26" si="107">AVERAGEIF(K26:K29,"&lt;&gt;0",E26:E29)</f>
        <v>16.25</v>
      </c>
      <c r="AC26" s="42">
        <f t="shared" ref="AC26" si="108">AVERAGEIF(K26:K29,"&lt;&gt;0",F26:F29)</f>
        <v>0</v>
      </c>
      <c r="AD26" s="42">
        <f t="shared" ref="AD26" si="109">AVERAGEIF(K26:K29,"&lt;&gt;0",G26:G29)</f>
        <v>6.75</v>
      </c>
      <c r="AE26" s="42">
        <f t="shared" ref="AE26" si="110">AVERAGEIF(K26:K29,"&lt;&gt;0",H26:H29)</f>
        <v>22</v>
      </c>
      <c r="AF26" s="42">
        <f t="shared" ref="AF26" si="111">AVERAGEIF(K26:K29,"&lt;&gt;0",V26:V29)</f>
        <v>0.18009053508217082</v>
      </c>
      <c r="AG26" s="42">
        <f t="shared" ref="AG26" si="112">AVERAGEIF(K26:K29,"&lt;&gt;0",J26:J29)</f>
        <v>47.5</v>
      </c>
      <c r="AH26" s="42">
        <f t="shared" ref="AH26" si="113">AVERAGEIF(K26:K29,"&lt;&gt;0",W26:W29)</f>
        <v>0.61498108015135877</v>
      </c>
      <c r="AI26" s="42">
        <f t="shared" ref="AI26" si="114">AVERAGEIF(K26:K29,"&lt;&gt;0",L26:L29)</f>
        <v>0.95</v>
      </c>
      <c r="AJ26" s="42">
        <f t="shared" ref="AJ26" si="115">AVERAGEIF(K26:K29,"&lt;&gt;0",M26:M29)</f>
        <v>0.79507161523352976</v>
      </c>
      <c r="AK26" s="42">
        <f t="shared" ref="AK26" si="116">AVERAGEIF(K26:K29,"&lt;&gt;0",N26:N29)</f>
        <v>0.77741228070175428</v>
      </c>
      <c r="AL26" s="42">
        <f t="shared" ref="AL26" si="117">AVERAGEIF(K26:K29,"&lt;&gt;0",O26:O29)</f>
        <v>0</v>
      </c>
      <c r="AM26" s="42">
        <f t="shared" ref="AM26" si="118">AVERAGEIF(K26:K29,"&lt;&gt;0",P26:P29)</f>
        <v>0</v>
      </c>
      <c r="AN26" s="42">
        <f t="shared" ref="AN26" si="119">AVERAGEIF(K26:K29,"&lt;&gt;0",Q26:Q29)</f>
        <v>1.5</v>
      </c>
      <c r="AO26" s="42">
        <f t="shared" ref="AO26" si="120">AVERAGEIF(K26:K29,"&lt;&gt;0",R26:R29)</f>
        <v>0.5</v>
      </c>
      <c r="AP26" s="42">
        <f t="shared" ref="AP26" si="121">AVERAGEIF(K26:K29,"&lt;&gt;0",S26:S29)</f>
        <v>0</v>
      </c>
      <c r="AQ26" s="42">
        <f t="shared" ref="AQ26" si="122">AVERAGEIF(K26:K29,"&lt;&gt;0",T26:T29)</f>
        <v>0</v>
      </c>
      <c r="AR26" s="42">
        <f t="shared" ref="AR26" si="123">AVERAGEIF(K26:K29,"&lt;&gt;0",U26:U29)</f>
        <v>0.73854166666666676</v>
      </c>
      <c r="AS26" s="42">
        <f t="shared" ref="AS26" si="124">AVERAGEIF(K26:K29,"&lt;&gt;0",X26:X29)</f>
        <v>0.79507161523352976</v>
      </c>
      <c r="AT26" s="42">
        <f t="shared" ref="AT26" si="125">AVERAGEIF(K26:K29,"&lt;&gt;0",Y26:Y29)</f>
        <v>0.63385416666666683</v>
      </c>
    </row>
    <row r="27" spans="1:46" x14ac:dyDescent="0.35">
      <c r="A27" t="s">
        <v>27</v>
      </c>
      <c r="B27">
        <v>7</v>
      </c>
      <c r="C27">
        <v>2</v>
      </c>
      <c r="D27">
        <v>57</v>
      </c>
      <c r="E27">
        <v>9</v>
      </c>
      <c r="F27">
        <v>0</v>
      </c>
      <c r="G27">
        <v>7</v>
      </c>
      <c r="H27">
        <v>18</v>
      </c>
      <c r="I27">
        <v>7</v>
      </c>
      <c r="J27">
        <v>54</v>
      </c>
      <c r="K27">
        <v>50</v>
      </c>
      <c r="L27">
        <v>0.95</v>
      </c>
      <c r="M27">
        <v>0.79166666666666696</v>
      </c>
      <c r="N27">
        <v>0.82127192982456099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0.78020833333333295</v>
      </c>
      <c r="V27">
        <v>9.7222222222222196E-2</v>
      </c>
      <c r="W27">
        <v>0.69444444444444398</v>
      </c>
      <c r="X27">
        <v>0.79166666666666696</v>
      </c>
      <c r="Y27">
        <v>0.72812500000000002</v>
      </c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</row>
    <row r="28" spans="1:46" x14ac:dyDescent="0.35">
      <c r="A28" t="s">
        <v>28</v>
      </c>
      <c r="B28">
        <v>7</v>
      </c>
      <c r="C28">
        <v>3</v>
      </c>
      <c r="D28">
        <v>49</v>
      </c>
      <c r="E28">
        <v>28</v>
      </c>
      <c r="F28">
        <v>0</v>
      </c>
      <c r="G28">
        <v>10</v>
      </c>
      <c r="H28">
        <v>25</v>
      </c>
      <c r="I28">
        <v>18</v>
      </c>
      <c r="J28">
        <v>37</v>
      </c>
      <c r="K28">
        <v>31</v>
      </c>
      <c r="L28">
        <v>0.95</v>
      </c>
      <c r="M28">
        <v>0.79032258064516103</v>
      </c>
      <c r="N28">
        <v>0.797149122807018</v>
      </c>
      <c r="O28">
        <v>0</v>
      </c>
      <c r="P28">
        <v>0</v>
      </c>
      <c r="Q28">
        <v>3</v>
      </c>
      <c r="R28">
        <v>0</v>
      </c>
      <c r="S28">
        <v>0</v>
      </c>
      <c r="T28">
        <v>0</v>
      </c>
      <c r="U28">
        <v>0.75729166666666703</v>
      </c>
      <c r="V28">
        <v>0.29032258064516098</v>
      </c>
      <c r="W28">
        <v>0.5</v>
      </c>
      <c r="X28">
        <v>0.79032258064516103</v>
      </c>
      <c r="Y28">
        <v>0.54166666666666696</v>
      </c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</row>
    <row r="29" spans="1:46" x14ac:dyDescent="0.35">
      <c r="A29" t="s">
        <v>29</v>
      </c>
      <c r="B29">
        <v>7</v>
      </c>
      <c r="C29">
        <v>4</v>
      </c>
      <c r="D29">
        <v>55</v>
      </c>
      <c r="E29">
        <v>12</v>
      </c>
      <c r="F29">
        <v>0</v>
      </c>
      <c r="G29">
        <v>7</v>
      </c>
      <c r="H29">
        <v>18</v>
      </c>
      <c r="I29">
        <v>11</v>
      </c>
      <c r="J29">
        <v>50</v>
      </c>
      <c r="K29">
        <v>44</v>
      </c>
      <c r="L29">
        <v>0.95</v>
      </c>
      <c r="M29">
        <v>0.80882352941176505</v>
      </c>
      <c r="N29">
        <v>0.74451754385964897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0.70729166666666698</v>
      </c>
      <c r="V29">
        <v>0.161764705882353</v>
      </c>
      <c r="W29">
        <v>0.64705882352941202</v>
      </c>
      <c r="X29">
        <v>0.80882352941176505</v>
      </c>
      <c r="Y29">
        <v>0.65833333333333299</v>
      </c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</row>
    <row r="30" spans="1:46" x14ac:dyDescent="0.35">
      <c r="A30" s="39">
        <v>42952.25</v>
      </c>
      <c r="B30">
        <v>8</v>
      </c>
      <c r="C30">
        <v>1</v>
      </c>
      <c r="D30">
        <v>61</v>
      </c>
      <c r="E30">
        <v>22</v>
      </c>
      <c r="F30">
        <v>0</v>
      </c>
      <c r="G30">
        <v>0</v>
      </c>
      <c r="H30">
        <v>27</v>
      </c>
      <c r="I30">
        <v>12</v>
      </c>
      <c r="J30">
        <v>49</v>
      </c>
      <c r="K30">
        <v>49</v>
      </c>
      <c r="L30">
        <v>0.875</v>
      </c>
      <c r="M30">
        <v>0.80263157894736803</v>
      </c>
      <c r="N30">
        <v>0.80595238095238098</v>
      </c>
      <c r="O30">
        <v>0</v>
      </c>
      <c r="P30">
        <v>0</v>
      </c>
      <c r="Q30">
        <v>1</v>
      </c>
      <c r="R30">
        <v>3</v>
      </c>
      <c r="S30">
        <v>0</v>
      </c>
      <c r="T30">
        <v>0</v>
      </c>
      <c r="U30">
        <v>0.70520833333333299</v>
      </c>
      <c r="V30">
        <v>0.157894736842105</v>
      </c>
      <c r="W30">
        <v>0.64473684210526305</v>
      </c>
      <c r="X30">
        <v>0.80263157894736803</v>
      </c>
      <c r="Y30">
        <v>0.60729166666666701</v>
      </c>
      <c r="Z30" s="42">
        <f t="shared" ref="Z30" si="126">AVERAGE(B30:B33)</f>
        <v>8</v>
      </c>
      <c r="AA30" s="42">
        <f t="shared" ref="AA30" si="127">AVERAGEIF(K30:K33,"&lt;&gt;0",D30:D33)</f>
        <v>56</v>
      </c>
      <c r="AB30" s="42">
        <f t="shared" ref="AB30" si="128">AVERAGEIF(K30:K33,"&lt;&gt;0",E30:E33)</f>
        <v>19.25</v>
      </c>
      <c r="AC30" s="42">
        <f t="shared" ref="AC30" si="129">AVERAGEIF(K30:K33,"&lt;&gt;0",F30:F33)</f>
        <v>0</v>
      </c>
      <c r="AD30" s="42">
        <f t="shared" ref="AD30" si="130">AVERAGEIF(K30:K33,"&lt;&gt;0",G30:G33)</f>
        <v>3.25</v>
      </c>
      <c r="AE30" s="42">
        <f t="shared" ref="AE30" si="131">AVERAGEIF(K30:K33,"&lt;&gt;0",H30:H33)</f>
        <v>22</v>
      </c>
      <c r="AF30" s="42">
        <f t="shared" ref="AF30" si="132">AVERAGEIF(K30:K33,"&lt;&gt;0",V30:V33)</f>
        <v>0.14785050267984942</v>
      </c>
      <c r="AG30" s="42">
        <f t="shared" ref="AG30" si="133">AVERAGEIF(K30:K33,"&lt;&gt;0",J30:J33)</f>
        <v>47.5</v>
      </c>
      <c r="AH30" s="42">
        <f t="shared" ref="AH30" si="134">AVERAGEIF(K30:K33,"&lt;&gt;0",W30:W33)</f>
        <v>0.65954363494124302</v>
      </c>
      <c r="AI30" s="42">
        <f t="shared" ref="AI30" si="135">AVERAGEIF(K30:K33,"&lt;&gt;0",L30:L33)</f>
        <v>0.875</v>
      </c>
      <c r="AJ30" s="42">
        <f t="shared" ref="AJ30" si="136">AVERAGEIF(K30:K33,"&lt;&gt;0",M30:M33)</f>
        <v>0.80739413762109247</v>
      </c>
      <c r="AK30" s="42">
        <f t="shared" ref="AK30" si="137">AVERAGEIF(K30:K33,"&lt;&gt;0",N30:N33)</f>
        <v>0.81458333333333355</v>
      </c>
      <c r="AL30" s="42">
        <f t="shared" ref="AL30" si="138">AVERAGEIF(K30:K33,"&lt;&gt;0",O30:O33)</f>
        <v>0</v>
      </c>
      <c r="AM30" s="42">
        <f t="shared" ref="AM30" si="139">AVERAGEIF(K30:K33,"&lt;&gt;0",P30:P33)</f>
        <v>0</v>
      </c>
      <c r="AN30" s="42">
        <f t="shared" ref="AN30" si="140">AVERAGEIF(K30:K33,"&lt;&gt;0",Q30:Q33)</f>
        <v>1</v>
      </c>
      <c r="AO30" s="42">
        <f t="shared" ref="AO30" si="141">AVERAGEIF(K30:K33,"&lt;&gt;0",R30:R33)</f>
        <v>1.5</v>
      </c>
      <c r="AP30" s="42">
        <f t="shared" ref="AP30" si="142">AVERAGEIF(K30:K33,"&lt;&gt;0",S30:S33)</f>
        <v>0</v>
      </c>
      <c r="AQ30" s="42">
        <f t="shared" ref="AQ30" si="143">AVERAGEIF(K30:K33,"&lt;&gt;0",T30:T33)</f>
        <v>0</v>
      </c>
      <c r="AR30" s="42">
        <f t="shared" ref="AR30" si="144">AVERAGEIF(K30:K33,"&lt;&gt;0",U30:U33)</f>
        <v>0.71276041666666645</v>
      </c>
      <c r="AS30" s="42">
        <f t="shared" ref="AS30" si="145">AVERAGEIF(K30:K33,"&lt;&gt;0",X30:X33)</f>
        <v>0.80739413762109247</v>
      </c>
      <c r="AT30" s="42">
        <f t="shared" ref="AT30" si="146">AVERAGEIF(K30:K33,"&lt;&gt;0",Y30:Y33)</f>
        <v>0.63385416666666683</v>
      </c>
    </row>
    <row r="31" spans="1:46" x14ac:dyDescent="0.35">
      <c r="A31" t="s">
        <v>27</v>
      </c>
      <c r="B31">
        <v>8</v>
      </c>
      <c r="C31">
        <v>2</v>
      </c>
      <c r="D31">
        <v>54</v>
      </c>
      <c r="E31">
        <v>5</v>
      </c>
      <c r="F31">
        <v>0</v>
      </c>
      <c r="G31">
        <v>8</v>
      </c>
      <c r="H31">
        <v>18</v>
      </c>
      <c r="I31">
        <v>3</v>
      </c>
      <c r="J31">
        <v>54</v>
      </c>
      <c r="K31">
        <v>51</v>
      </c>
      <c r="L31">
        <v>0.875</v>
      </c>
      <c r="M31">
        <v>0.75</v>
      </c>
      <c r="N31">
        <v>0.81785714285714295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0.71562499999999996</v>
      </c>
      <c r="V31">
        <v>4.1666666666666699E-2</v>
      </c>
      <c r="W31">
        <v>0.70833333333333304</v>
      </c>
      <c r="X31">
        <v>0.75</v>
      </c>
      <c r="Y31">
        <v>0.72812500000000002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</row>
    <row r="32" spans="1:46" x14ac:dyDescent="0.35">
      <c r="A32" t="s">
        <v>28</v>
      </c>
      <c r="B32">
        <v>8</v>
      </c>
      <c r="C32">
        <v>3</v>
      </c>
      <c r="D32">
        <v>52</v>
      </c>
      <c r="E32">
        <v>40</v>
      </c>
      <c r="F32">
        <v>0</v>
      </c>
      <c r="G32">
        <v>3</v>
      </c>
      <c r="H32">
        <v>25</v>
      </c>
      <c r="I32">
        <v>17</v>
      </c>
      <c r="J32">
        <v>37</v>
      </c>
      <c r="K32">
        <v>35</v>
      </c>
      <c r="L32">
        <v>0.875</v>
      </c>
      <c r="M32">
        <v>0.83870967741935498</v>
      </c>
      <c r="N32">
        <v>0.80357142857142905</v>
      </c>
      <c r="O32">
        <v>0</v>
      </c>
      <c r="P32">
        <v>0</v>
      </c>
      <c r="Q32">
        <v>3</v>
      </c>
      <c r="R32">
        <v>1</v>
      </c>
      <c r="S32">
        <v>0</v>
      </c>
      <c r="T32">
        <v>0</v>
      </c>
      <c r="U32">
        <v>0.703125</v>
      </c>
      <c r="V32">
        <v>0.27419354838709697</v>
      </c>
      <c r="W32">
        <v>0.56451612903225801</v>
      </c>
      <c r="X32">
        <v>0.83870967741935498</v>
      </c>
      <c r="Y32">
        <v>0.54166666666666696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</row>
    <row r="33" spans="1:46" x14ac:dyDescent="0.35">
      <c r="A33" t="s">
        <v>29</v>
      </c>
      <c r="B33">
        <v>8</v>
      </c>
      <c r="C33">
        <v>4</v>
      </c>
      <c r="D33">
        <v>57</v>
      </c>
      <c r="E33">
        <v>10</v>
      </c>
      <c r="F33">
        <v>0</v>
      </c>
      <c r="G33">
        <v>2</v>
      </c>
      <c r="H33">
        <v>18</v>
      </c>
      <c r="I33">
        <v>8</v>
      </c>
      <c r="J33">
        <v>50</v>
      </c>
      <c r="K33">
        <v>49</v>
      </c>
      <c r="L33">
        <v>0.875</v>
      </c>
      <c r="M33">
        <v>0.83823529411764697</v>
      </c>
      <c r="N33">
        <v>0.830952380952381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0.72708333333333297</v>
      </c>
      <c r="V33">
        <v>0.11764705882352899</v>
      </c>
      <c r="W33">
        <v>0.72058823529411797</v>
      </c>
      <c r="X33">
        <v>0.83823529411764697</v>
      </c>
      <c r="Y33">
        <v>0.65833333333333299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</row>
    <row r="34" spans="1:46" x14ac:dyDescent="0.35">
      <c r="A34" s="39">
        <v>42952.25</v>
      </c>
      <c r="B34">
        <v>9</v>
      </c>
      <c r="C34">
        <v>1</v>
      </c>
      <c r="D34">
        <v>59</v>
      </c>
      <c r="E34">
        <v>23</v>
      </c>
      <c r="F34">
        <v>0</v>
      </c>
      <c r="G34">
        <v>7</v>
      </c>
      <c r="H34">
        <v>27</v>
      </c>
      <c r="I34">
        <v>15</v>
      </c>
      <c r="J34">
        <v>49</v>
      </c>
      <c r="K34">
        <v>44</v>
      </c>
      <c r="L34">
        <v>0.78749999999999998</v>
      </c>
      <c r="M34">
        <v>0.77631578947368396</v>
      </c>
      <c r="N34">
        <v>0.79100529100529104</v>
      </c>
      <c r="O34">
        <v>6</v>
      </c>
      <c r="P34">
        <v>0</v>
      </c>
      <c r="Q34">
        <v>6</v>
      </c>
      <c r="R34">
        <v>4</v>
      </c>
      <c r="S34">
        <v>0</v>
      </c>
      <c r="T34">
        <v>0</v>
      </c>
      <c r="U34">
        <v>0.62291666666666701</v>
      </c>
      <c r="V34">
        <v>0.197368421052632</v>
      </c>
      <c r="W34">
        <v>0.57894736842105299</v>
      </c>
      <c r="X34">
        <v>0.77631578947368396</v>
      </c>
      <c r="Y34">
        <v>0.60729166666666701</v>
      </c>
      <c r="Z34" s="42">
        <f t="shared" ref="Z34" si="147">AVERAGE(B34:B37)</f>
        <v>9</v>
      </c>
      <c r="AA34" s="42">
        <f t="shared" ref="AA34" si="148">AVERAGEIF(K34:K37,"&lt;&gt;0",D34:D37)</f>
        <v>56.5</v>
      </c>
      <c r="AB34" s="42">
        <f t="shared" ref="AB34" si="149">AVERAGEIF(K34:K37,"&lt;&gt;0",E34:E37)</f>
        <v>22</v>
      </c>
      <c r="AC34" s="42">
        <f t="shared" ref="AC34" si="150">AVERAGEIF(K34:K37,"&lt;&gt;0",F34:F37)</f>
        <v>0</v>
      </c>
      <c r="AD34" s="42">
        <f t="shared" ref="AD34" si="151">AVERAGEIF(K34:K37,"&lt;&gt;0",G34:G37)</f>
        <v>7.5</v>
      </c>
      <c r="AE34" s="42">
        <f t="shared" ref="AE34" si="152">AVERAGEIF(K34:K37,"&lt;&gt;0",H34:H37)</f>
        <v>22</v>
      </c>
      <c r="AF34" s="42">
        <f t="shared" ref="AF34" si="153">AVERAGEIF(K34:K37,"&lt;&gt;0",V34:V37)</f>
        <v>0.20586224019885274</v>
      </c>
      <c r="AG34" s="42">
        <f t="shared" ref="AG34" si="154">AVERAGEIF(K34:K37,"&lt;&gt;0",J34:J37)</f>
        <v>47.5</v>
      </c>
      <c r="AH34" s="42">
        <f t="shared" ref="AH34" si="155">AVERAGEIF(K34:K37,"&lt;&gt;0",W34:W37)</f>
        <v>0.6104692372138445</v>
      </c>
      <c r="AI34" s="42">
        <f t="shared" ref="AI34" si="156">AVERAGEIF(K34:K37,"&lt;&gt;0",L34:L37)</f>
        <v>0.82499999999999996</v>
      </c>
      <c r="AJ34" s="42">
        <f t="shared" ref="AJ34" si="157">AVERAGEIF(K34:K37,"&lt;&gt;0",M34:M37)</f>
        <v>0.81633147741269674</v>
      </c>
      <c r="AK34" s="42">
        <f t="shared" ref="AK34" si="158">AVERAGEIF(K34:K37,"&lt;&gt;0",N34:N37)</f>
        <v>0.80596027797520331</v>
      </c>
      <c r="AL34" s="42">
        <f t="shared" ref="AL34" si="159">AVERAGEIF(K34:K37,"&lt;&gt;0",O34:O37)</f>
        <v>5.25</v>
      </c>
      <c r="AM34" s="42">
        <f t="shared" ref="AM34" si="160">AVERAGEIF(K34:K37,"&lt;&gt;0",P34:P37)</f>
        <v>0</v>
      </c>
      <c r="AN34" s="42">
        <f t="shared" ref="AN34" si="161">AVERAGEIF(K34:K37,"&lt;&gt;0",Q34:Q37)</f>
        <v>7</v>
      </c>
      <c r="AO34" s="42">
        <f t="shared" ref="AO34" si="162">AVERAGEIF(K34:K37,"&lt;&gt;0",R34:R37)</f>
        <v>4</v>
      </c>
      <c r="AP34" s="42">
        <f t="shared" ref="AP34" si="163">AVERAGEIF(K34:K37,"&lt;&gt;0",S34:S37)</f>
        <v>0</v>
      </c>
      <c r="AQ34" s="42">
        <f t="shared" ref="AQ34" si="164">AVERAGEIF(K34:K37,"&lt;&gt;0",T34:T37)</f>
        <v>0</v>
      </c>
      <c r="AR34" s="42">
        <f t="shared" ref="AR34" si="165">AVERAGEIF(K34:K37,"&lt;&gt;0",U34:U37)</f>
        <v>0.66510416666666639</v>
      </c>
      <c r="AS34" s="42">
        <f t="shared" ref="AS34" si="166">AVERAGEIF(K34:K37,"&lt;&gt;0",X34:X37)</f>
        <v>0.81633147741269674</v>
      </c>
      <c r="AT34" s="42">
        <f t="shared" ref="AT34" si="167">AVERAGEIF(K34:K37,"&lt;&gt;0",Y34:Y37)</f>
        <v>0.63385416666666683</v>
      </c>
    </row>
    <row r="35" spans="1:46" x14ac:dyDescent="0.35">
      <c r="A35" t="s">
        <v>27</v>
      </c>
      <c r="B35">
        <v>9</v>
      </c>
      <c r="C35">
        <v>2</v>
      </c>
      <c r="D35">
        <v>57</v>
      </c>
      <c r="E35">
        <v>27</v>
      </c>
      <c r="F35">
        <v>0</v>
      </c>
      <c r="G35">
        <v>11</v>
      </c>
      <c r="H35">
        <v>18</v>
      </c>
      <c r="I35">
        <v>10</v>
      </c>
      <c r="J35">
        <v>54</v>
      </c>
      <c r="K35">
        <v>47</v>
      </c>
      <c r="L35">
        <v>0.83750000000000002</v>
      </c>
      <c r="M35">
        <v>0.79166666666666696</v>
      </c>
      <c r="N35">
        <v>0.80099502487562202</v>
      </c>
      <c r="O35">
        <v>8</v>
      </c>
      <c r="P35">
        <v>0</v>
      </c>
      <c r="Q35">
        <v>1</v>
      </c>
      <c r="R35">
        <v>2</v>
      </c>
      <c r="S35">
        <v>0</v>
      </c>
      <c r="T35">
        <v>0</v>
      </c>
      <c r="U35">
        <v>0.67083333333333295</v>
      </c>
      <c r="V35">
        <v>0.13888888888888901</v>
      </c>
      <c r="W35">
        <v>0.65277777777777801</v>
      </c>
      <c r="X35">
        <v>0.79166666666666696</v>
      </c>
      <c r="Y35">
        <v>0.72812500000000002</v>
      </c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</row>
    <row r="36" spans="1:46" x14ac:dyDescent="0.35">
      <c r="A36" t="s">
        <v>28</v>
      </c>
      <c r="B36">
        <v>9</v>
      </c>
      <c r="C36">
        <v>3</v>
      </c>
      <c r="D36">
        <v>56</v>
      </c>
      <c r="E36">
        <v>24</v>
      </c>
      <c r="F36">
        <v>0</v>
      </c>
      <c r="G36">
        <v>6</v>
      </c>
      <c r="H36">
        <v>25</v>
      </c>
      <c r="I36">
        <v>22</v>
      </c>
      <c r="J36">
        <v>37</v>
      </c>
      <c r="K36">
        <v>34</v>
      </c>
      <c r="L36">
        <v>0.83750000000000002</v>
      </c>
      <c r="M36">
        <v>0.90322580645161299</v>
      </c>
      <c r="N36">
        <v>0.85696517412935302</v>
      </c>
      <c r="O36">
        <v>3</v>
      </c>
      <c r="P36">
        <v>0</v>
      </c>
      <c r="Q36">
        <v>15</v>
      </c>
      <c r="R36">
        <v>7</v>
      </c>
      <c r="S36">
        <v>0</v>
      </c>
      <c r="T36">
        <v>0</v>
      </c>
      <c r="U36">
        <v>0.71770833333333295</v>
      </c>
      <c r="V36">
        <v>0.35483870967741898</v>
      </c>
      <c r="W36">
        <v>0.54838709677419395</v>
      </c>
      <c r="X36">
        <v>0.90322580645161299</v>
      </c>
      <c r="Y36">
        <v>0.54166666666666696</v>
      </c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</row>
    <row r="37" spans="1:46" x14ac:dyDescent="0.35">
      <c r="A37" t="s">
        <v>29</v>
      </c>
      <c r="B37">
        <v>9</v>
      </c>
      <c r="C37">
        <v>4</v>
      </c>
      <c r="D37">
        <v>54</v>
      </c>
      <c r="E37">
        <v>14</v>
      </c>
      <c r="F37">
        <v>0</v>
      </c>
      <c r="G37">
        <v>6</v>
      </c>
      <c r="H37">
        <v>18</v>
      </c>
      <c r="I37">
        <v>9</v>
      </c>
      <c r="J37">
        <v>50</v>
      </c>
      <c r="K37">
        <v>45</v>
      </c>
      <c r="L37">
        <v>0.83750000000000002</v>
      </c>
      <c r="M37">
        <v>0.79411764705882304</v>
      </c>
      <c r="N37">
        <v>0.77487562189054704</v>
      </c>
      <c r="O37">
        <v>4</v>
      </c>
      <c r="P37">
        <v>0</v>
      </c>
      <c r="Q37">
        <v>6</v>
      </c>
      <c r="R37">
        <v>3</v>
      </c>
      <c r="S37">
        <v>0</v>
      </c>
      <c r="T37">
        <v>0</v>
      </c>
      <c r="U37">
        <v>0.64895833333333297</v>
      </c>
      <c r="V37">
        <v>0.13235294117647101</v>
      </c>
      <c r="W37">
        <v>0.66176470588235303</v>
      </c>
      <c r="X37">
        <v>0.79411764705882304</v>
      </c>
      <c r="Y37">
        <v>0.65833333333333299</v>
      </c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</row>
    <row r="38" spans="1:46" x14ac:dyDescent="0.35">
      <c r="A38" s="39">
        <v>42952.25</v>
      </c>
      <c r="B38">
        <v>10</v>
      </c>
      <c r="C38">
        <v>1</v>
      </c>
      <c r="D38">
        <v>66</v>
      </c>
      <c r="E38">
        <v>49</v>
      </c>
      <c r="F38">
        <v>0</v>
      </c>
      <c r="G38">
        <v>13</v>
      </c>
      <c r="H38">
        <v>27</v>
      </c>
      <c r="I38">
        <v>20</v>
      </c>
      <c r="J38">
        <v>49</v>
      </c>
      <c r="K38">
        <v>46</v>
      </c>
      <c r="L38">
        <v>1</v>
      </c>
      <c r="M38">
        <v>0.86842105263157898</v>
      </c>
      <c r="N38">
        <v>0.80208333333333304</v>
      </c>
      <c r="O38">
        <v>0</v>
      </c>
      <c r="P38">
        <v>5</v>
      </c>
      <c r="Q38">
        <v>0</v>
      </c>
      <c r="R38">
        <v>2</v>
      </c>
      <c r="S38">
        <v>0</v>
      </c>
      <c r="T38">
        <v>0</v>
      </c>
      <c r="U38">
        <v>0.80208333333333304</v>
      </c>
      <c r="V38">
        <v>0.26315789473684198</v>
      </c>
      <c r="W38">
        <v>0.60526315789473695</v>
      </c>
      <c r="X38">
        <v>0.86842105263157898</v>
      </c>
      <c r="Y38">
        <v>0.60729166666666701</v>
      </c>
      <c r="Z38" s="42">
        <f t="shared" ref="Z38" si="168">AVERAGE(B38:B41)</f>
        <v>10</v>
      </c>
      <c r="AA38" s="42">
        <f t="shared" ref="AA38" si="169">AVERAGEIF(K38:K41,"&lt;&gt;0",D38:D41)</f>
        <v>56.75</v>
      </c>
      <c r="AB38" s="42">
        <f t="shared" ref="AB38" si="170">AVERAGEIF(K38:K41,"&lt;&gt;0",E38:E41)</f>
        <v>36.5</v>
      </c>
      <c r="AC38" s="42">
        <f t="shared" ref="AC38" si="171">AVERAGEIF(K38:K41,"&lt;&gt;0",F38:F41)</f>
        <v>0</v>
      </c>
      <c r="AD38" s="42">
        <f t="shared" ref="AD38" si="172">AVERAGEIF(K38:K41,"&lt;&gt;0",G38:G41)</f>
        <v>13</v>
      </c>
      <c r="AE38" s="42">
        <f t="shared" ref="AE38" si="173">AVERAGEIF(K38:K41,"&lt;&gt;0",H38:H41)</f>
        <v>22</v>
      </c>
      <c r="AF38" s="42">
        <f t="shared" ref="AF38" si="174">AVERAGEIF(K38:K41,"&lt;&gt;0",V38:V41)</f>
        <v>0.21521362506519304</v>
      </c>
      <c r="AG38" s="42">
        <f t="shared" ref="AG38" si="175">AVERAGEIF(K38:K41,"&lt;&gt;0",J38:J41)</f>
        <v>47.5</v>
      </c>
      <c r="AH38" s="42">
        <f t="shared" ref="AH38" si="176">AVERAGEIF(K38:K41,"&lt;&gt;0",W38:W41)</f>
        <v>0.59903479643130597</v>
      </c>
      <c r="AI38" s="42">
        <f t="shared" ref="AI38" si="177">AVERAGEIF(K38:K41,"&lt;&gt;0",L38:L41)</f>
        <v>1</v>
      </c>
      <c r="AJ38" s="42">
        <f t="shared" ref="AJ38" si="178">AVERAGEIF(K38:K41,"&lt;&gt;0",M38:M41)</f>
        <v>0.81424842149649923</v>
      </c>
      <c r="AK38" s="42">
        <f t="shared" ref="AK38" si="179">AVERAGEIF(K38:K41,"&lt;&gt;0",N38:N41)</f>
        <v>0.74531250000000004</v>
      </c>
      <c r="AL38" s="42">
        <f t="shared" ref="AL38" si="180">AVERAGEIF(K38:K41,"&lt;&gt;0",O38:O41)</f>
        <v>0</v>
      </c>
      <c r="AM38" s="42">
        <f t="shared" ref="AM38" si="181">AVERAGEIF(K38:K41,"&lt;&gt;0",P38:P41)</f>
        <v>5</v>
      </c>
      <c r="AN38" s="42">
        <f t="shared" ref="AN38" si="182">AVERAGEIF(K38:K41,"&lt;&gt;0",Q38:Q41)</f>
        <v>0</v>
      </c>
      <c r="AO38" s="42">
        <f t="shared" ref="AO38" si="183">AVERAGEIF(K38:K41,"&lt;&gt;0",R38:R41)</f>
        <v>1.25</v>
      </c>
      <c r="AP38" s="42">
        <f t="shared" ref="AP38" si="184">AVERAGEIF(K38:K41,"&lt;&gt;0",S38:S41)</f>
        <v>0</v>
      </c>
      <c r="AQ38" s="42">
        <f t="shared" ref="AQ38" si="185">AVERAGEIF(K38:K41,"&lt;&gt;0",T38:T41)</f>
        <v>0</v>
      </c>
      <c r="AR38" s="42">
        <f t="shared" ref="AR38" si="186">AVERAGEIF(K38:K41,"&lt;&gt;0",U38:U41)</f>
        <v>0.74531250000000004</v>
      </c>
      <c r="AS38" s="42">
        <f t="shared" ref="AS38" si="187">AVERAGEIF(K38:K41,"&lt;&gt;0",X38:X41)</f>
        <v>0.81424842149649923</v>
      </c>
      <c r="AT38" s="42">
        <f t="shared" ref="AT38" si="188">AVERAGEIF(K38:K41,"&lt;&gt;0",Y38:Y41)</f>
        <v>0.63385416666666683</v>
      </c>
    </row>
    <row r="39" spans="1:46" x14ac:dyDescent="0.35">
      <c r="A39" t="s">
        <v>27</v>
      </c>
      <c r="B39">
        <v>10</v>
      </c>
      <c r="C39">
        <v>2</v>
      </c>
      <c r="D39">
        <v>58</v>
      </c>
      <c r="E39">
        <v>36</v>
      </c>
      <c r="F39">
        <v>0</v>
      </c>
      <c r="G39">
        <v>6</v>
      </c>
      <c r="H39">
        <v>18</v>
      </c>
      <c r="I39">
        <v>7</v>
      </c>
      <c r="J39">
        <v>54</v>
      </c>
      <c r="K39">
        <v>51</v>
      </c>
      <c r="L39">
        <v>1</v>
      </c>
      <c r="M39">
        <v>0.80555555555555602</v>
      </c>
      <c r="N39">
        <v>0.77291666666666703</v>
      </c>
      <c r="O39">
        <v>0</v>
      </c>
      <c r="P39">
        <v>5</v>
      </c>
      <c r="Q39">
        <v>0</v>
      </c>
      <c r="R39">
        <v>2</v>
      </c>
      <c r="S39">
        <v>0</v>
      </c>
      <c r="T39">
        <v>0</v>
      </c>
      <c r="U39">
        <v>0.77291666666666703</v>
      </c>
      <c r="V39">
        <v>9.7222222222222196E-2</v>
      </c>
      <c r="W39">
        <v>0.70833333333333304</v>
      </c>
      <c r="X39">
        <v>0.80555555555555602</v>
      </c>
      <c r="Y39">
        <v>0.72812500000000002</v>
      </c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</row>
    <row r="40" spans="1:46" x14ac:dyDescent="0.35">
      <c r="A40" t="s">
        <v>28</v>
      </c>
      <c r="B40">
        <v>10</v>
      </c>
      <c r="C40">
        <v>3</v>
      </c>
      <c r="D40">
        <v>48</v>
      </c>
      <c r="E40">
        <v>31</v>
      </c>
      <c r="F40">
        <v>0</v>
      </c>
      <c r="G40">
        <v>20</v>
      </c>
      <c r="H40">
        <v>25</v>
      </c>
      <c r="I40">
        <v>21</v>
      </c>
      <c r="J40">
        <v>37</v>
      </c>
      <c r="K40">
        <v>27</v>
      </c>
      <c r="L40">
        <v>1</v>
      </c>
      <c r="M40">
        <v>0.77419354838709697</v>
      </c>
      <c r="N40">
        <v>0.69270833333333304</v>
      </c>
      <c r="O40">
        <v>0</v>
      </c>
      <c r="P40">
        <v>5</v>
      </c>
      <c r="Q40">
        <v>0</v>
      </c>
      <c r="R40">
        <v>0</v>
      </c>
      <c r="S40">
        <v>0</v>
      </c>
      <c r="T40">
        <v>0</v>
      </c>
      <c r="U40">
        <v>0.69270833333333304</v>
      </c>
      <c r="V40">
        <v>0.33870967741935498</v>
      </c>
      <c r="W40">
        <v>0.43548387096774199</v>
      </c>
      <c r="X40">
        <v>0.77419354838709697</v>
      </c>
      <c r="Y40">
        <v>0.54166666666666696</v>
      </c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</row>
    <row r="41" spans="1:46" x14ac:dyDescent="0.35">
      <c r="A41" t="s">
        <v>29</v>
      </c>
      <c r="B41">
        <v>10</v>
      </c>
      <c r="C41">
        <v>4</v>
      </c>
      <c r="D41">
        <v>55</v>
      </c>
      <c r="E41">
        <v>30</v>
      </c>
      <c r="F41">
        <v>0</v>
      </c>
      <c r="G41">
        <v>13</v>
      </c>
      <c r="H41">
        <v>18</v>
      </c>
      <c r="I41">
        <v>11</v>
      </c>
      <c r="J41">
        <v>50</v>
      </c>
      <c r="K41">
        <v>44</v>
      </c>
      <c r="L41">
        <v>1</v>
      </c>
      <c r="M41">
        <v>0.80882352941176505</v>
      </c>
      <c r="N41">
        <v>0.71354166666666696</v>
      </c>
      <c r="O41">
        <v>0</v>
      </c>
      <c r="P41">
        <v>5</v>
      </c>
      <c r="Q41">
        <v>0</v>
      </c>
      <c r="R41">
        <v>1</v>
      </c>
      <c r="S41">
        <v>0</v>
      </c>
      <c r="T41">
        <v>0</v>
      </c>
      <c r="U41">
        <v>0.71354166666666696</v>
      </c>
      <c r="V41">
        <v>0.161764705882353</v>
      </c>
      <c r="W41">
        <v>0.64705882352941202</v>
      </c>
      <c r="X41">
        <v>0.80882352941176505</v>
      </c>
      <c r="Y41">
        <v>0.65833333333333299</v>
      </c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</row>
    <row r="42" spans="1:46" x14ac:dyDescent="0.35">
      <c r="A42" s="39">
        <v>42952.25</v>
      </c>
      <c r="B42">
        <v>11</v>
      </c>
      <c r="C42">
        <v>1</v>
      </c>
      <c r="D42">
        <v>63</v>
      </c>
      <c r="E42">
        <v>47</v>
      </c>
      <c r="F42">
        <v>0</v>
      </c>
      <c r="G42">
        <v>20</v>
      </c>
      <c r="H42">
        <v>27</v>
      </c>
      <c r="I42">
        <v>24</v>
      </c>
      <c r="J42">
        <v>49</v>
      </c>
      <c r="K42">
        <v>39</v>
      </c>
      <c r="L42">
        <v>0.9</v>
      </c>
      <c r="M42">
        <v>0.82894736842105299</v>
      </c>
      <c r="N42">
        <v>0.82407407407407396</v>
      </c>
      <c r="O42">
        <v>0</v>
      </c>
      <c r="P42">
        <v>9</v>
      </c>
      <c r="Q42">
        <v>0</v>
      </c>
      <c r="R42">
        <v>6</v>
      </c>
      <c r="S42">
        <v>0</v>
      </c>
      <c r="T42">
        <v>0</v>
      </c>
      <c r="U42">
        <v>0.74166666666666703</v>
      </c>
      <c r="V42">
        <v>0.31578947368421101</v>
      </c>
      <c r="W42">
        <v>0.51315789473684204</v>
      </c>
      <c r="X42">
        <v>0.82894736842105299</v>
      </c>
      <c r="Y42">
        <v>0.60729166666666701</v>
      </c>
      <c r="Z42" s="42">
        <f t="shared" ref="Z42" si="189">AVERAGE(B42:B45)</f>
        <v>11</v>
      </c>
      <c r="AA42" s="42">
        <f t="shared" ref="AA42" si="190">AVERAGEIF(K42:K45,"&lt;&gt;0",D42:D45)</f>
        <v>59.25</v>
      </c>
      <c r="AB42" s="42">
        <f t="shared" ref="AB42" si="191">AVERAGEIF(K42:K45,"&lt;&gt;0",E42:E45)</f>
        <v>38.75</v>
      </c>
      <c r="AC42" s="42">
        <f t="shared" ref="AC42" si="192">AVERAGEIF(K42:K45,"&lt;&gt;0",F42:F45)</f>
        <v>0</v>
      </c>
      <c r="AD42" s="42">
        <f t="shared" ref="AD42" si="193">AVERAGEIF(K42:K45,"&lt;&gt;0",G42:G45)</f>
        <v>8.5</v>
      </c>
      <c r="AE42" s="42">
        <f t="shared" ref="AE42" si="194">AVERAGEIF(K42:K45,"&lt;&gt;0",H42:H45)</f>
        <v>22</v>
      </c>
      <c r="AF42" s="42">
        <f t="shared" ref="AF42" si="195">AVERAGEIF(K42:K45,"&lt;&gt;0",V42:V45)</f>
        <v>0.22265915421063751</v>
      </c>
      <c r="AG42" s="42">
        <f t="shared" ref="AG42" si="196">AVERAGEIF(K42:K45,"&lt;&gt;0",J42:J45)</f>
        <v>47.5</v>
      </c>
      <c r="AH42" s="42">
        <f t="shared" ref="AH42" si="197">AVERAGEIF(K42:K45,"&lt;&gt;0",W42:W45)</f>
        <v>0.63012112032135992</v>
      </c>
      <c r="AI42" s="42">
        <f t="shared" ref="AI42" si="198">AVERAGEIF(K42:K45,"&lt;&gt;0",L42:L45)</f>
        <v>0.92500000000000004</v>
      </c>
      <c r="AJ42" s="42">
        <f t="shared" ref="AJ42" si="199">AVERAGEIF(K42:K45,"&lt;&gt;0",M42:M45)</f>
        <v>0.85278027453199745</v>
      </c>
      <c r="AK42" s="42">
        <f t="shared" ref="AK42" si="200">AVERAGEIF(K42:K45,"&lt;&gt;0",N42:N45)</f>
        <v>0.80584490740740744</v>
      </c>
      <c r="AL42" s="42">
        <f t="shared" ref="AL42" si="201">AVERAGEIF(K42:K45,"&lt;&gt;0",O42:O45)</f>
        <v>0</v>
      </c>
      <c r="AM42" s="42">
        <f t="shared" ref="AM42" si="202">AVERAGEIF(K42:K45,"&lt;&gt;0",P42:P45)</f>
        <v>9.5</v>
      </c>
      <c r="AN42" s="42">
        <f t="shared" ref="AN42" si="203">AVERAGEIF(K42:K45,"&lt;&gt;0",Q42:Q45)</f>
        <v>0</v>
      </c>
      <c r="AO42" s="42">
        <f t="shared" ref="AO42" si="204">AVERAGEIF(K42:K45,"&lt;&gt;0",R42:R45)</f>
        <v>4</v>
      </c>
      <c r="AP42" s="42">
        <f t="shared" ref="AP42" si="205">AVERAGEIF(K42:K45,"&lt;&gt;0",S42:S45)</f>
        <v>0</v>
      </c>
      <c r="AQ42" s="42">
        <f t="shared" ref="AQ42" si="206">AVERAGEIF(K42:K45,"&lt;&gt;0",T42:T45)</f>
        <v>0</v>
      </c>
      <c r="AR42" s="42">
        <f t="shared" ref="AR42" si="207">AVERAGEIF(K42:K45,"&lt;&gt;0",U42:U45)</f>
        <v>0.74557291666666681</v>
      </c>
      <c r="AS42" s="42">
        <f t="shared" ref="AS42" si="208">AVERAGEIF(K42:K45,"&lt;&gt;0",X42:X45)</f>
        <v>0.85278027453199745</v>
      </c>
      <c r="AT42" s="42">
        <f t="shared" ref="AT42" si="209">AVERAGEIF(K42:K45,"&lt;&gt;0",Y42:Y45)</f>
        <v>0.63385416666666683</v>
      </c>
    </row>
    <row r="43" spans="1:46" x14ac:dyDescent="0.35">
      <c r="A43" t="s">
        <v>27</v>
      </c>
      <c r="B43">
        <v>11</v>
      </c>
      <c r="C43">
        <v>2</v>
      </c>
      <c r="D43">
        <v>62</v>
      </c>
      <c r="E43">
        <v>37</v>
      </c>
      <c r="F43">
        <v>0</v>
      </c>
      <c r="G43">
        <v>9</v>
      </c>
      <c r="H43">
        <v>18</v>
      </c>
      <c r="I43">
        <v>10</v>
      </c>
      <c r="J43">
        <v>54</v>
      </c>
      <c r="K43">
        <v>52</v>
      </c>
      <c r="L43">
        <v>0.95</v>
      </c>
      <c r="M43">
        <v>0.86111111111111105</v>
      </c>
      <c r="N43">
        <v>0.797149122807018</v>
      </c>
      <c r="O43">
        <v>0</v>
      </c>
      <c r="P43">
        <v>10</v>
      </c>
      <c r="Q43">
        <v>0</v>
      </c>
      <c r="R43">
        <v>6</v>
      </c>
      <c r="S43">
        <v>0</v>
      </c>
      <c r="T43">
        <v>0</v>
      </c>
      <c r="U43">
        <v>0.75729166666666703</v>
      </c>
      <c r="V43">
        <v>0.13888888888888901</v>
      </c>
      <c r="W43">
        <v>0.72222222222222199</v>
      </c>
      <c r="X43">
        <v>0.86111111111111105</v>
      </c>
      <c r="Y43">
        <v>0.72812500000000002</v>
      </c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</row>
    <row r="44" spans="1:46" x14ac:dyDescent="0.35">
      <c r="A44" t="s">
        <v>28</v>
      </c>
      <c r="B44">
        <v>11</v>
      </c>
      <c r="C44">
        <v>3</v>
      </c>
      <c r="D44">
        <v>52</v>
      </c>
      <c r="E44">
        <v>36</v>
      </c>
      <c r="F44">
        <v>0</v>
      </c>
      <c r="G44">
        <v>4</v>
      </c>
      <c r="H44">
        <v>25</v>
      </c>
      <c r="I44">
        <v>17</v>
      </c>
      <c r="J44">
        <v>37</v>
      </c>
      <c r="K44">
        <v>35</v>
      </c>
      <c r="L44">
        <v>0.9</v>
      </c>
      <c r="M44">
        <v>0.83870967741935498</v>
      </c>
      <c r="N44">
        <v>0.77430555555555602</v>
      </c>
      <c r="O44">
        <v>0</v>
      </c>
      <c r="P44">
        <v>9</v>
      </c>
      <c r="Q44">
        <v>0</v>
      </c>
      <c r="R44">
        <v>1</v>
      </c>
      <c r="S44">
        <v>0</v>
      </c>
      <c r="T44">
        <v>0</v>
      </c>
      <c r="U44">
        <v>0.69687500000000002</v>
      </c>
      <c r="V44">
        <v>0.27419354838709697</v>
      </c>
      <c r="W44">
        <v>0.56451612903225801</v>
      </c>
      <c r="X44">
        <v>0.83870967741935498</v>
      </c>
      <c r="Y44">
        <v>0.54166666666666696</v>
      </c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</row>
    <row r="45" spans="1:46" x14ac:dyDescent="0.35">
      <c r="A45" t="s">
        <v>29</v>
      </c>
      <c r="B45">
        <v>11</v>
      </c>
      <c r="C45">
        <v>4</v>
      </c>
      <c r="D45">
        <v>60</v>
      </c>
      <c r="E45">
        <v>35</v>
      </c>
      <c r="F45">
        <v>0</v>
      </c>
      <c r="G45">
        <v>1</v>
      </c>
      <c r="H45">
        <v>18</v>
      </c>
      <c r="I45">
        <v>11</v>
      </c>
      <c r="J45">
        <v>50</v>
      </c>
      <c r="K45">
        <v>49</v>
      </c>
      <c r="L45">
        <v>0.95</v>
      </c>
      <c r="M45">
        <v>0.88235294117647101</v>
      </c>
      <c r="N45">
        <v>0.827850877192982</v>
      </c>
      <c r="O45">
        <v>0</v>
      </c>
      <c r="P45">
        <v>10</v>
      </c>
      <c r="Q45">
        <v>0</v>
      </c>
      <c r="R45">
        <v>3</v>
      </c>
      <c r="S45">
        <v>0</v>
      </c>
      <c r="T45">
        <v>0</v>
      </c>
      <c r="U45">
        <v>0.78645833333333304</v>
      </c>
      <c r="V45">
        <v>0.161764705882353</v>
      </c>
      <c r="W45">
        <v>0.72058823529411797</v>
      </c>
      <c r="X45">
        <v>0.88235294117647101</v>
      </c>
      <c r="Y45">
        <v>0.65833333333333299</v>
      </c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</row>
    <row r="46" spans="1:46" x14ac:dyDescent="0.35">
      <c r="A46" s="39">
        <v>42952.25</v>
      </c>
      <c r="B46">
        <v>12</v>
      </c>
      <c r="C46">
        <v>1</v>
      </c>
      <c r="D46">
        <v>62</v>
      </c>
      <c r="E46">
        <v>43</v>
      </c>
      <c r="F46">
        <v>0</v>
      </c>
      <c r="G46">
        <v>16</v>
      </c>
      <c r="H46">
        <v>27</v>
      </c>
      <c r="I46">
        <v>22</v>
      </c>
      <c r="J46">
        <v>49</v>
      </c>
      <c r="K46">
        <v>40</v>
      </c>
      <c r="L46">
        <v>0.9</v>
      </c>
      <c r="M46">
        <v>0.81578947368421095</v>
      </c>
      <c r="N46">
        <v>0.76504629629629595</v>
      </c>
      <c r="O46">
        <v>6</v>
      </c>
      <c r="P46">
        <v>18</v>
      </c>
      <c r="Q46">
        <v>0</v>
      </c>
      <c r="R46">
        <v>11</v>
      </c>
      <c r="S46">
        <v>0</v>
      </c>
      <c r="T46">
        <v>0</v>
      </c>
      <c r="U46">
        <v>0.68854166666666705</v>
      </c>
      <c r="V46">
        <v>0.28947368421052599</v>
      </c>
      <c r="W46">
        <v>0.52631578947368396</v>
      </c>
      <c r="X46">
        <v>0.81578947368421095</v>
      </c>
      <c r="Y46">
        <v>0.60729166666666701</v>
      </c>
      <c r="Z46" s="42">
        <f t="shared" ref="Z46" si="210">AVERAGE(B46:B49)</f>
        <v>12</v>
      </c>
      <c r="AA46" s="42">
        <f t="shared" ref="AA46" si="211">AVERAGEIF(K46:K49,"&lt;&gt;0",D46:D49)</f>
        <v>59.25</v>
      </c>
      <c r="AB46" s="42">
        <f t="shared" ref="AB46" si="212">AVERAGEIF(K46:K49,"&lt;&gt;0",E46:E49)</f>
        <v>36.25</v>
      </c>
      <c r="AC46" s="42">
        <f t="shared" ref="AC46" si="213">AVERAGEIF(K46:K49,"&lt;&gt;0",F46:F49)</f>
        <v>0</v>
      </c>
      <c r="AD46" s="42">
        <f t="shared" ref="AD46" si="214">AVERAGEIF(K46:K49,"&lt;&gt;0",G46:G49)</f>
        <v>6.75</v>
      </c>
      <c r="AE46" s="42">
        <f t="shared" ref="AE46" si="215">AVERAGEIF(K46:K49,"&lt;&gt;0",H46:H49)</f>
        <v>22</v>
      </c>
      <c r="AF46" s="42">
        <f t="shared" ref="AF46" si="216">AVERAGEIF(K46:K49,"&lt;&gt;0",V46:V49)</f>
        <v>0.22470475881354224</v>
      </c>
      <c r="AG46" s="42">
        <f t="shared" ref="AG46" si="217">AVERAGEIF(K46:K49,"&lt;&gt;0",J46:J49)</f>
        <v>47.5</v>
      </c>
      <c r="AH46" s="42">
        <f t="shared" ref="AH46" si="218">AVERAGEIF(K46:K49,"&lt;&gt;0",W46:W49)</f>
        <v>0.63105844346793627</v>
      </c>
      <c r="AI46" s="42">
        <f t="shared" ref="AI46" si="219">AVERAGEIF(K46:K49,"&lt;&gt;0",L46:L49)</f>
        <v>0.90312499999999996</v>
      </c>
      <c r="AJ46" s="42">
        <f t="shared" ref="AJ46" si="220">AVERAGEIF(K46:K49,"&lt;&gt;0",M46:M49)</f>
        <v>0.85576320228147873</v>
      </c>
      <c r="AK46" s="42">
        <f t="shared" ref="AK46" si="221">AVERAGEIF(K46:K49,"&lt;&gt;0",N46:N49)</f>
        <v>0.81155602293469919</v>
      </c>
      <c r="AL46" s="42">
        <f t="shared" ref="AL46" si="222">AVERAGEIF(K46:K49,"&lt;&gt;0",O46:O49)</f>
        <v>2.75</v>
      </c>
      <c r="AM46" s="42">
        <f t="shared" ref="AM46" si="223">AVERAGEIF(K46:K49,"&lt;&gt;0",P46:P49)</f>
        <v>19.25</v>
      </c>
      <c r="AN46" s="42">
        <f t="shared" ref="AN46" si="224">AVERAGEIF(K46:K49,"&lt;&gt;0",Q46:Q49)</f>
        <v>0</v>
      </c>
      <c r="AO46" s="42">
        <f t="shared" ref="AO46" si="225">AVERAGEIF(K46:K49,"&lt;&gt;0",R46:R49)</f>
        <v>8.75</v>
      </c>
      <c r="AP46" s="42">
        <f t="shared" ref="AP46" si="226">AVERAGEIF(K46:K49,"&lt;&gt;0",S46:S49)</f>
        <v>0</v>
      </c>
      <c r="AQ46" s="42">
        <f t="shared" ref="AQ46" si="227">AVERAGEIF(K46:K49,"&lt;&gt;0",T46:T49)</f>
        <v>0</v>
      </c>
      <c r="AR46" s="42">
        <f t="shared" ref="AR46" si="228">AVERAGEIF(K46:K49,"&lt;&gt;0",U46:U49)</f>
        <v>0.73307291666666674</v>
      </c>
      <c r="AS46" s="42">
        <f t="shared" ref="AS46" si="229">AVERAGEIF(K46:K49,"&lt;&gt;0",X46:X49)</f>
        <v>0.85576320228147873</v>
      </c>
      <c r="AT46" s="42">
        <f t="shared" ref="AT46" si="230">AVERAGEIF(K46:K49,"&lt;&gt;0",Y46:Y49)</f>
        <v>0.63385416666666683</v>
      </c>
    </row>
    <row r="47" spans="1:46" x14ac:dyDescent="0.35">
      <c r="A47" t="s">
        <v>27</v>
      </c>
      <c r="B47">
        <v>12</v>
      </c>
      <c r="C47">
        <v>2</v>
      </c>
      <c r="D47">
        <v>58</v>
      </c>
      <c r="E47">
        <v>31</v>
      </c>
      <c r="F47">
        <v>0</v>
      </c>
      <c r="G47">
        <v>10</v>
      </c>
      <c r="H47">
        <v>18</v>
      </c>
      <c r="I47">
        <v>9</v>
      </c>
      <c r="J47">
        <v>54</v>
      </c>
      <c r="K47">
        <v>49</v>
      </c>
      <c r="L47">
        <v>0.85</v>
      </c>
      <c r="M47">
        <v>0.80555555555555602</v>
      </c>
      <c r="N47">
        <v>0.82230392156862697</v>
      </c>
      <c r="O47">
        <v>2</v>
      </c>
      <c r="P47">
        <v>19</v>
      </c>
      <c r="Q47">
        <v>0</v>
      </c>
      <c r="R47">
        <v>9</v>
      </c>
      <c r="S47">
        <v>0</v>
      </c>
      <c r="T47">
        <v>0</v>
      </c>
      <c r="U47">
        <v>0.69895833333333302</v>
      </c>
      <c r="V47">
        <v>0.125</v>
      </c>
      <c r="W47">
        <v>0.68055555555555602</v>
      </c>
      <c r="X47">
        <v>0.80555555555555602</v>
      </c>
      <c r="Y47">
        <v>0.72812500000000002</v>
      </c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</row>
    <row r="48" spans="1:46" x14ac:dyDescent="0.35">
      <c r="A48" t="s">
        <v>28</v>
      </c>
      <c r="B48">
        <v>12</v>
      </c>
      <c r="C48">
        <v>3</v>
      </c>
      <c r="D48">
        <v>57</v>
      </c>
      <c r="E48">
        <v>39</v>
      </c>
      <c r="F48">
        <v>0</v>
      </c>
      <c r="G48">
        <v>0</v>
      </c>
      <c r="H48">
        <v>25</v>
      </c>
      <c r="I48">
        <v>20</v>
      </c>
      <c r="J48">
        <v>37</v>
      </c>
      <c r="K48">
        <v>37</v>
      </c>
      <c r="L48">
        <v>0.92500000000000004</v>
      </c>
      <c r="M48">
        <v>0.91935483870967705</v>
      </c>
      <c r="N48">
        <v>0.83220720720720698</v>
      </c>
      <c r="O48">
        <v>0</v>
      </c>
      <c r="P48">
        <v>20</v>
      </c>
      <c r="Q48">
        <v>0</v>
      </c>
      <c r="R48">
        <v>11</v>
      </c>
      <c r="S48">
        <v>0</v>
      </c>
      <c r="T48">
        <v>0</v>
      </c>
      <c r="U48">
        <v>0.76979166666666698</v>
      </c>
      <c r="V48">
        <v>0.32258064516128998</v>
      </c>
      <c r="W48">
        <v>0.59677419354838701</v>
      </c>
      <c r="X48">
        <v>0.91935483870967705</v>
      </c>
      <c r="Y48">
        <v>0.54166666666666696</v>
      </c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</row>
    <row r="49" spans="1:46" x14ac:dyDescent="0.35">
      <c r="A49" t="s">
        <v>29</v>
      </c>
      <c r="B49">
        <v>12</v>
      </c>
      <c r="C49">
        <v>4</v>
      </c>
      <c r="D49">
        <v>60</v>
      </c>
      <c r="E49">
        <v>32</v>
      </c>
      <c r="F49">
        <v>0</v>
      </c>
      <c r="G49">
        <v>1</v>
      </c>
      <c r="H49">
        <v>18</v>
      </c>
      <c r="I49">
        <v>11</v>
      </c>
      <c r="J49">
        <v>50</v>
      </c>
      <c r="K49">
        <v>49</v>
      </c>
      <c r="L49">
        <v>0.9375</v>
      </c>
      <c r="M49">
        <v>0.88235294117647101</v>
      </c>
      <c r="N49">
        <v>0.82666666666666699</v>
      </c>
      <c r="O49">
        <v>3</v>
      </c>
      <c r="P49">
        <v>20</v>
      </c>
      <c r="Q49">
        <v>0</v>
      </c>
      <c r="R49">
        <v>4</v>
      </c>
      <c r="S49">
        <v>0</v>
      </c>
      <c r="T49">
        <v>0</v>
      </c>
      <c r="U49">
        <v>0.77500000000000002</v>
      </c>
      <c r="V49">
        <v>0.161764705882353</v>
      </c>
      <c r="W49">
        <v>0.72058823529411797</v>
      </c>
      <c r="X49">
        <v>0.88235294117647101</v>
      </c>
      <c r="Y49">
        <v>0.65833333333333299</v>
      </c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</row>
    <row r="50" spans="1:46" x14ac:dyDescent="0.35">
      <c r="A50" s="39">
        <v>42952.25</v>
      </c>
      <c r="B50">
        <v>13</v>
      </c>
      <c r="C50">
        <v>1</v>
      </c>
      <c r="D50">
        <v>63</v>
      </c>
      <c r="E50">
        <v>39</v>
      </c>
      <c r="F50">
        <v>0</v>
      </c>
      <c r="G50">
        <v>7</v>
      </c>
      <c r="H50">
        <v>27</v>
      </c>
      <c r="I50">
        <v>17</v>
      </c>
      <c r="J50">
        <v>49</v>
      </c>
      <c r="K50">
        <v>46</v>
      </c>
      <c r="L50">
        <v>1</v>
      </c>
      <c r="M50">
        <v>0.82894736842105299</v>
      </c>
      <c r="N50">
        <v>0.74687499999999996</v>
      </c>
      <c r="O50">
        <v>0</v>
      </c>
      <c r="P50">
        <v>5</v>
      </c>
      <c r="Q50">
        <v>0</v>
      </c>
      <c r="R50">
        <v>0</v>
      </c>
      <c r="S50">
        <v>0</v>
      </c>
      <c r="T50">
        <v>0</v>
      </c>
      <c r="U50">
        <v>0.74687499999999996</v>
      </c>
      <c r="V50">
        <v>0.22368421052631601</v>
      </c>
      <c r="W50">
        <v>0.60526315789473695</v>
      </c>
      <c r="X50">
        <v>0.82894736842105299</v>
      </c>
      <c r="Y50">
        <v>0.60729166666666701</v>
      </c>
      <c r="Z50" s="42">
        <f t="shared" ref="Z50" si="231">AVERAGE(B50:B53)</f>
        <v>13</v>
      </c>
      <c r="AA50" s="42">
        <f t="shared" ref="AA50" si="232">AVERAGEIF(K50:K53,"&lt;&gt;0",D50:D53)</f>
        <v>56.5</v>
      </c>
      <c r="AB50" s="42">
        <f t="shared" ref="AB50" si="233">AVERAGEIF(K50:K53,"&lt;&gt;0",E50:E53)</f>
        <v>29</v>
      </c>
      <c r="AC50" s="42">
        <f t="shared" ref="AC50" si="234">AVERAGEIF(K50:K53,"&lt;&gt;0",F50:F53)</f>
        <v>0</v>
      </c>
      <c r="AD50" s="42">
        <f t="shared" ref="AD50" si="235">AVERAGEIF(K50:K53,"&lt;&gt;0",G50:G53)</f>
        <v>7</v>
      </c>
      <c r="AE50" s="42">
        <f t="shared" ref="AE50" si="236">AVERAGEIF(K50:K53,"&lt;&gt;0",H50:H53)</f>
        <v>22</v>
      </c>
      <c r="AF50" s="42">
        <f t="shared" ref="AF50" si="237">AVERAGEIF(K50:K53,"&lt;&gt;0",V50:V53)</f>
        <v>0.19345267818502604</v>
      </c>
      <c r="AG50" s="42">
        <f t="shared" ref="AG50" si="238">AVERAGEIF(K50:K53,"&lt;&gt;0",J50:J53)</f>
        <v>47.5</v>
      </c>
      <c r="AH50" s="42">
        <f t="shared" ref="AH50" si="239">AVERAGEIF(K50:K53,"&lt;&gt;0",W50:W53)</f>
        <v>0.61884029927760575</v>
      </c>
      <c r="AI50" s="42">
        <f t="shared" ref="AI50" si="240">AVERAGEIF(K50:K53,"&lt;&gt;0",L50:L53)</f>
        <v>1</v>
      </c>
      <c r="AJ50" s="42">
        <f t="shared" ref="AJ50" si="241">AVERAGEIF(K50:K53,"&lt;&gt;0",M50:M53)</f>
        <v>0.81229297746263196</v>
      </c>
      <c r="AK50" s="42">
        <f t="shared" ref="AK50" si="242">AVERAGEIF(K50:K53,"&lt;&gt;0",N50:N53)</f>
        <v>0.74635416666666654</v>
      </c>
      <c r="AL50" s="42">
        <f t="shared" ref="AL50" si="243">AVERAGEIF(K50:K53,"&lt;&gt;0",O50:O53)</f>
        <v>0</v>
      </c>
      <c r="AM50" s="42">
        <f t="shared" ref="AM50" si="244">AVERAGEIF(K50:K53,"&lt;&gt;0",P50:P53)</f>
        <v>5</v>
      </c>
      <c r="AN50" s="42">
        <f t="shared" ref="AN50" si="245">AVERAGEIF(K50:K53,"&lt;&gt;0",Q50:Q53)</f>
        <v>0.5</v>
      </c>
      <c r="AO50" s="42">
        <f t="shared" ref="AO50" si="246">AVERAGEIF(K50:K53,"&lt;&gt;0",R50:R53)</f>
        <v>0.25</v>
      </c>
      <c r="AP50" s="42">
        <f t="shared" ref="AP50" si="247">AVERAGEIF(K50:K53,"&lt;&gt;0",S50:S53)</f>
        <v>0</v>
      </c>
      <c r="AQ50" s="42">
        <f t="shared" ref="AQ50" si="248">AVERAGEIF(K50:K53,"&lt;&gt;0",T50:T53)</f>
        <v>0</v>
      </c>
      <c r="AR50" s="42">
        <f t="shared" ref="AR50" si="249">AVERAGEIF(K50:K53,"&lt;&gt;0",U50:U53)</f>
        <v>0.74635416666666654</v>
      </c>
      <c r="AS50" s="42">
        <f t="shared" ref="AS50" si="250">AVERAGEIF(K50:K53,"&lt;&gt;0",X50:X53)</f>
        <v>0.81229297746263196</v>
      </c>
      <c r="AT50" s="42">
        <f t="shared" ref="AT50" si="251">AVERAGEIF(K50:K53,"&lt;&gt;0",Y50:Y53)</f>
        <v>0.63385416666666683</v>
      </c>
    </row>
    <row r="51" spans="1:46" x14ac:dyDescent="0.35">
      <c r="A51" t="s">
        <v>27</v>
      </c>
      <c r="B51">
        <v>13</v>
      </c>
      <c r="C51">
        <v>2</v>
      </c>
      <c r="D51">
        <v>57</v>
      </c>
      <c r="E51">
        <v>23</v>
      </c>
      <c r="F51">
        <v>0</v>
      </c>
      <c r="G51">
        <v>5</v>
      </c>
      <c r="H51">
        <v>18</v>
      </c>
      <c r="I51">
        <v>6</v>
      </c>
      <c r="J51">
        <v>54</v>
      </c>
      <c r="K51">
        <v>51</v>
      </c>
      <c r="L51">
        <v>1</v>
      </c>
      <c r="M51">
        <v>0.79166666666666696</v>
      </c>
      <c r="N51">
        <v>0.76770833333333299</v>
      </c>
      <c r="O51">
        <v>0</v>
      </c>
      <c r="P51">
        <v>5</v>
      </c>
      <c r="Q51">
        <v>1</v>
      </c>
      <c r="R51">
        <v>1</v>
      </c>
      <c r="S51">
        <v>0</v>
      </c>
      <c r="T51">
        <v>0</v>
      </c>
      <c r="U51">
        <v>0.76770833333333299</v>
      </c>
      <c r="V51">
        <v>8.3333333333333301E-2</v>
      </c>
      <c r="W51">
        <v>0.70833333333333304</v>
      </c>
      <c r="X51">
        <v>0.79166666666666696</v>
      </c>
      <c r="Y51">
        <v>0.72812500000000002</v>
      </c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</row>
    <row r="52" spans="1:46" x14ac:dyDescent="0.35">
      <c r="A52" t="s">
        <v>28</v>
      </c>
      <c r="B52">
        <v>13</v>
      </c>
      <c r="C52">
        <v>3</v>
      </c>
      <c r="D52">
        <v>49</v>
      </c>
      <c r="E52">
        <v>28</v>
      </c>
      <c r="F52">
        <v>0</v>
      </c>
      <c r="G52">
        <v>9</v>
      </c>
      <c r="H52">
        <v>25</v>
      </c>
      <c r="I52">
        <v>18</v>
      </c>
      <c r="J52">
        <v>37</v>
      </c>
      <c r="K52">
        <v>31</v>
      </c>
      <c r="L52">
        <v>1</v>
      </c>
      <c r="M52">
        <v>0.79032258064516103</v>
      </c>
      <c r="N52">
        <v>0.72187500000000004</v>
      </c>
      <c r="O52">
        <v>0</v>
      </c>
      <c r="P52">
        <v>5</v>
      </c>
      <c r="Q52">
        <v>1</v>
      </c>
      <c r="R52">
        <v>0</v>
      </c>
      <c r="S52">
        <v>0</v>
      </c>
      <c r="T52">
        <v>0</v>
      </c>
      <c r="U52">
        <v>0.72187500000000004</v>
      </c>
      <c r="V52">
        <v>0.29032258064516098</v>
      </c>
      <c r="W52">
        <v>0.5</v>
      </c>
      <c r="X52">
        <v>0.79032258064516103</v>
      </c>
      <c r="Y52">
        <v>0.54166666666666696</v>
      </c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</row>
    <row r="53" spans="1:46" x14ac:dyDescent="0.35">
      <c r="A53" t="s">
        <v>29</v>
      </c>
      <c r="B53">
        <v>13</v>
      </c>
      <c r="C53">
        <v>4</v>
      </c>
      <c r="D53">
        <v>57</v>
      </c>
      <c r="E53">
        <v>26</v>
      </c>
      <c r="F53">
        <v>0</v>
      </c>
      <c r="G53">
        <v>7</v>
      </c>
      <c r="H53">
        <v>18</v>
      </c>
      <c r="I53">
        <v>12</v>
      </c>
      <c r="J53">
        <v>50</v>
      </c>
      <c r="K53">
        <v>45</v>
      </c>
      <c r="L53">
        <v>1</v>
      </c>
      <c r="M53">
        <v>0.83823529411764697</v>
      </c>
      <c r="N53">
        <v>0.74895833333333295</v>
      </c>
      <c r="O53">
        <v>0</v>
      </c>
      <c r="P53">
        <v>5</v>
      </c>
      <c r="Q53">
        <v>0</v>
      </c>
      <c r="R53">
        <v>0</v>
      </c>
      <c r="S53">
        <v>0</v>
      </c>
      <c r="T53">
        <v>0</v>
      </c>
      <c r="U53">
        <v>0.74895833333333295</v>
      </c>
      <c r="V53">
        <v>0.17647058823529399</v>
      </c>
      <c r="W53">
        <v>0.66176470588235303</v>
      </c>
      <c r="X53">
        <v>0.83823529411764697</v>
      </c>
      <c r="Y53">
        <v>0.65833333333333299</v>
      </c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</row>
    <row r="54" spans="1:46" x14ac:dyDescent="0.35">
      <c r="A54" s="39">
        <v>42952.25</v>
      </c>
      <c r="B54">
        <v>14</v>
      </c>
      <c r="C54">
        <v>1</v>
      </c>
      <c r="D54">
        <v>66</v>
      </c>
      <c r="E54">
        <v>42</v>
      </c>
      <c r="F54">
        <v>0</v>
      </c>
      <c r="G54">
        <v>0</v>
      </c>
      <c r="H54">
        <v>27</v>
      </c>
      <c r="I54">
        <v>18</v>
      </c>
      <c r="J54">
        <v>49</v>
      </c>
      <c r="K54">
        <v>48</v>
      </c>
      <c r="L54">
        <v>0.95</v>
      </c>
      <c r="M54">
        <v>0.86842105263157898</v>
      </c>
      <c r="N54">
        <v>0.80263157894736803</v>
      </c>
      <c r="O54">
        <v>0</v>
      </c>
      <c r="P54">
        <v>10</v>
      </c>
      <c r="Q54">
        <v>0</v>
      </c>
      <c r="R54">
        <v>2</v>
      </c>
      <c r="S54">
        <v>0</v>
      </c>
      <c r="T54">
        <v>0</v>
      </c>
      <c r="U54">
        <v>0.76249999999999996</v>
      </c>
      <c r="V54">
        <v>0.23684210526315799</v>
      </c>
      <c r="W54">
        <v>0.63157894736842102</v>
      </c>
      <c r="X54">
        <v>0.86842105263157898</v>
      </c>
      <c r="Y54">
        <v>0.60729166666666701</v>
      </c>
      <c r="Z54" s="42">
        <f t="shared" ref="Z54" si="252">AVERAGE(B54:B57)</f>
        <v>14</v>
      </c>
      <c r="AA54" s="42">
        <f t="shared" ref="AA54" si="253">AVERAGEIF(K54:K57,"&lt;&gt;0",D54:D57)</f>
        <v>59.75</v>
      </c>
      <c r="AB54" s="42">
        <f t="shared" ref="AB54" si="254">AVERAGEIF(K54:K57,"&lt;&gt;0",E54:E57)</f>
        <v>36</v>
      </c>
      <c r="AC54" s="42">
        <f t="shared" ref="AC54" si="255">AVERAGEIF(K54:K57,"&lt;&gt;0",F54:F57)</f>
        <v>0</v>
      </c>
      <c r="AD54" s="42">
        <f t="shared" ref="AD54" si="256">AVERAGEIF(K54:K57,"&lt;&gt;0",G54:G57)</f>
        <v>1.75</v>
      </c>
      <c r="AE54" s="42">
        <f t="shared" ref="AE54" si="257">AVERAGEIF(K54:K57,"&lt;&gt;0",H54:H57)</f>
        <v>22</v>
      </c>
      <c r="AF54" s="42">
        <f t="shared" ref="AF54" si="258">AVERAGEIF(K54:K57,"&lt;&gt;0",V54:V57)</f>
        <v>0.20439817126624274</v>
      </c>
      <c r="AG54" s="42">
        <f t="shared" ref="AG54" si="259">AVERAGEIF(K54:K57,"&lt;&gt;0",J54:J57)</f>
        <v>47.5</v>
      </c>
      <c r="AH54" s="42">
        <f t="shared" ref="AH54" si="260">AVERAGEIF(K54:K57,"&lt;&gt;0",W54:W57)</f>
        <v>0.65625416125703251</v>
      </c>
      <c r="AI54" s="42">
        <f t="shared" ref="AI54" si="261">AVERAGEIF(K54:K57,"&lt;&gt;0",L54:L57)</f>
        <v>0.94375000000000009</v>
      </c>
      <c r="AJ54" s="42">
        <f t="shared" ref="AJ54" si="262">AVERAGEIF(K54:K57,"&lt;&gt;0",M54:M57)</f>
        <v>0.860652332523275</v>
      </c>
      <c r="AK54" s="42">
        <f t="shared" ref="AK54" si="263">AVERAGEIF(K54:K57,"&lt;&gt;0",N54:N57)</f>
        <v>0.78638424608819324</v>
      </c>
      <c r="AL54" s="42">
        <f t="shared" ref="AL54" si="264">AVERAGEIF(K54:K57,"&lt;&gt;0",O54:O57)</f>
        <v>0</v>
      </c>
      <c r="AM54" s="42">
        <f t="shared" ref="AM54" si="265">AVERAGEIF(K54:K57,"&lt;&gt;0",P54:P57)</f>
        <v>9.75</v>
      </c>
      <c r="AN54" s="42">
        <f t="shared" ref="AN54" si="266">AVERAGEIF(K54:K57,"&lt;&gt;0",Q54:Q57)</f>
        <v>0.75</v>
      </c>
      <c r="AO54" s="42">
        <f t="shared" ref="AO54" si="267">AVERAGEIF(K54:K57,"&lt;&gt;0",R54:R57)</f>
        <v>2</v>
      </c>
      <c r="AP54" s="42">
        <f t="shared" ref="AP54" si="268">AVERAGEIF(K54:K57,"&lt;&gt;0",S54:S57)</f>
        <v>0</v>
      </c>
      <c r="AQ54" s="42">
        <f t="shared" ref="AQ54" si="269">AVERAGEIF(K54:K57,"&lt;&gt;0",T54:T57)</f>
        <v>0</v>
      </c>
      <c r="AR54" s="42">
        <f t="shared" ref="AR54" si="270">AVERAGEIF(K54:K57,"&lt;&gt;0",U54:U57)</f>
        <v>0.7421875</v>
      </c>
      <c r="AS54" s="42">
        <f t="shared" ref="AS54" si="271">AVERAGEIF(K54:K57,"&lt;&gt;0",X54:X57)</f>
        <v>0.860652332523275</v>
      </c>
      <c r="AT54" s="42">
        <f t="shared" ref="AT54" si="272">AVERAGEIF(K54:K57,"&lt;&gt;0",Y54:Y57)</f>
        <v>0.63385416666666683</v>
      </c>
    </row>
    <row r="55" spans="1:46" x14ac:dyDescent="0.35">
      <c r="A55" t="s">
        <v>27</v>
      </c>
      <c r="B55">
        <v>14</v>
      </c>
      <c r="C55">
        <v>2</v>
      </c>
      <c r="D55">
        <v>59</v>
      </c>
      <c r="E55">
        <v>29</v>
      </c>
      <c r="F55">
        <v>0</v>
      </c>
      <c r="G55">
        <v>3</v>
      </c>
      <c r="H55">
        <v>18</v>
      </c>
      <c r="I55">
        <v>8</v>
      </c>
      <c r="J55">
        <v>54</v>
      </c>
      <c r="K55">
        <v>51</v>
      </c>
      <c r="L55">
        <v>0.92500000000000004</v>
      </c>
      <c r="M55">
        <v>0.81944444444444398</v>
      </c>
      <c r="N55">
        <v>0.78040540540540504</v>
      </c>
      <c r="O55">
        <v>0</v>
      </c>
      <c r="P55">
        <v>9</v>
      </c>
      <c r="Q55">
        <v>2</v>
      </c>
      <c r="R55">
        <v>2</v>
      </c>
      <c r="S55">
        <v>0</v>
      </c>
      <c r="T55">
        <v>0</v>
      </c>
      <c r="U55">
        <v>0.72187500000000004</v>
      </c>
      <c r="V55">
        <v>0.11111111111111099</v>
      </c>
      <c r="W55">
        <v>0.70833333333333304</v>
      </c>
      <c r="X55">
        <v>0.81944444444444398</v>
      </c>
      <c r="Y55">
        <v>0.72812500000000002</v>
      </c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</row>
    <row r="56" spans="1:46" x14ac:dyDescent="0.35">
      <c r="A56" t="s">
        <v>28</v>
      </c>
      <c r="B56">
        <v>14</v>
      </c>
      <c r="C56">
        <v>3</v>
      </c>
      <c r="D56">
        <v>55</v>
      </c>
      <c r="E56">
        <v>36</v>
      </c>
      <c r="F56">
        <v>0</v>
      </c>
      <c r="G56">
        <v>2</v>
      </c>
      <c r="H56">
        <v>25</v>
      </c>
      <c r="I56">
        <v>20</v>
      </c>
      <c r="J56">
        <v>37</v>
      </c>
      <c r="K56">
        <v>35</v>
      </c>
      <c r="L56">
        <v>0.95</v>
      </c>
      <c r="M56">
        <v>0.88709677419354804</v>
      </c>
      <c r="N56">
        <v>0.765350877192982</v>
      </c>
      <c r="O56">
        <v>0</v>
      </c>
      <c r="P56">
        <v>10</v>
      </c>
      <c r="Q56">
        <v>1</v>
      </c>
      <c r="R56">
        <v>4</v>
      </c>
      <c r="S56">
        <v>0</v>
      </c>
      <c r="T56">
        <v>0</v>
      </c>
      <c r="U56">
        <v>0.72708333333333297</v>
      </c>
      <c r="V56">
        <v>0.32258064516128998</v>
      </c>
      <c r="W56">
        <v>0.56451612903225801</v>
      </c>
      <c r="X56">
        <v>0.88709677419354804</v>
      </c>
      <c r="Y56">
        <v>0.54166666666666696</v>
      </c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</row>
    <row r="57" spans="1:46" x14ac:dyDescent="0.35">
      <c r="A57" t="s">
        <v>29</v>
      </c>
      <c r="B57">
        <v>14</v>
      </c>
      <c r="C57">
        <v>4</v>
      </c>
      <c r="D57">
        <v>59</v>
      </c>
      <c r="E57">
        <v>37</v>
      </c>
      <c r="F57">
        <v>0</v>
      </c>
      <c r="G57">
        <v>2</v>
      </c>
      <c r="H57">
        <v>18</v>
      </c>
      <c r="I57">
        <v>10</v>
      </c>
      <c r="J57">
        <v>50</v>
      </c>
      <c r="K57">
        <v>49</v>
      </c>
      <c r="L57">
        <v>0.95</v>
      </c>
      <c r="M57">
        <v>0.86764705882352899</v>
      </c>
      <c r="N57">
        <v>0.797149122807018</v>
      </c>
      <c r="O57">
        <v>0</v>
      </c>
      <c r="P57">
        <v>10</v>
      </c>
      <c r="Q57">
        <v>0</v>
      </c>
      <c r="R57">
        <v>0</v>
      </c>
      <c r="S57">
        <v>0</v>
      </c>
      <c r="T57">
        <v>0</v>
      </c>
      <c r="U57">
        <v>0.75729166666666703</v>
      </c>
      <c r="V57">
        <v>0.14705882352941199</v>
      </c>
      <c r="W57">
        <v>0.72058823529411797</v>
      </c>
      <c r="X57">
        <v>0.86764705882352899</v>
      </c>
      <c r="Y57">
        <v>0.65833333333333299</v>
      </c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</row>
    <row r="58" spans="1:46" x14ac:dyDescent="0.35">
      <c r="A58" s="39">
        <v>42952.25</v>
      </c>
      <c r="B58">
        <v>15</v>
      </c>
      <c r="C58">
        <v>1</v>
      </c>
      <c r="D58">
        <v>66</v>
      </c>
      <c r="E58">
        <v>50</v>
      </c>
      <c r="F58">
        <v>0</v>
      </c>
      <c r="G58">
        <v>3</v>
      </c>
      <c r="H58">
        <v>27</v>
      </c>
      <c r="I58">
        <v>19</v>
      </c>
      <c r="J58">
        <v>49</v>
      </c>
      <c r="K58">
        <v>47</v>
      </c>
      <c r="L58">
        <v>0.92500000000000004</v>
      </c>
      <c r="M58">
        <v>0.86842105263157898</v>
      </c>
      <c r="N58">
        <v>0.80968468468468502</v>
      </c>
      <c r="O58">
        <v>2</v>
      </c>
      <c r="P58">
        <v>20</v>
      </c>
      <c r="Q58">
        <v>4</v>
      </c>
      <c r="R58">
        <v>8</v>
      </c>
      <c r="S58">
        <v>0</v>
      </c>
      <c r="T58">
        <v>0</v>
      </c>
      <c r="U58">
        <v>0.74895833333333295</v>
      </c>
      <c r="V58">
        <v>0.25</v>
      </c>
      <c r="W58">
        <v>0.61842105263157898</v>
      </c>
      <c r="X58">
        <v>0.86842105263157898</v>
      </c>
      <c r="Y58">
        <v>0.60729166666666701</v>
      </c>
      <c r="Z58" s="42">
        <f t="shared" ref="Z58" si="273">AVERAGE(B58:B61)</f>
        <v>15</v>
      </c>
      <c r="AA58" s="42">
        <f t="shared" ref="AA58" si="274">AVERAGEIF(K58:K61,"&lt;&gt;0",D58:D61)</f>
        <v>60</v>
      </c>
      <c r="AB58" s="42">
        <f t="shared" ref="AB58" si="275">AVERAGEIF(K58:K61,"&lt;&gt;0",E58:E61)</f>
        <v>39.25</v>
      </c>
      <c r="AC58" s="42">
        <f t="shared" ref="AC58" si="276">AVERAGEIF(K58:K61,"&lt;&gt;0",F58:F61)</f>
        <v>0</v>
      </c>
      <c r="AD58" s="42">
        <f t="shared" ref="AD58" si="277">AVERAGEIF(K58:K61,"&lt;&gt;0",G58:G61)</f>
        <v>2.75</v>
      </c>
      <c r="AE58" s="42">
        <f t="shared" ref="AE58" si="278">AVERAGEIF(K58:K61,"&lt;&gt;0",H58:H61)</f>
        <v>22</v>
      </c>
      <c r="AF58" s="42">
        <f t="shared" ref="AF58" si="279">AVERAGEIF(K58:K61,"&lt;&gt;0",V58:V61)</f>
        <v>0.21463208939489775</v>
      </c>
      <c r="AG58" s="42">
        <f t="shared" ref="AG58" si="280">AVERAGEIF(K58:K61,"&lt;&gt;0",J58:J61)</f>
        <v>47.5</v>
      </c>
      <c r="AH58" s="42">
        <f t="shared" ref="AH58" si="281">AVERAGEIF(K58:K61,"&lt;&gt;0",W58:W61)</f>
        <v>0.65040828866917477</v>
      </c>
      <c r="AI58" s="42">
        <f t="shared" ref="AI58" si="282">AVERAGEIF(K58:K61,"&lt;&gt;0",L58:L61)</f>
        <v>0.91562500000000002</v>
      </c>
      <c r="AJ58" s="42">
        <f t="shared" ref="AJ58" si="283">AVERAGEIF(K58:K61,"&lt;&gt;0",M58:M61)</f>
        <v>0.86504037806407197</v>
      </c>
      <c r="AK58" s="42">
        <f t="shared" ref="AK58" si="284">AVERAGEIF(K58:K61,"&lt;&gt;0",N58:N61)</f>
        <v>0.80116546340861428</v>
      </c>
      <c r="AL58" s="42">
        <f t="shared" ref="AL58" si="285">AVERAGEIF(K58:K61,"&lt;&gt;0",O58:O61)</f>
        <v>3</v>
      </c>
      <c r="AM58" s="42">
        <f t="shared" ref="AM58" si="286">AVERAGEIF(K58:K61,"&lt;&gt;0",P58:P61)</f>
        <v>19.25</v>
      </c>
      <c r="AN58" s="42">
        <f t="shared" ref="AN58" si="287">AVERAGEIF(K58:K61,"&lt;&gt;0",Q58:Q61)</f>
        <v>6</v>
      </c>
      <c r="AO58" s="42">
        <f t="shared" ref="AO58" si="288">AVERAGEIF(K58:K61,"&lt;&gt;0",R58:R61)</f>
        <v>5.75</v>
      </c>
      <c r="AP58" s="42">
        <f t="shared" ref="AP58" si="289">AVERAGEIF(K58:K61,"&lt;&gt;0",S58:S61)</f>
        <v>0</v>
      </c>
      <c r="AQ58" s="42">
        <f t="shared" ref="AQ58" si="290">AVERAGEIF(K58:K61,"&lt;&gt;0",T58:T61)</f>
        <v>0</v>
      </c>
      <c r="AR58" s="42">
        <f t="shared" ref="AR58" si="291">AVERAGEIF(K58:K61,"&lt;&gt;0",U58:U61)</f>
        <v>0.73359374999999993</v>
      </c>
      <c r="AS58" s="42">
        <f t="shared" ref="AS58" si="292">AVERAGEIF(K58:K61,"&lt;&gt;0",X58:X61)</f>
        <v>0.86504037806407197</v>
      </c>
      <c r="AT58" s="42">
        <f t="shared" ref="AT58" si="293">AVERAGEIF(K58:K61,"&lt;&gt;0",Y58:Y61)</f>
        <v>0.63385416666666683</v>
      </c>
    </row>
    <row r="59" spans="1:46" x14ac:dyDescent="0.35">
      <c r="A59" t="s">
        <v>27</v>
      </c>
      <c r="B59">
        <v>15</v>
      </c>
      <c r="C59">
        <v>2</v>
      </c>
      <c r="D59">
        <v>59</v>
      </c>
      <c r="E59">
        <v>36</v>
      </c>
      <c r="F59">
        <v>0</v>
      </c>
      <c r="G59">
        <v>6</v>
      </c>
      <c r="H59">
        <v>18</v>
      </c>
      <c r="I59">
        <v>10</v>
      </c>
      <c r="J59">
        <v>54</v>
      </c>
      <c r="K59">
        <v>49</v>
      </c>
      <c r="L59">
        <v>0.91249999999999998</v>
      </c>
      <c r="M59">
        <v>0.81944444444444398</v>
      </c>
      <c r="N59">
        <v>0.75456621004566204</v>
      </c>
      <c r="O59">
        <v>7</v>
      </c>
      <c r="P59">
        <v>20</v>
      </c>
      <c r="Q59">
        <v>5</v>
      </c>
      <c r="R59">
        <v>6</v>
      </c>
      <c r="S59">
        <v>0</v>
      </c>
      <c r="T59">
        <v>0</v>
      </c>
      <c r="U59">
        <v>0.68854166666666705</v>
      </c>
      <c r="V59">
        <v>0.13888888888888901</v>
      </c>
      <c r="W59">
        <v>0.68055555555555602</v>
      </c>
      <c r="X59">
        <v>0.81944444444444398</v>
      </c>
      <c r="Y59">
        <v>0.72812500000000002</v>
      </c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</row>
    <row r="60" spans="1:46" x14ac:dyDescent="0.35">
      <c r="A60" t="s">
        <v>28</v>
      </c>
      <c r="B60">
        <v>15</v>
      </c>
      <c r="C60">
        <v>3</v>
      </c>
      <c r="D60">
        <v>57</v>
      </c>
      <c r="E60">
        <v>43</v>
      </c>
      <c r="F60">
        <v>0</v>
      </c>
      <c r="G60">
        <v>1</v>
      </c>
      <c r="H60">
        <v>25</v>
      </c>
      <c r="I60">
        <v>20</v>
      </c>
      <c r="J60">
        <v>37</v>
      </c>
      <c r="K60">
        <v>37</v>
      </c>
      <c r="L60">
        <v>0.91249999999999998</v>
      </c>
      <c r="M60">
        <v>0.91935483870967705</v>
      </c>
      <c r="N60">
        <v>0.84360730593607303</v>
      </c>
      <c r="O60">
        <v>2</v>
      </c>
      <c r="P60">
        <v>18</v>
      </c>
      <c r="Q60">
        <v>11</v>
      </c>
      <c r="R60">
        <v>8</v>
      </c>
      <c r="S60">
        <v>0</v>
      </c>
      <c r="T60">
        <v>0</v>
      </c>
      <c r="U60">
        <v>0.76979166666666698</v>
      </c>
      <c r="V60">
        <v>0.32258064516128998</v>
      </c>
      <c r="W60">
        <v>0.59677419354838701</v>
      </c>
      <c r="X60">
        <v>0.91935483870967705</v>
      </c>
      <c r="Y60">
        <v>0.54166666666666696</v>
      </c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</row>
    <row r="61" spans="1:46" x14ac:dyDescent="0.35">
      <c r="A61" t="s">
        <v>29</v>
      </c>
      <c r="B61">
        <v>15</v>
      </c>
      <c r="C61">
        <v>4</v>
      </c>
      <c r="D61">
        <v>58</v>
      </c>
      <c r="E61">
        <v>28</v>
      </c>
      <c r="F61">
        <v>0</v>
      </c>
      <c r="G61">
        <v>1</v>
      </c>
      <c r="H61">
        <v>18</v>
      </c>
      <c r="I61">
        <v>10</v>
      </c>
      <c r="J61">
        <v>50</v>
      </c>
      <c r="K61">
        <v>48</v>
      </c>
      <c r="L61">
        <v>0.91249999999999998</v>
      </c>
      <c r="M61">
        <v>0.85294117647058798</v>
      </c>
      <c r="N61">
        <v>0.79680365296803701</v>
      </c>
      <c r="O61">
        <v>1</v>
      </c>
      <c r="P61">
        <v>19</v>
      </c>
      <c r="Q61">
        <v>4</v>
      </c>
      <c r="R61">
        <v>1</v>
      </c>
      <c r="S61">
        <v>0</v>
      </c>
      <c r="T61">
        <v>0</v>
      </c>
      <c r="U61">
        <v>0.72708333333333297</v>
      </c>
      <c r="V61">
        <v>0.14705882352941199</v>
      </c>
      <c r="W61">
        <v>0.70588235294117696</v>
      </c>
      <c r="X61">
        <v>0.85294117647058798</v>
      </c>
      <c r="Y61">
        <v>0.65833333333333299</v>
      </c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</row>
    <row r="62" spans="1:46" x14ac:dyDescent="0.35">
      <c r="A62" s="39">
        <v>42952.25</v>
      </c>
      <c r="B62">
        <v>16</v>
      </c>
      <c r="C62">
        <v>1</v>
      </c>
      <c r="D62">
        <v>61</v>
      </c>
      <c r="E62">
        <v>36</v>
      </c>
      <c r="F62">
        <v>0</v>
      </c>
      <c r="G62">
        <v>14</v>
      </c>
      <c r="H62">
        <v>27</v>
      </c>
      <c r="I62">
        <v>21</v>
      </c>
      <c r="J62">
        <v>49</v>
      </c>
      <c r="K62">
        <v>40</v>
      </c>
      <c r="L62">
        <v>0.95</v>
      </c>
      <c r="M62">
        <v>0.80263157894736803</v>
      </c>
      <c r="N62">
        <v>0.76096491228070196</v>
      </c>
      <c r="O62">
        <v>0</v>
      </c>
      <c r="P62">
        <v>4</v>
      </c>
      <c r="Q62">
        <v>0</v>
      </c>
      <c r="R62">
        <v>0</v>
      </c>
      <c r="S62">
        <v>0</v>
      </c>
      <c r="T62">
        <v>0</v>
      </c>
      <c r="U62">
        <v>0.72291666666666698</v>
      </c>
      <c r="V62">
        <v>0.27631578947368401</v>
      </c>
      <c r="W62">
        <v>0.52631578947368396</v>
      </c>
      <c r="X62">
        <v>0.80263157894736803</v>
      </c>
      <c r="Y62">
        <v>0.60729166666666701</v>
      </c>
      <c r="Z62" s="42">
        <f t="shared" ref="Z62" si="294">AVERAGE(B62:B65)</f>
        <v>16</v>
      </c>
      <c r="AA62" s="42">
        <f t="shared" ref="AA62" si="295">AVERAGEIF(K62:K65,"&lt;&gt;0",D62:D65)</f>
        <v>55.75</v>
      </c>
      <c r="AB62" s="42">
        <f t="shared" ref="AB62" si="296">AVERAGEIF(K62:K65,"&lt;&gt;0",E62:E65)</f>
        <v>27.75</v>
      </c>
      <c r="AC62" s="42">
        <f t="shared" ref="AC62" si="297">AVERAGEIF(K62:K65,"&lt;&gt;0",F62:F65)</f>
        <v>0</v>
      </c>
      <c r="AD62" s="42">
        <f t="shared" ref="AD62" si="298">AVERAGEIF(K62:K65,"&lt;&gt;0",G62:G65)</f>
        <v>8</v>
      </c>
      <c r="AE62" s="42">
        <f t="shared" ref="AE62" si="299">AVERAGEIF(K62:K65,"&lt;&gt;0",H62:H65)</f>
        <v>22</v>
      </c>
      <c r="AF62" s="42">
        <f t="shared" ref="AF62" si="300">AVERAGEIF(K62:K65,"&lt;&gt;0",V62:V65)</f>
        <v>0.21008279514409028</v>
      </c>
      <c r="AG62" s="42">
        <f t="shared" ref="AG62" si="301">AVERAGEIF(K62:K65,"&lt;&gt;0",J62:J65)</f>
        <v>47.5</v>
      </c>
      <c r="AH62" s="42">
        <f t="shared" ref="AH62" si="302">AVERAGEIF(K62:K65,"&lt;&gt;0",W62:W65)</f>
        <v>0.59215901272789817</v>
      </c>
      <c r="AI62" s="42">
        <f t="shared" ref="AI62" si="303">AVERAGEIF(K62:K65,"&lt;&gt;0",L62:L65)</f>
        <v>0.98750000000000004</v>
      </c>
      <c r="AJ62" s="42">
        <f t="shared" ref="AJ62" si="304">AVERAGEIF(K62:K65,"&lt;&gt;0",M62:M65)</f>
        <v>0.8022418078719884</v>
      </c>
      <c r="AK62" s="42">
        <f t="shared" ref="AK62" si="305">AVERAGEIF(K62:K65,"&lt;&gt;0",N62:N65)</f>
        <v>0.74128289473684217</v>
      </c>
      <c r="AL62" s="42">
        <f t="shared" ref="AL62" si="306">AVERAGEIF(K62:K65,"&lt;&gt;0",O62:O65)</f>
        <v>0</v>
      </c>
      <c r="AM62" s="42">
        <f t="shared" ref="AM62" si="307">AVERAGEIF(K62:K65,"&lt;&gt;0",P62:P65)</f>
        <v>4.75</v>
      </c>
      <c r="AN62" s="42">
        <f t="shared" ref="AN62" si="308">AVERAGEIF(K62:K65,"&lt;&gt;0",Q62:Q65)</f>
        <v>0</v>
      </c>
      <c r="AO62" s="42">
        <f t="shared" ref="AO62" si="309">AVERAGEIF(K62:K65,"&lt;&gt;0",R62:R65)</f>
        <v>0</v>
      </c>
      <c r="AP62" s="42">
        <f t="shared" ref="AP62" si="310">AVERAGEIF(K62:K65,"&lt;&gt;0",S62:S65)</f>
        <v>0</v>
      </c>
      <c r="AQ62" s="42">
        <f t="shared" ref="AQ62" si="311">AVERAGEIF(K62:K65,"&lt;&gt;0",T62:T65)</f>
        <v>0</v>
      </c>
      <c r="AR62" s="42">
        <f t="shared" ref="AR62" si="312">AVERAGEIF(K62:K65,"&lt;&gt;0",U62:U65)</f>
        <v>0.73177083333333348</v>
      </c>
      <c r="AS62" s="42">
        <f t="shared" ref="AS62" si="313">AVERAGEIF(K62:K65,"&lt;&gt;0",X62:X65)</f>
        <v>0.8022418078719884</v>
      </c>
      <c r="AT62" s="42">
        <f t="shared" ref="AT62" si="314">AVERAGEIF(K62:K65,"&lt;&gt;0",Y62:Y65)</f>
        <v>0.63385416666666683</v>
      </c>
    </row>
    <row r="63" spans="1:46" x14ac:dyDescent="0.35">
      <c r="A63" t="s">
        <v>27</v>
      </c>
      <c r="B63">
        <v>16</v>
      </c>
      <c r="C63">
        <v>2</v>
      </c>
      <c r="D63">
        <v>56</v>
      </c>
      <c r="E63">
        <v>19</v>
      </c>
      <c r="F63">
        <v>0</v>
      </c>
      <c r="G63">
        <v>5</v>
      </c>
      <c r="H63">
        <v>18</v>
      </c>
      <c r="I63">
        <v>7</v>
      </c>
      <c r="J63">
        <v>54</v>
      </c>
      <c r="K63">
        <v>49</v>
      </c>
      <c r="L63">
        <v>1</v>
      </c>
      <c r="M63">
        <v>0.77777777777777801</v>
      </c>
      <c r="N63">
        <v>0.70729166666666698</v>
      </c>
      <c r="O63">
        <v>0</v>
      </c>
      <c r="P63">
        <v>5</v>
      </c>
      <c r="Q63">
        <v>0</v>
      </c>
      <c r="R63">
        <v>0</v>
      </c>
      <c r="S63">
        <v>0</v>
      </c>
      <c r="T63">
        <v>0</v>
      </c>
      <c r="U63">
        <v>0.70729166666666698</v>
      </c>
      <c r="V63">
        <v>9.7222222222222196E-2</v>
      </c>
      <c r="W63">
        <v>0.68055555555555602</v>
      </c>
      <c r="X63">
        <v>0.77777777777777801</v>
      </c>
      <c r="Y63">
        <v>0.72812500000000002</v>
      </c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</row>
    <row r="64" spans="1:46" x14ac:dyDescent="0.35">
      <c r="A64" t="s">
        <v>28</v>
      </c>
      <c r="B64">
        <v>16</v>
      </c>
      <c r="C64">
        <v>3</v>
      </c>
      <c r="D64">
        <v>49</v>
      </c>
      <c r="E64">
        <v>27</v>
      </c>
      <c r="F64">
        <v>0</v>
      </c>
      <c r="G64">
        <v>7</v>
      </c>
      <c r="H64">
        <v>25</v>
      </c>
      <c r="I64">
        <v>18</v>
      </c>
      <c r="J64">
        <v>37</v>
      </c>
      <c r="K64">
        <v>31</v>
      </c>
      <c r="L64">
        <v>1</v>
      </c>
      <c r="M64">
        <v>0.79032258064516103</v>
      </c>
      <c r="N64">
        <v>0.74375000000000002</v>
      </c>
      <c r="O64">
        <v>0</v>
      </c>
      <c r="P64">
        <v>5</v>
      </c>
      <c r="Q64">
        <v>0</v>
      </c>
      <c r="R64">
        <v>0</v>
      </c>
      <c r="S64">
        <v>0</v>
      </c>
      <c r="T64">
        <v>0</v>
      </c>
      <c r="U64">
        <v>0.74375000000000002</v>
      </c>
      <c r="V64">
        <v>0.29032258064516098</v>
      </c>
      <c r="W64">
        <v>0.5</v>
      </c>
      <c r="X64">
        <v>0.79032258064516103</v>
      </c>
      <c r="Y64">
        <v>0.54166666666666696</v>
      </c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</row>
    <row r="65" spans="1:46" x14ac:dyDescent="0.35">
      <c r="A65" t="s">
        <v>29</v>
      </c>
      <c r="B65">
        <v>16</v>
      </c>
      <c r="C65">
        <v>4</v>
      </c>
      <c r="D65">
        <v>57</v>
      </c>
      <c r="E65">
        <v>29</v>
      </c>
      <c r="F65">
        <v>0</v>
      </c>
      <c r="G65">
        <v>6</v>
      </c>
      <c r="H65">
        <v>18</v>
      </c>
      <c r="I65">
        <v>12</v>
      </c>
      <c r="J65">
        <v>50</v>
      </c>
      <c r="K65">
        <v>45</v>
      </c>
      <c r="L65">
        <v>1</v>
      </c>
      <c r="M65">
        <v>0.83823529411764697</v>
      </c>
      <c r="N65">
        <v>0.75312500000000004</v>
      </c>
      <c r="O65">
        <v>0</v>
      </c>
      <c r="P65">
        <v>5</v>
      </c>
      <c r="Q65">
        <v>0</v>
      </c>
      <c r="R65">
        <v>0</v>
      </c>
      <c r="S65">
        <v>0</v>
      </c>
      <c r="T65">
        <v>0</v>
      </c>
      <c r="U65">
        <v>0.75312500000000004</v>
      </c>
      <c r="V65">
        <v>0.17647058823529399</v>
      </c>
      <c r="W65">
        <v>0.66176470588235303</v>
      </c>
      <c r="X65">
        <v>0.83823529411764697</v>
      </c>
      <c r="Y65">
        <v>0.65833333333333299</v>
      </c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</row>
    <row r="66" spans="1:46" x14ac:dyDescent="0.35">
      <c r="A66" s="39">
        <v>42952.25</v>
      </c>
      <c r="B66">
        <v>17</v>
      </c>
      <c r="C66">
        <v>1</v>
      </c>
      <c r="D66">
        <v>68</v>
      </c>
      <c r="E66">
        <v>42</v>
      </c>
      <c r="F66">
        <v>0</v>
      </c>
      <c r="G66">
        <v>0</v>
      </c>
      <c r="H66">
        <v>27</v>
      </c>
      <c r="I66">
        <v>19</v>
      </c>
      <c r="J66">
        <v>49</v>
      </c>
      <c r="K66">
        <v>49</v>
      </c>
      <c r="L66">
        <v>0.95</v>
      </c>
      <c r="M66">
        <v>0.89473684210526305</v>
      </c>
      <c r="N66">
        <v>0.84758771929824595</v>
      </c>
      <c r="O66">
        <v>0</v>
      </c>
      <c r="P66">
        <v>10</v>
      </c>
      <c r="Q66">
        <v>0</v>
      </c>
      <c r="R66">
        <v>0</v>
      </c>
      <c r="S66">
        <v>0</v>
      </c>
      <c r="T66">
        <v>0</v>
      </c>
      <c r="U66">
        <v>0.80520833333333297</v>
      </c>
      <c r="V66">
        <v>0.25</v>
      </c>
      <c r="W66">
        <v>0.64473684210526305</v>
      </c>
      <c r="X66">
        <v>0.89473684210526305</v>
      </c>
      <c r="Y66">
        <v>0.60729166666666701</v>
      </c>
      <c r="Z66" s="42">
        <f t="shared" ref="Z66" si="315">AVERAGE(B66:B69)</f>
        <v>17</v>
      </c>
      <c r="AA66" s="42">
        <f t="shared" ref="AA66" si="316">AVERAGEIF(K66:K69,"&lt;&gt;0",D66:D69)</f>
        <v>60.5</v>
      </c>
      <c r="AB66" s="42">
        <f t="shared" ref="AB66" si="317">AVERAGEIF(K66:K69,"&lt;&gt;0",E66:E69)</f>
        <v>36.25</v>
      </c>
      <c r="AC66" s="42">
        <f t="shared" ref="AC66" si="318">AVERAGEIF(K66:K69,"&lt;&gt;0",F66:F69)</f>
        <v>0</v>
      </c>
      <c r="AD66" s="42">
        <f t="shared" ref="AD66" si="319">AVERAGEIF(K66:K69,"&lt;&gt;0",G66:G69)</f>
        <v>1</v>
      </c>
      <c r="AE66" s="42">
        <f t="shared" ref="AE66" si="320">AVERAGEIF(K66:K69,"&lt;&gt;0",H66:H69)</f>
        <v>22</v>
      </c>
      <c r="AF66" s="42">
        <f t="shared" ref="AF66" si="321">AVERAGEIF(K66:K69,"&lt;&gt;0",V66:V69)</f>
        <v>0.19906309297912725</v>
      </c>
      <c r="AG66" s="42">
        <f t="shared" ref="AG66" si="322">AVERAGEIF(K66:K69,"&lt;&gt;0",J66:J69)</f>
        <v>47.5</v>
      </c>
      <c r="AH66" s="42">
        <f t="shared" ref="AH66" si="323">AVERAGEIF(K66:K69,"&lt;&gt;0",W66:W69)</f>
        <v>0.67052033745020378</v>
      </c>
      <c r="AI66" s="42">
        <f t="shared" ref="AI66" si="324">AVERAGEIF(K66:K69,"&lt;&gt;0",L66:L69)</f>
        <v>0.95</v>
      </c>
      <c r="AJ66" s="42">
        <f t="shared" ref="AJ66" si="325">AVERAGEIF(K66:K69,"&lt;&gt;0",M66:M69)</f>
        <v>0.86958343042933051</v>
      </c>
      <c r="AK66" s="42">
        <f t="shared" ref="AK66" si="326">AVERAGEIF(K66:K69,"&lt;&gt;0",N66:N69)</f>
        <v>0.79851973684210553</v>
      </c>
      <c r="AL66" s="42">
        <f t="shared" ref="AL66" si="327">AVERAGEIF(K66:K69,"&lt;&gt;0",O66:O69)</f>
        <v>0</v>
      </c>
      <c r="AM66" s="42">
        <f t="shared" ref="AM66" si="328">AVERAGEIF(K66:K69,"&lt;&gt;0",P66:P69)</f>
        <v>10</v>
      </c>
      <c r="AN66" s="42">
        <f t="shared" ref="AN66" si="329">AVERAGEIF(K66:K69,"&lt;&gt;0",Q66:Q69)</f>
        <v>0</v>
      </c>
      <c r="AO66" s="42">
        <f t="shared" ref="AO66" si="330">AVERAGEIF(K66:K69,"&lt;&gt;0",R66:R69)</f>
        <v>0</v>
      </c>
      <c r="AP66" s="42">
        <f t="shared" ref="AP66" si="331">AVERAGEIF(K66:K69,"&lt;&gt;0",S66:S69)</f>
        <v>0</v>
      </c>
      <c r="AQ66" s="42">
        <f t="shared" ref="AQ66" si="332">AVERAGEIF(K66:K69,"&lt;&gt;0",T66:T69)</f>
        <v>0</v>
      </c>
      <c r="AR66" s="42">
        <f t="shared" ref="AR66" si="333">AVERAGEIF(K66:K69,"&lt;&gt;0",U66:U69)</f>
        <v>0.75859374999999973</v>
      </c>
      <c r="AS66" s="42">
        <f t="shared" ref="AS66" si="334">AVERAGEIF(K66:K69,"&lt;&gt;0",X66:X69)</f>
        <v>0.86958343042933051</v>
      </c>
      <c r="AT66" s="42">
        <f t="shared" ref="AT66" si="335">AVERAGEIF(K66:K69,"&lt;&gt;0",Y66:Y69)</f>
        <v>0.63385416666666683</v>
      </c>
    </row>
    <row r="67" spans="1:46" x14ac:dyDescent="0.35">
      <c r="A67" t="s">
        <v>27</v>
      </c>
      <c r="B67">
        <v>17</v>
      </c>
      <c r="C67">
        <v>2</v>
      </c>
      <c r="D67">
        <v>62</v>
      </c>
      <c r="E67">
        <v>31</v>
      </c>
      <c r="F67">
        <v>0</v>
      </c>
      <c r="G67">
        <v>1</v>
      </c>
      <c r="H67">
        <v>18</v>
      </c>
      <c r="I67">
        <v>9</v>
      </c>
      <c r="J67">
        <v>54</v>
      </c>
      <c r="K67">
        <v>53</v>
      </c>
      <c r="L67">
        <v>0.95</v>
      </c>
      <c r="M67">
        <v>0.86111111111111105</v>
      </c>
      <c r="N67">
        <v>0.81140350877193002</v>
      </c>
      <c r="O67">
        <v>0</v>
      </c>
      <c r="P67">
        <v>10</v>
      </c>
      <c r="Q67">
        <v>0</v>
      </c>
      <c r="R67">
        <v>0</v>
      </c>
      <c r="S67">
        <v>0</v>
      </c>
      <c r="T67">
        <v>0</v>
      </c>
      <c r="U67">
        <v>0.77083333333333304</v>
      </c>
      <c r="V67">
        <v>0.125</v>
      </c>
      <c r="W67">
        <v>0.73611111111111105</v>
      </c>
      <c r="X67">
        <v>0.86111111111111105</v>
      </c>
      <c r="Y67">
        <v>0.72812500000000002</v>
      </c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</row>
    <row r="68" spans="1:46" x14ac:dyDescent="0.35">
      <c r="A68" t="s">
        <v>28</v>
      </c>
      <c r="B68">
        <v>17</v>
      </c>
      <c r="C68">
        <v>3</v>
      </c>
      <c r="D68">
        <v>53</v>
      </c>
      <c r="E68">
        <v>32</v>
      </c>
      <c r="F68">
        <v>0</v>
      </c>
      <c r="G68">
        <v>2</v>
      </c>
      <c r="H68">
        <v>25</v>
      </c>
      <c r="I68">
        <v>17</v>
      </c>
      <c r="J68">
        <v>37</v>
      </c>
      <c r="K68">
        <v>36</v>
      </c>
      <c r="L68">
        <v>0.95</v>
      </c>
      <c r="M68">
        <v>0.85483870967741904</v>
      </c>
      <c r="N68">
        <v>0.74890350877193002</v>
      </c>
      <c r="O68">
        <v>0</v>
      </c>
      <c r="P68">
        <v>10</v>
      </c>
      <c r="Q68">
        <v>0</v>
      </c>
      <c r="R68">
        <v>0</v>
      </c>
      <c r="S68">
        <v>0</v>
      </c>
      <c r="T68">
        <v>0</v>
      </c>
      <c r="U68">
        <v>0.71145833333333297</v>
      </c>
      <c r="V68">
        <v>0.27419354838709697</v>
      </c>
      <c r="W68">
        <v>0.58064516129032295</v>
      </c>
      <c r="X68">
        <v>0.85483870967741904</v>
      </c>
      <c r="Y68">
        <v>0.54166666666666696</v>
      </c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</row>
    <row r="69" spans="1:46" x14ac:dyDescent="0.35">
      <c r="A69" t="s">
        <v>29</v>
      </c>
      <c r="B69">
        <v>17</v>
      </c>
      <c r="C69">
        <v>4</v>
      </c>
      <c r="D69">
        <v>59</v>
      </c>
      <c r="E69">
        <v>40</v>
      </c>
      <c r="F69">
        <v>0</v>
      </c>
      <c r="G69">
        <v>1</v>
      </c>
      <c r="H69">
        <v>18</v>
      </c>
      <c r="I69">
        <v>10</v>
      </c>
      <c r="J69">
        <v>50</v>
      </c>
      <c r="K69">
        <v>49</v>
      </c>
      <c r="L69">
        <v>0.95</v>
      </c>
      <c r="M69">
        <v>0.86764705882352899</v>
      </c>
      <c r="N69">
        <v>0.78618421052631604</v>
      </c>
      <c r="O69">
        <v>0</v>
      </c>
      <c r="P69">
        <v>10</v>
      </c>
      <c r="Q69">
        <v>0</v>
      </c>
      <c r="R69">
        <v>0</v>
      </c>
      <c r="S69">
        <v>0</v>
      </c>
      <c r="T69">
        <v>0</v>
      </c>
      <c r="U69">
        <v>0.74687499999999996</v>
      </c>
      <c r="V69">
        <v>0.14705882352941199</v>
      </c>
      <c r="W69">
        <v>0.72058823529411797</v>
      </c>
      <c r="X69">
        <v>0.86764705882352899</v>
      </c>
      <c r="Y69">
        <v>0.65833333333333299</v>
      </c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</row>
    <row r="70" spans="1:46" x14ac:dyDescent="0.35">
      <c r="A70" s="39">
        <v>42952.25</v>
      </c>
      <c r="B70">
        <v>18</v>
      </c>
      <c r="C70">
        <v>1</v>
      </c>
      <c r="D70">
        <v>66</v>
      </c>
      <c r="E70">
        <v>52</v>
      </c>
      <c r="F70">
        <v>0</v>
      </c>
      <c r="G70">
        <v>1</v>
      </c>
      <c r="H70">
        <v>27</v>
      </c>
      <c r="I70">
        <v>18</v>
      </c>
      <c r="J70">
        <v>49</v>
      </c>
      <c r="K70">
        <v>48</v>
      </c>
      <c r="L70">
        <v>0.91249999999999998</v>
      </c>
      <c r="M70">
        <v>0.86842105263157898</v>
      </c>
      <c r="N70">
        <v>0.82876712328767099</v>
      </c>
      <c r="O70">
        <v>2</v>
      </c>
      <c r="P70">
        <v>20</v>
      </c>
      <c r="Q70">
        <v>7</v>
      </c>
      <c r="R70">
        <v>1</v>
      </c>
      <c r="S70">
        <v>0</v>
      </c>
      <c r="T70">
        <v>0</v>
      </c>
      <c r="U70">
        <v>0.75624999999999998</v>
      </c>
      <c r="V70">
        <v>0.23684210526315799</v>
      </c>
      <c r="W70">
        <v>0.63157894736842102</v>
      </c>
      <c r="X70">
        <v>0.86842105263157898</v>
      </c>
      <c r="Y70">
        <v>0.60729166666666701</v>
      </c>
      <c r="Z70" s="42">
        <f t="shared" ref="Z70" si="336">AVERAGE(B70:B73)</f>
        <v>18</v>
      </c>
      <c r="AA70" s="42">
        <f t="shared" ref="AA70" si="337">AVERAGEIF(K70:K73,"&lt;&gt;0",D70:D73)</f>
        <v>60.5</v>
      </c>
      <c r="AB70" s="42">
        <f t="shared" ref="AB70" si="338">AVERAGEIF(K70:K73,"&lt;&gt;0",E70:E73)</f>
        <v>32</v>
      </c>
      <c r="AC70" s="42">
        <f t="shared" ref="AC70" si="339">AVERAGEIF(K70:K73,"&lt;&gt;0",F70:F73)</f>
        <v>0</v>
      </c>
      <c r="AD70" s="42">
        <f t="shared" ref="AD70" si="340">AVERAGEIF(K70:K73,"&lt;&gt;0",G70:G73)</f>
        <v>2</v>
      </c>
      <c r="AE70" s="42">
        <f t="shared" ref="AE70" si="341">AVERAGEIF(K70:K73,"&lt;&gt;0",H70:H73)</f>
        <v>22</v>
      </c>
      <c r="AF70" s="42">
        <f t="shared" ref="AF70" si="342">AVERAGEIF(K70:K73,"&lt;&gt;0",V70:V73)</f>
        <v>0.21869555688715775</v>
      </c>
      <c r="AG70" s="42">
        <f t="shared" ref="AG70" si="343">AVERAGEIF(K70:K73,"&lt;&gt;0",J70:J73)</f>
        <v>47.5</v>
      </c>
      <c r="AH70" s="42">
        <f t="shared" ref="AH70" si="344">AVERAGEIF(K70:K73,"&lt;&gt;0",W70:W73)</f>
        <v>0.65308501725534573</v>
      </c>
      <c r="AI70" s="42">
        <f t="shared" ref="AI70" si="345">AVERAGEIF(K70:K73,"&lt;&gt;0",L70:L73)</f>
        <v>0.91562500000000002</v>
      </c>
      <c r="AJ70" s="42">
        <f t="shared" ref="AJ70" si="346">AVERAGEIF(K70:K73,"&lt;&gt;0",M70:M73)</f>
        <v>0.87178057414250354</v>
      </c>
      <c r="AK70" s="42">
        <f t="shared" ref="AK70" si="347">AVERAGEIF(K70:K73,"&lt;&gt;0",N70:N73)</f>
        <v>0.81817827245053254</v>
      </c>
      <c r="AL70" s="42">
        <f t="shared" ref="AL70" si="348">AVERAGEIF(K70:K73,"&lt;&gt;0",O70:O73)</f>
        <v>4.5</v>
      </c>
      <c r="AM70" s="42">
        <f t="shared" ref="AM70" si="349">AVERAGEIF(K70:K73,"&lt;&gt;0",P70:P73)</f>
        <v>19.75</v>
      </c>
      <c r="AN70" s="42">
        <f t="shared" ref="AN70" si="350">AVERAGEIF(K70:K73,"&lt;&gt;0",Q70:Q73)</f>
        <v>6</v>
      </c>
      <c r="AO70" s="42">
        <f t="shared" ref="AO70" si="351">AVERAGEIF(K70:K73,"&lt;&gt;0",R70:R73)</f>
        <v>2.5</v>
      </c>
      <c r="AP70" s="42">
        <f t="shared" ref="AP70" si="352">AVERAGEIF(K70:K73,"&lt;&gt;0",S70:S73)</f>
        <v>0</v>
      </c>
      <c r="AQ70" s="42">
        <f t="shared" ref="AQ70" si="353">AVERAGEIF(K70:K73,"&lt;&gt;0",T70:T73)</f>
        <v>0</v>
      </c>
      <c r="AR70" s="42">
        <f t="shared" ref="AR70" si="354">AVERAGEIF(K70:K73,"&lt;&gt;0",U70:U73)</f>
        <v>0.74921875000000004</v>
      </c>
      <c r="AS70" s="42">
        <f t="shared" ref="AS70" si="355">AVERAGEIF(K70:K73,"&lt;&gt;0",X70:X73)</f>
        <v>0.87178057414250354</v>
      </c>
      <c r="AT70" s="42">
        <f t="shared" ref="AT70" si="356">AVERAGEIF(K70:K73,"&lt;&gt;0",Y70:Y73)</f>
        <v>0.63385416666666683</v>
      </c>
    </row>
    <row r="71" spans="1:46" x14ac:dyDescent="0.35">
      <c r="A71" t="s">
        <v>27</v>
      </c>
      <c r="B71">
        <v>18</v>
      </c>
      <c r="C71">
        <v>2</v>
      </c>
      <c r="D71">
        <v>62</v>
      </c>
      <c r="E71">
        <v>22</v>
      </c>
      <c r="F71">
        <v>0</v>
      </c>
      <c r="G71">
        <v>3</v>
      </c>
      <c r="H71">
        <v>18</v>
      </c>
      <c r="I71">
        <v>10</v>
      </c>
      <c r="J71">
        <v>54</v>
      </c>
      <c r="K71">
        <v>52</v>
      </c>
      <c r="L71">
        <v>0.9375</v>
      </c>
      <c r="M71">
        <v>0.86111111111111105</v>
      </c>
      <c r="N71">
        <v>0.81333333333333302</v>
      </c>
      <c r="O71">
        <v>5</v>
      </c>
      <c r="P71">
        <v>20</v>
      </c>
      <c r="Q71">
        <v>5</v>
      </c>
      <c r="R71">
        <v>2</v>
      </c>
      <c r="S71">
        <v>0</v>
      </c>
      <c r="T71">
        <v>0</v>
      </c>
      <c r="U71">
        <v>0.76249999999999996</v>
      </c>
      <c r="V71">
        <v>0.13888888888888901</v>
      </c>
      <c r="W71">
        <v>0.72222222222222199</v>
      </c>
      <c r="X71">
        <v>0.86111111111111105</v>
      </c>
      <c r="Y71">
        <v>0.72812500000000002</v>
      </c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</row>
    <row r="72" spans="1:46" x14ac:dyDescent="0.35">
      <c r="A72" t="s">
        <v>28</v>
      </c>
      <c r="B72">
        <v>18</v>
      </c>
      <c r="C72">
        <v>3</v>
      </c>
      <c r="D72">
        <v>57</v>
      </c>
      <c r="E72">
        <v>35</v>
      </c>
      <c r="F72">
        <v>0</v>
      </c>
      <c r="G72">
        <v>0</v>
      </c>
      <c r="H72">
        <v>25</v>
      </c>
      <c r="I72">
        <v>20</v>
      </c>
      <c r="J72">
        <v>37</v>
      </c>
      <c r="K72">
        <v>37</v>
      </c>
      <c r="L72">
        <v>0.91249999999999998</v>
      </c>
      <c r="M72">
        <v>0.91935483870967705</v>
      </c>
      <c r="N72">
        <v>0.84589041095890405</v>
      </c>
      <c r="O72">
        <v>3</v>
      </c>
      <c r="P72">
        <v>19</v>
      </c>
      <c r="Q72">
        <v>9</v>
      </c>
      <c r="R72">
        <v>4</v>
      </c>
      <c r="S72">
        <v>0</v>
      </c>
      <c r="T72">
        <v>0</v>
      </c>
      <c r="U72">
        <v>0.77187499999999998</v>
      </c>
      <c r="V72">
        <v>0.32258064516128998</v>
      </c>
      <c r="W72">
        <v>0.59677419354838701</v>
      </c>
      <c r="X72">
        <v>0.91935483870967705</v>
      </c>
      <c r="Y72">
        <v>0.54166666666666696</v>
      </c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</row>
    <row r="73" spans="1:46" x14ac:dyDescent="0.35">
      <c r="A73" t="s">
        <v>29</v>
      </c>
      <c r="B73">
        <v>18</v>
      </c>
      <c r="C73">
        <v>4</v>
      </c>
      <c r="D73">
        <v>57</v>
      </c>
      <c r="E73">
        <v>19</v>
      </c>
      <c r="F73">
        <v>0</v>
      </c>
      <c r="G73">
        <v>4</v>
      </c>
      <c r="H73">
        <v>18</v>
      </c>
      <c r="I73">
        <v>12</v>
      </c>
      <c r="J73">
        <v>50</v>
      </c>
      <c r="K73">
        <v>45</v>
      </c>
      <c r="L73">
        <v>0.9</v>
      </c>
      <c r="M73">
        <v>0.83823529411764697</v>
      </c>
      <c r="N73">
        <v>0.78472222222222199</v>
      </c>
      <c r="O73">
        <v>8</v>
      </c>
      <c r="P73">
        <v>20</v>
      </c>
      <c r="Q73">
        <v>3</v>
      </c>
      <c r="R73">
        <v>3</v>
      </c>
      <c r="S73">
        <v>0</v>
      </c>
      <c r="T73">
        <v>0</v>
      </c>
      <c r="U73">
        <v>0.70625000000000004</v>
      </c>
      <c r="V73">
        <v>0.17647058823529399</v>
      </c>
      <c r="W73">
        <v>0.66176470588235303</v>
      </c>
      <c r="X73">
        <v>0.83823529411764697</v>
      </c>
      <c r="Y73">
        <v>0.65833333333333299</v>
      </c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</row>
    <row r="74" spans="1:46" x14ac:dyDescent="0.35">
      <c r="A74" s="39">
        <v>42952.25</v>
      </c>
      <c r="B74">
        <v>19</v>
      </c>
      <c r="C74">
        <v>1</v>
      </c>
      <c r="D74">
        <v>60</v>
      </c>
      <c r="E74">
        <v>46</v>
      </c>
      <c r="F74">
        <v>0</v>
      </c>
      <c r="G74">
        <v>18</v>
      </c>
      <c r="H74">
        <v>27</v>
      </c>
      <c r="I74">
        <v>22</v>
      </c>
      <c r="J74">
        <v>49</v>
      </c>
      <c r="K74">
        <v>38</v>
      </c>
      <c r="L74">
        <v>1</v>
      </c>
      <c r="M74">
        <v>0.78947368421052599</v>
      </c>
      <c r="N74">
        <v>0.72916666666666696</v>
      </c>
      <c r="O74">
        <v>0</v>
      </c>
      <c r="P74">
        <v>10</v>
      </c>
      <c r="Q74">
        <v>0</v>
      </c>
      <c r="R74">
        <v>0</v>
      </c>
      <c r="S74">
        <v>0</v>
      </c>
      <c r="T74">
        <v>0</v>
      </c>
      <c r="U74">
        <v>0.72916666666666696</v>
      </c>
      <c r="V74">
        <v>0.28947368421052599</v>
      </c>
      <c r="W74">
        <v>0.5</v>
      </c>
      <c r="X74">
        <v>0.78947368421052599</v>
      </c>
      <c r="Y74">
        <v>0.60729166666666701</v>
      </c>
      <c r="Z74" s="42">
        <f t="shared" ref="Z74" si="357">AVERAGE(B74:B77)</f>
        <v>19</v>
      </c>
      <c r="AA74" s="42">
        <f t="shared" ref="AA74" si="358">AVERAGEIF(K74:K77,"&lt;&gt;0",D74:D77)</f>
        <v>53.25</v>
      </c>
      <c r="AB74" s="42">
        <f t="shared" ref="AB74" si="359">AVERAGEIF(K74:K77,"&lt;&gt;0",E74:E77)</f>
        <v>37.25</v>
      </c>
      <c r="AC74" s="42">
        <f t="shared" ref="AC74" si="360">AVERAGEIF(K74:K77,"&lt;&gt;0",F74:F77)</f>
        <v>0</v>
      </c>
      <c r="AD74" s="42">
        <f t="shared" ref="AD74" si="361">AVERAGEIF(K74:K77,"&lt;&gt;0",G74:G77)</f>
        <v>19.5</v>
      </c>
      <c r="AE74" s="42">
        <f t="shared" ref="AE74" si="362">AVERAGEIF(K74:K77,"&lt;&gt;0",H74:H77)</f>
        <v>22</v>
      </c>
      <c r="AF74" s="42">
        <f t="shared" ref="AF74" si="363">AVERAGEIF(K74:K77,"&lt;&gt;0",V74:V77)</f>
        <v>0.22272157306612525</v>
      </c>
      <c r="AG74" s="42">
        <f t="shared" ref="AG74" si="364">AVERAGEIF(K74:K77,"&lt;&gt;0",J74:J77)</f>
        <v>47.5</v>
      </c>
      <c r="AH74" s="42">
        <f t="shared" ref="AH74" si="365">AVERAGEIF(K74:K77,"&lt;&gt;0",W74:W77)</f>
        <v>0.54227941176470573</v>
      </c>
      <c r="AI74" s="42">
        <f t="shared" ref="AI74" si="366">AVERAGEIF(K74:K77,"&lt;&gt;0",L74:L77)</f>
        <v>1</v>
      </c>
      <c r="AJ74" s="42">
        <f t="shared" ref="AJ74" si="367">AVERAGEIF(K74:K77,"&lt;&gt;0",M74:M77)</f>
        <v>0.76500098483083101</v>
      </c>
      <c r="AK74" s="42">
        <f t="shared" ref="AK74" si="368">AVERAGEIF(K74:K77,"&lt;&gt;0",N74:N77)</f>
        <v>0.71249999999999991</v>
      </c>
      <c r="AL74" s="42">
        <f t="shared" ref="AL74" si="369">AVERAGEIF(K74:K77,"&lt;&gt;0",O74:O77)</f>
        <v>0</v>
      </c>
      <c r="AM74" s="42">
        <f t="shared" ref="AM74" si="370">AVERAGEIF(K74:K77,"&lt;&gt;0",P74:P77)</f>
        <v>10</v>
      </c>
      <c r="AN74" s="42">
        <f t="shared" ref="AN74" si="371">AVERAGEIF(K74:K77,"&lt;&gt;0",Q74:Q77)</f>
        <v>0</v>
      </c>
      <c r="AO74" s="42">
        <f t="shared" ref="AO74" si="372">AVERAGEIF(K74:K77,"&lt;&gt;0",R74:R77)</f>
        <v>0.5</v>
      </c>
      <c r="AP74" s="42">
        <f t="shared" ref="AP74" si="373">AVERAGEIF(K74:K77,"&lt;&gt;0",S74:S77)</f>
        <v>0</v>
      </c>
      <c r="AQ74" s="42">
        <f t="shared" ref="AQ74" si="374">AVERAGEIF(K74:K77,"&lt;&gt;0",T74:T77)</f>
        <v>0</v>
      </c>
      <c r="AR74" s="42">
        <f t="shared" ref="AR74" si="375">AVERAGEIF(K74:K77,"&lt;&gt;0",U74:U77)</f>
        <v>0.71249999999999991</v>
      </c>
      <c r="AS74" s="42">
        <f t="shared" ref="AS74" si="376">AVERAGEIF(K74:K77,"&lt;&gt;0",X74:X77)</f>
        <v>0.76500098483083101</v>
      </c>
      <c r="AT74" s="42">
        <f t="shared" ref="AT74" si="377">AVERAGEIF(K74:K77,"&lt;&gt;0",Y74:Y77)</f>
        <v>0.63385416666666683</v>
      </c>
    </row>
    <row r="75" spans="1:46" x14ac:dyDescent="0.35">
      <c r="A75" t="s">
        <v>27</v>
      </c>
      <c r="B75">
        <v>19</v>
      </c>
      <c r="C75">
        <v>2</v>
      </c>
      <c r="D75">
        <v>55</v>
      </c>
      <c r="E75">
        <v>32</v>
      </c>
      <c r="F75">
        <v>0</v>
      </c>
      <c r="G75">
        <v>26</v>
      </c>
      <c r="H75">
        <v>18</v>
      </c>
      <c r="I75">
        <v>10</v>
      </c>
      <c r="J75">
        <v>54</v>
      </c>
      <c r="K75">
        <v>45</v>
      </c>
      <c r="L75">
        <v>1</v>
      </c>
      <c r="M75">
        <v>0.76388888888888895</v>
      </c>
      <c r="N75">
        <v>0.73958333333333304</v>
      </c>
      <c r="O75">
        <v>0</v>
      </c>
      <c r="P75">
        <v>10</v>
      </c>
      <c r="Q75">
        <v>0</v>
      </c>
      <c r="R75">
        <v>0</v>
      </c>
      <c r="S75">
        <v>0</v>
      </c>
      <c r="T75">
        <v>0</v>
      </c>
      <c r="U75">
        <v>0.73958333333333304</v>
      </c>
      <c r="V75">
        <v>0.13888888888888901</v>
      </c>
      <c r="W75">
        <v>0.625</v>
      </c>
      <c r="X75">
        <v>0.76388888888888895</v>
      </c>
      <c r="Y75">
        <v>0.72812500000000002</v>
      </c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</row>
    <row r="76" spans="1:46" x14ac:dyDescent="0.35">
      <c r="A76" t="s">
        <v>28</v>
      </c>
      <c r="B76">
        <v>19</v>
      </c>
      <c r="C76">
        <v>3</v>
      </c>
      <c r="D76">
        <v>46</v>
      </c>
      <c r="E76">
        <v>32</v>
      </c>
      <c r="F76">
        <v>0</v>
      </c>
      <c r="G76">
        <v>11</v>
      </c>
      <c r="H76">
        <v>25</v>
      </c>
      <c r="I76">
        <v>15</v>
      </c>
      <c r="J76">
        <v>37</v>
      </c>
      <c r="K76">
        <v>31</v>
      </c>
      <c r="L76">
        <v>1</v>
      </c>
      <c r="M76">
        <v>0.74193548387096797</v>
      </c>
      <c r="N76">
        <v>0.68020833333333297</v>
      </c>
      <c r="O76">
        <v>0</v>
      </c>
      <c r="P76">
        <v>10</v>
      </c>
      <c r="Q76">
        <v>0</v>
      </c>
      <c r="R76">
        <v>1</v>
      </c>
      <c r="S76">
        <v>0</v>
      </c>
      <c r="T76">
        <v>0</v>
      </c>
      <c r="U76">
        <v>0.68020833333333297</v>
      </c>
      <c r="V76">
        <v>0.241935483870968</v>
      </c>
      <c r="W76">
        <v>0.5</v>
      </c>
      <c r="X76">
        <v>0.74193548387096797</v>
      </c>
      <c r="Y76">
        <v>0.54166666666666696</v>
      </c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</row>
    <row r="77" spans="1:46" x14ac:dyDescent="0.35">
      <c r="A77" t="s">
        <v>29</v>
      </c>
      <c r="B77">
        <v>19</v>
      </c>
      <c r="C77">
        <v>4</v>
      </c>
      <c r="D77">
        <v>52</v>
      </c>
      <c r="E77">
        <v>39</v>
      </c>
      <c r="F77">
        <v>0</v>
      </c>
      <c r="G77">
        <v>23</v>
      </c>
      <c r="H77">
        <v>18</v>
      </c>
      <c r="I77">
        <v>15</v>
      </c>
      <c r="J77">
        <v>50</v>
      </c>
      <c r="K77">
        <v>37</v>
      </c>
      <c r="L77">
        <v>1</v>
      </c>
      <c r="M77">
        <v>0.76470588235294101</v>
      </c>
      <c r="N77">
        <v>0.70104166666666701</v>
      </c>
      <c r="O77">
        <v>0</v>
      </c>
      <c r="P77">
        <v>10</v>
      </c>
      <c r="Q77">
        <v>0</v>
      </c>
      <c r="R77">
        <v>1</v>
      </c>
      <c r="S77">
        <v>0</v>
      </c>
      <c r="T77">
        <v>0</v>
      </c>
      <c r="U77">
        <v>0.70104166666666701</v>
      </c>
      <c r="V77">
        <v>0.220588235294118</v>
      </c>
      <c r="W77">
        <v>0.54411764705882304</v>
      </c>
      <c r="X77">
        <v>0.76470588235294101</v>
      </c>
      <c r="Y77">
        <v>0.65833333333333299</v>
      </c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</row>
    <row r="78" spans="1:46" x14ac:dyDescent="0.35">
      <c r="A78" s="39">
        <v>42952.25</v>
      </c>
      <c r="B78">
        <v>20</v>
      </c>
      <c r="C78">
        <v>1</v>
      </c>
      <c r="D78">
        <v>63</v>
      </c>
      <c r="E78">
        <v>46</v>
      </c>
      <c r="F78">
        <v>0</v>
      </c>
      <c r="G78">
        <v>19</v>
      </c>
      <c r="H78">
        <v>27</v>
      </c>
      <c r="I78">
        <v>23</v>
      </c>
      <c r="J78">
        <v>49</v>
      </c>
      <c r="K78">
        <v>40</v>
      </c>
      <c r="L78">
        <v>1</v>
      </c>
      <c r="M78">
        <v>0.82894736842105299</v>
      </c>
      <c r="N78">
        <v>0.76458333333333295</v>
      </c>
      <c r="O78">
        <v>0</v>
      </c>
      <c r="P78">
        <v>20</v>
      </c>
      <c r="Q78">
        <v>0</v>
      </c>
      <c r="R78">
        <v>3</v>
      </c>
      <c r="S78">
        <v>0</v>
      </c>
      <c r="T78">
        <v>0</v>
      </c>
      <c r="U78">
        <v>0.76458333333333295</v>
      </c>
      <c r="V78">
        <v>0.30263157894736797</v>
      </c>
      <c r="W78">
        <v>0.52631578947368396</v>
      </c>
      <c r="X78">
        <v>0.82894736842105299</v>
      </c>
      <c r="Y78">
        <v>0.60729166666666701</v>
      </c>
      <c r="Z78" s="42">
        <f t="shared" ref="Z78" si="378">AVERAGE(B78:B81)</f>
        <v>20</v>
      </c>
      <c r="AA78" s="42">
        <f t="shared" ref="AA78" si="379">AVERAGEIF(K78:K81,"&lt;&gt;0",D78:D81)</f>
        <v>58</v>
      </c>
      <c r="AB78" s="42">
        <f t="shared" ref="AB78" si="380">AVERAGEIF(K78:K81,"&lt;&gt;0",E78:E81)</f>
        <v>40</v>
      </c>
      <c r="AC78" s="42">
        <f t="shared" ref="AC78" si="381">AVERAGEIF(K78:K81,"&lt;&gt;0",F78:F81)</f>
        <v>0</v>
      </c>
      <c r="AD78" s="42">
        <f t="shared" ref="AD78" si="382">AVERAGEIF(K78:K81,"&lt;&gt;0",G78:G81)</f>
        <v>11</v>
      </c>
      <c r="AE78" s="42">
        <f t="shared" ref="AE78" si="383">AVERAGEIF(K78:K81,"&lt;&gt;0",H78:H81)</f>
        <v>22</v>
      </c>
      <c r="AF78" s="42">
        <f t="shared" ref="AF78" si="384">AVERAGEIF(K78:K81,"&lt;&gt;0",V78:V81)</f>
        <v>0.21733378552326421</v>
      </c>
      <c r="AG78" s="42">
        <f t="shared" ref="AG78" si="385">AVERAGEIF(K78:K81,"&lt;&gt;0",J78:J81)</f>
        <v>47.5</v>
      </c>
      <c r="AH78" s="42">
        <f t="shared" ref="AH78" si="386">AVERAGEIF(K78:K81,"&lt;&gt;0",W78:W81)</f>
        <v>0.61660951873675351</v>
      </c>
      <c r="AI78" s="42">
        <f t="shared" ref="AI78" si="387">AVERAGEIF(K78:K81,"&lt;&gt;0",L78:L81)</f>
        <v>0.96875</v>
      </c>
      <c r="AJ78" s="42">
        <f t="shared" ref="AJ78" si="388">AVERAGEIF(K78:K81,"&lt;&gt;0",M78:M81)</f>
        <v>0.8339433042600175</v>
      </c>
      <c r="AK78" s="42">
        <f t="shared" ref="AK78" si="389">AVERAGEIF(K78:K81,"&lt;&gt;0",N78:N81)</f>
        <v>0.78117559523809521</v>
      </c>
      <c r="AL78" s="42">
        <f t="shared" ref="AL78" si="390">AVERAGEIF(K78:K81,"&lt;&gt;0",O78:O81)</f>
        <v>0</v>
      </c>
      <c r="AM78" s="42">
        <f t="shared" ref="AM78" si="391">AVERAGEIF(K78:K81,"&lt;&gt;0",P78:P81)</f>
        <v>20</v>
      </c>
      <c r="AN78" s="42">
        <f t="shared" ref="AN78" si="392">AVERAGEIF(K78:K81,"&lt;&gt;0",Q78:Q81)</f>
        <v>0</v>
      </c>
      <c r="AO78" s="42">
        <f t="shared" ref="AO78" si="393">AVERAGEIF(K78:K81,"&lt;&gt;0",R78:R81)</f>
        <v>1.75</v>
      </c>
      <c r="AP78" s="42">
        <f t="shared" ref="AP78" si="394">AVERAGEIF(K78:K81,"&lt;&gt;0",S78:S81)</f>
        <v>0</v>
      </c>
      <c r="AQ78" s="42">
        <f t="shared" ref="AQ78" si="395">AVERAGEIF(K78:K81,"&lt;&gt;0",T78:T81)</f>
        <v>0</v>
      </c>
      <c r="AR78" s="42">
        <f t="shared" ref="AR78" si="396">AVERAGEIF(K78:K81,"&lt;&gt;0",U78:U81)</f>
        <v>0.75677083333333328</v>
      </c>
      <c r="AS78" s="42">
        <f t="shared" ref="AS78" si="397">AVERAGEIF(K78:K81,"&lt;&gt;0",X78:X81)</f>
        <v>0.8339433042600175</v>
      </c>
      <c r="AT78" s="42">
        <f t="shared" ref="AT78" si="398">AVERAGEIF(K78:K81,"&lt;&gt;0",Y78:Y81)</f>
        <v>0.63385416666666683</v>
      </c>
    </row>
    <row r="79" spans="1:46" x14ac:dyDescent="0.35">
      <c r="A79" t="s">
        <v>27</v>
      </c>
      <c r="B79">
        <v>20</v>
      </c>
      <c r="C79">
        <v>2</v>
      </c>
      <c r="D79">
        <v>59</v>
      </c>
      <c r="E79">
        <v>32</v>
      </c>
      <c r="F79">
        <v>0</v>
      </c>
      <c r="G79">
        <v>21</v>
      </c>
      <c r="H79">
        <v>18</v>
      </c>
      <c r="I79">
        <v>13</v>
      </c>
      <c r="J79">
        <v>54</v>
      </c>
      <c r="K79">
        <v>46</v>
      </c>
      <c r="L79">
        <v>1</v>
      </c>
      <c r="M79">
        <v>0.81944444444444398</v>
      </c>
      <c r="N79">
        <v>0.77291666666666703</v>
      </c>
      <c r="O79">
        <v>0</v>
      </c>
      <c r="P79">
        <v>20</v>
      </c>
      <c r="Q79">
        <v>0</v>
      </c>
      <c r="R79">
        <v>0</v>
      </c>
      <c r="S79">
        <v>0</v>
      </c>
      <c r="T79">
        <v>0</v>
      </c>
      <c r="U79">
        <v>0.77291666666666703</v>
      </c>
      <c r="V79">
        <v>0.180555555555556</v>
      </c>
      <c r="W79">
        <v>0.63888888888888895</v>
      </c>
      <c r="X79">
        <v>0.81944444444444398</v>
      </c>
      <c r="Y79">
        <v>0.72812500000000002</v>
      </c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</row>
    <row r="80" spans="1:46" x14ac:dyDescent="0.35">
      <c r="A80" t="s">
        <v>28</v>
      </c>
      <c r="B80">
        <v>20</v>
      </c>
      <c r="C80">
        <v>3</v>
      </c>
      <c r="D80">
        <v>49</v>
      </c>
      <c r="E80">
        <v>39</v>
      </c>
      <c r="F80">
        <v>0</v>
      </c>
      <c r="G80">
        <v>2</v>
      </c>
      <c r="H80">
        <v>25</v>
      </c>
      <c r="I80">
        <v>13</v>
      </c>
      <c r="J80">
        <v>37</v>
      </c>
      <c r="K80">
        <v>36</v>
      </c>
      <c r="L80">
        <v>0.875</v>
      </c>
      <c r="M80">
        <v>0.79032258064516103</v>
      </c>
      <c r="N80">
        <v>0.78095238095238095</v>
      </c>
      <c r="O80">
        <v>0</v>
      </c>
      <c r="P80">
        <v>20</v>
      </c>
      <c r="Q80">
        <v>0</v>
      </c>
      <c r="R80">
        <v>1</v>
      </c>
      <c r="S80">
        <v>0</v>
      </c>
      <c r="T80">
        <v>0</v>
      </c>
      <c r="U80">
        <v>0.68333333333333302</v>
      </c>
      <c r="V80">
        <v>0.209677419354839</v>
      </c>
      <c r="W80">
        <v>0.58064516129032295</v>
      </c>
      <c r="X80">
        <v>0.79032258064516103</v>
      </c>
      <c r="Y80">
        <v>0.54166666666666696</v>
      </c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</row>
    <row r="81" spans="1:46" x14ac:dyDescent="0.35">
      <c r="A81" t="s">
        <v>29</v>
      </c>
      <c r="B81">
        <v>20</v>
      </c>
      <c r="C81">
        <v>4</v>
      </c>
      <c r="D81">
        <v>61</v>
      </c>
      <c r="E81">
        <v>43</v>
      </c>
      <c r="F81">
        <v>0</v>
      </c>
      <c r="G81">
        <v>2</v>
      </c>
      <c r="H81">
        <v>18</v>
      </c>
      <c r="I81">
        <v>12</v>
      </c>
      <c r="J81">
        <v>50</v>
      </c>
      <c r="K81">
        <v>49</v>
      </c>
      <c r="L81">
        <v>1</v>
      </c>
      <c r="M81">
        <v>0.89705882352941202</v>
      </c>
      <c r="N81">
        <v>0.80625000000000002</v>
      </c>
      <c r="O81">
        <v>0</v>
      </c>
      <c r="P81">
        <v>20</v>
      </c>
      <c r="Q81">
        <v>0</v>
      </c>
      <c r="R81">
        <v>3</v>
      </c>
      <c r="S81">
        <v>0</v>
      </c>
      <c r="T81">
        <v>0</v>
      </c>
      <c r="U81">
        <v>0.80625000000000002</v>
      </c>
      <c r="V81">
        <v>0.17647058823529399</v>
      </c>
      <c r="W81">
        <v>0.72058823529411797</v>
      </c>
      <c r="X81">
        <v>0.89705882352941202</v>
      </c>
      <c r="Y81">
        <v>0.65833333333333299</v>
      </c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</row>
    <row r="82" spans="1:46" x14ac:dyDescent="0.35">
      <c r="A82" s="39">
        <v>42952.25</v>
      </c>
      <c r="B82">
        <v>21</v>
      </c>
      <c r="C82">
        <v>1</v>
      </c>
      <c r="D82">
        <v>70</v>
      </c>
      <c r="E82">
        <v>57</v>
      </c>
      <c r="F82">
        <v>0</v>
      </c>
      <c r="G82">
        <v>0</v>
      </c>
      <c r="H82">
        <v>27</v>
      </c>
      <c r="I82">
        <v>21</v>
      </c>
      <c r="J82">
        <v>49</v>
      </c>
      <c r="K82">
        <v>49</v>
      </c>
      <c r="L82">
        <v>1</v>
      </c>
      <c r="M82">
        <v>0.92105263157894701</v>
      </c>
      <c r="N82">
        <v>0.83854166666666696</v>
      </c>
      <c r="O82">
        <v>7</v>
      </c>
      <c r="P82">
        <v>40</v>
      </c>
      <c r="Q82">
        <v>0</v>
      </c>
      <c r="R82">
        <v>13</v>
      </c>
      <c r="S82">
        <v>0</v>
      </c>
      <c r="T82">
        <v>0</v>
      </c>
      <c r="U82">
        <v>0.83854166666666696</v>
      </c>
      <c r="V82">
        <v>0.27631578947368401</v>
      </c>
      <c r="W82">
        <v>0.64473684210526305</v>
      </c>
      <c r="X82">
        <v>0.92105263157894701</v>
      </c>
      <c r="Y82">
        <v>0.60729166666666701</v>
      </c>
      <c r="Z82" s="42">
        <f t="shared" ref="Z82" si="399">AVERAGE(B82:B85)</f>
        <v>21</v>
      </c>
      <c r="AA82" s="42">
        <f t="shared" ref="AA82" si="400">AVERAGEIF(K82:K85,"&lt;&gt;0",D82:D85)</f>
        <v>62.25</v>
      </c>
      <c r="AB82" s="42">
        <f t="shared" ref="AB82" si="401">AVERAGEIF(K82:K85,"&lt;&gt;0",E82:E85)</f>
        <v>46.5</v>
      </c>
      <c r="AC82" s="42">
        <f t="shared" ref="AC82" si="402">AVERAGEIF(K82:K85,"&lt;&gt;0",F82:F85)</f>
        <v>0</v>
      </c>
      <c r="AD82" s="42">
        <f t="shared" ref="AD82" si="403">AVERAGEIF(K82:K85,"&lt;&gt;0",G82:G85)</f>
        <v>4.75</v>
      </c>
      <c r="AE82" s="42">
        <f t="shared" ref="AE82" si="404">AVERAGEIF(K82:K85,"&lt;&gt;0",H82:H85)</f>
        <v>22</v>
      </c>
      <c r="AF82" s="42">
        <f t="shared" ref="AF82" si="405">AVERAGEIF(K82:K85,"&lt;&gt;0",V82:V85)</f>
        <v>0.250570092213456</v>
      </c>
      <c r="AG82" s="42">
        <f t="shared" ref="AG82" si="406">AVERAGEIF(K82:K85,"&lt;&gt;0",J82:J85)</f>
        <v>47.5</v>
      </c>
      <c r="AH82" s="42">
        <f t="shared" ref="AH82" si="407">AVERAGEIF(K82:K85,"&lt;&gt;0",W82:W85)</f>
        <v>0.64657056937092905</v>
      </c>
      <c r="AI82" s="42">
        <f t="shared" ref="AI82" si="408">AVERAGEIF(K82:K85,"&lt;&gt;0",L82:L85)</f>
        <v>0.98124999999999996</v>
      </c>
      <c r="AJ82" s="42">
        <f t="shared" ref="AJ82" si="409">AVERAGEIF(K82:K85,"&lt;&gt;0",M82:M85)</f>
        <v>0.89714066158438477</v>
      </c>
      <c r="AK82" s="42">
        <f t="shared" ref="AK82" si="410">AVERAGEIF(K82:K85,"&lt;&gt;0",N82:N85)</f>
        <v>0.81026942686357262</v>
      </c>
      <c r="AL82" s="42">
        <f t="shared" ref="AL82" si="411">AVERAGEIF(K82:K85,"&lt;&gt;0",O82:O85)</f>
        <v>4</v>
      </c>
      <c r="AM82" s="42">
        <f t="shared" ref="AM82" si="412">AVERAGEIF(K82:K85,"&lt;&gt;0",P82:P85)</f>
        <v>39</v>
      </c>
      <c r="AN82" s="42">
        <f t="shared" ref="AN82" si="413">AVERAGEIF(K82:K85,"&lt;&gt;0",Q82:Q85)</f>
        <v>0</v>
      </c>
      <c r="AO82" s="42">
        <f t="shared" ref="AO82" si="414">AVERAGEIF(K82:K85,"&lt;&gt;0",R82:R85)</f>
        <v>7.25</v>
      </c>
      <c r="AP82" s="42">
        <f t="shared" ref="AP82" si="415">AVERAGEIF(K82:K85,"&lt;&gt;0",S82:S85)</f>
        <v>0</v>
      </c>
      <c r="AQ82" s="42">
        <f t="shared" ref="AQ82" si="416">AVERAGEIF(K82:K85,"&lt;&gt;0",T82:T85)</f>
        <v>0</v>
      </c>
      <c r="AR82" s="42">
        <f t="shared" ref="AR82" si="417">AVERAGEIF(K82:K85,"&lt;&gt;0",U82:U85)</f>
        <v>0.79453124999999991</v>
      </c>
      <c r="AS82" s="42">
        <f t="shared" ref="AS82" si="418">AVERAGEIF(K82:K85,"&lt;&gt;0",X82:X85)</f>
        <v>0.89714066158438477</v>
      </c>
      <c r="AT82" s="42">
        <f t="shared" ref="AT82" si="419">AVERAGEIF(K82:K85,"&lt;&gt;0",Y82:Y85)</f>
        <v>0.63385416666666683</v>
      </c>
    </row>
    <row r="83" spans="1:46" x14ac:dyDescent="0.35">
      <c r="A83" t="s">
        <v>27</v>
      </c>
      <c r="B83">
        <v>21</v>
      </c>
      <c r="C83">
        <v>2</v>
      </c>
      <c r="D83">
        <v>58</v>
      </c>
      <c r="E83">
        <v>35</v>
      </c>
      <c r="F83">
        <v>0</v>
      </c>
      <c r="G83">
        <v>17</v>
      </c>
      <c r="H83">
        <v>18</v>
      </c>
      <c r="I83">
        <v>12</v>
      </c>
      <c r="J83">
        <v>54</v>
      </c>
      <c r="K83">
        <v>46</v>
      </c>
      <c r="L83">
        <v>1</v>
      </c>
      <c r="M83">
        <v>0.80555555555555602</v>
      </c>
      <c r="N83">
        <v>0.72187500000000004</v>
      </c>
      <c r="O83">
        <v>2</v>
      </c>
      <c r="P83">
        <v>40</v>
      </c>
      <c r="Q83">
        <v>0</v>
      </c>
      <c r="R83">
        <v>3</v>
      </c>
      <c r="S83">
        <v>0</v>
      </c>
      <c r="T83">
        <v>0</v>
      </c>
      <c r="U83">
        <v>0.72187500000000004</v>
      </c>
      <c r="V83">
        <v>0.16666666666666699</v>
      </c>
      <c r="W83">
        <v>0.63888888888888895</v>
      </c>
      <c r="X83">
        <v>0.80555555555555602</v>
      </c>
      <c r="Y83">
        <v>0.72812500000000002</v>
      </c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</row>
    <row r="84" spans="1:46" x14ac:dyDescent="0.35">
      <c r="A84" t="s">
        <v>28</v>
      </c>
      <c r="B84">
        <v>21</v>
      </c>
      <c r="C84">
        <v>3</v>
      </c>
      <c r="D84">
        <v>58</v>
      </c>
      <c r="E84">
        <v>49</v>
      </c>
      <c r="F84">
        <v>0</v>
      </c>
      <c r="G84">
        <v>1</v>
      </c>
      <c r="H84">
        <v>25</v>
      </c>
      <c r="I84">
        <v>21</v>
      </c>
      <c r="J84">
        <v>37</v>
      </c>
      <c r="K84">
        <v>37</v>
      </c>
      <c r="L84">
        <v>0.9375</v>
      </c>
      <c r="M84">
        <v>0.93548387096774199</v>
      </c>
      <c r="N84">
        <v>0.83888888888888902</v>
      </c>
      <c r="O84">
        <v>3</v>
      </c>
      <c r="P84">
        <v>37</v>
      </c>
      <c r="Q84">
        <v>0</v>
      </c>
      <c r="R84">
        <v>6</v>
      </c>
      <c r="S84">
        <v>0</v>
      </c>
      <c r="T84">
        <v>0</v>
      </c>
      <c r="U84">
        <v>0.78645833333333304</v>
      </c>
      <c r="V84">
        <v>0.33870967741935498</v>
      </c>
      <c r="W84">
        <v>0.59677419354838701</v>
      </c>
      <c r="X84">
        <v>0.93548387096774199</v>
      </c>
      <c r="Y84">
        <v>0.54166666666666696</v>
      </c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</row>
    <row r="85" spans="1:46" x14ac:dyDescent="0.35">
      <c r="A85" t="s">
        <v>29</v>
      </c>
      <c r="B85">
        <v>21</v>
      </c>
      <c r="C85">
        <v>4</v>
      </c>
      <c r="D85">
        <v>63</v>
      </c>
      <c r="E85">
        <v>45</v>
      </c>
      <c r="F85">
        <v>0</v>
      </c>
      <c r="G85">
        <v>1</v>
      </c>
      <c r="H85">
        <v>18</v>
      </c>
      <c r="I85">
        <v>15</v>
      </c>
      <c r="J85">
        <v>50</v>
      </c>
      <c r="K85">
        <v>48</v>
      </c>
      <c r="L85">
        <v>0.98750000000000004</v>
      </c>
      <c r="M85">
        <v>0.92647058823529405</v>
      </c>
      <c r="N85">
        <v>0.841772151898734</v>
      </c>
      <c r="O85">
        <v>4</v>
      </c>
      <c r="P85">
        <v>39</v>
      </c>
      <c r="Q85">
        <v>0</v>
      </c>
      <c r="R85">
        <v>7</v>
      </c>
      <c r="S85">
        <v>0</v>
      </c>
      <c r="T85">
        <v>0</v>
      </c>
      <c r="U85">
        <v>0.83125000000000004</v>
      </c>
      <c r="V85">
        <v>0.220588235294118</v>
      </c>
      <c r="W85">
        <v>0.70588235294117696</v>
      </c>
      <c r="X85">
        <v>0.92647058823529405</v>
      </c>
      <c r="Y85">
        <v>0.65833333333333299</v>
      </c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</row>
    <row r="86" spans="1:46" x14ac:dyDescent="0.35">
      <c r="A86" s="39">
        <v>42952.25</v>
      </c>
      <c r="B86">
        <v>22</v>
      </c>
      <c r="C86">
        <v>1</v>
      </c>
      <c r="D86">
        <v>58</v>
      </c>
      <c r="E86">
        <v>38</v>
      </c>
      <c r="F86">
        <v>0</v>
      </c>
      <c r="G86">
        <v>22</v>
      </c>
      <c r="H86">
        <v>27</v>
      </c>
      <c r="I86">
        <v>22</v>
      </c>
      <c r="J86">
        <v>49</v>
      </c>
      <c r="K86">
        <v>36</v>
      </c>
      <c r="L86">
        <v>1</v>
      </c>
      <c r="M86">
        <v>0.76315789473684204</v>
      </c>
      <c r="N86">
        <v>0.76249999999999996</v>
      </c>
      <c r="O86">
        <v>0</v>
      </c>
      <c r="P86">
        <v>10</v>
      </c>
      <c r="Q86">
        <v>0</v>
      </c>
      <c r="R86">
        <v>0</v>
      </c>
      <c r="S86">
        <v>0</v>
      </c>
      <c r="T86">
        <v>0</v>
      </c>
      <c r="U86">
        <v>0.76249999999999996</v>
      </c>
      <c r="V86">
        <v>0.28947368421052599</v>
      </c>
      <c r="W86">
        <v>0.47368421052631599</v>
      </c>
      <c r="X86">
        <v>0.76315789473684204</v>
      </c>
      <c r="Y86">
        <v>0.60729166666666701</v>
      </c>
      <c r="Z86" s="42">
        <f t="shared" ref="Z86" si="420">AVERAGE(B86:B89)</f>
        <v>22</v>
      </c>
      <c r="AA86" s="42">
        <f t="shared" ref="AA86" si="421">AVERAGEIF(K86:K89,"&lt;&gt;0",D86:D89)</f>
        <v>54.5</v>
      </c>
      <c r="AB86" s="42">
        <f t="shared" ref="AB86" si="422">AVERAGEIF(K86:K89,"&lt;&gt;0",E86:E89)</f>
        <v>34.5</v>
      </c>
      <c r="AC86" s="42">
        <f t="shared" ref="AC86" si="423">AVERAGEIF(K86:K89,"&lt;&gt;0",F86:F89)</f>
        <v>0</v>
      </c>
      <c r="AD86" s="42">
        <f t="shared" ref="AD86" si="424">AVERAGEIF(K86:K89,"&lt;&gt;0",G86:G89)</f>
        <v>18</v>
      </c>
      <c r="AE86" s="42">
        <f t="shared" ref="AE86" si="425">AVERAGEIF(K86:K89,"&lt;&gt;0",H86:H89)</f>
        <v>22</v>
      </c>
      <c r="AF86" s="42">
        <f t="shared" ref="AF86" si="426">AVERAGEIF(K86:K89,"&lt;&gt;0",V86:V89)</f>
        <v>0.2426786150226925</v>
      </c>
      <c r="AG86" s="42">
        <f t="shared" ref="AG86" si="427">AVERAGEIF(K86:K89,"&lt;&gt;0",J86:J89)</f>
        <v>47.5</v>
      </c>
      <c r="AH86" s="42">
        <f t="shared" ref="AH86" si="428">AVERAGEIF(K86:K89,"&lt;&gt;0",W86:W89)</f>
        <v>0.54376498052531697</v>
      </c>
      <c r="AI86" s="42">
        <f t="shared" ref="AI86" si="429">AVERAGEIF(K86:K89,"&lt;&gt;0",L86:L89)</f>
        <v>1</v>
      </c>
      <c r="AJ86" s="42">
        <f t="shared" ref="AJ86" si="430">AVERAGEIF(K86:K89,"&lt;&gt;0",M86:M89)</f>
        <v>0.7864435955480098</v>
      </c>
      <c r="AK86" s="42">
        <f t="shared" ref="AK86" si="431">AVERAGEIF(K86:K89,"&lt;&gt;0",N86:N89)</f>
        <v>0.74140625000000004</v>
      </c>
      <c r="AL86" s="42">
        <f t="shared" ref="AL86" si="432">AVERAGEIF(K86:K89,"&lt;&gt;0",O86:O89)</f>
        <v>0</v>
      </c>
      <c r="AM86" s="42">
        <f t="shared" ref="AM86" si="433">AVERAGEIF(K86:K89,"&lt;&gt;0",P86:P89)</f>
        <v>10</v>
      </c>
      <c r="AN86" s="42">
        <f t="shared" ref="AN86" si="434">AVERAGEIF(K86:K89,"&lt;&gt;0",Q86:Q89)</f>
        <v>0</v>
      </c>
      <c r="AO86" s="42">
        <f t="shared" ref="AO86" si="435">AVERAGEIF(K86:K89,"&lt;&gt;0",R86:R89)</f>
        <v>0</v>
      </c>
      <c r="AP86" s="42">
        <f t="shared" ref="AP86" si="436">AVERAGEIF(K86:K89,"&lt;&gt;0",S86:S89)</f>
        <v>0</v>
      </c>
      <c r="AQ86" s="42">
        <f t="shared" ref="AQ86" si="437">AVERAGEIF(K86:K89,"&lt;&gt;0",T86:T89)</f>
        <v>0</v>
      </c>
      <c r="AR86" s="42">
        <f t="shared" ref="AR86" si="438">AVERAGEIF(K86:K89,"&lt;&gt;0",U86:U89)</f>
        <v>0.74140625000000004</v>
      </c>
      <c r="AS86" s="42">
        <f t="shared" ref="AS86" si="439">AVERAGEIF(K86:K89,"&lt;&gt;0",X86:X89)</f>
        <v>0.7864435955480098</v>
      </c>
      <c r="AT86" s="42">
        <f t="shared" ref="AT86" si="440">AVERAGEIF(K86:K89,"&lt;&gt;0",Y86:Y89)</f>
        <v>0.63385416666666683</v>
      </c>
    </row>
    <row r="87" spans="1:46" x14ac:dyDescent="0.35">
      <c r="A87" t="s">
        <v>27</v>
      </c>
      <c r="B87">
        <v>22</v>
      </c>
      <c r="C87">
        <v>2</v>
      </c>
      <c r="D87">
        <v>56</v>
      </c>
      <c r="E87">
        <v>33</v>
      </c>
      <c r="F87">
        <v>0</v>
      </c>
      <c r="G87">
        <v>20</v>
      </c>
      <c r="H87">
        <v>18</v>
      </c>
      <c r="I87">
        <v>11</v>
      </c>
      <c r="J87">
        <v>54</v>
      </c>
      <c r="K87">
        <v>45</v>
      </c>
      <c r="L87">
        <v>1</v>
      </c>
      <c r="M87">
        <v>0.77777777777777801</v>
      </c>
      <c r="N87">
        <v>0.77083333333333304</v>
      </c>
      <c r="O87">
        <v>0</v>
      </c>
      <c r="P87">
        <v>10</v>
      </c>
      <c r="Q87">
        <v>0</v>
      </c>
      <c r="R87">
        <v>0</v>
      </c>
      <c r="S87">
        <v>0</v>
      </c>
      <c r="T87">
        <v>0</v>
      </c>
      <c r="U87">
        <v>0.77083333333333304</v>
      </c>
      <c r="V87">
        <v>0.15277777777777801</v>
      </c>
      <c r="W87">
        <v>0.625</v>
      </c>
      <c r="X87">
        <v>0.77777777777777801</v>
      </c>
      <c r="Y87">
        <v>0.72812500000000002</v>
      </c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</row>
    <row r="88" spans="1:46" x14ac:dyDescent="0.35">
      <c r="A88" t="s">
        <v>28</v>
      </c>
      <c r="B88">
        <v>22</v>
      </c>
      <c r="C88">
        <v>3</v>
      </c>
      <c r="D88">
        <v>53</v>
      </c>
      <c r="E88">
        <v>38</v>
      </c>
      <c r="F88">
        <v>0</v>
      </c>
      <c r="G88">
        <v>8</v>
      </c>
      <c r="H88">
        <v>25</v>
      </c>
      <c r="I88">
        <v>20</v>
      </c>
      <c r="J88">
        <v>37</v>
      </c>
      <c r="K88">
        <v>33</v>
      </c>
      <c r="L88">
        <v>1</v>
      </c>
      <c r="M88">
        <v>0.85483870967741904</v>
      </c>
      <c r="N88">
        <v>0.72187500000000004</v>
      </c>
      <c r="O88">
        <v>0</v>
      </c>
      <c r="P88">
        <v>10</v>
      </c>
      <c r="Q88">
        <v>0</v>
      </c>
      <c r="R88">
        <v>0</v>
      </c>
      <c r="S88">
        <v>0</v>
      </c>
      <c r="T88">
        <v>0</v>
      </c>
      <c r="U88">
        <v>0.72187500000000004</v>
      </c>
      <c r="V88">
        <v>0.32258064516128998</v>
      </c>
      <c r="W88">
        <v>0.532258064516129</v>
      </c>
      <c r="X88">
        <v>0.85483870967741904</v>
      </c>
      <c r="Y88">
        <v>0.54166666666666696</v>
      </c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</row>
    <row r="89" spans="1:46" x14ac:dyDescent="0.35">
      <c r="A89" t="s">
        <v>29</v>
      </c>
      <c r="B89">
        <v>22</v>
      </c>
      <c r="C89">
        <v>4</v>
      </c>
      <c r="D89">
        <v>51</v>
      </c>
      <c r="E89">
        <v>29</v>
      </c>
      <c r="F89">
        <v>0</v>
      </c>
      <c r="G89">
        <v>22</v>
      </c>
      <c r="H89">
        <v>18</v>
      </c>
      <c r="I89">
        <v>14</v>
      </c>
      <c r="J89">
        <v>50</v>
      </c>
      <c r="K89">
        <v>37</v>
      </c>
      <c r="L89">
        <v>1</v>
      </c>
      <c r="M89">
        <v>0.75</v>
      </c>
      <c r="N89">
        <v>0.71041666666666703</v>
      </c>
      <c r="O89">
        <v>0</v>
      </c>
      <c r="P89">
        <v>10</v>
      </c>
      <c r="Q89">
        <v>0</v>
      </c>
      <c r="R89">
        <v>0</v>
      </c>
      <c r="S89">
        <v>0</v>
      </c>
      <c r="T89">
        <v>0</v>
      </c>
      <c r="U89">
        <v>0.71041666666666703</v>
      </c>
      <c r="V89">
        <v>0.20588235294117599</v>
      </c>
      <c r="W89">
        <v>0.54411764705882304</v>
      </c>
      <c r="X89">
        <v>0.75</v>
      </c>
      <c r="Y89">
        <v>0.65833333333333299</v>
      </c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</row>
    <row r="90" spans="1:46" x14ac:dyDescent="0.35">
      <c r="A90" s="39">
        <v>42952.25</v>
      </c>
      <c r="B90">
        <v>23</v>
      </c>
      <c r="C90">
        <v>1</v>
      </c>
      <c r="D90">
        <v>63</v>
      </c>
      <c r="E90">
        <v>42</v>
      </c>
      <c r="F90">
        <v>0</v>
      </c>
      <c r="G90">
        <v>3</v>
      </c>
      <c r="H90">
        <v>27</v>
      </c>
      <c r="I90">
        <v>16</v>
      </c>
      <c r="J90">
        <v>49</v>
      </c>
      <c r="K90">
        <v>47</v>
      </c>
      <c r="L90">
        <v>0.9</v>
      </c>
      <c r="M90">
        <v>0.82894736842105299</v>
      </c>
      <c r="N90">
        <v>0.81597222222222199</v>
      </c>
      <c r="O90">
        <v>0</v>
      </c>
      <c r="P90">
        <v>20</v>
      </c>
      <c r="Q90">
        <v>0</v>
      </c>
      <c r="R90">
        <v>0</v>
      </c>
      <c r="S90">
        <v>0</v>
      </c>
      <c r="T90">
        <v>0</v>
      </c>
      <c r="U90">
        <v>0.734375</v>
      </c>
      <c r="V90">
        <v>0.21052631578947401</v>
      </c>
      <c r="W90">
        <v>0.61842105263157898</v>
      </c>
      <c r="X90">
        <v>0.82894736842105299</v>
      </c>
      <c r="Y90">
        <v>0.60729166666666701</v>
      </c>
      <c r="Z90" s="42">
        <f t="shared" ref="Z90" si="441">AVERAGE(B90:B93)</f>
        <v>23</v>
      </c>
      <c r="AA90" s="42">
        <f t="shared" ref="AA90" si="442">AVERAGEIF(K90:K93,"&lt;&gt;0",D90:D93)</f>
        <v>60.25</v>
      </c>
      <c r="AB90" s="42">
        <f t="shared" ref="AB90" si="443">AVERAGEIF(K90:K93,"&lt;&gt;0",E90:E93)</f>
        <v>38.5</v>
      </c>
      <c r="AC90" s="42">
        <f t="shared" ref="AC90" si="444">AVERAGEIF(K90:K93,"&lt;&gt;0",F90:F93)</f>
        <v>0</v>
      </c>
      <c r="AD90" s="42">
        <f t="shared" ref="AD90" si="445">AVERAGEIF(K90:K93,"&lt;&gt;0",G90:G93)</f>
        <v>4.5</v>
      </c>
      <c r="AE90" s="42">
        <f t="shared" ref="AE90" si="446">AVERAGEIF(K90:K93,"&lt;&gt;0",H90:H93)</f>
        <v>22</v>
      </c>
      <c r="AF90" s="42">
        <f t="shared" ref="AF90" si="447">AVERAGEIF(K90:K93,"&lt;&gt;0",V90:V93)</f>
        <v>0.22697403098194574</v>
      </c>
      <c r="AG90" s="42">
        <f t="shared" ref="AG90" si="448">AVERAGEIF(K90:K93,"&lt;&gt;0",J90:J93)</f>
        <v>47.5</v>
      </c>
      <c r="AH90" s="42">
        <f t="shared" ref="AH90" si="449">AVERAGEIF(K90:K93,"&lt;&gt;0",W90:W93)</f>
        <v>0.64310805674844951</v>
      </c>
      <c r="AI90" s="42">
        <f t="shared" ref="AI90" si="450">AVERAGEIF(K90:K93,"&lt;&gt;0",L90:L93)</f>
        <v>0.97499999999999998</v>
      </c>
      <c r="AJ90" s="42">
        <f t="shared" ref="AJ90" si="451">AVERAGEIF(K90:K93,"&lt;&gt;0",M90:M93)</f>
        <v>0.87008208773039497</v>
      </c>
      <c r="AK90" s="42">
        <f t="shared" ref="AK90" si="452">AVERAGEIF(K90:K93,"&lt;&gt;0",N90:N93)</f>
        <v>0.79149305555555549</v>
      </c>
      <c r="AL90" s="42">
        <f t="shared" ref="AL90" si="453">AVERAGEIF(K90:K93,"&lt;&gt;0",O90:O93)</f>
        <v>0</v>
      </c>
      <c r="AM90" s="42">
        <f t="shared" ref="AM90" si="454">AVERAGEIF(K90:K93,"&lt;&gt;0",P90:P93)</f>
        <v>20</v>
      </c>
      <c r="AN90" s="42">
        <f t="shared" ref="AN90" si="455">AVERAGEIF(K90:K93,"&lt;&gt;0",Q90:Q93)</f>
        <v>0.5</v>
      </c>
      <c r="AO90" s="42">
        <f t="shared" ref="AO90" si="456">AVERAGEIF(K90:K93,"&lt;&gt;0",R90:R93)</f>
        <v>0</v>
      </c>
      <c r="AP90" s="42">
        <f t="shared" ref="AP90" si="457">AVERAGEIF(K90:K93,"&lt;&gt;0",S90:S93)</f>
        <v>0</v>
      </c>
      <c r="AQ90" s="42">
        <f t="shared" ref="AQ90" si="458">AVERAGEIF(K90:K93,"&lt;&gt;0",T90:T93)</f>
        <v>0</v>
      </c>
      <c r="AR90" s="42">
        <f t="shared" ref="AR90" si="459">AVERAGEIF(K90:K93,"&lt;&gt;0",U90:U93)</f>
        <v>0.77109374999999991</v>
      </c>
      <c r="AS90" s="42">
        <f t="shared" ref="AS90" si="460">AVERAGEIF(K90:K93,"&lt;&gt;0",X90:X93)</f>
        <v>0.87008208773039497</v>
      </c>
      <c r="AT90" s="42">
        <f t="shared" ref="AT90" si="461">AVERAGEIF(K90:K93,"&lt;&gt;0",Y90:Y93)</f>
        <v>0.63385416666666683</v>
      </c>
    </row>
    <row r="91" spans="1:46" x14ac:dyDescent="0.35">
      <c r="A91" t="s">
        <v>27</v>
      </c>
      <c r="B91">
        <v>23</v>
      </c>
      <c r="C91">
        <v>2</v>
      </c>
      <c r="D91">
        <v>58</v>
      </c>
      <c r="E91">
        <v>30</v>
      </c>
      <c r="F91">
        <v>0</v>
      </c>
      <c r="G91">
        <v>12</v>
      </c>
      <c r="H91">
        <v>18</v>
      </c>
      <c r="I91">
        <v>11</v>
      </c>
      <c r="J91">
        <v>54</v>
      </c>
      <c r="K91">
        <v>47</v>
      </c>
      <c r="L91">
        <v>1</v>
      </c>
      <c r="M91">
        <v>0.80555555555555602</v>
      </c>
      <c r="N91">
        <v>0.75</v>
      </c>
      <c r="O91">
        <v>0</v>
      </c>
      <c r="P91">
        <v>20</v>
      </c>
      <c r="Q91">
        <v>0</v>
      </c>
      <c r="R91">
        <v>0</v>
      </c>
      <c r="S91">
        <v>0</v>
      </c>
      <c r="T91">
        <v>0</v>
      </c>
      <c r="U91">
        <v>0.75</v>
      </c>
      <c r="V91">
        <v>0.15277777777777801</v>
      </c>
      <c r="W91">
        <v>0.65277777777777801</v>
      </c>
      <c r="X91">
        <v>0.80555555555555602</v>
      </c>
      <c r="Y91">
        <v>0.72812500000000002</v>
      </c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</row>
    <row r="92" spans="1:46" x14ac:dyDescent="0.35">
      <c r="A92" t="s">
        <v>28</v>
      </c>
      <c r="B92">
        <v>23</v>
      </c>
      <c r="C92">
        <v>3</v>
      </c>
      <c r="D92">
        <v>57</v>
      </c>
      <c r="E92">
        <v>39</v>
      </c>
      <c r="F92">
        <v>0</v>
      </c>
      <c r="G92">
        <v>2</v>
      </c>
      <c r="H92">
        <v>25</v>
      </c>
      <c r="I92">
        <v>21</v>
      </c>
      <c r="J92">
        <v>37</v>
      </c>
      <c r="K92">
        <v>36</v>
      </c>
      <c r="L92">
        <v>1</v>
      </c>
      <c r="M92">
        <v>0.91935483870967705</v>
      </c>
      <c r="N92">
        <v>0.77500000000000002</v>
      </c>
      <c r="O92">
        <v>0</v>
      </c>
      <c r="P92">
        <v>20</v>
      </c>
      <c r="Q92">
        <v>2</v>
      </c>
      <c r="R92">
        <v>0</v>
      </c>
      <c r="S92">
        <v>0</v>
      </c>
      <c r="T92">
        <v>0</v>
      </c>
      <c r="U92">
        <v>0.77500000000000002</v>
      </c>
      <c r="V92">
        <v>0.33870967741935498</v>
      </c>
      <c r="W92">
        <v>0.58064516129032295</v>
      </c>
      <c r="X92">
        <v>0.91935483870967705</v>
      </c>
      <c r="Y92">
        <v>0.54166666666666696</v>
      </c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</row>
    <row r="93" spans="1:46" x14ac:dyDescent="0.35">
      <c r="A93" t="s">
        <v>29</v>
      </c>
      <c r="B93">
        <v>23</v>
      </c>
      <c r="C93">
        <v>4</v>
      </c>
      <c r="D93">
        <v>63</v>
      </c>
      <c r="E93">
        <v>43</v>
      </c>
      <c r="F93">
        <v>0</v>
      </c>
      <c r="G93">
        <v>1</v>
      </c>
      <c r="H93">
        <v>18</v>
      </c>
      <c r="I93">
        <v>14</v>
      </c>
      <c r="J93">
        <v>50</v>
      </c>
      <c r="K93">
        <v>49</v>
      </c>
      <c r="L93">
        <v>1</v>
      </c>
      <c r="M93">
        <v>0.92647058823529405</v>
      </c>
      <c r="N93">
        <v>0.82499999999999996</v>
      </c>
      <c r="O93">
        <v>0</v>
      </c>
      <c r="P93">
        <v>20</v>
      </c>
      <c r="Q93">
        <v>0</v>
      </c>
      <c r="R93">
        <v>0</v>
      </c>
      <c r="S93">
        <v>0</v>
      </c>
      <c r="T93">
        <v>0</v>
      </c>
      <c r="U93">
        <v>0.82499999999999996</v>
      </c>
      <c r="V93">
        <v>0.20588235294117599</v>
      </c>
      <c r="W93">
        <v>0.72058823529411797</v>
      </c>
      <c r="X93">
        <v>0.92647058823529405</v>
      </c>
      <c r="Y93">
        <v>0.65833333333333299</v>
      </c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</row>
    <row r="94" spans="1:46" x14ac:dyDescent="0.35">
      <c r="A94" s="39">
        <v>42952.25</v>
      </c>
      <c r="B94">
        <v>24</v>
      </c>
      <c r="C94">
        <v>1</v>
      </c>
      <c r="D94">
        <v>67</v>
      </c>
      <c r="E94">
        <v>54</v>
      </c>
      <c r="F94">
        <v>0</v>
      </c>
      <c r="G94">
        <v>1</v>
      </c>
      <c r="H94">
        <v>27</v>
      </c>
      <c r="I94">
        <v>19</v>
      </c>
      <c r="J94">
        <v>49</v>
      </c>
      <c r="K94">
        <v>48</v>
      </c>
      <c r="L94">
        <v>0.91249999999999998</v>
      </c>
      <c r="M94">
        <v>0.88157894736842102</v>
      </c>
      <c r="N94">
        <v>0.85388127853881302</v>
      </c>
      <c r="O94">
        <v>1</v>
      </c>
      <c r="P94">
        <v>34</v>
      </c>
      <c r="Q94">
        <v>2</v>
      </c>
      <c r="R94">
        <v>5</v>
      </c>
      <c r="S94">
        <v>0</v>
      </c>
      <c r="T94">
        <v>0</v>
      </c>
      <c r="U94">
        <v>0.77916666666666701</v>
      </c>
      <c r="V94">
        <v>0.25</v>
      </c>
      <c r="W94">
        <v>0.63157894736842102</v>
      </c>
      <c r="X94">
        <v>0.88157894736842102</v>
      </c>
      <c r="Y94">
        <v>0.60729166666666701</v>
      </c>
      <c r="Z94" s="42">
        <f t="shared" ref="Z94" si="462">AVERAGE(B94:B97)</f>
        <v>24</v>
      </c>
      <c r="AA94" s="42">
        <f t="shared" ref="AA94" si="463">AVERAGEIF(K94:K97,"&lt;&gt;0",D94:D97)</f>
        <v>62</v>
      </c>
      <c r="AB94" s="42">
        <f t="shared" ref="AB94" si="464">AVERAGEIF(K94:K97,"&lt;&gt;0",E94:E97)</f>
        <v>49.75</v>
      </c>
      <c r="AC94" s="42">
        <f t="shared" ref="AC94" si="465">AVERAGEIF(K94:K97,"&lt;&gt;0",F94:F97)</f>
        <v>0</v>
      </c>
      <c r="AD94" s="42">
        <f t="shared" ref="AD94" si="466">AVERAGEIF(K94:K97,"&lt;&gt;0",G94:G97)</f>
        <v>1.25</v>
      </c>
      <c r="AE94" s="42">
        <f t="shared" ref="AE94" si="467">AVERAGEIF(K94:K97,"&lt;&gt;0",H94:H97)</f>
        <v>22</v>
      </c>
      <c r="AF94" s="42">
        <f t="shared" ref="AF94" si="468">AVERAGEIF(K94:K97,"&lt;&gt;0",V94:V97)</f>
        <v>0.23367330803289074</v>
      </c>
      <c r="AG94" s="42">
        <f t="shared" ref="AG94" si="469">AVERAGEIF(K94:K97,"&lt;&gt;0",J94:J97)</f>
        <v>47.5</v>
      </c>
      <c r="AH94" s="42">
        <f t="shared" ref="AH94" si="470">AVERAGEIF(K94:K97,"&lt;&gt;0",W94:W97)</f>
        <v>0.65972638347925483</v>
      </c>
      <c r="AI94" s="42">
        <f t="shared" ref="AI94" si="471">AVERAGEIF(K94:K97,"&lt;&gt;0",L94:L97)</f>
        <v>0.9375</v>
      </c>
      <c r="AJ94" s="42">
        <f t="shared" ref="AJ94" si="472">AVERAGEIF(K94:K97,"&lt;&gt;0",M94:M97)</f>
        <v>0.89339969151214527</v>
      </c>
      <c r="AK94" s="42">
        <f t="shared" ref="AK94" si="473">AVERAGEIF(K94:K97,"&lt;&gt;0",N94:N97)</f>
        <v>0.82354341904990802</v>
      </c>
      <c r="AL94" s="42">
        <f t="shared" ref="AL94" si="474">AVERAGEIF(K94:K97,"&lt;&gt;0",O94:O97)</f>
        <v>3.5</v>
      </c>
      <c r="AM94" s="42">
        <f t="shared" ref="AM94" si="475">AVERAGEIF(K94:K97,"&lt;&gt;0",P94:P97)</f>
        <v>36.25</v>
      </c>
      <c r="AN94" s="42">
        <f t="shared" ref="AN94" si="476">AVERAGEIF(K94:K97,"&lt;&gt;0",Q94:Q97)</f>
        <v>3.75</v>
      </c>
      <c r="AO94" s="42">
        <f t="shared" ref="AO94" si="477">AVERAGEIF(K94:K97,"&lt;&gt;0",R94:R97)</f>
        <v>3</v>
      </c>
      <c r="AP94" s="42">
        <f t="shared" ref="AP94" si="478">AVERAGEIF(K94:K97,"&lt;&gt;0",S94:S97)</f>
        <v>0</v>
      </c>
      <c r="AQ94" s="42">
        <f t="shared" ref="AQ94" si="479">AVERAGEIF(K94:K97,"&lt;&gt;0",T94:T97)</f>
        <v>0</v>
      </c>
      <c r="AR94" s="42">
        <f t="shared" ref="AR94" si="480">AVERAGEIF(K94:K97,"&lt;&gt;0",U94:U97)</f>
        <v>0.77187499999999998</v>
      </c>
      <c r="AS94" s="42">
        <f t="shared" ref="AS94" si="481">AVERAGEIF(K94:K97,"&lt;&gt;0",X94:X97)</f>
        <v>0.89339969151214527</v>
      </c>
      <c r="AT94" s="42">
        <f t="shared" ref="AT94" si="482">AVERAGEIF(K94:K97,"&lt;&gt;0",Y94:Y97)</f>
        <v>0.63385416666666683</v>
      </c>
    </row>
    <row r="95" spans="1:46" x14ac:dyDescent="0.35">
      <c r="A95" t="s">
        <v>27</v>
      </c>
      <c r="B95">
        <v>24</v>
      </c>
      <c r="C95">
        <v>2</v>
      </c>
      <c r="D95">
        <v>64</v>
      </c>
      <c r="E95">
        <v>51</v>
      </c>
      <c r="F95">
        <v>0</v>
      </c>
      <c r="G95">
        <v>0</v>
      </c>
      <c r="H95">
        <v>18</v>
      </c>
      <c r="I95">
        <v>12</v>
      </c>
      <c r="J95">
        <v>54</v>
      </c>
      <c r="K95">
        <v>52</v>
      </c>
      <c r="L95">
        <v>0.95</v>
      </c>
      <c r="M95">
        <v>0.88888888888888895</v>
      </c>
      <c r="N95">
        <v>0.83552631578947401</v>
      </c>
      <c r="O95">
        <v>3</v>
      </c>
      <c r="P95">
        <v>36</v>
      </c>
      <c r="Q95">
        <v>6</v>
      </c>
      <c r="R95">
        <v>3</v>
      </c>
      <c r="S95">
        <v>0</v>
      </c>
      <c r="T95">
        <v>0</v>
      </c>
      <c r="U95">
        <v>0.79374999999999996</v>
      </c>
      <c r="V95">
        <v>0.16666666666666699</v>
      </c>
      <c r="W95">
        <v>0.72222222222222199</v>
      </c>
      <c r="X95">
        <v>0.88888888888888895</v>
      </c>
      <c r="Y95">
        <v>0.72812500000000002</v>
      </c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</row>
    <row r="96" spans="1:46" x14ac:dyDescent="0.35">
      <c r="A96" t="s">
        <v>28</v>
      </c>
      <c r="B96">
        <v>24</v>
      </c>
      <c r="C96">
        <v>3</v>
      </c>
      <c r="D96">
        <v>58</v>
      </c>
      <c r="E96">
        <v>49</v>
      </c>
      <c r="F96">
        <v>0</v>
      </c>
      <c r="G96">
        <v>2</v>
      </c>
      <c r="H96">
        <v>25</v>
      </c>
      <c r="I96">
        <v>23</v>
      </c>
      <c r="J96">
        <v>37</v>
      </c>
      <c r="K96">
        <v>35</v>
      </c>
      <c r="L96">
        <v>0.95</v>
      </c>
      <c r="M96">
        <v>0.93548387096774199</v>
      </c>
      <c r="N96">
        <v>0.80921052631578905</v>
      </c>
      <c r="O96">
        <v>6</v>
      </c>
      <c r="P96">
        <v>38</v>
      </c>
      <c r="Q96">
        <v>6</v>
      </c>
      <c r="R96">
        <v>4</v>
      </c>
      <c r="S96">
        <v>0</v>
      </c>
      <c r="T96">
        <v>0</v>
      </c>
      <c r="U96">
        <v>0.76875000000000004</v>
      </c>
      <c r="V96">
        <v>0.37096774193548399</v>
      </c>
      <c r="W96">
        <v>0.56451612903225801</v>
      </c>
      <c r="X96">
        <v>0.93548387096774199</v>
      </c>
      <c r="Y96">
        <v>0.54166666666666696</v>
      </c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</row>
    <row r="97" spans="1:46" x14ac:dyDescent="0.35">
      <c r="A97" t="s">
        <v>29</v>
      </c>
      <c r="B97">
        <v>24</v>
      </c>
      <c r="C97">
        <v>4</v>
      </c>
      <c r="D97">
        <v>59</v>
      </c>
      <c r="E97">
        <v>45</v>
      </c>
      <c r="F97">
        <v>0</v>
      </c>
      <c r="G97">
        <v>2</v>
      </c>
      <c r="H97">
        <v>18</v>
      </c>
      <c r="I97">
        <v>10</v>
      </c>
      <c r="J97">
        <v>50</v>
      </c>
      <c r="K97">
        <v>49</v>
      </c>
      <c r="L97">
        <v>0.9375</v>
      </c>
      <c r="M97">
        <v>0.86764705882352899</v>
      </c>
      <c r="N97">
        <v>0.79555555555555602</v>
      </c>
      <c r="O97">
        <v>4</v>
      </c>
      <c r="P97">
        <v>37</v>
      </c>
      <c r="Q97">
        <v>1</v>
      </c>
      <c r="R97">
        <v>0</v>
      </c>
      <c r="S97">
        <v>0</v>
      </c>
      <c r="T97">
        <v>0</v>
      </c>
      <c r="U97">
        <v>0.74583333333333302</v>
      </c>
      <c r="V97">
        <v>0.14705882352941199</v>
      </c>
      <c r="W97">
        <v>0.72058823529411797</v>
      </c>
      <c r="X97">
        <v>0.86764705882352899</v>
      </c>
      <c r="Y97">
        <v>0.65833333333333299</v>
      </c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</row>
    <row r="98" spans="1:46" x14ac:dyDescent="0.35">
      <c r="A98" s="39">
        <v>42952.25</v>
      </c>
      <c r="B98">
        <v>25</v>
      </c>
      <c r="C98">
        <v>1</v>
      </c>
      <c r="D98">
        <v>62</v>
      </c>
      <c r="E98">
        <v>37</v>
      </c>
      <c r="F98">
        <v>0</v>
      </c>
      <c r="G98">
        <v>17</v>
      </c>
      <c r="H98">
        <v>27</v>
      </c>
      <c r="I98">
        <v>22</v>
      </c>
      <c r="J98">
        <v>49</v>
      </c>
      <c r="K98">
        <v>40</v>
      </c>
      <c r="L98">
        <v>1</v>
      </c>
      <c r="M98">
        <v>0.81578947368421095</v>
      </c>
      <c r="N98">
        <v>0.79479166666666701</v>
      </c>
      <c r="O98">
        <v>0</v>
      </c>
      <c r="P98">
        <v>10</v>
      </c>
      <c r="Q98">
        <v>0</v>
      </c>
      <c r="R98">
        <v>0</v>
      </c>
      <c r="S98">
        <v>0</v>
      </c>
      <c r="T98">
        <v>0</v>
      </c>
      <c r="U98">
        <v>0.79479166666666701</v>
      </c>
      <c r="V98">
        <v>0.28947368421052599</v>
      </c>
      <c r="W98">
        <v>0.52631578947368396</v>
      </c>
      <c r="X98">
        <v>0.81578947368421095</v>
      </c>
      <c r="Y98">
        <v>0.60729166666666701</v>
      </c>
      <c r="Z98" s="42">
        <f t="shared" ref="Z98" si="483">AVERAGE(B98:B101)</f>
        <v>25</v>
      </c>
      <c r="AA98" s="42">
        <f t="shared" ref="AA98" si="484">AVERAGEIF(K98:K101,"&lt;&gt;0",D98:D101)</f>
        <v>55.75</v>
      </c>
      <c r="AB98" s="42">
        <f t="shared" ref="AB98" si="485">AVERAGEIF(K98:K101,"&lt;&gt;0",E98:E101)</f>
        <v>31</v>
      </c>
      <c r="AC98" s="42">
        <f t="shared" ref="AC98" si="486">AVERAGEIF(K98:K101,"&lt;&gt;0",F98:F101)</f>
        <v>0</v>
      </c>
      <c r="AD98" s="42">
        <f t="shared" ref="AD98" si="487">AVERAGEIF(K98:K101,"&lt;&gt;0",G98:G101)</f>
        <v>18.5</v>
      </c>
      <c r="AE98" s="42">
        <f t="shared" ref="AE98" si="488">AVERAGEIF(K98:K101,"&lt;&gt;0",H98:H101)</f>
        <v>22</v>
      </c>
      <c r="AF98" s="42">
        <f t="shared" ref="AF98" si="489">AVERAGEIF(K98:K101,"&lt;&gt;0",V98:V101)</f>
        <v>0.24691512145322198</v>
      </c>
      <c r="AG98" s="42">
        <f t="shared" ref="AG98" si="490">AVERAGEIF(K98:K101,"&lt;&gt;0",J98:J101)</f>
        <v>47.5</v>
      </c>
      <c r="AH98" s="42">
        <f t="shared" ref="AH98" si="491">AVERAGEIF(K98:K101,"&lt;&gt;0",W98:W101)</f>
        <v>0.55697558451790452</v>
      </c>
      <c r="AI98" s="42">
        <f t="shared" ref="AI98" si="492">AVERAGEIF(K98:K101,"&lt;&gt;0",L98:L101)</f>
        <v>1</v>
      </c>
      <c r="AJ98" s="42">
        <f t="shared" ref="AJ98" si="493">AVERAGEIF(K98:K101,"&lt;&gt;0",M98:M101)</f>
        <v>0.80389070597112655</v>
      </c>
      <c r="AK98" s="42">
        <f t="shared" ref="AK98" si="494">AVERAGEIF(K98:K101,"&lt;&gt;0",N98:N101)</f>
        <v>0.73255208333333355</v>
      </c>
      <c r="AL98" s="42">
        <f t="shared" ref="AL98" si="495">AVERAGEIF(K98:K101,"&lt;&gt;0",O98:O101)</f>
        <v>0</v>
      </c>
      <c r="AM98" s="42">
        <f t="shared" ref="AM98" si="496">AVERAGEIF(K98:K101,"&lt;&gt;0",P98:P101)</f>
        <v>10</v>
      </c>
      <c r="AN98" s="42">
        <f t="shared" ref="AN98" si="497">AVERAGEIF(K98:K101,"&lt;&gt;0",Q98:Q101)</f>
        <v>0</v>
      </c>
      <c r="AO98" s="42">
        <f t="shared" ref="AO98" si="498">AVERAGEIF(K98:K101,"&lt;&gt;0",R98:R101)</f>
        <v>0</v>
      </c>
      <c r="AP98" s="42">
        <f t="shared" ref="AP98" si="499">AVERAGEIF(K98:K101,"&lt;&gt;0",S98:S101)</f>
        <v>0</v>
      </c>
      <c r="AQ98" s="42">
        <f t="shared" ref="AQ98" si="500">AVERAGEIF(K98:K101,"&lt;&gt;0",T98:T101)</f>
        <v>0</v>
      </c>
      <c r="AR98" s="42">
        <f t="shared" ref="AR98" si="501">AVERAGEIF(K98:K101,"&lt;&gt;0",U98:U101)</f>
        <v>0.73255208333333355</v>
      </c>
      <c r="AS98" s="42">
        <f t="shared" ref="AS98" si="502">AVERAGEIF(K98:K101,"&lt;&gt;0",X98:X101)</f>
        <v>0.80389070597112655</v>
      </c>
      <c r="AT98" s="42">
        <f t="shared" ref="AT98" si="503">AVERAGEIF(K98:K101,"&lt;&gt;0",Y98:Y101)</f>
        <v>0.63385416666666683</v>
      </c>
    </row>
    <row r="99" spans="1:46" x14ac:dyDescent="0.35">
      <c r="A99" t="s">
        <v>27</v>
      </c>
      <c r="B99">
        <v>25</v>
      </c>
      <c r="C99">
        <v>2</v>
      </c>
      <c r="D99">
        <v>53</v>
      </c>
      <c r="E99">
        <v>25</v>
      </c>
      <c r="F99">
        <v>0</v>
      </c>
      <c r="G99">
        <v>25</v>
      </c>
      <c r="H99">
        <v>18</v>
      </c>
      <c r="I99">
        <v>10</v>
      </c>
      <c r="J99">
        <v>54</v>
      </c>
      <c r="K99">
        <v>43</v>
      </c>
      <c r="L99">
        <v>1</v>
      </c>
      <c r="M99">
        <v>0.73611111111111105</v>
      </c>
      <c r="N99">
        <v>0.70104166666666701</v>
      </c>
      <c r="O99">
        <v>0</v>
      </c>
      <c r="P99">
        <v>10</v>
      </c>
      <c r="Q99">
        <v>0</v>
      </c>
      <c r="R99">
        <v>0</v>
      </c>
      <c r="S99">
        <v>0</v>
      </c>
      <c r="T99">
        <v>0</v>
      </c>
      <c r="U99">
        <v>0.70104166666666701</v>
      </c>
      <c r="V99">
        <v>0.13888888888888901</v>
      </c>
      <c r="W99">
        <v>0.59722222222222199</v>
      </c>
      <c r="X99">
        <v>0.73611111111111105</v>
      </c>
      <c r="Y99">
        <v>0.72812500000000002</v>
      </c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</row>
    <row r="100" spans="1:46" x14ac:dyDescent="0.35">
      <c r="A100" t="s">
        <v>28</v>
      </c>
      <c r="B100">
        <v>25</v>
      </c>
      <c r="C100">
        <v>3</v>
      </c>
      <c r="D100">
        <v>53</v>
      </c>
      <c r="E100">
        <v>34</v>
      </c>
      <c r="F100">
        <v>0</v>
      </c>
      <c r="G100">
        <v>11</v>
      </c>
      <c r="H100">
        <v>25</v>
      </c>
      <c r="I100">
        <v>21</v>
      </c>
      <c r="J100">
        <v>37</v>
      </c>
      <c r="K100">
        <v>32</v>
      </c>
      <c r="L100">
        <v>1</v>
      </c>
      <c r="M100">
        <v>0.85483870967741904</v>
      </c>
      <c r="N100">
        <v>0.71458333333333302</v>
      </c>
      <c r="O100">
        <v>0</v>
      </c>
      <c r="P100">
        <v>10</v>
      </c>
      <c r="Q100">
        <v>0</v>
      </c>
      <c r="R100">
        <v>0</v>
      </c>
      <c r="S100">
        <v>0</v>
      </c>
      <c r="T100">
        <v>0</v>
      </c>
      <c r="U100">
        <v>0.71458333333333302</v>
      </c>
      <c r="V100">
        <v>0.33870967741935498</v>
      </c>
      <c r="W100">
        <v>0.51612903225806495</v>
      </c>
      <c r="X100">
        <v>0.85483870967741904</v>
      </c>
      <c r="Y100">
        <v>0.54166666666666696</v>
      </c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</row>
    <row r="101" spans="1:46" x14ac:dyDescent="0.35">
      <c r="A101" t="s">
        <v>29</v>
      </c>
      <c r="B101">
        <v>25</v>
      </c>
      <c r="C101">
        <v>4</v>
      </c>
      <c r="D101">
        <v>55</v>
      </c>
      <c r="E101">
        <v>28</v>
      </c>
      <c r="F101">
        <v>0</v>
      </c>
      <c r="G101">
        <v>21</v>
      </c>
      <c r="H101">
        <v>18</v>
      </c>
      <c r="I101">
        <v>15</v>
      </c>
      <c r="J101">
        <v>50</v>
      </c>
      <c r="K101">
        <v>40</v>
      </c>
      <c r="L101">
        <v>1</v>
      </c>
      <c r="M101">
        <v>0.80882352941176505</v>
      </c>
      <c r="N101">
        <v>0.71979166666666705</v>
      </c>
      <c r="O101">
        <v>0</v>
      </c>
      <c r="P101">
        <v>10</v>
      </c>
      <c r="Q101">
        <v>0</v>
      </c>
      <c r="R101">
        <v>0</v>
      </c>
      <c r="S101">
        <v>0</v>
      </c>
      <c r="T101">
        <v>0</v>
      </c>
      <c r="U101">
        <v>0.71979166666666705</v>
      </c>
      <c r="V101">
        <v>0.220588235294118</v>
      </c>
      <c r="W101">
        <v>0.58823529411764697</v>
      </c>
      <c r="X101">
        <v>0.80882352941176505</v>
      </c>
      <c r="Y101">
        <v>0.65833333333333299</v>
      </c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</row>
    <row r="102" spans="1:46" x14ac:dyDescent="0.35">
      <c r="A102" s="39">
        <v>42952.25</v>
      </c>
      <c r="B102">
        <v>26</v>
      </c>
      <c r="C102">
        <v>1</v>
      </c>
      <c r="D102">
        <v>67</v>
      </c>
      <c r="E102">
        <v>48</v>
      </c>
      <c r="F102">
        <v>0</v>
      </c>
      <c r="G102">
        <v>3</v>
      </c>
      <c r="H102">
        <v>27</v>
      </c>
      <c r="I102">
        <v>19</v>
      </c>
      <c r="J102">
        <v>49</v>
      </c>
      <c r="K102">
        <v>48</v>
      </c>
      <c r="L102">
        <v>1</v>
      </c>
      <c r="M102">
        <v>0.88157894736842102</v>
      </c>
      <c r="N102">
        <v>0.80416666666666703</v>
      </c>
      <c r="O102">
        <v>0</v>
      </c>
      <c r="P102">
        <v>20</v>
      </c>
      <c r="Q102">
        <v>0</v>
      </c>
      <c r="R102">
        <v>0</v>
      </c>
      <c r="S102">
        <v>0</v>
      </c>
      <c r="T102">
        <v>0</v>
      </c>
      <c r="U102">
        <v>0.80416666666666703</v>
      </c>
      <c r="V102">
        <v>0.25</v>
      </c>
      <c r="W102">
        <v>0.63157894736842102</v>
      </c>
      <c r="X102">
        <v>0.88157894736842102</v>
      </c>
      <c r="Y102">
        <v>0.60729166666666701</v>
      </c>
      <c r="Z102" s="42">
        <f t="shared" ref="Z102" si="504">AVERAGE(B102:B105)</f>
        <v>26</v>
      </c>
      <c r="AA102" s="42">
        <f t="shared" ref="AA102" si="505">AVERAGEIF(K102:K105,"&lt;&gt;0",D102:D105)</f>
        <v>60</v>
      </c>
      <c r="AB102" s="42">
        <f t="shared" ref="AB102" si="506">AVERAGEIF(K102:K105,"&lt;&gt;0",E102:E105)</f>
        <v>37.75</v>
      </c>
      <c r="AC102" s="42">
        <f t="shared" ref="AC102" si="507">AVERAGEIF(K102:K105,"&lt;&gt;0",F102:F105)</f>
        <v>0</v>
      </c>
      <c r="AD102" s="42">
        <f t="shared" ref="AD102" si="508">AVERAGEIF(K102:K105,"&lt;&gt;0",G102:G105)</f>
        <v>5.25</v>
      </c>
      <c r="AE102" s="42">
        <f t="shared" ref="AE102" si="509">AVERAGEIF(K102:K105,"&lt;&gt;0",H102:H105)</f>
        <v>22</v>
      </c>
      <c r="AF102" s="42">
        <f t="shared" ref="AF102" si="510">AVERAGEIF(K102:K105,"&lt;&gt;0",V102:V105)</f>
        <v>0.218308559983133</v>
      </c>
      <c r="AG102" s="42">
        <f t="shared" ref="AG102" si="511">AVERAGEIF(K102:K105,"&lt;&gt;0",J102:J105)</f>
        <v>47.5</v>
      </c>
      <c r="AH102" s="42">
        <f t="shared" ref="AH102" si="512">AVERAGEIF(K102:K105,"&lt;&gt;0",W102:W105)</f>
        <v>0.64639753043265991</v>
      </c>
      <c r="AI102" s="42">
        <f t="shared" ref="AI102" si="513">AVERAGEIF(K102:K105,"&lt;&gt;0",L102:L105)</f>
        <v>0.98124999999999996</v>
      </c>
      <c r="AJ102" s="42">
        <f t="shared" ref="AJ102" si="514">AVERAGEIF(K102:K105,"&lt;&gt;0",M102:M105)</f>
        <v>0.86470609041579305</v>
      </c>
      <c r="AK102" s="42">
        <f t="shared" ref="AK102" si="515">AVERAGEIF(K102:K105,"&lt;&gt;0",N102:N105)</f>
        <v>0.79538173358074671</v>
      </c>
      <c r="AL102" s="42">
        <f t="shared" ref="AL102" si="516">AVERAGEIF(K102:K105,"&lt;&gt;0",O102:O105)</f>
        <v>0</v>
      </c>
      <c r="AM102" s="42">
        <f t="shared" ref="AM102" si="517">AVERAGEIF(K102:K105,"&lt;&gt;0",P102:P105)</f>
        <v>19.5</v>
      </c>
      <c r="AN102" s="42">
        <f t="shared" ref="AN102" si="518">AVERAGEIF(K102:K105,"&lt;&gt;0",Q102:Q105)</f>
        <v>0</v>
      </c>
      <c r="AO102" s="42">
        <f t="shared" ref="AO102" si="519">AVERAGEIF(K102:K105,"&lt;&gt;0",R102:R105)</f>
        <v>0</v>
      </c>
      <c r="AP102" s="42">
        <f t="shared" ref="AP102" si="520">AVERAGEIF(K102:K105,"&lt;&gt;0",S102:S105)</f>
        <v>0</v>
      </c>
      <c r="AQ102" s="42">
        <f t="shared" ref="AQ102" si="521">AVERAGEIF(K102:K105,"&lt;&gt;0",T102:T105)</f>
        <v>0</v>
      </c>
      <c r="AR102" s="42">
        <f t="shared" ref="AR102" si="522">AVERAGEIF(K102:K105,"&lt;&gt;0",U102:U105)</f>
        <v>0.78020833333333339</v>
      </c>
      <c r="AS102" s="42">
        <f t="shared" ref="AS102" si="523">AVERAGEIF(K102:K105,"&lt;&gt;0",X102:X105)</f>
        <v>0.86470609041579305</v>
      </c>
      <c r="AT102" s="42">
        <f t="shared" ref="AT102" si="524">AVERAGEIF(K102:K105,"&lt;&gt;0",Y102:Y105)</f>
        <v>0.63385416666666683</v>
      </c>
    </row>
    <row r="103" spans="1:46" x14ac:dyDescent="0.35">
      <c r="A103" t="s">
        <v>27</v>
      </c>
      <c r="B103">
        <v>26</v>
      </c>
      <c r="C103">
        <v>2</v>
      </c>
      <c r="D103">
        <v>57</v>
      </c>
      <c r="E103">
        <v>24</v>
      </c>
      <c r="F103">
        <v>0</v>
      </c>
      <c r="G103">
        <v>15</v>
      </c>
      <c r="H103">
        <v>18</v>
      </c>
      <c r="I103">
        <v>10</v>
      </c>
      <c r="J103">
        <v>54</v>
      </c>
      <c r="K103">
        <v>47</v>
      </c>
      <c r="L103">
        <v>0.97499999999999998</v>
      </c>
      <c r="M103">
        <v>0.79166666666666696</v>
      </c>
      <c r="N103">
        <v>0.78739316239316204</v>
      </c>
      <c r="O103">
        <v>0</v>
      </c>
      <c r="P103">
        <v>19</v>
      </c>
      <c r="Q103">
        <v>0</v>
      </c>
      <c r="R103">
        <v>0</v>
      </c>
      <c r="S103">
        <v>0</v>
      </c>
      <c r="T103">
        <v>0</v>
      </c>
      <c r="U103">
        <v>0.76770833333333299</v>
      </c>
      <c r="V103">
        <v>0.13888888888888901</v>
      </c>
      <c r="W103">
        <v>0.65277777777777801</v>
      </c>
      <c r="X103">
        <v>0.79166666666666696</v>
      </c>
      <c r="Y103">
        <v>0.72812500000000002</v>
      </c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</row>
    <row r="104" spans="1:46" x14ac:dyDescent="0.35">
      <c r="A104" t="s">
        <v>28</v>
      </c>
      <c r="B104">
        <v>26</v>
      </c>
      <c r="C104">
        <v>3</v>
      </c>
      <c r="D104">
        <v>56</v>
      </c>
      <c r="E104">
        <v>36</v>
      </c>
      <c r="F104">
        <v>0</v>
      </c>
      <c r="G104">
        <v>1</v>
      </c>
      <c r="H104">
        <v>25</v>
      </c>
      <c r="I104">
        <v>20</v>
      </c>
      <c r="J104">
        <v>37</v>
      </c>
      <c r="K104">
        <v>36</v>
      </c>
      <c r="L104">
        <v>1</v>
      </c>
      <c r="M104">
        <v>0.90322580645161299</v>
      </c>
      <c r="N104">
        <v>0.76979166666666698</v>
      </c>
      <c r="O104">
        <v>0</v>
      </c>
      <c r="P104">
        <v>20</v>
      </c>
      <c r="Q104">
        <v>0</v>
      </c>
      <c r="R104">
        <v>0</v>
      </c>
      <c r="S104">
        <v>0</v>
      </c>
      <c r="T104">
        <v>0</v>
      </c>
      <c r="U104">
        <v>0.76979166666666698</v>
      </c>
      <c r="V104">
        <v>0.32258064516128998</v>
      </c>
      <c r="W104">
        <v>0.58064516129032295</v>
      </c>
      <c r="X104">
        <v>0.90322580645161299</v>
      </c>
      <c r="Y104">
        <v>0.54166666666666696</v>
      </c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</row>
    <row r="105" spans="1:46" x14ac:dyDescent="0.35">
      <c r="A105" t="s">
        <v>29</v>
      </c>
      <c r="B105">
        <v>26</v>
      </c>
      <c r="C105">
        <v>4</v>
      </c>
      <c r="D105">
        <v>60</v>
      </c>
      <c r="E105">
        <v>43</v>
      </c>
      <c r="F105">
        <v>0</v>
      </c>
      <c r="G105">
        <v>2</v>
      </c>
      <c r="H105">
        <v>18</v>
      </c>
      <c r="I105">
        <v>11</v>
      </c>
      <c r="J105">
        <v>50</v>
      </c>
      <c r="K105">
        <v>49</v>
      </c>
      <c r="L105">
        <v>0.95</v>
      </c>
      <c r="M105">
        <v>0.88235294117647101</v>
      </c>
      <c r="N105">
        <v>0.820175438596491</v>
      </c>
      <c r="O105">
        <v>0</v>
      </c>
      <c r="P105">
        <v>19</v>
      </c>
      <c r="Q105">
        <v>0</v>
      </c>
      <c r="R105">
        <v>0</v>
      </c>
      <c r="S105">
        <v>0</v>
      </c>
      <c r="T105">
        <v>0</v>
      </c>
      <c r="U105">
        <v>0.77916666666666701</v>
      </c>
      <c r="V105">
        <v>0.161764705882353</v>
      </c>
      <c r="W105">
        <v>0.72058823529411797</v>
      </c>
      <c r="X105">
        <v>0.88235294117647101</v>
      </c>
      <c r="Y105">
        <v>0.65833333333333299</v>
      </c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</row>
    <row r="106" spans="1:46" x14ac:dyDescent="0.35">
      <c r="A106" s="39">
        <v>42952.25</v>
      </c>
      <c r="B106">
        <v>27</v>
      </c>
      <c r="C106">
        <v>1</v>
      </c>
      <c r="D106">
        <v>70</v>
      </c>
      <c r="E106">
        <v>56</v>
      </c>
      <c r="F106">
        <v>0</v>
      </c>
      <c r="G106">
        <v>0</v>
      </c>
      <c r="H106">
        <v>27</v>
      </c>
      <c r="I106">
        <v>21</v>
      </c>
      <c r="J106">
        <v>49</v>
      </c>
      <c r="K106">
        <v>49</v>
      </c>
      <c r="L106">
        <v>0.97499999999999998</v>
      </c>
      <c r="M106">
        <v>0.92105263157894701</v>
      </c>
      <c r="N106">
        <v>0.86645299145299104</v>
      </c>
      <c r="O106">
        <v>3</v>
      </c>
      <c r="P106">
        <v>38</v>
      </c>
      <c r="Q106">
        <v>3</v>
      </c>
      <c r="R106">
        <v>1</v>
      </c>
      <c r="S106">
        <v>0</v>
      </c>
      <c r="T106">
        <v>0</v>
      </c>
      <c r="U106">
        <v>0.84479166666666705</v>
      </c>
      <c r="V106">
        <v>0.27631578947368401</v>
      </c>
      <c r="W106">
        <v>0.64473684210526305</v>
      </c>
      <c r="X106">
        <v>0.92105263157894701</v>
      </c>
      <c r="Y106">
        <v>0.60729166666666701</v>
      </c>
      <c r="Z106" s="42">
        <f t="shared" ref="Z106" si="525">AVERAGE(B106:B109)</f>
        <v>27</v>
      </c>
      <c r="AA106" s="42">
        <f t="shared" ref="AA106" si="526">AVERAGEIF(K106:K109,"&lt;&gt;0",D106:D109)</f>
        <v>63.5</v>
      </c>
      <c r="AB106" s="42">
        <f t="shared" ref="AB106" si="527">AVERAGEIF(K106:K109,"&lt;&gt;0",E106:E109)</f>
        <v>51</v>
      </c>
      <c r="AC106" s="42">
        <f t="shared" ref="AC106" si="528">AVERAGEIF(K106:K109,"&lt;&gt;0",F106:F109)</f>
        <v>0</v>
      </c>
      <c r="AD106" s="42">
        <f t="shared" ref="AD106" si="529">AVERAGEIF(K106:K109,"&lt;&gt;0",G106:G109)</f>
        <v>0.25</v>
      </c>
      <c r="AE106" s="42">
        <f t="shared" ref="AE106" si="530">AVERAGEIF(K106:K109,"&lt;&gt;0",H106:H109)</f>
        <v>22</v>
      </c>
      <c r="AF106" s="42">
        <f t="shared" ref="AF106" si="531">AVERAGEIF(K106:K109,"&lt;&gt;0",V106:V109)</f>
        <v>0.24030496465705675</v>
      </c>
      <c r="AG106" s="42">
        <f t="shared" ref="AG106" si="532">AVERAGEIF(K106:K109,"&lt;&gt;0",J106:J109)</f>
        <v>47.5</v>
      </c>
      <c r="AH106" s="42">
        <f t="shared" ref="AH106" si="533">AVERAGEIF(K106:K109,"&lt;&gt;0",W106:W109)</f>
        <v>0.6745525955147198</v>
      </c>
      <c r="AI106" s="42">
        <f t="shared" ref="AI106" si="534">AVERAGEIF(K106:K109,"&lt;&gt;0",L106:L109)</f>
        <v>0.97500000000000009</v>
      </c>
      <c r="AJ106" s="42">
        <f t="shared" ref="AJ106" si="535">AVERAGEIF(K106:K109,"&lt;&gt;0",M106:M109)</f>
        <v>0.91485756017177655</v>
      </c>
      <c r="AK106" s="42">
        <f t="shared" ref="AK106" si="536">AVERAGEIF(K106:K109,"&lt;&gt;0",N106:N109)</f>
        <v>0.83036640750248347</v>
      </c>
      <c r="AL106" s="42">
        <f t="shared" ref="AL106" si="537">AVERAGEIF(K106:K109,"&lt;&gt;0",O106:O109)</f>
        <v>2.75</v>
      </c>
      <c r="AM106" s="42">
        <f t="shared" ref="AM106" si="538">AVERAGEIF(K106:K109,"&lt;&gt;0",P106:P109)</f>
        <v>38.5</v>
      </c>
      <c r="AN106" s="42">
        <f t="shared" ref="AN106" si="539">AVERAGEIF(K106:K109,"&lt;&gt;0",Q106:Q109)</f>
        <v>3.25</v>
      </c>
      <c r="AO106" s="42">
        <f t="shared" ref="AO106" si="540">AVERAGEIF(K106:K109,"&lt;&gt;0",R106:R109)</f>
        <v>2.5</v>
      </c>
      <c r="AP106" s="42">
        <f t="shared" ref="AP106" si="541">AVERAGEIF(K106:K109,"&lt;&gt;0",S106:S109)</f>
        <v>0</v>
      </c>
      <c r="AQ106" s="42">
        <f t="shared" ref="AQ106" si="542">AVERAGEIF(K106:K109,"&lt;&gt;0",T106:T109)</f>
        <v>0</v>
      </c>
      <c r="AR106" s="42">
        <f t="shared" ref="AR106" si="543">AVERAGEIF(K106:K109,"&lt;&gt;0",U106:U109)</f>
        <v>0.80963541666666683</v>
      </c>
      <c r="AS106" s="42">
        <f t="shared" ref="AS106" si="544">AVERAGEIF(K106:K109,"&lt;&gt;0",X106:X109)</f>
        <v>0.91485756017177655</v>
      </c>
      <c r="AT106" s="42">
        <f t="shared" ref="AT106" si="545">AVERAGEIF(K106:K109,"&lt;&gt;0",Y106:Y109)</f>
        <v>0.63385416666666683</v>
      </c>
    </row>
    <row r="107" spans="1:46" x14ac:dyDescent="0.35">
      <c r="A107" t="s">
        <v>27</v>
      </c>
      <c r="B107">
        <v>27</v>
      </c>
      <c r="C107">
        <v>2</v>
      </c>
      <c r="D107">
        <v>63</v>
      </c>
      <c r="E107">
        <v>54</v>
      </c>
      <c r="F107">
        <v>0</v>
      </c>
      <c r="G107">
        <v>0</v>
      </c>
      <c r="H107">
        <v>18</v>
      </c>
      <c r="I107">
        <v>10</v>
      </c>
      <c r="J107">
        <v>54</v>
      </c>
      <c r="K107">
        <v>53</v>
      </c>
      <c r="L107">
        <v>0.96250000000000002</v>
      </c>
      <c r="M107">
        <v>0.875</v>
      </c>
      <c r="N107">
        <v>0.810606060606061</v>
      </c>
      <c r="O107">
        <v>3</v>
      </c>
      <c r="P107">
        <v>38</v>
      </c>
      <c r="Q107">
        <v>4</v>
      </c>
      <c r="R107">
        <v>2</v>
      </c>
      <c r="S107">
        <v>0</v>
      </c>
      <c r="T107">
        <v>0</v>
      </c>
      <c r="U107">
        <v>0.78020833333333295</v>
      </c>
      <c r="V107">
        <v>0.13888888888888901</v>
      </c>
      <c r="W107">
        <v>0.73611111111111105</v>
      </c>
      <c r="X107">
        <v>0.875</v>
      </c>
      <c r="Y107">
        <v>0.72812500000000002</v>
      </c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</row>
    <row r="108" spans="1:46" x14ac:dyDescent="0.35">
      <c r="A108" t="s">
        <v>28</v>
      </c>
      <c r="B108">
        <v>27</v>
      </c>
      <c r="C108">
        <v>3</v>
      </c>
      <c r="D108">
        <v>59</v>
      </c>
      <c r="E108">
        <v>49</v>
      </c>
      <c r="F108">
        <v>0</v>
      </c>
      <c r="G108">
        <v>0</v>
      </c>
      <c r="H108">
        <v>25</v>
      </c>
      <c r="I108">
        <v>22</v>
      </c>
      <c r="J108">
        <v>37</v>
      </c>
      <c r="K108">
        <v>37</v>
      </c>
      <c r="L108">
        <v>0.97499999999999998</v>
      </c>
      <c r="M108">
        <v>0.95161290322580605</v>
      </c>
      <c r="N108">
        <v>0.82478632478632496</v>
      </c>
      <c r="O108">
        <v>1</v>
      </c>
      <c r="P108">
        <v>39</v>
      </c>
      <c r="Q108">
        <v>5</v>
      </c>
      <c r="R108">
        <v>5</v>
      </c>
      <c r="S108">
        <v>0</v>
      </c>
      <c r="T108">
        <v>0</v>
      </c>
      <c r="U108">
        <v>0.80416666666666703</v>
      </c>
      <c r="V108">
        <v>0.35483870967741898</v>
      </c>
      <c r="W108">
        <v>0.59677419354838701</v>
      </c>
      <c r="X108">
        <v>0.95161290322580605</v>
      </c>
      <c r="Y108">
        <v>0.54166666666666696</v>
      </c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</row>
    <row r="109" spans="1:46" x14ac:dyDescent="0.35">
      <c r="A109" t="s">
        <v>29</v>
      </c>
      <c r="B109">
        <v>27</v>
      </c>
      <c r="C109">
        <v>4</v>
      </c>
      <c r="D109">
        <v>62</v>
      </c>
      <c r="E109">
        <v>45</v>
      </c>
      <c r="F109">
        <v>0</v>
      </c>
      <c r="G109">
        <v>1</v>
      </c>
      <c r="H109">
        <v>18</v>
      </c>
      <c r="I109">
        <v>13</v>
      </c>
      <c r="J109">
        <v>50</v>
      </c>
      <c r="K109">
        <v>49</v>
      </c>
      <c r="L109">
        <v>0.98750000000000004</v>
      </c>
      <c r="M109">
        <v>0.91176470588235303</v>
      </c>
      <c r="N109">
        <v>0.819620253164557</v>
      </c>
      <c r="O109">
        <v>4</v>
      </c>
      <c r="P109">
        <v>39</v>
      </c>
      <c r="Q109">
        <v>1</v>
      </c>
      <c r="R109">
        <v>2</v>
      </c>
      <c r="S109">
        <v>0</v>
      </c>
      <c r="T109">
        <v>0</v>
      </c>
      <c r="U109">
        <v>0.80937499999999996</v>
      </c>
      <c r="V109">
        <v>0.191176470588235</v>
      </c>
      <c r="W109">
        <v>0.72058823529411797</v>
      </c>
      <c r="X109">
        <v>0.91176470588235303</v>
      </c>
      <c r="Y109">
        <v>0.65833333333333299</v>
      </c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</row>
    <row r="110" spans="1:46" x14ac:dyDescent="0.35">
      <c r="A110" s="39">
        <v>42952.25</v>
      </c>
      <c r="B110">
        <v>28</v>
      </c>
      <c r="C110">
        <v>1</v>
      </c>
      <c r="D110">
        <v>59</v>
      </c>
      <c r="E110">
        <v>53</v>
      </c>
      <c r="F110">
        <v>0</v>
      </c>
      <c r="G110">
        <v>25</v>
      </c>
      <c r="H110">
        <v>27</v>
      </c>
      <c r="I110">
        <v>21</v>
      </c>
      <c r="J110">
        <v>49</v>
      </c>
      <c r="K110">
        <v>38</v>
      </c>
      <c r="L110">
        <v>1</v>
      </c>
      <c r="M110">
        <v>0.77631578947368396</v>
      </c>
      <c r="N110">
        <v>0.71875</v>
      </c>
      <c r="O110">
        <v>0</v>
      </c>
      <c r="P110">
        <v>15</v>
      </c>
      <c r="Q110">
        <v>0</v>
      </c>
      <c r="R110">
        <v>0</v>
      </c>
      <c r="S110">
        <v>0</v>
      </c>
      <c r="T110">
        <v>0</v>
      </c>
      <c r="U110">
        <v>0.71875</v>
      </c>
      <c r="V110">
        <v>0.27631578947368401</v>
      </c>
      <c r="W110">
        <v>0.5</v>
      </c>
      <c r="X110">
        <v>0.77631578947368396</v>
      </c>
      <c r="Y110">
        <v>0.60729166666666701</v>
      </c>
      <c r="Z110" s="42">
        <f t="shared" ref="Z110" si="546">AVERAGE(B110:B113)</f>
        <v>28</v>
      </c>
      <c r="AA110" s="42">
        <f t="shared" ref="AA110" si="547">AVERAGEIF(K110:K113,"&lt;&gt;0",D110:D113)</f>
        <v>54.25</v>
      </c>
      <c r="AB110" s="42">
        <f t="shared" ref="AB110" si="548">AVERAGEIF(K110:K113,"&lt;&gt;0",E110:E113)</f>
        <v>44</v>
      </c>
      <c r="AC110" s="42">
        <f t="shared" ref="AC110" si="549">AVERAGEIF(K110:K113,"&lt;&gt;0",F110:F113)</f>
        <v>0</v>
      </c>
      <c r="AD110" s="42">
        <f t="shared" ref="AD110" si="550">AVERAGEIF(K110:K113,"&lt;&gt;0",G110:G113)</f>
        <v>20.25</v>
      </c>
      <c r="AE110" s="42">
        <f t="shared" ref="AE110" si="551">AVERAGEIF(K110:K113,"&lt;&gt;0",H110:H113)</f>
        <v>22</v>
      </c>
      <c r="AF110" s="42">
        <f t="shared" ref="AF110" si="552">AVERAGEIF(K110:K113,"&lt;&gt;0",V110:V113)</f>
        <v>0.23994917718077599</v>
      </c>
      <c r="AG110" s="42">
        <f t="shared" ref="AG110" si="553">AVERAGEIF(K110:K113,"&lt;&gt;0",J110:J113)</f>
        <v>47.5</v>
      </c>
      <c r="AH110" s="42">
        <f t="shared" ref="AH110" si="554">AVERAGEIF(K110:K113,"&lt;&gt;0",W110:W113)</f>
        <v>0.54227941176470573</v>
      </c>
      <c r="AI110" s="42">
        <f t="shared" ref="AI110" si="555">AVERAGEIF(K110:K113,"&lt;&gt;0",L110:L113)</f>
        <v>1</v>
      </c>
      <c r="AJ110" s="42">
        <f t="shared" ref="AJ110" si="556">AVERAGEIF(K110:K113,"&lt;&gt;0",M110:M113)</f>
        <v>0.78222858894548197</v>
      </c>
      <c r="AK110" s="42">
        <f t="shared" ref="AK110" si="557">AVERAGEIF(K110:K113,"&lt;&gt;0",N110:N113)</f>
        <v>0.72968750000000027</v>
      </c>
      <c r="AL110" s="42">
        <f t="shared" ref="AL110" si="558">AVERAGEIF(K110:K113,"&lt;&gt;0",O110:O113)</f>
        <v>0</v>
      </c>
      <c r="AM110" s="42">
        <f t="shared" ref="AM110" si="559">AVERAGEIF(K110:K113,"&lt;&gt;0",P110:P113)</f>
        <v>15</v>
      </c>
      <c r="AN110" s="42">
        <f t="shared" ref="AN110" si="560">AVERAGEIF(K110:K113,"&lt;&gt;0",Q110:Q113)</f>
        <v>0</v>
      </c>
      <c r="AO110" s="42">
        <f t="shared" ref="AO110" si="561">AVERAGEIF(K110:K113,"&lt;&gt;0",R110:R113)</f>
        <v>0.25</v>
      </c>
      <c r="AP110" s="42">
        <f t="shared" ref="AP110" si="562">AVERAGEIF(K110:K113,"&lt;&gt;0",S110:S113)</f>
        <v>0</v>
      </c>
      <c r="AQ110" s="42">
        <f t="shared" ref="AQ110" si="563">AVERAGEIF(K110:K113,"&lt;&gt;0",T110:T113)</f>
        <v>0</v>
      </c>
      <c r="AR110" s="42">
        <f t="shared" ref="AR110" si="564">AVERAGEIF(K110:K113,"&lt;&gt;0",U110:U113)</f>
        <v>0.72968750000000027</v>
      </c>
      <c r="AS110" s="42">
        <f t="shared" ref="AS110" si="565">AVERAGEIF(K110:K113,"&lt;&gt;0",X110:X113)</f>
        <v>0.78222858894548197</v>
      </c>
      <c r="AT110" s="42">
        <f t="shared" ref="AT110" si="566">AVERAGEIF(K110:K113,"&lt;&gt;0",Y110:Y113)</f>
        <v>0.63385416666666683</v>
      </c>
    </row>
    <row r="111" spans="1:46" x14ac:dyDescent="0.35">
      <c r="A111" t="s">
        <v>27</v>
      </c>
      <c r="B111">
        <v>28</v>
      </c>
      <c r="C111">
        <v>2</v>
      </c>
      <c r="D111">
        <v>55</v>
      </c>
      <c r="E111">
        <v>38</v>
      </c>
      <c r="F111">
        <v>0</v>
      </c>
      <c r="G111">
        <v>20</v>
      </c>
      <c r="H111">
        <v>18</v>
      </c>
      <c r="I111">
        <v>10</v>
      </c>
      <c r="J111">
        <v>54</v>
      </c>
      <c r="K111">
        <v>45</v>
      </c>
      <c r="L111">
        <v>1</v>
      </c>
      <c r="M111">
        <v>0.76388888888888895</v>
      </c>
      <c r="N111">
        <v>0.75104166666666705</v>
      </c>
      <c r="O111">
        <v>0</v>
      </c>
      <c r="P111">
        <v>15</v>
      </c>
      <c r="Q111">
        <v>0</v>
      </c>
      <c r="R111">
        <v>0</v>
      </c>
      <c r="S111">
        <v>0</v>
      </c>
      <c r="T111">
        <v>0</v>
      </c>
      <c r="U111">
        <v>0.75104166666666705</v>
      </c>
      <c r="V111">
        <v>0.13888888888888901</v>
      </c>
      <c r="W111">
        <v>0.625</v>
      </c>
      <c r="X111">
        <v>0.76388888888888895</v>
      </c>
      <c r="Y111">
        <v>0.72812500000000002</v>
      </c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</row>
    <row r="112" spans="1:46" x14ac:dyDescent="0.35">
      <c r="A112" t="s">
        <v>28</v>
      </c>
      <c r="B112">
        <v>28</v>
      </c>
      <c r="C112">
        <v>3</v>
      </c>
      <c r="D112">
        <v>52</v>
      </c>
      <c r="E112">
        <v>42</v>
      </c>
      <c r="F112">
        <v>0</v>
      </c>
      <c r="G112">
        <v>14</v>
      </c>
      <c r="H112">
        <v>25</v>
      </c>
      <c r="I112">
        <v>21</v>
      </c>
      <c r="J112">
        <v>37</v>
      </c>
      <c r="K112">
        <v>31</v>
      </c>
      <c r="L112">
        <v>1</v>
      </c>
      <c r="M112">
        <v>0.83870967741935498</v>
      </c>
      <c r="N112">
        <v>0.73854166666666698</v>
      </c>
      <c r="O112">
        <v>0</v>
      </c>
      <c r="P112">
        <v>15</v>
      </c>
      <c r="Q112">
        <v>0</v>
      </c>
      <c r="R112">
        <v>0</v>
      </c>
      <c r="S112">
        <v>0</v>
      </c>
      <c r="T112">
        <v>0</v>
      </c>
      <c r="U112">
        <v>0.73854166666666698</v>
      </c>
      <c r="V112">
        <v>0.33870967741935498</v>
      </c>
      <c r="W112">
        <v>0.5</v>
      </c>
      <c r="X112">
        <v>0.83870967741935498</v>
      </c>
      <c r="Y112">
        <v>0.54166666666666696</v>
      </c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</row>
    <row r="113" spans="1:46" x14ac:dyDescent="0.35">
      <c r="A113" t="s">
        <v>29</v>
      </c>
      <c r="B113">
        <v>28</v>
      </c>
      <c r="C113">
        <v>4</v>
      </c>
      <c r="D113">
        <v>51</v>
      </c>
      <c r="E113">
        <v>43</v>
      </c>
      <c r="F113">
        <v>0</v>
      </c>
      <c r="G113">
        <v>22</v>
      </c>
      <c r="H113">
        <v>18</v>
      </c>
      <c r="I113">
        <v>14</v>
      </c>
      <c r="J113">
        <v>50</v>
      </c>
      <c r="K113">
        <v>37</v>
      </c>
      <c r="L113">
        <v>1</v>
      </c>
      <c r="M113">
        <v>0.75</v>
      </c>
      <c r="N113">
        <v>0.71041666666666703</v>
      </c>
      <c r="O113">
        <v>0</v>
      </c>
      <c r="P113">
        <v>15</v>
      </c>
      <c r="Q113">
        <v>0</v>
      </c>
      <c r="R113">
        <v>1</v>
      </c>
      <c r="S113">
        <v>0</v>
      </c>
      <c r="T113">
        <v>0</v>
      </c>
      <c r="U113">
        <v>0.71041666666666703</v>
      </c>
      <c r="V113">
        <v>0.20588235294117599</v>
      </c>
      <c r="W113">
        <v>0.54411764705882304</v>
      </c>
      <c r="X113">
        <v>0.75</v>
      </c>
      <c r="Y113">
        <v>0.65833333333333299</v>
      </c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</row>
    <row r="114" spans="1:46" x14ac:dyDescent="0.35">
      <c r="A114" s="39">
        <v>42952.25</v>
      </c>
      <c r="B114">
        <v>29</v>
      </c>
      <c r="C114">
        <v>1</v>
      </c>
      <c r="D114">
        <v>59</v>
      </c>
      <c r="E114">
        <v>52</v>
      </c>
      <c r="F114">
        <v>0</v>
      </c>
      <c r="G114">
        <v>23</v>
      </c>
      <c r="H114">
        <v>27</v>
      </c>
      <c r="I114">
        <v>24</v>
      </c>
      <c r="J114">
        <v>49</v>
      </c>
      <c r="K114">
        <v>35</v>
      </c>
      <c r="L114">
        <v>0.9</v>
      </c>
      <c r="M114">
        <v>0.77631578947368396</v>
      </c>
      <c r="N114">
        <v>0.74537037037037002</v>
      </c>
      <c r="O114">
        <v>0</v>
      </c>
      <c r="P114">
        <v>26</v>
      </c>
      <c r="Q114">
        <v>0</v>
      </c>
      <c r="R114">
        <v>0</v>
      </c>
      <c r="S114">
        <v>0</v>
      </c>
      <c r="T114">
        <v>0</v>
      </c>
      <c r="U114">
        <v>0.67083333333333295</v>
      </c>
      <c r="V114">
        <v>0.31578947368421101</v>
      </c>
      <c r="W114">
        <v>0.46052631578947401</v>
      </c>
      <c r="X114">
        <v>0.77631578947368396</v>
      </c>
      <c r="Y114">
        <v>0.60729166666666701</v>
      </c>
      <c r="Z114" s="42">
        <f t="shared" ref="Z114" si="567">AVERAGE(B114:B117)</f>
        <v>29</v>
      </c>
      <c r="AA114" s="42">
        <f t="shared" ref="AA114" si="568">AVERAGEIF(K114:K117,"&lt;&gt;0",D114:D117)</f>
        <v>58.25</v>
      </c>
      <c r="AB114" s="42">
        <f t="shared" ref="AB114" si="569">AVERAGEIF(K114:K117,"&lt;&gt;0",E114:E117)</f>
        <v>47.75</v>
      </c>
      <c r="AC114" s="42">
        <f t="shared" ref="AC114" si="570">AVERAGEIF(K114:K117,"&lt;&gt;0",F114:F117)</f>
        <v>0</v>
      </c>
      <c r="AD114" s="42">
        <f t="shared" ref="AD114" si="571">AVERAGEIF(K114:K117,"&lt;&gt;0",G114:G117)</f>
        <v>12.25</v>
      </c>
      <c r="AE114" s="42">
        <f t="shared" ref="AE114" si="572">AVERAGEIF(K114:K117,"&lt;&gt;0",H114:H117)</f>
        <v>22</v>
      </c>
      <c r="AF114" s="42">
        <f t="shared" ref="AF114" si="573">AVERAGEIF(K114:K117,"&lt;&gt;0",V114:V117)</f>
        <v>0.24940910150138174</v>
      </c>
      <c r="AG114" s="42">
        <f t="shared" ref="AG114" si="574">AVERAGEIF(K114:K117,"&lt;&gt;0",J114:J117)</f>
        <v>47.5</v>
      </c>
      <c r="AH114" s="42">
        <f t="shared" ref="AH114" si="575">AVERAGEIF(K114:K117,"&lt;&gt;0",W114:W117)</f>
        <v>0.59245342166294945</v>
      </c>
      <c r="AI114" s="42">
        <f t="shared" ref="AI114" si="576">AVERAGEIF(K114:K117,"&lt;&gt;0",L114:L117)</f>
        <v>0.97499999999999998</v>
      </c>
      <c r="AJ114" s="42">
        <f t="shared" ref="AJ114" si="577">AVERAGEIF(K114:K117,"&lt;&gt;0",M114:M117)</f>
        <v>0.84186252316433097</v>
      </c>
      <c r="AK114" s="42">
        <f t="shared" ref="AK114" si="578">AVERAGEIF(K114:K117,"&lt;&gt;0",N114:N117)</f>
        <v>0.75196759259259249</v>
      </c>
      <c r="AL114" s="42">
        <f t="shared" ref="AL114" si="579">AVERAGEIF(K114:K117,"&lt;&gt;0",O114:O117)</f>
        <v>0</v>
      </c>
      <c r="AM114" s="42">
        <f t="shared" ref="AM114" si="580">AVERAGEIF(K114:K117,"&lt;&gt;0",P114:P117)</f>
        <v>29</v>
      </c>
      <c r="AN114" s="42">
        <f t="shared" ref="AN114" si="581">AVERAGEIF(K114:K117,"&lt;&gt;0",Q114:Q117)</f>
        <v>0</v>
      </c>
      <c r="AO114" s="42">
        <f t="shared" ref="AO114" si="582">AVERAGEIF(K114:K117,"&lt;&gt;0",R114:R117)</f>
        <v>0.75</v>
      </c>
      <c r="AP114" s="42">
        <f t="shared" ref="AP114" si="583">AVERAGEIF(K114:K117,"&lt;&gt;0",S114:S117)</f>
        <v>0</v>
      </c>
      <c r="AQ114" s="42">
        <f t="shared" ref="AQ114" si="584">AVERAGEIF(K114:K117,"&lt;&gt;0",T114:T117)</f>
        <v>0</v>
      </c>
      <c r="AR114" s="42">
        <f t="shared" ref="AR114" si="585">AVERAGEIF(K114:K117,"&lt;&gt;0",U114:U117)</f>
        <v>0.73333333333333317</v>
      </c>
      <c r="AS114" s="42">
        <f t="shared" ref="AS114" si="586">AVERAGEIF(K114:K117,"&lt;&gt;0",X114:X117)</f>
        <v>0.84186252316433097</v>
      </c>
      <c r="AT114" s="42">
        <f t="shared" ref="AT114" si="587">AVERAGEIF(K114:K117,"&lt;&gt;0",Y114:Y117)</f>
        <v>0.63385416666666683</v>
      </c>
    </row>
    <row r="115" spans="1:46" x14ac:dyDescent="0.35">
      <c r="A115" t="s">
        <v>27</v>
      </c>
      <c r="B115">
        <v>29</v>
      </c>
      <c r="C115">
        <v>2</v>
      </c>
      <c r="D115">
        <v>58</v>
      </c>
      <c r="E115">
        <v>41</v>
      </c>
      <c r="F115">
        <v>0</v>
      </c>
      <c r="G115">
        <v>17</v>
      </c>
      <c r="H115">
        <v>18</v>
      </c>
      <c r="I115">
        <v>12</v>
      </c>
      <c r="J115">
        <v>54</v>
      </c>
      <c r="K115">
        <v>46</v>
      </c>
      <c r="L115">
        <v>1</v>
      </c>
      <c r="M115">
        <v>0.80555555555555602</v>
      </c>
      <c r="N115">
        <v>0.74375000000000002</v>
      </c>
      <c r="O115">
        <v>0</v>
      </c>
      <c r="P115">
        <v>30</v>
      </c>
      <c r="Q115">
        <v>0</v>
      </c>
      <c r="R115">
        <v>0</v>
      </c>
      <c r="S115">
        <v>0</v>
      </c>
      <c r="T115">
        <v>0</v>
      </c>
      <c r="U115">
        <v>0.74375000000000002</v>
      </c>
      <c r="V115">
        <v>0.16666666666666699</v>
      </c>
      <c r="W115">
        <v>0.63888888888888895</v>
      </c>
      <c r="X115">
        <v>0.80555555555555602</v>
      </c>
      <c r="Y115">
        <v>0.72812500000000002</v>
      </c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</row>
    <row r="116" spans="1:46" x14ac:dyDescent="0.35">
      <c r="A116" t="s">
        <v>28</v>
      </c>
      <c r="B116">
        <v>29</v>
      </c>
      <c r="C116">
        <v>3</v>
      </c>
      <c r="D116">
        <v>56</v>
      </c>
      <c r="E116">
        <v>48</v>
      </c>
      <c r="F116">
        <v>0</v>
      </c>
      <c r="G116">
        <v>2</v>
      </c>
      <c r="H116">
        <v>25</v>
      </c>
      <c r="I116">
        <v>21</v>
      </c>
      <c r="J116">
        <v>37</v>
      </c>
      <c r="K116">
        <v>35</v>
      </c>
      <c r="L116">
        <v>1</v>
      </c>
      <c r="M116">
        <v>0.90322580645161299</v>
      </c>
      <c r="N116">
        <v>0.75937500000000002</v>
      </c>
      <c r="O116">
        <v>0</v>
      </c>
      <c r="P116">
        <v>30</v>
      </c>
      <c r="Q116">
        <v>0</v>
      </c>
      <c r="R116">
        <v>0</v>
      </c>
      <c r="S116">
        <v>0</v>
      </c>
      <c r="T116">
        <v>0</v>
      </c>
      <c r="U116">
        <v>0.75937500000000002</v>
      </c>
      <c r="V116">
        <v>0.33870967741935498</v>
      </c>
      <c r="W116">
        <v>0.56451612903225801</v>
      </c>
      <c r="X116">
        <v>0.90322580645161299</v>
      </c>
      <c r="Y116">
        <v>0.54166666666666696</v>
      </c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</row>
    <row r="117" spans="1:46" x14ac:dyDescent="0.35">
      <c r="A117" t="s">
        <v>29</v>
      </c>
      <c r="B117">
        <v>29</v>
      </c>
      <c r="C117">
        <v>4</v>
      </c>
      <c r="D117">
        <v>60</v>
      </c>
      <c r="E117">
        <v>50</v>
      </c>
      <c r="F117">
        <v>0</v>
      </c>
      <c r="G117">
        <v>7</v>
      </c>
      <c r="H117">
        <v>18</v>
      </c>
      <c r="I117">
        <v>12</v>
      </c>
      <c r="J117">
        <v>50</v>
      </c>
      <c r="K117">
        <v>48</v>
      </c>
      <c r="L117">
        <v>1</v>
      </c>
      <c r="M117">
        <v>0.88235294117647101</v>
      </c>
      <c r="N117">
        <v>0.75937500000000002</v>
      </c>
      <c r="O117">
        <v>0</v>
      </c>
      <c r="P117">
        <v>30</v>
      </c>
      <c r="Q117">
        <v>0</v>
      </c>
      <c r="R117">
        <v>3</v>
      </c>
      <c r="S117">
        <v>0</v>
      </c>
      <c r="T117">
        <v>0</v>
      </c>
      <c r="U117">
        <v>0.75937500000000002</v>
      </c>
      <c r="V117">
        <v>0.17647058823529399</v>
      </c>
      <c r="W117">
        <v>0.70588235294117696</v>
      </c>
      <c r="X117">
        <v>0.88235294117647101</v>
      </c>
      <c r="Y117">
        <v>0.65833333333333299</v>
      </c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</row>
    <row r="118" spans="1:46" x14ac:dyDescent="0.35">
      <c r="A118" s="39">
        <v>42952.25</v>
      </c>
      <c r="B118">
        <v>30</v>
      </c>
      <c r="C118">
        <v>1</v>
      </c>
      <c r="D118">
        <v>66</v>
      </c>
      <c r="E118">
        <v>59</v>
      </c>
      <c r="F118">
        <v>0</v>
      </c>
      <c r="G118">
        <v>9</v>
      </c>
      <c r="H118">
        <v>27</v>
      </c>
      <c r="I118">
        <v>25</v>
      </c>
      <c r="J118">
        <v>49</v>
      </c>
      <c r="K118">
        <v>41</v>
      </c>
      <c r="L118">
        <v>0.96250000000000002</v>
      </c>
      <c r="M118">
        <v>0.86842105263157898</v>
      </c>
      <c r="N118">
        <v>0.777056277056277</v>
      </c>
      <c r="O118">
        <v>2</v>
      </c>
      <c r="P118">
        <v>57</v>
      </c>
      <c r="Q118">
        <v>0</v>
      </c>
      <c r="R118">
        <v>0</v>
      </c>
      <c r="S118">
        <v>0</v>
      </c>
      <c r="T118">
        <v>0</v>
      </c>
      <c r="U118">
        <v>0.74791666666666701</v>
      </c>
      <c r="V118">
        <v>0.32894736842105299</v>
      </c>
      <c r="W118">
        <v>0.53947368421052599</v>
      </c>
      <c r="X118">
        <v>0.86842105263157898</v>
      </c>
      <c r="Y118">
        <v>0.60729166666666701</v>
      </c>
      <c r="Z118" s="42">
        <f t="shared" ref="Z118" si="588">AVERAGE(B118:B121)</f>
        <v>30</v>
      </c>
      <c r="AA118" s="42">
        <f t="shared" ref="AA118" si="589">AVERAGEIF(K118:K121,"&lt;&gt;0",D118:D121)</f>
        <v>61</v>
      </c>
      <c r="AB118" s="42">
        <f t="shared" ref="AB118" si="590">AVERAGEIF(K118:K121,"&lt;&gt;0",E118:E121)</f>
        <v>53.25</v>
      </c>
      <c r="AC118" s="42">
        <f t="shared" ref="AC118" si="591">AVERAGEIF(K118:K121,"&lt;&gt;0",F118:F121)</f>
        <v>0</v>
      </c>
      <c r="AD118" s="42">
        <f t="shared" ref="AD118" si="592">AVERAGEIF(K118:K121,"&lt;&gt;0",G118:G121)</f>
        <v>8.25</v>
      </c>
      <c r="AE118" s="42">
        <f t="shared" ref="AE118" si="593">AVERAGEIF(K118:K121,"&lt;&gt;0",H118:H121)</f>
        <v>22</v>
      </c>
      <c r="AF118" s="42">
        <f t="shared" ref="AF118" si="594">AVERAGEIF(K118:K121,"&lt;&gt;0",V118:V121)</f>
        <v>0.26720020917252052</v>
      </c>
      <c r="AG118" s="42">
        <f t="shared" ref="AG118" si="595">AVERAGEIF(K118:K121,"&lt;&gt;0",J118:J121)</f>
        <v>47.5</v>
      </c>
      <c r="AH118" s="42">
        <f t="shared" ref="AH118" si="596">AVERAGEIF(K118:K121,"&lt;&gt;0",W118:W121)</f>
        <v>0.61167634852469543</v>
      </c>
      <c r="AI118" s="42">
        <f t="shared" ref="AI118" si="597">AVERAGEIF(K118:K121,"&lt;&gt;0",L118:L121)</f>
        <v>0.95625000000000004</v>
      </c>
      <c r="AJ118" s="42">
        <f t="shared" ref="AJ118" si="598">AVERAGEIF(K118:K121,"&lt;&gt;0",M118:M121)</f>
        <v>0.87887655769721595</v>
      </c>
      <c r="AK118" s="42">
        <f t="shared" ref="AK118" si="599">AVERAGEIF(K118:K121,"&lt;&gt;0",N118:N121)</f>
        <v>0.79433446152508425</v>
      </c>
      <c r="AL118" s="42">
        <f t="shared" ref="AL118" si="600">AVERAGEIF(K118:K121,"&lt;&gt;0",O118:O121)</f>
        <v>2.5</v>
      </c>
      <c r="AM118" s="42">
        <f t="shared" ref="AM118" si="601">AVERAGEIF(K118:K121,"&lt;&gt;0",P118:P121)</f>
        <v>56.75</v>
      </c>
      <c r="AN118" s="42">
        <f t="shared" ref="AN118" si="602">AVERAGEIF(K118:K121,"&lt;&gt;0",Q118:Q121)</f>
        <v>0</v>
      </c>
      <c r="AO118" s="42">
        <f t="shared" ref="AO118" si="603">AVERAGEIF(K118:K121,"&lt;&gt;0",R118:R121)</f>
        <v>1</v>
      </c>
      <c r="AP118" s="42">
        <f t="shared" ref="AP118" si="604">AVERAGEIF(K118:K121,"&lt;&gt;0",S118:S121)</f>
        <v>0</v>
      </c>
      <c r="AQ118" s="42">
        <f t="shared" ref="AQ118" si="605">AVERAGEIF(K118:K121,"&lt;&gt;0",T118:T121)</f>
        <v>0</v>
      </c>
      <c r="AR118" s="42">
        <f t="shared" ref="AR118" si="606">AVERAGEIF(K118:K121,"&lt;&gt;0",U118:U121)</f>
        <v>0.75989583333333321</v>
      </c>
      <c r="AS118" s="42">
        <f t="shared" ref="AS118" si="607">AVERAGEIF(K118:K121,"&lt;&gt;0",X118:X121)</f>
        <v>0.87887655769721595</v>
      </c>
      <c r="AT118" s="42">
        <f t="shared" ref="AT118" si="608">AVERAGEIF(K118:K121,"&lt;&gt;0",Y118:Y121)</f>
        <v>0.63385416666666683</v>
      </c>
    </row>
    <row r="119" spans="1:46" x14ac:dyDescent="0.35">
      <c r="A119" t="s">
        <v>27</v>
      </c>
      <c r="B119">
        <v>30</v>
      </c>
      <c r="C119">
        <v>2</v>
      </c>
      <c r="D119">
        <v>65</v>
      </c>
      <c r="E119">
        <v>57</v>
      </c>
      <c r="F119">
        <v>0</v>
      </c>
      <c r="G119">
        <v>2</v>
      </c>
      <c r="H119">
        <v>18</v>
      </c>
      <c r="I119">
        <v>13</v>
      </c>
      <c r="J119">
        <v>54</v>
      </c>
      <c r="K119">
        <v>52</v>
      </c>
      <c r="L119">
        <v>0.98750000000000004</v>
      </c>
      <c r="M119">
        <v>0.90277777777777801</v>
      </c>
      <c r="N119">
        <v>0.81223628691983096</v>
      </c>
      <c r="O119">
        <v>1</v>
      </c>
      <c r="P119">
        <v>59</v>
      </c>
      <c r="Q119">
        <v>0</v>
      </c>
      <c r="R119">
        <v>0</v>
      </c>
      <c r="S119">
        <v>0</v>
      </c>
      <c r="T119">
        <v>0</v>
      </c>
      <c r="U119">
        <v>0.80208333333333304</v>
      </c>
      <c r="V119">
        <v>0.180555555555556</v>
      </c>
      <c r="W119">
        <v>0.72222222222222199</v>
      </c>
      <c r="X119">
        <v>0.90277777777777801</v>
      </c>
      <c r="Y119">
        <v>0.72812500000000002</v>
      </c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</row>
    <row r="120" spans="1:46" x14ac:dyDescent="0.35">
      <c r="A120" t="s">
        <v>28</v>
      </c>
      <c r="B120">
        <v>30</v>
      </c>
      <c r="C120">
        <v>3</v>
      </c>
      <c r="D120">
        <v>58</v>
      </c>
      <c r="E120">
        <v>49</v>
      </c>
      <c r="F120">
        <v>0</v>
      </c>
      <c r="G120">
        <v>0</v>
      </c>
      <c r="H120">
        <v>25</v>
      </c>
      <c r="I120">
        <v>21</v>
      </c>
      <c r="J120">
        <v>37</v>
      </c>
      <c r="K120">
        <v>37</v>
      </c>
      <c r="L120">
        <v>0.95</v>
      </c>
      <c r="M120">
        <v>0.93548387096774199</v>
      </c>
      <c r="N120">
        <v>0.82565789473684204</v>
      </c>
      <c r="O120">
        <v>5</v>
      </c>
      <c r="P120">
        <v>57</v>
      </c>
      <c r="Q120">
        <v>0</v>
      </c>
      <c r="R120">
        <v>1</v>
      </c>
      <c r="S120">
        <v>0</v>
      </c>
      <c r="T120">
        <v>0</v>
      </c>
      <c r="U120">
        <v>0.78437500000000004</v>
      </c>
      <c r="V120">
        <v>0.33870967741935498</v>
      </c>
      <c r="W120">
        <v>0.59677419354838701</v>
      </c>
      <c r="X120">
        <v>0.93548387096774199</v>
      </c>
      <c r="Y120">
        <v>0.54166666666666696</v>
      </c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</row>
    <row r="121" spans="1:46" x14ac:dyDescent="0.35">
      <c r="A121" t="s">
        <v>29</v>
      </c>
      <c r="B121">
        <v>30</v>
      </c>
      <c r="C121">
        <v>4</v>
      </c>
      <c r="D121">
        <v>55</v>
      </c>
      <c r="E121">
        <v>48</v>
      </c>
      <c r="F121">
        <v>0</v>
      </c>
      <c r="G121">
        <v>22</v>
      </c>
      <c r="H121">
        <v>18</v>
      </c>
      <c r="I121">
        <v>15</v>
      </c>
      <c r="J121">
        <v>50</v>
      </c>
      <c r="K121">
        <v>40</v>
      </c>
      <c r="L121">
        <v>0.92500000000000004</v>
      </c>
      <c r="M121">
        <v>0.80882352941176505</v>
      </c>
      <c r="N121">
        <v>0.76238738738738698</v>
      </c>
      <c r="O121">
        <v>2</v>
      </c>
      <c r="P121">
        <v>54</v>
      </c>
      <c r="Q121">
        <v>0</v>
      </c>
      <c r="R121">
        <v>3</v>
      </c>
      <c r="S121">
        <v>0</v>
      </c>
      <c r="T121">
        <v>0</v>
      </c>
      <c r="U121">
        <v>0.70520833333333299</v>
      </c>
      <c r="V121">
        <v>0.220588235294118</v>
      </c>
      <c r="W121">
        <v>0.58823529411764697</v>
      </c>
      <c r="X121">
        <v>0.80882352941176505</v>
      </c>
      <c r="Y121">
        <v>0.65833333333333299</v>
      </c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</row>
    <row r="122" spans="1:46" x14ac:dyDescent="0.35">
      <c r="A122" s="39">
        <v>42952.25</v>
      </c>
      <c r="B122">
        <v>31</v>
      </c>
      <c r="C122">
        <v>1</v>
      </c>
      <c r="D122">
        <v>54</v>
      </c>
      <c r="E122">
        <v>47</v>
      </c>
      <c r="F122">
        <v>0</v>
      </c>
      <c r="G122">
        <v>23</v>
      </c>
      <c r="H122">
        <v>27</v>
      </c>
      <c r="I122">
        <v>22</v>
      </c>
      <c r="J122">
        <v>49</v>
      </c>
      <c r="K122">
        <v>32</v>
      </c>
      <c r="L122">
        <v>1</v>
      </c>
      <c r="M122">
        <v>0.71052631578947401</v>
      </c>
      <c r="N122">
        <v>0.71770833333333295</v>
      </c>
      <c r="O122">
        <v>0</v>
      </c>
      <c r="P122">
        <v>15</v>
      </c>
      <c r="Q122">
        <v>0</v>
      </c>
      <c r="R122">
        <v>0</v>
      </c>
      <c r="S122">
        <v>0</v>
      </c>
      <c r="T122">
        <v>0</v>
      </c>
      <c r="U122">
        <v>0.71770833333333295</v>
      </c>
      <c r="V122">
        <v>0.28947368421052599</v>
      </c>
      <c r="W122">
        <v>0.42105263157894701</v>
      </c>
      <c r="X122">
        <v>0.71052631578947401</v>
      </c>
      <c r="Y122">
        <v>0.60729166666666701</v>
      </c>
      <c r="Z122" s="42">
        <f t="shared" ref="Z122" si="609">AVERAGE(B122:B125)</f>
        <v>31</v>
      </c>
      <c r="AA122" s="42">
        <f t="shared" ref="AA122" si="610">AVERAGEIF(K122:K125,"&lt;&gt;0",D122:D125)</f>
        <v>53</v>
      </c>
      <c r="AB122" s="42">
        <f t="shared" ref="AB122" si="611">AVERAGEIF(K122:K125,"&lt;&gt;0",E122:E125)</f>
        <v>41.5</v>
      </c>
      <c r="AC122" s="42">
        <f t="shared" ref="AC122" si="612">AVERAGEIF(K122:K125,"&lt;&gt;0",F122:F125)</f>
        <v>0</v>
      </c>
      <c r="AD122" s="42">
        <f t="shared" ref="AD122" si="613">AVERAGEIF(K122:K125,"&lt;&gt;0",G122:G125)</f>
        <v>20.75</v>
      </c>
      <c r="AE122" s="42">
        <f t="shared" ref="AE122" si="614">AVERAGEIF(K122:K125,"&lt;&gt;0",H122:H125)</f>
        <v>22</v>
      </c>
      <c r="AF122" s="42">
        <f t="shared" ref="AF122" si="615">AVERAGEIF(K122:K125,"&lt;&gt;0",V122:V125)</f>
        <v>0.25003155619916329</v>
      </c>
      <c r="AG122" s="42">
        <f t="shared" ref="AG122" si="616">AVERAGEIF(K122:K125,"&lt;&gt;0",J122:J125)</f>
        <v>47.5</v>
      </c>
      <c r="AH122" s="42">
        <f t="shared" ref="AH122" si="617">AVERAGEIF(K122:K125,"&lt;&gt;0",W122:W125)</f>
        <v>0.51391801768811629</v>
      </c>
      <c r="AI122" s="42">
        <f t="shared" ref="AI122" si="618">AVERAGEIF(K122:K125,"&lt;&gt;0",L122:L125)</f>
        <v>0.97499999999999998</v>
      </c>
      <c r="AJ122" s="42">
        <f t="shared" ref="AJ122" si="619">AVERAGEIF(K122:K125,"&lt;&gt;0",M122:M125)</f>
        <v>0.76394957388727991</v>
      </c>
      <c r="AK122" s="42">
        <f t="shared" ref="AK122" si="620">AVERAGEIF(K122:K125,"&lt;&gt;0",N122:N125)</f>
        <v>0.73619791666666667</v>
      </c>
      <c r="AL122" s="42">
        <f t="shared" ref="AL122" si="621">AVERAGEIF(K122:K125,"&lt;&gt;0",O122:O125)</f>
        <v>0</v>
      </c>
      <c r="AM122" s="42">
        <f t="shared" ref="AM122" si="622">AVERAGEIF(K122:K125,"&lt;&gt;0",P122:P125)</f>
        <v>14.5</v>
      </c>
      <c r="AN122" s="42">
        <f t="shared" ref="AN122" si="623">AVERAGEIF(K122:K125,"&lt;&gt;0",Q122:Q125)</f>
        <v>0</v>
      </c>
      <c r="AO122" s="42">
        <f t="shared" ref="AO122" si="624">AVERAGEIF(K122:K125,"&lt;&gt;0",R122:R125)</f>
        <v>0</v>
      </c>
      <c r="AP122" s="42">
        <f t="shared" ref="AP122" si="625">AVERAGEIF(K122:K125,"&lt;&gt;0",S122:S125)</f>
        <v>0</v>
      </c>
      <c r="AQ122" s="42">
        <f t="shared" ref="AQ122" si="626">AVERAGEIF(K122:K125,"&lt;&gt;0",T122:T125)</f>
        <v>0</v>
      </c>
      <c r="AR122" s="42">
        <f t="shared" ref="AR122" si="627">AVERAGEIF(K122:K125,"&lt;&gt;0",U122:U125)</f>
        <v>0.71796874999999993</v>
      </c>
      <c r="AS122" s="42">
        <f t="shared" ref="AS122" si="628">AVERAGEIF(K122:K125,"&lt;&gt;0",X122:X125)</f>
        <v>0.76394957388727991</v>
      </c>
      <c r="AT122" s="42">
        <f t="shared" ref="AT122" si="629">AVERAGEIF(K122:K125,"&lt;&gt;0",Y122:Y125)</f>
        <v>0.63385416666666683</v>
      </c>
    </row>
    <row r="123" spans="1:46" x14ac:dyDescent="0.35">
      <c r="A123" t="s">
        <v>27</v>
      </c>
      <c r="B123">
        <v>31</v>
      </c>
      <c r="C123">
        <v>2</v>
      </c>
      <c r="D123">
        <v>57</v>
      </c>
      <c r="E123">
        <v>38</v>
      </c>
      <c r="F123">
        <v>0</v>
      </c>
      <c r="G123">
        <v>13</v>
      </c>
      <c r="H123">
        <v>18</v>
      </c>
      <c r="I123">
        <v>11</v>
      </c>
      <c r="J123">
        <v>54</v>
      </c>
      <c r="K123">
        <v>46</v>
      </c>
      <c r="L123">
        <v>1</v>
      </c>
      <c r="M123">
        <v>0.79166666666666696</v>
      </c>
      <c r="N123">
        <v>0.76979166666666698</v>
      </c>
      <c r="O123">
        <v>0</v>
      </c>
      <c r="P123">
        <v>15</v>
      </c>
      <c r="Q123">
        <v>0</v>
      </c>
      <c r="R123">
        <v>0</v>
      </c>
      <c r="S123">
        <v>0</v>
      </c>
      <c r="T123">
        <v>0</v>
      </c>
      <c r="U123">
        <v>0.76979166666666698</v>
      </c>
      <c r="V123">
        <v>0.15277777777777801</v>
      </c>
      <c r="W123">
        <v>0.63888888888888895</v>
      </c>
      <c r="X123">
        <v>0.79166666666666696</v>
      </c>
      <c r="Y123">
        <v>0.72812500000000002</v>
      </c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</row>
    <row r="124" spans="1:46" x14ac:dyDescent="0.35">
      <c r="A124" t="s">
        <v>28</v>
      </c>
      <c r="B124">
        <v>31</v>
      </c>
      <c r="C124">
        <v>3</v>
      </c>
      <c r="D124">
        <v>48</v>
      </c>
      <c r="E124">
        <v>40</v>
      </c>
      <c r="F124">
        <v>0</v>
      </c>
      <c r="G124">
        <v>23</v>
      </c>
      <c r="H124">
        <v>25</v>
      </c>
      <c r="I124">
        <v>20</v>
      </c>
      <c r="J124">
        <v>37</v>
      </c>
      <c r="K124">
        <v>28</v>
      </c>
      <c r="L124">
        <v>0.9</v>
      </c>
      <c r="M124">
        <v>0.77419354838709697</v>
      </c>
      <c r="N124">
        <v>0.72916666666666696</v>
      </c>
      <c r="O124">
        <v>0</v>
      </c>
      <c r="P124">
        <v>13</v>
      </c>
      <c r="Q124">
        <v>0</v>
      </c>
      <c r="R124">
        <v>0</v>
      </c>
      <c r="S124">
        <v>0</v>
      </c>
      <c r="T124">
        <v>0</v>
      </c>
      <c r="U124">
        <v>0.65625</v>
      </c>
      <c r="V124">
        <v>0.32258064516128998</v>
      </c>
      <c r="W124">
        <v>0.45161290322580599</v>
      </c>
      <c r="X124">
        <v>0.77419354838709697</v>
      </c>
      <c r="Y124">
        <v>0.54166666666666696</v>
      </c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</row>
    <row r="125" spans="1:46" x14ac:dyDescent="0.35">
      <c r="A125" t="s">
        <v>29</v>
      </c>
      <c r="B125">
        <v>31</v>
      </c>
      <c r="C125">
        <v>4</v>
      </c>
      <c r="D125">
        <v>53</v>
      </c>
      <c r="E125">
        <v>41</v>
      </c>
      <c r="F125">
        <v>0</v>
      </c>
      <c r="G125">
        <v>24</v>
      </c>
      <c r="H125">
        <v>18</v>
      </c>
      <c r="I125">
        <v>16</v>
      </c>
      <c r="J125">
        <v>50</v>
      </c>
      <c r="K125">
        <v>37</v>
      </c>
      <c r="L125">
        <v>1</v>
      </c>
      <c r="M125">
        <v>0.77941176470588203</v>
      </c>
      <c r="N125">
        <v>0.72812500000000002</v>
      </c>
      <c r="O125">
        <v>0</v>
      </c>
      <c r="P125">
        <v>15</v>
      </c>
      <c r="Q125">
        <v>0</v>
      </c>
      <c r="R125">
        <v>0</v>
      </c>
      <c r="S125">
        <v>0</v>
      </c>
      <c r="T125">
        <v>0</v>
      </c>
      <c r="U125">
        <v>0.72812500000000002</v>
      </c>
      <c r="V125">
        <v>0.23529411764705899</v>
      </c>
      <c r="W125">
        <v>0.54411764705882304</v>
      </c>
      <c r="X125">
        <v>0.77941176470588203</v>
      </c>
      <c r="Y125">
        <v>0.65833333333333299</v>
      </c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</row>
    <row r="126" spans="1:46" x14ac:dyDescent="0.35">
      <c r="A126" s="39">
        <v>42952.25</v>
      </c>
      <c r="B126">
        <v>32</v>
      </c>
      <c r="C126">
        <v>1</v>
      </c>
      <c r="D126">
        <v>65</v>
      </c>
      <c r="E126">
        <v>45</v>
      </c>
      <c r="F126">
        <v>0</v>
      </c>
      <c r="G126">
        <v>17</v>
      </c>
      <c r="H126">
        <v>27</v>
      </c>
      <c r="I126">
        <v>24</v>
      </c>
      <c r="J126">
        <v>49</v>
      </c>
      <c r="K126">
        <v>41</v>
      </c>
      <c r="L126">
        <v>0.95</v>
      </c>
      <c r="M126">
        <v>0.85526315789473695</v>
      </c>
      <c r="N126">
        <v>0.76206140350877205</v>
      </c>
      <c r="O126">
        <v>0</v>
      </c>
      <c r="P126">
        <v>28</v>
      </c>
      <c r="Q126">
        <v>0</v>
      </c>
      <c r="R126">
        <v>0</v>
      </c>
      <c r="S126">
        <v>0</v>
      </c>
      <c r="T126">
        <v>0</v>
      </c>
      <c r="U126">
        <v>0.72395833333333304</v>
      </c>
      <c r="V126">
        <v>0.31578947368421101</v>
      </c>
      <c r="W126">
        <v>0.53947368421052599</v>
      </c>
      <c r="X126">
        <v>0.85526315789473695</v>
      </c>
      <c r="Y126">
        <v>0.60729166666666701</v>
      </c>
      <c r="Z126" s="42">
        <f t="shared" ref="Z126" si="630">AVERAGE(B126:B129)</f>
        <v>32</v>
      </c>
      <c r="AA126" s="42">
        <f t="shared" ref="AA126" si="631">AVERAGEIF(K126:K129,"&lt;&gt;0",D126:D129)</f>
        <v>59</v>
      </c>
      <c r="AB126" s="42">
        <f t="shared" ref="AB126" si="632">AVERAGEIF(K126:K129,"&lt;&gt;0",E126:E129)</f>
        <v>43.25</v>
      </c>
      <c r="AC126" s="42">
        <f t="shared" ref="AC126" si="633">AVERAGEIF(K126:K129,"&lt;&gt;0",F126:F129)</f>
        <v>0</v>
      </c>
      <c r="AD126" s="42">
        <f t="shared" ref="AD126" si="634">AVERAGEIF(K126:K129,"&lt;&gt;0",G126:G129)</f>
        <v>12</v>
      </c>
      <c r="AE126" s="42">
        <f t="shared" ref="AE126" si="635">AVERAGEIF(K126:K129,"&lt;&gt;0",H126:H129)</f>
        <v>22</v>
      </c>
      <c r="AF126" s="42">
        <f t="shared" ref="AF126" si="636">AVERAGEIF(K126:K129,"&lt;&gt;0",V126:V129)</f>
        <v>0.24834173907253926</v>
      </c>
      <c r="AG126" s="42">
        <f t="shared" ref="AG126" si="637">AVERAGEIF(K126:K129,"&lt;&gt;0",J126:J129)</f>
        <v>47.5</v>
      </c>
      <c r="AH126" s="42">
        <f t="shared" ref="AH126" si="638">AVERAGEIF(K126:K129,"&lt;&gt;0",W126:W129)</f>
        <v>0.60172088784580047</v>
      </c>
      <c r="AI126" s="42">
        <f t="shared" ref="AI126" si="639">AVERAGEIF(K126:K129,"&lt;&gt;0",L126:L129)</f>
        <v>0.97499999999999998</v>
      </c>
      <c r="AJ126" s="42">
        <f t="shared" ref="AJ126" si="640">AVERAGEIF(K126:K129,"&lt;&gt;0",M126:M129)</f>
        <v>0.85006262691833978</v>
      </c>
      <c r="AK126" s="42">
        <f t="shared" ref="AK126" si="641">AVERAGEIF(K126:K129,"&lt;&gt;0",N126:N129)</f>
        <v>0.74895552181736369</v>
      </c>
      <c r="AL126" s="42">
        <f t="shared" ref="AL126" si="642">AVERAGEIF(K126:K129,"&lt;&gt;0",O126:O129)</f>
        <v>0</v>
      </c>
      <c r="AM126" s="42">
        <f t="shared" ref="AM126" si="643">AVERAGEIF(K126:K129,"&lt;&gt;0",P126:P129)</f>
        <v>29</v>
      </c>
      <c r="AN126" s="42">
        <f t="shared" ref="AN126" si="644">AVERAGEIF(K126:K129,"&lt;&gt;0",Q126:Q129)</f>
        <v>0</v>
      </c>
      <c r="AO126" s="42">
        <f t="shared" ref="AO126" si="645">AVERAGEIF(K126:K129,"&lt;&gt;0",R126:R129)</f>
        <v>0</v>
      </c>
      <c r="AP126" s="42">
        <f t="shared" ref="AP126" si="646">AVERAGEIF(K126:K129,"&lt;&gt;0",S126:S129)</f>
        <v>0</v>
      </c>
      <c r="AQ126" s="42">
        <f t="shared" ref="AQ126" si="647">AVERAGEIF(K126:K129,"&lt;&gt;0",T126:T129)</f>
        <v>0</v>
      </c>
      <c r="AR126" s="42">
        <f t="shared" ref="AR126" si="648">AVERAGEIF(K126:K129,"&lt;&gt;0",U126:U129)</f>
        <v>0.73020833333333313</v>
      </c>
      <c r="AS126" s="42">
        <f t="shared" ref="AS126" si="649">AVERAGEIF(K126:K129,"&lt;&gt;0",X126:X129)</f>
        <v>0.85006262691833978</v>
      </c>
      <c r="AT126" s="42">
        <f t="shared" ref="AT126" si="650">AVERAGEIF(K126:K129,"&lt;&gt;0",Y126:Y129)</f>
        <v>0.63385416666666683</v>
      </c>
    </row>
    <row r="127" spans="1:46" x14ac:dyDescent="0.35">
      <c r="A127" t="s">
        <v>27</v>
      </c>
      <c r="B127">
        <v>32</v>
      </c>
      <c r="C127">
        <v>2</v>
      </c>
      <c r="D127">
        <v>57</v>
      </c>
      <c r="E127">
        <v>37</v>
      </c>
      <c r="F127">
        <v>0</v>
      </c>
      <c r="G127">
        <v>15</v>
      </c>
      <c r="H127">
        <v>18</v>
      </c>
      <c r="I127">
        <v>12</v>
      </c>
      <c r="J127">
        <v>54</v>
      </c>
      <c r="K127">
        <v>45</v>
      </c>
      <c r="L127">
        <v>0.97499999999999998</v>
      </c>
      <c r="M127">
        <v>0.79166666666666696</v>
      </c>
      <c r="N127">
        <v>0.72542735042734996</v>
      </c>
      <c r="O127">
        <v>0</v>
      </c>
      <c r="P127">
        <v>29</v>
      </c>
      <c r="Q127">
        <v>0</v>
      </c>
      <c r="R127">
        <v>0</v>
      </c>
      <c r="S127">
        <v>0</v>
      </c>
      <c r="T127">
        <v>0</v>
      </c>
      <c r="U127">
        <v>0.70729166666666698</v>
      </c>
      <c r="V127">
        <v>0.16666666666666699</v>
      </c>
      <c r="W127">
        <v>0.625</v>
      </c>
      <c r="X127">
        <v>0.79166666666666696</v>
      </c>
      <c r="Y127">
        <v>0.72812500000000002</v>
      </c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</row>
    <row r="128" spans="1:46" x14ac:dyDescent="0.35">
      <c r="A128" t="s">
        <v>28</v>
      </c>
      <c r="B128">
        <v>32</v>
      </c>
      <c r="C128">
        <v>3</v>
      </c>
      <c r="D128">
        <v>54</v>
      </c>
      <c r="E128">
        <v>47</v>
      </c>
      <c r="F128">
        <v>0</v>
      </c>
      <c r="G128">
        <v>1</v>
      </c>
      <c r="H128">
        <v>25</v>
      </c>
      <c r="I128">
        <v>18</v>
      </c>
      <c r="J128">
        <v>37</v>
      </c>
      <c r="K128">
        <v>36</v>
      </c>
      <c r="L128">
        <v>0.97499999999999998</v>
      </c>
      <c r="M128">
        <v>0.87096774193548399</v>
      </c>
      <c r="N128">
        <v>0.75</v>
      </c>
      <c r="O128">
        <v>0</v>
      </c>
      <c r="P128">
        <v>29</v>
      </c>
      <c r="Q128">
        <v>0</v>
      </c>
      <c r="R128">
        <v>0</v>
      </c>
      <c r="S128">
        <v>0</v>
      </c>
      <c r="T128">
        <v>0</v>
      </c>
      <c r="U128">
        <v>0.73124999999999996</v>
      </c>
      <c r="V128">
        <v>0.29032258064516098</v>
      </c>
      <c r="W128">
        <v>0.58064516129032295</v>
      </c>
      <c r="X128">
        <v>0.87096774193548399</v>
      </c>
      <c r="Y128">
        <v>0.54166666666666696</v>
      </c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</row>
    <row r="129" spans="1:46" x14ac:dyDescent="0.35">
      <c r="A129" t="s">
        <v>29</v>
      </c>
      <c r="B129">
        <v>32</v>
      </c>
      <c r="C129">
        <v>4</v>
      </c>
      <c r="D129">
        <v>60</v>
      </c>
      <c r="E129">
        <v>44</v>
      </c>
      <c r="F129">
        <v>0</v>
      </c>
      <c r="G129">
        <v>15</v>
      </c>
      <c r="H129">
        <v>18</v>
      </c>
      <c r="I129">
        <v>15</v>
      </c>
      <c r="J129">
        <v>50</v>
      </c>
      <c r="K129">
        <v>45</v>
      </c>
      <c r="L129">
        <v>1</v>
      </c>
      <c r="M129">
        <v>0.88235294117647101</v>
      </c>
      <c r="N129">
        <v>0.75833333333333297</v>
      </c>
      <c r="O129">
        <v>0</v>
      </c>
      <c r="P129">
        <v>30</v>
      </c>
      <c r="Q129">
        <v>0</v>
      </c>
      <c r="R129">
        <v>0</v>
      </c>
      <c r="S129">
        <v>0</v>
      </c>
      <c r="T129">
        <v>0</v>
      </c>
      <c r="U129">
        <v>0.75833333333333297</v>
      </c>
      <c r="V129">
        <v>0.220588235294118</v>
      </c>
      <c r="W129">
        <v>0.66176470588235303</v>
      </c>
      <c r="X129">
        <v>0.88235294117647101</v>
      </c>
      <c r="Y129">
        <v>0.65833333333333299</v>
      </c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</row>
    <row r="130" spans="1:46" x14ac:dyDescent="0.35">
      <c r="A130" s="39">
        <v>42952.25</v>
      </c>
      <c r="B130">
        <v>33</v>
      </c>
      <c r="C130">
        <v>1</v>
      </c>
      <c r="D130">
        <v>63</v>
      </c>
      <c r="E130">
        <v>57</v>
      </c>
      <c r="F130">
        <v>0</v>
      </c>
      <c r="G130">
        <v>2</v>
      </c>
      <c r="H130">
        <v>27</v>
      </c>
      <c r="I130">
        <v>16</v>
      </c>
      <c r="J130">
        <v>49</v>
      </c>
      <c r="K130">
        <v>47</v>
      </c>
      <c r="L130">
        <v>0.92500000000000004</v>
      </c>
      <c r="M130">
        <v>0.82894736842105299</v>
      </c>
      <c r="N130">
        <v>0.75225225225225201</v>
      </c>
      <c r="O130">
        <v>9</v>
      </c>
      <c r="P130">
        <v>57</v>
      </c>
      <c r="Q130">
        <v>1</v>
      </c>
      <c r="R130">
        <v>0</v>
      </c>
      <c r="S130">
        <v>0</v>
      </c>
      <c r="T130">
        <v>0</v>
      </c>
      <c r="U130">
        <v>0.69583333333333297</v>
      </c>
      <c r="V130">
        <v>0.21052631578947401</v>
      </c>
      <c r="W130">
        <v>0.61842105263157898</v>
      </c>
      <c r="X130">
        <v>0.82894736842105299</v>
      </c>
      <c r="Y130">
        <v>0.60729166666666701</v>
      </c>
      <c r="Z130" s="42">
        <f t="shared" ref="Z130" si="651">AVERAGE(B130:B133)</f>
        <v>33</v>
      </c>
      <c r="AA130" s="42">
        <f t="shared" ref="AA130" si="652">AVERAGEIF(K130:K133,"&lt;&gt;0",D130:D133)</f>
        <v>59.5</v>
      </c>
      <c r="AB130" s="42">
        <f t="shared" ref="AB130" si="653">AVERAGEIF(K130:K133,"&lt;&gt;0",E130:E133)</f>
        <v>49.25</v>
      </c>
      <c r="AC130" s="42">
        <f t="shared" ref="AC130" si="654">AVERAGEIF(K130:K133,"&lt;&gt;0",F130:F133)</f>
        <v>0</v>
      </c>
      <c r="AD130" s="42">
        <f t="shared" ref="AD130" si="655">AVERAGEIF(K130:K133,"&lt;&gt;0",G130:G133)</f>
        <v>6.5</v>
      </c>
      <c r="AE130" s="42">
        <f t="shared" ref="AE130" si="656">AVERAGEIF(K130:K133,"&lt;&gt;0",H130:H133)</f>
        <v>22</v>
      </c>
      <c r="AF130" s="42">
        <f t="shared" ref="AF130" si="657">AVERAGEIF(K130:K133,"&lt;&gt;0",V130:V133)</f>
        <v>0.22288906366168451</v>
      </c>
      <c r="AG130" s="42">
        <f t="shared" ref="AG130" si="658">AVERAGEIF(K130:K133,"&lt;&gt;0",J130:J133)</f>
        <v>47.5</v>
      </c>
      <c r="AH130" s="42">
        <f t="shared" ref="AH130" si="659">AVERAGEIF(K130:K133,"&lt;&gt;0",W130:W133)</f>
        <v>0.63595936393799202</v>
      </c>
      <c r="AI130" s="42">
        <f t="shared" ref="AI130" si="660">AVERAGEIF(K130:K133,"&lt;&gt;0",L130:L133)</f>
        <v>0.9375</v>
      </c>
      <c r="AJ130" s="42">
        <f t="shared" ref="AJ130" si="661">AVERAGEIF(K130:K133,"&lt;&gt;0",M130:M133)</f>
        <v>0.85884842759967572</v>
      </c>
      <c r="AK130" s="42">
        <f t="shared" ref="AK130" si="662">AVERAGEIF(K130:K133,"&lt;&gt;0",N130:N133)</f>
        <v>0.77529653808481602</v>
      </c>
      <c r="AL130" s="42">
        <f t="shared" ref="AL130" si="663">AVERAGEIF(K130:K133,"&lt;&gt;0",O130:O133)</f>
        <v>5.25</v>
      </c>
      <c r="AM130" s="42">
        <f t="shared" ref="AM130" si="664">AVERAGEIF(K130:K133,"&lt;&gt;0",P130:P133)</f>
        <v>57.25</v>
      </c>
      <c r="AN130" s="42">
        <f t="shared" ref="AN130" si="665">AVERAGEIF(K130:K133,"&lt;&gt;0",Q130:Q133)</f>
        <v>0.25</v>
      </c>
      <c r="AO130" s="42">
        <f t="shared" ref="AO130" si="666">AVERAGEIF(K130:K133,"&lt;&gt;0",R130:R133)</f>
        <v>0.25</v>
      </c>
      <c r="AP130" s="42">
        <f t="shared" ref="AP130" si="667">AVERAGEIF(K130:K133,"&lt;&gt;0",S130:S133)</f>
        <v>0</v>
      </c>
      <c r="AQ130" s="42">
        <f t="shared" ref="AQ130" si="668">AVERAGEIF(K130:K133,"&lt;&gt;0",T130:T133)</f>
        <v>0</v>
      </c>
      <c r="AR130" s="42">
        <f t="shared" ref="AR130" si="669">AVERAGEIF(K130:K133,"&lt;&gt;0",U130:U133)</f>
        <v>0.72552083333333328</v>
      </c>
      <c r="AS130" s="42">
        <f t="shared" ref="AS130" si="670">AVERAGEIF(K130:K133,"&lt;&gt;0",X130:X133)</f>
        <v>0.85884842759967572</v>
      </c>
      <c r="AT130" s="42">
        <f t="shared" ref="AT130" si="671">AVERAGEIF(K130:K133,"&lt;&gt;0",Y130:Y133)</f>
        <v>0.63385416666666683</v>
      </c>
    </row>
    <row r="131" spans="1:46" x14ac:dyDescent="0.35">
      <c r="A131" t="s">
        <v>27</v>
      </c>
      <c r="B131">
        <v>33</v>
      </c>
      <c r="C131">
        <v>2</v>
      </c>
      <c r="D131">
        <v>59</v>
      </c>
      <c r="E131">
        <v>41</v>
      </c>
      <c r="F131">
        <v>0</v>
      </c>
      <c r="G131">
        <v>20</v>
      </c>
      <c r="H131">
        <v>18</v>
      </c>
      <c r="I131">
        <v>13</v>
      </c>
      <c r="J131">
        <v>54</v>
      </c>
      <c r="K131">
        <v>46</v>
      </c>
      <c r="L131">
        <v>0.98750000000000004</v>
      </c>
      <c r="M131">
        <v>0.81944444444444398</v>
      </c>
      <c r="N131">
        <v>0.70358649789029504</v>
      </c>
      <c r="O131">
        <v>5</v>
      </c>
      <c r="P131">
        <v>59</v>
      </c>
      <c r="Q131">
        <v>0</v>
      </c>
      <c r="R131">
        <v>0</v>
      </c>
      <c r="S131">
        <v>0</v>
      </c>
      <c r="T131">
        <v>0</v>
      </c>
      <c r="U131">
        <v>0.69479166666666703</v>
      </c>
      <c r="V131">
        <v>0.180555555555556</v>
      </c>
      <c r="W131">
        <v>0.63888888888888895</v>
      </c>
      <c r="X131">
        <v>0.81944444444444398</v>
      </c>
      <c r="Y131">
        <v>0.72812500000000002</v>
      </c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</row>
    <row r="132" spans="1:46" x14ac:dyDescent="0.35">
      <c r="A132" t="s">
        <v>28</v>
      </c>
      <c r="B132">
        <v>33</v>
      </c>
      <c r="C132">
        <v>3</v>
      </c>
      <c r="D132">
        <v>57</v>
      </c>
      <c r="E132">
        <v>50</v>
      </c>
      <c r="F132">
        <v>0</v>
      </c>
      <c r="G132">
        <v>3</v>
      </c>
      <c r="H132">
        <v>25</v>
      </c>
      <c r="I132">
        <v>21</v>
      </c>
      <c r="J132">
        <v>37</v>
      </c>
      <c r="K132">
        <v>36</v>
      </c>
      <c r="L132">
        <v>0.91249999999999998</v>
      </c>
      <c r="M132">
        <v>0.91935483870967705</v>
      </c>
      <c r="N132">
        <v>0.83904109589041098</v>
      </c>
      <c r="O132">
        <v>2</v>
      </c>
      <c r="P132">
        <v>55</v>
      </c>
      <c r="Q132">
        <v>0</v>
      </c>
      <c r="R132">
        <v>1</v>
      </c>
      <c r="S132">
        <v>0</v>
      </c>
      <c r="T132">
        <v>0</v>
      </c>
      <c r="U132">
        <v>0.765625</v>
      </c>
      <c r="V132">
        <v>0.33870967741935498</v>
      </c>
      <c r="W132">
        <v>0.58064516129032295</v>
      </c>
      <c r="X132">
        <v>0.91935483870967705</v>
      </c>
      <c r="Y132">
        <v>0.54166666666666696</v>
      </c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</row>
    <row r="133" spans="1:46" x14ac:dyDescent="0.35">
      <c r="A133" t="s">
        <v>29</v>
      </c>
      <c r="B133">
        <v>33</v>
      </c>
      <c r="C133">
        <v>4</v>
      </c>
      <c r="D133">
        <v>59</v>
      </c>
      <c r="E133">
        <v>49</v>
      </c>
      <c r="F133">
        <v>0</v>
      </c>
      <c r="G133">
        <v>1</v>
      </c>
      <c r="H133">
        <v>18</v>
      </c>
      <c r="I133">
        <v>11</v>
      </c>
      <c r="J133">
        <v>50</v>
      </c>
      <c r="K133">
        <v>48</v>
      </c>
      <c r="L133">
        <v>0.92500000000000004</v>
      </c>
      <c r="M133">
        <v>0.86764705882352899</v>
      </c>
      <c r="N133">
        <v>0.80630630630630595</v>
      </c>
      <c r="O133">
        <v>5</v>
      </c>
      <c r="P133">
        <v>58</v>
      </c>
      <c r="Q133">
        <v>0</v>
      </c>
      <c r="R133">
        <v>0</v>
      </c>
      <c r="S133">
        <v>0</v>
      </c>
      <c r="T133">
        <v>0</v>
      </c>
      <c r="U133">
        <v>0.74583333333333302</v>
      </c>
      <c r="V133">
        <v>0.161764705882353</v>
      </c>
      <c r="W133">
        <v>0.70588235294117696</v>
      </c>
      <c r="X133">
        <v>0.86764705882352899</v>
      </c>
      <c r="Y133">
        <v>0.65833333333333299</v>
      </c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</row>
    <row r="134" spans="1:46" x14ac:dyDescent="0.35">
      <c r="A134" s="39">
        <v>42952.25</v>
      </c>
      <c r="B134">
        <v>34</v>
      </c>
      <c r="C134">
        <v>1</v>
      </c>
      <c r="D134">
        <v>62</v>
      </c>
      <c r="E134">
        <v>43</v>
      </c>
      <c r="F134">
        <v>0</v>
      </c>
      <c r="G134">
        <v>15</v>
      </c>
      <c r="H134">
        <v>27</v>
      </c>
      <c r="I134">
        <v>22</v>
      </c>
      <c r="J134">
        <v>49</v>
      </c>
      <c r="K134">
        <v>40</v>
      </c>
      <c r="L134">
        <v>1</v>
      </c>
      <c r="M134">
        <v>0.81578947368421095</v>
      </c>
      <c r="N134">
        <v>0.76666666666666705</v>
      </c>
      <c r="O134">
        <v>0</v>
      </c>
      <c r="P134">
        <v>15</v>
      </c>
      <c r="Q134">
        <v>0</v>
      </c>
      <c r="R134">
        <v>0</v>
      </c>
      <c r="S134">
        <v>0</v>
      </c>
      <c r="T134">
        <v>0</v>
      </c>
      <c r="U134">
        <v>0.76666666666666705</v>
      </c>
      <c r="V134">
        <v>0.28947368421052599</v>
      </c>
      <c r="W134">
        <v>0.52631578947368396</v>
      </c>
      <c r="X134">
        <v>0.81578947368421095</v>
      </c>
      <c r="Y134">
        <v>0.60729166666666701</v>
      </c>
      <c r="Z134" s="42">
        <f t="shared" ref="Z134" si="672">AVERAGE(B134:B137)</f>
        <v>34</v>
      </c>
      <c r="AA134" s="42">
        <f t="shared" ref="AA134" si="673">AVERAGEIF(K134:K137,"&lt;&gt;0",D134:D137)</f>
        <v>54.75</v>
      </c>
      <c r="AB134" s="42">
        <f t="shared" ref="AB134" si="674">AVERAGEIF(K134:K137,"&lt;&gt;0",E134:E137)</f>
        <v>39.5</v>
      </c>
      <c r="AC134" s="42">
        <f t="shared" ref="AC134" si="675">AVERAGEIF(K134:K137,"&lt;&gt;0",F134:F137)</f>
        <v>0</v>
      </c>
      <c r="AD134" s="42">
        <f t="shared" ref="AD134" si="676">AVERAGEIF(K134:K137,"&lt;&gt;0",G134:G137)</f>
        <v>20</v>
      </c>
      <c r="AE134" s="42">
        <f t="shared" ref="AE134" si="677">AVERAGEIF(K134:K137,"&lt;&gt;0",H134:H137)</f>
        <v>22</v>
      </c>
      <c r="AF134" s="42">
        <f t="shared" ref="AF134" si="678">AVERAGEIF(K134:K137,"&lt;&gt;0",V134:V137)</f>
        <v>0.24323865086498647</v>
      </c>
      <c r="AG134" s="42">
        <f t="shared" ref="AG134" si="679">AVERAGEIF(K134:K137,"&lt;&gt;0",J134:J137)</f>
        <v>47.5</v>
      </c>
      <c r="AH134" s="42">
        <f t="shared" ref="AH134" si="680">AVERAGEIF(K134:K137,"&lt;&gt;0",W134:W137)</f>
        <v>0.5457419243871855</v>
      </c>
      <c r="AI134" s="42">
        <f t="shared" ref="AI134" si="681">AVERAGEIF(K134:K137,"&lt;&gt;0",L134:L137)</f>
        <v>1</v>
      </c>
      <c r="AJ134" s="42">
        <f t="shared" ref="AJ134" si="682">AVERAGEIF(K134:K137,"&lt;&gt;0",M134:M137)</f>
        <v>0.78898057525217224</v>
      </c>
      <c r="AK134" s="42">
        <f t="shared" ref="AK134" si="683">AVERAGEIF(K134:K137,"&lt;&gt;0",N134:N137)</f>
        <v>0.72630208333333346</v>
      </c>
      <c r="AL134" s="42">
        <f t="shared" ref="AL134" si="684">AVERAGEIF(K134:K137,"&lt;&gt;0",O134:O137)</f>
        <v>0</v>
      </c>
      <c r="AM134" s="42">
        <f t="shared" ref="AM134" si="685">AVERAGEIF(K134:K137,"&lt;&gt;0",P134:P137)</f>
        <v>15</v>
      </c>
      <c r="AN134" s="42">
        <f t="shared" ref="AN134" si="686">AVERAGEIF(K134:K137,"&lt;&gt;0",Q134:Q137)</f>
        <v>0</v>
      </c>
      <c r="AO134" s="42">
        <f t="shared" ref="AO134" si="687">AVERAGEIF(K134:K137,"&lt;&gt;0",R134:R137)</f>
        <v>0</v>
      </c>
      <c r="AP134" s="42">
        <f t="shared" ref="AP134" si="688">AVERAGEIF(K134:K137,"&lt;&gt;0",S134:S137)</f>
        <v>0</v>
      </c>
      <c r="AQ134" s="42">
        <f t="shared" ref="AQ134" si="689">AVERAGEIF(K134:K137,"&lt;&gt;0",T134:T137)</f>
        <v>0</v>
      </c>
      <c r="AR134" s="42">
        <f t="shared" ref="AR134" si="690">AVERAGEIF(K134:K137,"&lt;&gt;0",U134:U137)</f>
        <v>0.72630208333333346</v>
      </c>
      <c r="AS134" s="42">
        <f t="shared" ref="AS134" si="691">AVERAGEIF(K134:K137,"&lt;&gt;0",X134:X137)</f>
        <v>0.78898057525217224</v>
      </c>
      <c r="AT134" s="42">
        <f t="shared" ref="AT134" si="692">AVERAGEIF(K134:K137,"&lt;&gt;0",Y134:Y137)</f>
        <v>0.63385416666666683</v>
      </c>
    </row>
    <row r="135" spans="1:46" x14ac:dyDescent="0.35">
      <c r="A135" t="s">
        <v>27</v>
      </c>
      <c r="B135">
        <v>34</v>
      </c>
      <c r="C135">
        <v>2</v>
      </c>
      <c r="D135">
        <v>54</v>
      </c>
      <c r="E135">
        <v>35</v>
      </c>
      <c r="F135">
        <v>0</v>
      </c>
      <c r="G135">
        <v>21</v>
      </c>
      <c r="H135">
        <v>18</v>
      </c>
      <c r="I135">
        <v>10</v>
      </c>
      <c r="J135">
        <v>54</v>
      </c>
      <c r="K135">
        <v>44</v>
      </c>
      <c r="L135">
        <v>1</v>
      </c>
      <c r="M135">
        <v>0.75</v>
      </c>
      <c r="N135">
        <v>0.734375</v>
      </c>
      <c r="O135">
        <v>0</v>
      </c>
      <c r="P135">
        <v>15</v>
      </c>
      <c r="Q135">
        <v>0</v>
      </c>
      <c r="R135">
        <v>0</v>
      </c>
      <c r="S135">
        <v>0</v>
      </c>
      <c r="T135">
        <v>0</v>
      </c>
      <c r="U135">
        <v>0.734375</v>
      </c>
      <c r="V135">
        <v>0.13888888888888901</v>
      </c>
      <c r="W135">
        <v>0.61111111111111105</v>
      </c>
      <c r="X135">
        <v>0.75</v>
      </c>
      <c r="Y135">
        <v>0.72812500000000002</v>
      </c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</row>
    <row r="136" spans="1:46" x14ac:dyDescent="0.35">
      <c r="A136" t="s">
        <v>28</v>
      </c>
      <c r="B136">
        <v>34</v>
      </c>
      <c r="C136">
        <v>3</v>
      </c>
      <c r="D136">
        <v>53</v>
      </c>
      <c r="E136">
        <v>46</v>
      </c>
      <c r="F136">
        <v>0</v>
      </c>
      <c r="G136">
        <v>16</v>
      </c>
      <c r="H136">
        <v>25</v>
      </c>
      <c r="I136">
        <v>21</v>
      </c>
      <c r="J136">
        <v>37</v>
      </c>
      <c r="K136">
        <v>32</v>
      </c>
      <c r="L136">
        <v>1</v>
      </c>
      <c r="M136">
        <v>0.85483870967741904</v>
      </c>
      <c r="N136">
        <v>0.71562499999999996</v>
      </c>
      <c r="O136">
        <v>0</v>
      </c>
      <c r="P136">
        <v>15</v>
      </c>
      <c r="Q136">
        <v>0</v>
      </c>
      <c r="R136">
        <v>0</v>
      </c>
      <c r="S136">
        <v>0</v>
      </c>
      <c r="T136">
        <v>0</v>
      </c>
      <c r="U136">
        <v>0.71562499999999996</v>
      </c>
      <c r="V136">
        <v>0.33870967741935498</v>
      </c>
      <c r="W136">
        <v>0.51612903225806495</v>
      </c>
      <c r="X136">
        <v>0.85483870967741904</v>
      </c>
      <c r="Y136">
        <v>0.54166666666666696</v>
      </c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</row>
    <row r="137" spans="1:46" x14ac:dyDescent="0.35">
      <c r="A137" t="s">
        <v>29</v>
      </c>
      <c r="B137">
        <v>34</v>
      </c>
      <c r="C137">
        <v>4</v>
      </c>
      <c r="D137">
        <v>50</v>
      </c>
      <c r="E137">
        <v>34</v>
      </c>
      <c r="F137">
        <v>0</v>
      </c>
      <c r="G137">
        <v>28</v>
      </c>
      <c r="H137">
        <v>18</v>
      </c>
      <c r="I137">
        <v>14</v>
      </c>
      <c r="J137">
        <v>50</v>
      </c>
      <c r="K137">
        <v>36</v>
      </c>
      <c r="L137">
        <v>1</v>
      </c>
      <c r="M137">
        <v>0.73529411764705899</v>
      </c>
      <c r="N137">
        <v>0.68854166666666705</v>
      </c>
      <c r="O137">
        <v>0</v>
      </c>
      <c r="P137">
        <v>15</v>
      </c>
      <c r="Q137">
        <v>0</v>
      </c>
      <c r="R137">
        <v>0</v>
      </c>
      <c r="S137">
        <v>0</v>
      </c>
      <c r="T137">
        <v>0</v>
      </c>
      <c r="U137">
        <v>0.68854166666666705</v>
      </c>
      <c r="V137">
        <v>0.20588235294117599</v>
      </c>
      <c r="W137">
        <v>0.52941176470588203</v>
      </c>
      <c r="X137">
        <v>0.73529411764705899</v>
      </c>
      <c r="Y137">
        <v>0.65833333333333299</v>
      </c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</row>
    <row r="138" spans="1:46" x14ac:dyDescent="0.35">
      <c r="A138" s="39">
        <v>42952.25</v>
      </c>
      <c r="B138">
        <v>35</v>
      </c>
      <c r="C138">
        <v>1</v>
      </c>
      <c r="D138">
        <v>62</v>
      </c>
      <c r="E138">
        <v>46</v>
      </c>
      <c r="F138">
        <v>0</v>
      </c>
      <c r="G138">
        <v>14</v>
      </c>
      <c r="H138">
        <v>27</v>
      </c>
      <c r="I138">
        <v>22</v>
      </c>
      <c r="J138">
        <v>49</v>
      </c>
      <c r="K138">
        <v>40</v>
      </c>
      <c r="L138">
        <v>1</v>
      </c>
      <c r="M138">
        <v>0.81578947368421095</v>
      </c>
      <c r="N138">
        <v>0.70416666666666705</v>
      </c>
      <c r="O138">
        <v>0</v>
      </c>
      <c r="P138">
        <v>30</v>
      </c>
      <c r="Q138">
        <v>0</v>
      </c>
      <c r="R138">
        <v>0</v>
      </c>
      <c r="S138">
        <v>0</v>
      </c>
      <c r="T138">
        <v>0</v>
      </c>
      <c r="U138">
        <v>0.70416666666666705</v>
      </c>
      <c r="V138">
        <v>0.28947368421052599</v>
      </c>
      <c r="W138">
        <v>0.52631578947368396</v>
      </c>
      <c r="X138">
        <v>0.81578947368421095</v>
      </c>
      <c r="Y138">
        <v>0.60729166666666701</v>
      </c>
      <c r="Z138" s="42">
        <f t="shared" ref="Z138" si="693">AVERAGE(B138:B141)</f>
        <v>35</v>
      </c>
      <c r="AA138" s="42">
        <f t="shared" ref="AA138" si="694">AVERAGEIF(K138:K141,"&lt;&gt;0",D138:D141)</f>
        <v>58.5</v>
      </c>
      <c r="AB138" s="42">
        <f t="shared" ref="AB138" si="695">AVERAGEIF(K138:K141,"&lt;&gt;0",E138:E141)</f>
        <v>42.5</v>
      </c>
      <c r="AC138" s="42">
        <f t="shared" ref="AC138" si="696">AVERAGEIF(K138:K141,"&lt;&gt;0",F138:F141)</f>
        <v>0</v>
      </c>
      <c r="AD138" s="42">
        <f t="shared" ref="AD138" si="697">AVERAGEIF(K138:K141,"&lt;&gt;0",G138:G141)</f>
        <v>13.75</v>
      </c>
      <c r="AE138" s="42">
        <f t="shared" ref="AE138" si="698">AVERAGEIF(K138:K141,"&lt;&gt;0",H138:H141)</f>
        <v>22</v>
      </c>
      <c r="AF138" s="42">
        <f t="shared" ref="AF138" si="699">AVERAGEIF(K138:K141,"&lt;&gt;0",V138:V141)</f>
        <v>0.25273949421307851</v>
      </c>
      <c r="AG138" s="42">
        <f t="shared" ref="AG138" si="700">AVERAGEIF(K138:K141,"&lt;&gt;0",J138:J141)</f>
        <v>47.5</v>
      </c>
      <c r="AH138" s="42">
        <f t="shared" ref="AH138" si="701">AVERAGEIF(K138:K141,"&lt;&gt;0",W138:W141)</f>
        <v>0.59066997625309325</v>
      </c>
      <c r="AI138" s="42">
        <f t="shared" ref="AI138" si="702">AVERAGEIF(K138:K141,"&lt;&gt;0",L138:L141)</f>
        <v>0.98124999999999996</v>
      </c>
      <c r="AJ138" s="42">
        <f t="shared" ref="AJ138" si="703">AVERAGEIF(K138:K141,"&lt;&gt;0",M138:M141)</f>
        <v>0.84340947046617176</v>
      </c>
      <c r="AK138" s="42">
        <f t="shared" ref="AK138" si="704">AVERAGEIF(K138:K141,"&lt;&gt;0",N138:N141)</f>
        <v>0.74308156207827281</v>
      </c>
      <c r="AL138" s="42">
        <f t="shared" ref="AL138" si="705">AVERAGEIF(K138:K141,"&lt;&gt;0",O138:O141)</f>
        <v>0</v>
      </c>
      <c r="AM138" s="42">
        <f t="shared" ref="AM138" si="706">AVERAGEIF(K138:K141,"&lt;&gt;0",P138:P141)</f>
        <v>29.5</v>
      </c>
      <c r="AN138" s="42">
        <f t="shared" ref="AN138" si="707">AVERAGEIF(K138:K141,"&lt;&gt;0",Q138:Q141)</f>
        <v>0</v>
      </c>
      <c r="AO138" s="42">
        <f t="shared" ref="AO138" si="708">AVERAGEIF(K138:K141,"&lt;&gt;0",R138:R141)</f>
        <v>0</v>
      </c>
      <c r="AP138" s="42">
        <f t="shared" ref="AP138" si="709">AVERAGEIF(K138:K141,"&lt;&gt;0",S138:S141)</f>
        <v>0</v>
      </c>
      <c r="AQ138" s="42">
        <f t="shared" ref="AQ138" si="710">AVERAGEIF(K138:K141,"&lt;&gt;0",T138:T141)</f>
        <v>0</v>
      </c>
      <c r="AR138" s="42">
        <f t="shared" ref="AR138" si="711">AVERAGEIF(K138:K141,"&lt;&gt;0",U138:U141)</f>
        <v>0.72890625000000031</v>
      </c>
      <c r="AS138" s="42">
        <f t="shared" ref="AS138" si="712">AVERAGEIF(K138:K141,"&lt;&gt;0",X138:X141)</f>
        <v>0.84340947046617176</v>
      </c>
      <c r="AT138" s="42">
        <f t="shared" ref="AT138" si="713">AVERAGEIF(K138:K141,"&lt;&gt;0",Y138:Y141)</f>
        <v>0.63385416666666683</v>
      </c>
    </row>
    <row r="139" spans="1:46" x14ac:dyDescent="0.35">
      <c r="A139" t="s">
        <v>27</v>
      </c>
      <c r="B139">
        <v>35</v>
      </c>
      <c r="C139">
        <v>2</v>
      </c>
      <c r="D139">
        <v>61</v>
      </c>
      <c r="E139">
        <v>45</v>
      </c>
      <c r="F139">
        <v>0</v>
      </c>
      <c r="G139">
        <v>17</v>
      </c>
      <c r="H139">
        <v>18</v>
      </c>
      <c r="I139">
        <v>14</v>
      </c>
      <c r="J139">
        <v>54</v>
      </c>
      <c r="K139">
        <v>47</v>
      </c>
      <c r="L139">
        <v>1</v>
      </c>
      <c r="M139">
        <v>0.84722222222222199</v>
      </c>
      <c r="N139">
        <v>0.74791666666666701</v>
      </c>
      <c r="O139">
        <v>0</v>
      </c>
      <c r="P139">
        <v>30</v>
      </c>
      <c r="Q139">
        <v>0</v>
      </c>
      <c r="R139">
        <v>0</v>
      </c>
      <c r="S139">
        <v>0</v>
      </c>
      <c r="T139">
        <v>0</v>
      </c>
      <c r="U139">
        <v>0.74791666666666701</v>
      </c>
      <c r="V139">
        <v>0.194444444444444</v>
      </c>
      <c r="W139">
        <v>0.65277777777777801</v>
      </c>
      <c r="X139">
        <v>0.84722222222222199</v>
      </c>
      <c r="Y139">
        <v>0.72812500000000002</v>
      </c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</row>
    <row r="140" spans="1:46" x14ac:dyDescent="0.35">
      <c r="A140" t="s">
        <v>28</v>
      </c>
      <c r="B140">
        <v>35</v>
      </c>
      <c r="C140">
        <v>3</v>
      </c>
      <c r="D140">
        <v>55</v>
      </c>
      <c r="E140">
        <v>42</v>
      </c>
      <c r="F140">
        <v>0</v>
      </c>
      <c r="G140">
        <v>2</v>
      </c>
      <c r="H140">
        <v>25</v>
      </c>
      <c r="I140">
        <v>19</v>
      </c>
      <c r="J140">
        <v>37</v>
      </c>
      <c r="K140">
        <v>36</v>
      </c>
      <c r="L140">
        <v>0.97499999999999998</v>
      </c>
      <c r="M140">
        <v>0.88709677419354804</v>
      </c>
      <c r="N140">
        <v>0.77243589743589702</v>
      </c>
      <c r="O140">
        <v>0</v>
      </c>
      <c r="P140">
        <v>30</v>
      </c>
      <c r="Q140">
        <v>0</v>
      </c>
      <c r="R140">
        <v>0</v>
      </c>
      <c r="S140">
        <v>0</v>
      </c>
      <c r="T140">
        <v>0</v>
      </c>
      <c r="U140">
        <v>0.75312500000000004</v>
      </c>
      <c r="V140">
        <v>0.30645161290322598</v>
      </c>
      <c r="W140">
        <v>0.58064516129032295</v>
      </c>
      <c r="X140">
        <v>0.88709677419354804</v>
      </c>
      <c r="Y140">
        <v>0.54166666666666696</v>
      </c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</row>
    <row r="141" spans="1:46" x14ac:dyDescent="0.35">
      <c r="A141" t="s">
        <v>29</v>
      </c>
      <c r="B141">
        <v>35</v>
      </c>
      <c r="C141">
        <v>4</v>
      </c>
      <c r="D141">
        <v>56</v>
      </c>
      <c r="E141">
        <v>37</v>
      </c>
      <c r="F141">
        <v>0</v>
      </c>
      <c r="G141">
        <v>22</v>
      </c>
      <c r="H141">
        <v>18</v>
      </c>
      <c r="I141">
        <v>15</v>
      </c>
      <c r="J141">
        <v>50</v>
      </c>
      <c r="K141">
        <v>41</v>
      </c>
      <c r="L141">
        <v>0.95</v>
      </c>
      <c r="M141">
        <v>0.82352941176470595</v>
      </c>
      <c r="N141">
        <v>0.74780701754386003</v>
      </c>
      <c r="O141">
        <v>0</v>
      </c>
      <c r="P141">
        <v>28</v>
      </c>
      <c r="Q141">
        <v>0</v>
      </c>
      <c r="R141">
        <v>0</v>
      </c>
      <c r="S141">
        <v>0</v>
      </c>
      <c r="T141">
        <v>0</v>
      </c>
      <c r="U141">
        <v>0.71041666666666703</v>
      </c>
      <c r="V141">
        <v>0.220588235294118</v>
      </c>
      <c r="W141">
        <v>0.60294117647058798</v>
      </c>
      <c r="X141">
        <v>0.82352941176470595</v>
      </c>
      <c r="Y141">
        <v>0.65833333333333299</v>
      </c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</row>
    <row r="142" spans="1:46" x14ac:dyDescent="0.35">
      <c r="A142" s="39">
        <v>42952.25</v>
      </c>
      <c r="B142">
        <v>36</v>
      </c>
      <c r="C142">
        <v>1</v>
      </c>
      <c r="D142">
        <v>69</v>
      </c>
      <c r="E142">
        <v>55</v>
      </c>
      <c r="F142">
        <v>0</v>
      </c>
      <c r="G142">
        <v>4</v>
      </c>
      <c r="H142">
        <v>27</v>
      </c>
      <c r="I142">
        <v>21</v>
      </c>
      <c r="J142">
        <v>49</v>
      </c>
      <c r="K142">
        <v>48</v>
      </c>
      <c r="L142">
        <v>0.96250000000000002</v>
      </c>
      <c r="M142">
        <v>0.90789473684210498</v>
      </c>
      <c r="N142">
        <v>0.84307359307359298</v>
      </c>
      <c r="O142">
        <v>3</v>
      </c>
      <c r="P142">
        <v>60</v>
      </c>
      <c r="Q142">
        <v>0</v>
      </c>
      <c r="R142">
        <v>1</v>
      </c>
      <c r="S142">
        <v>0</v>
      </c>
      <c r="T142">
        <v>0</v>
      </c>
      <c r="U142">
        <v>0.81145833333333295</v>
      </c>
      <c r="V142">
        <v>0.27631578947368401</v>
      </c>
      <c r="W142">
        <v>0.63157894736842102</v>
      </c>
      <c r="X142">
        <v>0.90789473684210498</v>
      </c>
      <c r="Y142">
        <v>0.60729166666666701</v>
      </c>
      <c r="Z142" s="42">
        <f t="shared" ref="Z142" si="714">AVERAGE(B142:B145)</f>
        <v>36</v>
      </c>
      <c r="AA142" s="42">
        <f t="shared" ref="AA142" si="715">AVERAGEIF(K142:K145,"&lt;&gt;0",D142:D145)</f>
        <v>61</v>
      </c>
      <c r="AB142" s="42">
        <f t="shared" ref="AB142" si="716">AVERAGEIF(K142:K145,"&lt;&gt;0",E142:E145)</f>
        <v>49.5</v>
      </c>
      <c r="AC142" s="42">
        <f t="shared" ref="AC142" si="717">AVERAGEIF(K142:K145,"&lt;&gt;0",F142:F145)</f>
        <v>0</v>
      </c>
      <c r="AD142" s="42">
        <f t="shared" ref="AD142" si="718">AVERAGEIF(K142:K145,"&lt;&gt;0",G142:G145)</f>
        <v>5.5</v>
      </c>
      <c r="AE142" s="42">
        <f t="shared" ref="AE142" si="719">AVERAGEIF(K142:K145,"&lt;&gt;0",H142:H145)</f>
        <v>22</v>
      </c>
      <c r="AF142" s="42">
        <f t="shared" ref="AF142" si="720">AVERAGEIF(K142:K145,"&lt;&gt;0",V142:V145)</f>
        <v>0.239744928814763</v>
      </c>
      <c r="AG142" s="42">
        <f t="shared" ref="AG142" si="721">AVERAGEIF(K142:K145,"&lt;&gt;0",J142:J145)</f>
        <v>47.5</v>
      </c>
      <c r="AH142" s="42">
        <f t="shared" ref="AH142" si="722">AVERAGEIF(K142:K145,"&lt;&gt;0",W142:W145)</f>
        <v>0.63960462509848304</v>
      </c>
      <c r="AI142" s="42">
        <f t="shared" ref="AI142" si="723">AVERAGEIF(K142:K145,"&lt;&gt;0",L142:L145)</f>
        <v>0.94687500000000002</v>
      </c>
      <c r="AJ142" s="42">
        <f t="shared" ref="AJ142" si="724">AVERAGEIF(K142:K145,"&lt;&gt;0",M142:M145)</f>
        <v>0.87934955391324621</v>
      </c>
      <c r="AK142" s="42">
        <f t="shared" ref="AK142" si="725">AVERAGEIF(K142:K145,"&lt;&gt;0",N142:N145)</f>
        <v>0.79313597282347281</v>
      </c>
      <c r="AL142" s="42">
        <f t="shared" ref="AL142" si="726">AVERAGEIF(K142:K145,"&lt;&gt;0",O142:O145)</f>
        <v>4.25</v>
      </c>
      <c r="AM142" s="42">
        <f t="shared" ref="AM142" si="727">AVERAGEIF(K142:K145,"&lt;&gt;0",P142:P145)</f>
        <v>58.75</v>
      </c>
      <c r="AN142" s="42">
        <f t="shared" ref="AN142" si="728">AVERAGEIF(K142:K145,"&lt;&gt;0",Q142:Q145)</f>
        <v>0.75</v>
      </c>
      <c r="AO142" s="42">
        <f t="shared" ref="AO142" si="729">AVERAGEIF(K142:K145,"&lt;&gt;0",R142:R145)</f>
        <v>0.75</v>
      </c>
      <c r="AP142" s="42">
        <f t="shared" ref="AP142" si="730">AVERAGEIF(K142:K145,"&lt;&gt;0",S142:S145)</f>
        <v>0</v>
      </c>
      <c r="AQ142" s="42">
        <f t="shared" ref="AQ142" si="731">AVERAGEIF(K142:K145,"&lt;&gt;0",T142:T145)</f>
        <v>0</v>
      </c>
      <c r="AR142" s="42">
        <f t="shared" ref="AR142" si="732">AVERAGEIF(K142:K145,"&lt;&gt;0",U142:U145)</f>
        <v>0.75234374999999976</v>
      </c>
      <c r="AS142" s="42">
        <f t="shared" ref="AS142" si="733">AVERAGEIF(K142:K145,"&lt;&gt;0",X142:X145)</f>
        <v>0.87934955391324621</v>
      </c>
      <c r="AT142" s="42">
        <f t="shared" ref="AT142" si="734">AVERAGEIF(K142:K145,"&lt;&gt;0",Y142:Y145)</f>
        <v>0.63385416666666683</v>
      </c>
    </row>
    <row r="143" spans="1:46" x14ac:dyDescent="0.35">
      <c r="A143" t="s">
        <v>27</v>
      </c>
      <c r="B143">
        <v>36</v>
      </c>
      <c r="C143">
        <v>2</v>
      </c>
      <c r="D143">
        <v>57</v>
      </c>
      <c r="E143">
        <v>46</v>
      </c>
      <c r="F143">
        <v>0</v>
      </c>
      <c r="G143">
        <v>13</v>
      </c>
      <c r="H143">
        <v>18</v>
      </c>
      <c r="I143">
        <v>11</v>
      </c>
      <c r="J143">
        <v>54</v>
      </c>
      <c r="K143">
        <v>46</v>
      </c>
      <c r="L143">
        <v>0.9</v>
      </c>
      <c r="M143">
        <v>0.79166666666666696</v>
      </c>
      <c r="N143">
        <v>0.70717592592592604</v>
      </c>
      <c r="O143">
        <v>7</v>
      </c>
      <c r="P143">
        <v>57</v>
      </c>
      <c r="Q143">
        <v>1</v>
      </c>
      <c r="R143">
        <v>1</v>
      </c>
      <c r="S143">
        <v>0</v>
      </c>
      <c r="T143">
        <v>0</v>
      </c>
      <c r="U143">
        <v>0.63645833333333302</v>
      </c>
      <c r="V143">
        <v>0.15277777777777801</v>
      </c>
      <c r="W143">
        <v>0.63888888888888895</v>
      </c>
      <c r="X143">
        <v>0.79166666666666696</v>
      </c>
      <c r="Y143">
        <v>0.72812500000000002</v>
      </c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</row>
    <row r="144" spans="1:46" x14ac:dyDescent="0.35">
      <c r="A144" t="s">
        <v>28</v>
      </c>
      <c r="B144">
        <v>36</v>
      </c>
      <c r="C144">
        <v>3</v>
      </c>
      <c r="D144">
        <v>58</v>
      </c>
      <c r="E144">
        <v>47</v>
      </c>
      <c r="F144">
        <v>0</v>
      </c>
      <c r="G144">
        <v>0</v>
      </c>
      <c r="H144">
        <v>25</v>
      </c>
      <c r="I144">
        <v>21</v>
      </c>
      <c r="J144">
        <v>37</v>
      </c>
      <c r="K144">
        <v>37</v>
      </c>
      <c r="L144">
        <v>0.96250000000000002</v>
      </c>
      <c r="M144">
        <v>0.93548387096774199</v>
      </c>
      <c r="N144">
        <v>0.81709956709956699</v>
      </c>
      <c r="O144">
        <v>6</v>
      </c>
      <c r="P144">
        <v>59</v>
      </c>
      <c r="Q144">
        <v>2</v>
      </c>
      <c r="R144">
        <v>0</v>
      </c>
      <c r="S144">
        <v>0</v>
      </c>
      <c r="T144">
        <v>0</v>
      </c>
      <c r="U144">
        <v>0.78645833333333304</v>
      </c>
      <c r="V144">
        <v>0.33870967741935498</v>
      </c>
      <c r="W144">
        <v>0.59677419354838701</v>
      </c>
      <c r="X144">
        <v>0.93548387096774199</v>
      </c>
      <c r="Y144">
        <v>0.54166666666666696</v>
      </c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</row>
    <row r="145" spans="1:46" x14ac:dyDescent="0.35">
      <c r="A145" t="s">
        <v>29</v>
      </c>
      <c r="B145">
        <v>36</v>
      </c>
      <c r="C145">
        <v>4</v>
      </c>
      <c r="D145">
        <v>60</v>
      </c>
      <c r="E145">
        <v>50</v>
      </c>
      <c r="F145">
        <v>0</v>
      </c>
      <c r="G145">
        <v>5</v>
      </c>
      <c r="H145">
        <v>18</v>
      </c>
      <c r="I145">
        <v>13</v>
      </c>
      <c r="J145">
        <v>50</v>
      </c>
      <c r="K145">
        <v>47</v>
      </c>
      <c r="L145">
        <v>0.96250000000000002</v>
      </c>
      <c r="M145">
        <v>0.88235294117647101</v>
      </c>
      <c r="N145">
        <v>0.80519480519480502</v>
      </c>
      <c r="O145">
        <v>1</v>
      </c>
      <c r="P145">
        <v>59</v>
      </c>
      <c r="Q145">
        <v>0</v>
      </c>
      <c r="R145">
        <v>1</v>
      </c>
      <c r="S145">
        <v>0</v>
      </c>
      <c r="T145">
        <v>0</v>
      </c>
      <c r="U145">
        <v>0.77500000000000002</v>
      </c>
      <c r="V145">
        <v>0.191176470588235</v>
      </c>
      <c r="W145">
        <v>0.69117647058823495</v>
      </c>
      <c r="X145">
        <v>0.88235294117647101</v>
      </c>
      <c r="Y145">
        <v>0.65833333333333299</v>
      </c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</row>
    <row r="146" spans="1:46" x14ac:dyDescent="0.35">
      <c r="A146" s="39">
        <v>42952.25</v>
      </c>
      <c r="B146">
        <v>37</v>
      </c>
      <c r="C146">
        <v>1</v>
      </c>
      <c r="D146">
        <v>62</v>
      </c>
      <c r="E146">
        <v>62</v>
      </c>
      <c r="F146">
        <v>0</v>
      </c>
      <c r="G146">
        <v>15</v>
      </c>
      <c r="H146">
        <v>27</v>
      </c>
      <c r="I146">
        <v>23</v>
      </c>
      <c r="J146">
        <v>49</v>
      </c>
      <c r="K146">
        <v>39</v>
      </c>
      <c r="L146">
        <v>1</v>
      </c>
      <c r="M146">
        <v>0.81578947368421095</v>
      </c>
      <c r="N146">
        <v>0.79062500000000002</v>
      </c>
      <c r="O146">
        <v>0</v>
      </c>
      <c r="P146">
        <v>20</v>
      </c>
      <c r="Q146">
        <v>0</v>
      </c>
      <c r="R146">
        <v>0</v>
      </c>
      <c r="S146">
        <v>0</v>
      </c>
      <c r="T146">
        <v>0</v>
      </c>
      <c r="U146">
        <v>0.79062500000000002</v>
      </c>
      <c r="V146">
        <v>0.30263157894736797</v>
      </c>
      <c r="W146">
        <v>0.51315789473684204</v>
      </c>
      <c r="X146">
        <v>0.81578947368421095</v>
      </c>
      <c r="Y146">
        <v>0.60729166666666701</v>
      </c>
      <c r="Z146" s="42">
        <f t="shared" ref="Z146" si="735">AVERAGE(B146:B149)</f>
        <v>37</v>
      </c>
      <c r="AA146" s="42">
        <f t="shared" ref="AA146" si="736">AVERAGEIF(K146:K149,"&lt;&gt;0",D146:D149)</f>
        <v>56</v>
      </c>
      <c r="AB146" s="42">
        <f t="shared" ref="AB146" si="737">AVERAGEIF(K146:K149,"&lt;&gt;0",E146:E149)</f>
        <v>56</v>
      </c>
      <c r="AC146" s="42">
        <f t="shared" ref="AC146" si="738">AVERAGEIF(K146:K149,"&lt;&gt;0",F146:F149)</f>
        <v>0</v>
      </c>
      <c r="AD146" s="42">
        <f t="shared" ref="AD146" si="739">AVERAGEIF(K146:K149,"&lt;&gt;0",G146:G149)</f>
        <v>17.5</v>
      </c>
      <c r="AE146" s="42">
        <f t="shared" ref="AE146" si="740">AVERAGEIF(K146:K149,"&lt;&gt;0",H146:H149)</f>
        <v>22</v>
      </c>
      <c r="AF146" s="42">
        <f t="shared" ref="AF146" si="741">AVERAGEIF(K146:K149,"&lt;&gt;0",V146:V149)</f>
        <v>0.261589794378419</v>
      </c>
      <c r="AG146" s="42">
        <f t="shared" ref="AG146" si="742">AVERAGEIF(K146:K149,"&lt;&gt;0",J146:J149)</f>
        <v>47.5</v>
      </c>
      <c r="AH146" s="42">
        <f t="shared" ref="AH146" si="743">AVERAGEIF(K146:K149,"&lt;&gt;0",W146:W149)</f>
        <v>0.54612892129121027</v>
      </c>
      <c r="AI146" s="42">
        <f t="shared" ref="AI146" si="744">AVERAGEIF(K146:K149,"&lt;&gt;0",L146:L149)</f>
        <v>1</v>
      </c>
      <c r="AJ146" s="42">
        <f t="shared" ref="AJ146" si="745">AVERAGEIF(K146:K149,"&lt;&gt;0",M146:M149)</f>
        <v>0.80771871566962949</v>
      </c>
      <c r="AK146" s="42">
        <f t="shared" ref="AK146" si="746">AVERAGEIF(K146:K149,"&lt;&gt;0",N146:N149)</f>
        <v>0.74453124999999998</v>
      </c>
      <c r="AL146" s="42">
        <f t="shared" ref="AL146" si="747">AVERAGEIF(K146:K149,"&lt;&gt;0",O146:O149)</f>
        <v>0</v>
      </c>
      <c r="AM146" s="42">
        <f t="shared" ref="AM146" si="748">AVERAGEIF(K146:K149,"&lt;&gt;0",P146:P149)</f>
        <v>20</v>
      </c>
      <c r="AN146" s="42">
        <f t="shared" ref="AN146" si="749">AVERAGEIF(K146:K149,"&lt;&gt;0",Q146:Q149)</f>
        <v>0</v>
      </c>
      <c r="AO146" s="42">
        <f t="shared" ref="AO146" si="750">AVERAGEIF(K146:K149,"&lt;&gt;0",R146:R149)</f>
        <v>0</v>
      </c>
      <c r="AP146" s="42">
        <f t="shared" ref="AP146" si="751">AVERAGEIF(K146:K149,"&lt;&gt;0",S146:S149)</f>
        <v>0</v>
      </c>
      <c r="AQ146" s="42">
        <f t="shared" ref="AQ146" si="752">AVERAGEIF(K146:K149,"&lt;&gt;0",T146:T149)</f>
        <v>0</v>
      </c>
      <c r="AR146" s="42">
        <f t="shared" ref="AR146" si="753">AVERAGEIF(K146:K149,"&lt;&gt;0",U146:U149)</f>
        <v>0.74453124999999998</v>
      </c>
      <c r="AS146" s="42">
        <f t="shared" ref="AS146" si="754">AVERAGEIF(K146:K149,"&lt;&gt;0",X146:X149)</f>
        <v>0.80771871566962949</v>
      </c>
      <c r="AT146" s="42">
        <f t="shared" ref="AT146" si="755">AVERAGEIF(K146:K149,"&lt;&gt;0",Y146:Y149)</f>
        <v>0.63385416666666683</v>
      </c>
    </row>
    <row r="147" spans="1:46" x14ac:dyDescent="0.35">
      <c r="A147" t="s">
        <v>27</v>
      </c>
      <c r="B147">
        <v>37</v>
      </c>
      <c r="C147">
        <v>2</v>
      </c>
      <c r="D147">
        <v>54</v>
      </c>
      <c r="E147">
        <v>54</v>
      </c>
      <c r="F147">
        <v>0</v>
      </c>
      <c r="G147">
        <v>21</v>
      </c>
      <c r="H147">
        <v>18</v>
      </c>
      <c r="I147">
        <v>10</v>
      </c>
      <c r="J147">
        <v>54</v>
      </c>
      <c r="K147">
        <v>44</v>
      </c>
      <c r="L147">
        <v>1</v>
      </c>
      <c r="M147">
        <v>0.75</v>
      </c>
      <c r="N147">
        <v>0.734375</v>
      </c>
      <c r="O147">
        <v>0</v>
      </c>
      <c r="P147">
        <v>20</v>
      </c>
      <c r="Q147">
        <v>0</v>
      </c>
      <c r="R147">
        <v>0</v>
      </c>
      <c r="S147">
        <v>0</v>
      </c>
      <c r="T147">
        <v>0</v>
      </c>
      <c r="U147">
        <v>0.734375</v>
      </c>
      <c r="V147">
        <v>0.13888888888888901</v>
      </c>
      <c r="W147">
        <v>0.61111111111111105</v>
      </c>
      <c r="X147">
        <v>0.75</v>
      </c>
      <c r="Y147">
        <v>0.72812500000000002</v>
      </c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</row>
    <row r="148" spans="1:46" x14ac:dyDescent="0.35">
      <c r="A148" t="s">
        <v>28</v>
      </c>
      <c r="B148">
        <v>37</v>
      </c>
      <c r="C148">
        <v>3</v>
      </c>
      <c r="D148">
        <v>54</v>
      </c>
      <c r="E148">
        <v>54</v>
      </c>
      <c r="F148">
        <v>0</v>
      </c>
      <c r="G148">
        <v>14</v>
      </c>
      <c r="H148">
        <v>25</v>
      </c>
      <c r="I148">
        <v>22</v>
      </c>
      <c r="J148">
        <v>37</v>
      </c>
      <c r="K148">
        <v>32</v>
      </c>
      <c r="L148">
        <v>1</v>
      </c>
      <c r="M148">
        <v>0.87096774193548399</v>
      </c>
      <c r="N148">
        <v>0.73854166666666698</v>
      </c>
      <c r="O148">
        <v>0</v>
      </c>
      <c r="P148">
        <v>20</v>
      </c>
      <c r="Q148">
        <v>0</v>
      </c>
      <c r="R148">
        <v>0</v>
      </c>
      <c r="S148">
        <v>0</v>
      </c>
      <c r="T148">
        <v>0</v>
      </c>
      <c r="U148">
        <v>0.73854166666666698</v>
      </c>
      <c r="V148">
        <v>0.35483870967741898</v>
      </c>
      <c r="W148">
        <v>0.51612903225806495</v>
      </c>
      <c r="X148">
        <v>0.87096774193548399</v>
      </c>
      <c r="Y148">
        <v>0.54166666666666696</v>
      </c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</row>
    <row r="149" spans="1:46" x14ac:dyDescent="0.35">
      <c r="A149" t="s">
        <v>29</v>
      </c>
      <c r="B149">
        <v>37</v>
      </c>
      <c r="C149">
        <v>4</v>
      </c>
      <c r="D149">
        <v>54</v>
      </c>
      <c r="E149">
        <v>54</v>
      </c>
      <c r="F149">
        <v>0</v>
      </c>
      <c r="G149">
        <v>20</v>
      </c>
      <c r="H149">
        <v>18</v>
      </c>
      <c r="I149">
        <v>17</v>
      </c>
      <c r="J149">
        <v>50</v>
      </c>
      <c r="K149">
        <v>37</v>
      </c>
      <c r="L149">
        <v>1</v>
      </c>
      <c r="M149">
        <v>0.79411764705882304</v>
      </c>
      <c r="N149">
        <v>0.71458333333333302</v>
      </c>
      <c r="O149">
        <v>0</v>
      </c>
      <c r="P149">
        <v>20</v>
      </c>
      <c r="Q149">
        <v>0</v>
      </c>
      <c r="R149">
        <v>0</v>
      </c>
      <c r="S149">
        <v>0</v>
      </c>
      <c r="T149">
        <v>0</v>
      </c>
      <c r="U149">
        <v>0.71458333333333302</v>
      </c>
      <c r="V149">
        <v>0.25</v>
      </c>
      <c r="W149">
        <v>0.54411764705882304</v>
      </c>
      <c r="X149">
        <v>0.79411764705882304</v>
      </c>
      <c r="Y149">
        <v>0.65833333333333299</v>
      </c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</row>
    <row r="150" spans="1:46" x14ac:dyDescent="0.35">
      <c r="A150" s="39">
        <v>42952.25</v>
      </c>
      <c r="B150">
        <v>38</v>
      </c>
      <c r="C150">
        <v>1</v>
      </c>
      <c r="D150">
        <v>64</v>
      </c>
      <c r="E150">
        <v>64</v>
      </c>
      <c r="F150">
        <v>0</v>
      </c>
      <c r="G150">
        <v>17</v>
      </c>
      <c r="H150">
        <v>27</v>
      </c>
      <c r="I150">
        <v>25</v>
      </c>
      <c r="J150">
        <v>49</v>
      </c>
      <c r="K150">
        <v>39</v>
      </c>
      <c r="L150">
        <v>1</v>
      </c>
      <c r="M150">
        <v>0.84210526315789502</v>
      </c>
      <c r="N150">
        <v>0.78958333333333297</v>
      </c>
      <c r="O150">
        <v>0</v>
      </c>
      <c r="P150">
        <v>40</v>
      </c>
      <c r="Q150">
        <v>0</v>
      </c>
      <c r="R150">
        <v>0</v>
      </c>
      <c r="S150">
        <v>0</v>
      </c>
      <c r="T150">
        <v>0</v>
      </c>
      <c r="U150">
        <v>0.78958333333333297</v>
      </c>
      <c r="V150">
        <v>0.32894736842105299</v>
      </c>
      <c r="W150">
        <v>0.51315789473684204</v>
      </c>
      <c r="X150">
        <v>0.84210526315789502</v>
      </c>
      <c r="Y150">
        <v>0.60729166666666701</v>
      </c>
      <c r="Z150" s="42">
        <f t="shared" ref="Z150" si="756">AVERAGE(B150:B153)</f>
        <v>38</v>
      </c>
      <c r="AA150" s="42">
        <f t="shared" ref="AA150" si="757">AVERAGEIF(K150:K153,"&lt;&gt;0",D150:D153)</f>
        <v>58.25</v>
      </c>
      <c r="AB150" s="42">
        <f t="shared" ref="AB150" si="758">AVERAGEIF(K150:K153,"&lt;&gt;0",E150:E153)</f>
        <v>58.25</v>
      </c>
      <c r="AC150" s="42">
        <f t="shared" ref="AC150" si="759">AVERAGEIF(K150:K153,"&lt;&gt;0",F150:F153)</f>
        <v>0</v>
      </c>
      <c r="AD150" s="42">
        <f t="shared" ref="AD150" si="760">AVERAGEIF(K150:K153,"&lt;&gt;0",G150:G153)</f>
        <v>16</v>
      </c>
      <c r="AE150" s="42">
        <f t="shared" ref="AE150" si="761">AVERAGEIF(K150:K153,"&lt;&gt;0",H150:H153)</f>
        <v>22</v>
      </c>
      <c r="AF150" s="42">
        <f t="shared" ref="AF150" si="762">AVERAGEIF(K150:K153,"&lt;&gt;0",V150:V153)</f>
        <v>0.26081580057036974</v>
      </c>
      <c r="AG150" s="42">
        <f t="shared" ref="AG150" si="763">AVERAGEIF(K150:K153,"&lt;&gt;0",J150:J153)</f>
        <v>47.5</v>
      </c>
      <c r="AH150" s="42">
        <f t="shared" ref="AH150" si="764">AVERAGEIF(K150:K153,"&lt;&gt;0",W150:W153)</f>
        <v>0.57784012727898171</v>
      </c>
      <c r="AI150" s="42">
        <f t="shared" ref="AI150" si="765">AVERAGEIF(K150:K153,"&lt;&gt;0",L150:L153)</f>
        <v>0.96875</v>
      </c>
      <c r="AJ150" s="42">
        <f t="shared" ref="AJ150" si="766">AVERAGEIF(K150:K153,"&lt;&gt;0",M150:M153)</f>
        <v>0.83865592784935128</v>
      </c>
      <c r="AK150" s="42">
        <f t="shared" ref="AK150" si="767">AVERAGEIF(K150:K153,"&lt;&gt;0",N150:N153)</f>
        <v>0.76944456792318627</v>
      </c>
      <c r="AL150" s="42">
        <f t="shared" ref="AL150" si="768">AVERAGEIF(K150:K153,"&lt;&gt;0",O150:O153)</f>
        <v>0</v>
      </c>
      <c r="AM150" s="42">
        <f t="shared" ref="AM150" si="769">AVERAGEIF(K150:K153,"&lt;&gt;0",P150:P153)</f>
        <v>38.75</v>
      </c>
      <c r="AN150" s="42">
        <f t="shared" ref="AN150" si="770">AVERAGEIF(K150:K153,"&lt;&gt;0",Q150:Q153)</f>
        <v>0</v>
      </c>
      <c r="AO150" s="42">
        <f t="shared" ref="AO150" si="771">AVERAGEIF(K150:K153,"&lt;&gt;0",R150:R153)</f>
        <v>0</v>
      </c>
      <c r="AP150" s="42">
        <f t="shared" ref="AP150" si="772">AVERAGEIF(K150:K153,"&lt;&gt;0",S150:S153)</f>
        <v>0</v>
      </c>
      <c r="AQ150" s="42">
        <f t="shared" ref="AQ150" si="773">AVERAGEIF(K150:K153,"&lt;&gt;0",T150:T153)</f>
        <v>0</v>
      </c>
      <c r="AR150" s="42">
        <f t="shared" ref="AR150" si="774">AVERAGEIF(K150:K153,"&lt;&gt;0",U150:U153)</f>
        <v>0.74479166666666652</v>
      </c>
      <c r="AS150" s="42">
        <f t="shared" ref="AS150" si="775">AVERAGEIF(K150:K153,"&lt;&gt;0",X150:X153)</f>
        <v>0.83865592784935128</v>
      </c>
      <c r="AT150" s="42">
        <f t="shared" ref="AT150" si="776">AVERAGEIF(K150:K153,"&lt;&gt;0",Y150:Y153)</f>
        <v>0.63385416666666683</v>
      </c>
    </row>
    <row r="151" spans="1:46" x14ac:dyDescent="0.35">
      <c r="A151" t="s">
        <v>27</v>
      </c>
      <c r="B151">
        <v>38</v>
      </c>
      <c r="C151">
        <v>2</v>
      </c>
      <c r="D151">
        <v>59</v>
      </c>
      <c r="E151">
        <v>59</v>
      </c>
      <c r="F151">
        <v>0</v>
      </c>
      <c r="G151">
        <v>15</v>
      </c>
      <c r="H151">
        <v>18</v>
      </c>
      <c r="I151">
        <v>10</v>
      </c>
      <c r="J151">
        <v>54</v>
      </c>
      <c r="K151">
        <v>49</v>
      </c>
      <c r="L151">
        <v>1</v>
      </c>
      <c r="M151">
        <v>0.81944444444444398</v>
      </c>
      <c r="N151">
        <v>0.72812500000000002</v>
      </c>
      <c r="O151">
        <v>0</v>
      </c>
      <c r="P151">
        <v>40</v>
      </c>
      <c r="Q151">
        <v>0</v>
      </c>
      <c r="R151">
        <v>0</v>
      </c>
      <c r="S151">
        <v>0</v>
      </c>
      <c r="T151">
        <v>0</v>
      </c>
      <c r="U151">
        <v>0.72812500000000002</v>
      </c>
      <c r="V151">
        <v>0.13888888888888901</v>
      </c>
      <c r="W151">
        <v>0.68055555555555602</v>
      </c>
      <c r="X151">
        <v>0.81944444444444398</v>
      </c>
      <c r="Y151">
        <v>0.72812500000000002</v>
      </c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</row>
    <row r="152" spans="1:46" x14ac:dyDescent="0.35">
      <c r="A152" t="s">
        <v>28</v>
      </c>
      <c r="B152">
        <v>38</v>
      </c>
      <c r="C152">
        <v>3</v>
      </c>
      <c r="D152">
        <v>53</v>
      </c>
      <c r="E152">
        <v>53</v>
      </c>
      <c r="F152">
        <v>0</v>
      </c>
      <c r="G152">
        <v>13</v>
      </c>
      <c r="H152">
        <v>25</v>
      </c>
      <c r="I152">
        <v>22</v>
      </c>
      <c r="J152">
        <v>37</v>
      </c>
      <c r="K152">
        <v>31</v>
      </c>
      <c r="L152">
        <v>0.95</v>
      </c>
      <c r="M152">
        <v>0.85483870967741904</v>
      </c>
      <c r="N152">
        <v>0.73574561403508798</v>
      </c>
      <c r="O152">
        <v>0</v>
      </c>
      <c r="P152">
        <v>38</v>
      </c>
      <c r="Q152">
        <v>0</v>
      </c>
      <c r="R152">
        <v>0</v>
      </c>
      <c r="S152">
        <v>0</v>
      </c>
      <c r="T152">
        <v>0</v>
      </c>
      <c r="U152">
        <v>0.69895833333333302</v>
      </c>
      <c r="V152">
        <v>0.35483870967741898</v>
      </c>
      <c r="W152">
        <v>0.5</v>
      </c>
      <c r="X152">
        <v>0.85483870967741904</v>
      </c>
      <c r="Y152">
        <v>0.54166666666666696</v>
      </c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</row>
    <row r="153" spans="1:46" x14ac:dyDescent="0.35">
      <c r="A153" t="s">
        <v>29</v>
      </c>
      <c r="B153">
        <v>38</v>
      </c>
      <c r="C153">
        <v>4</v>
      </c>
      <c r="D153">
        <v>57</v>
      </c>
      <c r="E153">
        <v>57</v>
      </c>
      <c r="F153">
        <v>0</v>
      </c>
      <c r="G153">
        <v>19</v>
      </c>
      <c r="H153">
        <v>18</v>
      </c>
      <c r="I153">
        <v>15</v>
      </c>
      <c r="J153">
        <v>50</v>
      </c>
      <c r="K153">
        <v>42</v>
      </c>
      <c r="L153">
        <v>0.92500000000000004</v>
      </c>
      <c r="M153">
        <v>0.83823529411764697</v>
      </c>
      <c r="N153">
        <v>0.82432432432432401</v>
      </c>
      <c r="O153">
        <v>0</v>
      </c>
      <c r="P153">
        <v>37</v>
      </c>
      <c r="Q153">
        <v>0</v>
      </c>
      <c r="R153">
        <v>0</v>
      </c>
      <c r="S153">
        <v>0</v>
      </c>
      <c r="T153">
        <v>0</v>
      </c>
      <c r="U153">
        <v>0.76249999999999996</v>
      </c>
      <c r="V153">
        <v>0.220588235294118</v>
      </c>
      <c r="W153">
        <v>0.61764705882352899</v>
      </c>
      <c r="X153">
        <v>0.83823529411764697</v>
      </c>
      <c r="Y153">
        <v>0.65833333333333299</v>
      </c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</row>
    <row r="154" spans="1:46" x14ac:dyDescent="0.35">
      <c r="A154" s="39">
        <v>42952.25</v>
      </c>
      <c r="B154">
        <v>39</v>
      </c>
      <c r="C154">
        <v>1</v>
      </c>
      <c r="D154">
        <v>61</v>
      </c>
      <c r="E154">
        <v>61</v>
      </c>
      <c r="F154">
        <v>0</v>
      </c>
      <c r="G154">
        <v>19</v>
      </c>
      <c r="H154">
        <v>27</v>
      </c>
      <c r="I154">
        <v>23</v>
      </c>
      <c r="J154">
        <v>49</v>
      </c>
      <c r="K154">
        <v>38</v>
      </c>
      <c r="L154">
        <v>0.97499999999999998</v>
      </c>
      <c r="M154">
        <v>0.80263157894736803</v>
      </c>
      <c r="N154">
        <v>0.78525641025641002</v>
      </c>
      <c r="O154">
        <v>0</v>
      </c>
      <c r="P154">
        <v>78</v>
      </c>
      <c r="Q154">
        <v>0</v>
      </c>
      <c r="R154">
        <v>0</v>
      </c>
      <c r="S154">
        <v>0</v>
      </c>
      <c r="T154">
        <v>0</v>
      </c>
      <c r="U154">
        <v>0.765625</v>
      </c>
      <c r="V154">
        <v>0.30263157894736797</v>
      </c>
      <c r="W154">
        <v>0.5</v>
      </c>
      <c r="X154">
        <v>0.80263157894736803</v>
      </c>
      <c r="Y154">
        <v>0.60729166666666701</v>
      </c>
      <c r="Z154" s="42">
        <f t="shared" ref="Z154" si="777">AVERAGE(B154:B157)</f>
        <v>39</v>
      </c>
      <c r="AA154" s="42">
        <f t="shared" ref="AA154" si="778">AVERAGEIF(K154:K157,"&lt;&gt;0",D154:D157)</f>
        <v>58.75</v>
      </c>
      <c r="AB154" s="42">
        <f t="shared" ref="AB154" si="779">AVERAGEIF(K154:K157,"&lt;&gt;0",E154:E157)</f>
        <v>58.75</v>
      </c>
      <c r="AC154" s="42">
        <f t="shared" ref="AC154" si="780">AVERAGEIF(K154:K157,"&lt;&gt;0",F154:F157)</f>
        <v>0</v>
      </c>
      <c r="AD154" s="42">
        <f t="shared" ref="AD154" si="781">AVERAGEIF(K154:K157,"&lt;&gt;0",G154:G157)</f>
        <v>10.25</v>
      </c>
      <c r="AE154" s="42">
        <f t="shared" ref="AE154" si="782">AVERAGEIF(K154:K157,"&lt;&gt;0",H154:H157)</f>
        <v>22</v>
      </c>
      <c r="AF154" s="42">
        <f t="shared" ref="AF154" si="783">AVERAGEIF(K154:K157,"&lt;&gt;0",V154:V157)</f>
        <v>0.23973521921502022</v>
      </c>
      <c r="AG154" s="42">
        <f t="shared" ref="AG154" si="784">AVERAGEIF(K154:K157,"&lt;&gt;0",J154:J157)</f>
        <v>47.5</v>
      </c>
      <c r="AH154" s="42">
        <f t="shared" ref="AH154" si="785">AVERAGEIF(K154:K157,"&lt;&gt;0",W154:W157)</f>
        <v>0.6100305713683325</v>
      </c>
      <c r="AI154" s="42">
        <f t="shared" ref="AI154" si="786">AVERAGEIF(K154:K157,"&lt;&gt;0",L154:L157)</f>
        <v>0.97187499999999993</v>
      </c>
      <c r="AJ154" s="42">
        <f t="shared" ref="AJ154" si="787">AVERAGEIF(K154:K157,"&lt;&gt;0",M154:M157)</f>
        <v>0.84976579058335278</v>
      </c>
      <c r="AK154" s="42">
        <f t="shared" ref="AK154" si="788">AVERAGEIF(K154:K157,"&lt;&gt;0",N154:N157)</f>
        <v>0.77477178797080115</v>
      </c>
      <c r="AL154" s="42">
        <f t="shared" ref="AL154" si="789">AVERAGEIF(K154:K157,"&lt;&gt;0",O154:O157)</f>
        <v>3.75</v>
      </c>
      <c r="AM154" s="42">
        <f t="shared" ref="AM154" si="790">AVERAGEIF(K154:K157,"&lt;&gt;0",P154:P157)</f>
        <v>77.75</v>
      </c>
      <c r="AN154" s="42">
        <f t="shared" ref="AN154" si="791">AVERAGEIF(K154:K157,"&lt;&gt;0",Q154:Q157)</f>
        <v>0</v>
      </c>
      <c r="AO154" s="42">
        <f t="shared" ref="AO154" si="792">AVERAGEIF(K154:K157,"&lt;&gt;0",R154:R157)</f>
        <v>0</v>
      </c>
      <c r="AP154" s="42">
        <f t="shared" ref="AP154" si="793">AVERAGEIF(K154:K157,"&lt;&gt;0",S154:S157)</f>
        <v>0</v>
      </c>
      <c r="AQ154" s="42">
        <f t="shared" ref="AQ154" si="794">AVERAGEIF(K154:K157,"&lt;&gt;0",T154:T157)</f>
        <v>0</v>
      </c>
      <c r="AR154" s="42">
        <f t="shared" ref="AR154" si="795">AVERAGEIF(K154:K157,"&lt;&gt;0",U154:U157)</f>
        <v>0.7533854166666667</v>
      </c>
      <c r="AS154" s="42">
        <f t="shared" ref="AS154" si="796">AVERAGEIF(K154:K157,"&lt;&gt;0",X154:X157)</f>
        <v>0.84976579058335278</v>
      </c>
      <c r="AT154" s="42">
        <f t="shared" ref="AT154" si="797">AVERAGEIF(K154:K157,"&lt;&gt;0",Y154:Y157)</f>
        <v>0.63385416666666683</v>
      </c>
    </row>
    <row r="155" spans="1:46" x14ac:dyDescent="0.35">
      <c r="A155" t="s">
        <v>27</v>
      </c>
      <c r="B155">
        <v>39</v>
      </c>
      <c r="C155">
        <v>2</v>
      </c>
      <c r="D155">
        <v>55</v>
      </c>
      <c r="E155">
        <v>55</v>
      </c>
      <c r="F155">
        <v>0</v>
      </c>
      <c r="G155">
        <v>17</v>
      </c>
      <c r="H155">
        <v>18</v>
      </c>
      <c r="I155">
        <v>9</v>
      </c>
      <c r="J155">
        <v>54</v>
      </c>
      <c r="K155">
        <v>46</v>
      </c>
      <c r="L155">
        <v>0.95</v>
      </c>
      <c r="M155">
        <v>0.76388888888888895</v>
      </c>
      <c r="N155">
        <v>0.71600877192982504</v>
      </c>
      <c r="O155">
        <v>3</v>
      </c>
      <c r="P155">
        <v>76</v>
      </c>
      <c r="Q155">
        <v>0</v>
      </c>
      <c r="R155">
        <v>0</v>
      </c>
      <c r="S155">
        <v>0</v>
      </c>
      <c r="T155">
        <v>0</v>
      </c>
      <c r="U155">
        <v>0.68020833333333297</v>
      </c>
      <c r="V155">
        <v>0.125</v>
      </c>
      <c r="W155">
        <v>0.63888888888888895</v>
      </c>
      <c r="X155">
        <v>0.76388888888888895</v>
      </c>
      <c r="Y155">
        <v>0.72812500000000002</v>
      </c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</row>
    <row r="156" spans="1:46" x14ac:dyDescent="0.35">
      <c r="A156" t="s">
        <v>28</v>
      </c>
      <c r="B156">
        <v>39</v>
      </c>
      <c r="C156">
        <v>3</v>
      </c>
      <c r="D156">
        <v>58</v>
      </c>
      <c r="E156">
        <v>58</v>
      </c>
      <c r="F156">
        <v>0</v>
      </c>
      <c r="G156">
        <v>3</v>
      </c>
      <c r="H156">
        <v>25</v>
      </c>
      <c r="I156">
        <v>22</v>
      </c>
      <c r="J156">
        <v>37</v>
      </c>
      <c r="K156">
        <v>36</v>
      </c>
      <c r="L156">
        <v>0.96250000000000002</v>
      </c>
      <c r="M156">
        <v>0.93548387096774199</v>
      </c>
      <c r="N156">
        <v>0.80303030303030298</v>
      </c>
      <c r="O156">
        <v>6</v>
      </c>
      <c r="P156">
        <v>77</v>
      </c>
      <c r="Q156">
        <v>0</v>
      </c>
      <c r="R156">
        <v>0</v>
      </c>
      <c r="S156">
        <v>0</v>
      </c>
      <c r="T156">
        <v>0</v>
      </c>
      <c r="U156">
        <v>0.77291666666666703</v>
      </c>
      <c r="V156">
        <v>0.35483870967741898</v>
      </c>
      <c r="W156">
        <v>0.58064516129032295</v>
      </c>
      <c r="X156">
        <v>0.93548387096774199</v>
      </c>
      <c r="Y156">
        <v>0.54166666666666696</v>
      </c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</row>
    <row r="157" spans="1:46" x14ac:dyDescent="0.35">
      <c r="A157" t="s">
        <v>29</v>
      </c>
      <c r="B157">
        <v>39</v>
      </c>
      <c r="C157">
        <v>4</v>
      </c>
      <c r="D157">
        <v>61</v>
      </c>
      <c r="E157">
        <v>61</v>
      </c>
      <c r="F157">
        <v>0</v>
      </c>
      <c r="G157">
        <v>2</v>
      </c>
      <c r="H157">
        <v>18</v>
      </c>
      <c r="I157">
        <v>12</v>
      </c>
      <c r="J157">
        <v>50</v>
      </c>
      <c r="K157">
        <v>49</v>
      </c>
      <c r="L157">
        <v>1</v>
      </c>
      <c r="M157">
        <v>0.89705882352941202</v>
      </c>
      <c r="N157">
        <v>0.79479166666666701</v>
      </c>
      <c r="O157">
        <v>6</v>
      </c>
      <c r="P157">
        <v>80</v>
      </c>
      <c r="Q157">
        <v>0</v>
      </c>
      <c r="R157">
        <v>0</v>
      </c>
      <c r="S157">
        <v>0</v>
      </c>
      <c r="T157">
        <v>0</v>
      </c>
      <c r="U157">
        <v>0.79479166666666701</v>
      </c>
      <c r="V157">
        <v>0.17647058823529399</v>
      </c>
      <c r="W157">
        <v>0.72058823529411797</v>
      </c>
      <c r="X157">
        <v>0.89705882352941202</v>
      </c>
      <c r="Y157">
        <v>0.65833333333333299</v>
      </c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</row>
    <row r="158" spans="1:46" x14ac:dyDescent="0.35">
      <c r="A158" s="39">
        <v>42952.25</v>
      </c>
      <c r="B158">
        <v>40</v>
      </c>
      <c r="C158">
        <v>1</v>
      </c>
      <c r="D158">
        <v>63</v>
      </c>
      <c r="E158">
        <v>63</v>
      </c>
      <c r="F158">
        <v>0</v>
      </c>
      <c r="G158">
        <v>13</v>
      </c>
      <c r="H158">
        <v>27</v>
      </c>
      <c r="I158">
        <v>23</v>
      </c>
      <c r="J158">
        <v>49</v>
      </c>
      <c r="K158">
        <v>40</v>
      </c>
      <c r="L158">
        <v>1</v>
      </c>
      <c r="M158">
        <v>0.82894736842105299</v>
      </c>
      <c r="N158">
        <v>0.77916666666666701</v>
      </c>
      <c r="O158">
        <v>0</v>
      </c>
      <c r="P158">
        <v>20</v>
      </c>
      <c r="Q158">
        <v>0</v>
      </c>
      <c r="R158">
        <v>0</v>
      </c>
      <c r="S158">
        <v>0</v>
      </c>
      <c r="T158">
        <v>0</v>
      </c>
      <c r="U158">
        <v>0.77916666666666701</v>
      </c>
      <c r="V158">
        <v>0.30263157894736797</v>
      </c>
      <c r="W158">
        <v>0.52631578947368396</v>
      </c>
      <c r="X158">
        <v>0.82894736842105299</v>
      </c>
      <c r="Y158">
        <v>0.60729166666666701</v>
      </c>
      <c r="Z158" s="42">
        <f t="shared" ref="Z158" si="798">AVERAGE(B158:B161)</f>
        <v>40</v>
      </c>
      <c r="AA158" s="42">
        <f t="shared" ref="AA158" si="799">AVERAGEIF(K158:K161,"&lt;&gt;0",D158:D161)</f>
        <v>55.25</v>
      </c>
      <c r="AB158" s="42">
        <f t="shared" ref="AB158" si="800">AVERAGEIF(K158:K161,"&lt;&gt;0",E158:E161)</f>
        <v>55.25</v>
      </c>
      <c r="AC158" s="42">
        <f t="shared" ref="AC158" si="801">AVERAGEIF(K158:K161,"&lt;&gt;0",F158:F161)</f>
        <v>0</v>
      </c>
      <c r="AD158" s="42">
        <f t="shared" ref="AD158" si="802">AVERAGEIF(K158:K161,"&lt;&gt;0",G158:G161)</f>
        <v>17.75</v>
      </c>
      <c r="AE158" s="42">
        <f t="shared" ref="AE158" si="803">AVERAGEIF(K158:K161,"&lt;&gt;0",H158:H161)</f>
        <v>22</v>
      </c>
      <c r="AF158" s="42">
        <f t="shared" ref="AF158" si="804">AVERAGEIF(K158:K161,"&lt;&gt;0",V158:V161)</f>
        <v>0.24285165396096176</v>
      </c>
      <c r="AG158" s="42">
        <f t="shared" ref="AG158" si="805">AVERAGEIF(K158:K161,"&lt;&gt;0",J158:J161)</f>
        <v>47.5</v>
      </c>
      <c r="AH158" s="42">
        <f t="shared" ref="AH158" si="806">AVERAGEIF(K158:K161,"&lt;&gt;0",W158:W161)</f>
        <v>0.55253482972136225</v>
      </c>
      <c r="AI158" s="42">
        <f t="shared" ref="AI158" si="807">AVERAGEIF(K158:K161,"&lt;&gt;0",L158:L161)</f>
        <v>1</v>
      </c>
      <c r="AJ158" s="42">
        <f t="shared" ref="AJ158" si="808">AVERAGEIF(K158:K161,"&lt;&gt;0",M158:M161)</f>
        <v>0.79538648368232423</v>
      </c>
      <c r="AK158" s="42">
        <f t="shared" ref="AK158" si="809">AVERAGEIF(K158:K161,"&lt;&gt;0",N158:N161)</f>
        <v>0.74296875000000029</v>
      </c>
      <c r="AL158" s="42">
        <f t="shared" ref="AL158" si="810">AVERAGEIF(K158:K161,"&lt;&gt;0",O158:O161)</f>
        <v>0</v>
      </c>
      <c r="AM158" s="42">
        <f t="shared" ref="AM158" si="811">AVERAGEIF(K158:K161,"&lt;&gt;0",P158:P161)</f>
        <v>20</v>
      </c>
      <c r="AN158" s="42">
        <f t="shared" ref="AN158" si="812">AVERAGEIF(K158:K161,"&lt;&gt;0",Q158:Q161)</f>
        <v>0</v>
      </c>
      <c r="AO158" s="42">
        <f t="shared" ref="AO158" si="813">AVERAGEIF(K158:K161,"&lt;&gt;0",R158:R161)</f>
        <v>0</v>
      </c>
      <c r="AP158" s="42">
        <f t="shared" ref="AP158" si="814">AVERAGEIF(K158:K161,"&lt;&gt;0",S158:S161)</f>
        <v>0</v>
      </c>
      <c r="AQ158" s="42">
        <f t="shared" ref="AQ158" si="815">AVERAGEIF(K158:K161,"&lt;&gt;0",T158:T161)</f>
        <v>0</v>
      </c>
      <c r="AR158" s="42">
        <f t="shared" ref="AR158" si="816">AVERAGEIF(K158:K161,"&lt;&gt;0",U158:U161)</f>
        <v>0.74296875000000029</v>
      </c>
      <c r="AS158" s="42">
        <f t="shared" ref="AS158" si="817">AVERAGEIF(K158:K161,"&lt;&gt;0",X158:X161)</f>
        <v>0.79538648368232423</v>
      </c>
      <c r="AT158" s="42">
        <f t="shared" ref="AT158" si="818">AVERAGEIF(K158:K161,"&lt;&gt;0",Y158:Y161)</f>
        <v>0.63385416666666683</v>
      </c>
    </row>
    <row r="159" spans="1:46" x14ac:dyDescent="0.35">
      <c r="A159" t="s">
        <v>27</v>
      </c>
      <c r="B159">
        <v>40</v>
      </c>
      <c r="C159">
        <v>2</v>
      </c>
      <c r="D159">
        <v>55</v>
      </c>
      <c r="E159">
        <v>55</v>
      </c>
      <c r="F159">
        <v>0</v>
      </c>
      <c r="G159">
        <v>22</v>
      </c>
      <c r="H159">
        <v>18</v>
      </c>
      <c r="I159">
        <v>10</v>
      </c>
      <c r="J159">
        <v>54</v>
      </c>
      <c r="K159">
        <v>45</v>
      </c>
      <c r="L159">
        <v>1</v>
      </c>
      <c r="M159">
        <v>0.76388888888888895</v>
      </c>
      <c r="N159">
        <v>0.75104166666666705</v>
      </c>
      <c r="O159">
        <v>0</v>
      </c>
      <c r="P159">
        <v>20</v>
      </c>
      <c r="Q159">
        <v>0</v>
      </c>
      <c r="R159">
        <v>0</v>
      </c>
      <c r="S159">
        <v>0</v>
      </c>
      <c r="T159">
        <v>0</v>
      </c>
      <c r="U159">
        <v>0.75104166666666705</v>
      </c>
      <c r="V159">
        <v>0.13888888888888901</v>
      </c>
      <c r="W159">
        <v>0.625</v>
      </c>
      <c r="X159">
        <v>0.76388888888888895</v>
      </c>
      <c r="Y159">
        <v>0.72812500000000002</v>
      </c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</row>
    <row r="160" spans="1:46" x14ac:dyDescent="0.35">
      <c r="A160" t="s">
        <v>28</v>
      </c>
      <c r="B160">
        <v>40</v>
      </c>
      <c r="C160">
        <v>3</v>
      </c>
      <c r="D160">
        <v>52</v>
      </c>
      <c r="E160">
        <v>52</v>
      </c>
      <c r="F160">
        <v>0</v>
      </c>
      <c r="G160">
        <v>12</v>
      </c>
      <c r="H160">
        <v>25</v>
      </c>
      <c r="I160">
        <v>21</v>
      </c>
      <c r="J160">
        <v>37</v>
      </c>
      <c r="K160">
        <v>31</v>
      </c>
      <c r="L160">
        <v>1</v>
      </c>
      <c r="M160">
        <v>0.83870967741935498</v>
      </c>
      <c r="N160">
        <v>0.734375</v>
      </c>
      <c r="O160">
        <v>0</v>
      </c>
      <c r="P160">
        <v>20</v>
      </c>
      <c r="Q160">
        <v>0</v>
      </c>
      <c r="R160">
        <v>0</v>
      </c>
      <c r="S160">
        <v>0</v>
      </c>
      <c r="T160">
        <v>0</v>
      </c>
      <c r="U160">
        <v>0.734375</v>
      </c>
      <c r="V160">
        <v>0.33870967741935498</v>
      </c>
      <c r="W160">
        <v>0.5</v>
      </c>
      <c r="X160">
        <v>0.83870967741935498</v>
      </c>
      <c r="Y160">
        <v>0.54166666666666696</v>
      </c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</row>
    <row r="161" spans="1:46" x14ac:dyDescent="0.35">
      <c r="A161" t="s">
        <v>29</v>
      </c>
      <c r="B161">
        <v>40</v>
      </c>
      <c r="C161">
        <v>4</v>
      </c>
      <c r="D161">
        <v>51</v>
      </c>
      <c r="E161">
        <v>51</v>
      </c>
      <c r="F161">
        <v>0</v>
      </c>
      <c r="G161">
        <v>24</v>
      </c>
      <c r="H161">
        <v>18</v>
      </c>
      <c r="I161">
        <v>13</v>
      </c>
      <c r="J161">
        <v>50</v>
      </c>
      <c r="K161">
        <v>38</v>
      </c>
      <c r="L161">
        <v>1</v>
      </c>
      <c r="M161">
        <v>0.75</v>
      </c>
      <c r="N161">
        <v>0.70729166666666698</v>
      </c>
      <c r="O161">
        <v>0</v>
      </c>
      <c r="P161">
        <v>20</v>
      </c>
      <c r="Q161">
        <v>0</v>
      </c>
      <c r="R161">
        <v>0</v>
      </c>
      <c r="S161">
        <v>0</v>
      </c>
      <c r="T161">
        <v>0</v>
      </c>
      <c r="U161">
        <v>0.70729166666666698</v>
      </c>
      <c r="V161">
        <v>0.191176470588235</v>
      </c>
      <c r="W161">
        <v>0.55882352941176505</v>
      </c>
      <c r="X161">
        <v>0.75</v>
      </c>
      <c r="Y161">
        <v>0.65833333333333299</v>
      </c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</row>
    <row r="162" spans="1:46" x14ac:dyDescent="0.35">
      <c r="A162" s="39">
        <v>42952.25</v>
      </c>
      <c r="B162">
        <v>41</v>
      </c>
      <c r="C162">
        <v>1</v>
      </c>
      <c r="D162">
        <v>65</v>
      </c>
      <c r="E162">
        <v>65</v>
      </c>
      <c r="F162">
        <v>0</v>
      </c>
      <c r="G162">
        <v>22</v>
      </c>
      <c r="H162">
        <v>27</v>
      </c>
      <c r="I162">
        <v>24</v>
      </c>
      <c r="J162">
        <v>49</v>
      </c>
      <c r="K162">
        <v>41</v>
      </c>
      <c r="L162">
        <v>1</v>
      </c>
      <c r="M162">
        <v>0.85526315789473695</v>
      </c>
      <c r="N162">
        <v>0.796875</v>
      </c>
      <c r="O162">
        <v>0</v>
      </c>
      <c r="P162">
        <v>40</v>
      </c>
      <c r="Q162">
        <v>0</v>
      </c>
      <c r="R162">
        <v>0</v>
      </c>
      <c r="S162">
        <v>0</v>
      </c>
      <c r="T162">
        <v>0</v>
      </c>
      <c r="U162">
        <v>0.796875</v>
      </c>
      <c r="V162">
        <v>0.31578947368421101</v>
      </c>
      <c r="W162">
        <v>0.53947368421052599</v>
      </c>
      <c r="X162">
        <v>0.85526315789473695</v>
      </c>
      <c r="Y162">
        <v>0.60729166666666701</v>
      </c>
      <c r="Z162" s="42">
        <f t="shared" ref="Z162" si="819">AVERAGE(B162:B165)</f>
        <v>41</v>
      </c>
      <c r="AA162" s="42">
        <f t="shared" ref="AA162" si="820">AVERAGEIF(K162:K165,"&lt;&gt;0",D162:D165)</f>
        <v>58.75</v>
      </c>
      <c r="AB162" s="42">
        <f t="shared" ref="AB162" si="821">AVERAGEIF(K162:K165,"&lt;&gt;0",E162:E165)</f>
        <v>58.75</v>
      </c>
      <c r="AC162" s="42">
        <f t="shared" ref="AC162" si="822">AVERAGEIF(K162:K165,"&lt;&gt;0",F162:F165)</f>
        <v>0</v>
      </c>
      <c r="AD162" s="42">
        <f t="shared" ref="AD162" si="823">AVERAGEIF(K162:K165,"&lt;&gt;0",G162:G165)</f>
        <v>16.75</v>
      </c>
      <c r="AE162" s="42">
        <f t="shared" ref="AE162" si="824">AVERAGEIF(K162:K165,"&lt;&gt;0",H162:H165)</f>
        <v>22</v>
      </c>
      <c r="AF162" s="42">
        <f t="shared" ref="AF162" si="825">AVERAGEIF(K162:K165,"&lt;&gt;0",V162:V165)</f>
        <v>0.25440989214021775</v>
      </c>
      <c r="AG162" s="42">
        <f t="shared" ref="AG162" si="826">AVERAGEIF(K162:K165,"&lt;&gt;0",J162:J165)</f>
        <v>47.5</v>
      </c>
      <c r="AH162" s="42">
        <f t="shared" ref="AH162" si="827">AVERAGEIF(K162:K165,"&lt;&gt;0",W162:W165)</f>
        <v>0.59268783914244827</v>
      </c>
      <c r="AI162" s="42">
        <f t="shared" ref="AI162" si="828">AVERAGEIF(K162:K165,"&lt;&gt;0",L162:L165)</f>
        <v>1</v>
      </c>
      <c r="AJ162" s="42">
        <f t="shared" ref="AJ162" si="829">AVERAGEIF(K162:K165,"&lt;&gt;0",M162:M165)</f>
        <v>0.84709773128266597</v>
      </c>
      <c r="AK162" s="42">
        <f t="shared" ref="AK162" si="830">AVERAGEIF(K162:K165,"&lt;&gt;0",N162:N165)</f>
        <v>0.76822916666666674</v>
      </c>
      <c r="AL162" s="42">
        <f t="shared" ref="AL162" si="831">AVERAGEIF(K162:K165,"&lt;&gt;0",O162:O165)</f>
        <v>0</v>
      </c>
      <c r="AM162" s="42">
        <f t="shared" ref="AM162" si="832">AVERAGEIF(K162:K165,"&lt;&gt;0",P162:P165)</f>
        <v>40</v>
      </c>
      <c r="AN162" s="42">
        <f t="shared" ref="AN162" si="833">AVERAGEIF(K162:K165,"&lt;&gt;0",Q162:Q165)</f>
        <v>0</v>
      </c>
      <c r="AO162" s="42">
        <f t="shared" ref="AO162" si="834">AVERAGEIF(K162:K165,"&lt;&gt;0",R162:R165)</f>
        <v>0</v>
      </c>
      <c r="AP162" s="42">
        <f t="shared" ref="AP162" si="835">AVERAGEIF(K162:K165,"&lt;&gt;0",S162:S165)</f>
        <v>0</v>
      </c>
      <c r="AQ162" s="42">
        <f t="shared" ref="AQ162" si="836">AVERAGEIF(K162:K165,"&lt;&gt;0",T162:T165)</f>
        <v>0</v>
      </c>
      <c r="AR162" s="42">
        <f t="shared" ref="AR162" si="837">AVERAGEIF(K162:K165,"&lt;&gt;0",U162:U165)</f>
        <v>0.76822916666666674</v>
      </c>
      <c r="AS162" s="42">
        <f t="shared" ref="AS162" si="838">AVERAGEIF(K162:K165,"&lt;&gt;0",X162:X165)</f>
        <v>0.84709773128266597</v>
      </c>
      <c r="AT162" s="42">
        <f t="shared" ref="AT162" si="839">AVERAGEIF(K162:K165,"&lt;&gt;0",Y162:Y165)</f>
        <v>0.63385416666666683</v>
      </c>
    </row>
    <row r="163" spans="1:46" x14ac:dyDescent="0.35">
      <c r="A163" t="s">
        <v>27</v>
      </c>
      <c r="B163">
        <v>41</v>
      </c>
      <c r="C163">
        <v>2</v>
      </c>
      <c r="D163">
        <v>57</v>
      </c>
      <c r="E163">
        <v>57</v>
      </c>
      <c r="F163">
        <v>0</v>
      </c>
      <c r="G163">
        <v>16</v>
      </c>
      <c r="H163">
        <v>18</v>
      </c>
      <c r="I163">
        <v>9</v>
      </c>
      <c r="J163">
        <v>54</v>
      </c>
      <c r="K163">
        <v>48</v>
      </c>
      <c r="L163">
        <v>1</v>
      </c>
      <c r="M163">
        <v>0.79166666666666696</v>
      </c>
      <c r="N163">
        <v>0.765625</v>
      </c>
      <c r="O163">
        <v>0</v>
      </c>
      <c r="P163">
        <v>40</v>
      </c>
      <c r="Q163">
        <v>0</v>
      </c>
      <c r="R163">
        <v>0</v>
      </c>
      <c r="S163">
        <v>0</v>
      </c>
      <c r="T163">
        <v>0</v>
      </c>
      <c r="U163">
        <v>0.765625</v>
      </c>
      <c r="V163">
        <v>0.125</v>
      </c>
      <c r="W163">
        <v>0.66666666666666696</v>
      </c>
      <c r="X163">
        <v>0.79166666666666696</v>
      </c>
      <c r="Y163">
        <v>0.72812500000000002</v>
      </c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</row>
    <row r="164" spans="1:46" x14ac:dyDescent="0.35">
      <c r="A164" t="s">
        <v>28</v>
      </c>
      <c r="B164">
        <v>41</v>
      </c>
      <c r="C164">
        <v>3</v>
      </c>
      <c r="D164">
        <v>56</v>
      </c>
      <c r="E164">
        <v>56</v>
      </c>
      <c r="F164">
        <v>0</v>
      </c>
      <c r="G164">
        <v>8</v>
      </c>
      <c r="H164">
        <v>25</v>
      </c>
      <c r="I164">
        <v>23</v>
      </c>
      <c r="J164">
        <v>37</v>
      </c>
      <c r="K164">
        <v>33</v>
      </c>
      <c r="L164">
        <v>1</v>
      </c>
      <c r="M164">
        <v>0.90322580645161299</v>
      </c>
      <c r="N164">
        <v>0.74375000000000002</v>
      </c>
      <c r="O164">
        <v>0</v>
      </c>
      <c r="P164">
        <v>40</v>
      </c>
      <c r="Q164">
        <v>0</v>
      </c>
      <c r="R164">
        <v>0</v>
      </c>
      <c r="S164">
        <v>0</v>
      </c>
      <c r="T164">
        <v>0</v>
      </c>
      <c r="U164">
        <v>0.74375000000000002</v>
      </c>
      <c r="V164">
        <v>0.37096774193548399</v>
      </c>
      <c r="W164">
        <v>0.532258064516129</v>
      </c>
      <c r="X164">
        <v>0.90322580645161299</v>
      </c>
      <c r="Y164">
        <v>0.54166666666666696</v>
      </c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</row>
    <row r="165" spans="1:46" x14ac:dyDescent="0.35">
      <c r="A165" t="s">
        <v>29</v>
      </c>
      <c r="B165">
        <v>41</v>
      </c>
      <c r="C165">
        <v>4</v>
      </c>
      <c r="D165">
        <v>57</v>
      </c>
      <c r="E165">
        <v>57</v>
      </c>
      <c r="F165">
        <v>0</v>
      </c>
      <c r="G165">
        <v>21</v>
      </c>
      <c r="H165">
        <v>18</v>
      </c>
      <c r="I165">
        <v>14</v>
      </c>
      <c r="J165">
        <v>50</v>
      </c>
      <c r="K165">
        <v>43</v>
      </c>
      <c r="L165">
        <v>1</v>
      </c>
      <c r="M165">
        <v>0.83823529411764697</v>
      </c>
      <c r="N165">
        <v>0.76666666666666705</v>
      </c>
      <c r="O165">
        <v>0</v>
      </c>
      <c r="P165">
        <v>40</v>
      </c>
      <c r="Q165">
        <v>0</v>
      </c>
      <c r="R165">
        <v>0</v>
      </c>
      <c r="S165">
        <v>0</v>
      </c>
      <c r="T165">
        <v>0</v>
      </c>
      <c r="U165">
        <v>0.76666666666666705</v>
      </c>
      <c r="V165">
        <v>0.20588235294117599</v>
      </c>
      <c r="W165">
        <v>0.63235294117647101</v>
      </c>
      <c r="X165">
        <v>0.83823529411764697</v>
      </c>
      <c r="Y165">
        <v>0.65833333333333299</v>
      </c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</row>
    <row r="166" spans="1:46" x14ac:dyDescent="0.35">
      <c r="A166" s="39">
        <v>42952.25</v>
      </c>
      <c r="B166">
        <v>42</v>
      </c>
      <c r="C166">
        <v>1</v>
      </c>
      <c r="D166">
        <v>64</v>
      </c>
      <c r="E166">
        <v>64</v>
      </c>
      <c r="F166">
        <v>0</v>
      </c>
      <c r="G166">
        <v>20</v>
      </c>
      <c r="H166">
        <v>27</v>
      </c>
      <c r="I166">
        <v>24</v>
      </c>
      <c r="J166">
        <v>49</v>
      </c>
      <c r="K166">
        <v>40</v>
      </c>
      <c r="L166">
        <v>0.96250000000000002</v>
      </c>
      <c r="M166">
        <v>0.84210526315789502</v>
      </c>
      <c r="N166">
        <v>0.78896103896103897</v>
      </c>
      <c r="O166">
        <v>2</v>
      </c>
      <c r="P166">
        <v>77</v>
      </c>
      <c r="Q166">
        <v>0</v>
      </c>
      <c r="R166">
        <v>0</v>
      </c>
      <c r="S166">
        <v>0</v>
      </c>
      <c r="T166">
        <v>0</v>
      </c>
      <c r="U166">
        <v>0.75937500000000002</v>
      </c>
      <c r="V166">
        <v>0.31578947368421101</v>
      </c>
      <c r="W166">
        <v>0.52631578947368396</v>
      </c>
      <c r="X166">
        <v>0.84210526315789502</v>
      </c>
      <c r="Y166">
        <v>0.60729166666666701</v>
      </c>
      <c r="Z166" s="42">
        <f t="shared" ref="Z166" si="840">AVERAGE(B166:B169)</f>
        <v>42</v>
      </c>
      <c r="AA166" s="42">
        <f t="shared" ref="AA166" si="841">AVERAGEIF(K166:K169,"&lt;&gt;0",D166:D169)</f>
        <v>61</v>
      </c>
      <c r="AB166" s="42">
        <f t="shared" ref="AB166" si="842">AVERAGEIF(K166:K169,"&lt;&gt;0",E166:E169)</f>
        <v>61</v>
      </c>
      <c r="AC166" s="42">
        <f t="shared" ref="AC166" si="843">AVERAGEIF(K166:K169,"&lt;&gt;0",F166:F169)</f>
        <v>0</v>
      </c>
      <c r="AD166" s="42">
        <f t="shared" ref="AD166" si="844">AVERAGEIF(K166:K169,"&lt;&gt;0",G166:G169)</f>
        <v>9</v>
      </c>
      <c r="AE166" s="42">
        <f t="shared" ref="AE166" si="845">AVERAGEIF(K166:K169,"&lt;&gt;0",H166:H169)</f>
        <v>22</v>
      </c>
      <c r="AF166" s="42">
        <f t="shared" ref="AF166" si="846">AVERAGEIF(K166:K169,"&lt;&gt;0",V166:V169)</f>
        <v>0.25691358178811996</v>
      </c>
      <c r="AG166" s="42">
        <f t="shared" ref="AG166" si="847">AVERAGEIF(K166:K169,"&lt;&gt;0",J166:J169)</f>
        <v>47.5</v>
      </c>
      <c r="AH166" s="42">
        <f t="shared" ref="AH166" si="848">AVERAGEIF(K166:K169,"&lt;&gt;0",W166:W169)</f>
        <v>0.62411399902349174</v>
      </c>
      <c r="AI166" s="42">
        <f t="shared" ref="AI166" si="849">AVERAGEIF(K166:K169,"&lt;&gt;0",L166:L169)</f>
        <v>0.97499999999999998</v>
      </c>
      <c r="AJ166" s="42">
        <f t="shared" ref="AJ166" si="850">AVERAGEIF(K166:K169,"&lt;&gt;0",M166:M169)</f>
        <v>0.88102758081161159</v>
      </c>
      <c r="AK166" s="42">
        <f t="shared" ref="AK166" si="851">AVERAGEIF(K166:K169,"&lt;&gt;0",N166:N169)</f>
        <v>0.78820398351648346</v>
      </c>
      <c r="AL166" s="42">
        <f t="shared" ref="AL166" si="852">AVERAGEIF(K166:K169,"&lt;&gt;0",O166:O169)</f>
        <v>4</v>
      </c>
      <c r="AM166" s="42">
        <f t="shared" ref="AM166" si="853">AVERAGEIF(K166:K169,"&lt;&gt;0",P166:P169)</f>
        <v>78</v>
      </c>
      <c r="AN166" s="42">
        <f t="shared" ref="AN166" si="854">AVERAGEIF(K166:K169,"&lt;&gt;0",Q166:Q169)</f>
        <v>0</v>
      </c>
      <c r="AO166" s="42">
        <f t="shared" ref="AO166" si="855">AVERAGEIF(K166:K169,"&lt;&gt;0",R166:R169)</f>
        <v>0</v>
      </c>
      <c r="AP166" s="42">
        <f t="shared" ref="AP166" si="856">AVERAGEIF(K166:K169,"&lt;&gt;0",S166:S169)</f>
        <v>0</v>
      </c>
      <c r="AQ166" s="42">
        <f t="shared" ref="AQ166" si="857">AVERAGEIF(K166:K169,"&lt;&gt;0",T166:T169)</f>
        <v>0</v>
      </c>
      <c r="AR166" s="42">
        <f t="shared" ref="AR166" si="858">AVERAGEIF(K166:K169,"&lt;&gt;0",U166:U169)</f>
        <v>0.76796874999999998</v>
      </c>
      <c r="AS166" s="42">
        <f t="shared" ref="AS166" si="859">AVERAGEIF(K166:K169,"&lt;&gt;0",X166:X169)</f>
        <v>0.88102758081161159</v>
      </c>
      <c r="AT166" s="42">
        <f t="shared" ref="AT166" si="860">AVERAGEIF(K166:K169,"&lt;&gt;0",Y166:Y169)</f>
        <v>0.63385416666666683</v>
      </c>
    </row>
    <row r="167" spans="1:46" x14ac:dyDescent="0.35">
      <c r="A167" t="s">
        <v>27</v>
      </c>
      <c r="B167">
        <v>42</v>
      </c>
      <c r="C167">
        <v>2</v>
      </c>
      <c r="D167">
        <v>60</v>
      </c>
      <c r="E167">
        <v>60</v>
      </c>
      <c r="F167">
        <v>0</v>
      </c>
      <c r="G167">
        <v>12</v>
      </c>
      <c r="H167">
        <v>18</v>
      </c>
      <c r="I167">
        <v>13</v>
      </c>
      <c r="J167">
        <v>54</v>
      </c>
      <c r="K167">
        <v>47</v>
      </c>
      <c r="L167">
        <v>1</v>
      </c>
      <c r="M167">
        <v>0.83333333333333304</v>
      </c>
      <c r="N167">
        <v>0.71875</v>
      </c>
      <c r="O167">
        <v>5</v>
      </c>
      <c r="P167">
        <v>80</v>
      </c>
      <c r="Q167">
        <v>0</v>
      </c>
      <c r="R167">
        <v>0</v>
      </c>
      <c r="S167">
        <v>0</v>
      </c>
      <c r="T167">
        <v>0</v>
      </c>
      <c r="U167">
        <v>0.71875</v>
      </c>
      <c r="V167">
        <v>0.180555555555556</v>
      </c>
      <c r="W167">
        <v>0.65277777777777801</v>
      </c>
      <c r="X167">
        <v>0.83333333333333304</v>
      </c>
      <c r="Y167">
        <v>0.72812500000000002</v>
      </c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</row>
    <row r="168" spans="1:46" x14ac:dyDescent="0.35">
      <c r="A168" t="s">
        <v>28</v>
      </c>
      <c r="B168">
        <v>42</v>
      </c>
      <c r="C168">
        <v>3</v>
      </c>
      <c r="D168">
        <v>59</v>
      </c>
      <c r="E168">
        <v>59</v>
      </c>
      <c r="F168">
        <v>0</v>
      </c>
      <c r="G168">
        <v>2</v>
      </c>
      <c r="H168">
        <v>25</v>
      </c>
      <c r="I168">
        <v>22</v>
      </c>
      <c r="J168">
        <v>37</v>
      </c>
      <c r="K168">
        <v>37</v>
      </c>
      <c r="L168">
        <v>0.97499999999999998</v>
      </c>
      <c r="M168">
        <v>0.95161290322580605</v>
      </c>
      <c r="N168">
        <v>0.82692307692307698</v>
      </c>
      <c r="O168">
        <v>1</v>
      </c>
      <c r="P168">
        <v>78</v>
      </c>
      <c r="Q168">
        <v>0</v>
      </c>
      <c r="R168">
        <v>0</v>
      </c>
      <c r="S168">
        <v>0</v>
      </c>
      <c r="T168">
        <v>0</v>
      </c>
      <c r="U168">
        <v>0.80625000000000002</v>
      </c>
      <c r="V168">
        <v>0.35483870967741898</v>
      </c>
      <c r="W168">
        <v>0.59677419354838701</v>
      </c>
      <c r="X168">
        <v>0.95161290322580605</v>
      </c>
      <c r="Y168">
        <v>0.54166666666666696</v>
      </c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</row>
    <row r="169" spans="1:46" x14ac:dyDescent="0.35">
      <c r="A169" t="s">
        <v>29</v>
      </c>
      <c r="B169">
        <v>42</v>
      </c>
      <c r="C169">
        <v>4</v>
      </c>
      <c r="D169">
        <v>61</v>
      </c>
      <c r="E169">
        <v>61</v>
      </c>
      <c r="F169">
        <v>0</v>
      </c>
      <c r="G169">
        <v>2</v>
      </c>
      <c r="H169">
        <v>18</v>
      </c>
      <c r="I169">
        <v>12</v>
      </c>
      <c r="J169">
        <v>50</v>
      </c>
      <c r="K169">
        <v>49</v>
      </c>
      <c r="L169">
        <v>0.96250000000000002</v>
      </c>
      <c r="M169">
        <v>0.89705882352941202</v>
      </c>
      <c r="N169">
        <v>0.81818181818181801</v>
      </c>
      <c r="O169">
        <v>8</v>
      </c>
      <c r="P169">
        <v>77</v>
      </c>
      <c r="Q169">
        <v>0</v>
      </c>
      <c r="R169">
        <v>0</v>
      </c>
      <c r="S169">
        <v>0</v>
      </c>
      <c r="T169">
        <v>0</v>
      </c>
      <c r="U169">
        <v>0.78749999999999998</v>
      </c>
      <c r="V169">
        <v>0.17647058823529399</v>
      </c>
      <c r="W169">
        <v>0.72058823529411797</v>
      </c>
      <c r="X169">
        <v>0.89705882352941202</v>
      </c>
      <c r="Y169">
        <v>0.65833333333333299</v>
      </c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</row>
    <row r="170" spans="1:46" x14ac:dyDescent="0.35">
      <c r="A170" s="39">
        <v>42952.25</v>
      </c>
      <c r="B170">
        <v>43</v>
      </c>
      <c r="C170">
        <v>1</v>
      </c>
      <c r="D170">
        <v>57</v>
      </c>
      <c r="E170">
        <v>57</v>
      </c>
      <c r="F170">
        <v>0</v>
      </c>
      <c r="G170">
        <v>24</v>
      </c>
      <c r="H170">
        <v>27</v>
      </c>
      <c r="I170">
        <v>24</v>
      </c>
      <c r="J170">
        <v>49</v>
      </c>
      <c r="K170">
        <v>33</v>
      </c>
      <c r="L170">
        <v>1</v>
      </c>
      <c r="M170">
        <v>0.75</v>
      </c>
      <c r="N170">
        <v>0.75416666666666698</v>
      </c>
      <c r="O170">
        <v>0</v>
      </c>
      <c r="P170">
        <v>20</v>
      </c>
      <c r="Q170">
        <v>0</v>
      </c>
      <c r="R170">
        <v>0</v>
      </c>
      <c r="S170">
        <v>0</v>
      </c>
      <c r="T170">
        <v>0</v>
      </c>
      <c r="U170">
        <v>0.75416666666666698</v>
      </c>
      <c r="V170">
        <v>0.31578947368421101</v>
      </c>
      <c r="W170">
        <v>0.43421052631578899</v>
      </c>
      <c r="X170">
        <v>0.75</v>
      </c>
      <c r="Y170">
        <v>0.60729166666666701</v>
      </c>
      <c r="Z170" s="42">
        <f t="shared" ref="Z170" si="861">AVERAGE(B170:B173)</f>
        <v>43</v>
      </c>
      <c r="AA170" s="42">
        <f t="shared" ref="AA170" si="862">AVERAGEIF(K170:K173,"&lt;&gt;0",D170:D173)</f>
        <v>53.75</v>
      </c>
      <c r="AB170" s="42">
        <f t="shared" ref="AB170" si="863">AVERAGEIF(K170:K173,"&lt;&gt;0",E170:E173)</f>
        <v>53.75</v>
      </c>
      <c r="AC170" s="42">
        <f t="shared" ref="AC170" si="864">AVERAGEIF(K170:K173,"&lt;&gt;0",F170:F173)</f>
        <v>0</v>
      </c>
      <c r="AD170" s="42">
        <f t="shared" ref="AD170" si="865">AVERAGEIF(K170:K173,"&lt;&gt;0",G170:G173)</f>
        <v>22.25</v>
      </c>
      <c r="AE170" s="42">
        <f t="shared" ref="AE170" si="866">AVERAGEIF(K170:K173,"&lt;&gt;0",H170:H173)</f>
        <v>22</v>
      </c>
      <c r="AF170" s="42">
        <f t="shared" ref="AF170" si="867">AVERAGEIF(K170:K173,"&lt;&gt;0",V170:V173)</f>
        <v>0.24981759823340774</v>
      </c>
      <c r="AG170" s="42">
        <f t="shared" ref="AG170" si="868">AVERAGEIF(K170:K173,"&lt;&gt;0",J170:J173)</f>
        <v>47.5</v>
      </c>
      <c r="AH170" s="42">
        <f t="shared" ref="AH170" si="869">AVERAGEIF(K170:K173,"&lt;&gt;0",W170:W173)</f>
        <v>0.5256805042333853</v>
      </c>
      <c r="AI170" s="42">
        <f t="shared" ref="AI170" si="870">AVERAGEIF(K170:K173,"&lt;&gt;0",L170:L173)</f>
        <v>1</v>
      </c>
      <c r="AJ170" s="42">
        <f t="shared" ref="AJ170" si="871">AVERAGEIF(K170:K173,"&lt;&gt;0",M170:M173)</f>
        <v>0.77549810246679307</v>
      </c>
      <c r="AK170" s="42">
        <f t="shared" ref="AK170" si="872">AVERAGEIF(K170:K173,"&lt;&gt;0",N170:N173)</f>
        <v>0.7294270833333335</v>
      </c>
      <c r="AL170" s="42">
        <f t="shared" ref="AL170" si="873">AVERAGEIF(K170:K173,"&lt;&gt;0",O170:O173)</f>
        <v>0</v>
      </c>
      <c r="AM170" s="42">
        <f t="shared" ref="AM170" si="874">AVERAGEIF(K170:K173,"&lt;&gt;0",P170:P173)</f>
        <v>20</v>
      </c>
      <c r="AN170" s="42">
        <f t="shared" ref="AN170" si="875">AVERAGEIF(K170:K173,"&lt;&gt;0",Q170:Q173)</f>
        <v>0</v>
      </c>
      <c r="AO170" s="42">
        <f t="shared" ref="AO170" si="876">AVERAGEIF(K170:K173,"&lt;&gt;0",R170:R173)</f>
        <v>0</v>
      </c>
      <c r="AP170" s="42">
        <f t="shared" ref="AP170" si="877">AVERAGEIF(K170:K173,"&lt;&gt;0",S170:S173)</f>
        <v>0</v>
      </c>
      <c r="AQ170" s="42">
        <f t="shared" ref="AQ170" si="878">AVERAGEIF(K170:K173,"&lt;&gt;0",T170:T173)</f>
        <v>0</v>
      </c>
      <c r="AR170" s="42">
        <f t="shared" ref="AR170" si="879">AVERAGEIF(K170:K173,"&lt;&gt;0",U170:U173)</f>
        <v>0.7294270833333335</v>
      </c>
      <c r="AS170" s="42">
        <f t="shared" ref="AS170" si="880">AVERAGEIF(K170:K173,"&lt;&gt;0",X170:X173)</f>
        <v>0.77549810246679307</v>
      </c>
      <c r="AT170" s="42">
        <f t="shared" ref="AT170" si="881">AVERAGEIF(K170:K173,"&lt;&gt;0",Y170:Y173)</f>
        <v>0.63385416666666683</v>
      </c>
    </row>
    <row r="171" spans="1:46" x14ac:dyDescent="0.35">
      <c r="A171" t="s">
        <v>27</v>
      </c>
      <c r="B171">
        <v>43</v>
      </c>
      <c r="C171">
        <v>2</v>
      </c>
      <c r="D171">
        <v>54</v>
      </c>
      <c r="E171">
        <v>54</v>
      </c>
      <c r="F171">
        <v>0</v>
      </c>
      <c r="G171">
        <v>21</v>
      </c>
      <c r="H171">
        <v>18</v>
      </c>
      <c r="I171">
        <v>10</v>
      </c>
      <c r="J171">
        <v>54</v>
      </c>
      <c r="K171">
        <v>44</v>
      </c>
      <c r="L171">
        <v>1</v>
      </c>
      <c r="M171">
        <v>0.75</v>
      </c>
      <c r="N171">
        <v>0.734375</v>
      </c>
      <c r="O171">
        <v>0</v>
      </c>
      <c r="P171">
        <v>20</v>
      </c>
      <c r="Q171">
        <v>0</v>
      </c>
      <c r="R171">
        <v>0</v>
      </c>
      <c r="S171">
        <v>0</v>
      </c>
      <c r="T171">
        <v>0</v>
      </c>
      <c r="U171">
        <v>0.734375</v>
      </c>
      <c r="V171">
        <v>0.13888888888888901</v>
      </c>
      <c r="W171">
        <v>0.61111111111111105</v>
      </c>
      <c r="X171">
        <v>0.75</v>
      </c>
      <c r="Y171">
        <v>0.72812500000000002</v>
      </c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</row>
    <row r="172" spans="1:46" x14ac:dyDescent="0.35">
      <c r="A172" t="s">
        <v>28</v>
      </c>
      <c r="B172">
        <v>43</v>
      </c>
      <c r="C172">
        <v>3</v>
      </c>
      <c r="D172">
        <v>51</v>
      </c>
      <c r="E172">
        <v>51</v>
      </c>
      <c r="F172">
        <v>0</v>
      </c>
      <c r="G172">
        <v>16</v>
      </c>
      <c r="H172">
        <v>25</v>
      </c>
      <c r="I172">
        <v>21</v>
      </c>
      <c r="J172">
        <v>37</v>
      </c>
      <c r="K172">
        <v>30</v>
      </c>
      <c r="L172">
        <v>1</v>
      </c>
      <c r="M172">
        <v>0.82258064516129004</v>
      </c>
      <c r="N172">
        <v>0.71666666666666701</v>
      </c>
      <c r="O172">
        <v>0</v>
      </c>
      <c r="P172">
        <v>20</v>
      </c>
      <c r="Q172">
        <v>0</v>
      </c>
      <c r="R172">
        <v>0</v>
      </c>
      <c r="S172">
        <v>0</v>
      </c>
      <c r="T172">
        <v>0</v>
      </c>
      <c r="U172">
        <v>0.71666666666666701</v>
      </c>
      <c r="V172">
        <v>0.33870967741935498</v>
      </c>
      <c r="W172">
        <v>0.483870967741935</v>
      </c>
      <c r="X172">
        <v>0.82258064516129004</v>
      </c>
      <c r="Y172">
        <v>0.54166666666666696</v>
      </c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</row>
    <row r="173" spans="1:46" x14ac:dyDescent="0.35">
      <c r="A173" t="s">
        <v>29</v>
      </c>
      <c r="B173">
        <v>43</v>
      </c>
      <c r="C173">
        <v>4</v>
      </c>
      <c r="D173">
        <v>53</v>
      </c>
      <c r="E173">
        <v>53</v>
      </c>
      <c r="F173">
        <v>0</v>
      </c>
      <c r="G173">
        <v>28</v>
      </c>
      <c r="H173">
        <v>18</v>
      </c>
      <c r="I173">
        <v>14</v>
      </c>
      <c r="J173">
        <v>50</v>
      </c>
      <c r="K173">
        <v>39</v>
      </c>
      <c r="L173">
        <v>1</v>
      </c>
      <c r="M173">
        <v>0.77941176470588203</v>
      </c>
      <c r="N173">
        <v>0.71250000000000002</v>
      </c>
      <c r="O173">
        <v>0</v>
      </c>
      <c r="P173">
        <v>20</v>
      </c>
      <c r="Q173">
        <v>0</v>
      </c>
      <c r="R173">
        <v>0</v>
      </c>
      <c r="S173">
        <v>0</v>
      </c>
      <c r="T173">
        <v>0</v>
      </c>
      <c r="U173">
        <v>0.71250000000000002</v>
      </c>
      <c r="V173">
        <v>0.20588235294117599</v>
      </c>
      <c r="W173">
        <v>0.57352941176470595</v>
      </c>
      <c r="X173">
        <v>0.77941176470588203</v>
      </c>
      <c r="Y173">
        <v>0.65833333333333299</v>
      </c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</row>
    <row r="174" spans="1:46" x14ac:dyDescent="0.35">
      <c r="A174" s="39">
        <v>42952.25</v>
      </c>
      <c r="B174">
        <v>44</v>
      </c>
      <c r="C174">
        <v>1</v>
      </c>
      <c r="D174">
        <v>64</v>
      </c>
      <c r="E174">
        <v>64</v>
      </c>
      <c r="F174">
        <v>0</v>
      </c>
      <c r="G174">
        <v>18</v>
      </c>
      <c r="H174">
        <v>27</v>
      </c>
      <c r="I174">
        <v>25</v>
      </c>
      <c r="J174">
        <v>49</v>
      </c>
      <c r="K174">
        <v>39</v>
      </c>
      <c r="L174">
        <v>0.97499999999999998</v>
      </c>
      <c r="M174">
        <v>0.84210526315789502</v>
      </c>
      <c r="N174">
        <v>0.81196581196581197</v>
      </c>
      <c r="O174">
        <v>0</v>
      </c>
      <c r="P174">
        <v>39</v>
      </c>
      <c r="Q174">
        <v>0</v>
      </c>
      <c r="R174">
        <v>0</v>
      </c>
      <c r="S174">
        <v>0</v>
      </c>
      <c r="T174">
        <v>0</v>
      </c>
      <c r="U174">
        <v>0.79166666666666696</v>
      </c>
      <c r="V174">
        <v>0.32894736842105299</v>
      </c>
      <c r="W174">
        <v>0.51315789473684204</v>
      </c>
      <c r="X174">
        <v>0.84210526315789502</v>
      </c>
      <c r="Y174">
        <v>0.60729166666666701</v>
      </c>
      <c r="Z174" s="42">
        <f t="shared" ref="Z174" si="882">AVERAGE(B174:B177)</f>
        <v>44</v>
      </c>
      <c r="AA174" s="42">
        <f t="shared" ref="AA174" si="883">AVERAGEIF(K174:K177,"&lt;&gt;0",D174:D177)</f>
        <v>59.5</v>
      </c>
      <c r="AB174" s="42">
        <f t="shared" ref="AB174" si="884">AVERAGEIF(K174:K177,"&lt;&gt;0",E174:E177)</f>
        <v>59.5</v>
      </c>
      <c r="AC174" s="42">
        <f t="shared" ref="AC174" si="885">AVERAGEIF(K174:K177,"&lt;&gt;0",F174:F177)</f>
        <v>0</v>
      </c>
      <c r="AD174" s="42">
        <f t="shared" ref="AD174" si="886">AVERAGEIF(K174:K177,"&lt;&gt;0",G174:G177)</f>
        <v>11.25</v>
      </c>
      <c r="AE174" s="42">
        <f t="shared" ref="AE174" si="887">AVERAGEIF(K174:K177,"&lt;&gt;0",H174:H177)</f>
        <v>22</v>
      </c>
      <c r="AF174" s="42">
        <f t="shared" ref="AF174" si="888">AVERAGEIF(K174:K177,"&lt;&gt;0",V174:V177)</f>
        <v>0.25275128444133749</v>
      </c>
      <c r="AG174" s="42">
        <f t="shared" ref="AG174" si="889">AVERAGEIF(K174:K177,"&lt;&gt;0",J174:J177)</f>
        <v>47.5</v>
      </c>
      <c r="AH174" s="42">
        <f t="shared" ref="AH174" si="890">AVERAGEIF(K174:K177,"&lt;&gt;0",W174:W177)</f>
        <v>0.60479432293573898</v>
      </c>
      <c r="AI174" s="42">
        <f t="shared" ref="AI174" si="891">AVERAGEIF(K174:K177,"&lt;&gt;0",L174:L177)</f>
        <v>0.96875</v>
      </c>
      <c r="AJ174" s="42">
        <f t="shared" ref="AJ174" si="892">AVERAGEIF(K174:K177,"&lt;&gt;0",M174:M177)</f>
        <v>0.8575456073770763</v>
      </c>
      <c r="AK174" s="42">
        <f t="shared" ref="AK174" si="893">AVERAGEIF(K174:K177,"&lt;&gt;0",N174:N177)</f>
        <v>0.7886548301844355</v>
      </c>
      <c r="AL174" s="42">
        <f t="shared" ref="AL174" si="894">AVERAGEIF(K174:K177,"&lt;&gt;0",O174:O177)</f>
        <v>0</v>
      </c>
      <c r="AM174" s="42">
        <f t="shared" ref="AM174" si="895">AVERAGEIF(K174:K177,"&lt;&gt;0",P174:P177)</f>
        <v>38.75</v>
      </c>
      <c r="AN174" s="42">
        <f t="shared" ref="AN174" si="896">AVERAGEIF(K174:K177,"&lt;&gt;0",Q174:Q177)</f>
        <v>0</v>
      </c>
      <c r="AO174" s="42">
        <f t="shared" ref="AO174" si="897">AVERAGEIF(K174:K177,"&lt;&gt;0",R174:R177)</f>
        <v>0</v>
      </c>
      <c r="AP174" s="42">
        <f t="shared" ref="AP174" si="898">AVERAGEIF(K174:K177,"&lt;&gt;0",S174:S177)</f>
        <v>0</v>
      </c>
      <c r="AQ174" s="42">
        <f t="shared" ref="AQ174" si="899">AVERAGEIF(K174:K177,"&lt;&gt;0",T174:T177)</f>
        <v>0</v>
      </c>
      <c r="AR174" s="42">
        <f t="shared" ref="AR174" si="900">AVERAGEIF(K174:K177,"&lt;&gt;0",U174:U177)</f>
        <v>0.76354166666666667</v>
      </c>
      <c r="AS174" s="42">
        <f t="shared" ref="AS174" si="901">AVERAGEIF(K174:K177,"&lt;&gt;0",X174:X177)</f>
        <v>0.8575456073770763</v>
      </c>
      <c r="AT174" s="42">
        <f t="shared" ref="AT174" si="902">AVERAGEIF(K174:K177,"&lt;&gt;0",Y174:Y177)</f>
        <v>0.63385416666666683</v>
      </c>
    </row>
    <row r="175" spans="1:46" x14ac:dyDescent="0.35">
      <c r="A175" t="s">
        <v>27</v>
      </c>
      <c r="B175">
        <v>44</v>
      </c>
      <c r="C175">
        <v>2</v>
      </c>
      <c r="D175">
        <v>60</v>
      </c>
      <c r="E175">
        <v>60</v>
      </c>
      <c r="F175">
        <v>0</v>
      </c>
      <c r="G175">
        <v>10</v>
      </c>
      <c r="H175">
        <v>18</v>
      </c>
      <c r="I175">
        <v>10</v>
      </c>
      <c r="J175">
        <v>54</v>
      </c>
      <c r="K175">
        <v>50</v>
      </c>
      <c r="L175">
        <v>0.95</v>
      </c>
      <c r="M175">
        <v>0.83333333333333304</v>
      </c>
      <c r="N175">
        <v>0.78728070175438603</v>
      </c>
      <c r="O175">
        <v>0</v>
      </c>
      <c r="P175">
        <v>38</v>
      </c>
      <c r="Q175">
        <v>0</v>
      </c>
      <c r="R175">
        <v>0</v>
      </c>
      <c r="S175">
        <v>0</v>
      </c>
      <c r="T175">
        <v>0</v>
      </c>
      <c r="U175">
        <v>0.74791666666666701</v>
      </c>
      <c r="V175">
        <v>0.13888888888888901</v>
      </c>
      <c r="W175">
        <v>0.69444444444444398</v>
      </c>
      <c r="X175">
        <v>0.83333333333333304</v>
      </c>
      <c r="Y175">
        <v>0.72812500000000002</v>
      </c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</row>
    <row r="176" spans="1:46" x14ac:dyDescent="0.35">
      <c r="A176" t="s">
        <v>28</v>
      </c>
      <c r="B176">
        <v>44</v>
      </c>
      <c r="C176">
        <v>3</v>
      </c>
      <c r="D176">
        <v>55</v>
      </c>
      <c r="E176">
        <v>55</v>
      </c>
      <c r="F176">
        <v>0</v>
      </c>
      <c r="G176">
        <v>5</v>
      </c>
      <c r="H176">
        <v>25</v>
      </c>
      <c r="I176">
        <v>20</v>
      </c>
      <c r="J176">
        <v>37</v>
      </c>
      <c r="K176">
        <v>35</v>
      </c>
      <c r="L176">
        <v>1</v>
      </c>
      <c r="M176">
        <v>0.88709677419354804</v>
      </c>
      <c r="N176">
        <v>0.73958333333333304</v>
      </c>
      <c r="O176">
        <v>0</v>
      </c>
      <c r="P176">
        <v>40</v>
      </c>
      <c r="Q176">
        <v>0</v>
      </c>
      <c r="R176">
        <v>0</v>
      </c>
      <c r="S176">
        <v>0</v>
      </c>
      <c r="T176">
        <v>0</v>
      </c>
      <c r="U176">
        <v>0.73958333333333304</v>
      </c>
      <c r="V176">
        <v>0.32258064516128998</v>
      </c>
      <c r="W176">
        <v>0.56451612903225801</v>
      </c>
      <c r="X176">
        <v>0.88709677419354804</v>
      </c>
      <c r="Y176">
        <v>0.54166666666666696</v>
      </c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</row>
    <row r="177" spans="1:46" x14ac:dyDescent="0.35">
      <c r="A177" t="s">
        <v>29</v>
      </c>
      <c r="B177">
        <v>44</v>
      </c>
      <c r="C177">
        <v>4</v>
      </c>
      <c r="D177">
        <v>59</v>
      </c>
      <c r="E177">
        <v>59</v>
      </c>
      <c r="F177">
        <v>0</v>
      </c>
      <c r="G177">
        <v>12</v>
      </c>
      <c r="H177">
        <v>18</v>
      </c>
      <c r="I177">
        <v>15</v>
      </c>
      <c r="J177">
        <v>50</v>
      </c>
      <c r="K177">
        <v>44</v>
      </c>
      <c r="L177">
        <v>0.95</v>
      </c>
      <c r="M177">
        <v>0.86764705882352899</v>
      </c>
      <c r="N177">
        <v>0.81578947368421095</v>
      </c>
      <c r="O177">
        <v>0</v>
      </c>
      <c r="P177">
        <v>38</v>
      </c>
      <c r="Q177">
        <v>0</v>
      </c>
      <c r="R177">
        <v>0</v>
      </c>
      <c r="S177">
        <v>0</v>
      </c>
      <c r="T177">
        <v>0</v>
      </c>
      <c r="U177">
        <v>0.77500000000000002</v>
      </c>
      <c r="V177">
        <v>0.220588235294118</v>
      </c>
      <c r="W177">
        <v>0.64705882352941202</v>
      </c>
      <c r="X177">
        <v>0.86764705882352899</v>
      </c>
      <c r="Y177">
        <v>0.65833333333333299</v>
      </c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</row>
    <row r="178" spans="1:46" x14ac:dyDescent="0.35">
      <c r="A178" s="39">
        <v>42952.25</v>
      </c>
      <c r="B178">
        <v>45</v>
      </c>
      <c r="C178">
        <v>1</v>
      </c>
      <c r="D178">
        <v>63</v>
      </c>
      <c r="E178">
        <v>63</v>
      </c>
      <c r="F178">
        <v>0</v>
      </c>
      <c r="G178">
        <v>4</v>
      </c>
      <c r="H178">
        <v>27</v>
      </c>
      <c r="I178">
        <v>16</v>
      </c>
      <c r="J178">
        <v>49</v>
      </c>
      <c r="K178">
        <v>47</v>
      </c>
      <c r="L178">
        <v>0.92500000000000004</v>
      </c>
      <c r="M178">
        <v>0.82894736842105299</v>
      </c>
      <c r="N178">
        <v>0.76238738738738698</v>
      </c>
      <c r="O178">
        <v>7</v>
      </c>
      <c r="P178">
        <v>74</v>
      </c>
      <c r="Q178">
        <v>0</v>
      </c>
      <c r="R178">
        <v>0</v>
      </c>
      <c r="S178">
        <v>0</v>
      </c>
      <c r="T178">
        <v>0</v>
      </c>
      <c r="U178">
        <v>0.70520833333333299</v>
      </c>
      <c r="V178">
        <v>0.21052631578947401</v>
      </c>
      <c r="W178">
        <v>0.61842105263157898</v>
      </c>
      <c r="X178">
        <v>0.82894736842105299</v>
      </c>
      <c r="Y178">
        <v>0.60729166666666701</v>
      </c>
      <c r="Z178" s="42">
        <f t="shared" ref="Z178" si="903">AVERAGE(B178:B181)</f>
        <v>45</v>
      </c>
      <c r="AA178" s="42">
        <f t="shared" ref="AA178" si="904">AVERAGEIF(K178:K181,"&lt;&gt;0",D178:D181)</f>
        <v>59.5</v>
      </c>
      <c r="AB178" s="42">
        <f t="shared" ref="AB178" si="905">AVERAGEIF(K178:K181,"&lt;&gt;0",E178:E181)</f>
        <v>59.5</v>
      </c>
      <c r="AC178" s="42">
        <f t="shared" ref="AC178" si="906">AVERAGEIF(K178:K181,"&lt;&gt;0",F178:F181)</f>
        <v>0</v>
      </c>
      <c r="AD178" s="42">
        <f t="shared" ref="AD178" si="907">AVERAGEIF(K178:K181,"&lt;&gt;0",G178:G181)</f>
        <v>6.5</v>
      </c>
      <c r="AE178" s="42">
        <f t="shared" ref="AE178" si="908">AVERAGEIF(K178:K181,"&lt;&gt;0",H178:H181)</f>
        <v>22</v>
      </c>
      <c r="AF178" s="42">
        <f t="shared" ref="AF178" si="909">AVERAGEIF(K178:K181,"&lt;&gt;0",V178:V181)</f>
        <v>0.22360063861424626</v>
      </c>
      <c r="AG178" s="42">
        <f t="shared" ref="AG178" si="910">AVERAGEIF(K178:K181,"&lt;&gt;0",J178:J181)</f>
        <v>47.5</v>
      </c>
      <c r="AH178" s="42">
        <f t="shared" ref="AH178" si="911">AVERAGEIF(K178:K181,"&lt;&gt;0",W178:W181)</f>
        <v>0.63631515141427253</v>
      </c>
      <c r="AI178" s="42">
        <f t="shared" ref="AI178" si="912">AVERAGEIF(K178:K181,"&lt;&gt;0",L178:L181)</f>
        <v>0.94062500000000004</v>
      </c>
      <c r="AJ178" s="42">
        <f t="shared" ref="AJ178" si="913">AVERAGEIF(K178:K181,"&lt;&gt;0",M178:M181)</f>
        <v>0.85991579002851848</v>
      </c>
      <c r="AK178" s="42">
        <f t="shared" ref="AK178" si="914">AVERAGEIF(K178:K181,"&lt;&gt;0",N178:N181)</f>
        <v>0.77768617414164753</v>
      </c>
      <c r="AL178" s="42">
        <f t="shared" ref="AL178" si="915">AVERAGEIF(K178:K181,"&lt;&gt;0",O178:O181)</f>
        <v>3.75</v>
      </c>
      <c r="AM178" s="42">
        <f t="shared" ref="AM178" si="916">AVERAGEIF(K178:K181,"&lt;&gt;0",P178:P181)</f>
        <v>75.25</v>
      </c>
      <c r="AN178" s="42">
        <f t="shared" ref="AN178" si="917">AVERAGEIF(K178:K181,"&lt;&gt;0",Q178:Q181)</f>
        <v>0</v>
      </c>
      <c r="AO178" s="42">
        <f t="shared" ref="AO178" si="918">AVERAGEIF(K178:K181,"&lt;&gt;0",R178:R181)</f>
        <v>0</v>
      </c>
      <c r="AP178" s="42">
        <f t="shared" ref="AP178" si="919">AVERAGEIF(K178:K181,"&lt;&gt;0",S178:S181)</f>
        <v>0</v>
      </c>
      <c r="AQ178" s="42">
        <f t="shared" ref="AQ178" si="920">AVERAGEIF(K178:K181,"&lt;&gt;0",T178:T181)</f>
        <v>0</v>
      </c>
      <c r="AR178" s="42">
        <f t="shared" ref="AR178" si="921">AVERAGEIF(K178:K181,"&lt;&gt;0",U178:U181)</f>
        <v>0.73177083333333304</v>
      </c>
      <c r="AS178" s="42">
        <f t="shared" ref="AS178" si="922">AVERAGEIF(K178:K181,"&lt;&gt;0",X178:X181)</f>
        <v>0.85991579002851848</v>
      </c>
      <c r="AT178" s="42">
        <f t="shared" ref="AT178" si="923">AVERAGEIF(K178:K181,"&lt;&gt;0",Y178:Y181)</f>
        <v>0.63385416666666683</v>
      </c>
    </row>
    <row r="179" spans="1:46" x14ac:dyDescent="0.35">
      <c r="A179" t="s">
        <v>27</v>
      </c>
      <c r="B179">
        <v>45</v>
      </c>
      <c r="C179">
        <v>2</v>
      </c>
      <c r="D179">
        <v>59</v>
      </c>
      <c r="E179">
        <v>59</v>
      </c>
      <c r="F179">
        <v>0</v>
      </c>
      <c r="G179">
        <v>17</v>
      </c>
      <c r="H179">
        <v>18</v>
      </c>
      <c r="I179">
        <v>13</v>
      </c>
      <c r="J179">
        <v>54</v>
      </c>
      <c r="K179">
        <v>46</v>
      </c>
      <c r="L179">
        <v>0.96250000000000002</v>
      </c>
      <c r="M179">
        <v>0.81944444444444398</v>
      </c>
      <c r="N179">
        <v>0.70670995670995695</v>
      </c>
      <c r="O179">
        <v>3</v>
      </c>
      <c r="P179">
        <v>77</v>
      </c>
      <c r="Q179">
        <v>0</v>
      </c>
      <c r="R179">
        <v>0</v>
      </c>
      <c r="S179">
        <v>0</v>
      </c>
      <c r="T179">
        <v>0</v>
      </c>
      <c r="U179">
        <v>0.68020833333333297</v>
      </c>
      <c r="V179">
        <v>0.180555555555556</v>
      </c>
      <c r="W179">
        <v>0.63888888888888895</v>
      </c>
      <c r="X179">
        <v>0.81944444444444398</v>
      </c>
      <c r="Y179">
        <v>0.72812500000000002</v>
      </c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</row>
    <row r="180" spans="1:46" x14ac:dyDescent="0.35">
      <c r="A180" t="s">
        <v>28</v>
      </c>
      <c r="B180">
        <v>45</v>
      </c>
      <c r="C180">
        <v>3</v>
      </c>
      <c r="D180">
        <v>60</v>
      </c>
      <c r="E180">
        <v>60</v>
      </c>
      <c r="F180">
        <v>0</v>
      </c>
      <c r="G180">
        <v>0</v>
      </c>
      <c r="H180">
        <v>25</v>
      </c>
      <c r="I180">
        <v>23</v>
      </c>
      <c r="J180">
        <v>37</v>
      </c>
      <c r="K180">
        <v>37</v>
      </c>
      <c r="L180">
        <v>0.98750000000000004</v>
      </c>
      <c r="M180">
        <v>0.967741935483871</v>
      </c>
      <c r="N180">
        <v>0.84704641350210996</v>
      </c>
      <c r="O180">
        <v>4</v>
      </c>
      <c r="P180">
        <v>79</v>
      </c>
      <c r="Q180">
        <v>0</v>
      </c>
      <c r="R180">
        <v>0</v>
      </c>
      <c r="S180">
        <v>0</v>
      </c>
      <c r="T180">
        <v>0</v>
      </c>
      <c r="U180">
        <v>0.83645833333333297</v>
      </c>
      <c r="V180">
        <v>0.37096774193548399</v>
      </c>
      <c r="W180">
        <v>0.59677419354838701</v>
      </c>
      <c r="X180">
        <v>0.967741935483871</v>
      </c>
      <c r="Y180">
        <v>0.54166666666666696</v>
      </c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</row>
    <row r="181" spans="1:46" x14ac:dyDescent="0.35">
      <c r="A181" t="s">
        <v>29</v>
      </c>
      <c r="B181">
        <v>45</v>
      </c>
      <c r="C181">
        <v>4</v>
      </c>
      <c r="D181">
        <v>56</v>
      </c>
      <c r="E181">
        <v>56</v>
      </c>
      <c r="F181">
        <v>0</v>
      </c>
      <c r="G181">
        <v>5</v>
      </c>
      <c r="H181">
        <v>18</v>
      </c>
      <c r="I181">
        <v>9</v>
      </c>
      <c r="J181">
        <v>50</v>
      </c>
      <c r="K181">
        <v>47</v>
      </c>
      <c r="L181">
        <v>0.88749999999999996</v>
      </c>
      <c r="M181">
        <v>0.82352941176470595</v>
      </c>
      <c r="N181">
        <v>0.79460093896713602</v>
      </c>
      <c r="O181">
        <v>1</v>
      </c>
      <c r="P181">
        <v>71</v>
      </c>
      <c r="Q181">
        <v>0</v>
      </c>
      <c r="R181">
        <v>0</v>
      </c>
      <c r="S181">
        <v>0</v>
      </c>
      <c r="T181">
        <v>0</v>
      </c>
      <c r="U181">
        <v>0.70520833333333299</v>
      </c>
      <c r="V181">
        <v>0.13235294117647101</v>
      </c>
      <c r="W181">
        <v>0.69117647058823495</v>
      </c>
      <c r="X181">
        <v>0.82352941176470595</v>
      </c>
      <c r="Y181">
        <v>0.65833333333333299</v>
      </c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</row>
    <row r="182" spans="1:46" x14ac:dyDescent="0.35">
      <c r="A182" s="39"/>
    </row>
    <row r="184" spans="1:46" x14ac:dyDescent="0.35">
      <c r="Z184">
        <v>1</v>
      </c>
      <c r="AA184">
        <v>53.25</v>
      </c>
      <c r="AB184">
        <v>26.5</v>
      </c>
      <c r="AC184">
        <v>0</v>
      </c>
      <c r="AD184">
        <v>10.25</v>
      </c>
      <c r="AE184">
        <v>22</v>
      </c>
      <c r="AF184">
        <v>0.17035770165451583</v>
      </c>
      <c r="AG184">
        <v>47.5</v>
      </c>
      <c r="AH184">
        <v>0.59467449260405947</v>
      </c>
      <c r="AI184">
        <v>0.95</v>
      </c>
      <c r="AJ184">
        <v>0.76503219425857472</v>
      </c>
      <c r="AK184">
        <v>0.73355263157894757</v>
      </c>
      <c r="AL184">
        <v>0</v>
      </c>
      <c r="AM184">
        <v>0</v>
      </c>
      <c r="AN184">
        <v>0</v>
      </c>
      <c r="AO184">
        <v>2.5</v>
      </c>
      <c r="AP184">
        <v>0</v>
      </c>
      <c r="AQ184">
        <v>0</v>
      </c>
      <c r="AR184">
        <v>0.69687500000000002</v>
      </c>
      <c r="AS184">
        <v>0.76503219425857472</v>
      </c>
      <c r="AT184">
        <v>0.63385416666666683</v>
      </c>
    </row>
    <row r="185" spans="1:46" x14ac:dyDescent="0.35">
      <c r="Z185">
        <v>2</v>
      </c>
      <c r="AA185">
        <v>56.25</v>
      </c>
      <c r="AB185">
        <v>28</v>
      </c>
      <c r="AC185">
        <v>0</v>
      </c>
      <c r="AD185">
        <v>3.75</v>
      </c>
      <c r="AE185">
        <v>22</v>
      </c>
      <c r="AF185">
        <v>0.15055844069376456</v>
      </c>
      <c r="AG185">
        <v>47.5</v>
      </c>
      <c r="AH185">
        <v>0.65972638347925483</v>
      </c>
      <c r="AI185">
        <v>0.84375</v>
      </c>
      <c r="AJ185">
        <v>0.8102848241730195</v>
      </c>
      <c r="AK185">
        <v>0.82480132204396928</v>
      </c>
      <c r="AL185">
        <v>0</v>
      </c>
      <c r="AM185">
        <v>0</v>
      </c>
      <c r="AN185">
        <v>0</v>
      </c>
      <c r="AO185">
        <v>7</v>
      </c>
      <c r="AP185">
        <v>0</v>
      </c>
      <c r="AQ185">
        <v>0</v>
      </c>
      <c r="AR185">
        <v>0.6958333333333333</v>
      </c>
      <c r="AS185">
        <v>0.8102848241730195</v>
      </c>
      <c r="AT185">
        <v>0.63385416666666683</v>
      </c>
    </row>
    <row r="186" spans="1:46" x14ac:dyDescent="0.35">
      <c r="A186" s="39"/>
      <c r="Z186">
        <v>3</v>
      </c>
      <c r="AA186">
        <v>54.75</v>
      </c>
      <c r="AB186">
        <v>24.5</v>
      </c>
      <c r="AC186">
        <v>0</v>
      </c>
      <c r="AD186">
        <v>4.5</v>
      </c>
      <c r="AE186">
        <v>22</v>
      </c>
      <c r="AF186">
        <v>0.1362513454731071</v>
      </c>
      <c r="AG186">
        <v>47.5</v>
      </c>
      <c r="AH186">
        <v>0.65276043920680904</v>
      </c>
      <c r="AI186">
        <v>0.77500000000000002</v>
      </c>
      <c r="AJ186">
        <v>0.78901178467991606</v>
      </c>
      <c r="AK186">
        <v>0.85819892473118276</v>
      </c>
      <c r="AL186">
        <v>1.25</v>
      </c>
      <c r="AM186">
        <v>0</v>
      </c>
      <c r="AN186">
        <v>0</v>
      </c>
      <c r="AO186">
        <v>17</v>
      </c>
      <c r="AP186">
        <v>0</v>
      </c>
      <c r="AQ186">
        <v>0</v>
      </c>
      <c r="AR186">
        <v>0.66510416666666672</v>
      </c>
      <c r="AS186">
        <v>0.78901178467991606</v>
      </c>
      <c r="AT186">
        <v>0.63385416666666683</v>
      </c>
    </row>
    <row r="187" spans="1:46" x14ac:dyDescent="0.35">
      <c r="Z187">
        <v>4</v>
      </c>
      <c r="AA187">
        <v>55.5</v>
      </c>
      <c r="AB187">
        <v>24.75</v>
      </c>
      <c r="AC187">
        <v>0</v>
      </c>
      <c r="AD187">
        <v>7.5</v>
      </c>
      <c r="AE187">
        <v>22</v>
      </c>
      <c r="AF187">
        <v>0.19324842981901305</v>
      </c>
      <c r="AG187">
        <v>47.5</v>
      </c>
      <c r="AH187">
        <v>0.60436987471842152</v>
      </c>
      <c r="AI187">
        <v>0.95</v>
      </c>
      <c r="AJ187">
        <v>0.79761830453743499</v>
      </c>
      <c r="AK187">
        <v>0.76617324561403499</v>
      </c>
      <c r="AL187">
        <v>0</v>
      </c>
      <c r="AM187">
        <v>0</v>
      </c>
      <c r="AN187">
        <v>0.5</v>
      </c>
      <c r="AO187">
        <v>1.5</v>
      </c>
      <c r="AP187">
        <v>0</v>
      </c>
      <c r="AQ187">
        <v>0</v>
      </c>
      <c r="AR187">
        <v>0.72786458333333326</v>
      </c>
      <c r="AS187">
        <v>0.79761830453743499</v>
      </c>
      <c r="AT187">
        <v>0.63385416666666683</v>
      </c>
    </row>
    <row r="188" spans="1:46" x14ac:dyDescent="0.35">
      <c r="Z188">
        <v>5</v>
      </c>
      <c r="AA188">
        <v>56.75</v>
      </c>
      <c r="AB188">
        <v>25.75</v>
      </c>
      <c r="AC188">
        <v>0</v>
      </c>
      <c r="AD188">
        <v>2.25</v>
      </c>
      <c r="AE188">
        <v>22</v>
      </c>
      <c r="AF188">
        <v>0.16393029339636256</v>
      </c>
      <c r="AG188">
        <v>47.5</v>
      </c>
      <c r="AH188">
        <v>0.65237344230278405</v>
      </c>
      <c r="AI188">
        <v>0.875</v>
      </c>
      <c r="AJ188">
        <v>0.81630373569914672</v>
      </c>
      <c r="AK188">
        <v>0.79732142857142851</v>
      </c>
      <c r="AL188">
        <v>0</v>
      </c>
      <c r="AM188">
        <v>0</v>
      </c>
      <c r="AN188">
        <v>1.25</v>
      </c>
      <c r="AO188">
        <v>5</v>
      </c>
      <c r="AP188">
        <v>0</v>
      </c>
      <c r="AQ188">
        <v>0</v>
      </c>
      <c r="AR188">
        <v>0.69765625000000009</v>
      </c>
      <c r="AS188">
        <v>0.81630373569914672</v>
      </c>
      <c r="AT188">
        <v>0.63385416666666683</v>
      </c>
    </row>
    <row r="189" spans="1:46" x14ac:dyDescent="0.35">
      <c r="Z189">
        <v>6</v>
      </c>
      <c r="AA189">
        <v>57.25</v>
      </c>
      <c r="AB189">
        <v>34</v>
      </c>
      <c r="AC189">
        <v>0</v>
      </c>
      <c r="AD189">
        <v>4.75</v>
      </c>
      <c r="AE189">
        <v>22</v>
      </c>
      <c r="AF189">
        <v>0.19378696583330576</v>
      </c>
      <c r="AG189">
        <v>47.5</v>
      </c>
      <c r="AH189">
        <v>0.63131436077543657</v>
      </c>
      <c r="AI189">
        <v>0.83437499999999998</v>
      </c>
      <c r="AJ189">
        <v>0.82510132660874225</v>
      </c>
      <c r="AK189">
        <v>0.81503938640132678</v>
      </c>
      <c r="AL189">
        <v>2.5</v>
      </c>
      <c r="AM189">
        <v>0</v>
      </c>
      <c r="AN189">
        <v>8.5</v>
      </c>
      <c r="AO189">
        <v>11</v>
      </c>
      <c r="AP189">
        <v>0</v>
      </c>
      <c r="AQ189">
        <v>0</v>
      </c>
      <c r="AR189">
        <v>0.67994791666666643</v>
      </c>
      <c r="AS189">
        <v>0.82510132660874225</v>
      </c>
      <c r="AT189">
        <v>0.63385416666666683</v>
      </c>
    </row>
    <row r="190" spans="1:46" x14ac:dyDescent="0.35">
      <c r="A190" s="39"/>
      <c r="Z190">
        <v>7</v>
      </c>
      <c r="AA190">
        <v>55.25</v>
      </c>
      <c r="AB190">
        <v>16.25</v>
      </c>
      <c r="AC190">
        <v>0</v>
      </c>
      <c r="AD190">
        <v>6.75</v>
      </c>
      <c r="AE190">
        <v>22</v>
      </c>
      <c r="AF190">
        <v>0.18009053508217082</v>
      </c>
      <c r="AG190">
        <v>47.5</v>
      </c>
      <c r="AH190">
        <v>0.61498108015135877</v>
      </c>
      <c r="AI190">
        <v>0.95</v>
      </c>
      <c r="AJ190">
        <v>0.79507161523352976</v>
      </c>
      <c r="AK190">
        <v>0.77741228070175428</v>
      </c>
      <c r="AL190">
        <v>0</v>
      </c>
      <c r="AM190">
        <v>0</v>
      </c>
      <c r="AN190">
        <v>1.5</v>
      </c>
      <c r="AO190">
        <v>0.5</v>
      </c>
      <c r="AP190">
        <v>0</v>
      </c>
      <c r="AQ190">
        <v>0</v>
      </c>
      <c r="AR190">
        <v>0.73854166666666676</v>
      </c>
      <c r="AS190">
        <v>0.79507161523352976</v>
      </c>
      <c r="AT190">
        <v>0.63385416666666683</v>
      </c>
    </row>
    <row r="191" spans="1:46" x14ac:dyDescent="0.35">
      <c r="Z191">
        <v>8</v>
      </c>
      <c r="AA191">
        <v>56</v>
      </c>
      <c r="AB191">
        <v>19.25</v>
      </c>
      <c r="AC191">
        <v>0</v>
      </c>
      <c r="AD191">
        <v>3.25</v>
      </c>
      <c r="AE191">
        <v>22</v>
      </c>
      <c r="AF191">
        <v>0.14785050267984942</v>
      </c>
      <c r="AG191">
        <v>47.5</v>
      </c>
      <c r="AH191">
        <v>0.65954363494124302</v>
      </c>
      <c r="AI191">
        <v>0.875</v>
      </c>
      <c r="AJ191">
        <v>0.80739413762109247</v>
      </c>
      <c r="AK191">
        <v>0.81458333333333355</v>
      </c>
      <c r="AL191">
        <v>0</v>
      </c>
      <c r="AM191">
        <v>0</v>
      </c>
      <c r="AN191">
        <v>1</v>
      </c>
      <c r="AO191">
        <v>1.5</v>
      </c>
      <c r="AP191">
        <v>0</v>
      </c>
      <c r="AQ191">
        <v>0</v>
      </c>
      <c r="AR191">
        <v>0.71276041666666645</v>
      </c>
      <c r="AS191">
        <v>0.80739413762109247</v>
      </c>
      <c r="AT191">
        <v>0.63385416666666683</v>
      </c>
    </row>
    <row r="192" spans="1:46" x14ac:dyDescent="0.35">
      <c r="Z192">
        <v>9</v>
      </c>
      <c r="AA192">
        <v>56.5</v>
      </c>
      <c r="AB192">
        <v>22</v>
      </c>
      <c r="AC192">
        <v>0</v>
      </c>
      <c r="AD192">
        <v>7.5</v>
      </c>
      <c r="AE192">
        <v>22</v>
      </c>
      <c r="AF192">
        <v>0.20586224019885274</v>
      </c>
      <c r="AG192">
        <v>47.5</v>
      </c>
      <c r="AH192">
        <v>0.6104692372138445</v>
      </c>
      <c r="AI192">
        <v>0.82499999999999996</v>
      </c>
      <c r="AJ192">
        <v>0.81633147741269674</v>
      </c>
      <c r="AK192">
        <v>0.80596027797520331</v>
      </c>
      <c r="AL192">
        <v>5.25</v>
      </c>
      <c r="AM192">
        <v>0</v>
      </c>
      <c r="AN192">
        <v>7</v>
      </c>
      <c r="AO192">
        <v>4</v>
      </c>
      <c r="AP192">
        <v>0</v>
      </c>
      <c r="AQ192">
        <v>0</v>
      </c>
      <c r="AR192">
        <v>0.66510416666666639</v>
      </c>
      <c r="AS192">
        <v>0.81633147741269674</v>
      </c>
      <c r="AT192">
        <v>0.63385416666666683</v>
      </c>
    </row>
    <row r="193" spans="1:46" x14ac:dyDescent="0.35">
      <c r="Z193">
        <v>10</v>
      </c>
      <c r="AA193">
        <v>56.75</v>
      </c>
      <c r="AB193">
        <v>36.5</v>
      </c>
      <c r="AC193">
        <v>0</v>
      </c>
      <c r="AD193">
        <v>13</v>
      </c>
      <c r="AE193">
        <v>22</v>
      </c>
      <c r="AF193">
        <v>0.21521362506519304</v>
      </c>
      <c r="AG193">
        <v>47.5</v>
      </c>
      <c r="AH193">
        <v>0.59903479643130597</v>
      </c>
      <c r="AI193">
        <v>1</v>
      </c>
      <c r="AJ193">
        <v>0.81424842149649923</v>
      </c>
      <c r="AK193">
        <v>0.74531250000000004</v>
      </c>
      <c r="AL193">
        <v>0</v>
      </c>
      <c r="AM193">
        <v>5</v>
      </c>
      <c r="AN193">
        <v>0</v>
      </c>
      <c r="AO193">
        <v>1.25</v>
      </c>
      <c r="AP193">
        <v>0</v>
      </c>
      <c r="AQ193">
        <v>0</v>
      </c>
      <c r="AR193">
        <v>0.74531250000000004</v>
      </c>
      <c r="AS193">
        <v>0.81424842149649923</v>
      </c>
      <c r="AT193">
        <v>0.63385416666666683</v>
      </c>
    </row>
    <row r="194" spans="1:46" x14ac:dyDescent="0.35">
      <c r="A194" s="39"/>
      <c r="Z194">
        <v>11</v>
      </c>
      <c r="AA194">
        <v>59.25</v>
      </c>
      <c r="AB194">
        <v>38.75</v>
      </c>
      <c r="AC194">
        <v>0</v>
      </c>
      <c r="AD194">
        <v>8.5</v>
      </c>
      <c r="AE194">
        <v>22</v>
      </c>
      <c r="AF194">
        <v>0.22265915421063751</v>
      </c>
      <c r="AG194">
        <v>47.5</v>
      </c>
      <c r="AH194">
        <v>0.63012112032135992</v>
      </c>
      <c r="AI194">
        <v>0.92500000000000004</v>
      </c>
      <c r="AJ194">
        <v>0.85278027453199745</v>
      </c>
      <c r="AK194">
        <v>0.80584490740740744</v>
      </c>
      <c r="AL194">
        <v>0</v>
      </c>
      <c r="AM194">
        <v>9.5</v>
      </c>
      <c r="AN194">
        <v>0</v>
      </c>
      <c r="AO194">
        <v>4</v>
      </c>
      <c r="AP194">
        <v>0</v>
      </c>
      <c r="AQ194">
        <v>0</v>
      </c>
      <c r="AR194">
        <v>0.74557291666666681</v>
      </c>
      <c r="AS194">
        <v>0.85278027453199745</v>
      </c>
      <c r="AT194">
        <v>0.63385416666666683</v>
      </c>
    </row>
    <row r="195" spans="1:46" x14ac:dyDescent="0.35">
      <c r="Z195">
        <v>12</v>
      </c>
      <c r="AA195">
        <v>59.25</v>
      </c>
      <c r="AB195">
        <v>36.25</v>
      </c>
      <c r="AC195">
        <v>0</v>
      </c>
      <c r="AD195">
        <v>6.75</v>
      </c>
      <c r="AE195">
        <v>22</v>
      </c>
      <c r="AF195">
        <v>0.22470475881354224</v>
      </c>
      <c r="AG195">
        <v>47.5</v>
      </c>
      <c r="AH195">
        <v>0.63105844346793627</v>
      </c>
      <c r="AI195">
        <v>0.90312499999999996</v>
      </c>
      <c r="AJ195">
        <v>0.85576320228147873</v>
      </c>
      <c r="AK195">
        <v>0.81155602293469919</v>
      </c>
      <c r="AL195">
        <v>2.75</v>
      </c>
      <c r="AM195">
        <v>19.25</v>
      </c>
      <c r="AN195">
        <v>0</v>
      </c>
      <c r="AO195">
        <v>8.75</v>
      </c>
      <c r="AP195">
        <v>0</v>
      </c>
      <c r="AQ195">
        <v>0</v>
      </c>
      <c r="AR195">
        <v>0.73307291666666674</v>
      </c>
      <c r="AS195">
        <v>0.85576320228147873</v>
      </c>
      <c r="AT195">
        <v>0.63385416666666683</v>
      </c>
    </row>
    <row r="196" spans="1:46" x14ac:dyDescent="0.35">
      <c r="Z196">
        <v>13</v>
      </c>
      <c r="AA196">
        <v>56.5</v>
      </c>
      <c r="AB196">
        <v>29</v>
      </c>
      <c r="AC196">
        <v>0</v>
      </c>
      <c r="AD196">
        <v>7</v>
      </c>
      <c r="AE196">
        <v>22</v>
      </c>
      <c r="AF196">
        <v>0.19345267818502604</v>
      </c>
      <c r="AG196">
        <v>47.5</v>
      </c>
      <c r="AH196">
        <v>0.61884029927760575</v>
      </c>
      <c r="AI196">
        <v>1</v>
      </c>
      <c r="AJ196">
        <v>0.81229297746263196</v>
      </c>
      <c r="AK196">
        <v>0.74635416666666654</v>
      </c>
      <c r="AL196">
        <v>0</v>
      </c>
      <c r="AM196">
        <v>5</v>
      </c>
      <c r="AN196">
        <v>0.5</v>
      </c>
      <c r="AO196">
        <v>0.25</v>
      </c>
      <c r="AP196">
        <v>0</v>
      </c>
      <c r="AQ196">
        <v>0</v>
      </c>
      <c r="AR196">
        <v>0.74635416666666654</v>
      </c>
      <c r="AS196">
        <v>0.81229297746263196</v>
      </c>
      <c r="AT196">
        <v>0.63385416666666683</v>
      </c>
    </row>
    <row r="197" spans="1:46" x14ac:dyDescent="0.35">
      <c r="Z197">
        <v>14</v>
      </c>
      <c r="AA197">
        <v>59.75</v>
      </c>
      <c r="AB197">
        <v>36</v>
      </c>
      <c r="AC197">
        <v>0</v>
      </c>
      <c r="AD197">
        <v>1.75</v>
      </c>
      <c r="AE197">
        <v>22</v>
      </c>
      <c r="AF197">
        <v>0.20439817126624274</v>
      </c>
      <c r="AG197">
        <v>47.5</v>
      </c>
      <c r="AH197">
        <v>0.65625416125703251</v>
      </c>
      <c r="AI197">
        <v>0.94375000000000009</v>
      </c>
      <c r="AJ197">
        <v>0.860652332523275</v>
      </c>
      <c r="AK197">
        <v>0.78638424608819324</v>
      </c>
      <c r="AL197">
        <v>0</v>
      </c>
      <c r="AM197">
        <v>9.75</v>
      </c>
      <c r="AN197">
        <v>0.75</v>
      </c>
      <c r="AO197">
        <v>2</v>
      </c>
      <c r="AP197">
        <v>0</v>
      </c>
      <c r="AQ197">
        <v>0</v>
      </c>
      <c r="AR197">
        <v>0.7421875</v>
      </c>
      <c r="AS197">
        <v>0.860652332523275</v>
      </c>
      <c r="AT197">
        <v>0.63385416666666683</v>
      </c>
    </row>
    <row r="198" spans="1:46" x14ac:dyDescent="0.35">
      <c r="A198" s="39"/>
      <c r="Z198">
        <v>15</v>
      </c>
      <c r="AA198">
        <v>60</v>
      </c>
      <c r="AB198">
        <v>39.25</v>
      </c>
      <c r="AC198">
        <v>0</v>
      </c>
      <c r="AD198">
        <v>2.75</v>
      </c>
      <c r="AE198">
        <v>22</v>
      </c>
      <c r="AF198">
        <v>0.21463208939489775</v>
      </c>
      <c r="AG198">
        <v>47.5</v>
      </c>
      <c r="AH198">
        <v>0.65040828866917477</v>
      </c>
      <c r="AI198">
        <v>0.91562500000000002</v>
      </c>
      <c r="AJ198">
        <v>0.86504037806407197</v>
      </c>
      <c r="AK198">
        <v>0.80116546340861428</v>
      </c>
      <c r="AL198">
        <v>3</v>
      </c>
      <c r="AM198">
        <v>19.25</v>
      </c>
      <c r="AN198">
        <v>6</v>
      </c>
      <c r="AO198">
        <v>5.75</v>
      </c>
      <c r="AP198">
        <v>0</v>
      </c>
      <c r="AQ198">
        <v>0</v>
      </c>
      <c r="AR198">
        <v>0.73359374999999993</v>
      </c>
      <c r="AS198">
        <v>0.86504037806407197</v>
      </c>
      <c r="AT198">
        <v>0.63385416666666683</v>
      </c>
    </row>
    <row r="199" spans="1:46" x14ac:dyDescent="0.35">
      <c r="Z199">
        <v>16</v>
      </c>
      <c r="AA199">
        <v>55.75</v>
      </c>
      <c r="AB199">
        <v>27.75</v>
      </c>
      <c r="AC199">
        <v>0</v>
      </c>
      <c r="AD199">
        <v>8</v>
      </c>
      <c r="AE199">
        <v>22</v>
      </c>
      <c r="AF199">
        <v>0.21008279514409028</v>
      </c>
      <c r="AG199">
        <v>47.5</v>
      </c>
      <c r="AH199">
        <v>0.59215901272789817</v>
      </c>
      <c r="AI199">
        <v>0.98750000000000004</v>
      </c>
      <c r="AJ199">
        <v>0.8022418078719884</v>
      </c>
      <c r="AK199">
        <v>0.74128289473684217</v>
      </c>
      <c r="AL199">
        <v>0</v>
      </c>
      <c r="AM199">
        <v>4.75</v>
      </c>
      <c r="AN199">
        <v>0</v>
      </c>
      <c r="AO199">
        <v>0</v>
      </c>
      <c r="AP199">
        <v>0</v>
      </c>
      <c r="AQ199">
        <v>0</v>
      </c>
      <c r="AR199">
        <v>0.73177083333333348</v>
      </c>
      <c r="AS199">
        <v>0.8022418078719884</v>
      </c>
      <c r="AT199">
        <v>0.63385416666666683</v>
      </c>
    </row>
    <row r="200" spans="1:46" x14ac:dyDescent="0.35">
      <c r="Z200">
        <v>17</v>
      </c>
      <c r="AA200">
        <v>60.5</v>
      </c>
      <c r="AB200">
        <v>36.25</v>
      </c>
      <c r="AC200">
        <v>0</v>
      </c>
      <c r="AD200">
        <v>1</v>
      </c>
      <c r="AE200">
        <v>22</v>
      </c>
      <c r="AF200">
        <v>0.19906309297912725</v>
      </c>
      <c r="AG200">
        <v>47.5</v>
      </c>
      <c r="AH200">
        <v>0.67052033745020378</v>
      </c>
      <c r="AI200">
        <v>0.95</v>
      </c>
      <c r="AJ200">
        <v>0.86958343042933051</v>
      </c>
      <c r="AK200">
        <v>0.79851973684210553</v>
      </c>
      <c r="AL200">
        <v>0</v>
      </c>
      <c r="AM200">
        <v>10</v>
      </c>
      <c r="AN200">
        <v>0</v>
      </c>
      <c r="AO200">
        <v>0</v>
      </c>
      <c r="AP200">
        <v>0</v>
      </c>
      <c r="AQ200">
        <v>0</v>
      </c>
      <c r="AR200">
        <v>0.75859374999999973</v>
      </c>
      <c r="AS200">
        <v>0.86958343042933051</v>
      </c>
      <c r="AT200">
        <v>0.63385416666666683</v>
      </c>
    </row>
    <row r="201" spans="1:46" x14ac:dyDescent="0.35">
      <c r="Z201">
        <v>18</v>
      </c>
      <c r="AA201">
        <v>60.5</v>
      </c>
      <c r="AB201">
        <v>32</v>
      </c>
      <c r="AC201">
        <v>0</v>
      </c>
      <c r="AD201">
        <v>2</v>
      </c>
      <c r="AE201">
        <v>22</v>
      </c>
      <c r="AF201">
        <v>0.21869555688715775</v>
      </c>
      <c r="AG201">
        <v>47.5</v>
      </c>
      <c r="AH201">
        <v>0.65308501725534573</v>
      </c>
      <c r="AI201">
        <v>0.91562500000000002</v>
      </c>
      <c r="AJ201">
        <v>0.87178057414250354</v>
      </c>
      <c r="AK201">
        <v>0.81817827245053254</v>
      </c>
      <c r="AL201">
        <v>4.5</v>
      </c>
      <c r="AM201">
        <v>19.75</v>
      </c>
      <c r="AN201">
        <v>6</v>
      </c>
      <c r="AO201">
        <v>2.5</v>
      </c>
      <c r="AP201">
        <v>0</v>
      </c>
      <c r="AQ201">
        <v>0</v>
      </c>
      <c r="AR201">
        <v>0.74921875000000004</v>
      </c>
      <c r="AS201">
        <v>0.87178057414250354</v>
      </c>
      <c r="AT201">
        <v>0.63385416666666683</v>
      </c>
    </row>
    <row r="202" spans="1:46" x14ac:dyDescent="0.35">
      <c r="Z202">
        <v>19</v>
      </c>
      <c r="AA202">
        <v>53.25</v>
      </c>
      <c r="AB202">
        <v>37.25</v>
      </c>
      <c r="AC202">
        <v>0</v>
      </c>
      <c r="AD202">
        <v>19.5</v>
      </c>
      <c r="AE202">
        <v>22</v>
      </c>
      <c r="AF202">
        <v>0.22272157306612525</v>
      </c>
      <c r="AG202">
        <v>47.5</v>
      </c>
      <c r="AH202">
        <v>0.54227941176470573</v>
      </c>
      <c r="AI202">
        <v>1</v>
      </c>
      <c r="AJ202">
        <v>0.76500098483083101</v>
      </c>
      <c r="AK202">
        <v>0.71249999999999991</v>
      </c>
      <c r="AL202">
        <v>0</v>
      </c>
      <c r="AM202">
        <v>10</v>
      </c>
      <c r="AN202">
        <v>0</v>
      </c>
      <c r="AO202">
        <v>0.5</v>
      </c>
      <c r="AP202">
        <v>0</v>
      </c>
      <c r="AQ202">
        <v>0</v>
      </c>
      <c r="AR202">
        <v>0.71249999999999991</v>
      </c>
      <c r="AS202">
        <v>0.76500098483083101</v>
      </c>
      <c r="AT202">
        <v>0.63385416666666683</v>
      </c>
    </row>
    <row r="203" spans="1:46" x14ac:dyDescent="0.35">
      <c r="Z203">
        <v>20</v>
      </c>
      <c r="AA203">
        <v>58</v>
      </c>
      <c r="AB203">
        <v>40</v>
      </c>
      <c r="AC203">
        <v>0</v>
      </c>
      <c r="AD203">
        <v>11</v>
      </c>
      <c r="AE203">
        <v>22</v>
      </c>
      <c r="AF203">
        <v>0.21733378552326421</v>
      </c>
      <c r="AG203">
        <v>47.5</v>
      </c>
      <c r="AH203">
        <v>0.61660951873675351</v>
      </c>
      <c r="AI203">
        <v>0.96875</v>
      </c>
      <c r="AJ203">
        <v>0.8339433042600175</v>
      </c>
      <c r="AK203">
        <v>0.78117559523809521</v>
      </c>
      <c r="AL203">
        <v>0</v>
      </c>
      <c r="AM203">
        <v>20</v>
      </c>
      <c r="AN203">
        <v>0</v>
      </c>
      <c r="AO203">
        <v>1.75</v>
      </c>
      <c r="AP203">
        <v>0</v>
      </c>
      <c r="AQ203">
        <v>0</v>
      </c>
      <c r="AR203">
        <v>0.75677083333333328</v>
      </c>
      <c r="AS203">
        <v>0.8339433042600175</v>
      </c>
      <c r="AT203">
        <v>0.63385416666666683</v>
      </c>
    </row>
    <row r="204" spans="1:46" x14ac:dyDescent="0.35">
      <c r="Z204">
        <v>21</v>
      </c>
      <c r="AA204">
        <v>62.25</v>
      </c>
      <c r="AB204">
        <v>46.5</v>
      </c>
      <c r="AC204">
        <v>0</v>
      </c>
      <c r="AD204">
        <v>4.75</v>
      </c>
      <c r="AE204">
        <v>22</v>
      </c>
      <c r="AF204">
        <v>0.250570092213456</v>
      </c>
      <c r="AG204">
        <v>47.5</v>
      </c>
      <c r="AH204">
        <v>0.64657056937092905</v>
      </c>
      <c r="AI204">
        <v>0.98124999999999996</v>
      </c>
      <c r="AJ204">
        <v>0.89714066158438477</v>
      </c>
      <c r="AK204">
        <v>0.81026942686357262</v>
      </c>
      <c r="AL204">
        <v>4</v>
      </c>
      <c r="AM204">
        <v>39</v>
      </c>
      <c r="AN204">
        <v>0</v>
      </c>
      <c r="AO204">
        <v>7.25</v>
      </c>
      <c r="AP204">
        <v>0</v>
      </c>
      <c r="AQ204">
        <v>0</v>
      </c>
      <c r="AR204">
        <v>0.79453124999999991</v>
      </c>
      <c r="AS204">
        <v>0.89714066158438477</v>
      </c>
      <c r="AT204">
        <v>0.63385416666666683</v>
      </c>
    </row>
    <row r="205" spans="1:46" x14ac:dyDescent="0.35">
      <c r="Z205">
        <v>22</v>
      </c>
      <c r="AA205">
        <v>54.5</v>
      </c>
      <c r="AB205">
        <v>34.5</v>
      </c>
      <c r="AC205">
        <v>0</v>
      </c>
      <c r="AD205">
        <v>18</v>
      </c>
      <c r="AE205">
        <v>22</v>
      </c>
      <c r="AF205">
        <v>0.2426786150226925</v>
      </c>
      <c r="AG205">
        <v>47.5</v>
      </c>
      <c r="AH205">
        <v>0.54376498052531697</v>
      </c>
      <c r="AI205">
        <v>1</v>
      </c>
      <c r="AJ205">
        <v>0.7864435955480098</v>
      </c>
      <c r="AK205">
        <v>0.74140625000000004</v>
      </c>
      <c r="AL205">
        <v>0</v>
      </c>
      <c r="AM205">
        <v>10</v>
      </c>
      <c r="AN205">
        <v>0</v>
      </c>
      <c r="AO205">
        <v>0</v>
      </c>
      <c r="AP205">
        <v>0</v>
      </c>
      <c r="AQ205">
        <v>0</v>
      </c>
      <c r="AR205">
        <v>0.74140625000000004</v>
      </c>
      <c r="AS205">
        <v>0.7864435955480098</v>
      </c>
      <c r="AT205">
        <v>0.63385416666666683</v>
      </c>
    </row>
    <row r="206" spans="1:46" x14ac:dyDescent="0.35">
      <c r="Z206">
        <v>23</v>
      </c>
      <c r="AA206">
        <v>60.25</v>
      </c>
      <c r="AB206">
        <v>38.5</v>
      </c>
      <c r="AC206">
        <v>0</v>
      </c>
      <c r="AD206">
        <v>4.5</v>
      </c>
      <c r="AE206">
        <v>22</v>
      </c>
      <c r="AF206">
        <v>0.22697403098194574</v>
      </c>
      <c r="AG206">
        <v>47.5</v>
      </c>
      <c r="AH206">
        <v>0.64310805674844951</v>
      </c>
      <c r="AI206">
        <v>0.97499999999999998</v>
      </c>
      <c r="AJ206">
        <v>0.87008208773039497</v>
      </c>
      <c r="AK206">
        <v>0.79149305555555549</v>
      </c>
      <c r="AL206">
        <v>0</v>
      </c>
      <c r="AM206">
        <v>20</v>
      </c>
      <c r="AN206">
        <v>0.5</v>
      </c>
      <c r="AO206">
        <v>0</v>
      </c>
      <c r="AP206">
        <v>0</v>
      </c>
      <c r="AQ206">
        <v>0</v>
      </c>
      <c r="AR206">
        <v>0.77109374999999991</v>
      </c>
      <c r="AS206">
        <v>0.87008208773039497</v>
      </c>
      <c r="AT206">
        <v>0.63385416666666683</v>
      </c>
    </row>
    <row r="207" spans="1:46" x14ac:dyDescent="0.35">
      <c r="Z207">
        <v>24</v>
      </c>
      <c r="AA207">
        <v>62</v>
      </c>
      <c r="AB207">
        <v>49.75</v>
      </c>
      <c r="AC207">
        <v>0</v>
      </c>
      <c r="AD207">
        <v>1.25</v>
      </c>
      <c r="AE207">
        <v>22</v>
      </c>
      <c r="AF207">
        <v>0.23367330803289074</v>
      </c>
      <c r="AG207">
        <v>47.5</v>
      </c>
      <c r="AH207">
        <v>0.65972638347925483</v>
      </c>
      <c r="AI207">
        <v>0.9375</v>
      </c>
      <c r="AJ207">
        <v>0.89339969151214527</v>
      </c>
      <c r="AK207">
        <v>0.82354341904990802</v>
      </c>
      <c r="AL207">
        <v>3.5</v>
      </c>
      <c r="AM207">
        <v>36.25</v>
      </c>
      <c r="AN207">
        <v>3.75</v>
      </c>
      <c r="AO207">
        <v>3</v>
      </c>
      <c r="AP207">
        <v>0</v>
      </c>
      <c r="AQ207">
        <v>0</v>
      </c>
      <c r="AR207">
        <v>0.77187499999999998</v>
      </c>
      <c r="AS207">
        <v>0.89339969151214527</v>
      </c>
      <c r="AT207">
        <v>0.63385416666666683</v>
      </c>
    </row>
    <row r="208" spans="1:46" x14ac:dyDescent="0.35">
      <c r="Z208">
        <v>25</v>
      </c>
      <c r="AA208">
        <v>55.75</v>
      </c>
      <c r="AB208">
        <v>31</v>
      </c>
      <c r="AC208">
        <v>0</v>
      </c>
      <c r="AD208">
        <v>18.5</v>
      </c>
      <c r="AE208">
        <v>22</v>
      </c>
      <c r="AF208">
        <v>0.24691512145322198</v>
      </c>
      <c r="AG208">
        <v>47.5</v>
      </c>
      <c r="AH208">
        <v>0.55697558451790452</v>
      </c>
      <c r="AI208">
        <v>1</v>
      </c>
      <c r="AJ208">
        <v>0.80389070597112655</v>
      </c>
      <c r="AK208">
        <v>0.73255208333333355</v>
      </c>
      <c r="AL208">
        <v>0</v>
      </c>
      <c r="AM208">
        <v>10</v>
      </c>
      <c r="AN208">
        <v>0</v>
      </c>
      <c r="AO208">
        <v>0</v>
      </c>
      <c r="AP208">
        <v>0</v>
      </c>
      <c r="AQ208">
        <v>0</v>
      </c>
      <c r="AR208">
        <v>0.73255208333333355</v>
      </c>
      <c r="AS208">
        <v>0.80389070597112655</v>
      </c>
      <c r="AT208">
        <v>0.63385416666666683</v>
      </c>
    </row>
    <row r="209" spans="26:46" x14ac:dyDescent="0.35">
      <c r="Z209">
        <v>26</v>
      </c>
      <c r="AA209">
        <v>60</v>
      </c>
      <c r="AB209">
        <v>37.75</v>
      </c>
      <c r="AC209">
        <v>0</v>
      </c>
      <c r="AD209">
        <v>5.25</v>
      </c>
      <c r="AE209">
        <v>22</v>
      </c>
      <c r="AF209">
        <v>0.218308559983133</v>
      </c>
      <c r="AG209">
        <v>47.5</v>
      </c>
      <c r="AH209">
        <v>0.64639753043265991</v>
      </c>
      <c r="AI209">
        <v>0.98124999999999996</v>
      </c>
      <c r="AJ209">
        <v>0.86470609041579305</v>
      </c>
      <c r="AK209">
        <v>0.79538173358074671</v>
      </c>
      <c r="AL209">
        <v>0</v>
      </c>
      <c r="AM209">
        <v>19.5</v>
      </c>
      <c r="AN209">
        <v>0</v>
      </c>
      <c r="AO209">
        <v>0</v>
      </c>
      <c r="AP209">
        <v>0</v>
      </c>
      <c r="AQ209">
        <v>0</v>
      </c>
      <c r="AR209">
        <v>0.78020833333333339</v>
      </c>
      <c r="AS209">
        <v>0.86470609041579305</v>
      </c>
      <c r="AT209">
        <v>0.63385416666666683</v>
      </c>
    </row>
    <row r="210" spans="26:46" x14ac:dyDescent="0.35">
      <c r="Z210">
        <v>27</v>
      </c>
      <c r="AA210">
        <v>63.5</v>
      </c>
      <c r="AB210">
        <v>51</v>
      </c>
      <c r="AC210">
        <v>0</v>
      </c>
      <c r="AD210">
        <v>0.25</v>
      </c>
      <c r="AE210">
        <v>22</v>
      </c>
      <c r="AF210">
        <v>0.24030496465705675</v>
      </c>
      <c r="AG210">
        <v>47.5</v>
      </c>
      <c r="AH210">
        <v>0.6745525955147198</v>
      </c>
      <c r="AI210">
        <v>0.97500000000000009</v>
      </c>
      <c r="AJ210">
        <v>0.91485756017177655</v>
      </c>
      <c r="AK210">
        <v>0.83036640750248347</v>
      </c>
      <c r="AL210">
        <v>2.75</v>
      </c>
      <c r="AM210">
        <v>38.5</v>
      </c>
      <c r="AN210">
        <v>3.25</v>
      </c>
      <c r="AO210">
        <v>2.5</v>
      </c>
      <c r="AP210">
        <v>0</v>
      </c>
      <c r="AQ210">
        <v>0</v>
      </c>
      <c r="AR210">
        <v>0.80963541666666683</v>
      </c>
      <c r="AS210">
        <v>0.91485756017177655</v>
      </c>
      <c r="AT210">
        <v>0.63385416666666683</v>
      </c>
    </row>
    <row r="211" spans="26:46" x14ac:dyDescent="0.35">
      <c r="Z211">
        <v>28</v>
      </c>
      <c r="AA211">
        <v>54.25</v>
      </c>
      <c r="AB211">
        <v>44</v>
      </c>
      <c r="AC211">
        <v>0</v>
      </c>
      <c r="AD211">
        <v>20.25</v>
      </c>
      <c r="AE211">
        <v>22</v>
      </c>
      <c r="AF211">
        <v>0.23994917718077599</v>
      </c>
      <c r="AG211">
        <v>47.5</v>
      </c>
      <c r="AH211">
        <v>0.54227941176470573</v>
      </c>
      <c r="AI211">
        <v>1</v>
      </c>
      <c r="AJ211">
        <v>0.78222858894548197</v>
      </c>
      <c r="AK211">
        <v>0.72968750000000027</v>
      </c>
      <c r="AL211">
        <v>0</v>
      </c>
      <c r="AM211">
        <v>15</v>
      </c>
      <c r="AN211">
        <v>0</v>
      </c>
      <c r="AO211">
        <v>0.25</v>
      </c>
      <c r="AP211">
        <v>0</v>
      </c>
      <c r="AQ211">
        <v>0</v>
      </c>
      <c r="AR211">
        <v>0.72968750000000027</v>
      </c>
      <c r="AS211">
        <v>0.78222858894548197</v>
      </c>
      <c r="AT211">
        <v>0.63385416666666683</v>
      </c>
    </row>
    <row r="212" spans="26:46" x14ac:dyDescent="0.35">
      <c r="Z212">
        <v>29</v>
      </c>
      <c r="AA212">
        <v>58.25</v>
      </c>
      <c r="AB212">
        <v>47.75</v>
      </c>
      <c r="AC212">
        <v>0</v>
      </c>
      <c r="AD212">
        <v>12.25</v>
      </c>
      <c r="AE212">
        <v>22</v>
      </c>
      <c r="AF212">
        <v>0.24940910150138174</v>
      </c>
      <c r="AG212">
        <v>47.5</v>
      </c>
      <c r="AH212">
        <v>0.59245342166294945</v>
      </c>
      <c r="AI212">
        <v>0.97499999999999998</v>
      </c>
      <c r="AJ212">
        <v>0.84186252316433097</v>
      </c>
      <c r="AK212">
        <v>0.75196759259259249</v>
      </c>
      <c r="AL212">
        <v>0</v>
      </c>
      <c r="AM212">
        <v>29</v>
      </c>
      <c r="AN212">
        <v>0</v>
      </c>
      <c r="AO212">
        <v>0.75</v>
      </c>
      <c r="AP212">
        <v>0</v>
      </c>
      <c r="AQ212">
        <v>0</v>
      </c>
      <c r="AR212">
        <v>0.73333333333333317</v>
      </c>
      <c r="AS212">
        <v>0.84186252316433097</v>
      </c>
      <c r="AT212">
        <v>0.63385416666666683</v>
      </c>
    </row>
    <row r="213" spans="26:46" x14ac:dyDescent="0.35">
      <c r="Z213">
        <v>30</v>
      </c>
      <c r="AA213">
        <v>61</v>
      </c>
      <c r="AB213">
        <v>53.25</v>
      </c>
      <c r="AC213">
        <v>0</v>
      </c>
      <c r="AD213">
        <v>8.25</v>
      </c>
      <c r="AE213">
        <v>22</v>
      </c>
      <c r="AF213">
        <v>0.26720020917252052</v>
      </c>
      <c r="AG213">
        <v>47.5</v>
      </c>
      <c r="AH213">
        <v>0.61167634852469543</v>
      </c>
      <c r="AI213">
        <v>0.95625000000000004</v>
      </c>
      <c r="AJ213">
        <v>0.87887655769721595</v>
      </c>
      <c r="AK213">
        <v>0.79433446152508425</v>
      </c>
      <c r="AL213">
        <v>2.5</v>
      </c>
      <c r="AM213">
        <v>56.75</v>
      </c>
      <c r="AN213">
        <v>0</v>
      </c>
      <c r="AO213">
        <v>1</v>
      </c>
      <c r="AP213">
        <v>0</v>
      </c>
      <c r="AQ213">
        <v>0</v>
      </c>
      <c r="AR213">
        <v>0.75989583333333321</v>
      </c>
      <c r="AS213">
        <v>0.87887655769721595</v>
      </c>
      <c r="AT213">
        <v>0.63385416666666683</v>
      </c>
    </row>
    <row r="214" spans="26:46" x14ac:dyDescent="0.35">
      <c r="Z214">
        <v>31</v>
      </c>
      <c r="AA214">
        <v>53</v>
      </c>
      <c r="AB214">
        <v>41.5</v>
      </c>
      <c r="AC214">
        <v>0</v>
      </c>
      <c r="AD214">
        <v>20.75</v>
      </c>
      <c r="AE214">
        <v>22</v>
      </c>
      <c r="AF214">
        <v>0.25003155619916329</v>
      </c>
      <c r="AG214">
        <v>47.5</v>
      </c>
      <c r="AH214">
        <v>0.51391801768811629</v>
      </c>
      <c r="AI214">
        <v>0.97499999999999998</v>
      </c>
      <c r="AJ214">
        <v>0.76394957388727991</v>
      </c>
      <c r="AK214">
        <v>0.73619791666666667</v>
      </c>
      <c r="AL214">
        <v>0</v>
      </c>
      <c r="AM214">
        <v>14.5</v>
      </c>
      <c r="AN214">
        <v>0</v>
      </c>
      <c r="AO214">
        <v>0</v>
      </c>
      <c r="AP214">
        <v>0</v>
      </c>
      <c r="AQ214">
        <v>0</v>
      </c>
      <c r="AR214">
        <v>0.71796874999999993</v>
      </c>
      <c r="AS214">
        <v>0.76394957388727991</v>
      </c>
      <c r="AT214">
        <v>0.63385416666666683</v>
      </c>
    </row>
    <row r="215" spans="26:46" x14ac:dyDescent="0.35">
      <c r="Z215">
        <v>32</v>
      </c>
      <c r="AA215">
        <v>59</v>
      </c>
      <c r="AB215">
        <v>43.25</v>
      </c>
      <c r="AC215">
        <v>0</v>
      </c>
      <c r="AD215">
        <v>12</v>
      </c>
      <c r="AE215">
        <v>22</v>
      </c>
      <c r="AF215">
        <v>0.24834173907253926</v>
      </c>
      <c r="AG215">
        <v>47.5</v>
      </c>
      <c r="AH215">
        <v>0.60172088784580047</v>
      </c>
      <c r="AI215">
        <v>0.97499999999999998</v>
      </c>
      <c r="AJ215">
        <v>0.85006262691833978</v>
      </c>
      <c r="AK215">
        <v>0.74895552181736369</v>
      </c>
      <c r="AL215">
        <v>0</v>
      </c>
      <c r="AM215">
        <v>29</v>
      </c>
      <c r="AN215">
        <v>0</v>
      </c>
      <c r="AO215">
        <v>0</v>
      </c>
      <c r="AP215">
        <v>0</v>
      </c>
      <c r="AQ215">
        <v>0</v>
      </c>
      <c r="AR215">
        <v>0.73020833333333313</v>
      </c>
      <c r="AS215">
        <v>0.85006262691833978</v>
      </c>
      <c r="AT215">
        <v>0.63385416666666683</v>
      </c>
    </row>
    <row r="216" spans="26:46" x14ac:dyDescent="0.35">
      <c r="Z216">
        <v>33</v>
      </c>
      <c r="AA216">
        <v>59.5</v>
      </c>
      <c r="AB216">
        <v>49.25</v>
      </c>
      <c r="AC216">
        <v>0</v>
      </c>
      <c r="AD216">
        <v>6.5</v>
      </c>
      <c r="AE216">
        <v>22</v>
      </c>
      <c r="AF216">
        <v>0.22288906366168451</v>
      </c>
      <c r="AG216">
        <v>47.5</v>
      </c>
      <c r="AH216">
        <v>0.63595936393799202</v>
      </c>
      <c r="AI216">
        <v>0.9375</v>
      </c>
      <c r="AJ216">
        <v>0.85884842759967572</v>
      </c>
      <c r="AK216">
        <v>0.77529653808481602</v>
      </c>
      <c r="AL216">
        <v>5.25</v>
      </c>
      <c r="AM216">
        <v>57.25</v>
      </c>
      <c r="AN216">
        <v>0.25</v>
      </c>
      <c r="AO216">
        <v>0.25</v>
      </c>
      <c r="AP216">
        <v>0</v>
      </c>
      <c r="AQ216">
        <v>0</v>
      </c>
      <c r="AR216">
        <v>0.72552083333333328</v>
      </c>
      <c r="AS216">
        <v>0.85884842759967572</v>
      </c>
      <c r="AT216">
        <v>0.63385416666666683</v>
      </c>
    </row>
    <row r="217" spans="26:46" x14ac:dyDescent="0.35">
      <c r="Z217">
        <v>34</v>
      </c>
      <c r="AA217">
        <v>54.75</v>
      </c>
      <c r="AB217">
        <v>39.5</v>
      </c>
      <c r="AC217">
        <v>0</v>
      </c>
      <c r="AD217">
        <v>20</v>
      </c>
      <c r="AE217">
        <v>22</v>
      </c>
      <c r="AF217">
        <v>0.24323865086498647</v>
      </c>
      <c r="AG217">
        <v>47.5</v>
      </c>
      <c r="AH217">
        <v>0.5457419243871855</v>
      </c>
      <c r="AI217">
        <v>1</v>
      </c>
      <c r="AJ217">
        <v>0.78898057525217224</v>
      </c>
      <c r="AK217">
        <v>0.72630208333333346</v>
      </c>
      <c r="AL217">
        <v>0</v>
      </c>
      <c r="AM217">
        <v>15</v>
      </c>
      <c r="AN217">
        <v>0</v>
      </c>
      <c r="AO217">
        <v>0</v>
      </c>
      <c r="AP217">
        <v>0</v>
      </c>
      <c r="AQ217">
        <v>0</v>
      </c>
      <c r="AR217">
        <v>0.72630208333333346</v>
      </c>
      <c r="AS217">
        <v>0.78898057525217224</v>
      </c>
      <c r="AT217">
        <v>0.63385416666666683</v>
      </c>
    </row>
    <row r="218" spans="26:46" x14ac:dyDescent="0.35">
      <c r="Z218">
        <v>35</v>
      </c>
      <c r="AA218">
        <v>58.5</v>
      </c>
      <c r="AB218">
        <v>42.5</v>
      </c>
      <c r="AC218">
        <v>0</v>
      </c>
      <c r="AD218">
        <v>13.75</v>
      </c>
      <c r="AE218">
        <v>22</v>
      </c>
      <c r="AF218">
        <v>0.25273949421307851</v>
      </c>
      <c r="AG218">
        <v>47.5</v>
      </c>
      <c r="AH218">
        <v>0.59066997625309325</v>
      </c>
      <c r="AI218">
        <v>0.98124999999999996</v>
      </c>
      <c r="AJ218">
        <v>0.84340947046617176</v>
      </c>
      <c r="AK218">
        <v>0.74308156207827281</v>
      </c>
      <c r="AL218">
        <v>0</v>
      </c>
      <c r="AM218">
        <v>29.5</v>
      </c>
      <c r="AN218">
        <v>0</v>
      </c>
      <c r="AO218">
        <v>0</v>
      </c>
      <c r="AP218">
        <v>0</v>
      </c>
      <c r="AQ218">
        <v>0</v>
      </c>
      <c r="AR218">
        <v>0.72890625000000031</v>
      </c>
      <c r="AS218">
        <v>0.84340947046617176</v>
      </c>
      <c r="AT218">
        <v>0.63385416666666683</v>
      </c>
    </row>
    <row r="219" spans="26:46" x14ac:dyDescent="0.35">
      <c r="Z219">
        <v>36</v>
      </c>
      <c r="AA219">
        <v>61</v>
      </c>
      <c r="AB219">
        <v>49.5</v>
      </c>
      <c r="AC219">
        <v>0</v>
      </c>
      <c r="AD219">
        <v>5.5</v>
      </c>
      <c r="AE219">
        <v>22</v>
      </c>
      <c r="AF219">
        <v>0.239744928814763</v>
      </c>
      <c r="AG219">
        <v>47.5</v>
      </c>
      <c r="AH219">
        <v>0.63960462509848304</v>
      </c>
      <c r="AI219">
        <v>0.94687500000000002</v>
      </c>
      <c r="AJ219">
        <v>0.87934955391324621</v>
      </c>
      <c r="AK219">
        <v>0.79313597282347281</v>
      </c>
      <c r="AL219">
        <v>4.25</v>
      </c>
      <c r="AM219">
        <v>58.75</v>
      </c>
      <c r="AN219">
        <v>0.75</v>
      </c>
      <c r="AO219">
        <v>0.75</v>
      </c>
      <c r="AP219">
        <v>0</v>
      </c>
      <c r="AQ219">
        <v>0</v>
      </c>
      <c r="AR219">
        <v>0.75234374999999976</v>
      </c>
      <c r="AS219">
        <v>0.87934955391324621</v>
      </c>
      <c r="AT219">
        <v>0.63385416666666683</v>
      </c>
    </row>
    <row r="220" spans="26:46" x14ac:dyDescent="0.35">
      <c r="Z220">
        <v>37</v>
      </c>
      <c r="AA220">
        <v>56</v>
      </c>
      <c r="AB220">
        <v>56</v>
      </c>
      <c r="AC220">
        <v>0</v>
      </c>
      <c r="AD220">
        <v>17.5</v>
      </c>
      <c r="AE220">
        <v>22</v>
      </c>
      <c r="AF220">
        <v>0.261589794378419</v>
      </c>
      <c r="AG220">
        <v>47.5</v>
      </c>
      <c r="AH220">
        <v>0.54612892129121027</v>
      </c>
      <c r="AI220">
        <v>1</v>
      </c>
      <c r="AJ220">
        <v>0.80771871566962949</v>
      </c>
      <c r="AK220">
        <v>0.74453124999999998</v>
      </c>
      <c r="AL220">
        <v>0</v>
      </c>
      <c r="AM220">
        <v>20</v>
      </c>
      <c r="AN220">
        <v>0</v>
      </c>
      <c r="AO220">
        <v>0</v>
      </c>
      <c r="AP220">
        <v>0</v>
      </c>
      <c r="AQ220">
        <v>0</v>
      </c>
      <c r="AR220">
        <v>0.74453124999999998</v>
      </c>
      <c r="AS220">
        <v>0.80771871566962949</v>
      </c>
      <c r="AT220">
        <v>0.63385416666666683</v>
      </c>
    </row>
    <row r="221" spans="26:46" x14ac:dyDescent="0.35">
      <c r="Z221">
        <v>38</v>
      </c>
      <c r="AA221">
        <v>58.25</v>
      </c>
      <c r="AB221">
        <v>58.25</v>
      </c>
      <c r="AC221">
        <v>0</v>
      </c>
      <c r="AD221">
        <v>16</v>
      </c>
      <c r="AE221">
        <v>22</v>
      </c>
      <c r="AF221">
        <v>0.26081580057036974</v>
      </c>
      <c r="AG221">
        <v>47.5</v>
      </c>
      <c r="AH221">
        <v>0.57784012727898171</v>
      </c>
      <c r="AI221">
        <v>0.96875</v>
      </c>
      <c r="AJ221">
        <v>0.83865592784935128</v>
      </c>
      <c r="AK221">
        <v>0.76944456792318627</v>
      </c>
      <c r="AL221">
        <v>0</v>
      </c>
      <c r="AM221">
        <v>38.75</v>
      </c>
      <c r="AN221">
        <v>0</v>
      </c>
      <c r="AO221">
        <v>0</v>
      </c>
      <c r="AP221">
        <v>0</v>
      </c>
      <c r="AQ221">
        <v>0</v>
      </c>
      <c r="AR221">
        <v>0.74479166666666652</v>
      </c>
      <c r="AS221">
        <v>0.83865592784935128</v>
      </c>
      <c r="AT221">
        <v>0.63385416666666683</v>
      </c>
    </row>
    <row r="222" spans="26:46" x14ac:dyDescent="0.35">
      <c r="Z222">
        <v>39</v>
      </c>
      <c r="AA222">
        <v>58.75</v>
      </c>
      <c r="AB222">
        <v>58.75</v>
      </c>
      <c r="AC222">
        <v>0</v>
      </c>
      <c r="AD222">
        <v>10.25</v>
      </c>
      <c r="AE222">
        <v>22</v>
      </c>
      <c r="AF222">
        <v>0.23973521921502022</v>
      </c>
      <c r="AG222">
        <v>47.5</v>
      </c>
      <c r="AH222">
        <v>0.6100305713683325</v>
      </c>
      <c r="AI222">
        <v>0.97187499999999993</v>
      </c>
      <c r="AJ222">
        <v>0.84976579058335278</v>
      </c>
      <c r="AK222">
        <v>0.77477178797080115</v>
      </c>
      <c r="AL222">
        <v>3.75</v>
      </c>
      <c r="AM222">
        <v>77.75</v>
      </c>
      <c r="AN222">
        <v>0</v>
      </c>
      <c r="AO222">
        <v>0</v>
      </c>
      <c r="AP222">
        <v>0</v>
      </c>
      <c r="AQ222">
        <v>0</v>
      </c>
      <c r="AR222">
        <v>0.7533854166666667</v>
      </c>
      <c r="AS222">
        <v>0.84976579058335278</v>
      </c>
      <c r="AT222">
        <v>0.63385416666666683</v>
      </c>
    </row>
    <row r="223" spans="26:46" x14ac:dyDescent="0.35">
      <c r="Z223">
        <v>40</v>
      </c>
      <c r="AA223">
        <v>55.25</v>
      </c>
      <c r="AB223">
        <v>55.25</v>
      </c>
      <c r="AC223">
        <v>0</v>
      </c>
      <c r="AD223">
        <v>17.75</v>
      </c>
      <c r="AE223">
        <v>22</v>
      </c>
      <c r="AF223">
        <v>0.24285165396096176</v>
      </c>
      <c r="AG223">
        <v>47.5</v>
      </c>
      <c r="AH223">
        <v>0.55253482972136225</v>
      </c>
      <c r="AI223">
        <v>1</v>
      </c>
      <c r="AJ223">
        <v>0.79538648368232423</v>
      </c>
      <c r="AK223">
        <v>0.74296875000000029</v>
      </c>
      <c r="AL223">
        <v>0</v>
      </c>
      <c r="AM223">
        <v>20</v>
      </c>
      <c r="AN223">
        <v>0</v>
      </c>
      <c r="AO223">
        <v>0</v>
      </c>
      <c r="AP223">
        <v>0</v>
      </c>
      <c r="AQ223">
        <v>0</v>
      </c>
      <c r="AR223">
        <v>0.74296875000000029</v>
      </c>
      <c r="AS223">
        <v>0.79538648368232423</v>
      </c>
      <c r="AT223">
        <v>0.63385416666666683</v>
      </c>
    </row>
    <row r="224" spans="26:46" x14ac:dyDescent="0.35">
      <c r="Z224">
        <v>41</v>
      </c>
      <c r="AA224">
        <v>58.75</v>
      </c>
      <c r="AB224">
        <v>58.75</v>
      </c>
      <c r="AC224">
        <v>0</v>
      </c>
      <c r="AD224">
        <v>16.75</v>
      </c>
      <c r="AE224">
        <v>22</v>
      </c>
      <c r="AF224">
        <v>0.25440989214021775</v>
      </c>
      <c r="AG224">
        <v>47.5</v>
      </c>
      <c r="AH224">
        <v>0.59268783914244827</v>
      </c>
      <c r="AI224">
        <v>1</v>
      </c>
      <c r="AJ224">
        <v>0.84709773128266597</v>
      </c>
      <c r="AK224">
        <v>0.76822916666666674</v>
      </c>
      <c r="AL224">
        <v>0</v>
      </c>
      <c r="AM224">
        <v>40</v>
      </c>
      <c r="AN224">
        <v>0</v>
      </c>
      <c r="AO224">
        <v>0</v>
      </c>
      <c r="AP224">
        <v>0</v>
      </c>
      <c r="AQ224">
        <v>0</v>
      </c>
      <c r="AR224">
        <v>0.76822916666666674</v>
      </c>
      <c r="AS224">
        <v>0.84709773128266597</v>
      </c>
      <c r="AT224">
        <v>0.63385416666666683</v>
      </c>
    </row>
    <row r="225" spans="26:46" x14ac:dyDescent="0.35">
      <c r="Z225">
        <v>42</v>
      </c>
      <c r="AA225">
        <v>61</v>
      </c>
      <c r="AB225">
        <v>61</v>
      </c>
      <c r="AC225">
        <v>0</v>
      </c>
      <c r="AD225">
        <v>9</v>
      </c>
      <c r="AE225">
        <v>22</v>
      </c>
      <c r="AF225">
        <v>0.25691358178811996</v>
      </c>
      <c r="AG225">
        <v>47.5</v>
      </c>
      <c r="AH225">
        <v>0.62411399902349174</v>
      </c>
      <c r="AI225">
        <v>0.97499999999999998</v>
      </c>
      <c r="AJ225">
        <v>0.88102758081161159</v>
      </c>
      <c r="AK225">
        <v>0.78820398351648346</v>
      </c>
      <c r="AL225">
        <v>4</v>
      </c>
      <c r="AM225">
        <v>78</v>
      </c>
      <c r="AN225">
        <v>0</v>
      </c>
      <c r="AO225">
        <v>0</v>
      </c>
      <c r="AP225">
        <v>0</v>
      </c>
      <c r="AQ225">
        <v>0</v>
      </c>
      <c r="AR225">
        <v>0.76796874999999998</v>
      </c>
      <c r="AS225">
        <v>0.88102758081161159</v>
      </c>
      <c r="AT225">
        <v>0.63385416666666683</v>
      </c>
    </row>
    <row r="226" spans="26:46" x14ac:dyDescent="0.35">
      <c r="Z226">
        <v>43</v>
      </c>
      <c r="AA226">
        <v>53.75</v>
      </c>
      <c r="AB226">
        <v>53.75</v>
      </c>
      <c r="AC226">
        <v>0</v>
      </c>
      <c r="AD226">
        <v>22.25</v>
      </c>
      <c r="AE226">
        <v>22</v>
      </c>
      <c r="AF226">
        <v>0.24981759823340774</v>
      </c>
      <c r="AG226">
        <v>47.5</v>
      </c>
      <c r="AH226">
        <v>0.5256805042333853</v>
      </c>
      <c r="AI226">
        <v>1</v>
      </c>
      <c r="AJ226">
        <v>0.77549810246679307</v>
      </c>
      <c r="AK226">
        <v>0.7294270833333335</v>
      </c>
      <c r="AL226">
        <v>0</v>
      </c>
      <c r="AM226">
        <v>20</v>
      </c>
      <c r="AN226">
        <v>0</v>
      </c>
      <c r="AO226">
        <v>0</v>
      </c>
      <c r="AP226">
        <v>0</v>
      </c>
      <c r="AQ226">
        <v>0</v>
      </c>
      <c r="AR226">
        <v>0.7294270833333335</v>
      </c>
      <c r="AS226">
        <v>0.77549810246679307</v>
      </c>
      <c r="AT226">
        <v>0.63385416666666683</v>
      </c>
    </row>
    <row r="227" spans="26:46" x14ac:dyDescent="0.35">
      <c r="Z227">
        <v>44</v>
      </c>
      <c r="AA227">
        <v>59.5</v>
      </c>
      <c r="AB227">
        <v>59.5</v>
      </c>
      <c r="AC227">
        <v>0</v>
      </c>
      <c r="AD227">
        <v>11.25</v>
      </c>
      <c r="AE227">
        <v>22</v>
      </c>
      <c r="AF227">
        <v>0.25275128444133749</v>
      </c>
      <c r="AG227">
        <v>47.5</v>
      </c>
      <c r="AH227">
        <v>0.60479432293573898</v>
      </c>
      <c r="AI227">
        <v>0.96875</v>
      </c>
      <c r="AJ227">
        <v>0.8575456073770763</v>
      </c>
      <c r="AK227">
        <v>0.7886548301844355</v>
      </c>
      <c r="AL227">
        <v>0</v>
      </c>
      <c r="AM227">
        <v>38.75</v>
      </c>
      <c r="AN227">
        <v>0</v>
      </c>
      <c r="AO227">
        <v>0</v>
      </c>
      <c r="AP227">
        <v>0</v>
      </c>
      <c r="AQ227">
        <v>0</v>
      </c>
      <c r="AR227">
        <v>0.76354166666666667</v>
      </c>
      <c r="AS227">
        <v>0.8575456073770763</v>
      </c>
      <c r="AT227">
        <v>0.63385416666666683</v>
      </c>
    </row>
    <row r="228" spans="26:46" x14ac:dyDescent="0.35">
      <c r="Z228">
        <v>45</v>
      </c>
      <c r="AA228">
        <v>59.5</v>
      </c>
      <c r="AB228">
        <v>59.5</v>
      </c>
      <c r="AC228">
        <v>0</v>
      </c>
      <c r="AD228">
        <v>6.5</v>
      </c>
      <c r="AE228">
        <v>22</v>
      </c>
      <c r="AF228">
        <v>0.22360063861424626</v>
      </c>
      <c r="AG228">
        <v>47.5</v>
      </c>
      <c r="AH228">
        <v>0.63631515141427253</v>
      </c>
      <c r="AI228">
        <v>0.94062500000000004</v>
      </c>
      <c r="AJ228">
        <v>0.85991579002851848</v>
      </c>
      <c r="AK228">
        <v>0.77768617414164753</v>
      </c>
      <c r="AL228">
        <v>3.75</v>
      </c>
      <c r="AM228">
        <v>75.25</v>
      </c>
      <c r="AN228">
        <v>0</v>
      </c>
      <c r="AO228">
        <v>0</v>
      </c>
      <c r="AP228">
        <v>0</v>
      </c>
      <c r="AQ228">
        <v>0</v>
      </c>
      <c r="AR228">
        <v>0.73177083333333304</v>
      </c>
      <c r="AS228">
        <v>0.85991579002851848</v>
      </c>
      <c r="AT228">
        <v>0.63385416666666683</v>
      </c>
    </row>
  </sheetData>
  <autoFilter ref="A1:AT181" xr:uid="{7C096F17-D021-42A1-B6A0-BE745FE52C5C}"/>
  <mergeCells count="945">
    <mergeCell ref="AR178:AR181"/>
    <mergeCell ref="AS178:AS181"/>
    <mergeCell ref="AT178:AT181"/>
    <mergeCell ref="AL178:AL181"/>
    <mergeCell ref="AM178:AM181"/>
    <mergeCell ref="AN178:AN181"/>
    <mergeCell ref="AO178:AO181"/>
    <mergeCell ref="AP178:AP181"/>
    <mergeCell ref="AQ178:AQ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AQ174:AQ177"/>
    <mergeCell ref="AR174:AR177"/>
    <mergeCell ref="AS174:AS177"/>
    <mergeCell ref="AT174:AT177"/>
    <mergeCell ref="AI174:AI177"/>
    <mergeCell ref="AJ174:AJ177"/>
    <mergeCell ref="AK174:AK177"/>
    <mergeCell ref="AL174:AL177"/>
    <mergeCell ref="AM174:AM177"/>
    <mergeCell ref="AN174:AN177"/>
    <mergeCell ref="AT170:AT173"/>
    <mergeCell ref="Z174:Z177"/>
    <mergeCell ref="AA174:AA177"/>
    <mergeCell ref="AB174:AB177"/>
    <mergeCell ref="AC174:AC177"/>
    <mergeCell ref="AD174:AD177"/>
    <mergeCell ref="AE174:AE177"/>
    <mergeCell ref="AF174:AF177"/>
    <mergeCell ref="AG174:AG177"/>
    <mergeCell ref="AH174:AH177"/>
    <mergeCell ref="AN170:AN173"/>
    <mergeCell ref="AO170:AO173"/>
    <mergeCell ref="AP170:AP173"/>
    <mergeCell ref="AQ170:AQ173"/>
    <mergeCell ref="AR170:AR173"/>
    <mergeCell ref="AS170:AS173"/>
    <mergeCell ref="AH170:AH173"/>
    <mergeCell ref="AI170:AI173"/>
    <mergeCell ref="AJ170:AJ173"/>
    <mergeCell ref="AK170:AK173"/>
    <mergeCell ref="AL170:AL173"/>
    <mergeCell ref="AM170:AM173"/>
    <mergeCell ref="AO174:AO177"/>
    <mergeCell ref="AP174:AP177"/>
    <mergeCell ref="AN166:AN169"/>
    <mergeCell ref="AO166:AO169"/>
    <mergeCell ref="AP166:AP169"/>
    <mergeCell ref="AQ166:AQ169"/>
    <mergeCell ref="AR166:AR169"/>
    <mergeCell ref="AG166:AG169"/>
    <mergeCell ref="AH166:AH169"/>
    <mergeCell ref="AI166:AI169"/>
    <mergeCell ref="AJ166:AJ169"/>
    <mergeCell ref="AK166:AK169"/>
    <mergeCell ref="AL166:AL169"/>
    <mergeCell ref="Z170:Z173"/>
    <mergeCell ref="AA170:AA173"/>
    <mergeCell ref="AB170:AB173"/>
    <mergeCell ref="AC170:AC173"/>
    <mergeCell ref="AD170:AD173"/>
    <mergeCell ref="AE170:AE173"/>
    <mergeCell ref="AF170:AF173"/>
    <mergeCell ref="AG170:AG173"/>
    <mergeCell ref="AM166:AM169"/>
    <mergeCell ref="AT162:AT165"/>
    <mergeCell ref="Z166:Z169"/>
    <mergeCell ref="AA166:AA169"/>
    <mergeCell ref="AB166:AB169"/>
    <mergeCell ref="AC166:AC169"/>
    <mergeCell ref="AD166:AD169"/>
    <mergeCell ref="AE166:AE169"/>
    <mergeCell ref="AF166:AF169"/>
    <mergeCell ref="AL162:AL165"/>
    <mergeCell ref="AM162:AM165"/>
    <mergeCell ref="AN162:AN165"/>
    <mergeCell ref="AO162:AO165"/>
    <mergeCell ref="AP162:AP165"/>
    <mergeCell ref="AQ162:AQ165"/>
    <mergeCell ref="AF162:AF165"/>
    <mergeCell ref="AG162:AG165"/>
    <mergeCell ref="AH162:AH165"/>
    <mergeCell ref="AI162:AI165"/>
    <mergeCell ref="AJ162:AJ165"/>
    <mergeCell ref="AK162:AK165"/>
    <mergeCell ref="Z162:Z165"/>
    <mergeCell ref="AA162:AA165"/>
    <mergeCell ref="AS166:AS169"/>
    <mergeCell ref="AT166:AT169"/>
    <mergeCell ref="AB162:AB165"/>
    <mergeCell ref="AC162:AC165"/>
    <mergeCell ref="AD162:AD165"/>
    <mergeCell ref="AE162:AE165"/>
    <mergeCell ref="AO158:AO161"/>
    <mergeCell ref="AP158:AP161"/>
    <mergeCell ref="AQ158:AQ161"/>
    <mergeCell ref="AR158:AR161"/>
    <mergeCell ref="AS158:AS161"/>
    <mergeCell ref="AR162:AR165"/>
    <mergeCell ref="AS162:AS165"/>
    <mergeCell ref="AT158:AT161"/>
    <mergeCell ref="AI158:AI161"/>
    <mergeCell ref="AJ158:AJ161"/>
    <mergeCell ref="AK158:AK161"/>
    <mergeCell ref="AL158:AL161"/>
    <mergeCell ref="AM158:AM161"/>
    <mergeCell ref="AN158:AN161"/>
    <mergeCell ref="AT154:AT157"/>
    <mergeCell ref="Z158:Z161"/>
    <mergeCell ref="AA158:AA161"/>
    <mergeCell ref="AB158:AB161"/>
    <mergeCell ref="AC158:AC161"/>
    <mergeCell ref="AD158:AD161"/>
    <mergeCell ref="AE158:AE161"/>
    <mergeCell ref="AF158:AF161"/>
    <mergeCell ref="AG158:AG161"/>
    <mergeCell ref="AH158:AH161"/>
    <mergeCell ref="AN154:AN157"/>
    <mergeCell ref="AO154:AO157"/>
    <mergeCell ref="AP154:AP157"/>
    <mergeCell ref="AQ154:AQ157"/>
    <mergeCell ref="AR154:AR157"/>
    <mergeCell ref="AS154:AS157"/>
    <mergeCell ref="AH154:AH157"/>
    <mergeCell ref="AS150:AS153"/>
    <mergeCell ref="AT150:AT153"/>
    <mergeCell ref="Z154:Z157"/>
    <mergeCell ref="AA154:AA157"/>
    <mergeCell ref="AB154:AB157"/>
    <mergeCell ref="AC154:AC157"/>
    <mergeCell ref="AD154:AD157"/>
    <mergeCell ref="AE154:AE157"/>
    <mergeCell ref="AF154:AF157"/>
    <mergeCell ref="AG154:AG157"/>
    <mergeCell ref="AM150:AM153"/>
    <mergeCell ref="AN150:AN153"/>
    <mergeCell ref="AO150:AO153"/>
    <mergeCell ref="AP150:AP153"/>
    <mergeCell ref="AQ150:AQ153"/>
    <mergeCell ref="AR150:AR153"/>
    <mergeCell ref="AG150:AG153"/>
    <mergeCell ref="AH150:AH153"/>
    <mergeCell ref="AI150:AI153"/>
    <mergeCell ref="AG146:AG149"/>
    <mergeCell ref="AH146:AH149"/>
    <mergeCell ref="AI146:AI149"/>
    <mergeCell ref="AJ146:AJ149"/>
    <mergeCell ref="AI154:AI157"/>
    <mergeCell ref="AJ154:AJ157"/>
    <mergeCell ref="AK154:AK157"/>
    <mergeCell ref="AL154:AL157"/>
    <mergeCell ref="AM154:AM157"/>
    <mergeCell ref="Z146:Z149"/>
    <mergeCell ref="AA146:AA149"/>
    <mergeCell ref="AB146:AB149"/>
    <mergeCell ref="AC146:AC149"/>
    <mergeCell ref="AD146:AD149"/>
    <mergeCell ref="AE146:AE149"/>
    <mergeCell ref="AO142:AO145"/>
    <mergeCell ref="AP142:AP145"/>
    <mergeCell ref="AJ150:AJ153"/>
    <mergeCell ref="AK150:AK153"/>
    <mergeCell ref="AL150:AL153"/>
    <mergeCell ref="Z150:Z153"/>
    <mergeCell ref="AA150:AA153"/>
    <mergeCell ref="AB150:AB153"/>
    <mergeCell ref="AC150:AC153"/>
    <mergeCell ref="AD150:AD153"/>
    <mergeCell ref="AE150:AE153"/>
    <mergeCell ref="AF150:AF153"/>
    <mergeCell ref="AL146:AL149"/>
    <mergeCell ref="AM146:AM149"/>
    <mergeCell ref="AN146:AN149"/>
    <mergeCell ref="AO146:AO149"/>
    <mergeCell ref="AP146:AP149"/>
    <mergeCell ref="AF146:AF149"/>
    <mergeCell ref="AS142:AS145"/>
    <mergeCell ref="AT142:AT145"/>
    <mergeCell ref="AI142:AI145"/>
    <mergeCell ref="AJ142:AJ145"/>
    <mergeCell ref="AK142:AK145"/>
    <mergeCell ref="AL142:AL145"/>
    <mergeCell ref="AM142:AM145"/>
    <mergeCell ref="AN142:AN145"/>
    <mergeCell ref="AK146:AK149"/>
    <mergeCell ref="AR146:AR149"/>
    <mergeCell ref="AS146:AS149"/>
    <mergeCell ref="AT146:AT149"/>
    <mergeCell ref="AQ146:AQ149"/>
    <mergeCell ref="AT138:AT141"/>
    <mergeCell ref="Z142:Z145"/>
    <mergeCell ref="AA142:AA145"/>
    <mergeCell ref="AB142:AB145"/>
    <mergeCell ref="AC142:AC145"/>
    <mergeCell ref="AD142:AD145"/>
    <mergeCell ref="AE142:AE145"/>
    <mergeCell ref="AF142:AF145"/>
    <mergeCell ref="AG142:AG145"/>
    <mergeCell ref="AH142:AH145"/>
    <mergeCell ref="AN138:AN141"/>
    <mergeCell ref="AO138:AO141"/>
    <mergeCell ref="AP138:AP141"/>
    <mergeCell ref="AQ138:AQ141"/>
    <mergeCell ref="AR138:AR141"/>
    <mergeCell ref="AS138:AS141"/>
    <mergeCell ref="AH138:AH141"/>
    <mergeCell ref="AI138:AI141"/>
    <mergeCell ref="AJ138:AJ141"/>
    <mergeCell ref="AK138:AK141"/>
    <mergeCell ref="AL138:AL141"/>
    <mergeCell ref="AM138:AM141"/>
    <mergeCell ref="AQ142:AQ145"/>
    <mergeCell ref="AR142:AR145"/>
    <mergeCell ref="AN134:AN137"/>
    <mergeCell ref="AO134:AO137"/>
    <mergeCell ref="AP134:AP137"/>
    <mergeCell ref="AQ134:AQ137"/>
    <mergeCell ref="AR134:AR137"/>
    <mergeCell ref="AG134:AG137"/>
    <mergeCell ref="AH134:AH137"/>
    <mergeCell ref="AI134:AI137"/>
    <mergeCell ref="AJ134:AJ137"/>
    <mergeCell ref="AK134:AK137"/>
    <mergeCell ref="AL134:AL137"/>
    <mergeCell ref="Z138:Z141"/>
    <mergeCell ref="AA138:AA141"/>
    <mergeCell ref="AB138:AB141"/>
    <mergeCell ref="AC138:AC141"/>
    <mergeCell ref="AD138:AD141"/>
    <mergeCell ref="AE138:AE141"/>
    <mergeCell ref="AF138:AF141"/>
    <mergeCell ref="AG138:AG141"/>
    <mergeCell ref="AM134:AM137"/>
    <mergeCell ref="AT130:AT133"/>
    <mergeCell ref="Z134:Z137"/>
    <mergeCell ref="AA134:AA137"/>
    <mergeCell ref="AB134:AB137"/>
    <mergeCell ref="AC134:AC137"/>
    <mergeCell ref="AD134:AD137"/>
    <mergeCell ref="AE134:AE137"/>
    <mergeCell ref="AF134:AF137"/>
    <mergeCell ref="AL130:AL133"/>
    <mergeCell ref="AM130:AM133"/>
    <mergeCell ref="AN130:AN133"/>
    <mergeCell ref="AO130:AO133"/>
    <mergeCell ref="AP130:AP133"/>
    <mergeCell ref="AQ130:AQ133"/>
    <mergeCell ref="AF130:AF133"/>
    <mergeCell ref="AG130:AG133"/>
    <mergeCell ref="AH130:AH133"/>
    <mergeCell ref="AI130:AI133"/>
    <mergeCell ref="AJ130:AJ133"/>
    <mergeCell ref="AK130:AK133"/>
    <mergeCell ref="Z130:Z133"/>
    <mergeCell ref="AA130:AA133"/>
    <mergeCell ref="AS134:AS137"/>
    <mergeCell ref="AT134:AT137"/>
    <mergeCell ref="AB130:AB133"/>
    <mergeCell ref="AC130:AC133"/>
    <mergeCell ref="AD130:AD133"/>
    <mergeCell ref="AE130:AE133"/>
    <mergeCell ref="AO126:AO129"/>
    <mergeCell ref="AP126:AP129"/>
    <mergeCell ref="AQ126:AQ129"/>
    <mergeCell ref="AR126:AR129"/>
    <mergeCell ref="AS126:AS129"/>
    <mergeCell ref="AR130:AR133"/>
    <mergeCell ref="AS130:AS133"/>
    <mergeCell ref="AT126:AT129"/>
    <mergeCell ref="AI126:AI129"/>
    <mergeCell ref="AJ126:AJ129"/>
    <mergeCell ref="AK126:AK129"/>
    <mergeCell ref="AL126:AL129"/>
    <mergeCell ref="AM126:AM129"/>
    <mergeCell ref="AN126:AN129"/>
    <mergeCell ref="AT122:AT125"/>
    <mergeCell ref="Z126:Z129"/>
    <mergeCell ref="AA126:AA129"/>
    <mergeCell ref="AB126:AB129"/>
    <mergeCell ref="AC126:AC129"/>
    <mergeCell ref="AD126:AD129"/>
    <mergeCell ref="AE126:AE129"/>
    <mergeCell ref="AF126:AF129"/>
    <mergeCell ref="AG126:AG129"/>
    <mergeCell ref="AH126:AH129"/>
    <mergeCell ref="AN122:AN125"/>
    <mergeCell ref="AO122:AO125"/>
    <mergeCell ref="AP122:AP125"/>
    <mergeCell ref="AQ122:AQ125"/>
    <mergeCell ref="AR122:AR125"/>
    <mergeCell ref="AS122:AS125"/>
    <mergeCell ref="AH122:AH125"/>
    <mergeCell ref="AS118:AS121"/>
    <mergeCell ref="AT118:AT121"/>
    <mergeCell ref="Z122:Z125"/>
    <mergeCell ref="AA122:AA125"/>
    <mergeCell ref="AB122:AB125"/>
    <mergeCell ref="AC122:AC125"/>
    <mergeCell ref="AD122:AD125"/>
    <mergeCell ref="AE122:AE125"/>
    <mergeCell ref="AF122:AF125"/>
    <mergeCell ref="AG122:AG125"/>
    <mergeCell ref="AM118:AM121"/>
    <mergeCell ref="AN118:AN121"/>
    <mergeCell ref="AO118:AO121"/>
    <mergeCell ref="AP118:AP121"/>
    <mergeCell ref="AQ118:AQ121"/>
    <mergeCell ref="AR118:AR121"/>
    <mergeCell ref="AG118:AG121"/>
    <mergeCell ref="AH118:AH121"/>
    <mergeCell ref="AI118:AI121"/>
    <mergeCell ref="AG114:AG117"/>
    <mergeCell ref="AH114:AH117"/>
    <mergeCell ref="AI114:AI117"/>
    <mergeCell ref="AJ114:AJ117"/>
    <mergeCell ref="AI122:AI125"/>
    <mergeCell ref="AJ122:AJ125"/>
    <mergeCell ref="AK122:AK125"/>
    <mergeCell ref="AL122:AL125"/>
    <mergeCell ref="AM122:AM125"/>
    <mergeCell ref="Z114:Z117"/>
    <mergeCell ref="AA114:AA117"/>
    <mergeCell ref="AB114:AB117"/>
    <mergeCell ref="AC114:AC117"/>
    <mergeCell ref="AD114:AD117"/>
    <mergeCell ref="AE114:AE117"/>
    <mergeCell ref="AO110:AO113"/>
    <mergeCell ref="AP110:AP113"/>
    <mergeCell ref="AJ118:AJ121"/>
    <mergeCell ref="AK118:AK121"/>
    <mergeCell ref="AL118:AL121"/>
    <mergeCell ref="Z118:Z121"/>
    <mergeCell ref="AA118:AA121"/>
    <mergeCell ref="AB118:AB121"/>
    <mergeCell ref="AC118:AC121"/>
    <mergeCell ref="AD118:AD121"/>
    <mergeCell ref="AE118:AE121"/>
    <mergeCell ref="AF118:AF121"/>
    <mergeCell ref="AL114:AL117"/>
    <mergeCell ref="AM114:AM117"/>
    <mergeCell ref="AN114:AN117"/>
    <mergeCell ref="AO114:AO117"/>
    <mergeCell ref="AP114:AP117"/>
    <mergeCell ref="AF114:AF117"/>
    <mergeCell ref="AS110:AS113"/>
    <mergeCell ref="AT110:AT113"/>
    <mergeCell ref="AI110:AI113"/>
    <mergeCell ref="AJ110:AJ113"/>
    <mergeCell ref="AK110:AK113"/>
    <mergeCell ref="AL110:AL113"/>
    <mergeCell ref="AM110:AM113"/>
    <mergeCell ref="AN110:AN113"/>
    <mergeCell ref="AK114:AK117"/>
    <mergeCell ref="AR114:AR117"/>
    <mergeCell ref="AS114:AS117"/>
    <mergeCell ref="AT114:AT117"/>
    <mergeCell ref="AQ114:AQ117"/>
    <mergeCell ref="AT106:AT109"/>
    <mergeCell ref="Z110:Z113"/>
    <mergeCell ref="AA110:AA113"/>
    <mergeCell ref="AB110:AB113"/>
    <mergeCell ref="AC110:AC113"/>
    <mergeCell ref="AD110:AD113"/>
    <mergeCell ref="AE110:AE113"/>
    <mergeCell ref="AF110:AF113"/>
    <mergeCell ref="AG110:AG113"/>
    <mergeCell ref="AH110:AH113"/>
    <mergeCell ref="AN106:AN109"/>
    <mergeCell ref="AO106:AO109"/>
    <mergeCell ref="AP106:AP109"/>
    <mergeCell ref="AQ106:AQ109"/>
    <mergeCell ref="AR106:AR109"/>
    <mergeCell ref="AS106:AS109"/>
    <mergeCell ref="AH106:AH109"/>
    <mergeCell ref="AI106:AI109"/>
    <mergeCell ref="AJ106:AJ109"/>
    <mergeCell ref="AK106:AK109"/>
    <mergeCell ref="AL106:AL109"/>
    <mergeCell ref="AM106:AM109"/>
    <mergeCell ref="AQ110:AQ113"/>
    <mergeCell ref="AR110:AR113"/>
    <mergeCell ref="AN102:AN105"/>
    <mergeCell ref="AO102:AO105"/>
    <mergeCell ref="AP102:AP105"/>
    <mergeCell ref="AQ102:AQ105"/>
    <mergeCell ref="AR102:AR105"/>
    <mergeCell ref="AG102:AG105"/>
    <mergeCell ref="AH102:AH105"/>
    <mergeCell ref="AI102:AI105"/>
    <mergeCell ref="AJ102:AJ105"/>
    <mergeCell ref="AK102:AK105"/>
    <mergeCell ref="AL102:AL105"/>
    <mergeCell ref="Z106:Z109"/>
    <mergeCell ref="AA106:AA109"/>
    <mergeCell ref="AB106:AB109"/>
    <mergeCell ref="AC106:AC109"/>
    <mergeCell ref="AD106:AD109"/>
    <mergeCell ref="AE106:AE109"/>
    <mergeCell ref="AF106:AF109"/>
    <mergeCell ref="AG106:AG109"/>
    <mergeCell ref="AM102:AM105"/>
    <mergeCell ref="AT98:AT101"/>
    <mergeCell ref="Z102:Z105"/>
    <mergeCell ref="AA102:AA105"/>
    <mergeCell ref="AB102:AB105"/>
    <mergeCell ref="AC102:AC105"/>
    <mergeCell ref="AD102:AD105"/>
    <mergeCell ref="AE102:AE105"/>
    <mergeCell ref="AF102:AF105"/>
    <mergeCell ref="AL98:AL101"/>
    <mergeCell ref="AM98:AM101"/>
    <mergeCell ref="AN98:AN101"/>
    <mergeCell ref="AO98:AO101"/>
    <mergeCell ref="AP98:AP101"/>
    <mergeCell ref="AQ98:AQ101"/>
    <mergeCell ref="AF98:AF101"/>
    <mergeCell ref="AG98:AG101"/>
    <mergeCell ref="AH98:AH101"/>
    <mergeCell ref="AI98:AI101"/>
    <mergeCell ref="AJ98:AJ101"/>
    <mergeCell ref="AK98:AK101"/>
    <mergeCell ref="Z98:Z101"/>
    <mergeCell ref="AA98:AA101"/>
    <mergeCell ref="AS102:AS105"/>
    <mergeCell ref="AT102:AT105"/>
    <mergeCell ref="AB98:AB101"/>
    <mergeCell ref="AC98:AC101"/>
    <mergeCell ref="AD98:AD101"/>
    <mergeCell ref="AE98:AE101"/>
    <mergeCell ref="AO94:AO97"/>
    <mergeCell ref="AP94:AP97"/>
    <mergeCell ref="AQ94:AQ97"/>
    <mergeCell ref="AR94:AR97"/>
    <mergeCell ref="AS94:AS97"/>
    <mergeCell ref="AR98:AR101"/>
    <mergeCell ref="AS98:AS101"/>
    <mergeCell ref="AT94:AT97"/>
    <mergeCell ref="AI94:AI97"/>
    <mergeCell ref="AJ94:AJ97"/>
    <mergeCell ref="AK94:AK97"/>
    <mergeCell ref="AL94:AL97"/>
    <mergeCell ref="AM94:AM97"/>
    <mergeCell ref="AN94:AN97"/>
    <mergeCell ref="AT90:AT93"/>
    <mergeCell ref="Z94:Z97"/>
    <mergeCell ref="AA94:AA97"/>
    <mergeCell ref="AB94:AB97"/>
    <mergeCell ref="AC94:AC97"/>
    <mergeCell ref="AD94:AD97"/>
    <mergeCell ref="AE94:AE97"/>
    <mergeCell ref="AF94:AF97"/>
    <mergeCell ref="AG94:AG97"/>
    <mergeCell ref="AH94:AH97"/>
    <mergeCell ref="AN90:AN93"/>
    <mergeCell ref="AO90:AO93"/>
    <mergeCell ref="AP90:AP93"/>
    <mergeCell ref="AQ90:AQ93"/>
    <mergeCell ref="AR90:AR93"/>
    <mergeCell ref="AS90:AS93"/>
    <mergeCell ref="AH90:AH93"/>
    <mergeCell ref="AS86:AS89"/>
    <mergeCell ref="AT86:AT89"/>
    <mergeCell ref="Z90:Z93"/>
    <mergeCell ref="AA90:AA93"/>
    <mergeCell ref="AB90:AB93"/>
    <mergeCell ref="AC90:AC93"/>
    <mergeCell ref="AD90:AD93"/>
    <mergeCell ref="AE90:AE93"/>
    <mergeCell ref="AF90:AF93"/>
    <mergeCell ref="AG90:AG93"/>
    <mergeCell ref="AM86:AM89"/>
    <mergeCell ref="AN86:AN89"/>
    <mergeCell ref="AO86:AO89"/>
    <mergeCell ref="AP86:AP89"/>
    <mergeCell ref="AQ86:AQ89"/>
    <mergeCell ref="AR86:AR89"/>
    <mergeCell ref="AG86:AG89"/>
    <mergeCell ref="AH86:AH89"/>
    <mergeCell ref="AI86:AI89"/>
    <mergeCell ref="AG82:AG85"/>
    <mergeCell ref="AH82:AH85"/>
    <mergeCell ref="AI82:AI85"/>
    <mergeCell ref="AJ82:AJ85"/>
    <mergeCell ref="AI90:AI93"/>
    <mergeCell ref="AJ90:AJ93"/>
    <mergeCell ref="AK90:AK93"/>
    <mergeCell ref="AL90:AL93"/>
    <mergeCell ref="AM90:AM93"/>
    <mergeCell ref="Z82:Z85"/>
    <mergeCell ref="AA82:AA85"/>
    <mergeCell ref="AB82:AB85"/>
    <mergeCell ref="AC82:AC85"/>
    <mergeCell ref="AD82:AD85"/>
    <mergeCell ref="AE82:AE85"/>
    <mergeCell ref="AO78:AO81"/>
    <mergeCell ref="AP78:AP81"/>
    <mergeCell ref="AJ86:AJ89"/>
    <mergeCell ref="AK86:AK89"/>
    <mergeCell ref="AL86:AL89"/>
    <mergeCell ref="Z86:Z89"/>
    <mergeCell ref="AA86:AA89"/>
    <mergeCell ref="AB86:AB89"/>
    <mergeCell ref="AC86:AC89"/>
    <mergeCell ref="AD86:AD89"/>
    <mergeCell ref="AE86:AE89"/>
    <mergeCell ref="AF86:AF89"/>
    <mergeCell ref="AL82:AL85"/>
    <mergeCell ref="AM82:AM85"/>
    <mergeCell ref="AN82:AN85"/>
    <mergeCell ref="AO82:AO85"/>
    <mergeCell ref="AP82:AP85"/>
    <mergeCell ref="AF82:AF85"/>
    <mergeCell ref="AS78:AS81"/>
    <mergeCell ref="AT78:AT81"/>
    <mergeCell ref="AI78:AI81"/>
    <mergeCell ref="AJ78:AJ81"/>
    <mergeCell ref="AK78:AK81"/>
    <mergeCell ref="AL78:AL81"/>
    <mergeCell ref="AM78:AM81"/>
    <mergeCell ref="AN78:AN81"/>
    <mergeCell ref="AK82:AK85"/>
    <mergeCell ref="AR82:AR85"/>
    <mergeCell ref="AS82:AS85"/>
    <mergeCell ref="AT82:AT85"/>
    <mergeCell ref="AQ82:AQ85"/>
    <mergeCell ref="AT74:AT77"/>
    <mergeCell ref="Z78:Z81"/>
    <mergeCell ref="AA78:AA81"/>
    <mergeCell ref="AB78:AB81"/>
    <mergeCell ref="AC78:AC81"/>
    <mergeCell ref="AD78:AD81"/>
    <mergeCell ref="AE78:AE81"/>
    <mergeCell ref="AF78:AF81"/>
    <mergeCell ref="AG78:AG81"/>
    <mergeCell ref="AH78:AH81"/>
    <mergeCell ref="AN74:AN77"/>
    <mergeCell ref="AO74:AO77"/>
    <mergeCell ref="AP74:AP77"/>
    <mergeCell ref="AQ74:AQ77"/>
    <mergeCell ref="AR74:AR77"/>
    <mergeCell ref="AS74:AS77"/>
    <mergeCell ref="AH74:AH77"/>
    <mergeCell ref="AI74:AI77"/>
    <mergeCell ref="AJ74:AJ77"/>
    <mergeCell ref="AK74:AK77"/>
    <mergeCell ref="AL74:AL77"/>
    <mergeCell ref="AM74:AM77"/>
    <mergeCell ref="AQ78:AQ81"/>
    <mergeCell ref="AR78:AR81"/>
    <mergeCell ref="AN70:AN73"/>
    <mergeCell ref="AO70:AO73"/>
    <mergeCell ref="AP70:AP73"/>
    <mergeCell ref="AQ70:AQ73"/>
    <mergeCell ref="AR70:AR73"/>
    <mergeCell ref="AG70:AG73"/>
    <mergeCell ref="AH70:AH73"/>
    <mergeCell ref="AI70:AI73"/>
    <mergeCell ref="AJ70:AJ73"/>
    <mergeCell ref="AK70:AK73"/>
    <mergeCell ref="AL70:AL73"/>
    <mergeCell ref="Z74:Z77"/>
    <mergeCell ref="AA74:AA77"/>
    <mergeCell ref="AB74:AB77"/>
    <mergeCell ref="AC74:AC77"/>
    <mergeCell ref="AD74:AD77"/>
    <mergeCell ref="AE74:AE77"/>
    <mergeCell ref="AF74:AF77"/>
    <mergeCell ref="AG74:AG77"/>
    <mergeCell ref="AM70:AM73"/>
    <mergeCell ref="AT66:AT69"/>
    <mergeCell ref="Z70:Z73"/>
    <mergeCell ref="AA70:AA73"/>
    <mergeCell ref="AB70:AB73"/>
    <mergeCell ref="AC70:AC73"/>
    <mergeCell ref="AD70:AD73"/>
    <mergeCell ref="AE70:AE73"/>
    <mergeCell ref="AF70:AF73"/>
    <mergeCell ref="AL66:AL69"/>
    <mergeCell ref="AM66:AM69"/>
    <mergeCell ref="AN66:AN69"/>
    <mergeCell ref="AO66:AO69"/>
    <mergeCell ref="AP66:AP69"/>
    <mergeCell ref="AQ66:AQ69"/>
    <mergeCell ref="AF66:AF69"/>
    <mergeCell ref="AG66:AG69"/>
    <mergeCell ref="AH66:AH69"/>
    <mergeCell ref="AI66:AI69"/>
    <mergeCell ref="AJ66:AJ69"/>
    <mergeCell ref="AK66:AK69"/>
    <mergeCell ref="Z66:Z69"/>
    <mergeCell ref="AA66:AA69"/>
    <mergeCell ref="AS70:AS73"/>
    <mergeCell ref="AT70:AT73"/>
    <mergeCell ref="AB66:AB69"/>
    <mergeCell ref="AC66:AC69"/>
    <mergeCell ref="AD66:AD69"/>
    <mergeCell ref="AE66:AE69"/>
    <mergeCell ref="AO62:AO65"/>
    <mergeCell ref="AP62:AP65"/>
    <mergeCell ref="AQ62:AQ65"/>
    <mergeCell ref="AR62:AR65"/>
    <mergeCell ref="AS62:AS65"/>
    <mergeCell ref="AR66:AR69"/>
    <mergeCell ref="AS66:AS69"/>
    <mergeCell ref="AT62:AT65"/>
    <mergeCell ref="AI62:AI65"/>
    <mergeCell ref="AJ62:AJ65"/>
    <mergeCell ref="AK62:AK65"/>
    <mergeCell ref="AL62:AL65"/>
    <mergeCell ref="AM62:AM65"/>
    <mergeCell ref="AN62:AN65"/>
    <mergeCell ref="AT58:AT61"/>
    <mergeCell ref="Z62:Z65"/>
    <mergeCell ref="AA62:AA65"/>
    <mergeCell ref="AB62:AB65"/>
    <mergeCell ref="AC62:AC65"/>
    <mergeCell ref="AD62:AD65"/>
    <mergeCell ref="AE62:AE65"/>
    <mergeCell ref="AF62:AF65"/>
    <mergeCell ref="AG62:AG65"/>
    <mergeCell ref="AH62:AH65"/>
    <mergeCell ref="AN58:AN61"/>
    <mergeCell ref="AO58:AO61"/>
    <mergeCell ref="AP58:AP61"/>
    <mergeCell ref="AQ58:AQ61"/>
    <mergeCell ref="AR58:AR61"/>
    <mergeCell ref="AS58:AS61"/>
    <mergeCell ref="AH58:AH61"/>
    <mergeCell ref="AS54:AS57"/>
    <mergeCell ref="AT54:AT57"/>
    <mergeCell ref="Z58:Z61"/>
    <mergeCell ref="AA58:AA61"/>
    <mergeCell ref="AB58:AB61"/>
    <mergeCell ref="AC58:AC61"/>
    <mergeCell ref="AD58:AD61"/>
    <mergeCell ref="AE58:AE61"/>
    <mergeCell ref="AF58:AF61"/>
    <mergeCell ref="AG58:AG61"/>
    <mergeCell ref="AM54:AM57"/>
    <mergeCell ref="AN54:AN57"/>
    <mergeCell ref="AO54:AO57"/>
    <mergeCell ref="AP54:AP57"/>
    <mergeCell ref="AQ54:AQ57"/>
    <mergeCell ref="AR54:AR57"/>
    <mergeCell ref="AG54:AG57"/>
    <mergeCell ref="AH54:AH57"/>
    <mergeCell ref="AI54:AI57"/>
    <mergeCell ref="AG50:AG53"/>
    <mergeCell ref="AH50:AH53"/>
    <mergeCell ref="AI50:AI53"/>
    <mergeCell ref="AJ50:AJ53"/>
    <mergeCell ref="AI58:AI61"/>
    <mergeCell ref="AJ58:AJ61"/>
    <mergeCell ref="AK58:AK61"/>
    <mergeCell ref="AL58:AL61"/>
    <mergeCell ref="AM58:AM61"/>
    <mergeCell ref="Z50:Z53"/>
    <mergeCell ref="AA50:AA53"/>
    <mergeCell ref="AB50:AB53"/>
    <mergeCell ref="AC50:AC53"/>
    <mergeCell ref="AD50:AD53"/>
    <mergeCell ref="AE50:AE53"/>
    <mergeCell ref="AO46:AO49"/>
    <mergeCell ref="AP46:AP49"/>
    <mergeCell ref="AJ54:AJ57"/>
    <mergeCell ref="AK54:AK57"/>
    <mergeCell ref="AL54:AL57"/>
    <mergeCell ref="Z54:Z57"/>
    <mergeCell ref="AA54:AA57"/>
    <mergeCell ref="AB54:AB57"/>
    <mergeCell ref="AC54:AC57"/>
    <mergeCell ref="AD54:AD57"/>
    <mergeCell ref="AE54:AE57"/>
    <mergeCell ref="AF54:AF57"/>
    <mergeCell ref="AL50:AL53"/>
    <mergeCell ref="AM50:AM53"/>
    <mergeCell ref="AN50:AN53"/>
    <mergeCell ref="AO50:AO53"/>
    <mergeCell ref="AP50:AP53"/>
    <mergeCell ref="AF50:AF53"/>
    <mergeCell ref="AS46:AS49"/>
    <mergeCell ref="AT46:AT49"/>
    <mergeCell ref="AI46:AI49"/>
    <mergeCell ref="AJ46:AJ49"/>
    <mergeCell ref="AK46:AK49"/>
    <mergeCell ref="AL46:AL49"/>
    <mergeCell ref="AM46:AM49"/>
    <mergeCell ref="AN46:AN49"/>
    <mergeCell ref="AK50:AK53"/>
    <mergeCell ref="AR50:AR53"/>
    <mergeCell ref="AS50:AS53"/>
    <mergeCell ref="AT50:AT53"/>
    <mergeCell ref="AQ50:AQ53"/>
    <mergeCell ref="AT42:AT45"/>
    <mergeCell ref="Z46:Z49"/>
    <mergeCell ref="AA46:AA49"/>
    <mergeCell ref="AB46:AB49"/>
    <mergeCell ref="AC46:AC49"/>
    <mergeCell ref="AD46:AD49"/>
    <mergeCell ref="AE46:AE49"/>
    <mergeCell ref="AF46:AF49"/>
    <mergeCell ref="AG46:AG49"/>
    <mergeCell ref="AH46:AH49"/>
    <mergeCell ref="AN42:AN45"/>
    <mergeCell ref="AO42:AO45"/>
    <mergeCell ref="AP42:AP45"/>
    <mergeCell ref="AQ42:AQ45"/>
    <mergeCell ref="AR42:AR45"/>
    <mergeCell ref="AS42:AS45"/>
    <mergeCell ref="AH42:AH45"/>
    <mergeCell ref="AI42:AI45"/>
    <mergeCell ref="AJ42:AJ45"/>
    <mergeCell ref="AK42:AK45"/>
    <mergeCell ref="AL42:AL45"/>
    <mergeCell ref="AM42:AM45"/>
    <mergeCell ref="AQ46:AQ49"/>
    <mergeCell ref="AR46:AR49"/>
    <mergeCell ref="AN38:AN41"/>
    <mergeCell ref="AO38:AO41"/>
    <mergeCell ref="AP38:AP41"/>
    <mergeCell ref="AQ38:AQ41"/>
    <mergeCell ref="AR38:AR41"/>
    <mergeCell ref="AG38:AG41"/>
    <mergeCell ref="AH38:AH41"/>
    <mergeCell ref="AI38:AI41"/>
    <mergeCell ref="AJ38:AJ41"/>
    <mergeCell ref="AK38:AK41"/>
    <mergeCell ref="AL38:AL41"/>
    <mergeCell ref="Z42:Z45"/>
    <mergeCell ref="AA42:AA45"/>
    <mergeCell ref="AB42:AB45"/>
    <mergeCell ref="AC42:AC45"/>
    <mergeCell ref="AD42:AD45"/>
    <mergeCell ref="AE42:AE45"/>
    <mergeCell ref="AF42:AF45"/>
    <mergeCell ref="AG42:AG45"/>
    <mergeCell ref="AM38:AM41"/>
    <mergeCell ref="AT34:AT37"/>
    <mergeCell ref="Z38:Z41"/>
    <mergeCell ref="AA38:AA41"/>
    <mergeCell ref="AB38:AB41"/>
    <mergeCell ref="AC38:AC41"/>
    <mergeCell ref="AD38:AD41"/>
    <mergeCell ref="AE38:AE41"/>
    <mergeCell ref="AF38:AF41"/>
    <mergeCell ref="AL34:AL37"/>
    <mergeCell ref="AM34:AM37"/>
    <mergeCell ref="AN34:AN37"/>
    <mergeCell ref="AO34:AO37"/>
    <mergeCell ref="AP34:AP37"/>
    <mergeCell ref="AQ34:AQ37"/>
    <mergeCell ref="AF34:AF37"/>
    <mergeCell ref="AG34:AG37"/>
    <mergeCell ref="AH34:AH37"/>
    <mergeCell ref="AI34:AI37"/>
    <mergeCell ref="AJ34:AJ37"/>
    <mergeCell ref="AK34:AK37"/>
    <mergeCell ref="Z34:Z37"/>
    <mergeCell ref="AA34:AA37"/>
    <mergeCell ref="AS38:AS41"/>
    <mergeCell ref="AT38:AT41"/>
    <mergeCell ref="AB34:AB37"/>
    <mergeCell ref="AC34:AC37"/>
    <mergeCell ref="AD34:AD37"/>
    <mergeCell ref="AE34:AE37"/>
    <mergeCell ref="AO30:AO33"/>
    <mergeCell ref="AP30:AP33"/>
    <mergeCell ref="AQ30:AQ33"/>
    <mergeCell ref="AR30:AR33"/>
    <mergeCell ref="AS30:AS33"/>
    <mergeCell ref="AR34:AR37"/>
    <mergeCell ref="AS34:AS37"/>
    <mergeCell ref="AT30:AT33"/>
    <mergeCell ref="AI30:AI33"/>
    <mergeCell ref="AJ30:AJ33"/>
    <mergeCell ref="AK30:AK33"/>
    <mergeCell ref="AL30:AL33"/>
    <mergeCell ref="AM30:AM33"/>
    <mergeCell ref="AN30:AN33"/>
    <mergeCell ref="AT26:AT29"/>
    <mergeCell ref="Z30:Z33"/>
    <mergeCell ref="AA30:AA33"/>
    <mergeCell ref="AB30:AB33"/>
    <mergeCell ref="AC30:AC33"/>
    <mergeCell ref="AD30:AD33"/>
    <mergeCell ref="AE30:AE33"/>
    <mergeCell ref="AF30:AF33"/>
    <mergeCell ref="AG30:AG33"/>
    <mergeCell ref="AH30:AH33"/>
    <mergeCell ref="AN26:AN29"/>
    <mergeCell ref="AO26:AO29"/>
    <mergeCell ref="AP26:AP29"/>
    <mergeCell ref="AQ26:AQ29"/>
    <mergeCell ref="AR26:AR29"/>
    <mergeCell ref="AS26:AS29"/>
    <mergeCell ref="AH26:AH29"/>
    <mergeCell ref="AI26:AI29"/>
    <mergeCell ref="AJ26:AJ29"/>
    <mergeCell ref="AK26:AK29"/>
    <mergeCell ref="AL26:AL29"/>
    <mergeCell ref="AM26:AM29"/>
    <mergeCell ref="AS22:AS25"/>
    <mergeCell ref="AT22:AT25"/>
    <mergeCell ref="Z26:Z29"/>
    <mergeCell ref="AA26:AA29"/>
    <mergeCell ref="AB26:AB29"/>
    <mergeCell ref="AC26:AC29"/>
    <mergeCell ref="AD26:AD29"/>
    <mergeCell ref="AE26:AE29"/>
    <mergeCell ref="AF26:AF29"/>
    <mergeCell ref="AG26:AG29"/>
    <mergeCell ref="AM22:AM25"/>
    <mergeCell ref="AN22:AN25"/>
    <mergeCell ref="AO22:AO25"/>
    <mergeCell ref="AP22:AP25"/>
    <mergeCell ref="AQ22:AQ25"/>
    <mergeCell ref="AR22:AR25"/>
    <mergeCell ref="AG22:AG25"/>
    <mergeCell ref="AH22:AH25"/>
    <mergeCell ref="AI22:AI25"/>
    <mergeCell ref="AJ22:AJ25"/>
    <mergeCell ref="AK22:AK25"/>
    <mergeCell ref="AL22:AL25"/>
    <mergeCell ref="AR18:AR21"/>
    <mergeCell ref="AS18:AS21"/>
    <mergeCell ref="AT18:AT21"/>
    <mergeCell ref="Z22:Z25"/>
    <mergeCell ref="AA22:AA25"/>
    <mergeCell ref="AB22:AB25"/>
    <mergeCell ref="AC22:AC25"/>
    <mergeCell ref="AD22:AD25"/>
    <mergeCell ref="AE22:AE25"/>
    <mergeCell ref="AF22:AF25"/>
    <mergeCell ref="AL18:AL21"/>
    <mergeCell ref="AM18:AM21"/>
    <mergeCell ref="AN18:AN21"/>
    <mergeCell ref="AO18:AO21"/>
    <mergeCell ref="AP18:AP21"/>
    <mergeCell ref="AQ18:AQ21"/>
    <mergeCell ref="AF18:AF21"/>
    <mergeCell ref="AG18:AG21"/>
    <mergeCell ref="AH18:AH21"/>
    <mergeCell ref="AI18:AI21"/>
    <mergeCell ref="AJ18:AJ21"/>
    <mergeCell ref="AK18:AK21"/>
    <mergeCell ref="Z18:Z21"/>
    <mergeCell ref="AA18:AA21"/>
    <mergeCell ref="AB18:AB21"/>
    <mergeCell ref="AC18:AC21"/>
    <mergeCell ref="AD18:AD21"/>
    <mergeCell ref="AE18:AE21"/>
    <mergeCell ref="AO14:AO17"/>
    <mergeCell ref="AP14:AP17"/>
    <mergeCell ref="AQ14:AQ17"/>
    <mergeCell ref="AR14:AR17"/>
    <mergeCell ref="AS14:AS17"/>
    <mergeCell ref="AT14:AT17"/>
    <mergeCell ref="AI14:AI17"/>
    <mergeCell ref="AJ14:AJ17"/>
    <mergeCell ref="AK14:AK17"/>
    <mergeCell ref="AL14:AL17"/>
    <mergeCell ref="AM14:AM17"/>
    <mergeCell ref="AN14:AN17"/>
    <mergeCell ref="AK6:AK9"/>
    <mergeCell ref="AL6:AL9"/>
    <mergeCell ref="AT10:AT13"/>
    <mergeCell ref="Z14:Z17"/>
    <mergeCell ref="AA14:AA17"/>
    <mergeCell ref="AB14:AB17"/>
    <mergeCell ref="AC14:AC17"/>
    <mergeCell ref="AD14:AD17"/>
    <mergeCell ref="AE14:AE17"/>
    <mergeCell ref="AF14:AF17"/>
    <mergeCell ref="AG14:AG17"/>
    <mergeCell ref="AH14:AH17"/>
    <mergeCell ref="AN10:AN13"/>
    <mergeCell ref="AO10:AO13"/>
    <mergeCell ref="AP10:AP13"/>
    <mergeCell ref="AQ10:AQ13"/>
    <mergeCell ref="AR10:AR13"/>
    <mergeCell ref="AS10:AS13"/>
    <mergeCell ref="AH10:AH13"/>
    <mergeCell ref="AI10:AI13"/>
    <mergeCell ref="AJ10:AJ13"/>
    <mergeCell ref="AK10:AK13"/>
    <mergeCell ref="AL10:AL13"/>
    <mergeCell ref="AM10:AM13"/>
    <mergeCell ref="AJ2:AJ5"/>
    <mergeCell ref="AK2:AK5"/>
    <mergeCell ref="Z2:Z5"/>
    <mergeCell ref="AA2:AA5"/>
    <mergeCell ref="AS6:AS9"/>
    <mergeCell ref="AT6:AT9"/>
    <mergeCell ref="Z10:Z13"/>
    <mergeCell ref="AA10:AA13"/>
    <mergeCell ref="AB10:AB13"/>
    <mergeCell ref="AC10:AC13"/>
    <mergeCell ref="AD10:AD13"/>
    <mergeCell ref="AE10:AE13"/>
    <mergeCell ref="AF10:AF13"/>
    <mergeCell ref="AG10:AG13"/>
    <mergeCell ref="AM6:AM9"/>
    <mergeCell ref="AN6:AN9"/>
    <mergeCell ref="AO6:AO9"/>
    <mergeCell ref="AP6:AP9"/>
    <mergeCell ref="AQ6:AQ9"/>
    <mergeCell ref="AR6:AR9"/>
    <mergeCell ref="AG6:AG9"/>
    <mergeCell ref="AH6:AH9"/>
    <mergeCell ref="AI6:AI9"/>
    <mergeCell ref="AJ6:AJ9"/>
    <mergeCell ref="AB2:AB5"/>
    <mergeCell ref="AC2:AC5"/>
    <mergeCell ref="AD2:AD5"/>
    <mergeCell ref="AE2:AE5"/>
    <mergeCell ref="AR2:AR5"/>
    <mergeCell ref="AS2:AS5"/>
    <mergeCell ref="AT2:AT5"/>
    <mergeCell ref="Z6:Z9"/>
    <mergeCell ref="AA6:AA9"/>
    <mergeCell ref="AB6:AB9"/>
    <mergeCell ref="AC6:AC9"/>
    <mergeCell ref="AD6:AD9"/>
    <mergeCell ref="AE6:AE9"/>
    <mergeCell ref="AF6:AF9"/>
    <mergeCell ref="AL2:AL5"/>
    <mergeCell ref="AM2:AM5"/>
    <mergeCell ref="AN2:AN5"/>
    <mergeCell ref="AO2:AO5"/>
    <mergeCell ref="AP2:AP5"/>
    <mergeCell ref="AQ2:AQ5"/>
    <mergeCell ref="AF2:AF5"/>
    <mergeCell ref="AG2:AG5"/>
    <mergeCell ref="AH2:AH5"/>
    <mergeCell ref="AI2:AI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C471E-B26B-4773-A0DE-0380E26E8FEE}">
  <sheetPr filterMode="1"/>
  <dimension ref="A1:AK46"/>
  <sheetViews>
    <sheetView tabSelected="1" workbookViewId="0">
      <selection activeCell="K2" sqref="K2:AE46"/>
    </sheetView>
  </sheetViews>
  <sheetFormatPr defaultRowHeight="14.5" x14ac:dyDescent="0.35"/>
  <cols>
    <col min="5" max="10" width="0" hidden="1" customWidth="1"/>
    <col min="13" max="19" width="0" hidden="1" customWidth="1"/>
    <col min="24" max="24" width="8.7265625" customWidth="1"/>
  </cols>
  <sheetData>
    <row r="1" spans="1:37" x14ac:dyDescent="0.35">
      <c r="A1" s="3" t="s">
        <v>20</v>
      </c>
      <c r="B1" s="3" t="s">
        <v>32</v>
      </c>
      <c r="C1" s="3" t="s">
        <v>21</v>
      </c>
      <c r="D1" s="3" t="s">
        <v>22</v>
      </c>
      <c r="E1" s="3" t="s">
        <v>34</v>
      </c>
      <c r="F1" s="3" t="s">
        <v>33</v>
      </c>
      <c r="G1" s="3" t="s">
        <v>2</v>
      </c>
      <c r="H1" s="3" t="s">
        <v>23</v>
      </c>
      <c r="I1" s="3" t="s">
        <v>24</v>
      </c>
      <c r="J1" s="3" t="s">
        <v>0</v>
      </c>
      <c r="L1" t="s">
        <v>3</v>
      </c>
      <c r="M1" t="s">
        <v>39</v>
      </c>
      <c r="N1" t="s">
        <v>5</v>
      </c>
      <c r="O1" t="s">
        <v>6</v>
      </c>
      <c r="P1" t="s">
        <v>15</v>
      </c>
      <c r="Q1" t="s">
        <v>40</v>
      </c>
      <c r="R1" t="s">
        <v>16</v>
      </c>
      <c r="S1" t="s">
        <v>41</v>
      </c>
      <c r="T1" t="s">
        <v>7</v>
      </c>
      <c r="U1" t="s">
        <v>35</v>
      </c>
      <c r="V1" t="s">
        <v>19</v>
      </c>
      <c r="W1" t="s">
        <v>9</v>
      </c>
      <c r="X1" t="s">
        <v>10</v>
      </c>
      <c r="Y1" t="s">
        <v>11</v>
      </c>
      <c r="Z1" t="s">
        <v>12</v>
      </c>
      <c r="AA1" t="s">
        <v>14</v>
      </c>
      <c r="AB1" t="s">
        <v>13</v>
      </c>
      <c r="AC1" s="31" t="s">
        <v>26</v>
      </c>
      <c r="AD1" t="s">
        <v>35</v>
      </c>
      <c r="AE1" t="s">
        <v>38</v>
      </c>
      <c r="AF1" s="38" t="s">
        <v>47</v>
      </c>
      <c r="AG1" s="38" t="s">
        <v>48</v>
      </c>
      <c r="AH1" s="38"/>
      <c r="AI1" s="38"/>
      <c r="AJ1" s="38"/>
      <c r="AK1" s="38" t="s">
        <v>49</v>
      </c>
    </row>
    <row r="2" spans="1:37" x14ac:dyDescent="0.35">
      <c r="A2">
        <v>1</v>
      </c>
      <c r="B2">
        <v>0</v>
      </c>
      <c r="C2">
        <v>1</v>
      </c>
      <c r="D2">
        <v>1</v>
      </c>
      <c r="E2">
        <v>0</v>
      </c>
      <c r="F2">
        <v>1</v>
      </c>
      <c r="G2">
        <v>2</v>
      </c>
      <c r="H2">
        <v>1</v>
      </c>
      <c r="I2">
        <v>0.5</v>
      </c>
      <c r="J2">
        <v>0.5</v>
      </c>
      <c r="K2">
        <v>1</v>
      </c>
      <c r="L2">
        <v>62</v>
      </c>
      <c r="M2">
        <v>32.5</v>
      </c>
      <c r="N2">
        <v>0</v>
      </c>
      <c r="O2">
        <v>6</v>
      </c>
      <c r="P2">
        <v>0.1736111111111111</v>
      </c>
      <c r="Q2">
        <v>13</v>
      </c>
      <c r="R2">
        <v>51.5</v>
      </c>
      <c r="S2">
        <v>0.66337719298245601</v>
      </c>
      <c r="T2">
        <v>1</v>
      </c>
      <c r="U2">
        <v>0.8369883040935675</v>
      </c>
      <c r="V2">
        <v>0.78593749999999996</v>
      </c>
      <c r="W2">
        <v>0</v>
      </c>
      <c r="X2">
        <v>0</v>
      </c>
      <c r="Y2">
        <v>0</v>
      </c>
      <c r="Z2">
        <v>4.5</v>
      </c>
      <c r="AA2">
        <v>0</v>
      </c>
      <c r="AB2">
        <v>0</v>
      </c>
      <c r="AC2">
        <v>0.78593749999999996</v>
      </c>
      <c r="AD2">
        <v>0.8369883040935675</v>
      </c>
      <c r="AE2">
        <v>0.66770833333333357</v>
      </c>
      <c r="AF2" s="38">
        <f t="shared" ref="AF2:AF23" si="0">(X2+AA2*2 + Y2*3 + AB2*3 + Z2*4)/(D2*F2)</f>
        <v>18</v>
      </c>
      <c r="AG2" s="38">
        <f t="shared" ref="AG2:AG43" si="1">N2+O2</f>
        <v>6</v>
      </c>
      <c r="AH2" s="38">
        <f t="shared" ref="AH2:AH43" si="2">IF(AD2&gt;=AE2,1,0)</f>
        <v>1</v>
      </c>
      <c r="AI2" s="38">
        <f t="shared" ref="AI2:AI43" si="3">IF(SUM(L2:AG2)="#DIV/0!",1,0)</f>
        <v>0</v>
      </c>
      <c r="AJ2" s="38">
        <f t="shared" ref="AJ2:AJ23" si="4">IF(A2&gt;0,1)</f>
        <v>1</v>
      </c>
      <c r="AK2" s="38">
        <f>ROUND(AC2*100,0)</f>
        <v>79</v>
      </c>
    </row>
    <row r="3" spans="1:37" x14ac:dyDescent="0.35">
      <c r="A3">
        <v>2</v>
      </c>
      <c r="B3">
        <v>0</v>
      </c>
      <c r="C3">
        <v>1</v>
      </c>
      <c r="D3">
        <v>2</v>
      </c>
      <c r="E3">
        <v>0</v>
      </c>
      <c r="F3">
        <v>1</v>
      </c>
      <c r="G3">
        <v>2</v>
      </c>
      <c r="H3">
        <v>1</v>
      </c>
      <c r="I3">
        <v>0.5</v>
      </c>
      <c r="J3">
        <v>0.5</v>
      </c>
      <c r="K3">
        <v>2</v>
      </c>
      <c r="L3">
        <v>62</v>
      </c>
      <c r="M3">
        <v>34.5</v>
      </c>
      <c r="N3">
        <v>0</v>
      </c>
      <c r="O3">
        <v>4</v>
      </c>
      <c r="P3">
        <v>22.5</v>
      </c>
      <c r="Q3">
        <v>11.5</v>
      </c>
      <c r="R3">
        <v>51.5</v>
      </c>
      <c r="S3">
        <v>50.5</v>
      </c>
      <c r="T3">
        <v>0.92500000000000004</v>
      </c>
      <c r="U3">
        <v>0.83735380116959046</v>
      </c>
      <c r="V3">
        <v>0.81644144144144148</v>
      </c>
      <c r="W3">
        <v>0</v>
      </c>
      <c r="X3">
        <v>0</v>
      </c>
      <c r="Y3">
        <v>0</v>
      </c>
      <c r="Z3">
        <v>10</v>
      </c>
      <c r="AA3">
        <v>0</v>
      </c>
      <c r="AB3">
        <v>0</v>
      </c>
      <c r="AC3">
        <v>0.75520833333333348</v>
      </c>
      <c r="AD3">
        <v>0.83735380116959046</v>
      </c>
      <c r="AE3">
        <v>0.66770833333333357</v>
      </c>
      <c r="AF3" s="38">
        <f t="shared" si="0"/>
        <v>20</v>
      </c>
      <c r="AG3" s="38">
        <f t="shared" si="1"/>
        <v>4</v>
      </c>
      <c r="AH3" s="38">
        <f t="shared" si="2"/>
        <v>1</v>
      </c>
      <c r="AI3" s="38">
        <f t="shared" si="3"/>
        <v>0</v>
      </c>
      <c r="AJ3" s="38">
        <f t="shared" si="4"/>
        <v>1</v>
      </c>
      <c r="AK3" s="38">
        <f t="shared" ref="AK3:AK43" si="5">ROUND(AC3*100,0)</f>
        <v>76</v>
      </c>
    </row>
    <row r="4" spans="1:37" x14ac:dyDescent="0.35">
      <c r="A4">
        <v>3</v>
      </c>
      <c r="B4">
        <v>0</v>
      </c>
      <c r="C4">
        <v>1</v>
      </c>
      <c r="D4">
        <v>4</v>
      </c>
      <c r="E4">
        <v>0</v>
      </c>
      <c r="F4">
        <v>1</v>
      </c>
      <c r="G4">
        <v>2</v>
      </c>
      <c r="H4">
        <v>1</v>
      </c>
      <c r="I4">
        <v>0.5</v>
      </c>
      <c r="J4">
        <v>0.5</v>
      </c>
      <c r="K4">
        <v>3</v>
      </c>
      <c r="L4">
        <v>62</v>
      </c>
      <c r="M4">
        <v>29.5</v>
      </c>
      <c r="N4">
        <v>0</v>
      </c>
      <c r="O4">
        <v>2</v>
      </c>
      <c r="P4">
        <v>22.5</v>
      </c>
      <c r="Q4">
        <v>12</v>
      </c>
      <c r="R4">
        <v>51.5</v>
      </c>
      <c r="S4">
        <v>50</v>
      </c>
      <c r="T4">
        <v>0.88124999999999998</v>
      </c>
      <c r="U4">
        <v>0.83625730994152048</v>
      </c>
      <c r="V4">
        <v>0.85077558420628552</v>
      </c>
      <c r="W4">
        <v>2.5</v>
      </c>
      <c r="X4">
        <v>0</v>
      </c>
      <c r="Y4">
        <v>0</v>
      </c>
      <c r="Z4">
        <v>18</v>
      </c>
      <c r="AA4">
        <v>0</v>
      </c>
      <c r="AB4">
        <v>0</v>
      </c>
      <c r="AC4">
        <v>0.75052083333333297</v>
      </c>
      <c r="AD4">
        <v>0.83625730994152048</v>
      </c>
      <c r="AE4">
        <v>0.66770833333333357</v>
      </c>
      <c r="AF4" s="38">
        <f t="shared" si="0"/>
        <v>18</v>
      </c>
      <c r="AG4" s="38">
        <f t="shared" si="1"/>
        <v>2</v>
      </c>
      <c r="AH4" s="38">
        <f t="shared" si="2"/>
        <v>1</v>
      </c>
      <c r="AI4" s="38">
        <f t="shared" si="3"/>
        <v>0</v>
      </c>
      <c r="AJ4" s="38">
        <f t="shared" si="4"/>
        <v>1</v>
      </c>
      <c r="AK4" s="38">
        <f t="shared" si="5"/>
        <v>75</v>
      </c>
    </row>
    <row r="5" spans="1:37" x14ac:dyDescent="0.35">
      <c r="A5">
        <v>4</v>
      </c>
      <c r="B5">
        <v>0</v>
      </c>
      <c r="C5">
        <v>2</v>
      </c>
      <c r="D5">
        <v>1</v>
      </c>
      <c r="E5">
        <v>0</v>
      </c>
      <c r="F5">
        <v>1</v>
      </c>
      <c r="G5">
        <v>2</v>
      </c>
      <c r="H5">
        <v>1</v>
      </c>
      <c r="I5">
        <v>0.5</v>
      </c>
      <c r="J5">
        <v>0.5</v>
      </c>
      <c r="K5">
        <v>4</v>
      </c>
      <c r="L5">
        <v>62</v>
      </c>
      <c r="M5">
        <v>31</v>
      </c>
      <c r="N5">
        <v>0</v>
      </c>
      <c r="O5">
        <v>9</v>
      </c>
      <c r="P5">
        <v>22.5</v>
      </c>
      <c r="Q5">
        <v>13</v>
      </c>
      <c r="R5">
        <v>51.5</v>
      </c>
      <c r="S5">
        <v>49</v>
      </c>
      <c r="T5">
        <v>1</v>
      </c>
      <c r="U5">
        <v>0.8369883040935675</v>
      </c>
      <c r="V5">
        <v>0.79427083333333348</v>
      </c>
      <c r="W5">
        <v>0</v>
      </c>
      <c r="X5">
        <v>0</v>
      </c>
      <c r="Y5">
        <v>0</v>
      </c>
      <c r="Z5">
        <v>3.5</v>
      </c>
      <c r="AA5">
        <v>0</v>
      </c>
      <c r="AB5">
        <v>0</v>
      </c>
      <c r="AC5">
        <v>0.79427083333333348</v>
      </c>
      <c r="AD5">
        <v>0.8369883040935675</v>
      </c>
      <c r="AE5">
        <v>0.66770833333333357</v>
      </c>
      <c r="AF5" s="38">
        <f t="shared" si="0"/>
        <v>14</v>
      </c>
      <c r="AG5" s="38">
        <f t="shared" si="1"/>
        <v>9</v>
      </c>
      <c r="AH5" s="38">
        <f t="shared" si="2"/>
        <v>1</v>
      </c>
      <c r="AI5" s="38">
        <f t="shared" si="3"/>
        <v>0</v>
      </c>
      <c r="AJ5" s="38">
        <f t="shared" si="4"/>
        <v>1</v>
      </c>
      <c r="AK5" s="38">
        <f t="shared" si="5"/>
        <v>79</v>
      </c>
    </row>
    <row r="6" spans="1:37" x14ac:dyDescent="0.35">
      <c r="A6">
        <v>5</v>
      </c>
      <c r="B6">
        <v>0</v>
      </c>
      <c r="C6">
        <v>2</v>
      </c>
      <c r="D6">
        <v>2</v>
      </c>
      <c r="E6">
        <v>0</v>
      </c>
      <c r="F6">
        <v>1</v>
      </c>
      <c r="G6">
        <v>2</v>
      </c>
      <c r="H6">
        <v>1</v>
      </c>
      <c r="I6">
        <v>0.5</v>
      </c>
      <c r="J6">
        <v>0.5</v>
      </c>
      <c r="K6">
        <v>5</v>
      </c>
      <c r="L6">
        <v>63</v>
      </c>
      <c r="M6">
        <v>34</v>
      </c>
      <c r="N6">
        <v>0</v>
      </c>
      <c r="O6">
        <v>13.5</v>
      </c>
      <c r="P6">
        <v>22.5</v>
      </c>
      <c r="Q6">
        <v>17.5</v>
      </c>
      <c r="R6">
        <v>51.5</v>
      </c>
      <c r="S6">
        <v>45.5</v>
      </c>
      <c r="T6">
        <v>0.95</v>
      </c>
      <c r="U6">
        <v>0.85160818713450304</v>
      </c>
      <c r="V6">
        <v>0.79550438596491246</v>
      </c>
      <c r="W6">
        <v>0</v>
      </c>
      <c r="X6">
        <v>0</v>
      </c>
      <c r="Y6">
        <v>0</v>
      </c>
      <c r="Z6">
        <v>8.5</v>
      </c>
      <c r="AA6">
        <v>0</v>
      </c>
      <c r="AB6">
        <v>0</v>
      </c>
      <c r="AC6">
        <v>0.75572916666666645</v>
      </c>
      <c r="AD6">
        <v>0.85160818713450304</v>
      </c>
      <c r="AE6">
        <v>0.66770833333333357</v>
      </c>
      <c r="AF6" s="38">
        <f t="shared" si="0"/>
        <v>17</v>
      </c>
      <c r="AG6" s="38">
        <f t="shared" si="1"/>
        <v>13.5</v>
      </c>
      <c r="AH6" s="38">
        <f t="shared" si="2"/>
        <v>1</v>
      </c>
      <c r="AI6" s="38">
        <f t="shared" si="3"/>
        <v>0</v>
      </c>
      <c r="AJ6" s="38">
        <f t="shared" si="4"/>
        <v>1</v>
      </c>
      <c r="AK6" s="38">
        <f t="shared" si="5"/>
        <v>76</v>
      </c>
    </row>
    <row r="7" spans="1:37" x14ac:dyDescent="0.35">
      <c r="A7">
        <v>6</v>
      </c>
      <c r="B7">
        <v>0</v>
      </c>
      <c r="C7">
        <v>2</v>
      </c>
      <c r="D7">
        <v>4</v>
      </c>
      <c r="E7">
        <v>0</v>
      </c>
      <c r="F7">
        <v>1</v>
      </c>
      <c r="G7">
        <v>2</v>
      </c>
      <c r="H7">
        <v>1</v>
      </c>
      <c r="I7">
        <v>0.5</v>
      </c>
      <c r="J7">
        <v>0.5</v>
      </c>
      <c r="K7">
        <v>6</v>
      </c>
      <c r="L7">
        <v>64.5</v>
      </c>
      <c r="M7">
        <v>37.5</v>
      </c>
      <c r="N7">
        <v>0</v>
      </c>
      <c r="O7">
        <v>0.5</v>
      </c>
      <c r="P7">
        <v>22.5</v>
      </c>
      <c r="Q7">
        <v>14.5</v>
      </c>
      <c r="R7">
        <v>51.5</v>
      </c>
      <c r="S7">
        <v>50</v>
      </c>
      <c r="T7">
        <v>0.9</v>
      </c>
      <c r="U7">
        <v>0.87097953216374258</v>
      </c>
      <c r="V7">
        <v>0.85416666666666696</v>
      </c>
      <c r="W7">
        <v>1</v>
      </c>
      <c r="X7">
        <v>0</v>
      </c>
      <c r="Y7">
        <v>1.5</v>
      </c>
      <c r="Z7">
        <v>19.5</v>
      </c>
      <c r="AA7">
        <v>0</v>
      </c>
      <c r="AB7">
        <v>0</v>
      </c>
      <c r="AC7">
        <v>0.76875000000000004</v>
      </c>
      <c r="AD7">
        <v>0.87097953216374258</v>
      </c>
      <c r="AE7">
        <v>0.66770833333333357</v>
      </c>
      <c r="AF7" s="38">
        <f t="shared" si="0"/>
        <v>20.625</v>
      </c>
      <c r="AG7" s="38">
        <f t="shared" si="1"/>
        <v>0.5</v>
      </c>
      <c r="AH7" s="38">
        <f t="shared" si="2"/>
        <v>1</v>
      </c>
      <c r="AI7" s="38">
        <f t="shared" si="3"/>
        <v>0</v>
      </c>
      <c r="AJ7" s="38">
        <f t="shared" si="4"/>
        <v>1</v>
      </c>
      <c r="AK7" s="38">
        <f t="shared" si="5"/>
        <v>77</v>
      </c>
    </row>
    <row r="8" spans="1:37" hidden="1" x14ac:dyDescent="0.35">
      <c r="A8">
        <v>7</v>
      </c>
      <c r="B8">
        <v>0</v>
      </c>
      <c r="C8">
        <v>4</v>
      </c>
      <c r="D8">
        <v>1</v>
      </c>
      <c r="E8">
        <v>0</v>
      </c>
      <c r="F8">
        <v>1</v>
      </c>
      <c r="G8">
        <v>2</v>
      </c>
      <c r="H8">
        <v>1</v>
      </c>
      <c r="I8">
        <v>0.5</v>
      </c>
      <c r="J8">
        <v>0.5</v>
      </c>
      <c r="K8">
        <v>7</v>
      </c>
      <c r="L8">
        <v>61</v>
      </c>
      <c r="M8">
        <v>33</v>
      </c>
      <c r="N8">
        <v>0</v>
      </c>
      <c r="O8">
        <v>10.5</v>
      </c>
      <c r="P8">
        <v>22.5</v>
      </c>
      <c r="Q8">
        <v>16</v>
      </c>
      <c r="R8">
        <v>51.5</v>
      </c>
      <c r="S8">
        <v>45</v>
      </c>
      <c r="T8">
        <v>1</v>
      </c>
      <c r="U8">
        <v>0.82419590643274843</v>
      </c>
      <c r="V8">
        <v>0.74479166666666652</v>
      </c>
      <c r="W8">
        <v>0</v>
      </c>
      <c r="X8">
        <v>0</v>
      </c>
      <c r="Y8">
        <v>0</v>
      </c>
      <c r="Z8">
        <v>2.5</v>
      </c>
      <c r="AA8">
        <v>0</v>
      </c>
      <c r="AB8">
        <v>0</v>
      </c>
      <c r="AC8">
        <v>0.74479166666666652</v>
      </c>
      <c r="AD8">
        <v>0.82419590643274843</v>
      </c>
      <c r="AE8">
        <v>0.66770833333333357</v>
      </c>
      <c r="AF8" s="38">
        <f t="shared" si="0"/>
        <v>10</v>
      </c>
      <c r="AG8" s="38">
        <f t="shared" si="1"/>
        <v>10.5</v>
      </c>
      <c r="AH8" s="38">
        <f t="shared" si="2"/>
        <v>1</v>
      </c>
      <c r="AI8" s="38">
        <f t="shared" si="3"/>
        <v>0</v>
      </c>
      <c r="AJ8" s="38">
        <f t="shared" si="4"/>
        <v>1</v>
      </c>
      <c r="AK8" s="38">
        <f t="shared" si="5"/>
        <v>74</v>
      </c>
    </row>
    <row r="9" spans="1:37" hidden="1" x14ac:dyDescent="0.35">
      <c r="A9">
        <v>8</v>
      </c>
      <c r="B9">
        <v>0</v>
      </c>
      <c r="C9">
        <v>4</v>
      </c>
      <c r="D9">
        <v>2</v>
      </c>
      <c r="E9">
        <v>0</v>
      </c>
      <c r="F9">
        <v>1</v>
      </c>
      <c r="G9">
        <v>2</v>
      </c>
      <c r="H9">
        <v>1</v>
      </c>
      <c r="I9">
        <v>0.5</v>
      </c>
      <c r="J9">
        <v>0.5</v>
      </c>
      <c r="K9">
        <v>8</v>
      </c>
      <c r="L9">
        <v>62.5</v>
      </c>
      <c r="M9">
        <v>25</v>
      </c>
      <c r="N9">
        <v>0</v>
      </c>
      <c r="O9">
        <v>3</v>
      </c>
      <c r="P9">
        <v>22.5</v>
      </c>
      <c r="Q9">
        <v>14</v>
      </c>
      <c r="R9">
        <v>51.5</v>
      </c>
      <c r="S9">
        <v>48.5</v>
      </c>
      <c r="T9">
        <v>0.9</v>
      </c>
      <c r="U9">
        <v>0.84466374269005851</v>
      </c>
      <c r="V9">
        <v>0.82002314814814792</v>
      </c>
      <c r="W9">
        <v>0</v>
      </c>
      <c r="X9">
        <v>0</v>
      </c>
      <c r="Y9">
        <v>1.5</v>
      </c>
      <c r="Z9">
        <v>5.5</v>
      </c>
      <c r="AA9">
        <v>0</v>
      </c>
      <c r="AB9">
        <v>0</v>
      </c>
      <c r="AC9">
        <v>0.73802083333333357</v>
      </c>
      <c r="AD9">
        <v>0.84466374269005851</v>
      </c>
      <c r="AE9">
        <v>0.66770833333333357</v>
      </c>
      <c r="AF9" s="38">
        <f t="shared" si="0"/>
        <v>13.25</v>
      </c>
      <c r="AG9" s="38">
        <f t="shared" si="1"/>
        <v>3</v>
      </c>
      <c r="AH9" s="38">
        <f t="shared" si="2"/>
        <v>1</v>
      </c>
      <c r="AI9" s="38">
        <f t="shared" si="3"/>
        <v>0</v>
      </c>
      <c r="AJ9" s="38">
        <f t="shared" si="4"/>
        <v>1</v>
      </c>
      <c r="AK9" s="38">
        <f t="shared" si="5"/>
        <v>74</v>
      </c>
    </row>
    <row r="10" spans="1:37" hidden="1" x14ac:dyDescent="0.35">
      <c r="A10">
        <v>9</v>
      </c>
      <c r="B10">
        <v>0</v>
      </c>
      <c r="C10">
        <v>4</v>
      </c>
      <c r="D10">
        <v>4</v>
      </c>
      <c r="E10">
        <v>0</v>
      </c>
      <c r="F10">
        <v>1</v>
      </c>
      <c r="G10">
        <v>2</v>
      </c>
      <c r="H10">
        <v>1</v>
      </c>
      <c r="I10">
        <v>0.5</v>
      </c>
      <c r="J10">
        <v>0.5</v>
      </c>
      <c r="K10">
        <v>9</v>
      </c>
      <c r="L10">
        <v>58.5</v>
      </c>
      <c r="M10">
        <v>24.5</v>
      </c>
      <c r="N10">
        <v>0</v>
      </c>
      <c r="O10">
        <v>6</v>
      </c>
      <c r="P10">
        <v>22.5</v>
      </c>
      <c r="Q10">
        <v>13.5</v>
      </c>
      <c r="R10">
        <v>51.5</v>
      </c>
      <c r="S10">
        <v>45</v>
      </c>
      <c r="T10">
        <v>0.76875000000000004</v>
      </c>
      <c r="U10">
        <v>0.79057017543859653</v>
      </c>
      <c r="V10">
        <v>0.839425788824255</v>
      </c>
      <c r="W10">
        <v>6</v>
      </c>
      <c r="X10">
        <v>0</v>
      </c>
      <c r="Y10">
        <v>4</v>
      </c>
      <c r="Z10">
        <v>15</v>
      </c>
      <c r="AA10">
        <v>0</v>
      </c>
      <c r="AB10">
        <v>0</v>
      </c>
      <c r="AC10">
        <v>0.64531249999999996</v>
      </c>
      <c r="AD10">
        <v>0.79057017543859653</v>
      </c>
      <c r="AE10">
        <v>0.66770833333333357</v>
      </c>
      <c r="AF10" s="38">
        <f t="shared" si="0"/>
        <v>18</v>
      </c>
      <c r="AG10" s="38">
        <f t="shared" si="1"/>
        <v>6</v>
      </c>
      <c r="AH10" s="38">
        <f t="shared" si="2"/>
        <v>1</v>
      </c>
      <c r="AI10" s="38">
        <f t="shared" si="3"/>
        <v>0</v>
      </c>
      <c r="AJ10" s="38">
        <f t="shared" si="4"/>
        <v>1</v>
      </c>
      <c r="AK10" s="38">
        <f t="shared" si="5"/>
        <v>65</v>
      </c>
    </row>
    <row r="11" spans="1:37" x14ac:dyDescent="0.35">
      <c r="A11">
        <v>10</v>
      </c>
      <c r="B11">
        <v>0.25</v>
      </c>
      <c r="C11">
        <v>1</v>
      </c>
      <c r="D11">
        <v>1</v>
      </c>
      <c r="E11">
        <v>0</v>
      </c>
      <c r="F11">
        <v>1</v>
      </c>
      <c r="G11">
        <v>2</v>
      </c>
      <c r="H11">
        <v>1</v>
      </c>
      <c r="I11">
        <v>0.5</v>
      </c>
      <c r="J11">
        <v>0.5</v>
      </c>
      <c r="K11">
        <v>10</v>
      </c>
      <c r="L11">
        <v>55.5</v>
      </c>
      <c r="M11">
        <v>30.5</v>
      </c>
      <c r="N11">
        <v>0</v>
      </c>
      <c r="O11">
        <v>25.5</v>
      </c>
      <c r="P11">
        <v>22.5</v>
      </c>
      <c r="Q11">
        <v>16.5</v>
      </c>
      <c r="R11">
        <v>51.5</v>
      </c>
      <c r="S11">
        <v>39</v>
      </c>
      <c r="T11">
        <v>1</v>
      </c>
      <c r="U11">
        <v>0.7503654970760234</v>
      </c>
      <c r="V11">
        <v>0.7</v>
      </c>
      <c r="W11">
        <v>0</v>
      </c>
      <c r="X11">
        <v>5</v>
      </c>
      <c r="Y11">
        <v>0</v>
      </c>
      <c r="Z11">
        <v>1</v>
      </c>
      <c r="AA11">
        <v>0</v>
      </c>
      <c r="AB11">
        <v>0</v>
      </c>
      <c r="AC11">
        <v>0.7</v>
      </c>
      <c r="AD11">
        <v>0.7503654970760234</v>
      </c>
      <c r="AE11">
        <v>0.66770833333333357</v>
      </c>
      <c r="AF11" s="38">
        <f t="shared" si="0"/>
        <v>9</v>
      </c>
      <c r="AG11" s="38">
        <f t="shared" si="1"/>
        <v>25.5</v>
      </c>
      <c r="AH11" s="38">
        <f t="shared" si="2"/>
        <v>1</v>
      </c>
      <c r="AI11" s="38">
        <f t="shared" si="3"/>
        <v>0</v>
      </c>
      <c r="AJ11" s="38">
        <f t="shared" si="4"/>
        <v>1</v>
      </c>
      <c r="AK11" s="38">
        <f t="shared" si="5"/>
        <v>70</v>
      </c>
    </row>
    <row r="12" spans="1:37" x14ac:dyDescent="0.35">
      <c r="A12">
        <v>11</v>
      </c>
      <c r="B12">
        <v>0.25</v>
      </c>
      <c r="C12">
        <v>1</v>
      </c>
      <c r="D12">
        <v>2</v>
      </c>
      <c r="E12">
        <v>0</v>
      </c>
      <c r="F12">
        <v>1</v>
      </c>
      <c r="G12">
        <v>2</v>
      </c>
      <c r="H12">
        <v>1</v>
      </c>
      <c r="I12">
        <v>0.5</v>
      </c>
      <c r="J12">
        <v>0.5</v>
      </c>
      <c r="K12">
        <v>11</v>
      </c>
      <c r="L12">
        <v>63</v>
      </c>
      <c r="M12">
        <v>38</v>
      </c>
      <c r="N12">
        <v>0</v>
      </c>
      <c r="O12">
        <v>6.5</v>
      </c>
      <c r="P12">
        <v>22.5</v>
      </c>
      <c r="Q12">
        <v>17</v>
      </c>
      <c r="R12">
        <v>51.5</v>
      </c>
      <c r="S12">
        <v>46</v>
      </c>
      <c r="T12">
        <v>0.97499999999999998</v>
      </c>
      <c r="U12">
        <v>0.85197368421052655</v>
      </c>
      <c r="V12">
        <v>0.79523026315789447</v>
      </c>
      <c r="W12">
        <v>0</v>
      </c>
      <c r="X12">
        <v>10</v>
      </c>
      <c r="Y12">
        <v>0</v>
      </c>
      <c r="Z12">
        <v>5</v>
      </c>
      <c r="AA12">
        <v>0</v>
      </c>
      <c r="AB12">
        <v>0</v>
      </c>
      <c r="AC12">
        <v>0.77500000000000002</v>
      </c>
      <c r="AD12">
        <v>0.85197368421052655</v>
      </c>
      <c r="AE12">
        <v>0.66770833333333357</v>
      </c>
      <c r="AF12" s="38">
        <f t="shared" si="0"/>
        <v>15</v>
      </c>
      <c r="AG12" s="38">
        <f t="shared" si="1"/>
        <v>6.5</v>
      </c>
      <c r="AH12" s="38">
        <f t="shared" si="2"/>
        <v>1</v>
      </c>
      <c r="AI12" s="38">
        <f t="shared" si="3"/>
        <v>0</v>
      </c>
      <c r="AJ12" s="38">
        <f t="shared" si="4"/>
        <v>1</v>
      </c>
      <c r="AK12" s="38">
        <f t="shared" si="5"/>
        <v>78</v>
      </c>
    </row>
    <row r="13" spans="1:37" x14ac:dyDescent="0.35">
      <c r="A13">
        <v>12</v>
      </c>
      <c r="B13">
        <v>0.25</v>
      </c>
      <c r="C13">
        <v>1</v>
      </c>
      <c r="D13">
        <v>4</v>
      </c>
      <c r="E13">
        <v>0</v>
      </c>
      <c r="F13">
        <v>1</v>
      </c>
      <c r="G13">
        <v>2</v>
      </c>
      <c r="H13">
        <v>1</v>
      </c>
      <c r="I13">
        <v>0.5</v>
      </c>
      <c r="J13">
        <v>0.5</v>
      </c>
      <c r="K13">
        <v>12</v>
      </c>
      <c r="L13">
        <v>68</v>
      </c>
      <c r="M13">
        <v>40.5</v>
      </c>
      <c r="N13">
        <v>0</v>
      </c>
      <c r="O13">
        <v>0</v>
      </c>
      <c r="P13">
        <v>22.5</v>
      </c>
      <c r="Q13">
        <v>17</v>
      </c>
      <c r="R13">
        <v>51.5</v>
      </c>
      <c r="S13">
        <v>51</v>
      </c>
      <c r="T13">
        <v>0.98750000000000004</v>
      </c>
      <c r="U13">
        <v>0.91885964912280693</v>
      </c>
      <c r="V13">
        <v>0.84555288461538503</v>
      </c>
      <c r="W13">
        <v>5.5</v>
      </c>
      <c r="X13">
        <v>19</v>
      </c>
      <c r="Y13">
        <v>0</v>
      </c>
      <c r="Z13">
        <v>16.5</v>
      </c>
      <c r="AA13">
        <v>0</v>
      </c>
      <c r="AB13">
        <v>0</v>
      </c>
      <c r="AC13">
        <v>0.8348958333333335</v>
      </c>
      <c r="AD13">
        <v>0.91885964912280693</v>
      </c>
      <c r="AE13">
        <v>0.66770833333333357</v>
      </c>
      <c r="AF13" s="38">
        <f t="shared" si="0"/>
        <v>21.25</v>
      </c>
      <c r="AG13" s="38">
        <f t="shared" si="1"/>
        <v>0</v>
      </c>
      <c r="AH13" s="38">
        <f t="shared" si="2"/>
        <v>1</v>
      </c>
      <c r="AI13" s="38">
        <f t="shared" si="3"/>
        <v>0</v>
      </c>
      <c r="AJ13" s="38">
        <f t="shared" si="4"/>
        <v>1</v>
      </c>
      <c r="AK13" s="38">
        <f t="shared" si="5"/>
        <v>83</v>
      </c>
    </row>
    <row r="14" spans="1:37" x14ac:dyDescent="0.35">
      <c r="A14">
        <v>13</v>
      </c>
      <c r="B14">
        <v>0.25</v>
      </c>
      <c r="C14">
        <v>2</v>
      </c>
      <c r="D14">
        <v>1</v>
      </c>
      <c r="E14">
        <v>0</v>
      </c>
      <c r="F14">
        <v>1</v>
      </c>
      <c r="G14">
        <v>2</v>
      </c>
      <c r="H14">
        <v>1</v>
      </c>
      <c r="I14">
        <v>0.5</v>
      </c>
      <c r="J14">
        <v>0.5</v>
      </c>
      <c r="K14">
        <v>13</v>
      </c>
      <c r="L14">
        <v>56</v>
      </c>
      <c r="M14">
        <v>31</v>
      </c>
      <c r="N14">
        <v>0</v>
      </c>
      <c r="O14">
        <v>25</v>
      </c>
      <c r="P14">
        <v>22.5</v>
      </c>
      <c r="Q14">
        <v>17</v>
      </c>
      <c r="R14">
        <v>51.5</v>
      </c>
      <c r="S14">
        <v>39</v>
      </c>
      <c r="T14">
        <v>0.97499999999999998</v>
      </c>
      <c r="U14">
        <v>0.75767543859649145</v>
      </c>
      <c r="V14">
        <v>0.72379385964912291</v>
      </c>
      <c r="W14">
        <v>0</v>
      </c>
      <c r="X14">
        <v>5</v>
      </c>
      <c r="Y14">
        <v>0</v>
      </c>
      <c r="Z14">
        <v>0.5</v>
      </c>
      <c r="AA14">
        <v>0</v>
      </c>
      <c r="AB14">
        <v>0</v>
      </c>
      <c r="AC14">
        <v>0.70572916666666652</v>
      </c>
      <c r="AD14">
        <v>0.75767543859649145</v>
      </c>
      <c r="AE14">
        <v>0.66770833333333357</v>
      </c>
      <c r="AF14" s="38">
        <f t="shared" si="0"/>
        <v>7</v>
      </c>
      <c r="AG14" s="38">
        <f t="shared" si="1"/>
        <v>25</v>
      </c>
      <c r="AH14" s="38">
        <f t="shared" si="2"/>
        <v>1</v>
      </c>
      <c r="AI14" s="38">
        <f t="shared" si="3"/>
        <v>0</v>
      </c>
      <c r="AJ14" s="38">
        <f t="shared" si="4"/>
        <v>1</v>
      </c>
      <c r="AK14" s="38">
        <f t="shared" si="5"/>
        <v>71</v>
      </c>
    </row>
    <row r="15" spans="1:37" x14ac:dyDescent="0.35">
      <c r="A15">
        <v>14</v>
      </c>
      <c r="B15">
        <v>0.25</v>
      </c>
      <c r="C15">
        <v>2</v>
      </c>
      <c r="D15">
        <v>2</v>
      </c>
      <c r="E15">
        <v>0</v>
      </c>
      <c r="F15">
        <v>1</v>
      </c>
      <c r="G15">
        <v>2</v>
      </c>
      <c r="H15">
        <v>1</v>
      </c>
      <c r="I15">
        <v>0.5</v>
      </c>
      <c r="J15">
        <v>0.5</v>
      </c>
      <c r="K15">
        <v>14</v>
      </c>
      <c r="L15">
        <v>65.5</v>
      </c>
      <c r="M15">
        <v>41.5</v>
      </c>
      <c r="N15">
        <v>0</v>
      </c>
      <c r="O15">
        <v>8</v>
      </c>
      <c r="P15">
        <v>22.5</v>
      </c>
      <c r="Q15">
        <v>17.5</v>
      </c>
      <c r="R15">
        <v>51.5</v>
      </c>
      <c r="S15">
        <v>48</v>
      </c>
      <c r="T15">
        <v>0.97499999999999998</v>
      </c>
      <c r="U15">
        <v>0.88523391812865504</v>
      </c>
      <c r="V15">
        <v>0.83149671052631602</v>
      </c>
      <c r="W15">
        <v>0</v>
      </c>
      <c r="X15">
        <v>9.5</v>
      </c>
      <c r="Y15">
        <v>0</v>
      </c>
      <c r="Z15">
        <v>5.5</v>
      </c>
      <c r="AA15">
        <v>0</v>
      </c>
      <c r="AB15">
        <v>0</v>
      </c>
      <c r="AC15">
        <v>0.81041666666666701</v>
      </c>
      <c r="AD15">
        <v>0.88523391812865504</v>
      </c>
      <c r="AE15">
        <v>0.66770833333333357</v>
      </c>
      <c r="AF15" s="38">
        <f t="shared" si="0"/>
        <v>15.75</v>
      </c>
      <c r="AG15" s="38">
        <f t="shared" si="1"/>
        <v>8</v>
      </c>
      <c r="AH15" s="38">
        <f t="shared" si="2"/>
        <v>1</v>
      </c>
      <c r="AI15" s="38">
        <f t="shared" si="3"/>
        <v>0</v>
      </c>
      <c r="AJ15" s="38">
        <f t="shared" si="4"/>
        <v>1</v>
      </c>
      <c r="AK15" s="38">
        <f t="shared" si="5"/>
        <v>81</v>
      </c>
    </row>
    <row r="16" spans="1:37" x14ac:dyDescent="0.35">
      <c r="A16">
        <v>15</v>
      </c>
      <c r="B16">
        <v>0.25</v>
      </c>
      <c r="C16">
        <v>2</v>
      </c>
      <c r="D16">
        <v>4</v>
      </c>
      <c r="E16">
        <v>0</v>
      </c>
      <c r="F16">
        <v>1</v>
      </c>
      <c r="G16">
        <v>2</v>
      </c>
      <c r="H16">
        <v>1</v>
      </c>
      <c r="I16">
        <v>0.5</v>
      </c>
      <c r="J16">
        <v>0.5</v>
      </c>
      <c r="K16">
        <v>15</v>
      </c>
      <c r="L16">
        <v>64</v>
      </c>
      <c r="M16">
        <v>40.5</v>
      </c>
      <c r="N16">
        <v>0</v>
      </c>
      <c r="O16">
        <v>4</v>
      </c>
      <c r="P16">
        <v>22.5</v>
      </c>
      <c r="Q16">
        <v>14.5</v>
      </c>
      <c r="R16">
        <v>51.5</v>
      </c>
      <c r="S16">
        <v>49.5</v>
      </c>
      <c r="T16">
        <v>0.95625000000000004</v>
      </c>
      <c r="U16">
        <v>0.8658625730994155</v>
      </c>
      <c r="V16">
        <v>0.79512344623104103</v>
      </c>
      <c r="W16">
        <v>3</v>
      </c>
      <c r="X16">
        <v>17.5</v>
      </c>
      <c r="Y16">
        <v>0</v>
      </c>
      <c r="Z16">
        <v>10</v>
      </c>
      <c r="AA16">
        <v>0</v>
      </c>
      <c r="AB16">
        <v>0</v>
      </c>
      <c r="AC16">
        <v>0.76093750000000004</v>
      </c>
      <c r="AD16">
        <v>0.8658625730994155</v>
      </c>
      <c r="AE16">
        <v>0.66770833333333357</v>
      </c>
      <c r="AF16" s="38">
        <f t="shared" si="0"/>
        <v>14.375</v>
      </c>
      <c r="AG16" s="38">
        <f t="shared" si="1"/>
        <v>4</v>
      </c>
      <c r="AH16" s="38">
        <f t="shared" si="2"/>
        <v>1</v>
      </c>
      <c r="AI16" s="38">
        <f t="shared" si="3"/>
        <v>0</v>
      </c>
      <c r="AJ16" s="38">
        <f t="shared" si="4"/>
        <v>1</v>
      </c>
      <c r="AK16" s="38">
        <f t="shared" si="5"/>
        <v>76</v>
      </c>
    </row>
    <row r="17" spans="1:37" hidden="1" x14ac:dyDescent="0.35">
      <c r="A17">
        <v>16</v>
      </c>
      <c r="B17">
        <v>0.25</v>
      </c>
      <c r="C17">
        <v>4</v>
      </c>
      <c r="D17">
        <v>1</v>
      </c>
      <c r="E17">
        <v>0</v>
      </c>
      <c r="F17">
        <v>1</v>
      </c>
      <c r="G17">
        <v>2</v>
      </c>
      <c r="H17">
        <v>1</v>
      </c>
      <c r="I17">
        <v>0.5</v>
      </c>
      <c r="J17">
        <v>0.5</v>
      </c>
      <c r="K17">
        <v>16</v>
      </c>
      <c r="L17">
        <v>58</v>
      </c>
      <c r="M17">
        <v>26.5</v>
      </c>
      <c r="N17">
        <v>0</v>
      </c>
      <c r="O17">
        <v>14.5</v>
      </c>
      <c r="P17">
        <v>22.5</v>
      </c>
      <c r="Q17">
        <v>15.5</v>
      </c>
      <c r="R17">
        <v>51.5</v>
      </c>
      <c r="S17">
        <v>42.5</v>
      </c>
      <c r="T17">
        <v>1</v>
      </c>
      <c r="U17">
        <v>0.783625730994152</v>
      </c>
      <c r="V17">
        <v>0.7197916666666665</v>
      </c>
      <c r="W17">
        <v>0</v>
      </c>
      <c r="X17">
        <v>5</v>
      </c>
      <c r="Y17">
        <v>0</v>
      </c>
      <c r="Z17">
        <v>1</v>
      </c>
      <c r="AA17">
        <v>0</v>
      </c>
      <c r="AB17">
        <v>0</v>
      </c>
      <c r="AC17">
        <v>0.7197916666666665</v>
      </c>
      <c r="AD17">
        <v>0.783625730994152</v>
      </c>
      <c r="AE17">
        <v>0.66770833333333357</v>
      </c>
      <c r="AF17" s="38">
        <f t="shared" si="0"/>
        <v>9</v>
      </c>
      <c r="AG17" s="38">
        <f t="shared" si="1"/>
        <v>14.5</v>
      </c>
      <c r="AH17" s="38">
        <f t="shared" si="2"/>
        <v>1</v>
      </c>
      <c r="AI17" s="38">
        <f t="shared" si="3"/>
        <v>0</v>
      </c>
      <c r="AJ17" s="38">
        <f t="shared" si="4"/>
        <v>1</v>
      </c>
      <c r="AK17" s="38">
        <f t="shared" si="5"/>
        <v>72</v>
      </c>
    </row>
    <row r="18" spans="1:37" hidden="1" x14ac:dyDescent="0.35">
      <c r="A18">
        <v>17</v>
      </c>
      <c r="B18">
        <v>0.25</v>
      </c>
      <c r="C18">
        <v>4</v>
      </c>
      <c r="D18">
        <v>2</v>
      </c>
      <c r="E18">
        <v>0</v>
      </c>
      <c r="F18">
        <v>1</v>
      </c>
      <c r="G18">
        <v>2</v>
      </c>
      <c r="H18">
        <v>1</v>
      </c>
      <c r="I18">
        <v>0.5</v>
      </c>
      <c r="J18">
        <v>0.5</v>
      </c>
      <c r="K18">
        <v>17</v>
      </c>
      <c r="L18">
        <v>62</v>
      </c>
      <c r="M18">
        <v>36.5</v>
      </c>
      <c r="N18">
        <v>0</v>
      </c>
      <c r="O18">
        <v>3</v>
      </c>
      <c r="P18">
        <v>22.5</v>
      </c>
      <c r="Q18">
        <v>13</v>
      </c>
      <c r="R18">
        <v>51.5</v>
      </c>
      <c r="S18">
        <v>49</v>
      </c>
      <c r="T18">
        <v>0.97499999999999998</v>
      </c>
      <c r="U18">
        <v>0.83954678362573099</v>
      </c>
      <c r="V18">
        <v>0.75833333333333308</v>
      </c>
      <c r="W18">
        <v>0</v>
      </c>
      <c r="X18">
        <v>10</v>
      </c>
      <c r="Y18">
        <v>0.5</v>
      </c>
      <c r="Z18">
        <v>5</v>
      </c>
      <c r="AA18">
        <v>0</v>
      </c>
      <c r="AB18">
        <v>0</v>
      </c>
      <c r="AC18">
        <v>0.74062500000000009</v>
      </c>
      <c r="AD18">
        <v>0.83954678362573099</v>
      </c>
      <c r="AE18">
        <v>0.66770833333333357</v>
      </c>
      <c r="AF18" s="38">
        <f t="shared" si="0"/>
        <v>15.75</v>
      </c>
      <c r="AG18" s="38">
        <f t="shared" si="1"/>
        <v>3</v>
      </c>
      <c r="AH18" s="38">
        <f t="shared" si="2"/>
        <v>1</v>
      </c>
      <c r="AI18" s="38">
        <f t="shared" si="3"/>
        <v>0</v>
      </c>
      <c r="AJ18" s="38">
        <f t="shared" si="4"/>
        <v>1</v>
      </c>
      <c r="AK18" s="38">
        <f t="shared" si="5"/>
        <v>74</v>
      </c>
    </row>
    <row r="19" spans="1:37" hidden="1" x14ac:dyDescent="0.35">
      <c r="A19">
        <v>18</v>
      </c>
      <c r="B19">
        <v>0.25</v>
      </c>
      <c r="C19">
        <v>4</v>
      </c>
      <c r="D19">
        <v>4</v>
      </c>
      <c r="E19">
        <v>0</v>
      </c>
      <c r="F19">
        <v>1</v>
      </c>
      <c r="G19">
        <v>2</v>
      </c>
      <c r="H19">
        <v>1</v>
      </c>
      <c r="I19">
        <v>0.5</v>
      </c>
      <c r="J19">
        <v>0.5</v>
      </c>
      <c r="K19">
        <v>18</v>
      </c>
      <c r="L19">
        <v>62</v>
      </c>
      <c r="M19">
        <v>41.5</v>
      </c>
      <c r="N19">
        <v>0</v>
      </c>
      <c r="O19">
        <v>9.5</v>
      </c>
      <c r="P19">
        <v>22.5</v>
      </c>
      <c r="Q19">
        <v>16</v>
      </c>
      <c r="R19">
        <v>51.5</v>
      </c>
      <c r="S19">
        <v>46</v>
      </c>
      <c r="T19">
        <v>0.96249999999999991</v>
      </c>
      <c r="U19">
        <v>0.8369883040935675</v>
      </c>
      <c r="V19">
        <v>0.74443319838056699</v>
      </c>
      <c r="W19">
        <v>6.5</v>
      </c>
      <c r="X19">
        <v>19.5</v>
      </c>
      <c r="Y19">
        <v>4.5</v>
      </c>
      <c r="Z19">
        <v>14</v>
      </c>
      <c r="AA19">
        <v>0</v>
      </c>
      <c r="AB19">
        <v>0</v>
      </c>
      <c r="AC19">
        <v>0.71562499999999996</v>
      </c>
      <c r="AD19">
        <v>0.8369883040935675</v>
      </c>
      <c r="AE19">
        <v>0.66770833333333357</v>
      </c>
      <c r="AF19" s="38">
        <f t="shared" si="0"/>
        <v>22.25</v>
      </c>
      <c r="AG19" s="38">
        <f t="shared" si="1"/>
        <v>9.5</v>
      </c>
      <c r="AH19" s="38">
        <f t="shared" si="2"/>
        <v>1</v>
      </c>
      <c r="AI19" s="38">
        <f t="shared" si="3"/>
        <v>0</v>
      </c>
      <c r="AJ19" s="38">
        <f t="shared" si="4"/>
        <v>1</v>
      </c>
      <c r="AK19" s="38">
        <f t="shared" si="5"/>
        <v>72</v>
      </c>
    </row>
    <row r="20" spans="1:37" x14ac:dyDescent="0.35">
      <c r="A20">
        <v>19</v>
      </c>
      <c r="B20">
        <v>0.5</v>
      </c>
      <c r="C20">
        <v>1</v>
      </c>
      <c r="D20">
        <v>1</v>
      </c>
      <c r="E20">
        <v>0</v>
      </c>
      <c r="F20">
        <v>1</v>
      </c>
      <c r="G20">
        <v>2</v>
      </c>
      <c r="H20">
        <v>1</v>
      </c>
      <c r="I20">
        <v>0.5</v>
      </c>
      <c r="J20">
        <v>0.5</v>
      </c>
      <c r="K20">
        <v>19</v>
      </c>
      <c r="L20">
        <v>59</v>
      </c>
      <c r="M20">
        <v>37.5</v>
      </c>
      <c r="N20">
        <v>0</v>
      </c>
      <c r="O20">
        <v>22</v>
      </c>
      <c r="P20">
        <v>22.5</v>
      </c>
      <c r="Q20">
        <v>17</v>
      </c>
      <c r="R20">
        <v>51.5</v>
      </c>
      <c r="S20">
        <v>42</v>
      </c>
      <c r="T20">
        <v>1</v>
      </c>
      <c r="U20">
        <v>0.79641812865497097</v>
      </c>
      <c r="V20">
        <v>0.73281249999999998</v>
      </c>
      <c r="W20">
        <v>0</v>
      </c>
      <c r="X20">
        <v>10</v>
      </c>
      <c r="Y20">
        <v>0</v>
      </c>
      <c r="Z20">
        <v>0</v>
      </c>
      <c r="AA20">
        <v>0</v>
      </c>
      <c r="AB20">
        <v>0</v>
      </c>
      <c r="AC20">
        <v>0.73281249999999998</v>
      </c>
      <c r="AD20">
        <v>0.79641812865497097</v>
      </c>
      <c r="AE20">
        <v>0.66770833333333357</v>
      </c>
      <c r="AF20" s="38">
        <f t="shared" si="0"/>
        <v>10</v>
      </c>
      <c r="AG20" s="38">
        <f t="shared" si="1"/>
        <v>22</v>
      </c>
      <c r="AH20" s="38">
        <f t="shared" si="2"/>
        <v>1</v>
      </c>
      <c r="AI20" s="38">
        <f t="shared" si="3"/>
        <v>0</v>
      </c>
      <c r="AJ20" s="38">
        <f t="shared" si="4"/>
        <v>1</v>
      </c>
      <c r="AK20" s="38">
        <f t="shared" si="5"/>
        <v>73</v>
      </c>
    </row>
    <row r="21" spans="1:37" x14ac:dyDescent="0.35">
      <c r="A21">
        <v>20</v>
      </c>
      <c r="B21">
        <v>0.5</v>
      </c>
      <c r="C21">
        <v>1</v>
      </c>
      <c r="D21">
        <v>2</v>
      </c>
      <c r="E21">
        <v>0</v>
      </c>
      <c r="F21">
        <v>1</v>
      </c>
      <c r="G21">
        <v>2</v>
      </c>
      <c r="H21">
        <v>1</v>
      </c>
      <c r="I21">
        <v>0.5</v>
      </c>
      <c r="J21">
        <v>0.5</v>
      </c>
      <c r="K21">
        <v>20</v>
      </c>
      <c r="L21">
        <v>60.5</v>
      </c>
      <c r="M21">
        <v>41</v>
      </c>
      <c r="N21">
        <v>0</v>
      </c>
      <c r="O21">
        <v>19.5</v>
      </c>
      <c r="P21">
        <v>22.5</v>
      </c>
      <c r="Q21">
        <v>18.5</v>
      </c>
      <c r="R21">
        <v>51.5</v>
      </c>
      <c r="S21">
        <v>42</v>
      </c>
      <c r="T21">
        <v>0.98750000000000004</v>
      </c>
      <c r="U21">
        <v>0.81761695906432741</v>
      </c>
      <c r="V21">
        <v>0.74006410256410249</v>
      </c>
      <c r="W21">
        <v>0</v>
      </c>
      <c r="X21">
        <v>20</v>
      </c>
      <c r="Y21">
        <v>0</v>
      </c>
      <c r="Z21">
        <v>3.5</v>
      </c>
      <c r="AA21">
        <v>0</v>
      </c>
      <c r="AB21">
        <v>0</v>
      </c>
      <c r="AC21">
        <v>0.73072916666666643</v>
      </c>
      <c r="AD21">
        <v>0.81761695906432741</v>
      </c>
      <c r="AE21">
        <v>0.66770833333333357</v>
      </c>
      <c r="AF21" s="38">
        <f t="shared" si="0"/>
        <v>17</v>
      </c>
      <c r="AG21" s="38">
        <f t="shared" si="1"/>
        <v>19.5</v>
      </c>
      <c r="AH21" s="38">
        <f t="shared" si="2"/>
        <v>1</v>
      </c>
      <c r="AI21" s="38">
        <f t="shared" si="3"/>
        <v>0</v>
      </c>
      <c r="AJ21" s="38">
        <f t="shared" si="4"/>
        <v>1</v>
      </c>
      <c r="AK21" s="38">
        <f t="shared" si="5"/>
        <v>73</v>
      </c>
    </row>
    <row r="22" spans="1:37" x14ac:dyDescent="0.35">
      <c r="A22">
        <v>21</v>
      </c>
      <c r="B22">
        <v>0.5</v>
      </c>
      <c r="C22">
        <v>1</v>
      </c>
      <c r="D22">
        <v>4</v>
      </c>
      <c r="E22">
        <v>0</v>
      </c>
      <c r="F22">
        <v>1</v>
      </c>
      <c r="G22">
        <v>2</v>
      </c>
      <c r="H22">
        <v>1</v>
      </c>
      <c r="I22">
        <v>0.5</v>
      </c>
      <c r="J22">
        <v>0.5</v>
      </c>
      <c r="K22">
        <v>21</v>
      </c>
      <c r="L22">
        <v>64.5</v>
      </c>
      <c r="M22">
        <v>46</v>
      </c>
      <c r="N22">
        <v>0</v>
      </c>
      <c r="O22">
        <v>14</v>
      </c>
      <c r="P22">
        <v>22.5</v>
      </c>
      <c r="Q22">
        <v>16.5</v>
      </c>
      <c r="R22">
        <v>51.5</v>
      </c>
      <c r="S22">
        <v>48</v>
      </c>
      <c r="T22">
        <v>0.99375000000000002</v>
      </c>
      <c r="U22">
        <v>0.87061403508771895</v>
      </c>
      <c r="V22">
        <v>0.79164688818565399</v>
      </c>
      <c r="W22">
        <v>1.5</v>
      </c>
      <c r="X22">
        <v>40</v>
      </c>
      <c r="Y22">
        <v>0</v>
      </c>
      <c r="Z22">
        <v>10.5</v>
      </c>
      <c r="AA22">
        <v>0</v>
      </c>
      <c r="AB22">
        <v>0</v>
      </c>
      <c r="AC22">
        <v>0.78645833333333348</v>
      </c>
      <c r="AD22">
        <v>0.87061403508771895</v>
      </c>
      <c r="AE22">
        <v>0.66770833333333357</v>
      </c>
      <c r="AF22" s="38">
        <f t="shared" si="0"/>
        <v>20.5</v>
      </c>
      <c r="AG22" s="38">
        <f t="shared" si="1"/>
        <v>14</v>
      </c>
      <c r="AH22" s="38">
        <f t="shared" si="2"/>
        <v>1</v>
      </c>
      <c r="AI22" s="38">
        <f t="shared" si="3"/>
        <v>0</v>
      </c>
      <c r="AJ22" s="38">
        <f t="shared" si="4"/>
        <v>1</v>
      </c>
      <c r="AK22" s="38">
        <f t="shared" si="5"/>
        <v>79</v>
      </c>
    </row>
    <row r="23" spans="1:37" x14ac:dyDescent="0.35">
      <c r="A23">
        <v>22</v>
      </c>
      <c r="B23">
        <v>0.5</v>
      </c>
      <c r="C23">
        <v>2</v>
      </c>
      <c r="D23">
        <v>1</v>
      </c>
      <c r="E23">
        <v>0</v>
      </c>
      <c r="F23">
        <v>1</v>
      </c>
      <c r="G23">
        <v>2</v>
      </c>
      <c r="H23">
        <v>1</v>
      </c>
      <c r="I23">
        <v>0.5</v>
      </c>
      <c r="J23">
        <v>0.5</v>
      </c>
      <c r="K23">
        <v>22</v>
      </c>
      <c r="L23">
        <v>31</v>
      </c>
      <c r="M23">
        <v>67.5</v>
      </c>
      <c r="N23">
        <v>0</v>
      </c>
      <c r="O23">
        <v>45.5</v>
      </c>
      <c r="P23">
        <v>22.5</v>
      </c>
      <c r="Q23">
        <v>10</v>
      </c>
      <c r="R23">
        <v>51.5</v>
      </c>
      <c r="S23">
        <v>21</v>
      </c>
      <c r="T23">
        <v>0.5</v>
      </c>
      <c r="U23">
        <v>0.41959064327485351</v>
      </c>
      <c r="V23">
        <v>0.80624999999999991</v>
      </c>
      <c r="W23">
        <v>0</v>
      </c>
      <c r="X23">
        <v>10</v>
      </c>
      <c r="Y23">
        <v>0</v>
      </c>
      <c r="Z23">
        <v>0</v>
      </c>
      <c r="AA23">
        <v>0</v>
      </c>
      <c r="AB23">
        <v>0</v>
      </c>
      <c r="AC23">
        <v>0.40312499999999996</v>
      </c>
      <c r="AD23">
        <v>0.41959064327485351</v>
      </c>
      <c r="AE23">
        <v>0.66770833333333357</v>
      </c>
      <c r="AF23" s="38">
        <f t="shared" si="0"/>
        <v>10</v>
      </c>
      <c r="AG23" s="38">
        <f t="shared" si="1"/>
        <v>45.5</v>
      </c>
      <c r="AH23" s="38">
        <f t="shared" si="2"/>
        <v>0</v>
      </c>
      <c r="AI23" s="38">
        <f t="shared" si="3"/>
        <v>0</v>
      </c>
      <c r="AJ23" s="38">
        <f t="shared" si="4"/>
        <v>1</v>
      </c>
      <c r="AK23" s="38">
        <f t="shared" si="5"/>
        <v>40</v>
      </c>
    </row>
    <row r="24" spans="1:37" x14ac:dyDescent="0.35">
      <c r="A24">
        <v>23</v>
      </c>
      <c r="B24">
        <v>0.5</v>
      </c>
      <c r="C24">
        <v>2</v>
      </c>
      <c r="D24">
        <v>2</v>
      </c>
      <c r="E24">
        <v>0</v>
      </c>
      <c r="F24">
        <v>1</v>
      </c>
      <c r="G24">
        <v>2</v>
      </c>
      <c r="H24">
        <v>1</v>
      </c>
      <c r="I24">
        <v>0.5</v>
      </c>
      <c r="J24">
        <v>0.5</v>
      </c>
      <c r="K24">
        <v>23</v>
      </c>
      <c r="L24">
        <v>62</v>
      </c>
      <c r="M24">
        <v>36.5</v>
      </c>
      <c r="N24">
        <v>0</v>
      </c>
      <c r="O24">
        <v>12</v>
      </c>
      <c r="P24">
        <v>22.5</v>
      </c>
      <c r="Q24">
        <v>18</v>
      </c>
      <c r="R24">
        <v>51.5</v>
      </c>
      <c r="S24">
        <v>44</v>
      </c>
      <c r="T24">
        <v>1</v>
      </c>
      <c r="U24">
        <v>0.83771929824561409</v>
      </c>
      <c r="V24">
        <v>0.70729166666666654</v>
      </c>
      <c r="W24">
        <v>0</v>
      </c>
      <c r="X24">
        <v>20</v>
      </c>
      <c r="Y24">
        <v>0</v>
      </c>
      <c r="Z24">
        <v>2</v>
      </c>
      <c r="AA24">
        <v>0</v>
      </c>
      <c r="AB24">
        <v>0</v>
      </c>
      <c r="AC24">
        <v>0.70729166666666654</v>
      </c>
      <c r="AD24">
        <v>0.83771929824561409</v>
      </c>
      <c r="AE24">
        <v>0.66770833333333357</v>
      </c>
      <c r="AF24" s="38">
        <f t="shared" ref="AF24:AF43" si="6">(X24+AA24*2 + Y24*3 + AB24*3 + Z24*4)/(D24*F24)</f>
        <v>14</v>
      </c>
      <c r="AG24" s="38">
        <f t="shared" si="1"/>
        <v>12</v>
      </c>
      <c r="AH24" s="38">
        <f t="shared" si="2"/>
        <v>1</v>
      </c>
      <c r="AI24" s="38">
        <f t="shared" si="3"/>
        <v>0</v>
      </c>
      <c r="AJ24" s="38">
        <f t="shared" ref="AJ24:AJ43" si="7">IF(A24&gt;0,1)</f>
        <v>1</v>
      </c>
      <c r="AK24" s="38">
        <f t="shared" si="5"/>
        <v>71</v>
      </c>
    </row>
    <row r="25" spans="1:37" x14ac:dyDescent="0.35">
      <c r="A25">
        <v>24</v>
      </c>
      <c r="B25">
        <v>0.5</v>
      </c>
      <c r="C25">
        <v>2</v>
      </c>
      <c r="D25">
        <v>4</v>
      </c>
      <c r="E25">
        <v>0</v>
      </c>
      <c r="F25">
        <v>1</v>
      </c>
      <c r="G25">
        <v>2</v>
      </c>
      <c r="H25">
        <v>1</v>
      </c>
      <c r="I25">
        <v>0.5</v>
      </c>
      <c r="J25">
        <v>0.5</v>
      </c>
      <c r="K25">
        <v>24</v>
      </c>
      <c r="L25">
        <v>65</v>
      </c>
      <c r="M25">
        <v>47</v>
      </c>
      <c r="N25">
        <v>0</v>
      </c>
      <c r="O25">
        <v>7</v>
      </c>
      <c r="P25">
        <v>22.5</v>
      </c>
      <c r="Q25">
        <v>17.5</v>
      </c>
      <c r="R25">
        <v>51.5</v>
      </c>
      <c r="S25">
        <v>47.5</v>
      </c>
      <c r="T25">
        <v>0.98750000000000004</v>
      </c>
      <c r="U25">
        <v>0.87755847953216348</v>
      </c>
      <c r="V25">
        <v>0.77907318376068402</v>
      </c>
      <c r="W25">
        <v>6</v>
      </c>
      <c r="X25">
        <v>39</v>
      </c>
      <c r="Y25">
        <v>1</v>
      </c>
      <c r="Z25">
        <v>11</v>
      </c>
      <c r="AA25">
        <v>0</v>
      </c>
      <c r="AB25">
        <v>0</v>
      </c>
      <c r="AC25">
        <v>0.76979166666666654</v>
      </c>
      <c r="AD25">
        <v>0.87755847953216348</v>
      </c>
      <c r="AE25">
        <v>0.66770833333333357</v>
      </c>
      <c r="AF25" s="38">
        <f t="shared" si="6"/>
        <v>21.5</v>
      </c>
      <c r="AG25" s="38">
        <f t="shared" si="1"/>
        <v>7</v>
      </c>
      <c r="AH25" s="38">
        <f t="shared" si="2"/>
        <v>1</v>
      </c>
      <c r="AI25" s="38">
        <f t="shared" si="3"/>
        <v>0</v>
      </c>
      <c r="AJ25" s="38">
        <f t="shared" si="7"/>
        <v>1</v>
      </c>
      <c r="AK25" s="38">
        <f t="shared" si="5"/>
        <v>77</v>
      </c>
    </row>
    <row r="26" spans="1:37" hidden="1" x14ac:dyDescent="0.35">
      <c r="A26">
        <v>25</v>
      </c>
      <c r="B26">
        <v>0.5</v>
      </c>
      <c r="C26">
        <v>4</v>
      </c>
      <c r="D26">
        <v>1</v>
      </c>
      <c r="E26">
        <v>0</v>
      </c>
      <c r="F26">
        <v>1</v>
      </c>
      <c r="G26">
        <v>2</v>
      </c>
      <c r="H26">
        <v>1</v>
      </c>
      <c r="I26">
        <v>0.5</v>
      </c>
      <c r="J26">
        <v>0.5</v>
      </c>
      <c r="K26">
        <v>25</v>
      </c>
      <c r="L26">
        <v>57.5</v>
      </c>
      <c r="M26">
        <v>38</v>
      </c>
      <c r="N26">
        <v>0</v>
      </c>
      <c r="O26">
        <v>16.5</v>
      </c>
      <c r="P26">
        <v>22.5</v>
      </c>
      <c r="Q26">
        <v>15.5</v>
      </c>
      <c r="R26">
        <v>51.5</v>
      </c>
      <c r="S26">
        <v>42</v>
      </c>
      <c r="T26">
        <v>1</v>
      </c>
      <c r="U26">
        <v>0.77631578947368407</v>
      </c>
      <c r="V26">
        <v>0.72708333333333353</v>
      </c>
      <c r="W26">
        <v>0</v>
      </c>
      <c r="X26">
        <v>10</v>
      </c>
      <c r="Y26">
        <v>0</v>
      </c>
      <c r="Z26">
        <v>0</v>
      </c>
      <c r="AA26">
        <v>0</v>
      </c>
      <c r="AB26">
        <v>0</v>
      </c>
      <c r="AC26">
        <v>0.72708333333333353</v>
      </c>
      <c r="AD26">
        <v>0.77631578947368407</v>
      </c>
      <c r="AE26">
        <v>0.66770833333333357</v>
      </c>
      <c r="AF26" s="38">
        <f t="shared" si="6"/>
        <v>10</v>
      </c>
      <c r="AG26" s="38">
        <f t="shared" si="1"/>
        <v>16.5</v>
      </c>
      <c r="AH26" s="38">
        <f t="shared" si="2"/>
        <v>1</v>
      </c>
      <c r="AI26" s="38">
        <f t="shared" si="3"/>
        <v>0</v>
      </c>
      <c r="AJ26" s="38">
        <f t="shared" si="7"/>
        <v>1</v>
      </c>
      <c r="AK26" s="38">
        <f t="shared" si="5"/>
        <v>73</v>
      </c>
    </row>
    <row r="27" spans="1:37" hidden="1" x14ac:dyDescent="0.35">
      <c r="A27">
        <v>26</v>
      </c>
      <c r="B27">
        <v>0.5</v>
      </c>
      <c r="C27">
        <v>4</v>
      </c>
      <c r="D27">
        <v>2</v>
      </c>
      <c r="E27">
        <v>0</v>
      </c>
      <c r="F27">
        <v>1</v>
      </c>
      <c r="G27">
        <v>2</v>
      </c>
      <c r="H27">
        <v>1</v>
      </c>
      <c r="I27">
        <v>0.5</v>
      </c>
      <c r="J27">
        <v>0.5</v>
      </c>
      <c r="K27">
        <v>26</v>
      </c>
      <c r="L27">
        <v>64.5</v>
      </c>
      <c r="M27">
        <v>40.5</v>
      </c>
      <c r="N27">
        <v>0</v>
      </c>
      <c r="O27">
        <v>6</v>
      </c>
      <c r="P27">
        <v>22.5</v>
      </c>
      <c r="Q27">
        <v>17</v>
      </c>
      <c r="R27">
        <v>51.5</v>
      </c>
      <c r="S27">
        <v>47.5</v>
      </c>
      <c r="T27">
        <v>0.98750000000000004</v>
      </c>
      <c r="U27">
        <v>0.872076023391813</v>
      </c>
      <c r="V27">
        <v>0.79142628205128207</v>
      </c>
      <c r="W27">
        <v>0</v>
      </c>
      <c r="X27">
        <v>19.5</v>
      </c>
      <c r="Y27">
        <v>0</v>
      </c>
      <c r="Z27">
        <v>0</v>
      </c>
      <c r="AA27">
        <v>0</v>
      </c>
      <c r="AB27">
        <v>0</v>
      </c>
      <c r="AC27">
        <v>0.78125</v>
      </c>
      <c r="AD27">
        <v>0.872076023391813</v>
      </c>
      <c r="AE27">
        <v>0.66770833333333357</v>
      </c>
      <c r="AF27" s="38">
        <f t="shared" si="6"/>
        <v>9.75</v>
      </c>
      <c r="AG27" s="38">
        <f t="shared" si="1"/>
        <v>6</v>
      </c>
      <c r="AH27" s="38">
        <f t="shared" si="2"/>
        <v>1</v>
      </c>
      <c r="AI27" s="38">
        <f t="shared" si="3"/>
        <v>0</v>
      </c>
      <c r="AJ27" s="38">
        <f t="shared" si="7"/>
        <v>1</v>
      </c>
      <c r="AK27" s="38">
        <f t="shared" si="5"/>
        <v>78</v>
      </c>
    </row>
    <row r="28" spans="1:37" hidden="1" x14ac:dyDescent="0.35">
      <c r="A28">
        <v>27</v>
      </c>
      <c r="B28">
        <v>0.5</v>
      </c>
      <c r="C28">
        <v>4</v>
      </c>
      <c r="D28">
        <v>4</v>
      </c>
      <c r="E28">
        <v>0</v>
      </c>
      <c r="F28">
        <v>1</v>
      </c>
      <c r="G28">
        <v>2</v>
      </c>
      <c r="H28">
        <v>1</v>
      </c>
      <c r="I28">
        <v>0.5</v>
      </c>
      <c r="J28">
        <v>0.5</v>
      </c>
      <c r="K28">
        <v>27</v>
      </c>
      <c r="L28">
        <v>66.5</v>
      </c>
      <c r="M28">
        <v>50</v>
      </c>
      <c r="N28">
        <v>0</v>
      </c>
      <c r="O28">
        <v>0.5</v>
      </c>
      <c r="P28">
        <v>22.5</v>
      </c>
      <c r="Q28">
        <v>16</v>
      </c>
      <c r="R28">
        <v>51.5</v>
      </c>
      <c r="S28">
        <v>50.5</v>
      </c>
      <c r="T28">
        <v>0.98124999999999996</v>
      </c>
      <c r="U28">
        <v>0.89875730994152048</v>
      </c>
      <c r="V28">
        <v>0.81478551336146254</v>
      </c>
      <c r="W28">
        <v>6.5</v>
      </c>
      <c r="X28">
        <v>38.5</v>
      </c>
      <c r="Y28">
        <v>1.5</v>
      </c>
      <c r="Z28">
        <v>4</v>
      </c>
      <c r="AA28">
        <v>0</v>
      </c>
      <c r="AB28">
        <v>0</v>
      </c>
      <c r="AC28">
        <v>0.79947916666666652</v>
      </c>
      <c r="AD28">
        <v>0.89875730994152048</v>
      </c>
      <c r="AE28">
        <v>0.66770833333333357</v>
      </c>
      <c r="AF28" s="38">
        <f t="shared" si="6"/>
        <v>14.75</v>
      </c>
      <c r="AG28" s="38">
        <f t="shared" si="1"/>
        <v>0.5</v>
      </c>
      <c r="AH28" s="38">
        <f t="shared" si="2"/>
        <v>1</v>
      </c>
      <c r="AI28" s="38">
        <f t="shared" si="3"/>
        <v>0</v>
      </c>
      <c r="AJ28" s="38">
        <f t="shared" si="7"/>
        <v>1</v>
      </c>
      <c r="AK28" s="38">
        <f t="shared" si="5"/>
        <v>80</v>
      </c>
    </row>
    <row r="29" spans="1:37" x14ac:dyDescent="0.35">
      <c r="A29">
        <v>28</v>
      </c>
      <c r="B29">
        <v>0.75</v>
      </c>
      <c r="C29">
        <v>1</v>
      </c>
      <c r="D29">
        <v>1</v>
      </c>
      <c r="E29">
        <v>0</v>
      </c>
      <c r="F29">
        <v>1</v>
      </c>
      <c r="G29">
        <v>2</v>
      </c>
      <c r="H29">
        <v>1</v>
      </c>
      <c r="I29">
        <v>0.5</v>
      </c>
      <c r="J29">
        <v>0.5</v>
      </c>
      <c r="K29">
        <v>28</v>
      </c>
      <c r="L29">
        <v>56.5</v>
      </c>
      <c r="M29">
        <v>48</v>
      </c>
      <c r="N29">
        <v>0</v>
      </c>
      <c r="O29">
        <v>26.5</v>
      </c>
      <c r="P29">
        <v>22.5</v>
      </c>
      <c r="Q29">
        <v>17</v>
      </c>
      <c r="R29">
        <v>51.5</v>
      </c>
      <c r="S29">
        <v>39.5</v>
      </c>
      <c r="T29">
        <v>1</v>
      </c>
      <c r="U29">
        <v>0.76315789473684204</v>
      </c>
      <c r="V29">
        <v>0.73177083333333348</v>
      </c>
      <c r="W29">
        <v>0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0.73177083333333348</v>
      </c>
      <c r="AD29">
        <v>0.76315789473684204</v>
      </c>
      <c r="AE29">
        <v>0.66770833333333357</v>
      </c>
      <c r="AF29" s="38">
        <f t="shared" si="6"/>
        <v>15</v>
      </c>
      <c r="AG29" s="38">
        <f t="shared" si="1"/>
        <v>26.5</v>
      </c>
      <c r="AH29" s="38">
        <f t="shared" si="2"/>
        <v>1</v>
      </c>
      <c r="AI29" s="38">
        <f t="shared" si="3"/>
        <v>0</v>
      </c>
      <c r="AJ29" s="38">
        <f t="shared" si="7"/>
        <v>1</v>
      </c>
      <c r="AK29" s="38">
        <f t="shared" si="5"/>
        <v>73</v>
      </c>
    </row>
    <row r="30" spans="1:37" x14ac:dyDescent="0.35">
      <c r="A30">
        <v>29</v>
      </c>
      <c r="B30">
        <v>0.75</v>
      </c>
      <c r="C30">
        <v>1</v>
      </c>
      <c r="D30">
        <v>2</v>
      </c>
      <c r="E30">
        <v>0</v>
      </c>
      <c r="F30">
        <v>1</v>
      </c>
      <c r="G30">
        <v>2</v>
      </c>
      <c r="H30">
        <v>1</v>
      </c>
      <c r="I30">
        <v>0.5</v>
      </c>
      <c r="J30">
        <v>0.5</v>
      </c>
      <c r="K30">
        <v>29</v>
      </c>
      <c r="L30">
        <v>60</v>
      </c>
      <c r="M30">
        <v>47</v>
      </c>
      <c r="N30">
        <v>0</v>
      </c>
      <c r="O30">
        <v>19.5</v>
      </c>
      <c r="P30">
        <v>22.5</v>
      </c>
      <c r="Q30">
        <v>17</v>
      </c>
      <c r="R30">
        <v>51.5</v>
      </c>
      <c r="S30">
        <v>43</v>
      </c>
      <c r="T30">
        <v>1</v>
      </c>
      <c r="U30">
        <v>0.81030701754386003</v>
      </c>
      <c r="V30">
        <v>0.75208333333333344</v>
      </c>
      <c r="W30">
        <v>0</v>
      </c>
      <c r="X30">
        <v>30</v>
      </c>
      <c r="Y30">
        <v>0</v>
      </c>
      <c r="Z30">
        <v>0</v>
      </c>
      <c r="AA30">
        <v>0</v>
      </c>
      <c r="AB30">
        <v>0</v>
      </c>
      <c r="AC30">
        <v>0.75208333333333344</v>
      </c>
      <c r="AD30">
        <v>0.81030701754386003</v>
      </c>
      <c r="AE30">
        <v>0.66770833333333357</v>
      </c>
      <c r="AF30" s="38">
        <f t="shared" si="6"/>
        <v>15</v>
      </c>
      <c r="AG30" s="38">
        <f t="shared" si="1"/>
        <v>19.5</v>
      </c>
      <c r="AH30" s="38">
        <f t="shared" si="2"/>
        <v>1</v>
      </c>
      <c r="AI30" s="38">
        <f t="shared" si="3"/>
        <v>0</v>
      </c>
      <c r="AJ30" s="38">
        <f t="shared" si="7"/>
        <v>1</v>
      </c>
      <c r="AK30" s="38">
        <f t="shared" si="5"/>
        <v>75</v>
      </c>
    </row>
    <row r="31" spans="1:37" x14ac:dyDescent="0.35">
      <c r="A31">
        <v>30</v>
      </c>
      <c r="B31">
        <v>0.75</v>
      </c>
      <c r="C31">
        <v>1</v>
      </c>
      <c r="D31">
        <v>4</v>
      </c>
      <c r="E31">
        <v>0</v>
      </c>
      <c r="F31">
        <v>1</v>
      </c>
      <c r="G31">
        <v>2</v>
      </c>
      <c r="H31">
        <v>1</v>
      </c>
      <c r="I31">
        <v>0.5</v>
      </c>
      <c r="J31">
        <v>0.5</v>
      </c>
      <c r="K31">
        <v>30</v>
      </c>
      <c r="L31">
        <v>64</v>
      </c>
      <c r="M31">
        <v>56.5</v>
      </c>
      <c r="N31">
        <v>0</v>
      </c>
      <c r="O31">
        <v>8</v>
      </c>
      <c r="P31">
        <v>22.5</v>
      </c>
      <c r="Q31">
        <v>17.5</v>
      </c>
      <c r="R31">
        <v>51.5</v>
      </c>
      <c r="S31">
        <v>46.5</v>
      </c>
      <c r="T31">
        <v>0.99375000000000002</v>
      </c>
      <c r="U31">
        <v>0.8658625730994155</v>
      </c>
      <c r="V31">
        <v>0.76435258438818554</v>
      </c>
      <c r="W31">
        <v>4</v>
      </c>
      <c r="X31">
        <v>59.5</v>
      </c>
      <c r="Y31">
        <v>0</v>
      </c>
      <c r="Z31">
        <v>0</v>
      </c>
      <c r="AA31">
        <v>0</v>
      </c>
      <c r="AB31">
        <v>0</v>
      </c>
      <c r="AC31">
        <v>0.75989583333333355</v>
      </c>
      <c r="AD31">
        <v>0.8658625730994155</v>
      </c>
      <c r="AE31">
        <v>0.66770833333333357</v>
      </c>
      <c r="AF31" s="38">
        <f t="shared" si="6"/>
        <v>14.875</v>
      </c>
      <c r="AG31" s="38">
        <f t="shared" si="1"/>
        <v>8</v>
      </c>
      <c r="AH31" s="38">
        <f t="shared" si="2"/>
        <v>1</v>
      </c>
      <c r="AI31" s="38">
        <f t="shared" si="3"/>
        <v>0</v>
      </c>
      <c r="AJ31" s="38">
        <f t="shared" si="7"/>
        <v>1</v>
      </c>
      <c r="AK31" s="38">
        <f t="shared" si="5"/>
        <v>76</v>
      </c>
    </row>
    <row r="32" spans="1:37" x14ac:dyDescent="0.35">
      <c r="A32">
        <v>31</v>
      </c>
      <c r="B32">
        <v>0.75</v>
      </c>
      <c r="C32">
        <v>2</v>
      </c>
      <c r="D32">
        <v>1</v>
      </c>
      <c r="E32">
        <v>0</v>
      </c>
      <c r="F32">
        <v>1</v>
      </c>
      <c r="G32">
        <v>2</v>
      </c>
      <c r="H32">
        <v>1</v>
      </c>
      <c r="I32">
        <v>0.5</v>
      </c>
      <c r="J32">
        <v>0.5</v>
      </c>
      <c r="K32">
        <v>31</v>
      </c>
      <c r="L32">
        <v>58</v>
      </c>
      <c r="M32">
        <v>47.5</v>
      </c>
      <c r="N32">
        <v>0</v>
      </c>
      <c r="O32">
        <v>19.5</v>
      </c>
      <c r="P32">
        <v>22.5</v>
      </c>
      <c r="Q32">
        <v>16.5</v>
      </c>
      <c r="R32">
        <v>51.5</v>
      </c>
      <c r="S32">
        <v>41.5</v>
      </c>
      <c r="T32">
        <v>1</v>
      </c>
      <c r="U32">
        <v>0.78326023391812849</v>
      </c>
      <c r="V32">
        <v>0.7265625</v>
      </c>
      <c r="W32">
        <v>0</v>
      </c>
      <c r="X32">
        <v>15</v>
      </c>
      <c r="Y32">
        <v>0</v>
      </c>
      <c r="Z32">
        <v>0</v>
      </c>
      <c r="AA32">
        <v>0</v>
      </c>
      <c r="AB32">
        <v>0</v>
      </c>
      <c r="AC32">
        <v>0.7265625</v>
      </c>
      <c r="AD32">
        <v>0.78326023391812849</v>
      </c>
      <c r="AE32">
        <v>0.66770833333333357</v>
      </c>
      <c r="AF32" s="38">
        <f t="shared" si="6"/>
        <v>15</v>
      </c>
      <c r="AG32" s="38">
        <f t="shared" si="1"/>
        <v>19.5</v>
      </c>
      <c r="AH32" s="38">
        <f t="shared" si="2"/>
        <v>1</v>
      </c>
      <c r="AI32" s="38">
        <f t="shared" si="3"/>
        <v>0</v>
      </c>
      <c r="AJ32" s="38">
        <f t="shared" si="7"/>
        <v>1</v>
      </c>
      <c r="AK32" s="38">
        <f t="shared" si="5"/>
        <v>73</v>
      </c>
    </row>
    <row r="33" spans="1:37" x14ac:dyDescent="0.35">
      <c r="A33">
        <v>32</v>
      </c>
      <c r="B33">
        <v>0.75</v>
      </c>
      <c r="C33">
        <v>2</v>
      </c>
      <c r="D33">
        <v>2</v>
      </c>
      <c r="E33">
        <v>0</v>
      </c>
      <c r="F33">
        <v>1</v>
      </c>
      <c r="G33">
        <v>2</v>
      </c>
      <c r="H33">
        <v>1</v>
      </c>
      <c r="I33">
        <v>0.5</v>
      </c>
      <c r="J33">
        <v>0.5</v>
      </c>
      <c r="K33">
        <v>32</v>
      </c>
      <c r="L33">
        <v>60.5</v>
      </c>
      <c r="M33">
        <v>48</v>
      </c>
      <c r="N33">
        <v>0</v>
      </c>
      <c r="O33">
        <v>15</v>
      </c>
      <c r="P33">
        <v>22.5</v>
      </c>
      <c r="Q33">
        <v>18</v>
      </c>
      <c r="R33">
        <v>51.5</v>
      </c>
      <c r="S33">
        <v>42.5</v>
      </c>
      <c r="T33">
        <v>1</v>
      </c>
      <c r="U33">
        <v>0.81688596491228105</v>
      </c>
      <c r="V33">
        <v>0.74531250000000004</v>
      </c>
      <c r="W33">
        <v>0</v>
      </c>
      <c r="X33">
        <v>30</v>
      </c>
      <c r="Y33">
        <v>0</v>
      </c>
      <c r="Z33">
        <v>0</v>
      </c>
      <c r="AA33">
        <v>0</v>
      </c>
      <c r="AB33">
        <v>0</v>
      </c>
      <c r="AC33">
        <v>0.74531250000000004</v>
      </c>
      <c r="AD33">
        <v>0.81688596491228105</v>
      </c>
      <c r="AE33">
        <v>0.66770833333333357</v>
      </c>
      <c r="AF33" s="38">
        <f t="shared" si="6"/>
        <v>15</v>
      </c>
      <c r="AG33" s="38">
        <f t="shared" si="1"/>
        <v>15</v>
      </c>
      <c r="AH33" s="38">
        <f t="shared" si="2"/>
        <v>1</v>
      </c>
      <c r="AI33" s="38">
        <f t="shared" si="3"/>
        <v>0</v>
      </c>
      <c r="AJ33" s="38">
        <f t="shared" si="7"/>
        <v>1</v>
      </c>
      <c r="AK33" s="38">
        <f t="shared" si="5"/>
        <v>75</v>
      </c>
    </row>
    <row r="34" spans="1:37" x14ac:dyDescent="0.35">
      <c r="A34">
        <v>33</v>
      </c>
      <c r="B34">
        <v>0.75</v>
      </c>
      <c r="C34">
        <v>2</v>
      </c>
      <c r="D34">
        <v>4</v>
      </c>
      <c r="E34">
        <v>0</v>
      </c>
      <c r="F34">
        <v>1</v>
      </c>
      <c r="G34">
        <v>2</v>
      </c>
      <c r="H34">
        <v>1</v>
      </c>
      <c r="I34">
        <v>0.5</v>
      </c>
      <c r="J34">
        <v>0.5</v>
      </c>
      <c r="K34">
        <v>33</v>
      </c>
      <c r="L34">
        <v>67</v>
      </c>
      <c r="M34">
        <v>58</v>
      </c>
      <c r="N34">
        <v>0</v>
      </c>
      <c r="O34">
        <v>0</v>
      </c>
      <c r="P34">
        <v>22.5</v>
      </c>
      <c r="Q34">
        <v>16</v>
      </c>
      <c r="R34">
        <v>51.5</v>
      </c>
      <c r="S34">
        <v>51</v>
      </c>
      <c r="T34">
        <v>1</v>
      </c>
      <c r="U34">
        <v>0.90497076023391798</v>
      </c>
      <c r="V34">
        <v>0.828125</v>
      </c>
      <c r="W34">
        <v>5</v>
      </c>
      <c r="X34">
        <v>60</v>
      </c>
      <c r="Y34">
        <v>1.5</v>
      </c>
      <c r="Z34">
        <v>1</v>
      </c>
      <c r="AA34">
        <v>0</v>
      </c>
      <c r="AB34">
        <v>0</v>
      </c>
      <c r="AC34">
        <v>0.828125</v>
      </c>
      <c r="AD34">
        <v>0.90497076023391798</v>
      </c>
      <c r="AE34">
        <v>0.66770833333333357</v>
      </c>
      <c r="AF34" s="38">
        <f t="shared" si="6"/>
        <v>17.125</v>
      </c>
      <c r="AG34" s="38">
        <f t="shared" si="1"/>
        <v>0</v>
      </c>
      <c r="AH34" s="38">
        <f t="shared" si="2"/>
        <v>1</v>
      </c>
      <c r="AI34" s="38">
        <f t="shared" si="3"/>
        <v>0</v>
      </c>
      <c r="AJ34" s="38">
        <f t="shared" si="7"/>
        <v>1</v>
      </c>
      <c r="AK34" s="38">
        <f t="shared" si="5"/>
        <v>83</v>
      </c>
    </row>
    <row r="35" spans="1:37" hidden="1" x14ac:dyDescent="0.35">
      <c r="A35">
        <v>34</v>
      </c>
      <c r="B35">
        <v>0.75</v>
      </c>
      <c r="C35">
        <v>4</v>
      </c>
      <c r="D35">
        <v>1</v>
      </c>
      <c r="E35">
        <v>0</v>
      </c>
      <c r="F35">
        <v>1</v>
      </c>
      <c r="G35">
        <v>2</v>
      </c>
      <c r="H35">
        <v>1</v>
      </c>
      <c r="I35">
        <v>0.5</v>
      </c>
      <c r="J35">
        <v>0.5</v>
      </c>
      <c r="K35">
        <v>34</v>
      </c>
      <c r="L35">
        <v>55.5</v>
      </c>
      <c r="M35">
        <v>42.5</v>
      </c>
      <c r="N35">
        <v>0</v>
      </c>
      <c r="O35">
        <v>23.5</v>
      </c>
      <c r="P35">
        <v>22.5</v>
      </c>
      <c r="Q35">
        <v>15</v>
      </c>
      <c r="R35">
        <v>51.5</v>
      </c>
      <c r="S35">
        <v>40.5</v>
      </c>
      <c r="T35">
        <v>0.95</v>
      </c>
      <c r="U35">
        <v>0.7503654970760234</v>
      </c>
      <c r="V35">
        <v>0.72934027777777799</v>
      </c>
      <c r="W35">
        <v>0</v>
      </c>
      <c r="X35">
        <v>14</v>
      </c>
      <c r="Y35">
        <v>0</v>
      </c>
      <c r="Z35">
        <v>0</v>
      </c>
      <c r="AA35">
        <v>0</v>
      </c>
      <c r="AB35">
        <v>0</v>
      </c>
      <c r="AC35">
        <v>0.69374999999999998</v>
      </c>
      <c r="AD35">
        <v>0.7503654970760234</v>
      </c>
      <c r="AE35">
        <v>0.66770833333333357</v>
      </c>
      <c r="AF35" s="38">
        <f t="shared" si="6"/>
        <v>14</v>
      </c>
      <c r="AG35" s="38">
        <f t="shared" si="1"/>
        <v>23.5</v>
      </c>
      <c r="AH35" s="38">
        <f t="shared" si="2"/>
        <v>1</v>
      </c>
      <c r="AI35" s="38">
        <f t="shared" si="3"/>
        <v>0</v>
      </c>
      <c r="AJ35" s="38">
        <f t="shared" si="7"/>
        <v>1</v>
      </c>
      <c r="AK35" s="38">
        <f t="shared" si="5"/>
        <v>69</v>
      </c>
    </row>
    <row r="36" spans="1:37" hidden="1" x14ac:dyDescent="0.35">
      <c r="A36">
        <v>35</v>
      </c>
      <c r="B36">
        <v>0.75</v>
      </c>
      <c r="C36">
        <v>4</v>
      </c>
      <c r="D36">
        <v>2</v>
      </c>
      <c r="E36">
        <v>0</v>
      </c>
      <c r="F36">
        <v>1</v>
      </c>
      <c r="G36">
        <v>2</v>
      </c>
      <c r="H36">
        <v>1</v>
      </c>
      <c r="I36">
        <v>0.5</v>
      </c>
      <c r="J36">
        <v>0.5</v>
      </c>
      <c r="K36">
        <v>35</v>
      </c>
      <c r="L36">
        <v>63</v>
      </c>
      <c r="M36">
        <v>44.5</v>
      </c>
      <c r="N36">
        <v>0</v>
      </c>
      <c r="O36">
        <v>11.5</v>
      </c>
      <c r="P36">
        <v>22.5</v>
      </c>
      <c r="Q36">
        <v>18</v>
      </c>
      <c r="R36">
        <v>51.5</v>
      </c>
      <c r="S36">
        <v>45</v>
      </c>
      <c r="T36">
        <v>1</v>
      </c>
      <c r="U36">
        <v>0.8505116959064325</v>
      </c>
      <c r="V36">
        <v>0.77187500000000009</v>
      </c>
      <c r="W36">
        <v>0</v>
      </c>
      <c r="X36">
        <v>30</v>
      </c>
      <c r="Y36">
        <v>0</v>
      </c>
      <c r="Z36">
        <v>0</v>
      </c>
      <c r="AA36">
        <v>0</v>
      </c>
      <c r="AB36">
        <v>0</v>
      </c>
      <c r="AC36">
        <v>0.77187500000000009</v>
      </c>
      <c r="AD36">
        <v>0.8505116959064325</v>
      </c>
      <c r="AE36">
        <v>0.66770833333333357</v>
      </c>
      <c r="AF36" s="38">
        <f t="shared" si="6"/>
        <v>15</v>
      </c>
      <c r="AG36" s="38">
        <f t="shared" si="1"/>
        <v>11.5</v>
      </c>
      <c r="AH36" s="38">
        <f t="shared" si="2"/>
        <v>1</v>
      </c>
      <c r="AI36" s="38">
        <f t="shared" si="3"/>
        <v>0</v>
      </c>
      <c r="AJ36" s="38">
        <f t="shared" si="7"/>
        <v>1</v>
      </c>
      <c r="AK36" s="38">
        <f t="shared" si="5"/>
        <v>77</v>
      </c>
    </row>
    <row r="37" spans="1:37" hidden="1" x14ac:dyDescent="0.35">
      <c r="A37">
        <v>36</v>
      </c>
      <c r="B37">
        <v>0.75</v>
      </c>
      <c r="C37">
        <v>4</v>
      </c>
      <c r="D37">
        <v>4</v>
      </c>
      <c r="E37">
        <v>0</v>
      </c>
      <c r="F37">
        <v>1</v>
      </c>
      <c r="G37">
        <v>2</v>
      </c>
      <c r="H37">
        <v>1</v>
      </c>
      <c r="I37">
        <v>0.5</v>
      </c>
      <c r="J37">
        <v>0.5</v>
      </c>
      <c r="K37">
        <v>36</v>
      </c>
      <c r="L37">
        <v>65</v>
      </c>
      <c r="M37">
        <v>56.5</v>
      </c>
      <c r="N37">
        <v>0</v>
      </c>
      <c r="O37">
        <v>2.5</v>
      </c>
      <c r="P37">
        <v>22.5</v>
      </c>
      <c r="Q37">
        <v>16.5</v>
      </c>
      <c r="R37">
        <v>51.5</v>
      </c>
      <c r="S37">
        <v>48.5</v>
      </c>
      <c r="T37">
        <v>0.95625000000000004</v>
      </c>
      <c r="U37">
        <v>0.87865497076023402</v>
      </c>
      <c r="V37">
        <v>0.80575037062378851</v>
      </c>
      <c r="W37">
        <v>3.5</v>
      </c>
      <c r="X37">
        <v>59.5</v>
      </c>
      <c r="Y37">
        <v>1</v>
      </c>
      <c r="Z37">
        <v>1</v>
      </c>
      <c r="AA37">
        <v>0</v>
      </c>
      <c r="AB37">
        <v>0</v>
      </c>
      <c r="AC37">
        <v>0.77083333333333348</v>
      </c>
      <c r="AD37">
        <v>0.87865497076023402</v>
      </c>
      <c r="AE37">
        <v>0.66770833333333357</v>
      </c>
      <c r="AF37" s="38">
        <f t="shared" si="6"/>
        <v>16.625</v>
      </c>
      <c r="AG37" s="38">
        <f t="shared" si="1"/>
        <v>2.5</v>
      </c>
      <c r="AH37" s="38">
        <f t="shared" si="2"/>
        <v>1</v>
      </c>
      <c r="AI37" s="38">
        <f t="shared" si="3"/>
        <v>0</v>
      </c>
      <c r="AJ37" s="38">
        <f t="shared" si="7"/>
        <v>1</v>
      </c>
      <c r="AK37" s="38">
        <f t="shared" si="5"/>
        <v>77</v>
      </c>
    </row>
    <row r="38" spans="1:37" x14ac:dyDescent="0.35">
      <c r="A38">
        <v>37</v>
      </c>
      <c r="B38">
        <v>1</v>
      </c>
      <c r="C38">
        <v>1</v>
      </c>
      <c r="D38">
        <v>1</v>
      </c>
      <c r="E38">
        <v>0</v>
      </c>
      <c r="F38">
        <v>1</v>
      </c>
      <c r="G38">
        <v>2</v>
      </c>
      <c r="H38">
        <v>1</v>
      </c>
      <c r="I38">
        <v>0.5</v>
      </c>
      <c r="J38">
        <v>0.5</v>
      </c>
      <c r="K38">
        <v>37</v>
      </c>
      <c r="L38">
        <v>56.5</v>
      </c>
      <c r="M38">
        <v>56.5</v>
      </c>
      <c r="N38">
        <v>0</v>
      </c>
      <c r="O38">
        <v>19</v>
      </c>
      <c r="P38">
        <v>22.5</v>
      </c>
      <c r="Q38">
        <v>16</v>
      </c>
      <c r="R38">
        <v>51.5</v>
      </c>
      <c r="S38">
        <v>40.5</v>
      </c>
      <c r="T38">
        <v>0.95</v>
      </c>
      <c r="U38">
        <v>0.76352339181286544</v>
      </c>
      <c r="V38">
        <v>0.75300925925925899</v>
      </c>
      <c r="W38">
        <v>0</v>
      </c>
      <c r="X38">
        <v>19</v>
      </c>
      <c r="Y38">
        <v>0</v>
      </c>
      <c r="Z38">
        <v>0</v>
      </c>
      <c r="AA38">
        <v>0</v>
      </c>
      <c r="AB38">
        <v>0</v>
      </c>
      <c r="AC38">
        <v>0.71458333333333357</v>
      </c>
      <c r="AD38">
        <v>0.76352339181286544</v>
      </c>
      <c r="AE38">
        <v>0.66770833333333357</v>
      </c>
      <c r="AF38" s="38">
        <f t="shared" si="6"/>
        <v>19</v>
      </c>
      <c r="AG38" s="38">
        <f t="shared" si="1"/>
        <v>19</v>
      </c>
      <c r="AH38" s="38">
        <f t="shared" si="2"/>
        <v>1</v>
      </c>
      <c r="AI38" s="38">
        <f t="shared" si="3"/>
        <v>0</v>
      </c>
      <c r="AJ38" s="38">
        <f t="shared" si="7"/>
        <v>1</v>
      </c>
      <c r="AK38" s="38">
        <f t="shared" si="5"/>
        <v>71</v>
      </c>
    </row>
    <row r="39" spans="1:37" x14ac:dyDescent="0.35">
      <c r="A39">
        <v>38</v>
      </c>
      <c r="B39">
        <v>1</v>
      </c>
      <c r="C39">
        <v>1</v>
      </c>
      <c r="D39">
        <v>2</v>
      </c>
      <c r="E39">
        <v>0</v>
      </c>
      <c r="F39">
        <v>1</v>
      </c>
      <c r="G39">
        <v>2</v>
      </c>
      <c r="H39">
        <v>1</v>
      </c>
      <c r="I39">
        <v>0.5</v>
      </c>
      <c r="J39">
        <v>0.5</v>
      </c>
      <c r="K39">
        <v>38</v>
      </c>
      <c r="L39">
        <v>60</v>
      </c>
      <c r="M39">
        <v>60</v>
      </c>
      <c r="N39">
        <v>0</v>
      </c>
      <c r="O39">
        <v>18</v>
      </c>
      <c r="P39">
        <v>22.5</v>
      </c>
      <c r="Q39">
        <v>17</v>
      </c>
      <c r="R39">
        <v>51.5</v>
      </c>
      <c r="S39">
        <v>43</v>
      </c>
      <c r="T39">
        <v>1</v>
      </c>
      <c r="U39">
        <v>0.81067251461988343</v>
      </c>
      <c r="V39">
        <v>0.734375</v>
      </c>
      <c r="W39">
        <v>0</v>
      </c>
      <c r="X39">
        <v>40</v>
      </c>
      <c r="Y39">
        <v>0</v>
      </c>
      <c r="Z39">
        <v>0</v>
      </c>
      <c r="AA39">
        <v>0</v>
      </c>
      <c r="AB39">
        <v>0</v>
      </c>
      <c r="AC39">
        <v>0.734375</v>
      </c>
      <c r="AD39">
        <v>0.81067251461988343</v>
      </c>
      <c r="AE39">
        <v>0.66770833333333357</v>
      </c>
      <c r="AF39" s="38">
        <f t="shared" si="6"/>
        <v>20</v>
      </c>
      <c r="AG39" s="38">
        <f t="shared" si="1"/>
        <v>18</v>
      </c>
      <c r="AH39" s="38">
        <f t="shared" si="2"/>
        <v>1</v>
      </c>
      <c r="AI39" s="38">
        <f t="shared" si="3"/>
        <v>0</v>
      </c>
      <c r="AJ39" s="38">
        <f t="shared" si="7"/>
        <v>1</v>
      </c>
      <c r="AK39" s="38">
        <f t="shared" si="5"/>
        <v>73</v>
      </c>
    </row>
    <row r="40" spans="1:37" x14ac:dyDescent="0.35">
      <c r="A40">
        <v>39</v>
      </c>
      <c r="B40">
        <v>1</v>
      </c>
      <c r="C40">
        <v>1</v>
      </c>
      <c r="D40">
        <v>4</v>
      </c>
      <c r="E40">
        <v>0</v>
      </c>
      <c r="F40">
        <v>1</v>
      </c>
      <c r="G40">
        <v>2</v>
      </c>
      <c r="H40">
        <v>1</v>
      </c>
      <c r="I40">
        <v>0.5</v>
      </c>
      <c r="J40">
        <v>0.5</v>
      </c>
      <c r="K40">
        <v>39</v>
      </c>
      <c r="L40">
        <v>57</v>
      </c>
      <c r="M40">
        <v>57</v>
      </c>
      <c r="N40">
        <v>0</v>
      </c>
      <c r="O40">
        <v>12</v>
      </c>
      <c r="P40">
        <v>22.5</v>
      </c>
      <c r="Q40">
        <v>13.5</v>
      </c>
      <c r="R40">
        <v>51.5</v>
      </c>
      <c r="S40">
        <v>43.5</v>
      </c>
      <c r="T40">
        <v>0.86874999999999991</v>
      </c>
      <c r="U40">
        <v>0.77010233918128645</v>
      </c>
      <c r="V40">
        <v>0.73266050920160553</v>
      </c>
      <c r="W40">
        <v>5.5</v>
      </c>
      <c r="X40">
        <v>69.5</v>
      </c>
      <c r="Y40">
        <v>0</v>
      </c>
      <c r="Z40">
        <v>0</v>
      </c>
      <c r="AA40">
        <v>0</v>
      </c>
      <c r="AB40">
        <v>0</v>
      </c>
      <c r="AC40">
        <v>0.63645833333333302</v>
      </c>
      <c r="AD40">
        <v>0.77010233918128645</v>
      </c>
      <c r="AE40">
        <v>0.66770833333333357</v>
      </c>
      <c r="AF40" s="38">
        <f t="shared" si="6"/>
        <v>17.375</v>
      </c>
      <c r="AG40" s="38">
        <f t="shared" si="1"/>
        <v>12</v>
      </c>
      <c r="AH40" s="38">
        <f t="shared" si="2"/>
        <v>1</v>
      </c>
      <c r="AI40" s="38">
        <f t="shared" si="3"/>
        <v>0</v>
      </c>
      <c r="AJ40" s="38">
        <f t="shared" si="7"/>
        <v>1</v>
      </c>
      <c r="AK40" s="38">
        <f t="shared" si="5"/>
        <v>64</v>
      </c>
    </row>
    <row r="41" spans="1:37" x14ac:dyDescent="0.35">
      <c r="A41">
        <v>40</v>
      </c>
      <c r="B41">
        <v>1</v>
      </c>
      <c r="C41">
        <v>2</v>
      </c>
      <c r="D41">
        <v>1</v>
      </c>
      <c r="E41">
        <v>0</v>
      </c>
      <c r="F41">
        <v>1</v>
      </c>
      <c r="G41">
        <v>2</v>
      </c>
      <c r="H41">
        <v>1</v>
      </c>
      <c r="I41">
        <v>0.5</v>
      </c>
      <c r="J41">
        <v>0.5</v>
      </c>
      <c r="K41">
        <v>40</v>
      </c>
      <c r="L41">
        <v>56.5</v>
      </c>
      <c r="M41">
        <v>56.5</v>
      </c>
      <c r="N41">
        <v>0</v>
      </c>
      <c r="O41">
        <v>23</v>
      </c>
      <c r="P41">
        <v>22.5</v>
      </c>
      <c r="Q41">
        <v>16</v>
      </c>
      <c r="R41">
        <v>51.5</v>
      </c>
      <c r="S41">
        <v>40.5</v>
      </c>
      <c r="T41">
        <v>1</v>
      </c>
      <c r="U41">
        <v>0.76315789473684204</v>
      </c>
      <c r="V41">
        <v>0.73854166666666643</v>
      </c>
      <c r="W41">
        <v>0</v>
      </c>
      <c r="X41">
        <v>20</v>
      </c>
      <c r="Y41">
        <v>0</v>
      </c>
      <c r="Z41">
        <v>0</v>
      </c>
      <c r="AA41">
        <v>0</v>
      </c>
      <c r="AB41">
        <v>0</v>
      </c>
      <c r="AC41">
        <v>0.73854166666666643</v>
      </c>
      <c r="AD41">
        <v>0.76315789473684204</v>
      </c>
      <c r="AE41">
        <v>0.66770833333333357</v>
      </c>
      <c r="AF41" s="38">
        <f t="shared" si="6"/>
        <v>20</v>
      </c>
      <c r="AG41" s="38">
        <f t="shared" si="1"/>
        <v>23</v>
      </c>
      <c r="AH41" s="38">
        <f t="shared" si="2"/>
        <v>1</v>
      </c>
      <c r="AI41" s="38">
        <f t="shared" si="3"/>
        <v>0</v>
      </c>
      <c r="AJ41" s="38">
        <f t="shared" si="7"/>
        <v>1</v>
      </c>
      <c r="AK41" s="38">
        <f t="shared" si="5"/>
        <v>74</v>
      </c>
    </row>
    <row r="42" spans="1:37" x14ac:dyDescent="0.35">
      <c r="A42">
        <v>41</v>
      </c>
      <c r="B42">
        <v>1</v>
      </c>
      <c r="C42">
        <v>2</v>
      </c>
      <c r="D42">
        <v>2</v>
      </c>
      <c r="E42">
        <v>0</v>
      </c>
      <c r="F42">
        <v>1</v>
      </c>
      <c r="G42">
        <v>2</v>
      </c>
      <c r="H42">
        <v>1</v>
      </c>
      <c r="I42">
        <v>0.5</v>
      </c>
      <c r="J42">
        <v>0.5</v>
      </c>
      <c r="K42">
        <v>41</v>
      </c>
      <c r="L42">
        <v>63.5</v>
      </c>
      <c r="M42">
        <v>63.5</v>
      </c>
      <c r="N42">
        <v>0</v>
      </c>
      <c r="O42">
        <v>9.5</v>
      </c>
      <c r="P42">
        <v>22.5</v>
      </c>
      <c r="Q42">
        <v>18</v>
      </c>
      <c r="R42">
        <v>51.5</v>
      </c>
      <c r="S42">
        <v>45.5</v>
      </c>
      <c r="T42">
        <v>1</v>
      </c>
      <c r="U42">
        <v>0.85782163742690054</v>
      </c>
      <c r="V42">
        <v>0.79270833333333302</v>
      </c>
      <c r="W42">
        <v>0</v>
      </c>
      <c r="X42">
        <v>40</v>
      </c>
      <c r="Y42">
        <v>0</v>
      </c>
      <c r="Z42">
        <v>0</v>
      </c>
      <c r="AA42">
        <v>0</v>
      </c>
      <c r="AB42">
        <v>0</v>
      </c>
      <c r="AC42">
        <v>0.79270833333333302</v>
      </c>
      <c r="AD42">
        <v>0.85782163742690054</v>
      </c>
      <c r="AE42">
        <v>0.66770833333333357</v>
      </c>
      <c r="AF42" s="38">
        <f t="shared" si="6"/>
        <v>20</v>
      </c>
      <c r="AG42" s="38">
        <f t="shared" si="1"/>
        <v>9.5</v>
      </c>
      <c r="AH42" s="38">
        <f t="shared" si="2"/>
        <v>1</v>
      </c>
      <c r="AI42" s="38">
        <f t="shared" si="3"/>
        <v>0</v>
      </c>
      <c r="AJ42" s="38">
        <f t="shared" si="7"/>
        <v>1</v>
      </c>
      <c r="AK42" s="38">
        <f t="shared" si="5"/>
        <v>79</v>
      </c>
    </row>
    <row r="43" spans="1:37" x14ac:dyDescent="0.35">
      <c r="A43">
        <v>42</v>
      </c>
      <c r="B43">
        <v>1</v>
      </c>
      <c r="C43">
        <v>2</v>
      </c>
      <c r="D43">
        <v>4</v>
      </c>
      <c r="E43">
        <v>0</v>
      </c>
      <c r="F43">
        <v>1</v>
      </c>
      <c r="G43">
        <v>2</v>
      </c>
      <c r="H43">
        <v>1</v>
      </c>
      <c r="I43">
        <v>0.5</v>
      </c>
      <c r="J43">
        <v>0.5</v>
      </c>
      <c r="K43">
        <v>42</v>
      </c>
      <c r="L43">
        <v>61</v>
      </c>
      <c r="M43">
        <v>61</v>
      </c>
      <c r="N43">
        <v>0</v>
      </c>
      <c r="O43">
        <v>14.5</v>
      </c>
      <c r="P43">
        <v>22.5</v>
      </c>
      <c r="Q43">
        <v>17</v>
      </c>
      <c r="R43">
        <v>51.5</v>
      </c>
      <c r="S43">
        <v>44</v>
      </c>
      <c r="T43">
        <v>0.94374999999999998</v>
      </c>
      <c r="U43">
        <v>0.82456140350877205</v>
      </c>
      <c r="V43">
        <v>0.74813400070249403</v>
      </c>
      <c r="W43">
        <v>3.5</v>
      </c>
      <c r="X43">
        <v>75.5</v>
      </c>
      <c r="Y43">
        <v>0</v>
      </c>
      <c r="Z43">
        <v>0</v>
      </c>
      <c r="AA43">
        <v>0</v>
      </c>
      <c r="AB43">
        <v>0</v>
      </c>
      <c r="AC43">
        <v>0.70520833333333344</v>
      </c>
      <c r="AD43">
        <v>0.82456140350877205</v>
      </c>
      <c r="AE43">
        <v>0.66770833333333357</v>
      </c>
      <c r="AF43" s="38">
        <f t="shared" si="6"/>
        <v>18.875</v>
      </c>
      <c r="AG43" s="38">
        <f t="shared" si="1"/>
        <v>14.5</v>
      </c>
      <c r="AH43" s="38">
        <f t="shared" si="2"/>
        <v>1</v>
      </c>
      <c r="AI43" s="38">
        <f t="shared" si="3"/>
        <v>0</v>
      </c>
      <c r="AJ43" s="38">
        <f t="shared" si="7"/>
        <v>1</v>
      </c>
      <c r="AK43" s="38">
        <f t="shared" si="5"/>
        <v>71</v>
      </c>
    </row>
    <row r="44" spans="1:37" hidden="1" x14ac:dyDescent="0.35">
      <c r="A44">
        <v>43</v>
      </c>
      <c r="B44">
        <v>1</v>
      </c>
      <c r="C44">
        <v>4</v>
      </c>
      <c r="D44">
        <v>1</v>
      </c>
      <c r="E44">
        <v>0</v>
      </c>
      <c r="F44">
        <v>1</v>
      </c>
      <c r="G44">
        <v>2</v>
      </c>
      <c r="H44">
        <v>1</v>
      </c>
      <c r="I44">
        <v>0.5</v>
      </c>
      <c r="J44">
        <v>0.5</v>
      </c>
      <c r="K44">
        <v>43</v>
      </c>
      <c r="L44">
        <v>58.5</v>
      </c>
      <c r="M44">
        <v>58.5</v>
      </c>
      <c r="N44">
        <v>0</v>
      </c>
      <c r="O44">
        <v>17.5</v>
      </c>
      <c r="P44">
        <v>22.5</v>
      </c>
      <c r="Q44">
        <v>17</v>
      </c>
      <c r="R44">
        <v>51.5</v>
      </c>
      <c r="S44">
        <v>41.5</v>
      </c>
      <c r="T44">
        <v>1</v>
      </c>
      <c r="U44">
        <v>0.78983918128654995</v>
      </c>
      <c r="V44">
        <v>0.76979166666666643</v>
      </c>
      <c r="W44">
        <v>0</v>
      </c>
      <c r="X44">
        <v>20</v>
      </c>
      <c r="Y44">
        <v>0</v>
      </c>
      <c r="Z44">
        <v>0</v>
      </c>
      <c r="AA44">
        <v>0</v>
      </c>
      <c r="AB44">
        <v>0</v>
      </c>
      <c r="AC44">
        <v>0.76979166666666643</v>
      </c>
      <c r="AD44">
        <v>0.78983918128654995</v>
      </c>
      <c r="AE44">
        <v>0.66770833333333357</v>
      </c>
      <c r="AF44" s="40">
        <f t="shared" ref="AF44:AF46" si="8">(X44+AA44*2 + Y44*3 + AB44*3 + Z44*4)/(D44*F44)</f>
        <v>20</v>
      </c>
      <c r="AG44" s="40">
        <f t="shared" ref="AG44:AG46" si="9">N44+O44</f>
        <v>17.5</v>
      </c>
      <c r="AH44" s="40">
        <f t="shared" ref="AH44:AH46" si="10">IF(AD44&gt;=AE44,1,0)</f>
        <v>1</v>
      </c>
      <c r="AI44" s="40">
        <f t="shared" ref="AI44:AI46" si="11">IF(SUM(L44:AG44)="#DIV/0!",1,0)</f>
        <v>0</v>
      </c>
      <c r="AJ44" s="40">
        <f t="shared" ref="AJ44:AJ46" si="12">IF(A44&gt;0,1)</f>
        <v>1</v>
      </c>
      <c r="AK44" s="40">
        <f t="shared" ref="AK44:AK46" si="13">ROUND(AC44*100,0)</f>
        <v>77</v>
      </c>
    </row>
    <row r="45" spans="1:37" hidden="1" x14ac:dyDescent="0.35">
      <c r="A45">
        <v>44</v>
      </c>
      <c r="B45">
        <v>1</v>
      </c>
      <c r="C45">
        <v>4</v>
      </c>
      <c r="D45">
        <v>2</v>
      </c>
      <c r="E45">
        <v>0</v>
      </c>
      <c r="F45">
        <v>1</v>
      </c>
      <c r="G45">
        <v>2</v>
      </c>
      <c r="H45">
        <v>1</v>
      </c>
      <c r="I45">
        <v>0.5</v>
      </c>
      <c r="J45">
        <v>0.5</v>
      </c>
      <c r="K45">
        <v>44</v>
      </c>
      <c r="L45">
        <v>60</v>
      </c>
      <c r="M45">
        <v>60</v>
      </c>
      <c r="N45">
        <v>0</v>
      </c>
      <c r="O45">
        <v>16.5</v>
      </c>
      <c r="P45">
        <v>22.5</v>
      </c>
      <c r="Q45">
        <v>16.5</v>
      </c>
      <c r="R45">
        <v>51.5</v>
      </c>
      <c r="S45">
        <v>43.5</v>
      </c>
      <c r="T45">
        <v>0.98750000000000004</v>
      </c>
      <c r="U45">
        <v>0.81030701754386003</v>
      </c>
      <c r="V45">
        <v>0.78243856837606851</v>
      </c>
      <c r="W45">
        <v>0</v>
      </c>
      <c r="X45">
        <v>39.5</v>
      </c>
      <c r="Y45">
        <v>0</v>
      </c>
      <c r="Z45">
        <v>0</v>
      </c>
      <c r="AA45">
        <v>0</v>
      </c>
      <c r="AB45">
        <v>0</v>
      </c>
      <c r="AC45">
        <v>0.77291666666666647</v>
      </c>
      <c r="AD45">
        <v>0.81030701754386003</v>
      </c>
      <c r="AE45">
        <v>0.66770833333333357</v>
      </c>
      <c r="AF45" s="40">
        <f t="shared" si="8"/>
        <v>19.75</v>
      </c>
      <c r="AG45" s="40">
        <f t="shared" si="9"/>
        <v>16.5</v>
      </c>
      <c r="AH45" s="40">
        <f t="shared" si="10"/>
        <v>1</v>
      </c>
      <c r="AI45" s="40">
        <f t="shared" si="11"/>
        <v>0</v>
      </c>
      <c r="AJ45" s="40">
        <f t="shared" si="12"/>
        <v>1</v>
      </c>
      <c r="AK45" s="40">
        <f t="shared" si="13"/>
        <v>77</v>
      </c>
    </row>
    <row r="46" spans="1:37" hidden="1" x14ac:dyDescent="0.35">
      <c r="A46">
        <v>45</v>
      </c>
      <c r="B46">
        <v>1</v>
      </c>
      <c r="C46">
        <v>4</v>
      </c>
      <c r="D46">
        <v>4</v>
      </c>
      <c r="E46">
        <v>0</v>
      </c>
      <c r="F46">
        <v>1</v>
      </c>
      <c r="G46">
        <v>2</v>
      </c>
      <c r="H46">
        <v>1</v>
      </c>
      <c r="I46">
        <v>0.5</v>
      </c>
      <c r="J46">
        <v>0.5</v>
      </c>
      <c r="K46">
        <v>45</v>
      </c>
      <c r="L46">
        <v>61</v>
      </c>
      <c r="M46">
        <v>61</v>
      </c>
      <c r="N46">
        <v>0</v>
      </c>
      <c r="O46">
        <v>9.5</v>
      </c>
      <c r="P46">
        <v>22.5</v>
      </c>
      <c r="Q46">
        <v>17.5</v>
      </c>
      <c r="R46">
        <v>51.5</v>
      </c>
      <c r="S46">
        <v>43.5</v>
      </c>
      <c r="T46">
        <v>0.92500000000000004</v>
      </c>
      <c r="U46">
        <v>0.82492690058479501</v>
      </c>
      <c r="V46">
        <v>0.76351351351351349</v>
      </c>
      <c r="W46">
        <v>3.5</v>
      </c>
      <c r="X46">
        <v>74</v>
      </c>
      <c r="Y46">
        <v>0</v>
      </c>
      <c r="Z46">
        <v>0</v>
      </c>
      <c r="AA46">
        <v>0</v>
      </c>
      <c r="AB46">
        <v>0</v>
      </c>
      <c r="AC46">
        <v>0.70625000000000004</v>
      </c>
      <c r="AD46">
        <v>0.82492690058479501</v>
      </c>
      <c r="AE46">
        <v>0.66770833333333357</v>
      </c>
      <c r="AF46" s="40">
        <f t="shared" si="8"/>
        <v>18.5</v>
      </c>
      <c r="AG46" s="40">
        <f t="shared" si="9"/>
        <v>9.5</v>
      </c>
      <c r="AH46" s="40">
        <f t="shared" si="10"/>
        <v>1</v>
      </c>
      <c r="AI46" s="40">
        <f t="shared" si="11"/>
        <v>0</v>
      </c>
      <c r="AJ46" s="40">
        <f t="shared" si="12"/>
        <v>1</v>
      </c>
      <c r="AK46" s="40">
        <f t="shared" si="13"/>
        <v>71</v>
      </c>
    </row>
  </sheetData>
  <autoFilter ref="A1:AK46" xr:uid="{11E65675-A0DC-4509-ABE3-BACC2F0BF6C0}">
    <filterColumn colId="2">
      <filters>
        <filter val="1"/>
        <filter val="2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0170-1DE6-4782-A175-C87342BA47DC}">
  <dimension ref="A1:BX3603"/>
  <sheetViews>
    <sheetView topLeftCell="V1" workbookViewId="0">
      <pane ySplit="1" topLeftCell="A2" activePane="bottomLeft" state="frozen"/>
      <selection pane="bottomLeft" activeCell="AB1" sqref="AB1:AV5"/>
    </sheetView>
  </sheetViews>
  <sheetFormatPr defaultRowHeight="14.5" x14ac:dyDescent="0.35"/>
  <cols>
    <col min="3" max="3" width="15.6328125" style="1" customWidth="1"/>
  </cols>
  <sheetData>
    <row r="1" spans="1:76" x14ac:dyDescent="0.35">
      <c r="A1" t="s">
        <v>1</v>
      </c>
      <c r="F1" t="s">
        <v>3</v>
      </c>
      <c r="G1" t="s">
        <v>4</v>
      </c>
      <c r="H1" t="s">
        <v>5</v>
      </c>
      <c r="I1" t="s">
        <v>6</v>
      </c>
      <c r="J1" t="s">
        <v>15</v>
      </c>
      <c r="K1" t="s">
        <v>17</v>
      </c>
      <c r="L1" t="s">
        <v>16</v>
      </c>
      <c r="M1" t="s">
        <v>18</v>
      </c>
      <c r="N1" t="s">
        <v>7</v>
      </c>
      <c r="O1" t="s">
        <v>8</v>
      </c>
      <c r="P1" t="s">
        <v>19</v>
      </c>
      <c r="Q1" t="s">
        <v>9</v>
      </c>
      <c r="R1" t="s">
        <v>10</v>
      </c>
      <c r="S1" t="s">
        <v>11</v>
      </c>
      <c r="T1" t="s">
        <v>12</v>
      </c>
      <c r="U1" t="s">
        <v>14</v>
      </c>
      <c r="V1" t="s">
        <v>13</v>
      </c>
      <c r="W1" t="s">
        <v>25</v>
      </c>
      <c r="X1" t="s">
        <v>30</v>
      </c>
      <c r="Y1" t="s">
        <v>31</v>
      </c>
      <c r="Z1" t="s">
        <v>36</v>
      </c>
      <c r="AA1" t="s">
        <v>37</v>
      </c>
      <c r="AC1" t="s">
        <v>3</v>
      </c>
      <c r="AD1" t="s">
        <v>4</v>
      </c>
      <c r="AE1" t="s">
        <v>5</v>
      </c>
      <c r="AF1" t="s">
        <v>6</v>
      </c>
      <c r="AG1" t="s">
        <v>15</v>
      </c>
      <c r="AH1" t="s">
        <v>17</v>
      </c>
      <c r="AI1" t="s">
        <v>16</v>
      </c>
      <c r="AJ1" t="s">
        <v>18</v>
      </c>
      <c r="AK1" t="s">
        <v>7</v>
      </c>
      <c r="AL1" t="s">
        <v>8</v>
      </c>
      <c r="AM1" t="s">
        <v>19</v>
      </c>
      <c r="AN1" t="s">
        <v>9</v>
      </c>
      <c r="AO1" t="s">
        <v>10</v>
      </c>
      <c r="AP1" t="s">
        <v>11</v>
      </c>
      <c r="AQ1" t="s">
        <v>12</v>
      </c>
      <c r="AR1" t="s">
        <v>14</v>
      </c>
      <c r="AS1" t="s">
        <v>13</v>
      </c>
      <c r="AT1" t="s">
        <v>26</v>
      </c>
      <c r="AU1" t="s">
        <v>35</v>
      </c>
      <c r="AV1" t="s">
        <v>38</v>
      </c>
    </row>
    <row r="2" spans="1:76" x14ac:dyDescent="0.35">
      <c r="C2" s="1">
        <v>42952.25</v>
      </c>
      <c r="D2">
        <v>1</v>
      </c>
      <c r="E2">
        <v>1</v>
      </c>
      <c r="F2">
        <v>45</v>
      </c>
      <c r="G2">
        <v>40</v>
      </c>
      <c r="H2">
        <v>0</v>
      </c>
      <c r="I2">
        <v>14</v>
      </c>
      <c r="J2">
        <v>27</v>
      </c>
      <c r="K2">
        <v>11</v>
      </c>
      <c r="L2">
        <v>49</v>
      </c>
      <c r="M2">
        <v>34</v>
      </c>
      <c r="N2">
        <v>1</v>
      </c>
      <c r="O2">
        <v>0.59210526315789502</v>
      </c>
      <c r="P2">
        <v>0.53541666666666698</v>
      </c>
      <c r="Q2">
        <v>0</v>
      </c>
      <c r="R2">
        <v>0</v>
      </c>
      <c r="S2">
        <v>0</v>
      </c>
      <c r="T2">
        <v>5</v>
      </c>
      <c r="U2">
        <v>0</v>
      </c>
      <c r="V2">
        <v>0</v>
      </c>
      <c r="W2" s="37">
        <v>0.53541666666666698</v>
      </c>
      <c r="X2" s="37">
        <v>0.144736842105263</v>
      </c>
      <c r="Y2" s="37">
        <v>0.44736842105263203</v>
      </c>
      <c r="Z2" s="37">
        <v>0.59210526315789502</v>
      </c>
      <c r="AA2" s="37">
        <v>0.60729166666666701</v>
      </c>
      <c r="AB2" s="42">
        <f>AVERAGE(D2:D5)</f>
        <v>1</v>
      </c>
      <c r="AC2" s="42">
        <f>AVERAGEIF(M2:M5,"&lt;&gt;0",F2:F5)</f>
        <v>42.75</v>
      </c>
      <c r="AD2" s="42">
        <f>AVERAGEIF(M2:M5,"&lt;&gt;0",G2:G5)</f>
        <v>35</v>
      </c>
      <c r="AE2" s="42">
        <f>AVERAGEIF(M2:M5,"&lt;&gt;0",H2:H5)</f>
        <v>3.5</v>
      </c>
      <c r="AF2" s="42">
        <f>AVERAGEIF(M2:M5,"&lt;&gt;0",I2:I5)</f>
        <v>21.25</v>
      </c>
      <c r="AG2" s="42">
        <f>AVERAGEIF(M2:M5,"&lt;&gt;0",J2:J5)</f>
        <v>17.5</v>
      </c>
      <c r="AH2" s="42">
        <f>AVERAGEIF(M2:M5,"&lt;&gt;0",X2:X5)</f>
        <v>0.15558385210337675</v>
      </c>
      <c r="AI2" s="42">
        <f>AVERAGEIF(M2:M5,"&lt;&gt;0",L2:L5)</f>
        <v>47.5</v>
      </c>
      <c r="AJ2" s="42">
        <f>AVERAGEIF(M2:M5,"&lt;&gt;0",Y2:Y5)</f>
        <v>0.52654192605168826</v>
      </c>
      <c r="AK2" s="42">
        <f>AVERAGEIF(M2:M5,"&lt;&gt;0",N2:N5)</f>
        <v>1</v>
      </c>
      <c r="AL2" s="42">
        <f>AVERAGEIF(M2:M5,"&lt;&gt;0",O2:O5)</f>
        <v>0.68212577815506503</v>
      </c>
      <c r="AM2" s="42">
        <f>AVERAGEIF(M2:M5,"&lt;&gt;0",P2:P5)</f>
        <v>0.53750000000000031</v>
      </c>
      <c r="AN2" s="42">
        <f>AVERAGEIF(M2:M5,"&lt;&gt;0",Q2:Q5)</f>
        <v>0</v>
      </c>
      <c r="AO2" s="42">
        <f>AVERAGEIF(M2:M5,"&lt;&gt;0",R2:R5)</f>
        <v>0</v>
      </c>
      <c r="AP2" s="42">
        <f>AVERAGEIF(M2:M5,"&lt;&gt;0",S2:S5)</f>
        <v>0</v>
      </c>
      <c r="AQ2" s="42">
        <f>AVERAGEIF(M2:M5,"&lt;&gt;0",T2:T5)</f>
        <v>5</v>
      </c>
      <c r="AR2" s="42">
        <f>AVERAGEIF(M2:M5,"&lt;&gt;0",U2:U5)</f>
        <v>0</v>
      </c>
      <c r="AS2" s="42">
        <f>AVERAGEIF(M2:M5,"&lt;&gt;0",V2:V5)</f>
        <v>0</v>
      </c>
      <c r="AT2" s="42">
        <f>AVERAGEIF(M2:M5,"&lt;&gt;0",W2:W5)</f>
        <v>0.53750000000000031</v>
      </c>
      <c r="AU2" s="42">
        <f>AVERAGEIF(M2:M5,"&lt;&gt;0",Z2:Z5)</f>
        <v>0.68212577815506503</v>
      </c>
      <c r="AV2" s="42">
        <f>AVERAGEIF(M2:M5,"&lt;&gt;0",AA2:AA5)</f>
        <v>0.63385416666666683</v>
      </c>
    </row>
    <row r="3" spans="1:76" x14ac:dyDescent="0.35">
      <c r="C3" s="1" t="s">
        <v>27</v>
      </c>
      <c r="D3">
        <v>1</v>
      </c>
      <c r="E3">
        <v>2</v>
      </c>
      <c r="F3">
        <v>33</v>
      </c>
      <c r="G3">
        <v>33</v>
      </c>
      <c r="H3">
        <v>3</v>
      </c>
      <c r="I3">
        <v>46</v>
      </c>
      <c r="J3">
        <v>18</v>
      </c>
      <c r="K3">
        <v>10</v>
      </c>
      <c r="L3">
        <v>54</v>
      </c>
      <c r="M3">
        <v>23</v>
      </c>
      <c r="N3">
        <v>1</v>
      </c>
      <c r="O3">
        <v>0.45833333333333298</v>
      </c>
      <c r="P3">
        <v>0.45104166666666701</v>
      </c>
      <c r="Q3">
        <v>0</v>
      </c>
      <c r="R3">
        <v>0</v>
      </c>
      <c r="S3">
        <v>0</v>
      </c>
      <c r="T3">
        <v>8</v>
      </c>
      <c r="U3">
        <v>0</v>
      </c>
      <c r="V3">
        <v>0</v>
      </c>
      <c r="W3" s="37">
        <v>0.45104166666666701</v>
      </c>
      <c r="X3" s="37">
        <v>0.13888888888888901</v>
      </c>
      <c r="Y3" s="37">
        <v>0.31944444444444398</v>
      </c>
      <c r="Z3" s="37">
        <v>0.45833333333333298</v>
      </c>
      <c r="AA3" s="37">
        <v>0.72812500000000002</v>
      </c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BD3">
        <v>1</v>
      </c>
      <c r="BE3">
        <v>16.25</v>
      </c>
      <c r="BF3">
        <v>3</v>
      </c>
      <c r="BG3">
        <v>0</v>
      </c>
      <c r="BH3">
        <v>45.5</v>
      </c>
      <c r="BI3">
        <v>0</v>
      </c>
      <c r="BJ3">
        <v>0</v>
      </c>
      <c r="BK3">
        <v>47.5</v>
      </c>
      <c r="BL3">
        <v>0.34371085371085369</v>
      </c>
      <c r="BM3">
        <v>0.41249999999999998</v>
      </c>
      <c r="BN3">
        <v>0.34371085371085375</v>
      </c>
      <c r="BO3">
        <v>0.37753182870370372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0.15416666666666676</v>
      </c>
      <c r="BW3">
        <v>0.34371085371085369</v>
      </c>
      <c r="BX3">
        <v>1</v>
      </c>
    </row>
    <row r="4" spans="1:76" x14ac:dyDescent="0.35">
      <c r="C4" s="1" t="s">
        <v>28</v>
      </c>
      <c r="D4">
        <v>1</v>
      </c>
      <c r="E4">
        <v>3</v>
      </c>
      <c r="F4">
        <v>47</v>
      </c>
      <c r="G4">
        <v>31</v>
      </c>
      <c r="H4">
        <v>8</v>
      </c>
      <c r="I4">
        <v>20</v>
      </c>
      <c r="J4">
        <v>25</v>
      </c>
      <c r="K4">
        <v>21</v>
      </c>
      <c r="L4">
        <v>37</v>
      </c>
      <c r="M4">
        <v>26</v>
      </c>
      <c r="N4">
        <v>1</v>
      </c>
      <c r="O4">
        <v>0.75806451612903203</v>
      </c>
      <c r="P4">
        <v>0.578125</v>
      </c>
      <c r="Q4">
        <v>0</v>
      </c>
      <c r="R4">
        <v>0</v>
      </c>
      <c r="S4">
        <v>0</v>
      </c>
      <c r="T4">
        <v>3</v>
      </c>
      <c r="U4">
        <v>0</v>
      </c>
      <c r="V4">
        <v>0</v>
      </c>
      <c r="W4" s="37">
        <v>0.578125</v>
      </c>
      <c r="X4" s="37">
        <v>0.33870967741935498</v>
      </c>
      <c r="Y4" s="37">
        <v>0.41935483870967699</v>
      </c>
      <c r="Z4" s="37">
        <v>0.75806451612903203</v>
      </c>
      <c r="AA4" s="37">
        <v>0.54166666666666696</v>
      </c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BD4">
        <v>2</v>
      </c>
      <c r="BE4">
        <v>22.5</v>
      </c>
      <c r="BF4">
        <v>14.5</v>
      </c>
      <c r="BG4">
        <v>0</v>
      </c>
      <c r="BH4">
        <v>38.25</v>
      </c>
      <c r="BI4">
        <v>0</v>
      </c>
      <c r="BJ4">
        <v>0</v>
      </c>
      <c r="BK4">
        <v>47.5</v>
      </c>
      <c r="BL4">
        <v>0.49371105799677228</v>
      </c>
      <c r="BM4">
        <v>0.53750000000000009</v>
      </c>
      <c r="BN4">
        <v>0.49371105799677228</v>
      </c>
      <c r="BO4">
        <v>0.45028409090909105</v>
      </c>
      <c r="BP4">
        <v>0</v>
      </c>
      <c r="BQ4">
        <v>0</v>
      </c>
      <c r="BR4">
        <v>0</v>
      </c>
      <c r="BS4">
        <v>5</v>
      </c>
      <c r="BT4">
        <v>0</v>
      </c>
      <c r="BU4">
        <v>0</v>
      </c>
      <c r="BV4">
        <v>0.24583333333333343</v>
      </c>
      <c r="BW4">
        <v>0.49371105799677228</v>
      </c>
      <c r="BX4">
        <v>1</v>
      </c>
    </row>
    <row r="5" spans="1:76" x14ac:dyDescent="0.35">
      <c r="C5" s="1">
        <v>42884.25</v>
      </c>
      <c r="D5">
        <v>1</v>
      </c>
      <c r="E5">
        <v>4</v>
      </c>
      <c r="F5">
        <v>46</v>
      </c>
      <c r="G5">
        <v>36</v>
      </c>
      <c r="H5">
        <v>3</v>
      </c>
      <c r="I5">
        <v>5</v>
      </c>
      <c r="J5">
        <v>0</v>
      </c>
      <c r="K5">
        <v>0</v>
      </c>
      <c r="L5">
        <v>50</v>
      </c>
      <c r="M5">
        <v>46</v>
      </c>
      <c r="N5">
        <v>1</v>
      </c>
      <c r="O5">
        <v>0.92</v>
      </c>
      <c r="P5">
        <v>0.58541666666666703</v>
      </c>
      <c r="Q5">
        <v>0</v>
      </c>
      <c r="R5">
        <v>0</v>
      </c>
      <c r="S5">
        <v>0</v>
      </c>
      <c r="T5">
        <v>4</v>
      </c>
      <c r="U5">
        <v>0</v>
      </c>
      <c r="V5">
        <v>0</v>
      </c>
      <c r="W5" s="36">
        <v>0.58541666666666703</v>
      </c>
      <c r="X5" s="36">
        <v>0</v>
      </c>
      <c r="Y5" s="36">
        <v>0.92</v>
      </c>
      <c r="Z5" s="36">
        <v>0.92</v>
      </c>
      <c r="AA5" s="36">
        <v>0.65833333333333299</v>
      </c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BD5">
        <v>3</v>
      </c>
      <c r="BE5">
        <v>28.5</v>
      </c>
      <c r="BF5">
        <v>17</v>
      </c>
      <c r="BG5">
        <v>0</v>
      </c>
      <c r="BH5">
        <v>26</v>
      </c>
      <c r="BI5">
        <v>0</v>
      </c>
      <c r="BJ5">
        <v>0</v>
      </c>
      <c r="BK5">
        <v>47.5</v>
      </c>
      <c r="BL5">
        <v>0.60715337786766355</v>
      </c>
      <c r="BM5">
        <v>0.55000000000000004</v>
      </c>
      <c r="BN5">
        <v>0.60715337786766377</v>
      </c>
      <c r="BO5">
        <v>0.54829545454545459</v>
      </c>
      <c r="BP5">
        <v>0</v>
      </c>
      <c r="BQ5">
        <v>0</v>
      </c>
      <c r="BR5">
        <v>0</v>
      </c>
      <c r="BS5">
        <v>5.25</v>
      </c>
      <c r="BT5">
        <v>0</v>
      </c>
      <c r="BU5">
        <v>0</v>
      </c>
      <c r="BV5">
        <v>0.30156250000000001</v>
      </c>
      <c r="BW5">
        <v>0.60715337786766355</v>
      </c>
      <c r="BX5">
        <v>1</v>
      </c>
    </row>
    <row r="6" spans="1:76" x14ac:dyDescent="0.35">
      <c r="C6" s="1">
        <v>42952.25</v>
      </c>
      <c r="D6">
        <v>1</v>
      </c>
      <c r="E6">
        <v>1</v>
      </c>
      <c r="F6">
        <v>50</v>
      </c>
      <c r="G6">
        <v>36</v>
      </c>
      <c r="H6">
        <v>15</v>
      </c>
      <c r="I6">
        <v>23</v>
      </c>
      <c r="J6">
        <v>27</v>
      </c>
      <c r="K6">
        <v>18</v>
      </c>
      <c r="L6">
        <v>49</v>
      </c>
      <c r="M6">
        <v>32</v>
      </c>
      <c r="N6">
        <v>1</v>
      </c>
      <c r="O6">
        <v>0.65789473684210498</v>
      </c>
      <c r="P6">
        <v>0.57916666666666705</v>
      </c>
      <c r="Q6">
        <v>0</v>
      </c>
      <c r="R6">
        <v>0</v>
      </c>
      <c r="S6">
        <v>0</v>
      </c>
      <c r="T6">
        <v>3</v>
      </c>
      <c r="U6">
        <v>0</v>
      </c>
      <c r="V6">
        <v>0</v>
      </c>
      <c r="W6" s="37">
        <v>0.57916666666666705</v>
      </c>
      <c r="X6" s="37">
        <v>0.23684210526315799</v>
      </c>
      <c r="Y6" s="37">
        <v>0.42105263157894701</v>
      </c>
      <c r="Z6" s="37">
        <v>0.65789473684210498</v>
      </c>
      <c r="AA6" s="37">
        <v>0.60729166666666701</v>
      </c>
      <c r="AB6" s="42">
        <f t="shared" ref="AB6" si="0">AVERAGE(D6:D9)</f>
        <v>1</v>
      </c>
      <c r="AC6" s="42">
        <f t="shared" ref="AC6" si="1">AVERAGEIF(M6:M9,"&lt;&gt;0",F6:F9)</f>
        <v>43.5</v>
      </c>
      <c r="AD6" s="42">
        <f t="shared" ref="AD6" si="2">AVERAGEIF(M6:M9,"&lt;&gt;0",G6:G9)</f>
        <v>31.25</v>
      </c>
      <c r="AE6" s="42">
        <f t="shared" ref="AE6" si="3">AVERAGEIF(M6:M9,"&lt;&gt;0",H6:H9)</f>
        <v>13.25</v>
      </c>
      <c r="AF6" s="42">
        <f t="shared" ref="AF6" si="4">AVERAGEIF(M6:M9,"&lt;&gt;0",I6:I9)</f>
        <v>29.75</v>
      </c>
      <c r="AG6" s="42">
        <f t="shared" ref="AG6" si="5">AVERAGEIF(M6:M9,"&lt;&gt;0",J6:J9)</f>
        <v>22</v>
      </c>
      <c r="AH6" s="42">
        <f t="shared" ref="AH6" si="6">AVERAGEIF(M6:M9,"&lt;&gt;0",X6:X9)</f>
        <v>0.21905134436343876</v>
      </c>
      <c r="AI6" s="42">
        <f t="shared" ref="AI6" si="7">AVERAGEIF(M6:M9,"&lt;&gt;0",L6:L9)</f>
        <v>47.5</v>
      </c>
      <c r="AJ6" s="42">
        <f t="shared" ref="AJ6" si="8">AVERAGEIF(M6:M9,"&lt;&gt;0",Y6:Y9)</f>
        <v>0.41128650809503176</v>
      </c>
      <c r="AK6" s="42">
        <f t="shared" ref="AK6" si="9">AVERAGEIF(M6:M9,"&lt;&gt;0",N6:N9)</f>
        <v>1</v>
      </c>
      <c r="AL6" s="42">
        <f t="shared" ref="AL6" si="10">AVERAGEIF(M6:M9,"&lt;&gt;0",O6:O9)</f>
        <v>0.63033785245847052</v>
      </c>
      <c r="AM6" s="42">
        <f t="shared" ref="AM6" si="11">AVERAGEIF(M6:M9,"&lt;&gt;0",P6:P9)</f>
        <v>0.5341145833333335</v>
      </c>
      <c r="AN6" s="42">
        <f t="shared" ref="AN6" si="12">AVERAGEIF(M6:M9,"&lt;&gt;0",Q6:Q9)</f>
        <v>0</v>
      </c>
      <c r="AO6" s="42">
        <f t="shared" ref="AO6" si="13">AVERAGEIF(M6:M9,"&lt;&gt;0",R6:R9)</f>
        <v>0</v>
      </c>
      <c r="AP6" s="42">
        <f t="shared" ref="AP6" si="14">AVERAGEIF(M6:M9,"&lt;&gt;0",S6:S9)</f>
        <v>0</v>
      </c>
      <c r="AQ6" s="42">
        <f t="shared" ref="AQ6" si="15">AVERAGEIF(M6:M9,"&lt;&gt;0",T6:T9)</f>
        <v>3.75</v>
      </c>
      <c r="AR6" s="42">
        <f t="shared" ref="AR6" si="16">AVERAGEIF(M6:M9,"&lt;&gt;0",U6:U9)</f>
        <v>0</v>
      </c>
      <c r="AS6" s="42">
        <f t="shared" ref="AS6" si="17">AVERAGEIF(M6:M9,"&lt;&gt;0",V6:V9)</f>
        <v>0</v>
      </c>
      <c r="AT6" s="42">
        <f t="shared" ref="AT6" si="18">AVERAGEIF(M6:M9,"&lt;&gt;0",W6:W9)</f>
        <v>0.5341145833333335</v>
      </c>
      <c r="AU6" s="42">
        <f t="shared" ref="AU6" si="19">AVERAGEIF(M6:M9,"&lt;&gt;0",Z6:Z9)</f>
        <v>0.63033785245847052</v>
      </c>
      <c r="AV6" s="42">
        <f t="shared" ref="AV6" si="20">AVERAGEIF(M6:M9,"&lt;&gt;0",AA6:AA9)</f>
        <v>0.63385416666666683</v>
      </c>
      <c r="BD6">
        <v>4</v>
      </c>
      <c r="BE6">
        <v>27</v>
      </c>
      <c r="BF6">
        <v>13.75</v>
      </c>
      <c r="BG6">
        <v>0</v>
      </c>
      <c r="BH6">
        <v>32.75</v>
      </c>
      <c r="BI6">
        <v>0</v>
      </c>
      <c r="BJ6">
        <v>0</v>
      </c>
      <c r="BK6">
        <v>47.5</v>
      </c>
      <c r="BL6">
        <v>0.57451349308492161</v>
      </c>
      <c r="BM6">
        <v>0.52500000000000002</v>
      </c>
      <c r="BN6">
        <v>0.57451349308492172</v>
      </c>
      <c r="BO6">
        <v>0.54655934343434376</v>
      </c>
      <c r="BP6">
        <v>0</v>
      </c>
      <c r="BQ6">
        <v>0</v>
      </c>
      <c r="BR6">
        <v>0</v>
      </c>
      <c r="BS6">
        <v>3.75</v>
      </c>
      <c r="BT6">
        <v>0</v>
      </c>
      <c r="BU6">
        <v>0</v>
      </c>
      <c r="BV6">
        <v>0.28776041666666674</v>
      </c>
      <c r="BW6">
        <v>0.57451349308492161</v>
      </c>
      <c r="BX6">
        <v>1</v>
      </c>
    </row>
    <row r="7" spans="1:76" x14ac:dyDescent="0.35">
      <c r="C7" s="1" t="s">
        <v>27</v>
      </c>
      <c r="D7">
        <v>1</v>
      </c>
      <c r="E7">
        <v>2</v>
      </c>
      <c r="F7">
        <v>33</v>
      </c>
      <c r="G7">
        <v>33</v>
      </c>
      <c r="H7">
        <v>3</v>
      </c>
      <c r="I7">
        <v>46</v>
      </c>
      <c r="J7">
        <v>18</v>
      </c>
      <c r="K7">
        <v>10</v>
      </c>
      <c r="L7">
        <v>54</v>
      </c>
      <c r="M7">
        <v>23</v>
      </c>
      <c r="N7">
        <v>1</v>
      </c>
      <c r="O7">
        <v>0.45833333333333298</v>
      </c>
      <c r="P7">
        <v>0.45104166666666701</v>
      </c>
      <c r="Q7">
        <v>0</v>
      </c>
      <c r="R7">
        <v>0</v>
      </c>
      <c r="S7">
        <v>0</v>
      </c>
      <c r="T7">
        <v>8</v>
      </c>
      <c r="U7">
        <v>0</v>
      </c>
      <c r="V7">
        <v>0</v>
      </c>
      <c r="W7" s="37">
        <v>0.45104166666666701</v>
      </c>
      <c r="X7" s="37">
        <v>0.13888888888888901</v>
      </c>
      <c r="Y7" s="37">
        <v>0.31944444444444398</v>
      </c>
      <c r="Z7" s="37">
        <v>0.45833333333333298</v>
      </c>
      <c r="AA7" s="37">
        <v>0.72812500000000002</v>
      </c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BD7">
        <v>5</v>
      </c>
      <c r="BE7">
        <v>25.75</v>
      </c>
      <c r="BF7">
        <v>11.75</v>
      </c>
      <c r="BG7">
        <v>0</v>
      </c>
      <c r="BH7">
        <v>30</v>
      </c>
      <c r="BI7">
        <v>0</v>
      </c>
      <c r="BJ7">
        <v>0</v>
      </c>
      <c r="BK7">
        <v>47.5</v>
      </c>
      <c r="BL7">
        <v>0.54177912606484036</v>
      </c>
      <c r="BM7">
        <v>0.53750000000000009</v>
      </c>
      <c r="BN7">
        <v>0.54177912606484058</v>
      </c>
      <c r="BO7">
        <v>0.48494318181818175</v>
      </c>
      <c r="BP7">
        <v>0</v>
      </c>
      <c r="BQ7">
        <v>0</v>
      </c>
      <c r="BR7">
        <v>0</v>
      </c>
      <c r="BS7">
        <v>4</v>
      </c>
      <c r="BT7">
        <v>0</v>
      </c>
      <c r="BU7">
        <v>0</v>
      </c>
      <c r="BV7">
        <v>0.25911458333333348</v>
      </c>
      <c r="BW7">
        <v>0.54177912606484036</v>
      </c>
      <c r="BX7">
        <v>1</v>
      </c>
    </row>
    <row r="8" spans="1:76" x14ac:dyDescent="0.35">
      <c r="C8" s="1" t="s">
        <v>28</v>
      </c>
      <c r="D8">
        <v>1</v>
      </c>
      <c r="E8">
        <v>3</v>
      </c>
      <c r="F8">
        <v>47</v>
      </c>
      <c r="G8">
        <v>31</v>
      </c>
      <c r="H8">
        <v>8</v>
      </c>
      <c r="I8">
        <v>20</v>
      </c>
      <c r="J8">
        <v>25</v>
      </c>
      <c r="K8">
        <v>21</v>
      </c>
      <c r="L8">
        <v>37</v>
      </c>
      <c r="M8">
        <v>26</v>
      </c>
      <c r="N8">
        <v>1</v>
      </c>
      <c r="O8">
        <v>0.75806451612903203</v>
      </c>
      <c r="P8">
        <v>0.578125</v>
      </c>
      <c r="Q8">
        <v>0</v>
      </c>
      <c r="R8">
        <v>0</v>
      </c>
      <c r="S8">
        <v>0</v>
      </c>
      <c r="T8">
        <v>3</v>
      </c>
      <c r="U8">
        <v>0</v>
      </c>
      <c r="V8">
        <v>0</v>
      </c>
      <c r="W8" s="37">
        <v>0.578125</v>
      </c>
      <c r="X8" s="37">
        <v>0.33870967741935498</v>
      </c>
      <c r="Y8" s="37">
        <v>0.41935483870967699</v>
      </c>
      <c r="Z8" s="37">
        <v>0.75806451612903203</v>
      </c>
      <c r="AA8" s="37">
        <v>0.54166666666666696</v>
      </c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BD8">
        <v>6</v>
      </c>
      <c r="BE8">
        <v>23</v>
      </c>
      <c r="BF8">
        <v>10.5</v>
      </c>
      <c r="BG8">
        <v>0</v>
      </c>
      <c r="BH8">
        <v>45.75</v>
      </c>
      <c r="BI8">
        <v>24.75</v>
      </c>
      <c r="BJ8">
        <v>0.12135268281101613</v>
      </c>
      <c r="BK8">
        <v>47.5</v>
      </c>
      <c r="BL8">
        <v>0.19876161646994978</v>
      </c>
      <c r="BM8">
        <v>0.47499999999999998</v>
      </c>
      <c r="BN8">
        <v>0.32011429928096602</v>
      </c>
      <c r="BO8">
        <v>0.45057870370370379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0.21536458333333325</v>
      </c>
      <c r="BW8">
        <v>0.32011429928096591</v>
      </c>
      <c r="BX8">
        <v>0.65820360195360195</v>
      </c>
    </row>
    <row r="9" spans="1:76" x14ac:dyDescent="0.35">
      <c r="C9" s="1" t="s">
        <v>29</v>
      </c>
      <c r="D9">
        <v>1</v>
      </c>
      <c r="E9">
        <v>4</v>
      </c>
      <c r="F9">
        <v>44</v>
      </c>
      <c r="G9">
        <v>25</v>
      </c>
      <c r="H9">
        <v>27</v>
      </c>
      <c r="I9">
        <v>30</v>
      </c>
      <c r="J9">
        <v>18</v>
      </c>
      <c r="K9">
        <v>11</v>
      </c>
      <c r="L9">
        <v>50</v>
      </c>
      <c r="M9">
        <v>33</v>
      </c>
      <c r="N9">
        <v>1</v>
      </c>
      <c r="O9">
        <v>0.64705882352941202</v>
      </c>
      <c r="P9">
        <v>0.52812499999999996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 s="37">
        <v>0.52812499999999996</v>
      </c>
      <c r="X9" s="37">
        <v>0.161764705882353</v>
      </c>
      <c r="Y9" s="37">
        <v>0.48529411764705899</v>
      </c>
      <c r="Z9" s="37">
        <v>0.64705882352941202</v>
      </c>
      <c r="AA9" s="37">
        <v>0.65833333333333299</v>
      </c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BD9">
        <v>7</v>
      </c>
      <c r="BE9">
        <v>17</v>
      </c>
      <c r="BF9">
        <v>14</v>
      </c>
      <c r="BG9">
        <v>0</v>
      </c>
      <c r="BH9">
        <v>48</v>
      </c>
      <c r="BI9">
        <v>21.5</v>
      </c>
      <c r="BJ9">
        <v>3.125E-2</v>
      </c>
      <c r="BK9">
        <v>47.5</v>
      </c>
      <c r="BL9">
        <v>0.23749999999999999</v>
      </c>
      <c r="BM9">
        <v>0.53750000000000009</v>
      </c>
      <c r="BN9">
        <v>0.26875000000000027</v>
      </c>
      <c r="BO9">
        <v>0.35606060606060602</v>
      </c>
      <c r="BP9">
        <v>0</v>
      </c>
      <c r="BQ9">
        <v>0</v>
      </c>
      <c r="BR9">
        <v>0</v>
      </c>
      <c r="BS9">
        <v>4.75</v>
      </c>
      <c r="BT9">
        <v>0</v>
      </c>
      <c r="BU9">
        <v>0</v>
      </c>
      <c r="BV9">
        <v>0.19583333333333316</v>
      </c>
      <c r="BW9">
        <v>0.26875000000000004</v>
      </c>
      <c r="BX9">
        <v>0.6875</v>
      </c>
    </row>
    <row r="10" spans="1:76" x14ac:dyDescent="0.35">
      <c r="C10" s="1">
        <v>42863.25</v>
      </c>
      <c r="D10">
        <v>3</v>
      </c>
      <c r="E10">
        <v>1</v>
      </c>
      <c r="F10">
        <v>26</v>
      </c>
      <c r="G10">
        <v>2</v>
      </c>
      <c r="H10">
        <v>4</v>
      </c>
      <c r="I10">
        <v>29</v>
      </c>
      <c r="J10">
        <v>27</v>
      </c>
      <c r="K10">
        <v>0</v>
      </c>
      <c r="L10">
        <v>49</v>
      </c>
      <c r="M10">
        <v>26</v>
      </c>
      <c r="N10">
        <v>0.85</v>
      </c>
      <c r="O10">
        <v>0.34210526315789502</v>
      </c>
      <c r="P10">
        <v>0.39583333333333298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37">
        <v>0.33645833333333303</v>
      </c>
      <c r="X10" s="37">
        <v>0</v>
      </c>
      <c r="Y10" s="37">
        <v>0.34210526315789502</v>
      </c>
      <c r="Z10" s="37">
        <v>0.34210526315789502</v>
      </c>
      <c r="AA10" s="37">
        <v>0.60729166666666701</v>
      </c>
      <c r="AB10" s="42">
        <f t="shared" ref="AB10" si="21">AVERAGE(D10:D13)</f>
        <v>3</v>
      </c>
      <c r="AC10" s="42">
        <f t="shared" ref="AC10" si="22">AVERAGEIF(M10:M13,"&lt;&gt;0",F10:F13)</f>
        <v>40.5</v>
      </c>
      <c r="AD10" s="42">
        <f t="shared" ref="AD10" si="23">AVERAGEIF(M10:M13,"&lt;&gt;0",G10:G13)</f>
        <v>29</v>
      </c>
      <c r="AE10" s="42">
        <f t="shared" ref="AE10" si="24">AVERAGEIF(M10:M13,"&lt;&gt;0",H10:H13)</f>
        <v>7.5</v>
      </c>
      <c r="AF10" s="42">
        <f t="shared" ref="AF10" si="25">AVERAGEIF(M10:M13,"&lt;&gt;0",I10:I13)</f>
        <v>24.5</v>
      </c>
      <c r="AG10" s="42">
        <f t="shared" ref="AG10" si="26">AVERAGEIF(M10:M13,"&lt;&gt;0",J10:J13)</f>
        <v>22</v>
      </c>
      <c r="AH10" s="42">
        <f t="shared" ref="AH10" si="27">AVERAGEIF(M10:M13,"&lt;&gt;0",X10:X13)</f>
        <v>0.14881140628294326</v>
      </c>
      <c r="AI10" s="42">
        <f t="shared" ref="AI10" si="28">AVERAGEIF(M10:M13,"&lt;&gt;0",L10:L13)</f>
        <v>47.5</v>
      </c>
      <c r="AJ10" s="42">
        <f t="shared" ref="AJ10" si="29">AVERAGEIF(M10:M13,"&lt;&gt;0",Y10:Y13)</f>
        <v>0.4448584895191805</v>
      </c>
      <c r="AK10" s="42">
        <f t="shared" ref="AK10" si="30">AVERAGEIF(M10:M13,"&lt;&gt;0",N10:N13)</f>
        <v>0.96250000000000002</v>
      </c>
      <c r="AL10" s="42">
        <f t="shared" ref="AL10" si="31">AVERAGEIF(M10:M13,"&lt;&gt;0",O10:O13)</f>
        <v>0.59366989580212381</v>
      </c>
      <c r="AM10" s="42">
        <f t="shared" ref="AM10" si="32">AVERAGEIF(M10:M13,"&lt;&gt;0",P10:P13)</f>
        <v>0.54166666666666652</v>
      </c>
      <c r="AN10" s="42">
        <f t="shared" ref="AN10" si="33">AVERAGEIF(M10:M13,"&lt;&gt;0",Q10:Q13)</f>
        <v>0</v>
      </c>
      <c r="AO10" s="42">
        <f t="shared" ref="AO10" si="34">AVERAGEIF(M10:M13,"&lt;&gt;0",R10:R13)</f>
        <v>0</v>
      </c>
      <c r="AP10" s="42">
        <f t="shared" ref="AP10" si="35">AVERAGEIF(M10:M13,"&lt;&gt;0",S10:S13)</f>
        <v>0</v>
      </c>
      <c r="AQ10" s="42">
        <f t="shared" ref="AQ10" si="36">AVERAGEIF(M10:M13,"&lt;&gt;0",T10:T13)</f>
        <v>4</v>
      </c>
      <c r="AR10" s="42">
        <f t="shared" ref="AR10" si="37">AVERAGEIF(M10:M13,"&lt;&gt;0",U10:U13)</f>
        <v>0</v>
      </c>
      <c r="AS10" s="42">
        <f t="shared" ref="AS10" si="38">AVERAGEIF(M10:M13,"&lt;&gt;0",V10:V13)</f>
        <v>0</v>
      </c>
      <c r="AT10" s="42">
        <f t="shared" ref="AT10" si="39">AVERAGEIF(M10:M13,"&lt;&gt;0",W10:W13)</f>
        <v>0.52682291666666647</v>
      </c>
      <c r="AU10" s="42">
        <f t="shared" ref="AU10" si="40">AVERAGEIF(M10:M13,"&lt;&gt;0",Z10:Z13)</f>
        <v>0.59366989580212381</v>
      </c>
      <c r="AV10" s="42">
        <f t="shared" ref="AV10" si="41">AVERAGEIF(M10:M13,"&lt;&gt;0",AA10:AA13)</f>
        <v>0.63385416666666683</v>
      </c>
      <c r="BD10">
        <v>8</v>
      </c>
      <c r="BE10">
        <v>6.25</v>
      </c>
      <c r="BF10">
        <v>11.75</v>
      </c>
      <c r="BG10">
        <v>0</v>
      </c>
      <c r="BH10">
        <v>64</v>
      </c>
      <c r="BI10">
        <v>27.5</v>
      </c>
      <c r="BJ10">
        <v>6.2336462982915189E-3</v>
      </c>
      <c r="BK10">
        <v>47.5</v>
      </c>
      <c r="BL10">
        <v>9.2972923190274448E-2</v>
      </c>
      <c r="BM10">
        <v>0.52500000000000002</v>
      </c>
      <c r="BN10">
        <v>9.9206569488565946E-2</v>
      </c>
      <c r="BO10">
        <v>0.12391098484848483</v>
      </c>
      <c r="BP10">
        <v>0</v>
      </c>
      <c r="BQ10">
        <v>0</v>
      </c>
      <c r="BR10">
        <v>0</v>
      </c>
      <c r="BS10">
        <v>4.75</v>
      </c>
      <c r="BT10">
        <v>0</v>
      </c>
      <c r="BU10">
        <v>0</v>
      </c>
      <c r="BV10">
        <v>6.7968749999999994E-2</v>
      </c>
      <c r="BW10">
        <v>9.9206569488565974E-2</v>
      </c>
      <c r="BX10">
        <v>0.64459548631688612</v>
      </c>
    </row>
    <row r="11" spans="1:76" x14ac:dyDescent="0.35">
      <c r="C11" s="1">
        <v>42870.25</v>
      </c>
      <c r="D11">
        <v>3</v>
      </c>
      <c r="E11">
        <v>2</v>
      </c>
      <c r="F11">
        <v>42</v>
      </c>
      <c r="G11">
        <v>41</v>
      </c>
      <c r="H11">
        <v>5</v>
      </c>
      <c r="I11">
        <v>34</v>
      </c>
      <c r="J11">
        <v>18</v>
      </c>
      <c r="K11">
        <v>10</v>
      </c>
      <c r="L11">
        <v>54</v>
      </c>
      <c r="M11">
        <v>32</v>
      </c>
      <c r="N11">
        <v>1</v>
      </c>
      <c r="O11">
        <v>0.58333333333333304</v>
      </c>
      <c r="P11">
        <v>0.54583333333333295</v>
      </c>
      <c r="Q11">
        <v>0</v>
      </c>
      <c r="R11">
        <v>0</v>
      </c>
      <c r="S11">
        <v>0</v>
      </c>
      <c r="T11">
        <v>7</v>
      </c>
      <c r="U11">
        <v>0</v>
      </c>
      <c r="V11">
        <v>0</v>
      </c>
      <c r="W11" s="36">
        <v>0.54583333333333295</v>
      </c>
      <c r="X11" s="36">
        <v>0.13888888888888901</v>
      </c>
      <c r="Y11" s="36">
        <v>0.44444444444444398</v>
      </c>
      <c r="Z11" s="36">
        <v>0.58333333333333304</v>
      </c>
      <c r="AA11" s="36">
        <v>0.72812500000000002</v>
      </c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BD11">
        <v>9</v>
      </c>
      <c r="BE11">
        <v>29.75</v>
      </c>
      <c r="BF11">
        <v>18.5</v>
      </c>
      <c r="BG11">
        <v>0</v>
      </c>
      <c r="BH11">
        <v>38.5</v>
      </c>
      <c r="BI11">
        <v>27.75</v>
      </c>
      <c r="BJ11">
        <v>0.11349446939710803</v>
      </c>
      <c r="BK11">
        <v>47.5</v>
      </c>
      <c r="BL11">
        <v>0.28786198488248788</v>
      </c>
      <c r="BM11">
        <v>0.53750000000000009</v>
      </c>
      <c r="BN11">
        <v>0.40135645427959599</v>
      </c>
      <c r="BO11">
        <v>0.51595643939393976</v>
      </c>
      <c r="BP11">
        <v>0</v>
      </c>
      <c r="BQ11">
        <v>0</v>
      </c>
      <c r="BR11">
        <v>0</v>
      </c>
      <c r="BS11">
        <v>2.75</v>
      </c>
      <c r="BT11">
        <v>0</v>
      </c>
      <c r="BU11">
        <v>0</v>
      </c>
      <c r="BV11">
        <v>0.27786458333333325</v>
      </c>
      <c r="BW11">
        <v>0.40135645427959588</v>
      </c>
      <c r="BX11">
        <v>0.63276667709643475</v>
      </c>
    </row>
    <row r="12" spans="1:76" x14ac:dyDescent="0.35">
      <c r="C12" s="1">
        <v>42877.25</v>
      </c>
      <c r="D12">
        <v>3</v>
      </c>
      <c r="E12">
        <v>3</v>
      </c>
      <c r="F12">
        <v>47</v>
      </c>
      <c r="G12">
        <v>31</v>
      </c>
      <c r="H12">
        <v>16</v>
      </c>
      <c r="I12">
        <v>25</v>
      </c>
      <c r="J12">
        <v>25</v>
      </c>
      <c r="K12">
        <v>21</v>
      </c>
      <c r="L12">
        <v>37</v>
      </c>
      <c r="M12">
        <v>26</v>
      </c>
      <c r="N12">
        <v>1</v>
      </c>
      <c r="O12">
        <v>0.75806451612903203</v>
      </c>
      <c r="P12">
        <v>0.578125</v>
      </c>
      <c r="Q12">
        <v>0</v>
      </c>
      <c r="R12">
        <v>0</v>
      </c>
      <c r="S12">
        <v>0</v>
      </c>
      <c r="T12">
        <v>3</v>
      </c>
      <c r="U12">
        <v>0</v>
      </c>
      <c r="V12">
        <v>0</v>
      </c>
      <c r="W12" s="36">
        <v>0.578125</v>
      </c>
      <c r="X12" s="36">
        <v>0.33870967741935498</v>
      </c>
      <c r="Y12" s="36">
        <v>0.41935483870967699</v>
      </c>
      <c r="Z12" s="36">
        <v>0.75806451612903203</v>
      </c>
      <c r="AA12" s="36">
        <v>0.54166666666666696</v>
      </c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BD12">
        <v>10</v>
      </c>
      <c r="BE12">
        <v>34</v>
      </c>
      <c r="BF12">
        <v>21.75</v>
      </c>
      <c r="BG12">
        <v>0</v>
      </c>
      <c r="BH12">
        <v>33.75</v>
      </c>
      <c r="BI12">
        <v>23.75</v>
      </c>
      <c r="BJ12">
        <v>0.12384768371752264</v>
      </c>
      <c r="BK12">
        <v>47.5</v>
      </c>
      <c r="BL12">
        <v>0.36758425992489058</v>
      </c>
      <c r="BM12">
        <v>0.55000000000000004</v>
      </c>
      <c r="BN12">
        <v>0.49143194364241327</v>
      </c>
      <c r="BO12">
        <v>0.64725378787878807</v>
      </c>
      <c r="BP12">
        <v>0</v>
      </c>
      <c r="BQ12">
        <v>0</v>
      </c>
      <c r="BR12">
        <v>0</v>
      </c>
      <c r="BS12">
        <v>4.25</v>
      </c>
      <c r="BT12">
        <v>0</v>
      </c>
      <c r="BU12">
        <v>0</v>
      </c>
      <c r="BV12">
        <v>0.3559895833333333</v>
      </c>
      <c r="BW12">
        <v>0.49143194364241327</v>
      </c>
      <c r="BX12">
        <v>0.67372247478021063</v>
      </c>
    </row>
    <row r="13" spans="1:76" x14ac:dyDescent="0.35">
      <c r="C13" s="1">
        <v>42884.25</v>
      </c>
      <c r="D13">
        <v>3</v>
      </c>
      <c r="E13">
        <v>4</v>
      </c>
      <c r="F13">
        <v>47</v>
      </c>
      <c r="G13">
        <v>42</v>
      </c>
      <c r="H13">
        <v>5</v>
      </c>
      <c r="I13">
        <v>10</v>
      </c>
      <c r="J13">
        <v>18</v>
      </c>
      <c r="K13">
        <v>8</v>
      </c>
      <c r="L13">
        <v>50</v>
      </c>
      <c r="M13">
        <v>39</v>
      </c>
      <c r="N13">
        <v>1</v>
      </c>
      <c r="O13">
        <v>0.69117647058823495</v>
      </c>
      <c r="P13">
        <v>0.64687499999999998</v>
      </c>
      <c r="Q13">
        <v>0</v>
      </c>
      <c r="R13">
        <v>0</v>
      </c>
      <c r="S13">
        <v>0</v>
      </c>
      <c r="T13">
        <v>6</v>
      </c>
      <c r="U13">
        <v>0</v>
      </c>
      <c r="V13">
        <v>0</v>
      </c>
      <c r="W13" s="36">
        <v>0.64687499999999998</v>
      </c>
      <c r="X13" s="36">
        <v>0.11764705882352899</v>
      </c>
      <c r="Y13" s="36">
        <v>0.57352941176470595</v>
      </c>
      <c r="Z13" s="36">
        <v>0.69117647058823495</v>
      </c>
      <c r="AA13" s="36">
        <v>0.65833333333333299</v>
      </c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BD13">
        <v>11</v>
      </c>
      <c r="BE13">
        <v>15.75</v>
      </c>
      <c r="BF13">
        <v>2.75</v>
      </c>
      <c r="BG13">
        <v>0</v>
      </c>
      <c r="BH13">
        <v>43.75</v>
      </c>
      <c r="BI13">
        <v>0</v>
      </c>
      <c r="BJ13">
        <v>0</v>
      </c>
      <c r="BK13">
        <v>47.5</v>
      </c>
      <c r="BL13">
        <v>0.33455363526792098</v>
      </c>
      <c r="BM13">
        <v>0.41249999999999998</v>
      </c>
      <c r="BN13">
        <v>0.33455363526792098</v>
      </c>
      <c r="BO13">
        <v>0.36864872685185174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0.15390624999999999</v>
      </c>
      <c r="BW13">
        <v>0.33455363526792098</v>
      </c>
      <c r="BX13">
        <v>1</v>
      </c>
    </row>
    <row r="14" spans="1:76" x14ac:dyDescent="0.35">
      <c r="C14" s="1">
        <v>42863.25</v>
      </c>
      <c r="D14">
        <v>4</v>
      </c>
      <c r="E14">
        <v>1</v>
      </c>
      <c r="F14">
        <v>14</v>
      </c>
      <c r="G14">
        <v>25</v>
      </c>
      <c r="H14">
        <v>1</v>
      </c>
      <c r="I14">
        <v>53</v>
      </c>
      <c r="J14">
        <v>27</v>
      </c>
      <c r="K14">
        <v>1</v>
      </c>
      <c r="L14">
        <v>49</v>
      </c>
      <c r="M14">
        <v>13</v>
      </c>
      <c r="N14">
        <v>1</v>
      </c>
      <c r="O14">
        <v>0.18421052631578899</v>
      </c>
      <c r="P14">
        <v>0.10625</v>
      </c>
      <c r="Q14">
        <v>0</v>
      </c>
      <c r="R14">
        <v>0</v>
      </c>
      <c r="S14">
        <v>0</v>
      </c>
      <c r="T14">
        <v>6</v>
      </c>
      <c r="U14">
        <v>0</v>
      </c>
      <c r="V14">
        <v>0</v>
      </c>
      <c r="W14" s="36">
        <v>0.10625</v>
      </c>
      <c r="X14" s="36">
        <v>1.3157894736842099E-2</v>
      </c>
      <c r="Y14" s="36">
        <v>0.17105263157894701</v>
      </c>
      <c r="Z14" s="36">
        <v>0.18421052631578899</v>
      </c>
      <c r="AA14" s="36">
        <v>0.60729166666666701</v>
      </c>
      <c r="AB14" s="42">
        <f t="shared" ref="AB14" si="42">AVERAGE(D14:D17)</f>
        <v>4</v>
      </c>
      <c r="AC14" s="42">
        <f t="shared" ref="AC14" si="43">AVERAGEIF(M14:M17,"&lt;&gt;0",F14:F17)</f>
        <v>38.5</v>
      </c>
      <c r="AD14" s="42">
        <f t="shared" ref="AD14" si="44">AVERAGEIF(M14:M17,"&lt;&gt;0",G14:G17)</f>
        <v>25.5</v>
      </c>
      <c r="AE14" s="42">
        <f t="shared" ref="AE14" si="45">AVERAGEIF(M14:M17,"&lt;&gt;0",H14:H17)</f>
        <v>5.75</v>
      </c>
      <c r="AF14" s="42">
        <f t="shared" ref="AF14" si="46">AVERAGEIF(M14:M17,"&lt;&gt;0",I14:I17)</f>
        <v>31.75</v>
      </c>
      <c r="AG14" s="42">
        <f t="shared" ref="AG14" si="47">AVERAGEIF(M14:M17,"&lt;&gt;0",J14:J17)</f>
        <v>22</v>
      </c>
      <c r="AH14" s="42">
        <f t="shared" ref="AH14" si="48">AVERAGEIF(M14:M17,"&lt;&gt;0",X14:X17)</f>
        <v>0.17354695839852652</v>
      </c>
      <c r="AI14" s="42">
        <f t="shared" ref="AI14" si="49">AVERAGEIF(M14:M17,"&lt;&gt;0",L14:L17)</f>
        <v>47.5</v>
      </c>
      <c r="AJ14" s="42">
        <f t="shared" ref="AJ14" si="50">AVERAGEIF(M14:M17,"&lt;&gt;0",Y14:Y17)</f>
        <v>0.39392539698392071</v>
      </c>
      <c r="AK14" s="42">
        <f t="shared" ref="AK14" si="51">AVERAGEIF(M14:M17,"&lt;&gt;0",N14:N17)</f>
        <v>1</v>
      </c>
      <c r="AL14" s="42">
        <f t="shared" ref="AL14" si="52">AVERAGEIF(M14:M17,"&lt;&gt;0",O14:O17)</f>
        <v>0.56747235538244722</v>
      </c>
      <c r="AM14" s="42">
        <f t="shared" ref="AM14" si="53">AVERAGEIF(M14:M17,"&lt;&gt;0",P14:P17)</f>
        <v>0.44869791666666675</v>
      </c>
      <c r="AN14" s="42">
        <f t="shared" ref="AN14" si="54">AVERAGEIF(M14:M17,"&lt;&gt;0",Q14:Q17)</f>
        <v>0</v>
      </c>
      <c r="AO14" s="42">
        <f t="shared" ref="AO14" si="55">AVERAGEIF(M14:M17,"&lt;&gt;0",R14:R17)</f>
        <v>0</v>
      </c>
      <c r="AP14" s="42">
        <f t="shared" ref="AP14" si="56">AVERAGEIF(M14:M17,"&lt;&gt;0",S14:S17)</f>
        <v>0</v>
      </c>
      <c r="AQ14" s="42">
        <f t="shared" ref="AQ14" si="57">AVERAGEIF(M14:M17,"&lt;&gt;0",T14:T17)</f>
        <v>3.75</v>
      </c>
      <c r="AR14" s="42">
        <f t="shared" ref="AR14" si="58">AVERAGEIF(M14:M17,"&lt;&gt;0",U14:U17)</f>
        <v>0</v>
      </c>
      <c r="AS14" s="42">
        <f t="shared" ref="AS14" si="59">AVERAGEIF(M14:M17,"&lt;&gt;0",V14:V17)</f>
        <v>0</v>
      </c>
      <c r="AT14" s="42">
        <f t="shared" ref="AT14" si="60">AVERAGEIF(M14:M17,"&lt;&gt;0",W14:W17)</f>
        <v>0.44869791666666675</v>
      </c>
      <c r="AU14" s="42">
        <f t="shared" ref="AU14" si="61">AVERAGEIF(M14:M17,"&lt;&gt;0",Z14:Z17)</f>
        <v>0.56747235538244722</v>
      </c>
      <c r="AV14" s="42">
        <f t="shared" ref="AV14" si="62">AVERAGEIF(M14:M17,"&lt;&gt;0",AA14:AA17)</f>
        <v>0.63385416666666683</v>
      </c>
      <c r="BD14">
        <v>12</v>
      </c>
      <c r="BE14">
        <v>34</v>
      </c>
      <c r="BF14">
        <v>20.5</v>
      </c>
      <c r="BG14">
        <v>0</v>
      </c>
      <c r="BH14">
        <v>17.25</v>
      </c>
      <c r="BI14">
        <v>0</v>
      </c>
      <c r="BJ14">
        <v>0</v>
      </c>
      <c r="BK14">
        <v>47.5</v>
      </c>
      <c r="BL14">
        <v>0.72722589936875659</v>
      </c>
      <c r="BM14">
        <v>0.48749999999999999</v>
      </c>
      <c r="BN14">
        <v>0.72722589936875681</v>
      </c>
      <c r="BO14">
        <v>0.7200931330393574</v>
      </c>
      <c r="BP14">
        <v>1.75</v>
      </c>
      <c r="BQ14">
        <v>0</v>
      </c>
      <c r="BR14">
        <v>0</v>
      </c>
      <c r="BS14">
        <v>22</v>
      </c>
      <c r="BT14">
        <v>0</v>
      </c>
      <c r="BU14">
        <v>0</v>
      </c>
      <c r="BV14">
        <v>0.35364583333333299</v>
      </c>
      <c r="BW14">
        <v>0.72722589936875659</v>
      </c>
      <c r="BX14">
        <v>1</v>
      </c>
    </row>
    <row r="15" spans="1:76" x14ac:dyDescent="0.35">
      <c r="C15" s="1">
        <v>42870.25</v>
      </c>
      <c r="D15">
        <v>4</v>
      </c>
      <c r="E15">
        <v>2</v>
      </c>
      <c r="F15">
        <v>49</v>
      </c>
      <c r="G15">
        <v>32</v>
      </c>
      <c r="H15">
        <v>8</v>
      </c>
      <c r="I15">
        <v>25</v>
      </c>
      <c r="J15">
        <v>18</v>
      </c>
      <c r="K15">
        <v>13</v>
      </c>
      <c r="L15">
        <v>54</v>
      </c>
      <c r="M15">
        <v>36</v>
      </c>
      <c r="N15">
        <v>1</v>
      </c>
      <c r="O15">
        <v>0.68055555555555602</v>
      </c>
      <c r="P15">
        <v>0.58229166666666698</v>
      </c>
      <c r="Q15">
        <v>0</v>
      </c>
      <c r="R15">
        <v>0</v>
      </c>
      <c r="S15">
        <v>0</v>
      </c>
      <c r="T15">
        <v>5</v>
      </c>
      <c r="U15">
        <v>0</v>
      </c>
      <c r="V15">
        <v>0</v>
      </c>
      <c r="W15" s="36">
        <v>0.58229166666666698</v>
      </c>
      <c r="X15" s="36">
        <v>0.180555555555556</v>
      </c>
      <c r="Y15" s="36">
        <v>0.5</v>
      </c>
      <c r="Z15" s="36">
        <v>0.68055555555555602</v>
      </c>
      <c r="AA15" s="36">
        <v>0.72812500000000002</v>
      </c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BD15">
        <v>13</v>
      </c>
      <c r="BE15">
        <v>35.5</v>
      </c>
      <c r="BF15">
        <v>20.25</v>
      </c>
      <c r="BG15">
        <v>0</v>
      </c>
      <c r="BH15">
        <v>15.75</v>
      </c>
      <c r="BI15">
        <v>0</v>
      </c>
      <c r="BJ15">
        <v>0</v>
      </c>
      <c r="BK15">
        <v>47.5</v>
      </c>
      <c r="BL15">
        <v>0.75395681395681402</v>
      </c>
      <c r="BM15">
        <v>0.51874999999999993</v>
      </c>
      <c r="BN15">
        <v>0.75395681395681402</v>
      </c>
      <c r="BO15">
        <v>0.72056051587301573</v>
      </c>
      <c r="BP15">
        <v>3.5</v>
      </c>
      <c r="BQ15">
        <v>0</v>
      </c>
      <c r="BR15">
        <v>0</v>
      </c>
      <c r="BS15">
        <v>22.5</v>
      </c>
      <c r="BT15">
        <v>0</v>
      </c>
      <c r="BU15">
        <v>0</v>
      </c>
      <c r="BV15">
        <v>0.37343749999999998</v>
      </c>
      <c r="BW15">
        <v>0.75395681395681402</v>
      </c>
      <c r="BX15">
        <v>1</v>
      </c>
    </row>
    <row r="16" spans="1:76" x14ac:dyDescent="0.35">
      <c r="C16" s="1">
        <v>42877.25</v>
      </c>
      <c r="D16">
        <v>4</v>
      </c>
      <c r="E16">
        <v>3</v>
      </c>
      <c r="F16">
        <v>47</v>
      </c>
      <c r="G16">
        <v>28</v>
      </c>
      <c r="H16">
        <v>7</v>
      </c>
      <c r="I16">
        <v>21</v>
      </c>
      <c r="J16">
        <v>25</v>
      </c>
      <c r="K16">
        <v>21</v>
      </c>
      <c r="L16">
        <v>37</v>
      </c>
      <c r="M16">
        <v>26</v>
      </c>
      <c r="N16">
        <v>1</v>
      </c>
      <c r="O16">
        <v>0.75806451612903203</v>
      </c>
      <c r="P16">
        <v>0.578125</v>
      </c>
      <c r="Q16">
        <v>0</v>
      </c>
      <c r="R16">
        <v>0</v>
      </c>
      <c r="S16">
        <v>0</v>
      </c>
      <c r="T16">
        <v>3</v>
      </c>
      <c r="U16">
        <v>0</v>
      </c>
      <c r="V16">
        <v>0</v>
      </c>
      <c r="W16" s="36">
        <v>0.578125</v>
      </c>
      <c r="X16" s="36">
        <v>0.33870967741935498</v>
      </c>
      <c r="Y16" s="36">
        <v>0.41935483870967699</v>
      </c>
      <c r="Z16" s="36">
        <v>0.75806451612903203</v>
      </c>
      <c r="AA16" s="36">
        <v>0.54166666666666696</v>
      </c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BD16">
        <v>14</v>
      </c>
      <c r="BE16">
        <v>36</v>
      </c>
      <c r="BF16">
        <v>21.75</v>
      </c>
      <c r="BG16">
        <v>0</v>
      </c>
      <c r="BH16">
        <v>16.25</v>
      </c>
      <c r="BI16">
        <v>0</v>
      </c>
      <c r="BJ16">
        <v>0</v>
      </c>
      <c r="BK16">
        <v>47.5</v>
      </c>
      <c r="BL16">
        <v>0.76250617964903689</v>
      </c>
      <c r="BM16">
        <v>0.52500000000000002</v>
      </c>
      <c r="BN16">
        <v>0.76250617964903689</v>
      </c>
      <c r="BO16">
        <v>0.74764835858585843</v>
      </c>
      <c r="BP16">
        <v>1</v>
      </c>
      <c r="BQ16">
        <v>0</v>
      </c>
      <c r="BR16">
        <v>0</v>
      </c>
      <c r="BS16">
        <v>25.25</v>
      </c>
      <c r="BT16">
        <v>0</v>
      </c>
      <c r="BU16">
        <v>0</v>
      </c>
      <c r="BV16">
        <v>0.39244791666666651</v>
      </c>
      <c r="BW16">
        <v>0.76250617964903689</v>
      </c>
      <c r="BX16">
        <v>1</v>
      </c>
    </row>
    <row r="17" spans="3:76" x14ac:dyDescent="0.35">
      <c r="C17" s="1">
        <v>42884.25</v>
      </c>
      <c r="D17">
        <v>4</v>
      </c>
      <c r="E17">
        <v>4</v>
      </c>
      <c r="F17">
        <v>44</v>
      </c>
      <c r="G17">
        <v>17</v>
      </c>
      <c r="H17">
        <v>7</v>
      </c>
      <c r="I17">
        <v>28</v>
      </c>
      <c r="J17">
        <v>18</v>
      </c>
      <c r="K17">
        <v>11</v>
      </c>
      <c r="L17">
        <v>50</v>
      </c>
      <c r="M17">
        <v>33</v>
      </c>
      <c r="N17">
        <v>1</v>
      </c>
      <c r="O17">
        <v>0.64705882352941202</v>
      </c>
      <c r="P17">
        <v>0.52812499999999996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 s="36">
        <v>0.52812499999999996</v>
      </c>
      <c r="X17" s="36">
        <v>0.161764705882353</v>
      </c>
      <c r="Y17" s="36">
        <v>0.48529411764705899</v>
      </c>
      <c r="Z17" s="36">
        <v>0.64705882352941202</v>
      </c>
      <c r="AA17" s="36">
        <v>0.65833333333333299</v>
      </c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BD17">
        <v>15</v>
      </c>
      <c r="BE17">
        <v>34</v>
      </c>
      <c r="BF17">
        <v>20.75</v>
      </c>
      <c r="BG17">
        <v>0</v>
      </c>
      <c r="BH17">
        <v>18.25</v>
      </c>
      <c r="BI17">
        <v>0</v>
      </c>
      <c r="BJ17">
        <v>0</v>
      </c>
      <c r="BK17">
        <v>47.5</v>
      </c>
      <c r="BL17">
        <v>0.71666145737574316</v>
      </c>
      <c r="BM17">
        <v>0.51875000000000004</v>
      </c>
      <c r="BN17">
        <v>0.71666145737574305</v>
      </c>
      <c r="BO17">
        <v>0.68860653235653246</v>
      </c>
      <c r="BP17">
        <v>1.75</v>
      </c>
      <c r="BQ17">
        <v>0</v>
      </c>
      <c r="BR17">
        <v>0</v>
      </c>
      <c r="BS17">
        <v>22.5</v>
      </c>
      <c r="BT17">
        <v>0</v>
      </c>
      <c r="BU17">
        <v>0</v>
      </c>
      <c r="BV17">
        <v>0.35755208333333305</v>
      </c>
      <c r="BW17">
        <v>0.71666145737574316</v>
      </c>
      <c r="BX17">
        <v>1</v>
      </c>
    </row>
    <row r="18" spans="3:76" x14ac:dyDescent="0.35">
      <c r="C18" s="1">
        <v>42863.25</v>
      </c>
      <c r="D18">
        <v>5</v>
      </c>
      <c r="E18">
        <v>1</v>
      </c>
      <c r="F18">
        <v>47</v>
      </c>
      <c r="G18">
        <v>47</v>
      </c>
      <c r="H18">
        <v>3</v>
      </c>
      <c r="I18">
        <v>3</v>
      </c>
      <c r="J18">
        <v>0</v>
      </c>
      <c r="K18">
        <v>0</v>
      </c>
      <c r="L18">
        <v>49</v>
      </c>
      <c r="M18">
        <v>47</v>
      </c>
      <c r="N18">
        <v>0.9</v>
      </c>
      <c r="O18">
        <v>0.95918367346938804</v>
      </c>
      <c r="P18">
        <v>0.65046296296296302</v>
      </c>
      <c r="Q18">
        <v>0</v>
      </c>
      <c r="R18">
        <v>0</v>
      </c>
      <c r="S18">
        <v>0</v>
      </c>
      <c r="T18">
        <v>0</v>
      </c>
      <c r="U18">
        <v>0</v>
      </c>
      <c r="V18">
        <v>11</v>
      </c>
      <c r="W18" s="36">
        <v>0.58541666666666703</v>
      </c>
      <c r="X18" s="36">
        <v>0</v>
      </c>
      <c r="Y18" s="36">
        <v>0.95918367346938804</v>
      </c>
      <c r="Z18" s="36">
        <v>0.95918367346938804</v>
      </c>
      <c r="AA18" s="36">
        <v>0.60729166666666701</v>
      </c>
      <c r="AB18" s="42">
        <f t="shared" ref="AB18" si="63">AVERAGE(D18:D21)</f>
        <v>5</v>
      </c>
      <c r="AC18" s="42">
        <f t="shared" ref="AC18" si="64">AVERAGEIF(M18:M21,"&lt;&gt;0",F18:F21)</f>
        <v>44.25</v>
      </c>
      <c r="AD18" s="42">
        <f t="shared" ref="AD18" si="65">AVERAGEIF(M18:M21,"&lt;&gt;0",G18:G21)</f>
        <v>44.25</v>
      </c>
      <c r="AE18" s="42">
        <f t="shared" ref="AE18" si="66">AVERAGEIF(M18:M21,"&lt;&gt;0",H18:H21)</f>
        <v>1.25</v>
      </c>
      <c r="AF18" s="42">
        <f t="shared" ref="AF18" si="67">AVERAGEIF(M18:M21,"&lt;&gt;0",I18:I21)</f>
        <v>5.5</v>
      </c>
      <c r="AG18" s="42">
        <f t="shared" ref="AG18" si="68">AVERAGEIF(M18:M21,"&lt;&gt;0",J18:J21)</f>
        <v>0</v>
      </c>
      <c r="AH18" s="42">
        <f t="shared" ref="AH18" si="69">AVERAGEIF(M18:M21,"&lt;&gt;0",X18:X21)</f>
        <v>0</v>
      </c>
      <c r="AI18" s="42">
        <f t="shared" ref="AI18" si="70">AVERAGEIF(M18:M21,"&lt;&gt;0",L18:L21)</f>
        <v>47.5</v>
      </c>
      <c r="AJ18" s="42">
        <f t="shared" ref="AJ18" si="71">AVERAGEIF(M18:M21,"&lt;&gt;0",Y18:Y21)</f>
        <v>0.93313425670568528</v>
      </c>
      <c r="AK18" s="42">
        <f t="shared" ref="AK18" si="72">AVERAGEIF(M18:M21,"&lt;&gt;0",N18:N21)</f>
        <v>0.96249999999999991</v>
      </c>
      <c r="AL18" s="42">
        <f t="shared" ref="AL18" si="73">AVERAGEIF(M18:M21,"&lt;&gt;0",O18:O21)</f>
        <v>0.93313425670568528</v>
      </c>
      <c r="AM18" s="42">
        <f t="shared" ref="AM18" si="74">AVERAGEIF(M18:M21,"&lt;&gt;0",P18:P21)</f>
        <v>0.60544742933723206</v>
      </c>
      <c r="AN18" s="42">
        <f t="shared" ref="AN18" si="75">AVERAGEIF(M18:M21,"&lt;&gt;0",Q18:Q21)</f>
        <v>0</v>
      </c>
      <c r="AO18" s="42">
        <f t="shared" ref="AO18" si="76">AVERAGEIF(M18:M21,"&lt;&gt;0",R18:R21)</f>
        <v>0</v>
      </c>
      <c r="AP18" s="42">
        <f t="shared" ref="AP18" si="77">AVERAGEIF(M18:M21,"&lt;&gt;0",S18:S21)</f>
        <v>0</v>
      </c>
      <c r="AQ18" s="42">
        <f t="shared" ref="AQ18" si="78">AVERAGEIF(M18:M21,"&lt;&gt;0",T18:T21)</f>
        <v>0</v>
      </c>
      <c r="AR18" s="42">
        <f t="shared" ref="AR18" si="79">AVERAGEIF(M18:M21,"&lt;&gt;0",U18:U21)</f>
        <v>0</v>
      </c>
      <c r="AS18" s="42">
        <f t="shared" ref="AS18" si="80">AVERAGEIF(M18:M21,"&lt;&gt;0",V18:V21)</f>
        <v>12.75</v>
      </c>
      <c r="AT18" s="42">
        <f t="shared" ref="AT18" si="81">AVERAGEIF(M18:M21,"&lt;&gt;0",W18:W21)</f>
        <v>0.58255208333333353</v>
      </c>
      <c r="AU18" s="42">
        <f t="shared" ref="AU18" si="82">AVERAGEIF(M18:M21,"&lt;&gt;0",Z18:Z21)</f>
        <v>0.93313425670568528</v>
      </c>
      <c r="AV18" s="42">
        <f t="shared" ref="AV18" si="83">AVERAGEIF(M18:M21,"&lt;&gt;0",AA18:AA21)</f>
        <v>0.63385416666666683</v>
      </c>
      <c r="BD18">
        <v>16</v>
      </c>
      <c r="BE18">
        <v>22</v>
      </c>
      <c r="BF18">
        <v>10</v>
      </c>
      <c r="BG18">
        <v>0</v>
      </c>
      <c r="BH18">
        <v>43.5</v>
      </c>
      <c r="BI18">
        <v>19</v>
      </c>
      <c r="BJ18">
        <v>0.11067001780233943</v>
      </c>
      <c r="BK18">
        <v>47.5</v>
      </c>
      <c r="BL18">
        <v>0.22749754262185864</v>
      </c>
      <c r="BM18">
        <v>0.4375</v>
      </c>
      <c r="BN18">
        <v>0.33816756042419804</v>
      </c>
      <c r="BO18">
        <v>0.45162037037037023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0.19583333333333353</v>
      </c>
      <c r="BW18">
        <v>0.33816756042419804</v>
      </c>
      <c r="BX18">
        <v>0.72572353403741774</v>
      </c>
    </row>
    <row r="19" spans="3:76" x14ac:dyDescent="0.35">
      <c r="C19" s="1">
        <v>42870.25</v>
      </c>
      <c r="D19">
        <v>5</v>
      </c>
      <c r="E19">
        <v>2</v>
      </c>
      <c r="F19">
        <v>49</v>
      </c>
      <c r="G19">
        <v>49</v>
      </c>
      <c r="H19">
        <v>1</v>
      </c>
      <c r="I19">
        <v>12</v>
      </c>
      <c r="J19">
        <v>0</v>
      </c>
      <c r="K19">
        <v>0</v>
      </c>
      <c r="L19">
        <v>54</v>
      </c>
      <c r="M19">
        <v>49</v>
      </c>
      <c r="N19">
        <v>1</v>
      </c>
      <c r="O19">
        <v>0.907407407407407</v>
      </c>
      <c r="P19">
        <v>0.65</v>
      </c>
      <c r="Q19">
        <v>0</v>
      </c>
      <c r="R19">
        <v>0</v>
      </c>
      <c r="S19">
        <v>0</v>
      </c>
      <c r="T19">
        <v>0</v>
      </c>
      <c r="U19">
        <v>0</v>
      </c>
      <c r="V19">
        <v>13</v>
      </c>
      <c r="W19" s="36">
        <v>0.65</v>
      </c>
      <c r="X19" s="36">
        <v>0</v>
      </c>
      <c r="Y19" s="36">
        <v>0.907407407407407</v>
      </c>
      <c r="Z19" s="36">
        <v>0.907407407407407</v>
      </c>
      <c r="AA19" s="36">
        <v>0.72812500000000002</v>
      </c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BD19">
        <v>17</v>
      </c>
      <c r="BE19">
        <v>24</v>
      </c>
      <c r="BF19">
        <v>18.75</v>
      </c>
      <c r="BG19">
        <v>0</v>
      </c>
      <c r="BH19">
        <v>44.5</v>
      </c>
      <c r="BI19">
        <v>23</v>
      </c>
      <c r="BJ19">
        <v>7.640612076095947E-2</v>
      </c>
      <c r="BK19">
        <v>47.5</v>
      </c>
      <c r="BL19">
        <v>0.28721670802315963</v>
      </c>
      <c r="BM19">
        <v>0.38437499999999997</v>
      </c>
      <c r="BN19">
        <v>0.36362282878411922</v>
      </c>
      <c r="BO19">
        <v>0.52165150063856947</v>
      </c>
      <c r="BP19">
        <v>1.25</v>
      </c>
      <c r="BQ19">
        <v>0</v>
      </c>
      <c r="BR19">
        <v>0</v>
      </c>
      <c r="BS19">
        <v>10.75</v>
      </c>
      <c r="BT19">
        <v>0</v>
      </c>
      <c r="BU19">
        <v>0</v>
      </c>
      <c r="BV19">
        <v>0.22812500000000002</v>
      </c>
      <c r="BW19">
        <v>0.36362282878411911</v>
      </c>
      <c r="BX19">
        <v>0.67358457402812244</v>
      </c>
    </row>
    <row r="20" spans="3:76" x14ac:dyDescent="0.35">
      <c r="C20" s="1">
        <v>42877.25</v>
      </c>
      <c r="D20">
        <v>5</v>
      </c>
      <c r="E20">
        <v>3</v>
      </c>
      <c r="F20">
        <v>35</v>
      </c>
      <c r="G20">
        <v>35</v>
      </c>
      <c r="H20">
        <v>1</v>
      </c>
      <c r="I20">
        <v>4</v>
      </c>
      <c r="J20">
        <v>0</v>
      </c>
      <c r="K20">
        <v>0</v>
      </c>
      <c r="L20">
        <v>37</v>
      </c>
      <c r="M20">
        <v>35</v>
      </c>
      <c r="N20">
        <v>0.95</v>
      </c>
      <c r="O20">
        <v>0.94594594594594605</v>
      </c>
      <c r="P20">
        <v>0.53070175438596501</v>
      </c>
      <c r="Q20">
        <v>0</v>
      </c>
      <c r="R20">
        <v>0</v>
      </c>
      <c r="S20">
        <v>0</v>
      </c>
      <c r="T20">
        <v>0</v>
      </c>
      <c r="U20">
        <v>0</v>
      </c>
      <c r="V20">
        <v>12</v>
      </c>
      <c r="W20" s="36">
        <v>0.50416666666666698</v>
      </c>
      <c r="X20" s="36">
        <v>0</v>
      </c>
      <c r="Y20" s="36">
        <v>0.94594594594594605</v>
      </c>
      <c r="Z20" s="36">
        <v>0.94594594594594605</v>
      </c>
      <c r="AA20" s="36">
        <v>0.54166666666666696</v>
      </c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BD20">
        <v>18</v>
      </c>
      <c r="BE20">
        <v>34.25</v>
      </c>
      <c r="BF20">
        <v>21.5</v>
      </c>
      <c r="BG20">
        <v>0</v>
      </c>
      <c r="BH20">
        <v>31</v>
      </c>
      <c r="BI20">
        <v>25.75</v>
      </c>
      <c r="BJ20">
        <v>0.10590912236987818</v>
      </c>
      <c r="BK20">
        <v>47.5</v>
      </c>
      <c r="BL20">
        <v>0.375062580749354</v>
      </c>
      <c r="BM20">
        <v>0.5</v>
      </c>
      <c r="BN20">
        <v>0.48097170311923226</v>
      </c>
      <c r="BO20">
        <v>0.65462547921238246</v>
      </c>
      <c r="BP20">
        <v>1.75</v>
      </c>
      <c r="BQ20">
        <v>0</v>
      </c>
      <c r="BR20">
        <v>0</v>
      </c>
      <c r="BS20">
        <v>13</v>
      </c>
      <c r="BT20">
        <v>0</v>
      </c>
      <c r="BU20">
        <v>0</v>
      </c>
      <c r="BV20">
        <v>0.32942708333333348</v>
      </c>
      <c r="BW20">
        <v>0.48097170311923221</v>
      </c>
      <c r="BX20">
        <v>0.65413580887781464</v>
      </c>
    </row>
    <row r="21" spans="3:76" x14ac:dyDescent="0.35">
      <c r="C21" s="1">
        <v>42884.25</v>
      </c>
      <c r="D21">
        <v>5</v>
      </c>
      <c r="E21">
        <v>4</v>
      </c>
      <c r="F21">
        <v>46</v>
      </c>
      <c r="G21">
        <v>46</v>
      </c>
      <c r="H21">
        <v>0</v>
      </c>
      <c r="I21">
        <v>3</v>
      </c>
      <c r="J21">
        <v>0</v>
      </c>
      <c r="K21">
        <v>0</v>
      </c>
      <c r="L21">
        <v>50</v>
      </c>
      <c r="M21">
        <v>46</v>
      </c>
      <c r="N21">
        <v>1</v>
      </c>
      <c r="O21">
        <v>0.92</v>
      </c>
      <c r="P21">
        <v>0.59062499999999996</v>
      </c>
      <c r="Q21">
        <v>0</v>
      </c>
      <c r="R21">
        <v>0</v>
      </c>
      <c r="S21">
        <v>0</v>
      </c>
      <c r="T21">
        <v>0</v>
      </c>
      <c r="U21">
        <v>0</v>
      </c>
      <c r="V21">
        <v>15</v>
      </c>
      <c r="W21" s="36">
        <v>0.59062499999999996</v>
      </c>
      <c r="X21" s="36">
        <v>0</v>
      </c>
      <c r="Y21" s="36">
        <v>0.92</v>
      </c>
      <c r="Z21" s="36">
        <v>0.92</v>
      </c>
      <c r="AA21" s="36">
        <v>0.65833333333333299</v>
      </c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BD21">
        <v>19</v>
      </c>
      <c r="BE21">
        <v>36.75</v>
      </c>
      <c r="BF21">
        <v>25.5</v>
      </c>
      <c r="BG21">
        <v>0</v>
      </c>
      <c r="BH21">
        <v>23.75</v>
      </c>
      <c r="BI21">
        <v>20.5</v>
      </c>
      <c r="BJ21">
        <v>0.10119451919585816</v>
      </c>
      <c r="BK21">
        <v>47.5</v>
      </c>
      <c r="BL21">
        <v>0.45368734021015411</v>
      </c>
      <c r="BM21">
        <v>0.51875000000000004</v>
      </c>
      <c r="BN21">
        <v>0.55488185940601198</v>
      </c>
      <c r="BO21">
        <v>0.67103353117072628</v>
      </c>
      <c r="BP21">
        <v>2</v>
      </c>
      <c r="BQ21">
        <v>0</v>
      </c>
      <c r="BR21">
        <v>0</v>
      </c>
      <c r="BS21">
        <v>17.25</v>
      </c>
      <c r="BT21">
        <v>0</v>
      </c>
      <c r="BU21">
        <v>0</v>
      </c>
      <c r="BV21">
        <v>0.35026041666666674</v>
      </c>
      <c r="BW21">
        <v>0.55488185940601231</v>
      </c>
      <c r="BX21">
        <v>0.7037212418044636</v>
      </c>
    </row>
    <row r="22" spans="3:76" x14ac:dyDescent="0.35">
      <c r="C22" s="1">
        <v>42863.25</v>
      </c>
      <c r="D22">
        <v>6</v>
      </c>
      <c r="E22">
        <v>1</v>
      </c>
      <c r="F22">
        <v>5</v>
      </c>
      <c r="G22">
        <v>5</v>
      </c>
      <c r="H22">
        <v>0</v>
      </c>
      <c r="I22">
        <v>66</v>
      </c>
      <c r="J22">
        <v>0</v>
      </c>
      <c r="K22">
        <v>0</v>
      </c>
      <c r="L22">
        <v>49</v>
      </c>
      <c r="M22">
        <v>5</v>
      </c>
      <c r="N22">
        <v>1</v>
      </c>
      <c r="O22">
        <v>0.102040816326531</v>
      </c>
      <c r="P22">
        <v>3.8541666666666703E-2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s="36">
        <v>3.8541666666666703E-2</v>
      </c>
      <c r="X22" s="36">
        <v>0</v>
      </c>
      <c r="Y22" s="36">
        <v>0.102040816326531</v>
      </c>
      <c r="Z22" s="36">
        <v>0.102040816326531</v>
      </c>
      <c r="AA22" s="36">
        <v>0.60729166666666701</v>
      </c>
      <c r="AB22" s="42">
        <f t="shared" ref="AB22" si="84">AVERAGE(D22:D25)</f>
        <v>6</v>
      </c>
      <c r="AC22" s="42">
        <f t="shared" ref="AC22" si="85">AVERAGEIF(M22:M25,"&lt;&gt;0",F22:F25)</f>
        <v>21.25</v>
      </c>
      <c r="AD22" s="42">
        <f t="shared" ref="AD22" si="86">AVERAGEIF(M22:M25,"&lt;&gt;0",G22:G25)</f>
        <v>21.25</v>
      </c>
      <c r="AE22" s="42">
        <f t="shared" ref="AE22" si="87">AVERAGEIF(M22:M25,"&lt;&gt;0",H22:H25)</f>
        <v>3.75</v>
      </c>
      <c r="AF22" s="42">
        <f t="shared" ref="AF22" si="88">AVERAGEIF(M22:M25,"&lt;&gt;0",I22:I25)</f>
        <v>43.5</v>
      </c>
      <c r="AG22" s="42">
        <f t="shared" ref="AG22" si="89">AVERAGEIF(M22:M25,"&lt;&gt;0",J22:J25)</f>
        <v>0</v>
      </c>
      <c r="AH22" s="42">
        <f t="shared" ref="AH22" si="90">AVERAGEIF(M22:M25,"&lt;&gt;0",X22:X25)</f>
        <v>0</v>
      </c>
      <c r="AI22" s="42">
        <f t="shared" ref="AI22" si="91">AVERAGEIF(M22:M25,"&lt;&gt;0",L22:L25)</f>
        <v>47.5</v>
      </c>
      <c r="AJ22" s="42">
        <f t="shared" ref="AJ22" si="92">AVERAGEIF(M22:M25,"&lt;&gt;0",Y22:Y25)</f>
        <v>0.42059028416171274</v>
      </c>
      <c r="AK22" s="42">
        <f t="shared" ref="AK22" si="93">AVERAGEIF(M22:M25,"&lt;&gt;0",N22:N25)</f>
        <v>0.95</v>
      </c>
      <c r="AL22" s="42">
        <f t="shared" ref="AL22" si="94">AVERAGEIF(M22:M25,"&lt;&gt;0",O22:O25)</f>
        <v>0.42059028416171274</v>
      </c>
      <c r="AM22" s="42">
        <f t="shared" ref="AM22" si="95">AVERAGEIF(M22:M25,"&lt;&gt;0",P22:P25)</f>
        <v>0.29215856481481473</v>
      </c>
      <c r="AN22" s="42">
        <f t="shared" ref="AN22" si="96">AVERAGEIF(M22:M25,"&lt;&gt;0",Q22:Q25)</f>
        <v>0</v>
      </c>
      <c r="AO22" s="42">
        <f t="shared" ref="AO22" si="97">AVERAGEIF(M22:M25,"&lt;&gt;0",R22:R25)</f>
        <v>0</v>
      </c>
      <c r="AP22" s="42">
        <f t="shared" ref="AP22" si="98">AVERAGEIF(M22:M25,"&lt;&gt;0",S22:S25)</f>
        <v>0</v>
      </c>
      <c r="AQ22" s="42">
        <f t="shared" ref="AQ22" si="99">AVERAGEIF(M22:M25,"&lt;&gt;0",T22:T25)</f>
        <v>0</v>
      </c>
      <c r="AR22" s="42">
        <f t="shared" ref="AR22" si="100">AVERAGEIF(M22:M25,"&lt;&gt;0",U22:U25)</f>
        <v>0</v>
      </c>
      <c r="AS22" s="42">
        <f t="shared" ref="AS22" si="101">AVERAGEIF(M22:M25,"&lt;&gt;0",V22:V25)</f>
        <v>2</v>
      </c>
      <c r="AT22" s="42">
        <f t="shared" ref="AT22" si="102">AVERAGEIF(M22:M25,"&lt;&gt;0",W22:W25)</f>
        <v>0.26536458333333324</v>
      </c>
      <c r="AU22" s="42">
        <f t="shared" ref="AU22" si="103">AVERAGEIF(M22:M25,"&lt;&gt;0",Z22:Z25)</f>
        <v>0.42059028416171274</v>
      </c>
      <c r="AV22" s="42">
        <f t="shared" ref="AV22" si="104">AVERAGEIF(M22:M25,"&lt;&gt;0",AA22:AA25)</f>
        <v>0.63385416666666683</v>
      </c>
      <c r="BD22">
        <v>20</v>
      </c>
      <c r="BE22">
        <v>38.25</v>
      </c>
      <c r="BF22">
        <v>24.5</v>
      </c>
      <c r="BG22">
        <v>0</v>
      </c>
      <c r="BH22">
        <v>24.25</v>
      </c>
      <c r="BI22">
        <v>20.75</v>
      </c>
      <c r="BJ22">
        <v>0.11641303509943984</v>
      </c>
      <c r="BK22">
        <v>47.5</v>
      </c>
      <c r="BL22">
        <v>0.46183696061805163</v>
      </c>
      <c r="BM22">
        <v>0.51875000000000004</v>
      </c>
      <c r="BN22">
        <v>0.57824999571749147</v>
      </c>
      <c r="BO22">
        <v>0.73420804525455696</v>
      </c>
      <c r="BP22">
        <v>2</v>
      </c>
      <c r="BQ22">
        <v>0</v>
      </c>
      <c r="BR22">
        <v>0</v>
      </c>
      <c r="BS22">
        <v>19.25</v>
      </c>
      <c r="BT22">
        <v>0</v>
      </c>
      <c r="BU22">
        <v>0</v>
      </c>
      <c r="BV22">
        <v>0.3828125</v>
      </c>
      <c r="BW22">
        <v>0.57824999571749147</v>
      </c>
      <c r="BX22">
        <v>0.70939271887901056</v>
      </c>
    </row>
    <row r="23" spans="3:76" x14ac:dyDescent="0.35">
      <c r="C23" s="1">
        <v>42870.25</v>
      </c>
      <c r="D23">
        <v>6</v>
      </c>
      <c r="E23">
        <v>2</v>
      </c>
      <c r="F23">
        <v>37</v>
      </c>
      <c r="G23">
        <v>37</v>
      </c>
      <c r="H23">
        <v>1</v>
      </c>
      <c r="I23">
        <v>24</v>
      </c>
      <c r="J23">
        <v>0</v>
      </c>
      <c r="K23">
        <v>0</v>
      </c>
      <c r="L23">
        <v>54</v>
      </c>
      <c r="M23">
        <v>37</v>
      </c>
      <c r="N23">
        <v>0.9</v>
      </c>
      <c r="O23">
        <v>0.68518518518518501</v>
      </c>
      <c r="P23">
        <v>0.54513888888888895</v>
      </c>
      <c r="Q23">
        <v>0</v>
      </c>
      <c r="R23">
        <v>0</v>
      </c>
      <c r="S23">
        <v>0</v>
      </c>
      <c r="T23">
        <v>0</v>
      </c>
      <c r="U23">
        <v>0</v>
      </c>
      <c r="V23">
        <v>6</v>
      </c>
      <c r="W23" s="36">
        <v>0.49062499999999998</v>
      </c>
      <c r="X23" s="36">
        <v>0</v>
      </c>
      <c r="Y23" s="36">
        <v>0.68518518518518501</v>
      </c>
      <c r="Z23" s="36">
        <v>0.68518518518518501</v>
      </c>
      <c r="AA23" s="36">
        <v>0.72812500000000002</v>
      </c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BD23">
        <v>21</v>
      </c>
      <c r="BE23">
        <v>14.5</v>
      </c>
      <c r="BF23">
        <v>14.5</v>
      </c>
      <c r="BG23">
        <v>0</v>
      </c>
      <c r="BH23">
        <v>44.25</v>
      </c>
      <c r="BI23">
        <v>0</v>
      </c>
      <c r="BJ23">
        <v>0</v>
      </c>
      <c r="BK23">
        <v>47.5</v>
      </c>
      <c r="BL23">
        <v>0.3131313967028253</v>
      </c>
      <c r="BM23">
        <v>0.41249999999999998</v>
      </c>
      <c r="BN23">
        <v>0.31313139670282497</v>
      </c>
      <c r="BO23">
        <v>0.35617766203703699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0.14661458333333327</v>
      </c>
      <c r="BW23">
        <v>0.3131313967028253</v>
      </c>
      <c r="BX23">
        <v>1</v>
      </c>
    </row>
    <row r="24" spans="3:76" x14ac:dyDescent="0.35">
      <c r="C24" s="1">
        <v>42877.25</v>
      </c>
      <c r="D24">
        <v>6</v>
      </c>
      <c r="E24">
        <v>3</v>
      </c>
      <c r="F24">
        <v>5</v>
      </c>
      <c r="G24">
        <v>5</v>
      </c>
      <c r="H24">
        <v>0</v>
      </c>
      <c r="I24">
        <v>51</v>
      </c>
      <c r="J24">
        <v>0</v>
      </c>
      <c r="K24">
        <v>0</v>
      </c>
      <c r="L24">
        <v>37</v>
      </c>
      <c r="M24">
        <v>5</v>
      </c>
      <c r="N24">
        <v>1</v>
      </c>
      <c r="O24">
        <v>0.135135135135135</v>
      </c>
      <c r="P24">
        <v>5.83333333333333E-2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36">
        <v>5.83333333333333E-2</v>
      </c>
      <c r="X24" s="36">
        <v>0</v>
      </c>
      <c r="Y24" s="36">
        <v>0.135135135135135</v>
      </c>
      <c r="Z24" s="36">
        <v>0.135135135135135</v>
      </c>
      <c r="AA24" s="36">
        <v>0.54166666666666696</v>
      </c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BD24">
        <v>22</v>
      </c>
      <c r="BE24">
        <v>36.5</v>
      </c>
      <c r="BF24">
        <v>36.5</v>
      </c>
      <c r="BG24">
        <v>0</v>
      </c>
      <c r="BH24">
        <v>13.75</v>
      </c>
      <c r="BI24">
        <v>0</v>
      </c>
      <c r="BJ24">
        <v>0</v>
      </c>
      <c r="BK24">
        <v>47.5</v>
      </c>
      <c r="BL24">
        <v>0.77564932279217991</v>
      </c>
      <c r="BM24">
        <v>0.515625</v>
      </c>
      <c r="BN24">
        <v>0.77564932279217991</v>
      </c>
      <c r="BO24">
        <v>0.78211863233665546</v>
      </c>
      <c r="BP24">
        <v>0.75</v>
      </c>
      <c r="BQ24">
        <v>0</v>
      </c>
      <c r="BR24">
        <v>0</v>
      </c>
      <c r="BS24">
        <v>0</v>
      </c>
      <c r="BT24">
        <v>0</v>
      </c>
      <c r="BU24">
        <v>33</v>
      </c>
      <c r="BV24">
        <v>0.40260416666666671</v>
      </c>
      <c r="BW24">
        <v>0.77564932279217991</v>
      </c>
      <c r="BX24">
        <v>1</v>
      </c>
    </row>
    <row r="25" spans="3:76" x14ac:dyDescent="0.35">
      <c r="C25" s="1">
        <v>42884.25</v>
      </c>
      <c r="D25">
        <v>6</v>
      </c>
      <c r="E25">
        <v>4</v>
      </c>
      <c r="F25">
        <v>38</v>
      </c>
      <c r="G25">
        <v>38</v>
      </c>
      <c r="H25">
        <v>14</v>
      </c>
      <c r="I25">
        <v>33</v>
      </c>
      <c r="J25">
        <v>0</v>
      </c>
      <c r="K25">
        <v>0</v>
      </c>
      <c r="L25">
        <v>50</v>
      </c>
      <c r="M25">
        <v>38</v>
      </c>
      <c r="N25">
        <v>0.9</v>
      </c>
      <c r="O25">
        <v>0.76</v>
      </c>
      <c r="P25">
        <v>0.52662037037037002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 s="36">
        <v>0.47395833333333298</v>
      </c>
      <c r="X25" s="36">
        <v>0</v>
      </c>
      <c r="Y25" s="36">
        <v>0.76</v>
      </c>
      <c r="Z25" s="36">
        <v>0.76</v>
      </c>
      <c r="AA25" s="36">
        <v>0.65833333333333299</v>
      </c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BD25">
        <v>23</v>
      </c>
      <c r="BE25">
        <v>35</v>
      </c>
      <c r="BF25">
        <v>35</v>
      </c>
      <c r="BG25">
        <v>0</v>
      </c>
      <c r="BH25">
        <v>18.25</v>
      </c>
      <c r="BI25">
        <v>0</v>
      </c>
      <c r="BJ25">
        <v>0</v>
      </c>
      <c r="BK25">
        <v>47.5</v>
      </c>
      <c r="BL25">
        <v>0.74658719944434226</v>
      </c>
      <c r="BM25">
        <v>0.52187500000000009</v>
      </c>
      <c r="BN25">
        <v>0.74658719944434249</v>
      </c>
      <c r="BO25">
        <v>0.70460186318509443</v>
      </c>
      <c r="BP25">
        <v>1.75</v>
      </c>
      <c r="BQ25">
        <v>0</v>
      </c>
      <c r="BR25">
        <v>0</v>
      </c>
      <c r="BS25">
        <v>0</v>
      </c>
      <c r="BT25">
        <v>0</v>
      </c>
      <c r="BU25">
        <v>28.25</v>
      </c>
      <c r="BV25">
        <v>0.36953124999999998</v>
      </c>
      <c r="BW25">
        <v>0.74658719944434226</v>
      </c>
      <c r="BX25">
        <v>1</v>
      </c>
    </row>
    <row r="26" spans="3:76" x14ac:dyDescent="0.35">
      <c r="C26" s="1">
        <v>42863.25</v>
      </c>
      <c r="D26">
        <v>7</v>
      </c>
      <c r="E26">
        <v>1</v>
      </c>
      <c r="F26">
        <v>55</v>
      </c>
      <c r="G26">
        <v>55</v>
      </c>
      <c r="H26">
        <v>3</v>
      </c>
      <c r="I26">
        <v>22</v>
      </c>
      <c r="J26">
        <v>27</v>
      </c>
      <c r="K26">
        <v>17</v>
      </c>
      <c r="L26">
        <v>49</v>
      </c>
      <c r="M26">
        <v>38</v>
      </c>
      <c r="N26">
        <v>0.9</v>
      </c>
      <c r="O26">
        <v>0.72368421052631604</v>
      </c>
      <c r="P26">
        <v>0.73379629629629595</v>
      </c>
      <c r="Q26">
        <v>0</v>
      </c>
      <c r="R26">
        <v>0</v>
      </c>
      <c r="S26">
        <v>0</v>
      </c>
      <c r="T26">
        <v>0</v>
      </c>
      <c r="U26">
        <v>0</v>
      </c>
      <c r="V26">
        <v>15</v>
      </c>
      <c r="W26" s="36">
        <v>0.66041666666666698</v>
      </c>
      <c r="X26" s="36">
        <v>0.22368421052631601</v>
      </c>
      <c r="Y26" s="36">
        <v>0.5</v>
      </c>
      <c r="Z26" s="36">
        <v>0.72368421052631604</v>
      </c>
      <c r="AA26" s="36">
        <v>0.60729166666666701</v>
      </c>
      <c r="AB26" s="42">
        <f t="shared" ref="AB26" si="105">AVERAGE(D26:D29)</f>
        <v>7</v>
      </c>
      <c r="AC26" s="42">
        <f t="shared" ref="AC26" si="106">AVERAGEIF(M26:M29,"&lt;&gt;0",F26:F29)</f>
        <v>54.5</v>
      </c>
      <c r="AD26" s="42">
        <f t="shared" ref="AD26" si="107">AVERAGEIF(M26:M29,"&lt;&gt;0",G26:G29)</f>
        <v>54.5</v>
      </c>
      <c r="AE26" s="42">
        <f t="shared" ref="AE26" si="108">AVERAGEIF(M26:M29,"&lt;&gt;0",H26:H29)</f>
        <v>2</v>
      </c>
      <c r="AF26" s="42">
        <f t="shared" ref="AF26" si="109">AVERAGEIF(M26:M29,"&lt;&gt;0",I26:I29)</f>
        <v>12.25</v>
      </c>
      <c r="AG26" s="42">
        <f t="shared" ref="AG26" si="110">AVERAGEIF(M26:M29,"&lt;&gt;0",J26:J29)</f>
        <v>22</v>
      </c>
      <c r="AH26" s="42">
        <f t="shared" ref="AH26" si="111">AVERAGEIF(M26:M29,"&lt;&gt;0",X26:X29)</f>
        <v>0.20346084811966678</v>
      </c>
      <c r="AI26" s="42">
        <f t="shared" ref="AI26" si="112">AVERAGEIF(M26:M29,"&lt;&gt;0",L26:L29)</f>
        <v>47.5</v>
      </c>
      <c r="AJ26" s="42">
        <f t="shared" ref="AJ26" si="113">AVERAGEIF(M26:M29,"&lt;&gt;0",Y26:Y29)</f>
        <v>0.58343216318785573</v>
      </c>
      <c r="AK26" s="42">
        <f t="shared" ref="AK26" si="114">AVERAGEIF(M26:M29,"&lt;&gt;0",N26:N29)</f>
        <v>0.97499999999999998</v>
      </c>
      <c r="AL26" s="42">
        <f t="shared" ref="AL26" si="115">AVERAGEIF(M26:M29,"&lt;&gt;0",O26:O29)</f>
        <v>0.78689301130752254</v>
      </c>
      <c r="AM26" s="42">
        <f t="shared" ref="AM26" si="116">AVERAGEIF(M26:M29,"&lt;&gt;0",P26:P29)</f>
        <v>0.70844907407407398</v>
      </c>
      <c r="AN26" s="42">
        <f t="shared" ref="AN26" si="117">AVERAGEIF(M26:M29,"&lt;&gt;0",Q26:Q29)</f>
        <v>0</v>
      </c>
      <c r="AO26" s="42">
        <f t="shared" ref="AO26" si="118">AVERAGEIF(M26:M29,"&lt;&gt;0",R26:R29)</f>
        <v>0</v>
      </c>
      <c r="AP26" s="42">
        <f t="shared" ref="AP26" si="119">AVERAGEIF(M26:M29,"&lt;&gt;0",S26:S29)</f>
        <v>0</v>
      </c>
      <c r="AQ26" s="42">
        <f t="shared" ref="AQ26" si="120">AVERAGEIF(M26:M29,"&lt;&gt;0",T26:T29)</f>
        <v>0</v>
      </c>
      <c r="AR26" s="42">
        <f t="shared" ref="AR26" si="121">AVERAGEIF(M26:M29,"&lt;&gt;0",U26:U29)</f>
        <v>0</v>
      </c>
      <c r="AS26" s="42">
        <f t="shared" ref="AS26" si="122">AVERAGEIF(M26:M29,"&lt;&gt;0",V26:V29)</f>
        <v>14.25</v>
      </c>
      <c r="AT26" s="42">
        <f t="shared" ref="AT26" si="123">AVERAGEIF(M26:M29,"&lt;&gt;0",W26:W29)</f>
        <v>0.69010416666666674</v>
      </c>
      <c r="AU26" s="42">
        <f t="shared" ref="AU26" si="124">AVERAGEIF(M26:M29,"&lt;&gt;0",Z26:Z29)</f>
        <v>0.78689301130752254</v>
      </c>
      <c r="AV26" s="42">
        <f t="shared" ref="AV26" si="125">AVERAGEIF(M26:M29,"&lt;&gt;0",AA26:AA29)</f>
        <v>0.63385416666666683</v>
      </c>
      <c r="BD26">
        <v>24</v>
      </c>
      <c r="BE26">
        <v>36</v>
      </c>
      <c r="BF26">
        <v>36</v>
      </c>
      <c r="BG26">
        <v>0</v>
      </c>
      <c r="BH26">
        <v>14.5</v>
      </c>
      <c r="BI26">
        <v>0</v>
      </c>
      <c r="BJ26">
        <v>0</v>
      </c>
      <c r="BK26">
        <v>47.5</v>
      </c>
      <c r="BL26">
        <v>0.76649210434924719</v>
      </c>
      <c r="BM26">
        <v>0.53749999999999998</v>
      </c>
      <c r="BN26">
        <v>0.76649210434924719</v>
      </c>
      <c r="BO26">
        <v>0.73323192472901777</v>
      </c>
      <c r="BP26">
        <v>4.5</v>
      </c>
      <c r="BQ26">
        <v>0</v>
      </c>
      <c r="BR26">
        <v>0</v>
      </c>
      <c r="BS26">
        <v>0</v>
      </c>
      <c r="BT26">
        <v>0</v>
      </c>
      <c r="BU26">
        <v>30.5</v>
      </c>
      <c r="BV26">
        <v>0.39427083333333351</v>
      </c>
      <c r="BW26">
        <v>0.76649210434924719</v>
      </c>
      <c r="BX26">
        <v>1</v>
      </c>
    </row>
    <row r="27" spans="3:76" x14ac:dyDescent="0.35">
      <c r="C27" s="1">
        <v>42870.25</v>
      </c>
      <c r="D27">
        <v>7</v>
      </c>
      <c r="E27">
        <v>2</v>
      </c>
      <c r="F27">
        <v>56</v>
      </c>
      <c r="G27">
        <v>56</v>
      </c>
      <c r="H27">
        <v>0</v>
      </c>
      <c r="I27">
        <v>13</v>
      </c>
      <c r="J27">
        <v>18</v>
      </c>
      <c r="K27">
        <v>11</v>
      </c>
      <c r="L27">
        <v>54</v>
      </c>
      <c r="M27">
        <v>45</v>
      </c>
      <c r="N27">
        <v>1</v>
      </c>
      <c r="O27">
        <v>0.77777777777777801</v>
      </c>
      <c r="P27">
        <v>0.71250000000000002</v>
      </c>
      <c r="Q27">
        <v>0</v>
      </c>
      <c r="R27">
        <v>0</v>
      </c>
      <c r="S27">
        <v>0</v>
      </c>
      <c r="T27">
        <v>0</v>
      </c>
      <c r="U27">
        <v>0</v>
      </c>
      <c r="V27">
        <v>17</v>
      </c>
      <c r="W27" s="36">
        <v>0.71250000000000002</v>
      </c>
      <c r="X27" s="36">
        <v>0.15277777777777801</v>
      </c>
      <c r="Y27" s="36">
        <v>0.625</v>
      </c>
      <c r="Z27" s="36">
        <v>0.77777777777777801</v>
      </c>
      <c r="AA27" s="36">
        <v>0.72812500000000002</v>
      </c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BD27">
        <v>25</v>
      </c>
      <c r="BE27">
        <v>36.25</v>
      </c>
      <c r="BF27">
        <v>36.25</v>
      </c>
      <c r="BG27">
        <v>0</v>
      </c>
      <c r="BH27">
        <v>16.25</v>
      </c>
      <c r="BI27">
        <v>0</v>
      </c>
      <c r="BJ27">
        <v>0</v>
      </c>
      <c r="BK27">
        <v>47.5</v>
      </c>
      <c r="BL27">
        <v>0.76936497722212005</v>
      </c>
      <c r="BM27">
        <v>0.53749999999999998</v>
      </c>
      <c r="BN27">
        <v>0.76936497722212027</v>
      </c>
      <c r="BO27">
        <v>0.76005383170903595</v>
      </c>
      <c r="BP27">
        <v>2.5</v>
      </c>
      <c r="BQ27">
        <v>0</v>
      </c>
      <c r="BR27">
        <v>0</v>
      </c>
      <c r="BS27">
        <v>0</v>
      </c>
      <c r="BT27">
        <v>0</v>
      </c>
      <c r="BU27">
        <v>31.75</v>
      </c>
      <c r="BV27">
        <v>0.40833333333333327</v>
      </c>
      <c r="BW27">
        <v>0.76936497722212005</v>
      </c>
      <c r="BX27">
        <v>1</v>
      </c>
    </row>
    <row r="28" spans="3:76" x14ac:dyDescent="0.35">
      <c r="C28" s="1">
        <v>42877.25</v>
      </c>
      <c r="D28">
        <v>7</v>
      </c>
      <c r="E28">
        <v>3</v>
      </c>
      <c r="F28">
        <v>51</v>
      </c>
      <c r="G28">
        <v>51</v>
      </c>
      <c r="H28">
        <v>1</v>
      </c>
      <c r="I28">
        <v>9</v>
      </c>
      <c r="J28">
        <v>25</v>
      </c>
      <c r="K28">
        <v>18</v>
      </c>
      <c r="L28">
        <v>37</v>
      </c>
      <c r="M28">
        <v>33</v>
      </c>
      <c r="N28">
        <v>1</v>
      </c>
      <c r="O28">
        <v>0.82258064516129004</v>
      </c>
      <c r="P28">
        <v>0.67916666666666703</v>
      </c>
      <c r="Q28">
        <v>0</v>
      </c>
      <c r="R28">
        <v>0</v>
      </c>
      <c r="S28">
        <v>0</v>
      </c>
      <c r="T28">
        <v>0</v>
      </c>
      <c r="U28">
        <v>0</v>
      </c>
      <c r="V28">
        <v>11</v>
      </c>
      <c r="W28" s="36">
        <v>0.67916666666666703</v>
      </c>
      <c r="X28" s="36">
        <v>0.29032258064516098</v>
      </c>
      <c r="Y28" s="36">
        <v>0.532258064516129</v>
      </c>
      <c r="Z28" s="36">
        <v>0.82258064516129004</v>
      </c>
      <c r="AA28" s="36">
        <v>0.54166666666666696</v>
      </c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BD28">
        <v>26</v>
      </c>
      <c r="BE28">
        <v>22.25</v>
      </c>
      <c r="BF28">
        <v>22.25</v>
      </c>
      <c r="BG28">
        <v>0</v>
      </c>
      <c r="BH28">
        <v>47.5</v>
      </c>
      <c r="BI28">
        <v>20.5</v>
      </c>
      <c r="BJ28">
        <v>9.8814094964927393E-2</v>
      </c>
      <c r="BK28">
        <v>47.5</v>
      </c>
      <c r="BL28">
        <v>0.23719401828517236</v>
      </c>
      <c r="BM28">
        <v>0.45</v>
      </c>
      <c r="BN28">
        <v>0.33600811325009977</v>
      </c>
      <c r="BO28">
        <v>0.47165798611111098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0.21249999999999999</v>
      </c>
      <c r="BW28">
        <v>0.33600811325009977</v>
      </c>
      <c r="BX28">
        <v>0.71413298675163506</v>
      </c>
    </row>
    <row r="29" spans="3:76" x14ac:dyDescent="0.35">
      <c r="C29" s="1">
        <v>42884.25</v>
      </c>
      <c r="D29">
        <v>7</v>
      </c>
      <c r="E29">
        <v>4</v>
      </c>
      <c r="F29">
        <v>56</v>
      </c>
      <c r="G29">
        <v>56</v>
      </c>
      <c r="H29">
        <v>4</v>
      </c>
      <c r="I29">
        <v>5</v>
      </c>
      <c r="J29">
        <v>18</v>
      </c>
      <c r="K29">
        <v>10</v>
      </c>
      <c r="L29">
        <v>50</v>
      </c>
      <c r="M29">
        <v>46</v>
      </c>
      <c r="N29">
        <v>1</v>
      </c>
      <c r="O29">
        <v>0.82352941176470595</v>
      </c>
      <c r="P29">
        <v>0.70833333333333304</v>
      </c>
      <c r="Q29">
        <v>0</v>
      </c>
      <c r="R29">
        <v>0</v>
      </c>
      <c r="S29">
        <v>0</v>
      </c>
      <c r="T29">
        <v>0</v>
      </c>
      <c r="U29">
        <v>0</v>
      </c>
      <c r="V29">
        <v>14</v>
      </c>
      <c r="W29" s="36">
        <v>0.70833333333333304</v>
      </c>
      <c r="X29" s="36">
        <v>0.14705882352941199</v>
      </c>
      <c r="Y29" s="36">
        <v>0.67647058823529405</v>
      </c>
      <c r="Z29" s="36">
        <v>0.82352941176470595</v>
      </c>
      <c r="AA29" s="36">
        <v>0.65833333333333299</v>
      </c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BD29">
        <v>27</v>
      </c>
      <c r="BE29">
        <v>39.25</v>
      </c>
      <c r="BF29">
        <v>39.25</v>
      </c>
      <c r="BG29">
        <v>0</v>
      </c>
      <c r="BH29">
        <v>26.25</v>
      </c>
      <c r="BI29">
        <v>25.75</v>
      </c>
      <c r="BJ29">
        <v>0.13931449455347994</v>
      </c>
      <c r="BK29">
        <v>47.5</v>
      </c>
      <c r="BL29">
        <v>0.3957621064435291</v>
      </c>
      <c r="BM29">
        <v>0.46875</v>
      </c>
      <c r="BN29">
        <v>0.53507660099700904</v>
      </c>
      <c r="BO29">
        <v>0.76235524636687413</v>
      </c>
      <c r="BP29">
        <v>2.25</v>
      </c>
      <c r="BQ29">
        <v>0</v>
      </c>
      <c r="BR29">
        <v>0</v>
      </c>
      <c r="BS29">
        <v>0</v>
      </c>
      <c r="BT29">
        <v>0</v>
      </c>
      <c r="BU29">
        <v>27.5</v>
      </c>
      <c r="BV29">
        <v>0.35755208333333333</v>
      </c>
      <c r="BW29">
        <v>0.53507660099700904</v>
      </c>
      <c r="BX29">
        <v>0.64656242356712912</v>
      </c>
    </row>
    <row r="30" spans="3:76" x14ac:dyDescent="0.35">
      <c r="C30" s="1">
        <v>42863.25</v>
      </c>
      <c r="D30">
        <v>8</v>
      </c>
      <c r="E30">
        <v>1</v>
      </c>
      <c r="F30">
        <v>6</v>
      </c>
      <c r="G30">
        <v>6</v>
      </c>
      <c r="H30">
        <v>0</v>
      </c>
      <c r="I30">
        <v>68</v>
      </c>
      <c r="J30">
        <v>27</v>
      </c>
      <c r="K30">
        <v>0</v>
      </c>
      <c r="L30">
        <v>49</v>
      </c>
      <c r="M30">
        <v>6</v>
      </c>
      <c r="N30">
        <v>1</v>
      </c>
      <c r="O30">
        <v>7.8947368421052599E-2</v>
      </c>
      <c r="P30">
        <v>7.3958333333333307E-2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36">
        <v>7.3958333333333307E-2</v>
      </c>
      <c r="X30" s="36">
        <v>0</v>
      </c>
      <c r="Y30" s="36">
        <v>7.8947368421052599E-2</v>
      </c>
      <c r="Z30" s="36">
        <v>7.8947368421052599E-2</v>
      </c>
      <c r="AA30" s="36">
        <v>0.60729166666666701</v>
      </c>
      <c r="AB30" s="42">
        <f t="shared" ref="AB30" si="126">AVERAGE(D30:D33)</f>
        <v>8</v>
      </c>
      <c r="AC30" s="42">
        <f t="shared" ref="AC30" si="127">AVERAGEIF(M30:M33,"&lt;&gt;0",F30:F33)</f>
        <v>27</v>
      </c>
      <c r="AD30" s="42">
        <f t="shared" ref="AD30" si="128">AVERAGEIF(M30:M33,"&lt;&gt;0",G30:G33)</f>
        <v>27</v>
      </c>
      <c r="AE30" s="42">
        <f t="shared" ref="AE30" si="129">AVERAGEIF(M30:M33,"&lt;&gt;0",H30:H33)</f>
        <v>5.75</v>
      </c>
      <c r="AF30" s="42">
        <f t="shared" ref="AF30" si="130">AVERAGEIF(M30:M33,"&lt;&gt;0",I30:I33)</f>
        <v>45.5</v>
      </c>
      <c r="AG30" s="42">
        <f t="shared" ref="AG30" si="131">AVERAGEIF(M30:M33,"&lt;&gt;0",J30:J33)</f>
        <v>22</v>
      </c>
      <c r="AH30" s="42">
        <f t="shared" ref="AH30" si="132">AVERAGEIF(M30:M33,"&lt;&gt;0",X30:X33)</f>
        <v>0.125118595825427</v>
      </c>
      <c r="AI30" s="42">
        <f t="shared" ref="AI30" si="133">AVERAGEIF(M30:M33,"&lt;&gt;0",L30:L33)</f>
        <v>47.5</v>
      </c>
      <c r="AJ30" s="42">
        <f t="shared" ref="AJ30" si="134">AVERAGEIF(M30:M33,"&lt;&gt;0",Y30:Y33)</f>
        <v>0.28429777400490464</v>
      </c>
      <c r="AK30" s="42">
        <f t="shared" ref="AK30" si="135">AVERAGEIF(M30:M33,"&lt;&gt;0",N30:N33)</f>
        <v>0.97499999999999998</v>
      </c>
      <c r="AL30" s="42">
        <f t="shared" ref="AL30" si="136">AVERAGEIF(M30:M33,"&lt;&gt;0",O30:O33)</f>
        <v>0.40941636983033169</v>
      </c>
      <c r="AM30" s="42">
        <f t="shared" ref="AM30" si="137">AVERAGEIF(M30:M33,"&lt;&gt;0",P30:P33)</f>
        <v>0.34085648148148134</v>
      </c>
      <c r="AN30" s="42">
        <f t="shared" ref="AN30" si="138">AVERAGEIF(M30:M33,"&lt;&gt;0",Q30:Q33)</f>
        <v>0</v>
      </c>
      <c r="AO30" s="42">
        <f t="shared" ref="AO30" si="139">AVERAGEIF(M30:M33,"&lt;&gt;0",R30:R33)</f>
        <v>0</v>
      </c>
      <c r="AP30" s="42">
        <f t="shared" ref="AP30" si="140">AVERAGEIF(M30:M33,"&lt;&gt;0",S30:S33)</f>
        <v>0</v>
      </c>
      <c r="AQ30" s="42">
        <f t="shared" ref="AQ30" si="141">AVERAGEIF(M30:M33,"&lt;&gt;0",T30:T33)</f>
        <v>0</v>
      </c>
      <c r="AR30" s="42">
        <f t="shared" ref="AR30" si="142">AVERAGEIF(M30:M33,"&lt;&gt;0",U30:U33)</f>
        <v>0</v>
      </c>
      <c r="AS30" s="42">
        <f t="shared" ref="AS30" si="143">AVERAGEIF(M30:M33,"&lt;&gt;0",V30:V33)</f>
        <v>0.75</v>
      </c>
      <c r="AT30" s="42">
        <f t="shared" ref="AT30" si="144">AVERAGEIF(M30:M33,"&lt;&gt;0",W30:W33)</f>
        <v>0.32473958333333308</v>
      </c>
      <c r="AU30" s="42">
        <f t="shared" ref="AU30" si="145">AVERAGEIF(M30:M33,"&lt;&gt;0",Z30:Z33)</f>
        <v>0.40941636983033169</v>
      </c>
      <c r="AV30" s="42">
        <f t="shared" ref="AV30" si="146">AVERAGEIF(M30:M33,"&lt;&gt;0",AA30:AA33)</f>
        <v>0.63385416666666683</v>
      </c>
      <c r="BD30">
        <v>28</v>
      </c>
      <c r="BE30">
        <v>25.5</v>
      </c>
      <c r="BF30">
        <v>25.5</v>
      </c>
      <c r="BG30">
        <v>0</v>
      </c>
      <c r="BH30">
        <v>38.25</v>
      </c>
      <c r="BI30">
        <v>21.5</v>
      </c>
      <c r="BJ30">
        <v>6.4086538461538473E-2</v>
      </c>
      <c r="BK30">
        <v>47.5</v>
      </c>
      <c r="BL30">
        <v>0.31340144230769229</v>
      </c>
      <c r="BM30">
        <v>0.38437500000000002</v>
      </c>
      <c r="BN30">
        <v>0.37748798076923074</v>
      </c>
      <c r="BO30">
        <v>0.51140563640563652</v>
      </c>
      <c r="BP30">
        <v>2.25</v>
      </c>
      <c r="BQ30">
        <v>0</v>
      </c>
      <c r="BR30">
        <v>0</v>
      </c>
      <c r="BS30">
        <v>0</v>
      </c>
      <c r="BT30">
        <v>0</v>
      </c>
      <c r="BU30">
        <v>15</v>
      </c>
      <c r="BV30">
        <v>0.24531249999999999</v>
      </c>
      <c r="BW30">
        <v>0.37748798076923079</v>
      </c>
      <c r="BX30">
        <v>0.68845352564102558</v>
      </c>
    </row>
    <row r="31" spans="3:76" x14ac:dyDescent="0.35">
      <c r="C31" s="1">
        <v>42870.25</v>
      </c>
      <c r="D31">
        <v>8</v>
      </c>
      <c r="E31">
        <v>2</v>
      </c>
      <c r="F31">
        <v>10</v>
      </c>
      <c r="G31">
        <v>10</v>
      </c>
      <c r="H31">
        <v>0</v>
      </c>
      <c r="I31">
        <v>61</v>
      </c>
      <c r="J31">
        <v>18</v>
      </c>
      <c r="K31">
        <v>0</v>
      </c>
      <c r="L31">
        <v>54</v>
      </c>
      <c r="M31">
        <v>10</v>
      </c>
      <c r="N31">
        <v>1</v>
      </c>
      <c r="O31">
        <v>0.13888888888888901</v>
      </c>
      <c r="P31">
        <v>0.102083333333333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36">
        <v>0.102083333333333</v>
      </c>
      <c r="X31" s="36">
        <v>0</v>
      </c>
      <c r="Y31" s="36">
        <v>0.13888888888888901</v>
      </c>
      <c r="Z31" s="36">
        <v>0.13888888888888901</v>
      </c>
      <c r="AA31" s="36">
        <v>0.72812500000000002</v>
      </c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BD31">
        <v>29</v>
      </c>
      <c r="BE31">
        <v>35.25</v>
      </c>
      <c r="BF31">
        <v>35.25</v>
      </c>
      <c r="BG31">
        <v>0</v>
      </c>
      <c r="BH31">
        <v>24.25</v>
      </c>
      <c r="BI31">
        <v>17.75</v>
      </c>
      <c r="BJ31">
        <v>5.8250789396560691E-2</v>
      </c>
      <c r="BK31">
        <v>47.5</v>
      </c>
      <c r="BL31">
        <v>0.48772506074099281</v>
      </c>
      <c r="BM31">
        <v>0.47812500000000002</v>
      </c>
      <c r="BN31">
        <v>0.54597585013755345</v>
      </c>
      <c r="BO31">
        <v>0.73977745344932855</v>
      </c>
      <c r="BP31">
        <v>1.75</v>
      </c>
      <c r="BQ31">
        <v>0</v>
      </c>
      <c r="BR31">
        <v>0</v>
      </c>
      <c r="BS31">
        <v>0</v>
      </c>
      <c r="BT31">
        <v>0</v>
      </c>
      <c r="BU31">
        <v>24.75</v>
      </c>
      <c r="BV31">
        <v>0.35364583333333321</v>
      </c>
      <c r="BW31">
        <v>0.54597585013755356</v>
      </c>
      <c r="BX31">
        <v>0.72843192518222299</v>
      </c>
    </row>
    <row r="32" spans="3:76" x14ac:dyDescent="0.35">
      <c r="C32" s="1">
        <v>42877.25</v>
      </c>
      <c r="D32">
        <v>8</v>
      </c>
      <c r="E32">
        <v>3</v>
      </c>
      <c r="F32">
        <v>47</v>
      </c>
      <c r="G32">
        <v>47</v>
      </c>
      <c r="H32">
        <v>10</v>
      </c>
      <c r="I32">
        <v>26</v>
      </c>
      <c r="J32">
        <v>25</v>
      </c>
      <c r="K32">
        <v>21</v>
      </c>
      <c r="L32">
        <v>37</v>
      </c>
      <c r="M32">
        <v>26</v>
      </c>
      <c r="N32">
        <v>0.9</v>
      </c>
      <c r="O32">
        <v>0.75806451612903203</v>
      </c>
      <c r="P32">
        <v>0.64467592592592604</v>
      </c>
      <c r="Q32">
        <v>0</v>
      </c>
      <c r="R32">
        <v>0</v>
      </c>
      <c r="S32">
        <v>0</v>
      </c>
      <c r="T32">
        <v>0</v>
      </c>
      <c r="U32">
        <v>0</v>
      </c>
      <c r="V32">
        <v>2</v>
      </c>
      <c r="W32" s="36">
        <v>0.58020833333333299</v>
      </c>
      <c r="X32" s="36">
        <v>0.33870967741935498</v>
      </c>
      <c r="Y32" s="36">
        <v>0.41935483870967699</v>
      </c>
      <c r="Z32" s="36">
        <v>0.75806451612903203</v>
      </c>
      <c r="AA32" s="36">
        <v>0.54166666666666696</v>
      </c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BD32">
        <v>30</v>
      </c>
      <c r="BE32">
        <v>38.5</v>
      </c>
      <c r="BF32">
        <v>38.5</v>
      </c>
      <c r="BG32">
        <v>0</v>
      </c>
      <c r="BH32">
        <v>24.5</v>
      </c>
      <c r="BI32">
        <v>18.25</v>
      </c>
      <c r="BJ32">
        <v>9.456222891526736E-2</v>
      </c>
      <c r="BK32">
        <v>47.5</v>
      </c>
      <c r="BL32">
        <v>0.49757049023274735</v>
      </c>
      <c r="BM32">
        <v>0.52500000000000002</v>
      </c>
      <c r="BN32">
        <v>0.5921327191480148</v>
      </c>
      <c r="BO32">
        <v>0.72773790536948424</v>
      </c>
      <c r="BP32">
        <v>2.25</v>
      </c>
      <c r="BQ32">
        <v>0</v>
      </c>
      <c r="BR32">
        <v>0</v>
      </c>
      <c r="BS32">
        <v>0</v>
      </c>
      <c r="BT32">
        <v>0</v>
      </c>
      <c r="BU32">
        <v>28.25</v>
      </c>
      <c r="BV32">
        <v>0.38229166666666675</v>
      </c>
      <c r="BW32">
        <v>0.5921327191480148</v>
      </c>
      <c r="BX32">
        <v>0.73339616265412044</v>
      </c>
    </row>
    <row r="33" spans="3:76" x14ac:dyDescent="0.35">
      <c r="C33" s="1">
        <v>42884.25</v>
      </c>
      <c r="D33">
        <v>8</v>
      </c>
      <c r="E33">
        <v>4</v>
      </c>
      <c r="F33">
        <v>45</v>
      </c>
      <c r="G33">
        <v>45</v>
      </c>
      <c r="H33">
        <v>13</v>
      </c>
      <c r="I33">
        <v>27</v>
      </c>
      <c r="J33">
        <v>18</v>
      </c>
      <c r="K33">
        <v>11</v>
      </c>
      <c r="L33">
        <v>50</v>
      </c>
      <c r="M33">
        <v>34</v>
      </c>
      <c r="N33">
        <v>1</v>
      </c>
      <c r="O33">
        <v>0.66176470588235303</v>
      </c>
      <c r="P33">
        <v>0.54270833333333302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 s="36">
        <v>0.54270833333333302</v>
      </c>
      <c r="X33" s="36">
        <v>0.161764705882353</v>
      </c>
      <c r="Y33" s="36">
        <v>0.5</v>
      </c>
      <c r="Z33" s="36">
        <v>0.66176470588235303</v>
      </c>
      <c r="AA33" s="36">
        <v>0.65833333333333299</v>
      </c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BD33">
        <v>31</v>
      </c>
      <c r="BE33">
        <v>28.25</v>
      </c>
      <c r="BF33">
        <v>9.25</v>
      </c>
      <c r="BG33">
        <v>0</v>
      </c>
      <c r="BH33">
        <v>29</v>
      </c>
      <c r="BI33">
        <v>0</v>
      </c>
      <c r="BJ33">
        <v>0</v>
      </c>
      <c r="BK33">
        <v>47.5</v>
      </c>
      <c r="BL33">
        <v>0.6016097730383444</v>
      </c>
      <c r="BM33">
        <v>0.63749999999999996</v>
      </c>
      <c r="BN33">
        <v>0.60160977303834451</v>
      </c>
      <c r="BO33">
        <v>0.53699088912630566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0.34244791666666652</v>
      </c>
      <c r="BW33">
        <v>0.6016097730383444</v>
      </c>
      <c r="BX33">
        <v>1</v>
      </c>
    </row>
    <row r="34" spans="3:76" x14ac:dyDescent="0.35">
      <c r="C34" s="1">
        <v>42863.25</v>
      </c>
      <c r="D34">
        <v>9</v>
      </c>
      <c r="E34">
        <v>1</v>
      </c>
      <c r="F34">
        <v>49</v>
      </c>
      <c r="G34">
        <v>37</v>
      </c>
      <c r="H34">
        <v>0</v>
      </c>
      <c r="I34">
        <v>0</v>
      </c>
      <c r="J34">
        <v>0</v>
      </c>
      <c r="K34">
        <v>0</v>
      </c>
      <c r="L34">
        <v>49</v>
      </c>
      <c r="M34">
        <v>49</v>
      </c>
      <c r="N34">
        <v>0.82499999999999996</v>
      </c>
      <c r="O34">
        <v>1</v>
      </c>
      <c r="P34">
        <v>0.73611111111111105</v>
      </c>
      <c r="Q34">
        <v>2</v>
      </c>
      <c r="R34">
        <v>0</v>
      </c>
      <c r="S34">
        <v>0</v>
      </c>
      <c r="T34">
        <v>14</v>
      </c>
      <c r="U34">
        <v>0</v>
      </c>
      <c r="V34">
        <v>0</v>
      </c>
      <c r="W34" s="36">
        <v>0.60729166666666701</v>
      </c>
      <c r="X34" s="36">
        <v>0</v>
      </c>
      <c r="Y34" s="36">
        <v>1</v>
      </c>
      <c r="Z34" s="36">
        <v>1</v>
      </c>
      <c r="AA34" s="36">
        <v>0.60729166666666701</v>
      </c>
      <c r="AB34" s="42">
        <f t="shared" ref="AB34" si="147">AVERAGE(D34:D37)</f>
        <v>9</v>
      </c>
      <c r="AC34" s="42">
        <f t="shared" ref="AC34" si="148">AVERAGEIF(M34:M37,"&lt;&gt;0",F34:F37)</f>
        <v>47.25</v>
      </c>
      <c r="AD34" s="42">
        <f t="shared" ref="AD34" si="149">AVERAGEIF(M34:M37,"&lt;&gt;0",G34:G37)</f>
        <v>36.25</v>
      </c>
      <c r="AE34" s="42">
        <f t="shared" ref="AE34" si="150">AVERAGEIF(M34:M37,"&lt;&gt;0",H34:H37)</f>
        <v>0</v>
      </c>
      <c r="AF34" s="42">
        <f t="shared" ref="AF34" si="151">AVERAGEIF(M34:M37,"&lt;&gt;0",I34:I37)</f>
        <v>0.75</v>
      </c>
      <c r="AG34" s="42">
        <f t="shared" ref="AG34" si="152">AVERAGEIF(M34:M37,"&lt;&gt;0",J34:J37)</f>
        <v>0</v>
      </c>
      <c r="AH34" s="42">
        <f t="shared" ref="AH34" si="153">AVERAGEIF(M34:M37,"&lt;&gt;0",X34:X37)</f>
        <v>0</v>
      </c>
      <c r="AI34" s="42">
        <f t="shared" ref="AI34" si="154">AVERAGEIF(M34:M37,"&lt;&gt;0",L34:L37)</f>
        <v>47.5</v>
      </c>
      <c r="AJ34" s="42">
        <f t="shared" ref="AJ34" si="155">AVERAGEIF(M34:M37,"&lt;&gt;0",Y34:Y37)</f>
        <v>0.9932432432432432</v>
      </c>
      <c r="AK34" s="42">
        <f t="shared" ref="AK34" si="156">AVERAGEIF(M34:M37,"&lt;&gt;0",N34:N37)</f>
        <v>0.91250000000000009</v>
      </c>
      <c r="AL34" s="42">
        <f t="shared" ref="AL34" si="157">AVERAGEIF(M34:M37,"&lt;&gt;0",O34:O37)</f>
        <v>0.9932432432432432</v>
      </c>
      <c r="AM34" s="42">
        <f t="shared" ref="AM34" si="158">AVERAGEIF(M34:M37,"&lt;&gt;0",P34:P37)</f>
        <v>0.68662607038429402</v>
      </c>
      <c r="AN34" s="42">
        <f t="shared" ref="AN34" si="159">AVERAGEIF(M34:M37,"&lt;&gt;0",Q34:Q37)</f>
        <v>2.5</v>
      </c>
      <c r="AO34" s="42">
        <f t="shared" ref="AO34" si="160">AVERAGEIF(M34:M37,"&lt;&gt;0",R34:R37)</f>
        <v>0</v>
      </c>
      <c r="AP34" s="42">
        <f t="shared" ref="AP34" si="161">AVERAGEIF(M34:M37,"&lt;&gt;0",S34:S37)</f>
        <v>0</v>
      </c>
      <c r="AQ34" s="42">
        <f t="shared" ref="AQ34" si="162">AVERAGEIF(M34:M37,"&lt;&gt;0",T34:T37)</f>
        <v>20.75</v>
      </c>
      <c r="AR34" s="42">
        <f t="shared" ref="AR34" si="163">AVERAGEIF(M34:M37,"&lt;&gt;0",U34:U37)</f>
        <v>0</v>
      </c>
      <c r="AS34" s="42">
        <f t="shared" ref="AS34" si="164">AVERAGEIF(M34:M37,"&lt;&gt;0",V34:V37)</f>
        <v>0</v>
      </c>
      <c r="AT34" s="42">
        <f t="shared" ref="AT34" si="165">AVERAGEIF(M34:M37,"&lt;&gt;0",W34:W37)</f>
        <v>0.62734375000000009</v>
      </c>
      <c r="AU34" s="42">
        <f t="shared" ref="AU34" si="166">AVERAGEIF(M34:M37,"&lt;&gt;0",Z34:Z37)</f>
        <v>0.9932432432432432</v>
      </c>
      <c r="AV34" s="42">
        <f t="shared" ref="AV34" si="167">AVERAGEIF(M34:M37,"&lt;&gt;0",AA34:AA37)</f>
        <v>0.63385416666666683</v>
      </c>
      <c r="BD34">
        <v>32</v>
      </c>
      <c r="BE34">
        <v>40.25</v>
      </c>
      <c r="BF34">
        <v>17</v>
      </c>
      <c r="BG34">
        <v>0</v>
      </c>
      <c r="BH34">
        <v>9.5</v>
      </c>
      <c r="BI34">
        <v>0</v>
      </c>
      <c r="BJ34">
        <v>0</v>
      </c>
      <c r="BK34">
        <v>47.5</v>
      </c>
      <c r="BL34">
        <v>0.8527191477191477</v>
      </c>
      <c r="BM34">
        <v>0.71875</v>
      </c>
      <c r="BN34">
        <v>0.8527191477191477</v>
      </c>
      <c r="BO34">
        <v>0.68356167898193765</v>
      </c>
      <c r="BP34">
        <v>0</v>
      </c>
      <c r="BQ34">
        <v>0</v>
      </c>
      <c r="BR34">
        <v>0</v>
      </c>
      <c r="BS34">
        <v>7.75</v>
      </c>
      <c r="BT34">
        <v>0</v>
      </c>
      <c r="BU34">
        <v>0</v>
      </c>
      <c r="BV34">
        <v>0.4911458333333335</v>
      </c>
      <c r="BW34">
        <v>0.8527191477191477</v>
      </c>
      <c r="BX34">
        <v>1</v>
      </c>
    </row>
    <row r="35" spans="3:76" x14ac:dyDescent="0.35">
      <c r="C35" s="1">
        <v>42870.25</v>
      </c>
      <c r="D35">
        <v>9</v>
      </c>
      <c r="E35">
        <v>2</v>
      </c>
      <c r="F35">
        <v>54</v>
      </c>
      <c r="G35">
        <v>42</v>
      </c>
      <c r="H35">
        <v>0</v>
      </c>
      <c r="I35">
        <v>0</v>
      </c>
      <c r="J35">
        <v>0</v>
      </c>
      <c r="K35">
        <v>0</v>
      </c>
      <c r="L35">
        <v>54</v>
      </c>
      <c r="M35">
        <v>54</v>
      </c>
      <c r="N35">
        <v>1</v>
      </c>
      <c r="O35">
        <v>1</v>
      </c>
      <c r="P35">
        <v>0.72812500000000002</v>
      </c>
      <c r="Q35">
        <v>2</v>
      </c>
      <c r="R35">
        <v>0</v>
      </c>
      <c r="S35">
        <v>0</v>
      </c>
      <c r="T35">
        <v>38</v>
      </c>
      <c r="U35">
        <v>0</v>
      </c>
      <c r="V35">
        <v>0</v>
      </c>
      <c r="W35" s="36">
        <v>0.72812500000000002</v>
      </c>
      <c r="X35" s="36">
        <v>0</v>
      </c>
      <c r="Y35" s="36">
        <v>1</v>
      </c>
      <c r="Z35" s="36">
        <v>1</v>
      </c>
      <c r="AA35" s="36">
        <v>0.72812500000000002</v>
      </c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BD35">
        <v>33</v>
      </c>
      <c r="BE35">
        <v>38.75</v>
      </c>
      <c r="BF35">
        <v>18.5</v>
      </c>
      <c r="BG35">
        <v>0</v>
      </c>
      <c r="BH35">
        <v>12.25</v>
      </c>
      <c r="BI35">
        <v>0</v>
      </c>
      <c r="BJ35">
        <v>0</v>
      </c>
      <c r="BK35">
        <v>47.5</v>
      </c>
      <c r="BL35">
        <v>0.82315376601090895</v>
      </c>
      <c r="BM35">
        <v>0.71249999999999991</v>
      </c>
      <c r="BN35">
        <v>0.82315376601090895</v>
      </c>
      <c r="BO35">
        <v>0.6576354679802956</v>
      </c>
      <c r="BP35">
        <v>0</v>
      </c>
      <c r="BQ35">
        <v>0</v>
      </c>
      <c r="BR35">
        <v>0</v>
      </c>
      <c r="BS35">
        <v>8</v>
      </c>
      <c r="BT35">
        <v>0</v>
      </c>
      <c r="BU35">
        <v>0</v>
      </c>
      <c r="BV35">
        <v>0.46822916666666647</v>
      </c>
      <c r="BW35">
        <v>0.82315376601090895</v>
      </c>
      <c r="BX35">
        <v>1</v>
      </c>
    </row>
    <row r="36" spans="3:76" x14ac:dyDescent="0.35">
      <c r="C36" s="1">
        <v>42877.25</v>
      </c>
      <c r="D36">
        <v>9</v>
      </c>
      <c r="E36">
        <v>3</v>
      </c>
      <c r="F36">
        <v>36</v>
      </c>
      <c r="G36">
        <v>26</v>
      </c>
      <c r="H36">
        <v>0</v>
      </c>
      <c r="I36">
        <v>3</v>
      </c>
      <c r="J36">
        <v>0</v>
      </c>
      <c r="K36">
        <v>0</v>
      </c>
      <c r="L36">
        <v>37</v>
      </c>
      <c r="M36">
        <v>36</v>
      </c>
      <c r="N36">
        <v>0.875</v>
      </c>
      <c r="O36">
        <v>0.97297297297297303</v>
      </c>
      <c r="P36">
        <v>0.58928571428571397</v>
      </c>
      <c r="Q36">
        <v>1</v>
      </c>
      <c r="R36">
        <v>0</v>
      </c>
      <c r="S36">
        <v>0</v>
      </c>
      <c r="T36">
        <v>15</v>
      </c>
      <c r="U36">
        <v>0</v>
      </c>
      <c r="V36">
        <v>0</v>
      </c>
      <c r="W36" s="36">
        <v>0.515625</v>
      </c>
      <c r="X36" s="36">
        <v>0</v>
      </c>
      <c r="Y36" s="36">
        <v>0.97297297297297303</v>
      </c>
      <c r="Z36" s="36">
        <v>0.97297297297297303</v>
      </c>
      <c r="AA36" s="36">
        <v>0.54166666666666696</v>
      </c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BD36">
        <v>34</v>
      </c>
      <c r="BE36">
        <v>39</v>
      </c>
      <c r="BF36">
        <v>16.75</v>
      </c>
      <c r="BG36">
        <v>0</v>
      </c>
      <c r="BH36">
        <v>11.75</v>
      </c>
      <c r="BI36">
        <v>0</v>
      </c>
      <c r="BJ36">
        <v>0</v>
      </c>
      <c r="BK36">
        <v>47.5</v>
      </c>
      <c r="BL36">
        <v>0.82612867970010817</v>
      </c>
      <c r="BM36">
        <v>0.71875</v>
      </c>
      <c r="BN36">
        <v>0.82612867970010817</v>
      </c>
      <c r="BO36">
        <v>0.67406865763546808</v>
      </c>
      <c r="BP36">
        <v>0</v>
      </c>
      <c r="BQ36">
        <v>0</v>
      </c>
      <c r="BR36">
        <v>0</v>
      </c>
      <c r="BS36">
        <v>7.25</v>
      </c>
      <c r="BT36">
        <v>0</v>
      </c>
      <c r="BU36">
        <v>0</v>
      </c>
      <c r="BV36">
        <v>0.48463541666666676</v>
      </c>
      <c r="BW36">
        <v>0.82612867970010817</v>
      </c>
      <c r="BX36">
        <v>1</v>
      </c>
    </row>
    <row r="37" spans="3:76" x14ac:dyDescent="0.35">
      <c r="C37" s="1">
        <v>42884.25</v>
      </c>
      <c r="D37">
        <v>9</v>
      </c>
      <c r="E37">
        <v>4</v>
      </c>
      <c r="F37">
        <v>50</v>
      </c>
      <c r="G37">
        <v>40</v>
      </c>
      <c r="H37">
        <v>0</v>
      </c>
      <c r="I37">
        <v>0</v>
      </c>
      <c r="J37">
        <v>0</v>
      </c>
      <c r="K37">
        <v>0</v>
      </c>
      <c r="L37">
        <v>50</v>
      </c>
      <c r="M37">
        <v>50</v>
      </c>
      <c r="N37">
        <v>0.95</v>
      </c>
      <c r="O37">
        <v>1</v>
      </c>
      <c r="P37">
        <v>0.69298245614035103</v>
      </c>
      <c r="Q37">
        <v>5</v>
      </c>
      <c r="R37">
        <v>0</v>
      </c>
      <c r="S37">
        <v>0</v>
      </c>
      <c r="T37">
        <v>16</v>
      </c>
      <c r="U37">
        <v>0</v>
      </c>
      <c r="V37">
        <v>0</v>
      </c>
      <c r="W37" s="36">
        <v>0.65833333333333299</v>
      </c>
      <c r="X37" s="36">
        <v>0</v>
      </c>
      <c r="Y37" s="36">
        <v>1</v>
      </c>
      <c r="Z37" s="36">
        <v>1</v>
      </c>
      <c r="AA37" s="36">
        <v>0.65833333333333299</v>
      </c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BD37">
        <v>35</v>
      </c>
      <c r="BE37">
        <v>37.25</v>
      </c>
      <c r="BF37">
        <v>15.75</v>
      </c>
      <c r="BG37">
        <v>0</v>
      </c>
      <c r="BH37">
        <v>10.25</v>
      </c>
      <c r="BI37">
        <v>0</v>
      </c>
      <c r="BJ37">
        <v>0</v>
      </c>
      <c r="BK37">
        <v>47.5</v>
      </c>
      <c r="BL37">
        <v>0.78804978447835583</v>
      </c>
      <c r="BM37">
        <v>0.7</v>
      </c>
      <c r="BN37">
        <v>0.78804978447835583</v>
      </c>
      <c r="BO37">
        <v>0.64935423771630696</v>
      </c>
      <c r="BP37">
        <v>0</v>
      </c>
      <c r="BQ37">
        <v>0</v>
      </c>
      <c r="BR37">
        <v>0</v>
      </c>
      <c r="BS37">
        <v>7</v>
      </c>
      <c r="BT37">
        <v>0</v>
      </c>
      <c r="BU37">
        <v>0</v>
      </c>
      <c r="BV37">
        <v>0.45416666666666672</v>
      </c>
      <c r="BW37">
        <v>0.78804978447835583</v>
      </c>
      <c r="BX37">
        <v>1</v>
      </c>
    </row>
    <row r="38" spans="3:76" x14ac:dyDescent="0.35">
      <c r="C38" s="1">
        <v>42863.25</v>
      </c>
      <c r="D38">
        <v>10</v>
      </c>
      <c r="E38">
        <v>1</v>
      </c>
      <c r="F38">
        <v>49</v>
      </c>
      <c r="G38">
        <v>38</v>
      </c>
      <c r="H38">
        <v>0</v>
      </c>
      <c r="I38">
        <v>0</v>
      </c>
      <c r="J38">
        <v>0</v>
      </c>
      <c r="K38">
        <v>0</v>
      </c>
      <c r="L38">
        <v>49</v>
      </c>
      <c r="M38">
        <v>49</v>
      </c>
      <c r="N38">
        <v>0.8125</v>
      </c>
      <c r="O38">
        <v>1</v>
      </c>
      <c r="P38">
        <v>0.747435897435897</v>
      </c>
      <c r="Q38">
        <v>3</v>
      </c>
      <c r="R38">
        <v>0</v>
      </c>
      <c r="S38">
        <v>0</v>
      </c>
      <c r="T38">
        <v>28</v>
      </c>
      <c r="U38">
        <v>0</v>
      </c>
      <c r="V38">
        <v>0</v>
      </c>
      <c r="W38" s="36">
        <v>0.60729166666666701</v>
      </c>
      <c r="X38" s="36">
        <v>0</v>
      </c>
      <c r="Y38" s="36">
        <v>1</v>
      </c>
      <c r="Z38" s="36">
        <v>1</v>
      </c>
      <c r="AA38" s="36">
        <v>0.60729166666666701</v>
      </c>
      <c r="AB38" s="42">
        <f t="shared" ref="AB38" si="168">AVERAGE(D38:D41)</f>
        <v>10</v>
      </c>
      <c r="AC38" s="42">
        <f t="shared" ref="AC38" si="169">AVERAGEIF(M38:M41,"&lt;&gt;0",F38:F41)</f>
        <v>47.25</v>
      </c>
      <c r="AD38" s="42">
        <f t="shared" ref="AD38" si="170">AVERAGEIF(M38:M41,"&lt;&gt;0",G38:G41)</f>
        <v>33.75</v>
      </c>
      <c r="AE38" s="42">
        <f t="shared" ref="AE38" si="171">AVERAGEIF(M38:M41,"&lt;&gt;0",H38:H41)</f>
        <v>0.25</v>
      </c>
      <c r="AF38" s="42">
        <f t="shared" ref="AF38" si="172">AVERAGEIF(M38:M41,"&lt;&gt;0",I38:I41)</f>
        <v>0.75</v>
      </c>
      <c r="AG38" s="42">
        <f t="shared" ref="AG38" si="173">AVERAGEIF(M38:M41,"&lt;&gt;0",J38:J41)</f>
        <v>0</v>
      </c>
      <c r="AH38" s="42">
        <f t="shared" ref="AH38" si="174">AVERAGEIF(M38:M41,"&lt;&gt;0",X38:X41)</f>
        <v>0</v>
      </c>
      <c r="AI38" s="42">
        <f t="shared" ref="AI38" si="175">AVERAGEIF(M38:M41,"&lt;&gt;0",L38:L41)</f>
        <v>47.5</v>
      </c>
      <c r="AJ38" s="42">
        <f t="shared" ref="AJ38" si="176">AVERAGEIF(M38:M41,"&lt;&gt;0",Y38:Y41)</f>
        <v>0.99537037037037046</v>
      </c>
      <c r="AK38" s="42">
        <f t="shared" ref="AK38" si="177">AVERAGEIF(M38:M41,"&lt;&gt;0",N38:N41)</f>
        <v>0.88749999999999996</v>
      </c>
      <c r="AL38" s="42">
        <f t="shared" ref="AL38" si="178">AVERAGEIF(M38:M41,"&lt;&gt;0",O38:O41)</f>
        <v>0.99537037037037046</v>
      </c>
      <c r="AM38" s="42">
        <f t="shared" ref="AM38" si="179">AVERAGEIF(M38:M41,"&lt;&gt;0",P38:P41)</f>
        <v>0.7055052472141079</v>
      </c>
      <c r="AN38" s="42">
        <f t="shared" ref="AN38" si="180">AVERAGEIF(M38:M41,"&lt;&gt;0",Q38:Q41)</f>
        <v>3.5</v>
      </c>
      <c r="AO38" s="42">
        <f t="shared" ref="AO38" si="181">AVERAGEIF(M38:M41,"&lt;&gt;0",R38:R41)</f>
        <v>0</v>
      </c>
      <c r="AP38" s="42">
        <f t="shared" ref="AP38" si="182">AVERAGEIF(M38:M41,"&lt;&gt;0",S38:S41)</f>
        <v>0</v>
      </c>
      <c r="AQ38" s="42">
        <f t="shared" ref="AQ38" si="183">AVERAGEIF(M38:M41,"&lt;&gt;0",T38:T41)</f>
        <v>29</v>
      </c>
      <c r="AR38" s="42">
        <f t="shared" ref="AR38" si="184">AVERAGEIF(M38:M41,"&lt;&gt;0",U38:U41)</f>
        <v>0</v>
      </c>
      <c r="AS38" s="42">
        <f t="shared" ref="AS38" si="185">AVERAGEIF(M38:M41,"&lt;&gt;0",V38:V41)</f>
        <v>0</v>
      </c>
      <c r="AT38" s="42">
        <f t="shared" ref="AT38" si="186">AVERAGEIF(M38:M41,"&lt;&gt;0",W38:W41)</f>
        <v>0.62604166666666683</v>
      </c>
      <c r="AU38" s="42">
        <f t="shared" ref="AU38" si="187">AVERAGEIF(M38:M41,"&lt;&gt;0",Z38:Z41)</f>
        <v>0.99537037037037046</v>
      </c>
      <c r="AV38" s="42">
        <f t="shared" ref="AV38" si="188">AVERAGEIF(M38:M41,"&lt;&gt;0",AA38:AA41)</f>
        <v>0.63385416666666683</v>
      </c>
      <c r="BD38">
        <v>36</v>
      </c>
      <c r="BE38">
        <v>37.25</v>
      </c>
      <c r="BF38">
        <v>19</v>
      </c>
      <c r="BG38">
        <v>0</v>
      </c>
      <c r="BH38">
        <v>27.25</v>
      </c>
      <c r="BI38">
        <v>26</v>
      </c>
      <c r="BJ38">
        <v>0.1123707467127692</v>
      </c>
      <c r="BK38">
        <v>47.5</v>
      </c>
      <c r="BL38">
        <v>0.39543922581399793</v>
      </c>
      <c r="BM38">
        <v>0.69374999999999987</v>
      </c>
      <c r="BN38">
        <v>0.50780997252676729</v>
      </c>
      <c r="BO38">
        <v>0.64628992960530329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0.44921875000000028</v>
      </c>
      <c r="BW38">
        <v>0.50780997252676707</v>
      </c>
      <c r="BX38">
        <v>0.64809759273999135</v>
      </c>
    </row>
    <row r="39" spans="3:76" x14ac:dyDescent="0.35">
      <c r="C39" s="1">
        <v>42870.25</v>
      </c>
      <c r="D39">
        <v>10</v>
      </c>
      <c r="E39">
        <v>2</v>
      </c>
      <c r="F39">
        <v>53</v>
      </c>
      <c r="G39">
        <v>39</v>
      </c>
      <c r="H39">
        <v>1</v>
      </c>
      <c r="I39">
        <v>3</v>
      </c>
      <c r="J39">
        <v>0</v>
      </c>
      <c r="K39">
        <v>0</v>
      </c>
      <c r="L39">
        <v>54</v>
      </c>
      <c r="M39">
        <v>53</v>
      </c>
      <c r="N39">
        <v>0.98750000000000004</v>
      </c>
      <c r="O39">
        <v>0.98148148148148195</v>
      </c>
      <c r="P39">
        <v>0.705696202531646</v>
      </c>
      <c r="Q39">
        <v>4</v>
      </c>
      <c r="R39">
        <v>0</v>
      </c>
      <c r="S39">
        <v>0</v>
      </c>
      <c r="T39">
        <v>43</v>
      </c>
      <c r="U39">
        <v>0</v>
      </c>
      <c r="V39">
        <v>0</v>
      </c>
      <c r="W39" s="36">
        <v>0.69687500000000002</v>
      </c>
      <c r="X39" s="36">
        <v>0</v>
      </c>
      <c r="Y39" s="36">
        <v>0.98148148148148195</v>
      </c>
      <c r="Z39" s="36">
        <v>0.98148148148148195</v>
      </c>
      <c r="AA39" s="36">
        <v>0.72812500000000002</v>
      </c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BD39">
        <v>37</v>
      </c>
      <c r="BE39">
        <v>42</v>
      </c>
      <c r="BF39">
        <v>22.75</v>
      </c>
      <c r="BG39">
        <v>0</v>
      </c>
      <c r="BH39">
        <v>17.75</v>
      </c>
      <c r="BI39">
        <v>24</v>
      </c>
      <c r="BJ39">
        <v>0.10982828049444657</v>
      </c>
      <c r="BK39">
        <v>47.5</v>
      </c>
      <c r="BL39">
        <v>0.48787796091486285</v>
      </c>
      <c r="BM39">
        <v>0.67499999999999993</v>
      </c>
      <c r="BN39">
        <v>0.5977062414093095</v>
      </c>
      <c r="BO39">
        <v>0.70864821241976428</v>
      </c>
      <c r="BP39">
        <v>0</v>
      </c>
      <c r="BQ39">
        <v>0</v>
      </c>
      <c r="BR39">
        <v>0</v>
      </c>
      <c r="BS39">
        <v>4.75</v>
      </c>
      <c r="BT39">
        <v>0</v>
      </c>
      <c r="BU39">
        <v>0</v>
      </c>
      <c r="BV39">
        <v>0.48411458333333329</v>
      </c>
      <c r="BW39">
        <v>0.59770624140930939</v>
      </c>
      <c r="BX39">
        <v>0.66328844758902694</v>
      </c>
    </row>
    <row r="40" spans="3:76" x14ac:dyDescent="0.35">
      <c r="C40" s="1">
        <v>42877.25</v>
      </c>
      <c r="D40">
        <v>10</v>
      </c>
      <c r="E40">
        <v>3</v>
      </c>
      <c r="F40">
        <v>37</v>
      </c>
      <c r="G40">
        <v>21</v>
      </c>
      <c r="H40">
        <v>0</v>
      </c>
      <c r="I40">
        <v>0</v>
      </c>
      <c r="J40">
        <v>0</v>
      </c>
      <c r="K40">
        <v>0</v>
      </c>
      <c r="L40">
        <v>37</v>
      </c>
      <c r="M40">
        <v>37</v>
      </c>
      <c r="N40">
        <v>0.8125</v>
      </c>
      <c r="O40">
        <v>1</v>
      </c>
      <c r="P40">
        <v>0.66666666666666696</v>
      </c>
      <c r="Q40">
        <v>3</v>
      </c>
      <c r="R40">
        <v>0</v>
      </c>
      <c r="S40">
        <v>0</v>
      </c>
      <c r="T40">
        <v>18</v>
      </c>
      <c r="U40">
        <v>0</v>
      </c>
      <c r="V40">
        <v>0</v>
      </c>
      <c r="W40" s="36">
        <v>0.54166666666666696</v>
      </c>
      <c r="X40" s="36">
        <v>0</v>
      </c>
      <c r="Y40" s="36">
        <v>1</v>
      </c>
      <c r="Z40" s="36">
        <v>1</v>
      </c>
      <c r="AA40" s="36">
        <v>0.54166666666666696</v>
      </c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BD40">
        <v>38</v>
      </c>
      <c r="BE40">
        <v>47.25</v>
      </c>
      <c r="BF40">
        <v>25</v>
      </c>
      <c r="BG40">
        <v>0</v>
      </c>
      <c r="BH40">
        <v>14.25</v>
      </c>
      <c r="BI40">
        <v>16.25</v>
      </c>
      <c r="BJ40">
        <v>0.15298448997352287</v>
      </c>
      <c r="BK40">
        <v>47.5</v>
      </c>
      <c r="BL40">
        <v>0.59337496768952402</v>
      </c>
      <c r="BM40">
        <v>0.72499999999999998</v>
      </c>
      <c r="BN40">
        <v>0.74635945766304701</v>
      </c>
      <c r="BO40">
        <v>0.76795977011494254</v>
      </c>
      <c r="BP40">
        <v>0</v>
      </c>
      <c r="BQ40">
        <v>0</v>
      </c>
      <c r="BR40">
        <v>0</v>
      </c>
      <c r="BS40">
        <v>6.25</v>
      </c>
      <c r="BT40">
        <v>0</v>
      </c>
      <c r="BU40">
        <v>0</v>
      </c>
      <c r="BV40">
        <v>0.55677083333333355</v>
      </c>
      <c r="BW40">
        <v>0.74635945766304679</v>
      </c>
      <c r="BX40">
        <v>0.7472306553812037</v>
      </c>
    </row>
    <row r="41" spans="3:76" x14ac:dyDescent="0.35">
      <c r="C41" s="1">
        <v>42884.25</v>
      </c>
      <c r="D41">
        <v>10</v>
      </c>
      <c r="E41">
        <v>4</v>
      </c>
      <c r="F41">
        <v>50</v>
      </c>
      <c r="G41">
        <v>37</v>
      </c>
      <c r="H41">
        <v>0</v>
      </c>
      <c r="I41">
        <v>0</v>
      </c>
      <c r="J41">
        <v>0</v>
      </c>
      <c r="K41">
        <v>0</v>
      </c>
      <c r="L41">
        <v>50</v>
      </c>
      <c r="M41">
        <v>50</v>
      </c>
      <c r="N41">
        <v>0.9375</v>
      </c>
      <c r="O41">
        <v>1</v>
      </c>
      <c r="P41">
        <v>0.70222222222222197</v>
      </c>
      <c r="Q41">
        <v>4</v>
      </c>
      <c r="R41">
        <v>0</v>
      </c>
      <c r="S41">
        <v>0</v>
      </c>
      <c r="T41">
        <v>27</v>
      </c>
      <c r="U41">
        <v>0</v>
      </c>
      <c r="V41">
        <v>0</v>
      </c>
      <c r="W41" s="36">
        <v>0.65833333333333299</v>
      </c>
      <c r="X41" s="36">
        <v>0</v>
      </c>
      <c r="Y41" s="36">
        <v>1</v>
      </c>
      <c r="Z41" s="36">
        <v>1</v>
      </c>
      <c r="AA41" s="36">
        <v>0.65833333333333299</v>
      </c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BD41">
        <v>39</v>
      </c>
      <c r="BE41">
        <v>47.5</v>
      </c>
      <c r="BF41">
        <v>28.25</v>
      </c>
      <c r="BG41">
        <v>0</v>
      </c>
      <c r="BH41">
        <v>8.5</v>
      </c>
      <c r="BI41">
        <v>23.25</v>
      </c>
      <c r="BJ41">
        <v>0.12208063930354195</v>
      </c>
      <c r="BK41">
        <v>47.5</v>
      </c>
      <c r="BL41">
        <v>0.55087806151798802</v>
      </c>
      <c r="BM41">
        <v>0.71875</v>
      </c>
      <c r="BN41">
        <v>0.67295870082152998</v>
      </c>
      <c r="BO41">
        <v>0.76786997126436773</v>
      </c>
      <c r="BP41">
        <v>0</v>
      </c>
      <c r="BQ41">
        <v>0</v>
      </c>
      <c r="BR41">
        <v>0</v>
      </c>
      <c r="BS41">
        <v>7</v>
      </c>
      <c r="BT41">
        <v>0</v>
      </c>
      <c r="BU41">
        <v>0</v>
      </c>
      <c r="BV41">
        <v>0.55182291666666639</v>
      </c>
      <c r="BW41">
        <v>0.67295870082152998</v>
      </c>
      <c r="BX41">
        <v>0.67441871253873709</v>
      </c>
    </row>
    <row r="42" spans="3:76" x14ac:dyDescent="0.35">
      <c r="C42" s="1">
        <v>42863.25</v>
      </c>
      <c r="D42">
        <v>11</v>
      </c>
      <c r="E42">
        <v>1</v>
      </c>
      <c r="F42">
        <v>67</v>
      </c>
      <c r="G42">
        <v>56</v>
      </c>
      <c r="H42">
        <v>0</v>
      </c>
      <c r="I42">
        <v>4</v>
      </c>
      <c r="J42">
        <v>27</v>
      </c>
      <c r="K42">
        <v>20</v>
      </c>
      <c r="L42">
        <v>49</v>
      </c>
      <c r="M42">
        <v>47</v>
      </c>
      <c r="N42">
        <v>0.97499999999999998</v>
      </c>
      <c r="O42">
        <v>0.88157894736842102</v>
      </c>
      <c r="P42">
        <v>0.808760683760684</v>
      </c>
      <c r="Q42">
        <v>7</v>
      </c>
      <c r="R42">
        <v>0</v>
      </c>
      <c r="S42">
        <v>0</v>
      </c>
      <c r="T42">
        <v>30</v>
      </c>
      <c r="U42">
        <v>0</v>
      </c>
      <c r="V42">
        <v>0</v>
      </c>
      <c r="W42" s="36">
        <v>0.78854166666666703</v>
      </c>
      <c r="X42" s="36">
        <v>0.26315789473684198</v>
      </c>
      <c r="Y42" s="36">
        <v>0.61842105263157898</v>
      </c>
      <c r="Z42" s="36">
        <v>0.88157894736842102</v>
      </c>
      <c r="AA42" s="36">
        <v>0.60729166666666701</v>
      </c>
      <c r="AB42" s="42">
        <f t="shared" ref="AB42" si="189">AVERAGE(D42:D45)</f>
        <v>11</v>
      </c>
      <c r="AC42" s="42">
        <f t="shared" ref="AC42" si="190">AVERAGEIF(M42:M45,"&lt;&gt;0",F42:F45)</f>
        <v>63</v>
      </c>
      <c r="AD42" s="42">
        <f t="shared" ref="AD42" si="191">AVERAGEIF(M42:M45,"&lt;&gt;0",G42:G45)</f>
        <v>52.75</v>
      </c>
      <c r="AE42" s="42">
        <f t="shared" ref="AE42" si="192">AVERAGEIF(M42:M45,"&lt;&gt;0",H42:H45)</f>
        <v>0.25</v>
      </c>
      <c r="AF42" s="42">
        <f t="shared" ref="AF42" si="193">AVERAGEIF(M42:M45,"&lt;&gt;0",I42:I45)</f>
        <v>1.5</v>
      </c>
      <c r="AG42" s="42">
        <f t="shared" ref="AG42" si="194">AVERAGEIF(M42:M45,"&lt;&gt;0",J42:J45)</f>
        <v>22</v>
      </c>
      <c r="AH42" s="42">
        <f t="shared" ref="AH42" si="195">AVERAGEIF(M42:M45,"&lt;&gt;0",X42:X45)</f>
        <v>0.24104774903736248</v>
      </c>
      <c r="AI42" s="42">
        <f t="shared" ref="AI42" si="196">AVERAGEIF(M42:M45,"&lt;&gt;0",L42:L45)</f>
        <v>47.5</v>
      </c>
      <c r="AJ42" s="42">
        <f t="shared" ref="AJ42" si="197">AVERAGEIF(M42:M45,"&lt;&gt;0",Y42:Y45)</f>
        <v>0.66817789651231174</v>
      </c>
      <c r="AK42" s="42">
        <f t="shared" ref="AK42" si="198">AVERAGEIF(M42:M45,"&lt;&gt;0",N42:N45)</f>
        <v>0.99375000000000002</v>
      </c>
      <c r="AL42" s="42">
        <f t="shared" ref="AL42" si="199">AVERAGEIF(M42:M45,"&lt;&gt;0",O42:O45)</f>
        <v>0.90922564554967422</v>
      </c>
      <c r="AM42" s="42">
        <f t="shared" ref="AM42" si="200">AVERAGEIF(M42:M45,"&lt;&gt;0",P42:P45)</f>
        <v>0.807658920940171</v>
      </c>
      <c r="AN42" s="42">
        <f t="shared" ref="AN42" si="201">AVERAGEIF(M42:M45,"&lt;&gt;0",Q42:Q45)</f>
        <v>4.5</v>
      </c>
      <c r="AO42" s="42">
        <f t="shared" ref="AO42" si="202">AVERAGEIF(M42:M45,"&lt;&gt;0",R42:R45)</f>
        <v>0</v>
      </c>
      <c r="AP42" s="42">
        <f t="shared" ref="AP42" si="203">AVERAGEIF(M42:M45,"&lt;&gt;0",S42:S45)</f>
        <v>0</v>
      </c>
      <c r="AQ42" s="42">
        <f t="shared" ref="AQ42" si="204">AVERAGEIF(M42:M45,"&lt;&gt;0",T42:T45)</f>
        <v>32.5</v>
      </c>
      <c r="AR42" s="42">
        <f t="shared" ref="AR42" si="205">AVERAGEIF(M42:M45,"&lt;&gt;0",U42:U45)</f>
        <v>0</v>
      </c>
      <c r="AS42" s="42">
        <f t="shared" ref="AS42" si="206">AVERAGEIF(M42:M45,"&lt;&gt;0",V42:V45)</f>
        <v>0</v>
      </c>
      <c r="AT42" s="42">
        <f t="shared" ref="AT42" si="207">AVERAGEIF(M42:M45,"&lt;&gt;0",W42:W45)</f>
        <v>0.80260416666666679</v>
      </c>
      <c r="AU42" s="42">
        <f t="shared" ref="AU42" si="208">AVERAGEIF(M42:M45,"&lt;&gt;0",Z42:Z45)</f>
        <v>0.90922564554967422</v>
      </c>
      <c r="AV42" s="42">
        <f t="shared" ref="AV42" si="209">AVERAGEIF(M42:M45,"&lt;&gt;0",AA42:AA45)</f>
        <v>0.63385416666666683</v>
      </c>
      <c r="BD42">
        <v>40</v>
      </c>
      <c r="BE42">
        <v>47.75</v>
      </c>
      <c r="BF42">
        <v>24.25</v>
      </c>
      <c r="BG42">
        <v>0</v>
      </c>
      <c r="BH42">
        <v>14</v>
      </c>
      <c r="BI42">
        <v>25</v>
      </c>
      <c r="BJ42">
        <v>0.12330930024591996</v>
      </c>
      <c r="BK42">
        <v>47.5</v>
      </c>
      <c r="BL42">
        <v>0.53618237200983676</v>
      </c>
      <c r="BM42">
        <v>0.72499999999999998</v>
      </c>
      <c r="BN42">
        <v>0.65949167225575678</v>
      </c>
      <c r="BO42">
        <v>0.75682471264367801</v>
      </c>
      <c r="BP42">
        <v>0</v>
      </c>
      <c r="BQ42">
        <v>0</v>
      </c>
      <c r="BR42">
        <v>0</v>
      </c>
      <c r="BS42">
        <v>7</v>
      </c>
      <c r="BT42">
        <v>0</v>
      </c>
      <c r="BU42">
        <v>0</v>
      </c>
      <c r="BV42">
        <v>0.54869791666666656</v>
      </c>
      <c r="BW42">
        <v>0.65949167225575678</v>
      </c>
      <c r="BX42">
        <v>0.66464760786943877</v>
      </c>
    </row>
    <row r="43" spans="3:76" x14ac:dyDescent="0.35">
      <c r="C43" s="1">
        <v>42870.25</v>
      </c>
      <c r="D43">
        <v>11</v>
      </c>
      <c r="E43">
        <v>2</v>
      </c>
      <c r="F43">
        <v>62</v>
      </c>
      <c r="G43">
        <v>51</v>
      </c>
      <c r="H43">
        <v>0</v>
      </c>
      <c r="I43">
        <v>2</v>
      </c>
      <c r="J43">
        <v>18</v>
      </c>
      <c r="K43">
        <v>10</v>
      </c>
      <c r="L43">
        <v>54</v>
      </c>
      <c r="M43">
        <v>52</v>
      </c>
      <c r="N43">
        <v>1</v>
      </c>
      <c r="O43">
        <v>0.86111111111111105</v>
      </c>
      <c r="P43">
        <v>0.78020833333333295</v>
      </c>
      <c r="Q43">
        <v>2</v>
      </c>
      <c r="R43">
        <v>0</v>
      </c>
      <c r="S43">
        <v>0</v>
      </c>
      <c r="T43">
        <v>42</v>
      </c>
      <c r="U43">
        <v>0</v>
      </c>
      <c r="V43">
        <v>0</v>
      </c>
      <c r="W43" s="36">
        <v>0.78020833333333295</v>
      </c>
      <c r="X43" s="36">
        <v>0.13888888888888901</v>
      </c>
      <c r="Y43" s="36">
        <v>0.72222222222222199</v>
      </c>
      <c r="Z43" s="36">
        <v>0.86111111111111105</v>
      </c>
      <c r="AA43" s="36">
        <v>0.72812500000000002</v>
      </c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BD43">
        <v>41</v>
      </c>
      <c r="BE43">
        <v>28.75</v>
      </c>
      <c r="BF43">
        <v>28.75</v>
      </c>
      <c r="BG43">
        <v>0</v>
      </c>
      <c r="BH43">
        <v>26.5</v>
      </c>
      <c r="BI43">
        <v>0</v>
      </c>
      <c r="BJ43">
        <v>0</v>
      </c>
      <c r="BK43">
        <v>47.5</v>
      </c>
      <c r="BL43">
        <v>0.60708718923004634</v>
      </c>
      <c r="BM43">
        <v>0.63749999999999996</v>
      </c>
      <c r="BN43">
        <v>0.60708718923004656</v>
      </c>
      <c r="BO43">
        <v>0.55410182217473891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0.35260416666666672</v>
      </c>
      <c r="BW43">
        <v>0.60708718923004634</v>
      </c>
      <c r="BX43">
        <v>1</v>
      </c>
    </row>
    <row r="44" spans="3:76" x14ac:dyDescent="0.35">
      <c r="C44" s="1">
        <v>42877.25</v>
      </c>
      <c r="D44">
        <v>11</v>
      </c>
      <c r="E44">
        <v>3</v>
      </c>
      <c r="F44">
        <v>60</v>
      </c>
      <c r="G44">
        <v>53</v>
      </c>
      <c r="H44">
        <v>0</v>
      </c>
      <c r="I44">
        <v>0</v>
      </c>
      <c r="J44">
        <v>25</v>
      </c>
      <c r="K44">
        <v>23</v>
      </c>
      <c r="L44">
        <v>37</v>
      </c>
      <c r="M44">
        <v>37</v>
      </c>
      <c r="N44">
        <v>1</v>
      </c>
      <c r="O44">
        <v>0.967741935483871</v>
      </c>
      <c r="P44">
        <v>0.81874999999999998</v>
      </c>
      <c r="Q44">
        <v>4</v>
      </c>
      <c r="R44">
        <v>0</v>
      </c>
      <c r="S44">
        <v>0</v>
      </c>
      <c r="T44">
        <v>29</v>
      </c>
      <c r="U44">
        <v>0</v>
      </c>
      <c r="V44">
        <v>0</v>
      </c>
      <c r="W44" s="36">
        <v>0.81874999999999998</v>
      </c>
      <c r="X44" s="36">
        <v>0.37096774193548399</v>
      </c>
      <c r="Y44" s="36">
        <v>0.59677419354838701</v>
      </c>
      <c r="Z44" s="36">
        <v>0.967741935483871</v>
      </c>
      <c r="AA44" s="36">
        <v>0.54166666666666696</v>
      </c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BD44">
        <v>42</v>
      </c>
      <c r="BE44">
        <v>0</v>
      </c>
      <c r="BF44">
        <v>0</v>
      </c>
      <c r="BG44">
        <v>0</v>
      </c>
      <c r="BH44">
        <v>69.5</v>
      </c>
      <c r="BI44">
        <v>0</v>
      </c>
      <c r="BJ44">
        <v>0</v>
      </c>
      <c r="BK44">
        <v>47.5</v>
      </c>
      <c r="BL44">
        <v>0</v>
      </c>
      <c r="BM44">
        <v>8.7499999999999994E-2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</row>
    <row r="45" spans="3:76" x14ac:dyDescent="0.35">
      <c r="C45" s="1">
        <v>42884.25</v>
      </c>
      <c r="D45">
        <v>11</v>
      </c>
      <c r="E45">
        <v>4</v>
      </c>
      <c r="F45">
        <v>63</v>
      </c>
      <c r="G45">
        <v>51</v>
      </c>
      <c r="H45">
        <v>1</v>
      </c>
      <c r="I45">
        <v>0</v>
      </c>
      <c r="J45">
        <v>18</v>
      </c>
      <c r="K45">
        <v>13</v>
      </c>
      <c r="L45">
        <v>50</v>
      </c>
      <c r="M45">
        <v>50</v>
      </c>
      <c r="N45">
        <v>1</v>
      </c>
      <c r="O45">
        <v>0.92647058823529405</v>
      </c>
      <c r="P45">
        <v>0.82291666666666696</v>
      </c>
      <c r="Q45">
        <v>5</v>
      </c>
      <c r="R45">
        <v>0</v>
      </c>
      <c r="S45">
        <v>0</v>
      </c>
      <c r="T45">
        <v>29</v>
      </c>
      <c r="U45">
        <v>0</v>
      </c>
      <c r="V45">
        <v>0</v>
      </c>
      <c r="W45" s="36">
        <v>0.82291666666666696</v>
      </c>
      <c r="X45" s="36">
        <v>0.191176470588235</v>
      </c>
      <c r="Y45" s="36">
        <v>0.73529411764705899</v>
      </c>
      <c r="Z45" s="36">
        <v>0.92647058823529405</v>
      </c>
      <c r="AA45" s="36">
        <v>0.65833333333333299</v>
      </c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BD45">
        <v>43</v>
      </c>
      <c r="BE45">
        <v>26.5</v>
      </c>
      <c r="BF45">
        <v>26.5</v>
      </c>
      <c r="BG45">
        <v>0</v>
      </c>
      <c r="BH45">
        <v>26.75</v>
      </c>
      <c r="BI45">
        <v>0</v>
      </c>
      <c r="BJ45">
        <v>0</v>
      </c>
      <c r="BK45">
        <v>47.5</v>
      </c>
      <c r="BL45">
        <v>0.5937093215664645</v>
      </c>
      <c r="BM45">
        <v>0.53125</v>
      </c>
      <c r="BN45">
        <v>0.5937093215664645</v>
      </c>
      <c r="BO45">
        <v>0.50231799450549453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7.75</v>
      </c>
      <c r="BV45">
        <v>0.33463541666666674</v>
      </c>
      <c r="BW45">
        <v>0.5937093215664645</v>
      </c>
      <c r="BX45">
        <v>1</v>
      </c>
    </row>
    <row r="46" spans="3:76" x14ac:dyDescent="0.35">
      <c r="C46" s="1">
        <v>42863.25</v>
      </c>
      <c r="D46">
        <v>12</v>
      </c>
      <c r="E46">
        <v>1</v>
      </c>
      <c r="F46">
        <v>56</v>
      </c>
      <c r="G46">
        <v>56</v>
      </c>
      <c r="H46">
        <v>6</v>
      </c>
      <c r="I46">
        <v>15</v>
      </c>
      <c r="J46">
        <v>27</v>
      </c>
      <c r="K46">
        <v>18</v>
      </c>
      <c r="L46">
        <v>49</v>
      </c>
      <c r="M46">
        <v>38</v>
      </c>
      <c r="N46">
        <v>0.73750000000000004</v>
      </c>
      <c r="O46">
        <v>0.73684210526315796</v>
      </c>
      <c r="P46">
        <v>0.75141242937853103</v>
      </c>
      <c r="Q46">
        <v>4</v>
      </c>
      <c r="R46">
        <v>0</v>
      </c>
      <c r="S46">
        <v>0</v>
      </c>
      <c r="T46">
        <v>26</v>
      </c>
      <c r="U46">
        <v>0</v>
      </c>
      <c r="V46">
        <v>0</v>
      </c>
      <c r="W46" s="36">
        <v>0.55416666666666703</v>
      </c>
      <c r="X46" s="36">
        <v>0.23684210526315799</v>
      </c>
      <c r="Y46" s="36">
        <v>0.5</v>
      </c>
      <c r="Z46" s="36">
        <v>0.73684210526315796</v>
      </c>
      <c r="AA46" s="36">
        <v>0.60729166666666701</v>
      </c>
      <c r="AB46" s="42">
        <f t="shared" ref="AB46" si="210">AVERAGE(D46:D49)</f>
        <v>12</v>
      </c>
      <c r="AC46" s="42">
        <f t="shared" ref="AC46" si="211">AVERAGEIF(M46:M49,"&lt;&gt;0",F46:F49)</f>
        <v>51.75</v>
      </c>
      <c r="AD46" s="42">
        <f t="shared" ref="AD46" si="212">AVERAGEIF(M46:M49,"&lt;&gt;0",G46:G49)</f>
        <v>47.75</v>
      </c>
      <c r="AE46" s="42">
        <f t="shared" ref="AE46" si="213">AVERAGEIF(M46:M49,"&lt;&gt;0",H46:H49)</f>
        <v>6.25</v>
      </c>
      <c r="AF46" s="42">
        <f t="shared" ref="AF46" si="214">AVERAGEIF(M46:M49,"&lt;&gt;0",I46:I49)</f>
        <v>14.25</v>
      </c>
      <c r="AG46" s="42">
        <f t="shared" ref="AG46" si="215">AVERAGEIF(M46:M49,"&lt;&gt;0",J46:J49)</f>
        <v>22</v>
      </c>
      <c r="AH46" s="42">
        <f t="shared" ref="AH46" si="216">AVERAGEIF(M46:M49,"&lt;&gt;0",X46:X49)</f>
        <v>0.194502008500061</v>
      </c>
      <c r="AI46" s="42">
        <f t="shared" ref="AI46" si="217">AVERAGEIF(M46:M49,"&lt;&gt;0",L46:L49)</f>
        <v>47.5</v>
      </c>
      <c r="AJ46" s="42">
        <f t="shared" ref="AJ46" si="218">AVERAGEIF(M46:M49,"&lt;&gt;0",Y46:Y49)</f>
        <v>0.54922385620915026</v>
      </c>
      <c r="AK46" s="42">
        <f t="shared" ref="AK46" si="219">AVERAGEIF(M46:M49,"&lt;&gt;0",N46:N49)</f>
        <v>0.80312499999999998</v>
      </c>
      <c r="AL46" s="42">
        <f t="shared" ref="AL46" si="220">AVERAGEIF(M46:M49,"&lt;&gt;0",O46:O49)</f>
        <v>0.74372586470921154</v>
      </c>
      <c r="AM46" s="42">
        <f t="shared" ref="AM46" si="221">AVERAGEIF(M46:M49,"&lt;&gt;0",P46:P49)</f>
        <v>0.70868577854558168</v>
      </c>
      <c r="AN46" s="42">
        <f t="shared" ref="AN46" si="222">AVERAGEIF(M46:M49,"&lt;&gt;0",Q46:Q49)</f>
        <v>2.5</v>
      </c>
      <c r="AO46" s="42">
        <f t="shared" ref="AO46" si="223">AVERAGEIF(M46:M49,"&lt;&gt;0",R46:R49)</f>
        <v>0</v>
      </c>
      <c r="AP46" s="42">
        <f t="shared" ref="AP46" si="224">AVERAGEIF(M46:M49,"&lt;&gt;0",S46:S49)</f>
        <v>0</v>
      </c>
      <c r="AQ46" s="42">
        <f t="shared" ref="AQ46" si="225">AVERAGEIF(M46:M49,"&lt;&gt;0",T46:T49)</f>
        <v>34</v>
      </c>
      <c r="AR46" s="42">
        <f t="shared" ref="AR46" si="226">AVERAGEIF(M46:M49,"&lt;&gt;0",U46:U49)</f>
        <v>0</v>
      </c>
      <c r="AS46" s="42">
        <f t="shared" ref="AS46" si="227">AVERAGEIF(M46:M49,"&lt;&gt;0",V46:V49)</f>
        <v>0</v>
      </c>
      <c r="AT46" s="42">
        <f t="shared" ref="AT46" si="228">AVERAGEIF(M46:M49,"&lt;&gt;0",W46:W49)</f>
        <v>0.56510416666666674</v>
      </c>
      <c r="AU46" s="42">
        <f t="shared" ref="AU46" si="229">AVERAGEIF(M46:M49,"&lt;&gt;0",Z46:Z49)</f>
        <v>0.74372586470921154</v>
      </c>
      <c r="AV46" s="42">
        <f t="shared" ref="AV46" si="230">AVERAGEIF(M46:M49,"&lt;&gt;0",AA46:AA49)</f>
        <v>0.63385416666666683</v>
      </c>
      <c r="BD46">
        <v>44</v>
      </c>
      <c r="BE46">
        <v>39.5</v>
      </c>
      <c r="BF46">
        <v>39.5</v>
      </c>
      <c r="BG46">
        <v>0</v>
      </c>
      <c r="BH46">
        <v>12.25</v>
      </c>
      <c r="BI46">
        <v>0</v>
      </c>
      <c r="BJ46">
        <v>0</v>
      </c>
      <c r="BK46">
        <v>47.5</v>
      </c>
      <c r="BL46">
        <v>0.837545913260199</v>
      </c>
      <c r="BM46">
        <v>0.68124999999999991</v>
      </c>
      <c r="BN46">
        <v>0.837545913260199</v>
      </c>
      <c r="BO46">
        <v>0.72948441644562334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18.5</v>
      </c>
      <c r="BV46">
        <v>0.49687499999999996</v>
      </c>
      <c r="BW46">
        <v>0.837545913260199</v>
      </c>
      <c r="BX46">
        <v>1</v>
      </c>
    </row>
    <row r="47" spans="3:76" x14ac:dyDescent="0.35">
      <c r="C47" s="1">
        <v>42870.25</v>
      </c>
      <c r="D47">
        <v>12</v>
      </c>
      <c r="E47">
        <v>2</v>
      </c>
      <c r="F47">
        <v>57</v>
      </c>
      <c r="G47">
        <v>50</v>
      </c>
      <c r="H47">
        <v>0</v>
      </c>
      <c r="I47">
        <v>10</v>
      </c>
      <c r="J47">
        <v>18</v>
      </c>
      <c r="K47">
        <v>10</v>
      </c>
      <c r="L47">
        <v>54</v>
      </c>
      <c r="M47">
        <v>47</v>
      </c>
      <c r="N47">
        <v>0.86250000000000004</v>
      </c>
      <c r="O47">
        <v>0.79166666666666696</v>
      </c>
      <c r="P47">
        <v>0.75724637681159401</v>
      </c>
      <c r="Q47">
        <v>3</v>
      </c>
      <c r="R47">
        <v>0</v>
      </c>
      <c r="S47">
        <v>0</v>
      </c>
      <c r="T47">
        <v>46</v>
      </c>
      <c r="U47">
        <v>0</v>
      </c>
      <c r="V47">
        <v>0</v>
      </c>
      <c r="W47" s="36">
        <v>0.65312499999999996</v>
      </c>
      <c r="X47" s="36">
        <v>0.13888888888888901</v>
      </c>
      <c r="Y47" s="36">
        <v>0.65277777777777801</v>
      </c>
      <c r="Z47" s="36">
        <v>0.79166666666666696</v>
      </c>
      <c r="AA47" s="36">
        <v>0.72812500000000002</v>
      </c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BD47">
        <v>45</v>
      </c>
      <c r="BE47">
        <v>37.5</v>
      </c>
      <c r="BF47">
        <v>37.5</v>
      </c>
      <c r="BG47">
        <v>0</v>
      </c>
      <c r="BH47">
        <v>12.75</v>
      </c>
      <c r="BI47">
        <v>0</v>
      </c>
      <c r="BJ47">
        <v>0</v>
      </c>
      <c r="BK47">
        <v>47.5</v>
      </c>
      <c r="BL47">
        <v>0.79919368347939768</v>
      </c>
      <c r="BM47">
        <v>0.66874999999999996</v>
      </c>
      <c r="BN47">
        <v>0.79919368347939768</v>
      </c>
      <c r="BO47">
        <v>0.69312858245149878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9.5</v>
      </c>
      <c r="BV47">
        <v>0.46354166666666652</v>
      </c>
      <c r="BW47">
        <v>0.79919368347939768</v>
      </c>
      <c r="BX47">
        <v>1</v>
      </c>
    </row>
    <row r="48" spans="3:76" x14ac:dyDescent="0.35">
      <c r="C48" s="1">
        <v>42877.25</v>
      </c>
      <c r="D48">
        <v>12</v>
      </c>
      <c r="E48">
        <v>3</v>
      </c>
      <c r="F48">
        <v>45</v>
      </c>
      <c r="G48">
        <v>44</v>
      </c>
      <c r="H48">
        <v>10</v>
      </c>
      <c r="I48">
        <v>13</v>
      </c>
      <c r="J48">
        <v>25</v>
      </c>
      <c r="K48">
        <v>14</v>
      </c>
      <c r="L48">
        <v>37</v>
      </c>
      <c r="M48">
        <v>31</v>
      </c>
      <c r="N48">
        <v>0.9</v>
      </c>
      <c r="O48">
        <v>0.72580645161290303</v>
      </c>
      <c r="P48">
        <v>0.57754629629629595</v>
      </c>
      <c r="Q48">
        <v>1</v>
      </c>
      <c r="R48">
        <v>0</v>
      </c>
      <c r="S48">
        <v>0</v>
      </c>
      <c r="T48">
        <v>40</v>
      </c>
      <c r="U48">
        <v>0</v>
      </c>
      <c r="V48">
        <v>0</v>
      </c>
      <c r="W48" s="36">
        <v>0.51979166666666698</v>
      </c>
      <c r="X48" s="36">
        <v>0.225806451612903</v>
      </c>
      <c r="Y48" s="36">
        <v>0.5</v>
      </c>
      <c r="Z48" s="36">
        <v>0.72580645161290303</v>
      </c>
      <c r="AA48" s="36">
        <v>0.54166666666666696</v>
      </c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BD48">
        <v>46</v>
      </c>
      <c r="BE48">
        <v>36.5</v>
      </c>
      <c r="BF48">
        <v>36.5</v>
      </c>
      <c r="BG48">
        <v>0</v>
      </c>
      <c r="BH48">
        <v>33.25</v>
      </c>
      <c r="BI48">
        <v>24.5</v>
      </c>
      <c r="BJ48">
        <v>0.11223680264684484</v>
      </c>
      <c r="BK48">
        <v>47.5</v>
      </c>
      <c r="BL48">
        <v>0.39473934059937466</v>
      </c>
      <c r="BM48">
        <v>0.67500000000000004</v>
      </c>
      <c r="BN48">
        <v>0.50697614324621953</v>
      </c>
      <c r="BO48">
        <v>0.6509388566680232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0.43984375000000003</v>
      </c>
      <c r="BW48">
        <v>0.50697614324621942</v>
      </c>
      <c r="BX48">
        <v>0.67076718064814267</v>
      </c>
    </row>
    <row r="49" spans="3:76" x14ac:dyDescent="0.35">
      <c r="C49" s="1">
        <v>42884.25</v>
      </c>
      <c r="D49">
        <v>12</v>
      </c>
      <c r="E49">
        <v>4</v>
      </c>
      <c r="F49">
        <v>49</v>
      </c>
      <c r="G49">
        <v>41</v>
      </c>
      <c r="H49">
        <v>9</v>
      </c>
      <c r="I49">
        <v>19</v>
      </c>
      <c r="J49">
        <v>18</v>
      </c>
      <c r="K49">
        <v>12</v>
      </c>
      <c r="L49">
        <v>50</v>
      </c>
      <c r="M49">
        <v>37</v>
      </c>
      <c r="N49">
        <v>0.71250000000000002</v>
      </c>
      <c r="O49">
        <v>0.72058823529411797</v>
      </c>
      <c r="P49">
        <v>0.74853801169590595</v>
      </c>
      <c r="Q49">
        <v>2</v>
      </c>
      <c r="R49">
        <v>0</v>
      </c>
      <c r="S49">
        <v>0</v>
      </c>
      <c r="T49">
        <v>24</v>
      </c>
      <c r="U49">
        <v>0</v>
      </c>
      <c r="V49">
        <v>0</v>
      </c>
      <c r="W49" s="36">
        <v>0.53333333333333299</v>
      </c>
      <c r="X49" s="36">
        <v>0.17647058823529399</v>
      </c>
      <c r="Y49" s="36">
        <v>0.54411764705882304</v>
      </c>
      <c r="Z49" s="36">
        <v>0.72058823529411797</v>
      </c>
      <c r="AA49" s="36">
        <v>0.65833333333333299</v>
      </c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BD49">
        <v>47</v>
      </c>
      <c r="BE49">
        <v>0</v>
      </c>
      <c r="BF49">
        <v>0</v>
      </c>
      <c r="BG49">
        <v>0</v>
      </c>
      <c r="BH49">
        <v>69.75</v>
      </c>
      <c r="BI49">
        <v>20.25</v>
      </c>
      <c r="BJ49">
        <v>0</v>
      </c>
      <c r="BK49">
        <v>47.5</v>
      </c>
      <c r="BL49">
        <v>0</v>
      </c>
      <c r="BM49">
        <v>6.25E-2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0.70171251726374162</v>
      </c>
    </row>
    <row r="50" spans="3:76" x14ac:dyDescent="0.35">
      <c r="C50" s="1">
        <v>42863.25</v>
      </c>
      <c r="D50">
        <v>13</v>
      </c>
      <c r="E50">
        <v>1</v>
      </c>
      <c r="F50">
        <v>49</v>
      </c>
      <c r="G50">
        <v>49</v>
      </c>
      <c r="H50">
        <v>0</v>
      </c>
      <c r="I50">
        <v>0</v>
      </c>
      <c r="J50">
        <v>0</v>
      </c>
      <c r="K50">
        <v>0</v>
      </c>
      <c r="L50">
        <v>49</v>
      </c>
      <c r="M50">
        <v>49</v>
      </c>
      <c r="N50">
        <v>0.875</v>
      </c>
      <c r="O50">
        <v>1</v>
      </c>
      <c r="P50">
        <v>0.69404761904761902</v>
      </c>
      <c r="Q50">
        <v>3</v>
      </c>
      <c r="R50">
        <v>0</v>
      </c>
      <c r="S50">
        <v>0</v>
      </c>
      <c r="T50">
        <v>0</v>
      </c>
      <c r="U50">
        <v>0</v>
      </c>
      <c r="V50">
        <v>35</v>
      </c>
      <c r="W50" s="36">
        <v>0.60729166666666701</v>
      </c>
      <c r="X50" s="36">
        <v>0</v>
      </c>
      <c r="Y50" s="36">
        <v>1</v>
      </c>
      <c r="Z50" s="36">
        <v>1</v>
      </c>
      <c r="AA50" s="36">
        <v>0.60729166666666701</v>
      </c>
      <c r="AB50" s="42">
        <f t="shared" ref="AB50" si="231">AVERAGE(D50:D53)</f>
        <v>13</v>
      </c>
      <c r="AC50" s="42">
        <f t="shared" ref="AC50" si="232">AVERAGEIF(M50:M53,"&lt;&gt;0",F50:F53)</f>
        <v>47.25</v>
      </c>
      <c r="AD50" s="42">
        <f t="shared" ref="AD50" si="233">AVERAGEIF(M50:M53,"&lt;&gt;0",G50:G53)</f>
        <v>47.25</v>
      </c>
      <c r="AE50" s="42">
        <f t="shared" ref="AE50" si="234">AVERAGEIF(M50:M53,"&lt;&gt;0",H50:H53)</f>
        <v>0</v>
      </c>
      <c r="AF50" s="42">
        <f t="shared" ref="AF50" si="235">AVERAGEIF(M50:M53,"&lt;&gt;0",I50:I53)</f>
        <v>0.5</v>
      </c>
      <c r="AG50" s="42">
        <f t="shared" ref="AG50" si="236">AVERAGEIF(M50:M53,"&lt;&gt;0",J50:J53)</f>
        <v>0</v>
      </c>
      <c r="AH50" s="42">
        <f t="shared" ref="AH50" si="237">AVERAGEIF(M50:M53,"&lt;&gt;0",X50:X53)</f>
        <v>0</v>
      </c>
      <c r="AI50" s="42">
        <f t="shared" ref="AI50" si="238">AVERAGEIF(M50:M53,"&lt;&gt;0",L50:L53)</f>
        <v>47.5</v>
      </c>
      <c r="AJ50" s="42">
        <f t="shared" ref="AJ50" si="239">AVERAGEIF(M50:M53,"&lt;&gt;0",Y50:Y53)</f>
        <v>0.9932432432432432</v>
      </c>
      <c r="AK50" s="42">
        <f t="shared" ref="AK50" si="240">AVERAGEIF(M50:M53,"&lt;&gt;0",N50:N53)</f>
        <v>0.91249999999999998</v>
      </c>
      <c r="AL50" s="42">
        <f t="shared" ref="AL50" si="241">AVERAGEIF(M50:M53,"&lt;&gt;0",O50:O53)</f>
        <v>0.9932432432432432</v>
      </c>
      <c r="AM50" s="42">
        <f t="shared" ref="AM50" si="242">AVERAGEIF(M50:M53,"&lt;&gt;0",P50:P53)</f>
        <v>0.68551226551226518</v>
      </c>
      <c r="AN50" s="42">
        <f t="shared" ref="AN50" si="243">AVERAGEIF(M50:M53,"&lt;&gt;0",Q50:Q53)</f>
        <v>4</v>
      </c>
      <c r="AO50" s="42">
        <f t="shared" ref="AO50" si="244">AVERAGEIF(M50:M53,"&lt;&gt;0",R50:R53)</f>
        <v>0</v>
      </c>
      <c r="AP50" s="42">
        <f t="shared" ref="AP50" si="245">AVERAGEIF(M50:M53,"&lt;&gt;0",S50:S53)</f>
        <v>0</v>
      </c>
      <c r="AQ50" s="42">
        <f t="shared" ref="AQ50" si="246">AVERAGEIF(M50:M53,"&lt;&gt;0",T50:T53)</f>
        <v>0</v>
      </c>
      <c r="AR50" s="42">
        <f t="shared" ref="AR50" si="247">AVERAGEIF(M50:M53,"&lt;&gt;0",U50:U53)</f>
        <v>0</v>
      </c>
      <c r="AS50" s="42">
        <f t="shared" ref="AS50" si="248">AVERAGEIF(M50:M53,"&lt;&gt;0",V50:V53)</f>
        <v>37</v>
      </c>
      <c r="AT50" s="42">
        <f t="shared" ref="AT50" si="249">AVERAGEIF(M50:M53,"&lt;&gt;0",W50:W53)</f>
        <v>0.62734375000000009</v>
      </c>
      <c r="AU50" s="42">
        <f t="shared" ref="AU50" si="250">AVERAGEIF(M50:M53,"&lt;&gt;0",Z50:Z53)</f>
        <v>0.9932432432432432</v>
      </c>
      <c r="AV50" s="42">
        <f t="shared" ref="AV50" si="251">AVERAGEIF(M50:M53,"&lt;&gt;0",AA50:AA53)</f>
        <v>0.63385416666666683</v>
      </c>
      <c r="BD50">
        <v>48</v>
      </c>
      <c r="BE50">
        <v>0</v>
      </c>
      <c r="BF50">
        <v>0</v>
      </c>
      <c r="BG50">
        <v>0</v>
      </c>
      <c r="BH50">
        <v>69</v>
      </c>
      <c r="BI50">
        <v>32</v>
      </c>
      <c r="BJ50">
        <v>0</v>
      </c>
      <c r="BK50">
        <v>47.5</v>
      </c>
      <c r="BL50">
        <v>0</v>
      </c>
      <c r="BM50">
        <v>3.125E-2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0.59704333609225624</v>
      </c>
    </row>
    <row r="51" spans="3:76" x14ac:dyDescent="0.35">
      <c r="C51" s="1">
        <v>42870.25</v>
      </c>
      <c r="D51">
        <v>13</v>
      </c>
      <c r="E51">
        <v>2</v>
      </c>
      <c r="F51">
        <v>54</v>
      </c>
      <c r="G51">
        <v>54</v>
      </c>
      <c r="H51">
        <v>0</v>
      </c>
      <c r="I51">
        <v>0</v>
      </c>
      <c r="J51">
        <v>0</v>
      </c>
      <c r="K51">
        <v>0</v>
      </c>
      <c r="L51">
        <v>54</v>
      </c>
      <c r="M51">
        <v>54</v>
      </c>
      <c r="N51">
        <v>0.96250000000000002</v>
      </c>
      <c r="O51">
        <v>1</v>
      </c>
      <c r="P51">
        <v>0.756493506493506</v>
      </c>
      <c r="Q51">
        <v>6</v>
      </c>
      <c r="R51">
        <v>0</v>
      </c>
      <c r="S51">
        <v>0</v>
      </c>
      <c r="T51">
        <v>0</v>
      </c>
      <c r="U51">
        <v>0</v>
      </c>
      <c r="V51">
        <v>53</v>
      </c>
      <c r="W51" s="36">
        <v>0.72812500000000002</v>
      </c>
      <c r="X51" s="36">
        <v>0</v>
      </c>
      <c r="Y51" s="36">
        <v>1</v>
      </c>
      <c r="Z51" s="36">
        <v>1</v>
      </c>
      <c r="AA51" s="36">
        <v>0.72812500000000002</v>
      </c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BD51">
        <v>49</v>
      </c>
      <c r="BE51">
        <v>17.75</v>
      </c>
      <c r="BF51">
        <v>17.75</v>
      </c>
      <c r="BG51">
        <v>0</v>
      </c>
      <c r="BH51">
        <v>43.25</v>
      </c>
      <c r="BI51">
        <v>20.5</v>
      </c>
      <c r="BJ51">
        <v>5.2687332738626226E-2</v>
      </c>
      <c r="BK51">
        <v>47.5</v>
      </c>
      <c r="BL51">
        <v>0.21214317573595004</v>
      </c>
      <c r="BM51">
        <v>0.35000000000000003</v>
      </c>
      <c r="BN51">
        <v>0.26483050847457623</v>
      </c>
      <c r="BO51">
        <v>0.33953972088030049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6.25</v>
      </c>
      <c r="BV51">
        <v>0.2109375</v>
      </c>
      <c r="BW51">
        <v>0.26483050847457623</v>
      </c>
      <c r="BX51">
        <v>0.69571771907770208</v>
      </c>
    </row>
    <row r="52" spans="3:76" x14ac:dyDescent="0.35">
      <c r="C52" s="1">
        <v>42877.25</v>
      </c>
      <c r="D52">
        <v>13</v>
      </c>
      <c r="E52">
        <v>3</v>
      </c>
      <c r="F52">
        <v>36</v>
      </c>
      <c r="G52">
        <v>36</v>
      </c>
      <c r="H52">
        <v>0</v>
      </c>
      <c r="I52">
        <v>2</v>
      </c>
      <c r="J52">
        <v>0</v>
      </c>
      <c r="K52">
        <v>0</v>
      </c>
      <c r="L52">
        <v>37</v>
      </c>
      <c r="M52">
        <v>36</v>
      </c>
      <c r="N52">
        <v>0.875</v>
      </c>
      <c r="O52">
        <v>0.97297297297297303</v>
      </c>
      <c r="P52">
        <v>0.58928571428571397</v>
      </c>
      <c r="Q52">
        <v>2</v>
      </c>
      <c r="R52">
        <v>0</v>
      </c>
      <c r="S52">
        <v>0</v>
      </c>
      <c r="T52">
        <v>0</v>
      </c>
      <c r="U52">
        <v>0</v>
      </c>
      <c r="V52">
        <v>24</v>
      </c>
      <c r="W52" s="36">
        <v>0.515625</v>
      </c>
      <c r="X52" s="36">
        <v>0</v>
      </c>
      <c r="Y52" s="36">
        <v>0.97297297297297303</v>
      </c>
      <c r="Z52" s="36">
        <v>0.97297297297297303</v>
      </c>
      <c r="AA52" s="36">
        <v>0.54166666666666696</v>
      </c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BD52">
        <v>50</v>
      </c>
      <c r="BE52">
        <v>29.5</v>
      </c>
      <c r="BF52">
        <v>29.5</v>
      </c>
      <c r="BG52">
        <v>0</v>
      </c>
      <c r="BH52">
        <v>37</v>
      </c>
      <c r="BI52">
        <v>24</v>
      </c>
      <c r="BJ52">
        <v>9.6280044275774829E-2</v>
      </c>
      <c r="BK52">
        <v>47.5</v>
      </c>
      <c r="BL52">
        <v>0.34554211469534052</v>
      </c>
      <c r="BM52">
        <v>0.52499999999999991</v>
      </c>
      <c r="BN52">
        <v>0.44182215897111521</v>
      </c>
      <c r="BO52">
        <v>0.47009712895129552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4</v>
      </c>
      <c r="BV52">
        <v>0.31770833333333326</v>
      </c>
      <c r="BW52">
        <v>0.44182215897111532</v>
      </c>
      <c r="BX52">
        <v>0.66366600403602294</v>
      </c>
    </row>
    <row r="53" spans="3:76" x14ac:dyDescent="0.35">
      <c r="C53" s="1">
        <v>42884.25</v>
      </c>
      <c r="D53">
        <v>13</v>
      </c>
      <c r="E53">
        <v>4</v>
      </c>
      <c r="F53">
        <v>50</v>
      </c>
      <c r="G53">
        <v>50</v>
      </c>
      <c r="H53">
        <v>0</v>
      </c>
      <c r="I53">
        <v>0</v>
      </c>
      <c r="J53">
        <v>0</v>
      </c>
      <c r="K53">
        <v>0</v>
      </c>
      <c r="L53">
        <v>50</v>
      </c>
      <c r="M53">
        <v>50</v>
      </c>
      <c r="N53">
        <v>0.9375</v>
      </c>
      <c r="O53">
        <v>1</v>
      </c>
      <c r="P53">
        <v>0.70222222222222197</v>
      </c>
      <c r="Q53">
        <v>5</v>
      </c>
      <c r="R53">
        <v>0</v>
      </c>
      <c r="S53">
        <v>0</v>
      </c>
      <c r="T53">
        <v>0</v>
      </c>
      <c r="U53">
        <v>0</v>
      </c>
      <c r="V53">
        <v>36</v>
      </c>
      <c r="W53" s="36">
        <v>0.65833333333333299</v>
      </c>
      <c r="X53" s="36">
        <v>0</v>
      </c>
      <c r="Y53" s="36">
        <v>1</v>
      </c>
      <c r="Z53" s="36">
        <v>1</v>
      </c>
      <c r="AA53" s="36">
        <v>0.65833333333333299</v>
      </c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BD53">
        <v>51</v>
      </c>
      <c r="BE53">
        <v>29.25</v>
      </c>
      <c r="BF53">
        <v>10.25</v>
      </c>
      <c r="BG53">
        <v>0</v>
      </c>
      <c r="BH53">
        <v>25</v>
      </c>
      <c r="BI53">
        <v>0</v>
      </c>
      <c r="BJ53">
        <v>0</v>
      </c>
      <c r="BK53">
        <v>47.5</v>
      </c>
      <c r="BL53">
        <v>0.61496006210291931</v>
      </c>
      <c r="BM53">
        <v>0.63749999999999996</v>
      </c>
      <c r="BN53">
        <v>0.61496006210291954</v>
      </c>
      <c r="BO53">
        <v>0.54336301044634372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0.34583333333333349</v>
      </c>
      <c r="BW53">
        <v>0.61496006210291931</v>
      </c>
      <c r="BX53">
        <v>1</v>
      </c>
    </row>
    <row r="54" spans="3:76" x14ac:dyDescent="0.35">
      <c r="C54" s="1">
        <v>42863.25</v>
      </c>
      <c r="D54">
        <v>14</v>
      </c>
      <c r="E54">
        <v>1</v>
      </c>
      <c r="F54">
        <v>49</v>
      </c>
      <c r="G54">
        <v>49</v>
      </c>
      <c r="H54">
        <v>0</v>
      </c>
      <c r="I54">
        <v>0</v>
      </c>
      <c r="J54">
        <v>0</v>
      </c>
      <c r="K54">
        <v>0</v>
      </c>
      <c r="L54">
        <v>49</v>
      </c>
      <c r="M54">
        <v>49</v>
      </c>
      <c r="N54">
        <v>0.95</v>
      </c>
      <c r="O54">
        <v>1</v>
      </c>
      <c r="P54">
        <v>0.63925438596491202</v>
      </c>
      <c r="Q54">
        <v>5</v>
      </c>
      <c r="R54">
        <v>0</v>
      </c>
      <c r="S54">
        <v>0</v>
      </c>
      <c r="T54">
        <v>0</v>
      </c>
      <c r="U54">
        <v>0</v>
      </c>
      <c r="V54">
        <v>70</v>
      </c>
      <c r="W54" s="36">
        <v>0.60729166666666701</v>
      </c>
      <c r="X54" s="36">
        <v>0</v>
      </c>
      <c r="Y54" s="36">
        <v>1</v>
      </c>
      <c r="Z54" s="36">
        <v>1</v>
      </c>
      <c r="AA54" s="36">
        <v>0.60729166666666701</v>
      </c>
      <c r="AB54" s="42">
        <f t="shared" ref="AB54" si="252">AVERAGE(D54:D57)</f>
        <v>14</v>
      </c>
      <c r="AC54" s="42">
        <f t="shared" ref="AC54" si="253">AVERAGEIF(M54:M57,"&lt;&gt;0",F54:F57)</f>
        <v>43.25</v>
      </c>
      <c r="AD54" s="42">
        <f t="shared" ref="AD54" si="254">AVERAGEIF(M54:M57,"&lt;&gt;0",G54:G57)</f>
        <v>43.25</v>
      </c>
      <c r="AE54" s="42">
        <f t="shared" ref="AE54" si="255">AVERAGEIF(M54:M57,"&lt;&gt;0",H54:H57)</f>
        <v>2.75</v>
      </c>
      <c r="AF54" s="42">
        <f t="shared" ref="AF54" si="256">AVERAGEIF(M54:M57,"&lt;&gt;0",I54:I57)</f>
        <v>6.5</v>
      </c>
      <c r="AG54" s="42">
        <f t="shared" ref="AG54" si="257">AVERAGEIF(M54:M57,"&lt;&gt;0",J54:J57)</f>
        <v>0</v>
      </c>
      <c r="AH54" s="42">
        <f t="shared" ref="AH54" si="258">AVERAGEIF(M54:M57,"&lt;&gt;0",X54:X57)</f>
        <v>0</v>
      </c>
      <c r="AI54" s="42">
        <f t="shared" ref="AI54" si="259">AVERAGEIF(M54:M57,"&lt;&gt;0",L54:L57)</f>
        <v>47.5</v>
      </c>
      <c r="AJ54" s="42">
        <f t="shared" ref="AJ54" si="260">AVERAGEIF(M54:M57,"&lt;&gt;0",Y54:Y57)</f>
        <v>0.92129629629629628</v>
      </c>
      <c r="AK54" s="42">
        <f t="shared" ref="AK54" si="261">AVERAGEIF(M54:M57,"&lt;&gt;0",N54:N57)</f>
        <v>0.82187500000000002</v>
      </c>
      <c r="AL54" s="42">
        <f t="shared" ref="AL54" si="262">AVERAGEIF(M54:M57,"&lt;&gt;0",O54:O57)</f>
        <v>0.92129629629629628</v>
      </c>
      <c r="AM54" s="42">
        <f t="shared" ref="AM54" si="263">AVERAGEIF(M54:M57,"&lt;&gt;0",P54:P57)</f>
        <v>0.66069496842711928</v>
      </c>
      <c r="AN54" s="42">
        <f t="shared" ref="AN54" si="264">AVERAGEIF(M54:M57,"&lt;&gt;0",Q54:Q57)</f>
        <v>4.5</v>
      </c>
      <c r="AO54" s="42">
        <f t="shared" ref="AO54" si="265">AVERAGEIF(M54:M57,"&lt;&gt;0",R54:R57)</f>
        <v>0</v>
      </c>
      <c r="AP54" s="42">
        <f t="shared" ref="AP54" si="266">AVERAGEIF(M54:M57,"&lt;&gt;0",S54:S57)</f>
        <v>0</v>
      </c>
      <c r="AQ54" s="42">
        <f t="shared" ref="AQ54" si="267">AVERAGEIF(M54:M57,"&lt;&gt;0",T54:T57)</f>
        <v>0</v>
      </c>
      <c r="AR54" s="42">
        <f t="shared" ref="AR54" si="268">AVERAGEIF(M54:M57,"&lt;&gt;0",U54:U57)</f>
        <v>0</v>
      </c>
      <c r="AS54" s="42">
        <f t="shared" ref="AS54" si="269">AVERAGEIF(M54:M57,"&lt;&gt;0",V54:V57)</f>
        <v>60.25</v>
      </c>
      <c r="AT54" s="42">
        <f t="shared" ref="AT54" si="270">AVERAGEIF(M54:M57,"&lt;&gt;0",W54:W57)</f>
        <v>0.54036458333333348</v>
      </c>
      <c r="AU54" s="42">
        <f t="shared" ref="AU54" si="271">AVERAGEIF(M54:M57,"&lt;&gt;0",Z54:Z57)</f>
        <v>0.92129629629629628</v>
      </c>
      <c r="AV54" s="42">
        <f t="shared" ref="AV54" si="272">AVERAGEIF(M54:M57,"&lt;&gt;0",AA54:AA57)</f>
        <v>0.63385416666666683</v>
      </c>
      <c r="BD54">
        <v>52</v>
      </c>
      <c r="BE54">
        <v>43.5</v>
      </c>
      <c r="BF54">
        <v>19.75</v>
      </c>
      <c r="BG54">
        <v>0</v>
      </c>
      <c r="BH54">
        <v>4</v>
      </c>
      <c r="BI54">
        <v>0</v>
      </c>
      <c r="BJ54">
        <v>0</v>
      </c>
      <c r="BK54">
        <v>47.5</v>
      </c>
      <c r="BL54">
        <v>0.91711824068966918</v>
      </c>
      <c r="BM54">
        <v>0.66562499999999991</v>
      </c>
      <c r="BN54">
        <v>0.91711824068966918</v>
      </c>
      <c r="BO54">
        <v>0.82014360231271999</v>
      </c>
      <c r="BP54">
        <v>4.25</v>
      </c>
      <c r="BQ54">
        <v>0</v>
      </c>
      <c r="BR54">
        <v>0</v>
      </c>
      <c r="BS54">
        <v>26.25</v>
      </c>
      <c r="BT54">
        <v>0</v>
      </c>
      <c r="BU54">
        <v>0</v>
      </c>
      <c r="BV54">
        <v>0.5463541666666667</v>
      </c>
      <c r="BW54">
        <v>0.91711824068966918</v>
      </c>
      <c r="BX54">
        <v>1</v>
      </c>
    </row>
    <row r="55" spans="3:76" x14ac:dyDescent="0.35">
      <c r="C55" s="1">
        <v>42870.25</v>
      </c>
      <c r="D55">
        <v>14</v>
      </c>
      <c r="E55">
        <v>2</v>
      </c>
      <c r="F55">
        <v>37</v>
      </c>
      <c r="G55">
        <v>37</v>
      </c>
      <c r="H55">
        <v>8</v>
      </c>
      <c r="I55">
        <v>26</v>
      </c>
      <c r="J55">
        <v>0</v>
      </c>
      <c r="K55">
        <v>0</v>
      </c>
      <c r="L55">
        <v>54</v>
      </c>
      <c r="M55">
        <v>37</v>
      </c>
      <c r="N55">
        <v>0.51249999999999996</v>
      </c>
      <c r="O55">
        <v>0.68518518518518501</v>
      </c>
      <c r="P55">
        <v>0.69105691056910601</v>
      </c>
      <c r="Q55">
        <v>5</v>
      </c>
      <c r="R55">
        <v>0</v>
      </c>
      <c r="S55">
        <v>0</v>
      </c>
      <c r="T55">
        <v>0</v>
      </c>
      <c r="U55">
        <v>0</v>
      </c>
      <c r="V55">
        <v>38</v>
      </c>
      <c r="W55" s="36">
        <v>0.35416666666666702</v>
      </c>
      <c r="X55" s="36">
        <v>0</v>
      </c>
      <c r="Y55" s="36">
        <v>0.68518518518518501</v>
      </c>
      <c r="Z55" s="36">
        <v>0.68518518518518501</v>
      </c>
      <c r="AA55" s="36">
        <v>0.72812500000000002</v>
      </c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BD55">
        <v>53</v>
      </c>
      <c r="BE55">
        <v>42</v>
      </c>
      <c r="BF55">
        <v>18.75</v>
      </c>
      <c r="BG55">
        <v>0</v>
      </c>
      <c r="BH55">
        <v>6.25</v>
      </c>
      <c r="BI55">
        <v>0</v>
      </c>
      <c r="BJ55">
        <v>0</v>
      </c>
      <c r="BK55">
        <v>47.5</v>
      </c>
      <c r="BL55">
        <v>0.88728452942738656</v>
      </c>
      <c r="BM55">
        <v>0.68906250000000002</v>
      </c>
      <c r="BN55">
        <v>0.88728452942738667</v>
      </c>
      <c r="BO55">
        <v>0.75189738618657398</v>
      </c>
      <c r="BP55">
        <v>6.75</v>
      </c>
      <c r="BQ55">
        <v>0</v>
      </c>
      <c r="BR55">
        <v>0</v>
      </c>
      <c r="BS55">
        <v>28</v>
      </c>
      <c r="BT55">
        <v>0</v>
      </c>
      <c r="BU55">
        <v>0</v>
      </c>
      <c r="BV55">
        <v>0.51822916666666652</v>
      </c>
      <c r="BW55">
        <v>0.88728452942738656</v>
      </c>
      <c r="BX55">
        <v>1</v>
      </c>
    </row>
    <row r="56" spans="3:76" x14ac:dyDescent="0.35">
      <c r="C56" s="1">
        <v>42877.25</v>
      </c>
      <c r="D56">
        <v>14</v>
      </c>
      <c r="E56">
        <v>3</v>
      </c>
      <c r="F56">
        <v>37</v>
      </c>
      <c r="G56">
        <v>37</v>
      </c>
      <c r="H56">
        <v>0</v>
      </c>
      <c r="I56">
        <v>0</v>
      </c>
      <c r="J56">
        <v>0</v>
      </c>
      <c r="K56">
        <v>0</v>
      </c>
      <c r="L56">
        <v>37</v>
      </c>
      <c r="M56">
        <v>37</v>
      </c>
      <c r="N56">
        <v>0.85</v>
      </c>
      <c r="O56">
        <v>1</v>
      </c>
      <c r="P56">
        <v>0.63725490196078405</v>
      </c>
      <c r="Q56">
        <v>4</v>
      </c>
      <c r="R56">
        <v>0</v>
      </c>
      <c r="S56">
        <v>0</v>
      </c>
      <c r="T56">
        <v>0</v>
      </c>
      <c r="U56">
        <v>0</v>
      </c>
      <c r="V56">
        <v>60</v>
      </c>
      <c r="W56" s="36">
        <v>0.54166666666666696</v>
      </c>
      <c r="X56" s="36">
        <v>0</v>
      </c>
      <c r="Y56" s="36">
        <v>1</v>
      </c>
      <c r="Z56" s="36">
        <v>1</v>
      </c>
      <c r="AA56" s="36">
        <v>0.54166666666666696</v>
      </c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BD56">
        <v>54</v>
      </c>
      <c r="BE56">
        <v>41.5</v>
      </c>
      <c r="BF56">
        <v>16.5</v>
      </c>
      <c r="BG56">
        <v>0</v>
      </c>
      <c r="BH56">
        <v>8.5</v>
      </c>
      <c r="BI56">
        <v>0</v>
      </c>
      <c r="BJ56">
        <v>0</v>
      </c>
      <c r="BK56">
        <v>47.5</v>
      </c>
      <c r="BL56">
        <v>0.87660803660803654</v>
      </c>
      <c r="BM56">
        <v>0.66718750000000004</v>
      </c>
      <c r="BN56">
        <v>0.87660803660803643</v>
      </c>
      <c r="BO56">
        <v>0.75874635826623704</v>
      </c>
      <c r="BP56">
        <v>3.75</v>
      </c>
      <c r="BQ56">
        <v>0</v>
      </c>
      <c r="BR56">
        <v>0</v>
      </c>
      <c r="BS56">
        <v>22</v>
      </c>
      <c r="BT56">
        <v>0</v>
      </c>
      <c r="BU56">
        <v>0</v>
      </c>
      <c r="BV56">
        <v>0.5067708333333335</v>
      </c>
      <c r="BW56">
        <v>0.87660803660803654</v>
      </c>
      <c r="BX56">
        <v>1</v>
      </c>
    </row>
    <row r="57" spans="3:76" x14ac:dyDescent="0.35">
      <c r="C57" s="1">
        <v>42884.25</v>
      </c>
      <c r="D57">
        <v>14</v>
      </c>
      <c r="E57">
        <v>4</v>
      </c>
      <c r="F57">
        <v>50</v>
      </c>
      <c r="G57">
        <v>50</v>
      </c>
      <c r="H57">
        <v>3</v>
      </c>
      <c r="I57">
        <v>0</v>
      </c>
      <c r="J57">
        <v>0</v>
      </c>
      <c r="K57">
        <v>0</v>
      </c>
      <c r="L57">
        <v>50</v>
      </c>
      <c r="M57">
        <v>50</v>
      </c>
      <c r="N57">
        <v>0.97499999999999998</v>
      </c>
      <c r="O57">
        <v>1</v>
      </c>
      <c r="P57">
        <v>0.67521367521367504</v>
      </c>
      <c r="Q57">
        <v>4</v>
      </c>
      <c r="R57">
        <v>0</v>
      </c>
      <c r="S57">
        <v>0</v>
      </c>
      <c r="T57">
        <v>0</v>
      </c>
      <c r="U57">
        <v>0</v>
      </c>
      <c r="V57">
        <v>73</v>
      </c>
      <c r="W57" s="36">
        <v>0.65833333333333299</v>
      </c>
      <c r="X57" s="36">
        <v>0</v>
      </c>
      <c r="Y57" s="36">
        <v>1</v>
      </c>
      <c r="Z57" s="36">
        <v>1</v>
      </c>
      <c r="AA57" s="36">
        <v>0.65833333333333299</v>
      </c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BD57">
        <v>55</v>
      </c>
      <c r="BE57">
        <v>40</v>
      </c>
      <c r="BF57">
        <v>16.75</v>
      </c>
      <c r="BG57">
        <v>0</v>
      </c>
      <c r="BH57">
        <v>8.75</v>
      </c>
      <c r="BI57">
        <v>0</v>
      </c>
      <c r="BJ57">
        <v>0</v>
      </c>
      <c r="BK57">
        <v>47.5</v>
      </c>
      <c r="BL57">
        <v>0.84373322301893727</v>
      </c>
      <c r="BM57">
        <v>0.68437500000000007</v>
      </c>
      <c r="BN57">
        <v>0.84373322301893716</v>
      </c>
      <c r="BO57">
        <v>0.7062819241547309</v>
      </c>
      <c r="BP57">
        <v>2.75</v>
      </c>
      <c r="BQ57">
        <v>0</v>
      </c>
      <c r="BR57">
        <v>0</v>
      </c>
      <c r="BS57">
        <v>18.5</v>
      </c>
      <c r="BT57">
        <v>0</v>
      </c>
      <c r="BU57">
        <v>0</v>
      </c>
      <c r="BV57">
        <v>0.48385416666666653</v>
      </c>
      <c r="BW57">
        <v>0.84373322301893727</v>
      </c>
      <c r="BX57">
        <v>1</v>
      </c>
    </row>
    <row r="58" spans="3:76" x14ac:dyDescent="0.35">
      <c r="C58" s="1">
        <v>42863.25</v>
      </c>
      <c r="D58">
        <v>15</v>
      </c>
      <c r="E58">
        <v>1</v>
      </c>
      <c r="F58">
        <v>66</v>
      </c>
      <c r="G58">
        <v>66</v>
      </c>
      <c r="H58">
        <v>0</v>
      </c>
      <c r="I58">
        <v>0</v>
      </c>
      <c r="J58">
        <v>27</v>
      </c>
      <c r="K58">
        <v>17</v>
      </c>
      <c r="L58">
        <v>49</v>
      </c>
      <c r="M58">
        <v>49</v>
      </c>
      <c r="N58">
        <v>0.98750000000000004</v>
      </c>
      <c r="O58">
        <v>0.86842105263157898</v>
      </c>
      <c r="P58">
        <v>0.79219409282700404</v>
      </c>
      <c r="Q58">
        <v>3</v>
      </c>
      <c r="R58">
        <v>0</v>
      </c>
      <c r="S58">
        <v>0</v>
      </c>
      <c r="T58">
        <v>0</v>
      </c>
      <c r="U58">
        <v>0</v>
      </c>
      <c r="V58">
        <v>55</v>
      </c>
      <c r="W58" s="36">
        <v>0.78229166666666705</v>
      </c>
      <c r="X58" s="36">
        <v>0.22368421052631601</v>
      </c>
      <c r="Y58" s="36">
        <v>0.64473684210526305</v>
      </c>
      <c r="Z58" s="36">
        <v>0.86842105263157898</v>
      </c>
      <c r="AA58" s="36">
        <v>0.60729166666666701</v>
      </c>
      <c r="AB58" s="42">
        <f t="shared" ref="AB58" si="273">AVERAGE(D58:D61)</f>
        <v>15</v>
      </c>
      <c r="AC58" s="42">
        <f t="shared" ref="AC58" si="274">AVERAGEIF(M58:M61,"&lt;&gt;0",F58:F61)</f>
        <v>63.75</v>
      </c>
      <c r="AD58" s="42">
        <f t="shared" ref="AD58" si="275">AVERAGEIF(M58:M61,"&lt;&gt;0",G58:G61)</f>
        <v>63.75</v>
      </c>
      <c r="AE58" s="42">
        <f t="shared" ref="AE58" si="276">AVERAGEIF(M58:M61,"&lt;&gt;0",H58:H61)</f>
        <v>0.5</v>
      </c>
      <c r="AF58" s="42">
        <f t="shared" ref="AF58" si="277">AVERAGEIF(M58:M61,"&lt;&gt;0",I58:I61)</f>
        <v>0.75</v>
      </c>
      <c r="AG58" s="42">
        <f t="shared" ref="AG58" si="278">AVERAGEIF(M58:M61,"&lt;&gt;0",J58:J61)</f>
        <v>22</v>
      </c>
      <c r="AH58" s="42">
        <f t="shared" ref="AH58" si="279">AVERAGEIF(M58:M61,"&lt;&gt;0",X58:X61)</f>
        <v>0.24174753376166525</v>
      </c>
      <c r="AI58" s="42">
        <f t="shared" ref="AI58" si="280">AVERAGEIF(M58:M61,"&lt;&gt;0",L58:L61)</f>
        <v>47.5</v>
      </c>
      <c r="AJ58" s="42">
        <f t="shared" ref="AJ58" si="281">AVERAGEIF(M58:M61,"&lt;&gt;0",Y58:Y61)</f>
        <v>0.67822906610295497</v>
      </c>
      <c r="AK58" s="42">
        <f t="shared" ref="AK58" si="282">AVERAGEIF(M58:M61,"&lt;&gt;0",N58:N61)</f>
        <v>0.99062500000000009</v>
      </c>
      <c r="AL58" s="42">
        <f t="shared" ref="AL58" si="283">AVERAGEIF(M58:M61,"&lt;&gt;0",O58:O61)</f>
        <v>0.91997659986462055</v>
      </c>
      <c r="AM58" s="42">
        <f t="shared" ref="AM58" si="284">AVERAGEIF(M58:M61,"&lt;&gt;0",P58:P61)</f>
        <v>0.82111682489451487</v>
      </c>
      <c r="AN58" s="42">
        <f t="shared" ref="AN58" si="285">AVERAGEIF(M58:M61,"&lt;&gt;0",Q58:Q61)</f>
        <v>1.75</v>
      </c>
      <c r="AO58" s="42">
        <f t="shared" ref="AO58" si="286">AVERAGEIF(M58:M61,"&lt;&gt;0",R58:R61)</f>
        <v>0</v>
      </c>
      <c r="AP58" s="42">
        <f t="shared" ref="AP58" si="287">AVERAGEIF(M58:M61,"&lt;&gt;0",S58:S61)</f>
        <v>0</v>
      </c>
      <c r="AQ58" s="42">
        <f t="shared" ref="AQ58" si="288">AVERAGEIF(M58:M61,"&lt;&gt;0",T58:T61)</f>
        <v>0</v>
      </c>
      <c r="AR58" s="42">
        <f t="shared" ref="AR58" si="289">AVERAGEIF(M58:M61,"&lt;&gt;0",U58:U61)</f>
        <v>0</v>
      </c>
      <c r="AS58" s="42">
        <f t="shared" ref="AS58" si="290">AVERAGEIF(M58:M61,"&lt;&gt;0",V58:V61)</f>
        <v>58.75</v>
      </c>
      <c r="AT58" s="42">
        <f t="shared" ref="AT58" si="291">AVERAGEIF(M58:M61,"&lt;&gt;0",W58:W61)</f>
        <v>0.81354166666666672</v>
      </c>
      <c r="AU58" s="42">
        <f t="shared" ref="AU58" si="292">AVERAGEIF(M58:M61,"&lt;&gt;0",Z58:Z61)</f>
        <v>0.91997659986462055</v>
      </c>
      <c r="AV58" s="42">
        <f t="shared" ref="AV58" si="293">AVERAGEIF(M58:M61,"&lt;&gt;0",AA58:AA61)</f>
        <v>0.63385416666666683</v>
      </c>
      <c r="BD58">
        <v>56</v>
      </c>
      <c r="BE58">
        <v>37.5</v>
      </c>
      <c r="BF58">
        <v>17</v>
      </c>
      <c r="BG58">
        <v>0</v>
      </c>
      <c r="BH58">
        <v>25.5</v>
      </c>
      <c r="BI58">
        <v>23.75</v>
      </c>
      <c r="BJ58">
        <v>0.11720440341359729</v>
      </c>
      <c r="BK58">
        <v>47.5</v>
      </c>
      <c r="BL58">
        <v>0.40875170521239806</v>
      </c>
      <c r="BM58">
        <v>0.66874999999999996</v>
      </c>
      <c r="BN58">
        <v>0.52595610862599551</v>
      </c>
      <c r="BO58">
        <v>0.6535758377425045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0.43593750000000026</v>
      </c>
      <c r="BW58">
        <v>0.5259561086259954</v>
      </c>
      <c r="BX58">
        <v>0.6654329653247042</v>
      </c>
    </row>
    <row r="59" spans="3:76" x14ac:dyDescent="0.35">
      <c r="C59" s="1">
        <v>42870.25</v>
      </c>
      <c r="D59">
        <v>15</v>
      </c>
      <c r="E59">
        <v>2</v>
      </c>
      <c r="F59">
        <v>67</v>
      </c>
      <c r="G59">
        <v>67</v>
      </c>
      <c r="H59">
        <v>0</v>
      </c>
      <c r="I59">
        <v>3</v>
      </c>
      <c r="J59">
        <v>18</v>
      </c>
      <c r="K59">
        <v>14</v>
      </c>
      <c r="L59">
        <v>54</v>
      </c>
      <c r="M59">
        <v>53</v>
      </c>
      <c r="N59">
        <v>1</v>
      </c>
      <c r="O59">
        <v>0.93055555555555602</v>
      </c>
      <c r="P59">
        <v>0.86041666666666705</v>
      </c>
      <c r="Q59">
        <v>2</v>
      </c>
      <c r="R59">
        <v>0</v>
      </c>
      <c r="S59">
        <v>0</v>
      </c>
      <c r="T59">
        <v>0</v>
      </c>
      <c r="U59">
        <v>0</v>
      </c>
      <c r="V59">
        <v>60</v>
      </c>
      <c r="W59" s="36">
        <v>0.86041666666666705</v>
      </c>
      <c r="X59" s="36">
        <v>0.194444444444444</v>
      </c>
      <c r="Y59" s="36">
        <v>0.73611111111111105</v>
      </c>
      <c r="Z59" s="36">
        <v>0.93055555555555602</v>
      </c>
      <c r="AA59" s="36">
        <v>0.72812500000000002</v>
      </c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BD59">
        <v>57</v>
      </c>
      <c r="BE59">
        <v>50.25</v>
      </c>
      <c r="BF59">
        <v>30</v>
      </c>
      <c r="BG59">
        <v>0</v>
      </c>
      <c r="BH59">
        <v>13.25</v>
      </c>
      <c r="BI59">
        <v>20.5</v>
      </c>
      <c r="BJ59">
        <v>0.18621948227211385</v>
      </c>
      <c r="BK59">
        <v>47.5</v>
      </c>
      <c r="BL59">
        <v>0.5670776591829223</v>
      </c>
      <c r="BM59">
        <v>0.6796875</v>
      </c>
      <c r="BN59">
        <v>0.75329714145503623</v>
      </c>
      <c r="BO59">
        <v>0.82243750412072048</v>
      </c>
      <c r="BP59">
        <v>5</v>
      </c>
      <c r="BQ59">
        <v>0</v>
      </c>
      <c r="BR59">
        <v>0</v>
      </c>
      <c r="BS59">
        <v>22</v>
      </c>
      <c r="BT59">
        <v>0</v>
      </c>
      <c r="BU59">
        <v>0</v>
      </c>
      <c r="BV59">
        <v>0.55911458333333353</v>
      </c>
      <c r="BW59">
        <v>0.75329714145503612</v>
      </c>
      <c r="BX59">
        <v>0.70104128327812543</v>
      </c>
    </row>
    <row r="60" spans="3:76" x14ac:dyDescent="0.35">
      <c r="C60" s="1">
        <v>42877.25</v>
      </c>
      <c r="D60">
        <v>15</v>
      </c>
      <c r="E60">
        <v>3</v>
      </c>
      <c r="F60">
        <v>61</v>
      </c>
      <c r="G60">
        <v>61</v>
      </c>
      <c r="H60">
        <v>0</v>
      </c>
      <c r="I60">
        <v>0</v>
      </c>
      <c r="J60">
        <v>25</v>
      </c>
      <c r="K60">
        <v>24</v>
      </c>
      <c r="L60">
        <v>37</v>
      </c>
      <c r="M60">
        <v>37</v>
      </c>
      <c r="N60">
        <v>0.98750000000000004</v>
      </c>
      <c r="O60">
        <v>0.98387096774193505</v>
      </c>
      <c r="P60">
        <v>0.84704641350210996</v>
      </c>
      <c r="Q60">
        <v>0</v>
      </c>
      <c r="R60">
        <v>0</v>
      </c>
      <c r="S60">
        <v>0</v>
      </c>
      <c r="T60">
        <v>0</v>
      </c>
      <c r="U60">
        <v>0</v>
      </c>
      <c r="V60">
        <v>63</v>
      </c>
      <c r="W60" s="36">
        <v>0.83645833333333297</v>
      </c>
      <c r="X60" s="36">
        <v>0.38709677419354799</v>
      </c>
      <c r="Y60" s="36">
        <v>0.59677419354838701</v>
      </c>
      <c r="Z60" s="36">
        <v>0.98387096774193505</v>
      </c>
      <c r="AA60" s="36">
        <v>0.54166666666666696</v>
      </c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BD60">
        <v>1</v>
      </c>
      <c r="BE60">
        <v>15.5</v>
      </c>
      <c r="BF60">
        <v>4.25</v>
      </c>
      <c r="BG60">
        <v>0</v>
      </c>
      <c r="BH60">
        <v>43.75</v>
      </c>
      <c r="BI60">
        <v>0</v>
      </c>
      <c r="BJ60">
        <v>0</v>
      </c>
      <c r="BK60">
        <v>47.5</v>
      </c>
      <c r="BL60">
        <v>0.33046761046761047</v>
      </c>
      <c r="BM60">
        <v>0.41249999999999998</v>
      </c>
      <c r="BN60">
        <v>0.33046761046761053</v>
      </c>
      <c r="BO60">
        <v>0.39147858796296325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0.15963541666666653</v>
      </c>
      <c r="BW60">
        <v>0.33046761046761047</v>
      </c>
      <c r="BX60">
        <v>1</v>
      </c>
    </row>
    <row r="61" spans="3:76" x14ac:dyDescent="0.35">
      <c r="C61" s="1">
        <v>42884.25</v>
      </c>
      <c r="D61">
        <v>15</v>
      </c>
      <c r="E61">
        <v>4</v>
      </c>
      <c r="F61">
        <v>61</v>
      </c>
      <c r="G61">
        <v>61</v>
      </c>
      <c r="H61">
        <v>2</v>
      </c>
      <c r="I61">
        <v>0</v>
      </c>
      <c r="J61">
        <v>18</v>
      </c>
      <c r="K61">
        <v>11</v>
      </c>
      <c r="L61">
        <v>50</v>
      </c>
      <c r="M61">
        <v>50</v>
      </c>
      <c r="N61">
        <v>0.98750000000000004</v>
      </c>
      <c r="O61">
        <v>0.89705882352941202</v>
      </c>
      <c r="P61">
        <v>0.784810126582278</v>
      </c>
      <c r="Q61">
        <v>2</v>
      </c>
      <c r="R61">
        <v>0</v>
      </c>
      <c r="S61">
        <v>0</v>
      </c>
      <c r="T61">
        <v>0</v>
      </c>
      <c r="U61">
        <v>0</v>
      </c>
      <c r="V61">
        <v>57</v>
      </c>
      <c r="W61" s="36">
        <v>0.77500000000000002</v>
      </c>
      <c r="X61" s="36">
        <v>0.161764705882353</v>
      </c>
      <c r="Y61" s="36">
        <v>0.73529411764705899</v>
      </c>
      <c r="Z61" s="36">
        <v>0.89705882352941202</v>
      </c>
      <c r="AA61" s="36">
        <v>0.65833333333333299</v>
      </c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BD61">
        <v>2</v>
      </c>
      <c r="BE61">
        <v>27.75</v>
      </c>
      <c r="BF61">
        <v>17.5</v>
      </c>
      <c r="BG61">
        <v>0</v>
      </c>
      <c r="BH61">
        <v>27.75</v>
      </c>
      <c r="BI61">
        <v>0</v>
      </c>
      <c r="BJ61">
        <v>0</v>
      </c>
      <c r="BK61">
        <v>47.5</v>
      </c>
      <c r="BL61">
        <v>0.589112275540847</v>
      </c>
      <c r="BM61">
        <v>0.53750000000000009</v>
      </c>
      <c r="BN61">
        <v>0.58911227554084733</v>
      </c>
      <c r="BO61">
        <v>0.5275094696969701</v>
      </c>
      <c r="BP61">
        <v>0</v>
      </c>
      <c r="BQ61">
        <v>0</v>
      </c>
      <c r="BR61">
        <v>0</v>
      </c>
      <c r="BS61">
        <v>4.25</v>
      </c>
      <c r="BT61">
        <v>0</v>
      </c>
      <c r="BU61">
        <v>0</v>
      </c>
      <c r="BV61">
        <v>0.28359374999999998</v>
      </c>
      <c r="BW61">
        <v>0.589112275540847</v>
      </c>
      <c r="BX61">
        <v>1</v>
      </c>
    </row>
    <row r="62" spans="3:76" x14ac:dyDescent="0.35">
      <c r="C62" s="1">
        <v>42863.25</v>
      </c>
      <c r="D62">
        <v>16</v>
      </c>
      <c r="E62">
        <v>1</v>
      </c>
      <c r="F62">
        <v>54</v>
      </c>
      <c r="G62">
        <v>54</v>
      </c>
      <c r="H62">
        <v>13</v>
      </c>
      <c r="I62">
        <v>17</v>
      </c>
      <c r="J62">
        <v>27</v>
      </c>
      <c r="K62">
        <v>16</v>
      </c>
      <c r="L62">
        <v>49</v>
      </c>
      <c r="M62">
        <v>38</v>
      </c>
      <c r="N62">
        <v>1</v>
      </c>
      <c r="O62">
        <v>0.71052631578947401</v>
      </c>
      <c r="P62">
        <v>0.578125</v>
      </c>
      <c r="Q62">
        <v>0</v>
      </c>
      <c r="R62">
        <v>0</v>
      </c>
      <c r="S62">
        <v>0</v>
      </c>
      <c r="T62">
        <v>0</v>
      </c>
      <c r="U62">
        <v>0</v>
      </c>
      <c r="V62">
        <v>12</v>
      </c>
      <c r="W62" s="36">
        <v>0.578125</v>
      </c>
      <c r="X62" s="36">
        <v>0.21052631578947401</v>
      </c>
      <c r="Y62" s="36">
        <v>0.5</v>
      </c>
      <c r="Z62" s="36">
        <v>0.71052631578947401</v>
      </c>
      <c r="AA62" s="36">
        <v>0.60729166666666701</v>
      </c>
      <c r="AB62" s="42">
        <f t="shared" ref="AB62" si="294">AVERAGE(D62:D65)</f>
        <v>16</v>
      </c>
      <c r="AC62" s="42">
        <f t="shared" ref="AC62" si="295">AVERAGEIF(M62:M65,"&lt;&gt;0",F62:F65)</f>
        <v>40</v>
      </c>
      <c r="AD62" s="42">
        <f t="shared" ref="AD62" si="296">AVERAGEIF(M62:M65,"&lt;&gt;0",G62:G65)</f>
        <v>40</v>
      </c>
      <c r="AE62" s="42">
        <f t="shared" ref="AE62" si="297">AVERAGEIF(M62:M65,"&lt;&gt;0",H62:H65)</f>
        <v>5.75</v>
      </c>
      <c r="AF62" s="42">
        <f t="shared" ref="AF62" si="298">AVERAGEIF(M62:M65,"&lt;&gt;0",I62:I65)</f>
        <v>26.25</v>
      </c>
      <c r="AG62" s="42">
        <f t="shared" ref="AG62" si="299">AVERAGEIF(M62:M65,"&lt;&gt;0",J62:J65)</f>
        <v>22</v>
      </c>
      <c r="AH62" s="42">
        <f t="shared" ref="AH62" si="300">AVERAGEIF(M62:M65,"&lt;&gt;0",X62:X65)</f>
        <v>0.16968565864376325</v>
      </c>
      <c r="AI62" s="42">
        <f t="shared" ref="AI62" si="301">AVERAGEIF(M62:M65,"&lt;&gt;0",L62:L65)</f>
        <v>47.5</v>
      </c>
      <c r="AJ62" s="42">
        <f t="shared" ref="AJ62" si="302">AVERAGEIF(M62:M65,"&lt;&gt;0",Y62:Y65)</f>
        <v>0.41345140206620279</v>
      </c>
      <c r="AK62" s="42">
        <f t="shared" ref="AK62" si="303">AVERAGEIF(M62:M65,"&lt;&gt;0",N62:N65)</f>
        <v>0.92812499999999998</v>
      </c>
      <c r="AL62" s="42">
        <f t="shared" ref="AL62" si="304">AVERAGEIF(M62:M65,"&lt;&gt;0",O62:O65)</f>
        <v>0.58313706070996596</v>
      </c>
      <c r="AM62" s="42">
        <f t="shared" ref="AM62" si="305">AVERAGEIF(M62:M65,"&lt;&gt;0",P62:P65)</f>
        <v>0.48738425925925932</v>
      </c>
      <c r="AN62" s="42">
        <f t="shared" ref="AN62" si="306">AVERAGEIF(M62:M65,"&lt;&gt;0",Q62:Q65)</f>
        <v>1</v>
      </c>
      <c r="AO62" s="42">
        <f t="shared" ref="AO62" si="307">AVERAGEIF(M62:M65,"&lt;&gt;0",R62:R65)</f>
        <v>0</v>
      </c>
      <c r="AP62" s="42">
        <f t="shared" ref="AP62" si="308">AVERAGEIF(M62:M65,"&lt;&gt;0",S62:S65)</f>
        <v>0</v>
      </c>
      <c r="AQ62" s="42">
        <f t="shared" ref="AQ62" si="309">AVERAGEIF(M62:M65,"&lt;&gt;0",T62:T65)</f>
        <v>0</v>
      </c>
      <c r="AR62" s="42">
        <f t="shared" ref="AR62" si="310">AVERAGEIF(M62:M65,"&lt;&gt;0",U62:U65)</f>
        <v>0</v>
      </c>
      <c r="AS62" s="42">
        <f t="shared" ref="AS62" si="311">AVERAGEIF(M62:M65,"&lt;&gt;0",V62:V65)</f>
        <v>28.5</v>
      </c>
      <c r="AT62" s="42">
        <f t="shared" ref="AT62" si="312">AVERAGEIF(M62:M65,"&lt;&gt;0",W62:W65)</f>
        <v>0.44036458333333334</v>
      </c>
      <c r="AU62" s="42">
        <f t="shared" ref="AU62" si="313">AVERAGEIF(M62:M65,"&lt;&gt;0",Z62:Z65)</f>
        <v>0.58313706070996596</v>
      </c>
      <c r="AV62" s="42">
        <f t="shared" ref="AV62" si="314">AVERAGEIF(M62:M65,"&lt;&gt;0",AA62:AA65)</f>
        <v>0.63385416666666683</v>
      </c>
      <c r="BD62">
        <v>3</v>
      </c>
      <c r="BE62">
        <v>22.5</v>
      </c>
      <c r="BF62">
        <v>9</v>
      </c>
      <c r="BG62">
        <v>0</v>
      </c>
      <c r="BH62">
        <v>45</v>
      </c>
      <c r="BI62">
        <v>17.75</v>
      </c>
      <c r="BJ62">
        <v>0.10142229384370741</v>
      </c>
      <c r="BK62">
        <v>47.5</v>
      </c>
      <c r="BL62">
        <v>0.24405454906860519</v>
      </c>
      <c r="BM62">
        <v>0.42499999999999999</v>
      </c>
      <c r="BN62">
        <v>0.34547684291231251</v>
      </c>
      <c r="BO62">
        <v>0.51226851851851851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0.21614583333333354</v>
      </c>
      <c r="BW62">
        <v>0.34547684291231257</v>
      </c>
      <c r="BX62">
        <v>0.72910573318945926</v>
      </c>
    </row>
    <row r="63" spans="3:76" x14ac:dyDescent="0.35">
      <c r="C63" s="1">
        <v>42870.25</v>
      </c>
      <c r="D63">
        <v>16</v>
      </c>
      <c r="E63">
        <v>2</v>
      </c>
      <c r="F63">
        <v>8</v>
      </c>
      <c r="G63">
        <v>8</v>
      </c>
      <c r="H63">
        <v>0</v>
      </c>
      <c r="I63">
        <v>64</v>
      </c>
      <c r="J63">
        <v>18</v>
      </c>
      <c r="K63">
        <v>0</v>
      </c>
      <c r="L63">
        <v>54</v>
      </c>
      <c r="M63">
        <v>8</v>
      </c>
      <c r="N63">
        <v>1</v>
      </c>
      <c r="O63">
        <v>0.11111111111111099</v>
      </c>
      <c r="P63">
        <v>7.3958333333333307E-2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36">
        <v>7.3958333333333307E-2</v>
      </c>
      <c r="X63" s="36">
        <v>0</v>
      </c>
      <c r="Y63" s="36">
        <v>0.11111111111111099</v>
      </c>
      <c r="Z63" s="36">
        <v>0.11111111111111099</v>
      </c>
      <c r="AA63" s="36">
        <v>0.72812500000000002</v>
      </c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BD63">
        <v>4</v>
      </c>
      <c r="BE63">
        <v>27.5</v>
      </c>
      <c r="BF63">
        <v>19.25</v>
      </c>
      <c r="BG63">
        <v>0</v>
      </c>
      <c r="BH63">
        <v>37</v>
      </c>
      <c r="BI63">
        <v>17</v>
      </c>
      <c r="BJ63">
        <v>8.8066703827573395E-2</v>
      </c>
      <c r="BK63">
        <v>47.5</v>
      </c>
      <c r="BL63">
        <v>0.3475752508361204</v>
      </c>
      <c r="BM63">
        <v>0.55000000000000004</v>
      </c>
      <c r="BN63">
        <v>0.43564195466369371</v>
      </c>
      <c r="BO63">
        <v>0.52130681818181823</v>
      </c>
      <c r="BP63">
        <v>0</v>
      </c>
      <c r="BQ63">
        <v>0</v>
      </c>
      <c r="BR63">
        <v>0</v>
      </c>
      <c r="BS63">
        <v>4.25</v>
      </c>
      <c r="BT63">
        <v>0</v>
      </c>
      <c r="BU63">
        <v>0</v>
      </c>
      <c r="BV63">
        <v>0.28671874999999997</v>
      </c>
      <c r="BW63">
        <v>0.43564195466369382</v>
      </c>
      <c r="BX63">
        <v>0.7356094388703085</v>
      </c>
    </row>
    <row r="64" spans="3:76" x14ac:dyDescent="0.35">
      <c r="C64" s="1">
        <v>42877.25</v>
      </c>
      <c r="D64">
        <v>16</v>
      </c>
      <c r="E64">
        <v>3</v>
      </c>
      <c r="F64">
        <v>49</v>
      </c>
      <c r="G64">
        <v>49</v>
      </c>
      <c r="H64">
        <v>3</v>
      </c>
      <c r="I64">
        <v>11</v>
      </c>
      <c r="J64">
        <v>25</v>
      </c>
      <c r="K64">
        <v>19</v>
      </c>
      <c r="L64">
        <v>37</v>
      </c>
      <c r="M64">
        <v>30</v>
      </c>
      <c r="N64">
        <v>0.9</v>
      </c>
      <c r="O64">
        <v>0.79032258064516103</v>
      </c>
      <c r="P64">
        <v>0.63078703703703698</v>
      </c>
      <c r="Q64">
        <v>3</v>
      </c>
      <c r="R64">
        <v>0</v>
      </c>
      <c r="S64">
        <v>0</v>
      </c>
      <c r="T64">
        <v>0</v>
      </c>
      <c r="U64">
        <v>0</v>
      </c>
      <c r="V64">
        <v>43</v>
      </c>
      <c r="W64" s="36">
        <v>0.56770833333333304</v>
      </c>
      <c r="X64" s="36">
        <v>0.30645161290322598</v>
      </c>
      <c r="Y64" s="36">
        <v>0.483870967741935</v>
      </c>
      <c r="Z64" s="36">
        <v>0.79032258064516103</v>
      </c>
      <c r="AA64" s="36">
        <v>0.54166666666666696</v>
      </c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BD64">
        <v>5</v>
      </c>
      <c r="BE64">
        <v>15</v>
      </c>
      <c r="BF64">
        <v>3.5</v>
      </c>
      <c r="BG64">
        <v>0</v>
      </c>
      <c r="BH64">
        <v>46.25</v>
      </c>
      <c r="BI64">
        <v>0</v>
      </c>
      <c r="BJ64">
        <v>0</v>
      </c>
      <c r="BK64">
        <v>47.5</v>
      </c>
      <c r="BL64">
        <v>0.32276102633245496</v>
      </c>
      <c r="BM64">
        <v>0.41249999999999998</v>
      </c>
      <c r="BN64">
        <v>0.32276102633245474</v>
      </c>
      <c r="BO64">
        <v>0.34868344907407423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0.14218749999999999</v>
      </c>
      <c r="BW64">
        <v>0.32276102633245496</v>
      </c>
      <c r="BX64">
        <v>1</v>
      </c>
    </row>
    <row r="65" spans="3:76" x14ac:dyDescent="0.35">
      <c r="C65" s="1">
        <v>42884.25</v>
      </c>
      <c r="D65">
        <v>16</v>
      </c>
      <c r="E65">
        <v>4</v>
      </c>
      <c r="F65">
        <v>49</v>
      </c>
      <c r="G65">
        <v>49</v>
      </c>
      <c r="H65">
        <v>7</v>
      </c>
      <c r="I65">
        <v>13</v>
      </c>
      <c r="J65">
        <v>18</v>
      </c>
      <c r="K65">
        <v>11</v>
      </c>
      <c r="L65">
        <v>50</v>
      </c>
      <c r="M65">
        <v>38</v>
      </c>
      <c r="N65">
        <v>0.8125</v>
      </c>
      <c r="O65">
        <v>0.72058823529411797</v>
      </c>
      <c r="P65">
        <v>0.66666666666666696</v>
      </c>
      <c r="Q65">
        <v>1</v>
      </c>
      <c r="R65">
        <v>0</v>
      </c>
      <c r="S65">
        <v>0</v>
      </c>
      <c r="T65">
        <v>0</v>
      </c>
      <c r="U65">
        <v>0</v>
      </c>
      <c r="V65">
        <v>59</v>
      </c>
      <c r="W65" s="36">
        <v>0.54166666666666696</v>
      </c>
      <c r="X65" s="36">
        <v>0.161764705882353</v>
      </c>
      <c r="Y65" s="36">
        <v>0.55882352941176505</v>
      </c>
      <c r="Z65" s="36">
        <v>0.72058823529411797</v>
      </c>
      <c r="AA65" s="36">
        <v>0.65833333333333299</v>
      </c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BD65">
        <v>6</v>
      </c>
      <c r="BE65">
        <v>37</v>
      </c>
      <c r="BF65">
        <v>22.75</v>
      </c>
      <c r="BG65">
        <v>0</v>
      </c>
      <c r="BH65">
        <v>14</v>
      </c>
      <c r="BI65">
        <v>0</v>
      </c>
      <c r="BJ65">
        <v>0</v>
      </c>
      <c r="BK65">
        <v>47.5</v>
      </c>
      <c r="BL65">
        <v>0.7857513636085065</v>
      </c>
      <c r="BM65">
        <v>0.53750000000000009</v>
      </c>
      <c r="BN65">
        <v>0.7857513636085065</v>
      </c>
      <c r="BO65">
        <v>0.76201749639249661</v>
      </c>
      <c r="BP65">
        <v>1</v>
      </c>
      <c r="BQ65">
        <v>0</v>
      </c>
      <c r="BR65">
        <v>0</v>
      </c>
      <c r="BS65">
        <v>26.5</v>
      </c>
      <c r="BT65">
        <v>0</v>
      </c>
      <c r="BU65">
        <v>0</v>
      </c>
      <c r="BV65">
        <v>0.40937499999999999</v>
      </c>
      <c r="BW65">
        <v>0.7857513636085065</v>
      </c>
      <c r="BX65">
        <v>1</v>
      </c>
    </row>
    <row r="66" spans="3:76" x14ac:dyDescent="0.35">
      <c r="C66" s="1">
        <v>42863.25</v>
      </c>
      <c r="D66">
        <v>17</v>
      </c>
      <c r="E66">
        <v>1</v>
      </c>
      <c r="F66">
        <v>48</v>
      </c>
      <c r="G66">
        <v>16</v>
      </c>
      <c r="H66">
        <v>0</v>
      </c>
      <c r="I66">
        <v>0</v>
      </c>
      <c r="J66">
        <v>0</v>
      </c>
      <c r="K66">
        <v>0</v>
      </c>
      <c r="L66">
        <v>49</v>
      </c>
      <c r="M66">
        <v>48</v>
      </c>
      <c r="N66">
        <v>0.92500000000000004</v>
      </c>
      <c r="O66">
        <v>0.97959183673469397</v>
      </c>
      <c r="P66">
        <v>0.63738738738738698</v>
      </c>
      <c r="Q66">
        <v>0</v>
      </c>
      <c r="R66">
        <v>0</v>
      </c>
      <c r="S66">
        <v>0</v>
      </c>
      <c r="T66">
        <v>4</v>
      </c>
      <c r="U66">
        <v>0</v>
      </c>
      <c r="V66">
        <v>0</v>
      </c>
      <c r="W66" s="36">
        <v>0.58958333333333302</v>
      </c>
      <c r="X66" s="36">
        <v>0</v>
      </c>
      <c r="Y66" s="36">
        <v>0.97959183673469397</v>
      </c>
      <c r="Z66" s="36">
        <v>0.97959183673469397</v>
      </c>
      <c r="AA66" s="36">
        <v>0.60729166666666701</v>
      </c>
      <c r="AB66" s="42">
        <f t="shared" ref="AB66" si="315">AVERAGE(D66:D69)</f>
        <v>17</v>
      </c>
      <c r="AC66" s="42">
        <f t="shared" ref="AC66" si="316">AVERAGEIF(M66:M69,"&lt;&gt;0",F66:F69)</f>
        <v>45.75</v>
      </c>
      <c r="AD66" s="42">
        <f t="shared" ref="AD66" si="317">AVERAGEIF(M66:M69,"&lt;&gt;0",G66:G69)</f>
        <v>19.75</v>
      </c>
      <c r="AE66" s="42">
        <f t="shared" ref="AE66" si="318">AVERAGEIF(M66:M69,"&lt;&gt;0",H66:H69)</f>
        <v>0.25</v>
      </c>
      <c r="AF66" s="42">
        <f t="shared" ref="AF66" si="319">AVERAGEIF(M66:M69,"&lt;&gt;0",I66:I69)</f>
        <v>3.25</v>
      </c>
      <c r="AG66" s="42">
        <f t="shared" ref="AG66" si="320">AVERAGEIF(M66:M69,"&lt;&gt;0",J66:J69)</f>
        <v>0</v>
      </c>
      <c r="AH66" s="42">
        <f t="shared" ref="AH66" si="321">AVERAGEIF(M66:M69,"&lt;&gt;0",X66:X69)</f>
        <v>0</v>
      </c>
      <c r="AI66" s="42">
        <f t="shared" ref="AI66" si="322">AVERAGEIF(M66:M69,"&lt;&gt;0",L66:L69)</f>
        <v>47.5</v>
      </c>
      <c r="AJ66" s="42">
        <f t="shared" ref="AJ66" si="323">AVERAGEIF(M66:M69,"&lt;&gt;0",Y66:Y69)</f>
        <v>0.95999805928377369</v>
      </c>
      <c r="AK66" s="42">
        <f t="shared" ref="AK66" si="324">AVERAGEIF(M66:M69,"&lt;&gt;0",N66:N69)</f>
        <v>0.9</v>
      </c>
      <c r="AL66" s="42">
        <f t="shared" ref="AL66" si="325">AVERAGEIF(M66:M69,"&lt;&gt;0",O66:O69)</f>
        <v>0.95999805928377369</v>
      </c>
      <c r="AM66" s="42">
        <f t="shared" ref="AM66" si="326">AVERAGEIF(M66:M69,"&lt;&gt;0",P66:P69)</f>
        <v>0.65837022684449154</v>
      </c>
      <c r="AN66" s="42">
        <f t="shared" ref="AN66" si="327">AVERAGEIF(M66:M69,"&lt;&gt;0",Q66:Q69)</f>
        <v>0</v>
      </c>
      <c r="AO66" s="42">
        <f t="shared" ref="AO66" si="328">AVERAGEIF(M66:M69,"&lt;&gt;0",R66:R69)</f>
        <v>0</v>
      </c>
      <c r="AP66" s="42">
        <f t="shared" ref="AP66" si="329">AVERAGEIF(M66:M69,"&lt;&gt;0",S66:S69)</f>
        <v>0</v>
      </c>
      <c r="AQ66" s="42">
        <f t="shared" ref="AQ66" si="330">AVERAGEIF(M66:M69,"&lt;&gt;0",T66:T69)</f>
        <v>6.5</v>
      </c>
      <c r="AR66" s="42">
        <f t="shared" ref="AR66" si="331">AVERAGEIF(M66:M69,"&lt;&gt;0",U66:U69)</f>
        <v>0</v>
      </c>
      <c r="AS66" s="42">
        <f t="shared" ref="AS66" si="332">AVERAGEIF(M66:M69,"&lt;&gt;0",V66:V69)</f>
        <v>0</v>
      </c>
      <c r="AT66" s="42">
        <f t="shared" ref="AT66" si="333">AVERAGEIF(M66:M69,"&lt;&gt;0",W66:W69)</f>
        <v>0.59427083333333319</v>
      </c>
      <c r="AU66" s="42">
        <f t="shared" ref="AU66" si="334">AVERAGEIF(M66:M69,"&lt;&gt;0",Z66:Z69)</f>
        <v>0.95999805928377369</v>
      </c>
      <c r="AV66" s="42">
        <f t="shared" ref="AV66" si="335">AVERAGEIF(M66:M69,"&lt;&gt;0",AA66:AA69)</f>
        <v>0.63385416666666683</v>
      </c>
      <c r="BD66">
        <v>7</v>
      </c>
      <c r="BE66">
        <v>22</v>
      </c>
      <c r="BF66">
        <v>11.75</v>
      </c>
      <c r="BG66">
        <v>0</v>
      </c>
      <c r="BH66">
        <v>48.25</v>
      </c>
      <c r="BI66">
        <v>21.5</v>
      </c>
      <c r="BJ66">
        <v>0.10495719140297453</v>
      </c>
      <c r="BK66">
        <v>47.5</v>
      </c>
      <c r="BL66">
        <v>0.22215115038910219</v>
      </c>
      <c r="BM66">
        <v>0.47499999999999998</v>
      </c>
      <c r="BN66">
        <v>0.32710834179207671</v>
      </c>
      <c r="BO66">
        <v>0.42204861111111097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0.20078125000000002</v>
      </c>
      <c r="BW66">
        <v>0.32710834179207671</v>
      </c>
      <c r="BX66">
        <v>0.69407235167777337</v>
      </c>
    </row>
    <row r="67" spans="3:76" x14ac:dyDescent="0.35">
      <c r="C67" s="1">
        <v>42870.25</v>
      </c>
      <c r="D67">
        <v>17</v>
      </c>
      <c r="E67">
        <v>2</v>
      </c>
      <c r="F67">
        <v>53</v>
      </c>
      <c r="G67">
        <v>34</v>
      </c>
      <c r="H67">
        <v>0</v>
      </c>
      <c r="I67">
        <v>5</v>
      </c>
      <c r="J67">
        <v>0</v>
      </c>
      <c r="K67">
        <v>0</v>
      </c>
      <c r="L67">
        <v>54</v>
      </c>
      <c r="M67">
        <v>53</v>
      </c>
      <c r="N67">
        <v>0.92500000000000004</v>
      </c>
      <c r="O67">
        <v>0.98148148148148195</v>
      </c>
      <c r="P67">
        <v>0.75337837837837796</v>
      </c>
      <c r="Q67">
        <v>0</v>
      </c>
      <c r="R67">
        <v>0</v>
      </c>
      <c r="S67">
        <v>0</v>
      </c>
      <c r="T67">
        <v>10</v>
      </c>
      <c r="U67">
        <v>0</v>
      </c>
      <c r="V67">
        <v>0</v>
      </c>
      <c r="W67" s="36">
        <v>0.69687500000000002</v>
      </c>
      <c r="X67" s="36">
        <v>0</v>
      </c>
      <c r="Y67" s="36">
        <v>0.98148148148148195</v>
      </c>
      <c r="Z67" s="36">
        <v>0.98148148148148195</v>
      </c>
      <c r="AA67" s="36">
        <v>0.72812500000000002</v>
      </c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BD67">
        <v>8</v>
      </c>
      <c r="BE67">
        <v>38</v>
      </c>
      <c r="BF67">
        <v>25.5</v>
      </c>
      <c r="BG67">
        <v>0</v>
      </c>
      <c r="BH67">
        <v>24.25</v>
      </c>
      <c r="BI67">
        <v>24.75</v>
      </c>
      <c r="BJ67">
        <v>0.12269287633642331</v>
      </c>
      <c r="BK67">
        <v>47.5</v>
      </c>
      <c r="BL67">
        <v>0.41310668772257886</v>
      </c>
      <c r="BM67">
        <v>0.49687500000000001</v>
      </c>
      <c r="BN67">
        <v>0.53579956405900253</v>
      </c>
      <c r="BO67">
        <v>0.74477547915047915</v>
      </c>
      <c r="BP67">
        <v>2.25</v>
      </c>
      <c r="BQ67">
        <v>0</v>
      </c>
      <c r="BR67">
        <v>0</v>
      </c>
      <c r="BS67">
        <v>18</v>
      </c>
      <c r="BT67">
        <v>0</v>
      </c>
      <c r="BU67">
        <v>0</v>
      </c>
      <c r="BV67">
        <v>0.37057291666666647</v>
      </c>
      <c r="BW67">
        <v>0.53579956405900209</v>
      </c>
      <c r="BX67">
        <v>0.65864826934844489</v>
      </c>
    </row>
    <row r="68" spans="3:76" x14ac:dyDescent="0.35">
      <c r="C68" s="1">
        <v>42877.25</v>
      </c>
      <c r="D68">
        <v>17</v>
      </c>
      <c r="E68">
        <v>3</v>
      </c>
      <c r="F68">
        <v>34</v>
      </c>
      <c r="G68">
        <v>12</v>
      </c>
      <c r="H68">
        <v>0</v>
      </c>
      <c r="I68">
        <v>7</v>
      </c>
      <c r="J68">
        <v>0</v>
      </c>
      <c r="K68">
        <v>0</v>
      </c>
      <c r="L68">
        <v>37</v>
      </c>
      <c r="M68">
        <v>34</v>
      </c>
      <c r="N68">
        <v>0.85</v>
      </c>
      <c r="O68">
        <v>0.91891891891891897</v>
      </c>
      <c r="P68">
        <v>0.55637254901960798</v>
      </c>
      <c r="Q68">
        <v>0</v>
      </c>
      <c r="R68">
        <v>0</v>
      </c>
      <c r="S68">
        <v>0</v>
      </c>
      <c r="T68">
        <v>5</v>
      </c>
      <c r="U68">
        <v>0</v>
      </c>
      <c r="V68">
        <v>0</v>
      </c>
      <c r="W68" s="36">
        <v>0.47291666666666698</v>
      </c>
      <c r="X68" s="36">
        <v>0</v>
      </c>
      <c r="Y68" s="36">
        <v>0.91891891891891897</v>
      </c>
      <c r="Z68" s="36">
        <v>0.91891891891891897</v>
      </c>
      <c r="AA68" s="36">
        <v>0.54166666666666696</v>
      </c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BD68">
        <v>9</v>
      </c>
      <c r="BE68">
        <v>16</v>
      </c>
      <c r="BF68">
        <v>16</v>
      </c>
      <c r="BG68">
        <v>0</v>
      </c>
      <c r="BH68">
        <v>44</v>
      </c>
      <c r="BI68">
        <v>0</v>
      </c>
      <c r="BJ68">
        <v>0</v>
      </c>
      <c r="BK68">
        <v>47.5</v>
      </c>
      <c r="BL68">
        <v>0.34306714878143446</v>
      </c>
      <c r="BM68">
        <v>0.41249999999999998</v>
      </c>
      <c r="BN68">
        <v>0.34306714878143446</v>
      </c>
      <c r="BO68">
        <v>0.38375289351851877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0.15807291666666651</v>
      </c>
      <c r="BW68">
        <v>0.34306714878143446</v>
      </c>
      <c r="BX68">
        <v>1</v>
      </c>
    </row>
    <row r="69" spans="3:76" x14ac:dyDescent="0.35">
      <c r="C69" s="1">
        <v>42884.25</v>
      </c>
      <c r="D69">
        <v>17</v>
      </c>
      <c r="E69">
        <v>4</v>
      </c>
      <c r="F69">
        <v>48</v>
      </c>
      <c r="G69">
        <v>17</v>
      </c>
      <c r="H69">
        <v>1</v>
      </c>
      <c r="I69">
        <v>1</v>
      </c>
      <c r="J69">
        <v>0</v>
      </c>
      <c r="K69">
        <v>0</v>
      </c>
      <c r="L69">
        <v>50</v>
      </c>
      <c r="M69">
        <v>48</v>
      </c>
      <c r="N69">
        <v>0.9</v>
      </c>
      <c r="O69">
        <v>0.96</v>
      </c>
      <c r="P69">
        <v>0.686342592592593</v>
      </c>
      <c r="Q69">
        <v>0</v>
      </c>
      <c r="R69">
        <v>0</v>
      </c>
      <c r="S69">
        <v>0</v>
      </c>
      <c r="T69">
        <v>7</v>
      </c>
      <c r="U69">
        <v>0</v>
      </c>
      <c r="V69">
        <v>0</v>
      </c>
      <c r="W69" s="36">
        <v>0.61770833333333297</v>
      </c>
      <c r="X69" s="36">
        <v>0</v>
      </c>
      <c r="Y69" s="36">
        <v>0.96</v>
      </c>
      <c r="Z69" s="36">
        <v>0.96</v>
      </c>
      <c r="AA69" s="36">
        <v>0.65833333333333299</v>
      </c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BD69">
        <v>10</v>
      </c>
      <c r="BE69">
        <v>35.25</v>
      </c>
      <c r="BF69">
        <v>35.25</v>
      </c>
      <c r="BG69">
        <v>0</v>
      </c>
      <c r="BH69">
        <v>21.75</v>
      </c>
      <c r="BI69">
        <v>0</v>
      </c>
      <c r="BJ69">
        <v>0</v>
      </c>
      <c r="BK69">
        <v>47.5</v>
      </c>
      <c r="BL69">
        <v>0.75334395620109906</v>
      </c>
      <c r="BM69">
        <v>0.515625</v>
      </c>
      <c r="BN69">
        <v>0.75334395620109929</v>
      </c>
      <c r="BO69">
        <v>0.74822781385281412</v>
      </c>
      <c r="BP69">
        <v>2.5</v>
      </c>
      <c r="BQ69">
        <v>0</v>
      </c>
      <c r="BR69">
        <v>0</v>
      </c>
      <c r="BS69">
        <v>0</v>
      </c>
      <c r="BT69">
        <v>0</v>
      </c>
      <c r="BU69">
        <v>31</v>
      </c>
      <c r="BV69">
        <v>0.38802083333333348</v>
      </c>
      <c r="BW69">
        <v>0.75334395620109906</v>
      </c>
      <c r="BX69">
        <v>1</v>
      </c>
    </row>
    <row r="70" spans="3:76" x14ac:dyDescent="0.35">
      <c r="C70" s="33">
        <v>42863.25</v>
      </c>
      <c r="D70" s="34">
        <v>18</v>
      </c>
      <c r="E70" s="34">
        <v>1</v>
      </c>
      <c r="F70" s="34">
        <v>49</v>
      </c>
      <c r="G70" s="34">
        <v>23</v>
      </c>
      <c r="H70" s="34">
        <v>0</v>
      </c>
      <c r="I70" s="34">
        <v>0</v>
      </c>
      <c r="J70" s="34">
        <v>0</v>
      </c>
      <c r="K70" s="34">
        <v>0</v>
      </c>
      <c r="L70" s="34">
        <v>49</v>
      </c>
      <c r="M70" s="34">
        <v>49</v>
      </c>
      <c r="N70" s="34">
        <v>0.97499999999999998</v>
      </c>
      <c r="O70" s="34">
        <v>1</v>
      </c>
      <c r="P70" s="34">
        <v>0.62286324786324798</v>
      </c>
      <c r="Q70" s="34">
        <v>0</v>
      </c>
      <c r="R70" s="34">
        <v>0</v>
      </c>
      <c r="S70" s="34">
        <v>0</v>
      </c>
      <c r="T70" s="34">
        <v>7</v>
      </c>
      <c r="U70" s="34">
        <v>0</v>
      </c>
      <c r="V70" s="34">
        <v>0</v>
      </c>
      <c r="W70" s="35">
        <v>0.60729166666666701</v>
      </c>
      <c r="X70" s="35">
        <v>0</v>
      </c>
      <c r="Y70" s="35">
        <v>1</v>
      </c>
      <c r="Z70" s="35">
        <v>1</v>
      </c>
      <c r="AA70" s="35">
        <v>0.60729166666666701</v>
      </c>
      <c r="AB70" s="42">
        <f t="shared" ref="AB70" si="336">AVERAGE(D70:D73)</f>
        <v>18</v>
      </c>
      <c r="AC70" s="42">
        <f t="shared" ref="AC70" si="337">AVERAGEIF(M70:M73,"&lt;&gt;0",F70:F73)</f>
        <v>47.5</v>
      </c>
      <c r="AD70" s="42">
        <f t="shared" ref="AD70" si="338">AVERAGEIF(M70:M73,"&lt;&gt;0",G70:G73)</f>
        <v>28.75</v>
      </c>
      <c r="AE70" s="42">
        <f t="shared" ref="AE70" si="339">AVERAGEIF(M70:M73,"&lt;&gt;0",H70:H73)</f>
        <v>0</v>
      </c>
      <c r="AF70" s="42">
        <f t="shared" ref="AF70" si="340">AVERAGEIF(M70:M73,"&lt;&gt;0",I70:I73)</f>
        <v>0.25</v>
      </c>
      <c r="AG70" s="42">
        <f t="shared" ref="AG70" si="341">AVERAGEIF(M70:M73,"&lt;&gt;0",J70:J73)</f>
        <v>0</v>
      </c>
      <c r="AH70" s="42">
        <f t="shared" ref="AH70" si="342">AVERAGEIF(M70:M73,"&lt;&gt;0",X70:X73)</f>
        <v>0</v>
      </c>
      <c r="AI70" s="42">
        <f t="shared" ref="AI70" si="343">AVERAGEIF(M70:M73,"&lt;&gt;0",L70:L73)</f>
        <v>47.5</v>
      </c>
      <c r="AJ70" s="42">
        <f t="shared" ref="AJ70" si="344">AVERAGEIF(M70:M73,"&lt;&gt;0",Y70:Y73)</f>
        <v>1</v>
      </c>
      <c r="AK70" s="42">
        <f t="shared" ref="AK70" si="345">AVERAGEIF(M70:M73,"&lt;&gt;0",N70:N73)</f>
        <v>0.98750000000000004</v>
      </c>
      <c r="AL70" s="42">
        <f t="shared" ref="AL70" si="346">AVERAGEIF(M70:M73,"&lt;&gt;0",O70:O73)</f>
        <v>1</v>
      </c>
      <c r="AM70" s="42">
        <f t="shared" ref="AM70" si="347">AVERAGEIF(M70:M73,"&lt;&gt;0",P70:P73)</f>
        <v>0.6412192841880342</v>
      </c>
      <c r="AN70" s="42">
        <f t="shared" ref="AN70" si="348">AVERAGEIF(M70:M73,"&lt;&gt;0",Q70:Q73)</f>
        <v>0</v>
      </c>
      <c r="AO70" s="42">
        <f t="shared" ref="AO70" si="349">AVERAGEIF(M70:M73,"&lt;&gt;0",R70:R73)</f>
        <v>0</v>
      </c>
      <c r="AP70" s="42">
        <f t="shared" ref="AP70" si="350">AVERAGEIF(M70:M73,"&lt;&gt;0",S70:S73)</f>
        <v>0</v>
      </c>
      <c r="AQ70" s="42">
        <f t="shared" ref="AQ70" si="351">AVERAGEIF(M70:M73,"&lt;&gt;0",T70:T73)</f>
        <v>13.5</v>
      </c>
      <c r="AR70" s="42">
        <f t="shared" ref="AR70" si="352">AVERAGEIF(M70:M73,"&lt;&gt;0",U70:U73)</f>
        <v>0</v>
      </c>
      <c r="AS70" s="42">
        <f t="shared" ref="AS70" si="353">AVERAGEIF(M70:M73,"&lt;&gt;0",V70:V73)</f>
        <v>0</v>
      </c>
      <c r="AT70" s="42">
        <f t="shared" ref="AT70" si="354">AVERAGEIF(M70:M73,"&lt;&gt;0",W70:W73)</f>
        <v>0.63385416666666683</v>
      </c>
      <c r="AU70" s="42">
        <f t="shared" ref="AU70" si="355">AVERAGEIF(M70:M73,"&lt;&gt;0",Z70:Z73)</f>
        <v>1</v>
      </c>
      <c r="AV70" s="42">
        <f t="shared" ref="AV70" si="356">AVERAGEIF(M70:M73,"&lt;&gt;0",AA70:AA73)</f>
        <v>0.63385416666666683</v>
      </c>
      <c r="BD70">
        <v>11</v>
      </c>
      <c r="BE70">
        <v>24.5</v>
      </c>
      <c r="BF70">
        <v>24.5</v>
      </c>
      <c r="BG70">
        <v>0</v>
      </c>
      <c r="BH70">
        <v>46.75</v>
      </c>
      <c r="BI70">
        <v>25</v>
      </c>
      <c r="BJ70">
        <v>0.12741347356081553</v>
      </c>
      <c r="BK70">
        <v>47.5</v>
      </c>
      <c r="BL70">
        <v>0.20925865963548312</v>
      </c>
      <c r="BM70">
        <v>0.47499999999999998</v>
      </c>
      <c r="BN70">
        <v>0.33667213319629896</v>
      </c>
      <c r="BO70">
        <v>0.44670138888888899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0.21406249999999999</v>
      </c>
      <c r="BW70">
        <v>0.33667213319629863</v>
      </c>
      <c r="BX70">
        <v>0.66119187096601295</v>
      </c>
    </row>
    <row r="71" spans="3:76" x14ac:dyDescent="0.35">
      <c r="C71" s="33">
        <v>42870.25</v>
      </c>
      <c r="D71" s="34">
        <v>18</v>
      </c>
      <c r="E71" s="34">
        <v>2</v>
      </c>
      <c r="F71" s="34">
        <v>54</v>
      </c>
      <c r="G71" s="34">
        <v>34</v>
      </c>
      <c r="H71" s="34">
        <v>0</v>
      </c>
      <c r="I71" s="34">
        <v>0</v>
      </c>
      <c r="J71" s="34">
        <v>0</v>
      </c>
      <c r="K71" s="34">
        <v>0</v>
      </c>
      <c r="L71" s="34">
        <v>54</v>
      </c>
      <c r="M71" s="34">
        <v>54</v>
      </c>
      <c r="N71" s="34">
        <v>1</v>
      </c>
      <c r="O71" s="34">
        <v>1</v>
      </c>
      <c r="P71" s="34">
        <v>0.72812500000000002</v>
      </c>
      <c r="Q71" s="34">
        <v>0</v>
      </c>
      <c r="R71" s="34">
        <v>0</v>
      </c>
      <c r="S71" s="34">
        <v>0</v>
      </c>
      <c r="T71" s="34">
        <v>15</v>
      </c>
      <c r="U71" s="34">
        <v>0</v>
      </c>
      <c r="V71" s="34">
        <v>0</v>
      </c>
      <c r="W71" s="35">
        <v>0.72812500000000002</v>
      </c>
      <c r="X71" s="35">
        <v>0</v>
      </c>
      <c r="Y71" s="35">
        <v>1</v>
      </c>
      <c r="Z71" s="35">
        <v>1</v>
      </c>
      <c r="AA71" s="35">
        <v>0.72812500000000002</v>
      </c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BD71">
        <v>12</v>
      </c>
      <c r="BE71">
        <v>36</v>
      </c>
      <c r="BF71">
        <v>36</v>
      </c>
      <c r="BG71">
        <v>0</v>
      </c>
      <c r="BH71">
        <v>20.25</v>
      </c>
      <c r="BI71">
        <v>18.25</v>
      </c>
      <c r="BJ71">
        <v>6.6879975160867605E-2</v>
      </c>
      <c r="BK71">
        <v>47.5</v>
      </c>
      <c r="BL71">
        <v>0.48659554753662304</v>
      </c>
      <c r="BM71">
        <v>0.484375</v>
      </c>
      <c r="BN71">
        <v>0.55347552269749078</v>
      </c>
      <c r="BO71">
        <v>0.71391109496124028</v>
      </c>
      <c r="BP71">
        <v>2.5</v>
      </c>
      <c r="BQ71">
        <v>0</v>
      </c>
      <c r="BR71">
        <v>0</v>
      </c>
      <c r="BS71">
        <v>0</v>
      </c>
      <c r="BT71">
        <v>0</v>
      </c>
      <c r="BU71">
        <v>25.75</v>
      </c>
      <c r="BV71">
        <v>0.34661458333333328</v>
      </c>
      <c r="BW71">
        <v>0.55347552269749078</v>
      </c>
      <c r="BX71">
        <v>0.73334665747423189</v>
      </c>
    </row>
    <row r="72" spans="3:76" x14ac:dyDescent="0.35">
      <c r="C72" s="33">
        <v>42877.25</v>
      </c>
      <c r="D72" s="34">
        <v>18</v>
      </c>
      <c r="E72" s="34">
        <v>3</v>
      </c>
      <c r="F72" s="34">
        <v>37</v>
      </c>
      <c r="G72" s="34">
        <v>25</v>
      </c>
      <c r="H72" s="34">
        <v>0</v>
      </c>
      <c r="I72" s="34">
        <v>1</v>
      </c>
      <c r="J72" s="34">
        <v>0</v>
      </c>
      <c r="K72" s="34">
        <v>0</v>
      </c>
      <c r="L72" s="34">
        <v>37</v>
      </c>
      <c r="M72" s="34">
        <v>37</v>
      </c>
      <c r="N72" s="34">
        <v>0.97499999999999998</v>
      </c>
      <c r="O72" s="34">
        <v>1</v>
      </c>
      <c r="P72" s="34">
        <v>0.55555555555555602</v>
      </c>
      <c r="Q72" s="34">
        <v>0</v>
      </c>
      <c r="R72" s="34">
        <v>0</v>
      </c>
      <c r="S72" s="34">
        <v>0</v>
      </c>
      <c r="T72" s="34">
        <v>19</v>
      </c>
      <c r="U72" s="34">
        <v>0</v>
      </c>
      <c r="V72" s="34">
        <v>0</v>
      </c>
      <c r="W72" s="35">
        <v>0.54166666666666696</v>
      </c>
      <c r="X72" s="35">
        <v>0</v>
      </c>
      <c r="Y72" s="35">
        <v>1</v>
      </c>
      <c r="Z72" s="35">
        <v>1</v>
      </c>
      <c r="AA72" s="35">
        <v>0.54166666666666696</v>
      </c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BD72">
        <v>13</v>
      </c>
      <c r="BE72">
        <v>28.75</v>
      </c>
      <c r="BF72">
        <v>6.75</v>
      </c>
      <c r="BG72">
        <v>0</v>
      </c>
      <c r="BH72">
        <v>26.25</v>
      </c>
      <c r="BI72">
        <v>0</v>
      </c>
      <c r="BJ72">
        <v>0</v>
      </c>
      <c r="BK72">
        <v>47.5</v>
      </c>
      <c r="BL72">
        <v>0.60800116442973584</v>
      </c>
      <c r="BM72">
        <v>0.63749999999999996</v>
      </c>
      <c r="BN72">
        <v>0.60800116442973606</v>
      </c>
      <c r="BO72">
        <v>0.55209906220322902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0.35078124999999999</v>
      </c>
      <c r="BW72">
        <v>0.60800116442973584</v>
      </c>
      <c r="BX72">
        <v>1</v>
      </c>
    </row>
    <row r="73" spans="3:76" x14ac:dyDescent="0.35">
      <c r="C73" s="33">
        <v>42884.25</v>
      </c>
      <c r="D73" s="34">
        <v>18</v>
      </c>
      <c r="E73" s="34">
        <v>4</v>
      </c>
      <c r="F73" s="34">
        <v>50</v>
      </c>
      <c r="G73" s="34">
        <v>33</v>
      </c>
      <c r="H73" s="34">
        <v>0</v>
      </c>
      <c r="I73" s="34">
        <v>0</v>
      </c>
      <c r="J73" s="34">
        <v>0</v>
      </c>
      <c r="K73" s="34">
        <v>0</v>
      </c>
      <c r="L73" s="34">
        <v>50</v>
      </c>
      <c r="M73" s="34">
        <v>50</v>
      </c>
      <c r="N73" s="34">
        <v>1</v>
      </c>
      <c r="O73" s="34">
        <v>1</v>
      </c>
      <c r="P73" s="34">
        <v>0.65833333333333299</v>
      </c>
      <c r="Q73" s="34">
        <v>0</v>
      </c>
      <c r="R73" s="34">
        <v>0</v>
      </c>
      <c r="S73" s="34">
        <v>0</v>
      </c>
      <c r="T73" s="34">
        <v>13</v>
      </c>
      <c r="U73" s="34">
        <v>0</v>
      </c>
      <c r="V73" s="34">
        <v>0</v>
      </c>
      <c r="W73" s="35">
        <v>0.65833333333333299</v>
      </c>
      <c r="X73" s="35">
        <v>0</v>
      </c>
      <c r="Y73" s="35">
        <v>1</v>
      </c>
      <c r="Z73" s="35">
        <v>1</v>
      </c>
      <c r="AA73" s="35">
        <v>0.65833333333333299</v>
      </c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BD73">
        <v>14</v>
      </c>
      <c r="BE73">
        <v>38.75</v>
      </c>
      <c r="BF73">
        <v>14.25</v>
      </c>
      <c r="BG73">
        <v>0</v>
      </c>
      <c r="BH73">
        <v>11.75</v>
      </c>
      <c r="BI73">
        <v>0</v>
      </c>
      <c r="BJ73">
        <v>0</v>
      </c>
      <c r="BK73">
        <v>47.5</v>
      </c>
      <c r="BL73">
        <v>0.82149905007047863</v>
      </c>
      <c r="BM73">
        <v>0.71250000000000002</v>
      </c>
      <c r="BN73">
        <v>0.82149905007047885</v>
      </c>
      <c r="BO73">
        <v>0.66331417624521072</v>
      </c>
      <c r="BP73">
        <v>0</v>
      </c>
      <c r="BQ73">
        <v>0</v>
      </c>
      <c r="BR73">
        <v>0</v>
      </c>
      <c r="BS73">
        <v>7.25</v>
      </c>
      <c r="BT73">
        <v>0</v>
      </c>
      <c r="BU73">
        <v>0</v>
      </c>
      <c r="BV73">
        <v>0.47239583333333351</v>
      </c>
      <c r="BW73">
        <v>0.82149905007047863</v>
      </c>
      <c r="BX73">
        <v>1</v>
      </c>
    </row>
    <row r="74" spans="3:76" x14ac:dyDescent="0.35">
      <c r="C74" s="1">
        <v>42863.25</v>
      </c>
      <c r="D74">
        <v>19</v>
      </c>
      <c r="E74">
        <v>1</v>
      </c>
      <c r="F74">
        <v>66</v>
      </c>
      <c r="G74">
        <v>49</v>
      </c>
      <c r="H74">
        <v>0</v>
      </c>
      <c r="I74">
        <v>2</v>
      </c>
      <c r="J74">
        <v>27</v>
      </c>
      <c r="K74">
        <v>18</v>
      </c>
      <c r="L74">
        <v>49</v>
      </c>
      <c r="M74">
        <v>48</v>
      </c>
      <c r="N74">
        <v>1</v>
      </c>
      <c r="O74">
        <v>0.86842105263157898</v>
      </c>
      <c r="P74">
        <v>0.77604166666666696</v>
      </c>
      <c r="Q74">
        <v>0</v>
      </c>
      <c r="R74">
        <v>0</v>
      </c>
      <c r="S74">
        <v>0</v>
      </c>
      <c r="T74">
        <v>7</v>
      </c>
      <c r="U74">
        <v>0</v>
      </c>
      <c r="V74">
        <v>0</v>
      </c>
      <c r="W74" s="36">
        <v>0.77604166666666696</v>
      </c>
      <c r="X74" s="36">
        <v>0.23684210526315799</v>
      </c>
      <c r="Y74" s="36">
        <v>0.63157894736842102</v>
      </c>
      <c r="Z74" s="36">
        <v>0.86842105263157898</v>
      </c>
      <c r="AA74" s="36">
        <v>0.60729166666666701</v>
      </c>
      <c r="AB74" s="42">
        <f t="shared" ref="AB74" si="357">AVERAGE(D74:D77)</f>
        <v>19</v>
      </c>
      <c r="AC74" s="42">
        <f t="shared" ref="AC74" si="358">AVERAGEIF(M74:M77,"&lt;&gt;0",F74:F77)</f>
        <v>60.75</v>
      </c>
      <c r="AD74" s="42">
        <f t="shared" ref="AD74" si="359">AVERAGEIF(M74:M77,"&lt;&gt;0",G74:G77)</f>
        <v>44</v>
      </c>
      <c r="AE74" s="42">
        <f t="shared" ref="AE74" si="360">AVERAGEIF(M74:M77,"&lt;&gt;0",H74:H77)</f>
        <v>1.5</v>
      </c>
      <c r="AF74" s="42">
        <f t="shared" ref="AF74" si="361">AVERAGEIF(M74:M77,"&lt;&gt;0",I74:I77)</f>
        <v>3</v>
      </c>
      <c r="AG74" s="42">
        <f t="shared" ref="AG74" si="362">AVERAGEIF(M74:M77,"&lt;&gt;0",J74:J77)</f>
        <v>22</v>
      </c>
      <c r="AH74" s="42">
        <f t="shared" ref="AH74" si="363">AVERAGEIF(M74:M77,"&lt;&gt;0",X74:X77)</f>
        <v>0.22272781495167399</v>
      </c>
      <c r="AI74" s="42">
        <f t="shared" ref="AI74" si="364">AVERAGEIF(M74:M77,"&lt;&gt;0",L74:L77)</f>
        <v>47.5</v>
      </c>
      <c r="AJ74" s="42">
        <f t="shared" ref="AJ74" si="365">AVERAGEIF(M74:M77,"&lt;&gt;0",Y74:Y77)</f>
        <v>0.65257769066879723</v>
      </c>
      <c r="AK74" s="42">
        <f t="shared" ref="AK74" si="366">AVERAGEIF(M74:M77,"&lt;&gt;0",N74:N77)</f>
        <v>0.98125000000000007</v>
      </c>
      <c r="AL74" s="42">
        <f t="shared" ref="AL74" si="367">AVERAGEIF(M74:M77,"&lt;&gt;0",O74:O77)</f>
        <v>0.87530550562047127</v>
      </c>
      <c r="AM74" s="42">
        <f t="shared" ref="AM74" si="368">AVERAGEIF(M74:M77,"&lt;&gt;0",P74:P77)</f>
        <v>0.78299665429599641</v>
      </c>
      <c r="AN74" s="42">
        <f t="shared" ref="AN74" si="369">AVERAGEIF(M74:M77,"&lt;&gt;0",Q74:Q77)</f>
        <v>0</v>
      </c>
      <c r="AO74" s="42">
        <f t="shared" ref="AO74" si="370">AVERAGEIF(M74:M77,"&lt;&gt;0",R74:R77)</f>
        <v>0</v>
      </c>
      <c r="AP74" s="42">
        <f t="shared" ref="AP74" si="371">AVERAGEIF(M74:M77,"&lt;&gt;0",S74:S77)</f>
        <v>0</v>
      </c>
      <c r="AQ74" s="42">
        <f t="shared" ref="AQ74" si="372">AVERAGEIF(M74:M77,"&lt;&gt;0",T74:T77)</f>
        <v>9.25</v>
      </c>
      <c r="AR74" s="42">
        <f t="shared" ref="AR74" si="373">AVERAGEIF(M74:M77,"&lt;&gt;0",U74:U77)</f>
        <v>0</v>
      </c>
      <c r="AS74" s="42">
        <f t="shared" ref="AS74" si="374">AVERAGEIF(M74:M77,"&lt;&gt;0",V74:V77)</f>
        <v>0</v>
      </c>
      <c r="AT74" s="42">
        <f t="shared" ref="AT74" si="375">AVERAGEIF(M74:M77,"&lt;&gt;0",W74:W77)</f>
        <v>0.76822916666666674</v>
      </c>
      <c r="AU74" s="42">
        <f t="shared" ref="AU74" si="376">AVERAGEIF(M74:M77,"&lt;&gt;0",Z74:Z77)</f>
        <v>0.87530550562047127</v>
      </c>
      <c r="AV74" s="42">
        <f t="shared" ref="AV74" si="377">AVERAGEIF(M74:M77,"&lt;&gt;0",AA74:AA77)</f>
        <v>0.63385416666666683</v>
      </c>
      <c r="BD74">
        <v>15</v>
      </c>
      <c r="BE74">
        <v>38.25</v>
      </c>
      <c r="BF74">
        <v>18.5</v>
      </c>
      <c r="BG74">
        <v>0</v>
      </c>
      <c r="BH74">
        <v>22.5</v>
      </c>
      <c r="BI74">
        <v>24</v>
      </c>
      <c r="BJ74">
        <v>0.14414710875978481</v>
      </c>
      <c r="BK74">
        <v>47.5</v>
      </c>
      <c r="BL74">
        <v>0.39139006533372733</v>
      </c>
      <c r="BM74">
        <v>0.69374999999999987</v>
      </c>
      <c r="BN74">
        <v>0.5355371740935122</v>
      </c>
      <c r="BO74">
        <v>0.65181089597397079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0.45286458333333346</v>
      </c>
      <c r="BW74">
        <v>0.5355371740935122</v>
      </c>
      <c r="BX74">
        <v>0.66495112868352302</v>
      </c>
    </row>
    <row r="75" spans="3:76" x14ac:dyDescent="0.35">
      <c r="C75" s="1">
        <v>42870.25</v>
      </c>
      <c r="D75">
        <v>19</v>
      </c>
      <c r="E75">
        <v>2</v>
      </c>
      <c r="F75">
        <v>61</v>
      </c>
      <c r="G75">
        <v>42</v>
      </c>
      <c r="H75">
        <v>0</v>
      </c>
      <c r="I75">
        <v>2</v>
      </c>
      <c r="J75">
        <v>18</v>
      </c>
      <c r="K75">
        <v>10</v>
      </c>
      <c r="L75">
        <v>54</v>
      </c>
      <c r="M75">
        <v>51</v>
      </c>
      <c r="N75">
        <v>1</v>
      </c>
      <c r="O75">
        <v>0.84722222222222199</v>
      </c>
      <c r="P75">
        <v>0.77604166666666696</v>
      </c>
      <c r="Q75">
        <v>0</v>
      </c>
      <c r="R75">
        <v>0</v>
      </c>
      <c r="S75">
        <v>0</v>
      </c>
      <c r="T75">
        <v>12</v>
      </c>
      <c r="U75">
        <v>0</v>
      </c>
      <c r="V75">
        <v>0</v>
      </c>
      <c r="W75" s="36">
        <v>0.77604166666666696</v>
      </c>
      <c r="X75" s="36">
        <v>0.13888888888888901</v>
      </c>
      <c r="Y75" s="36">
        <v>0.70833333333333304</v>
      </c>
      <c r="Z75" s="36">
        <v>0.84722222222222199</v>
      </c>
      <c r="AA75" s="36">
        <v>0.72812500000000002</v>
      </c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BD75">
        <v>16</v>
      </c>
      <c r="BE75">
        <v>44.75</v>
      </c>
      <c r="BF75">
        <v>22.75</v>
      </c>
      <c r="BG75">
        <v>0</v>
      </c>
      <c r="BH75">
        <v>15.75</v>
      </c>
      <c r="BI75">
        <v>19.5</v>
      </c>
      <c r="BJ75">
        <v>0.11452045606975184</v>
      </c>
      <c r="BK75">
        <v>47.5</v>
      </c>
      <c r="BL75">
        <v>0.55153141068634026</v>
      </c>
      <c r="BM75">
        <v>0.71250000000000002</v>
      </c>
      <c r="BN75">
        <v>0.66605186675609229</v>
      </c>
      <c r="BO75">
        <v>0.71759544334975356</v>
      </c>
      <c r="BP75">
        <v>0</v>
      </c>
      <c r="BQ75">
        <v>0</v>
      </c>
      <c r="BR75">
        <v>0</v>
      </c>
      <c r="BS75">
        <v>5.5</v>
      </c>
      <c r="BT75">
        <v>0</v>
      </c>
      <c r="BU75">
        <v>0</v>
      </c>
      <c r="BV75">
        <v>0.51119791666666647</v>
      </c>
      <c r="BW75">
        <v>0.66605186675609207</v>
      </c>
      <c r="BX75">
        <v>0.70791415157612336</v>
      </c>
    </row>
    <row r="76" spans="3:76" x14ac:dyDescent="0.35">
      <c r="C76" s="1">
        <v>42877.25</v>
      </c>
      <c r="D76">
        <v>19</v>
      </c>
      <c r="E76">
        <v>3</v>
      </c>
      <c r="F76">
        <v>56</v>
      </c>
      <c r="G76">
        <v>42</v>
      </c>
      <c r="H76">
        <v>0</v>
      </c>
      <c r="I76">
        <v>6</v>
      </c>
      <c r="J76">
        <v>25</v>
      </c>
      <c r="K76">
        <v>21</v>
      </c>
      <c r="L76">
        <v>37</v>
      </c>
      <c r="M76">
        <v>35</v>
      </c>
      <c r="N76">
        <v>0.95</v>
      </c>
      <c r="O76">
        <v>0.90322580645161299</v>
      </c>
      <c r="P76">
        <v>0.78289473684210498</v>
      </c>
      <c r="Q76">
        <v>0</v>
      </c>
      <c r="R76">
        <v>0</v>
      </c>
      <c r="S76">
        <v>0</v>
      </c>
      <c r="T76">
        <v>11</v>
      </c>
      <c r="U76">
        <v>0</v>
      </c>
      <c r="V76">
        <v>0</v>
      </c>
      <c r="W76" s="36">
        <v>0.74375000000000002</v>
      </c>
      <c r="X76" s="36">
        <v>0.33870967741935498</v>
      </c>
      <c r="Y76" s="36">
        <v>0.56451612903225801</v>
      </c>
      <c r="Z76" s="36">
        <v>0.90322580645161299</v>
      </c>
      <c r="AA76" s="36">
        <v>0.54166666666666696</v>
      </c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BD76">
        <v>17</v>
      </c>
      <c r="BE76">
        <v>29</v>
      </c>
      <c r="BF76">
        <v>29</v>
      </c>
      <c r="BG76">
        <v>0</v>
      </c>
      <c r="BH76">
        <v>27.75</v>
      </c>
      <c r="BI76">
        <v>0</v>
      </c>
      <c r="BJ76">
        <v>0</v>
      </c>
      <c r="BK76">
        <v>47.5</v>
      </c>
      <c r="BL76">
        <v>0.6142143163571735</v>
      </c>
      <c r="BM76">
        <v>0.63749999999999996</v>
      </c>
      <c r="BN76">
        <v>0.61421431635717383</v>
      </c>
      <c r="BO76">
        <v>0.56837176519468202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0.36171874999999998</v>
      </c>
      <c r="BW76">
        <v>0.6142143163571735</v>
      </c>
      <c r="BX76">
        <v>1</v>
      </c>
    </row>
    <row r="77" spans="3:76" x14ac:dyDescent="0.35">
      <c r="C77" s="1">
        <v>42884.25</v>
      </c>
      <c r="D77">
        <v>19</v>
      </c>
      <c r="E77">
        <v>4</v>
      </c>
      <c r="F77">
        <v>60</v>
      </c>
      <c r="G77">
        <v>43</v>
      </c>
      <c r="H77">
        <v>6</v>
      </c>
      <c r="I77">
        <v>2</v>
      </c>
      <c r="J77">
        <v>18</v>
      </c>
      <c r="K77">
        <v>12</v>
      </c>
      <c r="L77">
        <v>50</v>
      </c>
      <c r="M77">
        <v>48</v>
      </c>
      <c r="N77">
        <v>0.97499999999999998</v>
      </c>
      <c r="O77">
        <v>0.88235294117647101</v>
      </c>
      <c r="P77">
        <v>0.79700854700854695</v>
      </c>
      <c r="Q77">
        <v>0</v>
      </c>
      <c r="R77">
        <v>0</v>
      </c>
      <c r="S77">
        <v>0</v>
      </c>
      <c r="T77">
        <v>7</v>
      </c>
      <c r="U77">
        <v>0</v>
      </c>
      <c r="V77">
        <v>0</v>
      </c>
      <c r="W77" s="36">
        <v>0.77708333333333302</v>
      </c>
      <c r="X77" s="36">
        <v>0.17647058823529399</v>
      </c>
      <c r="Y77" s="36">
        <v>0.70588235294117696</v>
      </c>
      <c r="Z77" s="36">
        <v>0.88235294117647101</v>
      </c>
      <c r="AA77" s="36">
        <v>0.65833333333333299</v>
      </c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BD77">
        <v>18</v>
      </c>
      <c r="BE77">
        <v>19.25</v>
      </c>
      <c r="BF77">
        <v>19.25</v>
      </c>
      <c r="BG77">
        <v>0</v>
      </c>
      <c r="BH77">
        <v>43.25</v>
      </c>
      <c r="BI77">
        <v>0</v>
      </c>
      <c r="BJ77">
        <v>0</v>
      </c>
      <c r="BK77">
        <v>47.5</v>
      </c>
      <c r="BL77">
        <v>0.44911748483177055</v>
      </c>
      <c r="BM77">
        <v>0.38125000000000003</v>
      </c>
      <c r="BN77">
        <v>0.4491174848317705</v>
      </c>
      <c r="BO77">
        <v>0.35725308641975301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8</v>
      </c>
      <c r="BV77">
        <v>0.24114583333333325</v>
      </c>
      <c r="BW77">
        <v>0.44911748483177055</v>
      </c>
      <c r="BX77">
        <v>1</v>
      </c>
    </row>
    <row r="78" spans="3:76" x14ac:dyDescent="0.35">
      <c r="C78" s="1">
        <v>42863.25</v>
      </c>
      <c r="D78">
        <v>20</v>
      </c>
      <c r="E78">
        <v>1</v>
      </c>
      <c r="F78">
        <v>65</v>
      </c>
      <c r="G78">
        <v>44</v>
      </c>
      <c r="H78">
        <v>1</v>
      </c>
      <c r="I78">
        <v>1</v>
      </c>
      <c r="J78">
        <v>27</v>
      </c>
      <c r="K78">
        <v>17</v>
      </c>
      <c r="L78">
        <v>49</v>
      </c>
      <c r="M78">
        <v>48</v>
      </c>
      <c r="N78">
        <v>0.97499999999999998</v>
      </c>
      <c r="O78">
        <v>0.85526315789473695</v>
      </c>
      <c r="P78">
        <v>0.75854700854700896</v>
      </c>
      <c r="Q78">
        <v>0</v>
      </c>
      <c r="R78">
        <v>0</v>
      </c>
      <c r="S78">
        <v>0</v>
      </c>
      <c r="T78">
        <v>9</v>
      </c>
      <c r="U78">
        <v>0</v>
      </c>
      <c r="V78">
        <v>0</v>
      </c>
      <c r="W78" s="36">
        <v>0.73958333333333304</v>
      </c>
      <c r="X78" s="36">
        <v>0.22368421052631601</v>
      </c>
      <c r="Y78" s="36">
        <v>0.63157894736842102</v>
      </c>
      <c r="Z78" s="36">
        <v>0.85526315789473695</v>
      </c>
      <c r="AA78" s="36">
        <v>0.60729166666666701</v>
      </c>
      <c r="AB78" s="42">
        <f t="shared" ref="AB78" si="378">AVERAGE(D78:D81)</f>
        <v>20</v>
      </c>
      <c r="AC78" s="42">
        <f t="shared" ref="AC78" si="379">AVERAGEIF(M78:M81,"&lt;&gt;0",F78:F81)</f>
        <v>58.5</v>
      </c>
      <c r="AD78" s="42">
        <f t="shared" ref="AD78" si="380">AVERAGEIF(M78:M81,"&lt;&gt;0",G78:G81)</f>
        <v>40</v>
      </c>
      <c r="AE78" s="42">
        <f t="shared" ref="AE78" si="381">AVERAGEIF(M78:M81,"&lt;&gt;0",H78:H81)</f>
        <v>4.75</v>
      </c>
      <c r="AF78" s="42">
        <f t="shared" ref="AF78" si="382">AVERAGEIF(M78:M81,"&lt;&gt;0",I78:I81)</f>
        <v>8</v>
      </c>
      <c r="AG78" s="42">
        <f t="shared" ref="AG78" si="383">AVERAGEIF(M78:M81,"&lt;&gt;0",J78:J81)</f>
        <v>22</v>
      </c>
      <c r="AH78" s="42">
        <f t="shared" ref="AH78" si="384">AVERAGEIF(M78:M81,"&lt;&gt;0",X78:X81)</f>
        <v>0.20896896534505149</v>
      </c>
      <c r="AI78" s="42">
        <f t="shared" ref="AI78" si="385">AVERAGEIF(M78:M81,"&lt;&gt;0",L78:L81)</f>
        <v>47.5</v>
      </c>
      <c r="AJ78" s="42">
        <f t="shared" ref="AJ78" si="386">AVERAGEIF(M78:M81,"&lt;&gt;0",Y78:Y81)</f>
        <v>0.63445229534937919</v>
      </c>
      <c r="AK78" s="42">
        <f t="shared" ref="AK78" si="387">AVERAGEIF(M78:M81,"&lt;&gt;0",N78:N81)</f>
        <v>0.95625000000000004</v>
      </c>
      <c r="AL78" s="42">
        <f t="shared" ref="AL78" si="388">AVERAGEIF(M78:M81,"&lt;&gt;0",O78:O81)</f>
        <v>0.8434212606944308</v>
      </c>
      <c r="AM78" s="42">
        <f t="shared" ref="AM78" si="389">AVERAGEIF(M78:M81,"&lt;&gt;0",P78:P81)</f>
        <v>0.73568938371569959</v>
      </c>
      <c r="AN78" s="42">
        <f t="shared" ref="AN78" si="390">AVERAGEIF(M78:M81,"&lt;&gt;0",Q78:Q81)</f>
        <v>0</v>
      </c>
      <c r="AO78" s="42">
        <f t="shared" ref="AO78" si="391">AVERAGEIF(M78:M81,"&lt;&gt;0",R78:R81)</f>
        <v>0</v>
      </c>
      <c r="AP78" s="42">
        <f t="shared" ref="AP78" si="392">AVERAGEIF(M78:M81,"&lt;&gt;0",S78:S81)</f>
        <v>0</v>
      </c>
      <c r="AQ78" s="42">
        <f t="shared" ref="AQ78" si="393">AVERAGEIF(M78:M81,"&lt;&gt;0",T78:T81)</f>
        <v>14.25</v>
      </c>
      <c r="AR78" s="42">
        <f t="shared" ref="AR78" si="394">AVERAGEIF(M78:M81,"&lt;&gt;0",U78:U81)</f>
        <v>0</v>
      </c>
      <c r="AS78" s="42">
        <f t="shared" ref="AS78" si="395">AVERAGEIF(M78:M81,"&lt;&gt;0",V78:V81)</f>
        <v>0</v>
      </c>
      <c r="AT78" s="42">
        <f t="shared" ref="AT78" si="396">AVERAGEIF(M78:M81,"&lt;&gt;0",W78:W81)</f>
        <v>0.7036458333333333</v>
      </c>
      <c r="AU78" s="42">
        <f t="shared" ref="AU78" si="397">AVERAGEIF(M78:M81,"&lt;&gt;0",Z78:Z81)</f>
        <v>0.8434212606944308</v>
      </c>
      <c r="AV78" s="42">
        <f t="shared" ref="AV78" si="398">AVERAGEIF(M78:M81,"&lt;&gt;0",AA78:AA81)</f>
        <v>0.63385416666666683</v>
      </c>
      <c r="BD78">
        <v>19</v>
      </c>
      <c r="BE78">
        <v>37.75</v>
      </c>
      <c r="BF78">
        <v>37.75</v>
      </c>
      <c r="BG78">
        <v>0</v>
      </c>
      <c r="BH78">
        <v>30.5</v>
      </c>
      <c r="BI78">
        <v>25.25</v>
      </c>
      <c r="BJ78">
        <v>0.13124562860639971</v>
      </c>
      <c r="BK78">
        <v>47.5</v>
      </c>
      <c r="BL78">
        <v>0.38521016385440343</v>
      </c>
      <c r="BM78">
        <v>0.69374999999999987</v>
      </c>
      <c r="BN78">
        <v>0.51645579246080331</v>
      </c>
      <c r="BO78">
        <v>0.62648096834519251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0.43619791666666652</v>
      </c>
      <c r="BW78">
        <v>0.51645579246080309</v>
      </c>
      <c r="BX78">
        <v>0.66663957313341493</v>
      </c>
    </row>
    <row r="79" spans="3:76" x14ac:dyDescent="0.35">
      <c r="C79" s="1">
        <v>42870.25</v>
      </c>
      <c r="D79">
        <v>20</v>
      </c>
      <c r="E79">
        <v>2</v>
      </c>
      <c r="F79">
        <v>57</v>
      </c>
      <c r="G79">
        <v>36</v>
      </c>
      <c r="H79">
        <v>7</v>
      </c>
      <c r="I79">
        <v>8</v>
      </c>
      <c r="J79">
        <v>18</v>
      </c>
      <c r="K79">
        <v>9</v>
      </c>
      <c r="L79">
        <v>54</v>
      </c>
      <c r="M79">
        <v>48</v>
      </c>
      <c r="N79">
        <v>0.95</v>
      </c>
      <c r="O79">
        <v>0.79166666666666696</v>
      </c>
      <c r="P79">
        <v>0.70833333333333304</v>
      </c>
      <c r="Q79">
        <v>0</v>
      </c>
      <c r="R79">
        <v>0</v>
      </c>
      <c r="S79">
        <v>0</v>
      </c>
      <c r="T79">
        <v>17</v>
      </c>
      <c r="U79">
        <v>0</v>
      </c>
      <c r="V79">
        <v>0</v>
      </c>
      <c r="W79" s="36">
        <v>0.67291666666666705</v>
      </c>
      <c r="X79" s="36">
        <v>0.125</v>
      </c>
      <c r="Y79" s="36">
        <v>0.66666666666666696</v>
      </c>
      <c r="Z79" s="36">
        <v>0.79166666666666696</v>
      </c>
      <c r="AA79" s="36">
        <v>0.72812500000000002</v>
      </c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BD79">
        <v>20</v>
      </c>
      <c r="BE79">
        <v>0</v>
      </c>
      <c r="BF79">
        <v>0</v>
      </c>
      <c r="BG79">
        <v>0</v>
      </c>
      <c r="BH79">
        <v>70.25</v>
      </c>
      <c r="BI79">
        <v>24.25</v>
      </c>
      <c r="BJ79">
        <v>0</v>
      </c>
      <c r="BK79">
        <v>47.5</v>
      </c>
      <c r="BL79">
        <v>0</v>
      </c>
      <c r="BM79">
        <v>3.7500000000000006E-2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0.66244174693762514</v>
      </c>
    </row>
    <row r="80" spans="3:76" x14ac:dyDescent="0.35">
      <c r="C80" s="1">
        <v>42877.25</v>
      </c>
      <c r="D80">
        <v>20</v>
      </c>
      <c r="E80">
        <v>3</v>
      </c>
      <c r="F80">
        <v>56</v>
      </c>
      <c r="G80">
        <v>41</v>
      </c>
      <c r="H80">
        <v>0</v>
      </c>
      <c r="I80">
        <v>13</v>
      </c>
      <c r="J80">
        <v>25</v>
      </c>
      <c r="K80">
        <v>22</v>
      </c>
      <c r="L80">
        <v>37</v>
      </c>
      <c r="M80">
        <v>34</v>
      </c>
      <c r="N80">
        <v>0.95</v>
      </c>
      <c r="O80">
        <v>0.90322580645161299</v>
      </c>
      <c r="P80">
        <v>0.74890350877193002</v>
      </c>
      <c r="Q80">
        <v>0</v>
      </c>
      <c r="R80">
        <v>0</v>
      </c>
      <c r="S80">
        <v>0</v>
      </c>
      <c r="T80">
        <v>19</v>
      </c>
      <c r="U80">
        <v>0</v>
      </c>
      <c r="V80">
        <v>0</v>
      </c>
      <c r="W80" s="36">
        <v>0.71145833333333297</v>
      </c>
      <c r="X80" s="36">
        <v>0.35483870967741898</v>
      </c>
      <c r="Y80" s="36">
        <v>0.54838709677419395</v>
      </c>
      <c r="Z80" s="36">
        <v>0.90322580645161299</v>
      </c>
      <c r="AA80" s="36">
        <v>0.54166666666666696</v>
      </c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BD80">
        <v>21</v>
      </c>
      <c r="BE80">
        <v>29</v>
      </c>
      <c r="BF80">
        <v>7.75</v>
      </c>
      <c r="BG80">
        <v>0</v>
      </c>
      <c r="BH80">
        <v>26.5</v>
      </c>
      <c r="BI80">
        <v>0</v>
      </c>
      <c r="BJ80">
        <v>0</v>
      </c>
      <c r="BK80">
        <v>47.5</v>
      </c>
      <c r="BL80">
        <v>0.61363986435415008</v>
      </c>
      <c r="BM80">
        <v>0.63749999999999996</v>
      </c>
      <c r="BN80">
        <v>0.6136398643541503</v>
      </c>
      <c r="BO80">
        <v>0.56148919753086424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0.35755208333333327</v>
      </c>
      <c r="BW80">
        <v>0.61363986435415008</v>
      </c>
      <c r="BX80">
        <v>1</v>
      </c>
    </row>
    <row r="81" spans="3:76" x14ac:dyDescent="0.35">
      <c r="C81" s="1">
        <v>42884.25</v>
      </c>
      <c r="D81">
        <v>20</v>
      </c>
      <c r="E81">
        <v>4</v>
      </c>
      <c r="F81">
        <v>56</v>
      </c>
      <c r="G81">
        <v>39</v>
      </c>
      <c r="H81">
        <v>11</v>
      </c>
      <c r="I81">
        <v>10</v>
      </c>
      <c r="J81">
        <v>18</v>
      </c>
      <c r="K81">
        <v>9</v>
      </c>
      <c r="L81">
        <v>50</v>
      </c>
      <c r="M81">
        <v>47</v>
      </c>
      <c r="N81">
        <v>0.95</v>
      </c>
      <c r="O81">
        <v>0.82352941176470595</v>
      </c>
      <c r="P81">
        <v>0.72697368421052599</v>
      </c>
      <c r="Q81">
        <v>0</v>
      </c>
      <c r="R81">
        <v>0</v>
      </c>
      <c r="S81">
        <v>0</v>
      </c>
      <c r="T81">
        <v>12</v>
      </c>
      <c r="U81">
        <v>0</v>
      </c>
      <c r="V81">
        <v>0</v>
      </c>
      <c r="W81" s="36">
        <v>0.69062500000000004</v>
      </c>
      <c r="X81" s="36">
        <v>0.13235294117647101</v>
      </c>
      <c r="Y81" s="36">
        <v>0.69117647058823495</v>
      </c>
      <c r="Z81" s="36">
        <v>0.82352941176470595</v>
      </c>
      <c r="AA81" s="36">
        <v>0.65833333333333299</v>
      </c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BD81">
        <v>22</v>
      </c>
      <c r="BE81">
        <v>42.25</v>
      </c>
      <c r="BF81">
        <v>18.25</v>
      </c>
      <c r="BG81">
        <v>0</v>
      </c>
      <c r="BH81">
        <v>7.25</v>
      </c>
      <c r="BI81">
        <v>0</v>
      </c>
      <c r="BJ81">
        <v>0</v>
      </c>
      <c r="BK81">
        <v>47.5</v>
      </c>
      <c r="BL81">
        <v>0.89025944311658589</v>
      </c>
      <c r="BM81">
        <v>0.67031250000000009</v>
      </c>
      <c r="BN81">
        <v>0.890259443116586</v>
      </c>
      <c r="BO81">
        <v>0.78436745820155596</v>
      </c>
      <c r="BP81">
        <v>6.25</v>
      </c>
      <c r="BQ81">
        <v>0</v>
      </c>
      <c r="BR81">
        <v>0</v>
      </c>
      <c r="BS81">
        <v>25.75</v>
      </c>
      <c r="BT81">
        <v>0</v>
      </c>
      <c r="BU81">
        <v>0</v>
      </c>
      <c r="BV81">
        <v>0.5263020833333335</v>
      </c>
      <c r="BW81">
        <v>0.89025944311658589</v>
      </c>
      <c r="BX81">
        <v>1</v>
      </c>
    </row>
    <row r="82" spans="3:76" x14ac:dyDescent="0.35">
      <c r="C82" s="1">
        <v>42863.25</v>
      </c>
      <c r="D82">
        <v>21</v>
      </c>
      <c r="E82">
        <v>1</v>
      </c>
      <c r="F82">
        <v>48</v>
      </c>
      <c r="G82">
        <v>48</v>
      </c>
      <c r="H82">
        <v>0</v>
      </c>
      <c r="I82">
        <v>0</v>
      </c>
      <c r="J82">
        <v>0</v>
      </c>
      <c r="K82">
        <v>0</v>
      </c>
      <c r="L82">
        <v>49</v>
      </c>
      <c r="M82">
        <v>48</v>
      </c>
      <c r="N82">
        <v>0.97499999999999998</v>
      </c>
      <c r="O82">
        <v>0.97959183673469397</v>
      </c>
      <c r="P82">
        <v>0.604700854700855</v>
      </c>
      <c r="Q82">
        <v>0</v>
      </c>
      <c r="R82">
        <v>0</v>
      </c>
      <c r="S82">
        <v>0</v>
      </c>
      <c r="T82">
        <v>0</v>
      </c>
      <c r="U82">
        <v>0</v>
      </c>
      <c r="V82">
        <v>13</v>
      </c>
      <c r="W82" s="36">
        <v>0.58958333333333302</v>
      </c>
      <c r="X82" s="36">
        <v>0</v>
      </c>
      <c r="Y82" s="36">
        <v>0.97959183673469397</v>
      </c>
      <c r="Z82" s="36">
        <v>0.97959183673469397</v>
      </c>
      <c r="AA82" s="36">
        <v>0.60729166666666701</v>
      </c>
      <c r="AB82" s="42">
        <f t="shared" ref="AB82" si="399">AVERAGE(D82:D85)</f>
        <v>21</v>
      </c>
      <c r="AC82" s="42">
        <f t="shared" ref="AC82" si="400">AVERAGEIF(M82:M85,"&lt;&gt;0",F82:F85)</f>
        <v>45.75</v>
      </c>
      <c r="AD82" s="42">
        <f t="shared" ref="AD82" si="401">AVERAGEIF(M82:M85,"&lt;&gt;0",G82:G85)</f>
        <v>45.75</v>
      </c>
      <c r="AE82" s="42">
        <f t="shared" ref="AE82" si="402">AVERAGEIF(M82:M85,"&lt;&gt;0",H82:H85)</f>
        <v>0.75</v>
      </c>
      <c r="AF82" s="42">
        <f t="shared" ref="AF82" si="403">AVERAGEIF(M82:M85,"&lt;&gt;0",I82:I85)</f>
        <v>2.5</v>
      </c>
      <c r="AG82" s="42">
        <f t="shared" ref="AG82" si="404">AVERAGEIF(M82:M85,"&lt;&gt;0",J82:J85)</f>
        <v>0</v>
      </c>
      <c r="AH82" s="42">
        <f t="shared" ref="AH82" si="405">AVERAGEIF(M82:M85,"&lt;&gt;0",X82:X85)</f>
        <v>0</v>
      </c>
      <c r="AI82" s="42">
        <f t="shared" ref="AI82" si="406">AVERAGEIF(M82:M85,"&lt;&gt;0",L82:L85)</f>
        <v>47.5</v>
      </c>
      <c r="AJ82" s="42">
        <f t="shared" ref="AJ82" si="407">AVERAGEIF(M82:M85,"&lt;&gt;0",Y82:Y85)</f>
        <v>0.95999805928377369</v>
      </c>
      <c r="AK82" s="42">
        <f t="shared" ref="AK82" si="408">AVERAGEIF(M82:M85,"&lt;&gt;0",N82:N85)</f>
        <v>0.91874999999999996</v>
      </c>
      <c r="AL82" s="42">
        <f t="shared" ref="AL82" si="409">AVERAGEIF(M82:M85,"&lt;&gt;0",O82:O85)</f>
        <v>0.95999805928377369</v>
      </c>
      <c r="AM82" s="42">
        <f t="shared" ref="AM82" si="410">AVERAGEIF(M82:M85,"&lt;&gt;0",P82:P85)</f>
        <v>0.64556114372290851</v>
      </c>
      <c r="AN82" s="42">
        <f t="shared" ref="AN82" si="411">AVERAGEIF(M82:M85,"&lt;&gt;0",Q82:Q85)</f>
        <v>0</v>
      </c>
      <c r="AO82" s="42">
        <f t="shared" ref="AO82" si="412">AVERAGEIF(M82:M85,"&lt;&gt;0",R82:R85)</f>
        <v>0</v>
      </c>
      <c r="AP82" s="42">
        <f t="shared" ref="AP82" si="413">AVERAGEIF(M82:M85,"&lt;&gt;0",S82:S85)</f>
        <v>0</v>
      </c>
      <c r="AQ82" s="42">
        <f t="shared" ref="AQ82" si="414">AVERAGEIF(M82:M85,"&lt;&gt;0",T82:T85)</f>
        <v>0</v>
      </c>
      <c r="AR82" s="42">
        <f t="shared" ref="AR82" si="415">AVERAGEIF(M82:M85,"&lt;&gt;0",U82:U85)</f>
        <v>0</v>
      </c>
      <c r="AS82" s="42">
        <f t="shared" ref="AS82" si="416">AVERAGEIF(M82:M85,"&lt;&gt;0",V82:V85)</f>
        <v>14.5</v>
      </c>
      <c r="AT82" s="42">
        <f t="shared" ref="AT82" si="417">AVERAGEIF(M82:M85,"&lt;&gt;0",W82:W85)</f>
        <v>0.59427083333333319</v>
      </c>
      <c r="AU82" s="42">
        <f t="shared" ref="AU82" si="418">AVERAGEIF(M82:M85,"&lt;&gt;0",Z82:Z85)</f>
        <v>0.95999805928377369</v>
      </c>
      <c r="AV82" s="42">
        <f t="shared" ref="AV82" si="419">AVERAGEIF(M82:M85,"&lt;&gt;0",AA82:AA85)</f>
        <v>0.63385416666666683</v>
      </c>
      <c r="BD82">
        <v>23</v>
      </c>
      <c r="BE82">
        <v>38.75</v>
      </c>
      <c r="BF82">
        <v>19.25</v>
      </c>
      <c r="BG82">
        <v>0</v>
      </c>
      <c r="BH82">
        <v>24.5</v>
      </c>
      <c r="BI82">
        <v>21.5</v>
      </c>
      <c r="BJ82">
        <v>0.13540671285236502</v>
      </c>
      <c r="BK82">
        <v>47.5</v>
      </c>
      <c r="BL82">
        <v>0.42682586133673089</v>
      </c>
      <c r="BM82">
        <v>0.66874999999999996</v>
      </c>
      <c r="BN82">
        <v>0.56223257418909611</v>
      </c>
      <c r="BO82">
        <v>0.68353560405643732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0.45651041666666653</v>
      </c>
      <c r="BW82">
        <v>0.56223257418909589</v>
      </c>
      <c r="BX82">
        <v>0.68646314434357925</v>
      </c>
    </row>
    <row r="83" spans="3:76" x14ac:dyDescent="0.35">
      <c r="C83" s="1">
        <v>42870.25</v>
      </c>
      <c r="D83">
        <v>21</v>
      </c>
      <c r="E83">
        <v>2</v>
      </c>
      <c r="F83">
        <v>53</v>
      </c>
      <c r="G83">
        <v>53</v>
      </c>
      <c r="H83">
        <v>2</v>
      </c>
      <c r="I83">
        <v>3</v>
      </c>
      <c r="J83">
        <v>0</v>
      </c>
      <c r="K83">
        <v>0</v>
      </c>
      <c r="L83">
        <v>54</v>
      </c>
      <c r="M83">
        <v>53</v>
      </c>
      <c r="N83">
        <v>0.92500000000000004</v>
      </c>
      <c r="O83">
        <v>0.98148148148148195</v>
      </c>
      <c r="P83">
        <v>0.75337837837837796</v>
      </c>
      <c r="Q83">
        <v>0</v>
      </c>
      <c r="R83">
        <v>0</v>
      </c>
      <c r="S83">
        <v>0</v>
      </c>
      <c r="T83">
        <v>0</v>
      </c>
      <c r="U83">
        <v>0</v>
      </c>
      <c r="V83">
        <v>17</v>
      </c>
      <c r="W83" s="36">
        <v>0.69687500000000002</v>
      </c>
      <c r="X83" s="36">
        <v>0</v>
      </c>
      <c r="Y83" s="36">
        <v>0.98148148148148195</v>
      </c>
      <c r="Z83" s="36">
        <v>0.98148148148148195</v>
      </c>
      <c r="AA83" s="36">
        <v>0.72812500000000002</v>
      </c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BD83">
        <v>24</v>
      </c>
      <c r="BE83">
        <v>49.75</v>
      </c>
      <c r="BF83">
        <v>25.5</v>
      </c>
      <c r="BG83">
        <v>0</v>
      </c>
      <c r="BH83">
        <v>8.75</v>
      </c>
      <c r="BI83">
        <v>20.5</v>
      </c>
      <c r="BJ83">
        <v>0.13586166811973263</v>
      </c>
      <c r="BK83">
        <v>47.5</v>
      </c>
      <c r="BL83">
        <v>0.60043523866608539</v>
      </c>
      <c r="BM83">
        <v>0.68593749999999998</v>
      </c>
      <c r="BN83">
        <v>0.73629690678581805</v>
      </c>
      <c r="BO83">
        <v>0.8174887952178187</v>
      </c>
      <c r="BP83">
        <v>6.75</v>
      </c>
      <c r="BQ83">
        <v>0</v>
      </c>
      <c r="BR83">
        <v>0</v>
      </c>
      <c r="BS83">
        <v>23</v>
      </c>
      <c r="BT83">
        <v>0</v>
      </c>
      <c r="BU83">
        <v>0</v>
      </c>
      <c r="BV83">
        <v>0.5601562499999998</v>
      </c>
      <c r="BW83">
        <v>0.73629690678581816</v>
      </c>
      <c r="BX83">
        <v>0.69853081408020912</v>
      </c>
    </row>
    <row r="84" spans="3:76" x14ac:dyDescent="0.35">
      <c r="C84" s="1">
        <v>42877.25</v>
      </c>
      <c r="D84">
        <v>21</v>
      </c>
      <c r="E84">
        <v>3</v>
      </c>
      <c r="F84">
        <v>34</v>
      </c>
      <c r="G84">
        <v>34</v>
      </c>
      <c r="H84">
        <v>0</v>
      </c>
      <c r="I84">
        <v>5</v>
      </c>
      <c r="J84">
        <v>0</v>
      </c>
      <c r="K84">
        <v>0</v>
      </c>
      <c r="L84">
        <v>37</v>
      </c>
      <c r="M84">
        <v>34</v>
      </c>
      <c r="N84">
        <v>0.85</v>
      </c>
      <c r="O84">
        <v>0.91891891891891897</v>
      </c>
      <c r="P84">
        <v>0.55637254901960798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s="36">
        <v>0.47291666666666698</v>
      </c>
      <c r="X84" s="36">
        <v>0</v>
      </c>
      <c r="Y84" s="36">
        <v>0.91891891891891897</v>
      </c>
      <c r="Z84" s="36">
        <v>0.91891891891891897</v>
      </c>
      <c r="AA84" s="36">
        <v>0.54166666666666696</v>
      </c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BD84">
        <v>25</v>
      </c>
      <c r="BE84">
        <v>28.5</v>
      </c>
      <c r="BF84">
        <v>28.5</v>
      </c>
      <c r="BG84">
        <v>0</v>
      </c>
      <c r="BH84">
        <v>31</v>
      </c>
      <c r="BI84">
        <v>0</v>
      </c>
      <c r="BJ84">
        <v>0</v>
      </c>
      <c r="BK84">
        <v>47.5</v>
      </c>
      <c r="BL84">
        <v>0.60225347796776374</v>
      </c>
      <c r="BM84">
        <v>0.63749999999999996</v>
      </c>
      <c r="BN84">
        <v>0.60225347796776407</v>
      </c>
      <c r="BO84">
        <v>0.55303967830009504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0.35234374999999973</v>
      </c>
      <c r="BW84">
        <v>0.60225347796776374</v>
      </c>
      <c r="BX84">
        <v>1</v>
      </c>
    </row>
    <row r="85" spans="3:76" x14ac:dyDescent="0.35">
      <c r="C85" s="1">
        <v>42884.25</v>
      </c>
      <c r="D85">
        <v>21</v>
      </c>
      <c r="E85">
        <v>4</v>
      </c>
      <c r="F85">
        <v>48</v>
      </c>
      <c r="G85">
        <v>48</v>
      </c>
      <c r="H85">
        <v>1</v>
      </c>
      <c r="I85">
        <v>2</v>
      </c>
      <c r="J85">
        <v>0</v>
      </c>
      <c r="K85">
        <v>0</v>
      </c>
      <c r="L85">
        <v>50</v>
      </c>
      <c r="M85">
        <v>48</v>
      </c>
      <c r="N85">
        <v>0.92500000000000004</v>
      </c>
      <c r="O85">
        <v>0.96</v>
      </c>
      <c r="P85">
        <v>0.66779279279279302</v>
      </c>
      <c r="Q85">
        <v>0</v>
      </c>
      <c r="R85">
        <v>0</v>
      </c>
      <c r="S85">
        <v>0</v>
      </c>
      <c r="T85">
        <v>0</v>
      </c>
      <c r="U85">
        <v>0</v>
      </c>
      <c r="V85">
        <v>20</v>
      </c>
      <c r="W85" s="36">
        <v>0.61770833333333297</v>
      </c>
      <c r="X85" s="36">
        <v>0</v>
      </c>
      <c r="Y85" s="36">
        <v>0.96</v>
      </c>
      <c r="Z85" s="36">
        <v>0.96</v>
      </c>
      <c r="AA85" s="36">
        <v>0.65833333333333299</v>
      </c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BD85">
        <v>26</v>
      </c>
      <c r="BE85">
        <v>42.5</v>
      </c>
      <c r="BF85">
        <v>42.5</v>
      </c>
      <c r="BG85">
        <v>0</v>
      </c>
      <c r="BH85">
        <v>6.25</v>
      </c>
      <c r="BI85">
        <v>0</v>
      </c>
      <c r="BJ85">
        <v>0</v>
      </c>
      <c r="BK85">
        <v>47.5</v>
      </c>
      <c r="BL85">
        <v>0.89775694061408351</v>
      </c>
      <c r="BM85">
        <v>0.66093749999999996</v>
      </c>
      <c r="BN85">
        <v>0.89775694061408351</v>
      </c>
      <c r="BO85">
        <v>0.79912869707266565</v>
      </c>
      <c r="BP85">
        <v>6.5</v>
      </c>
      <c r="BQ85">
        <v>0</v>
      </c>
      <c r="BR85">
        <v>0</v>
      </c>
      <c r="BS85">
        <v>0</v>
      </c>
      <c r="BT85">
        <v>0</v>
      </c>
      <c r="BU85">
        <v>57.75</v>
      </c>
      <c r="BV85">
        <v>0.52864583333333326</v>
      </c>
      <c r="BW85">
        <v>0.89775694061408351</v>
      </c>
      <c r="BX85">
        <v>1</v>
      </c>
    </row>
    <row r="86" spans="3:76" x14ac:dyDescent="0.35">
      <c r="C86" s="1">
        <v>42863.25</v>
      </c>
      <c r="D86">
        <v>22</v>
      </c>
      <c r="E86">
        <v>1</v>
      </c>
      <c r="F86">
        <v>49</v>
      </c>
      <c r="G86">
        <v>49</v>
      </c>
      <c r="H86">
        <v>2</v>
      </c>
      <c r="I86">
        <v>2</v>
      </c>
      <c r="J86">
        <v>0</v>
      </c>
      <c r="K86">
        <v>0</v>
      </c>
      <c r="L86">
        <v>49</v>
      </c>
      <c r="M86">
        <v>49</v>
      </c>
      <c r="N86">
        <v>0.97499999999999998</v>
      </c>
      <c r="O86">
        <v>1</v>
      </c>
      <c r="P86">
        <v>0.62286324786324798</v>
      </c>
      <c r="Q86">
        <v>0</v>
      </c>
      <c r="R86">
        <v>0</v>
      </c>
      <c r="S86">
        <v>0</v>
      </c>
      <c r="T86">
        <v>0</v>
      </c>
      <c r="U86">
        <v>0</v>
      </c>
      <c r="V86">
        <v>30</v>
      </c>
      <c r="W86" s="36">
        <v>0.60729166666666701</v>
      </c>
      <c r="X86" s="36">
        <v>0</v>
      </c>
      <c r="Y86" s="36">
        <v>1</v>
      </c>
      <c r="Z86" s="36">
        <v>1</v>
      </c>
      <c r="AA86" s="36">
        <v>0.60729166666666701</v>
      </c>
      <c r="AB86" s="42">
        <f t="shared" ref="AB86" si="420">AVERAGE(D86:D89)</f>
        <v>22</v>
      </c>
      <c r="AC86" s="42">
        <f t="shared" ref="AC86" si="421">AVERAGEIF(M86:M89,"&lt;&gt;0",F86:F89)</f>
        <v>35.5</v>
      </c>
      <c r="AD86" s="42">
        <f t="shared" ref="AD86" si="422">AVERAGEIF(M86:M89,"&lt;&gt;0",G86:G89)</f>
        <v>35.5</v>
      </c>
      <c r="AE86" s="42">
        <f t="shared" ref="AE86" si="423">AVERAGEIF(M86:M89,"&lt;&gt;0",H86:H89)</f>
        <v>0.5</v>
      </c>
      <c r="AF86" s="42">
        <f t="shared" ref="AF86" si="424">AVERAGEIF(M86:M89,"&lt;&gt;0",I86:I89)</f>
        <v>18.25</v>
      </c>
      <c r="AG86" s="42">
        <f t="shared" ref="AG86" si="425">AVERAGEIF(M86:M89,"&lt;&gt;0",J86:J89)</f>
        <v>0</v>
      </c>
      <c r="AH86" s="42">
        <f t="shared" ref="AH86" si="426">AVERAGEIF(M86:M89,"&lt;&gt;0",X86:X89)</f>
        <v>0</v>
      </c>
      <c r="AI86" s="42">
        <f t="shared" ref="AI86" si="427">AVERAGEIF(M86:M89,"&lt;&gt;0",L86:L89)</f>
        <v>47.5</v>
      </c>
      <c r="AJ86" s="42">
        <f t="shared" ref="AJ86" si="428">AVERAGEIF(M86:M89,"&lt;&gt;0",Y86:Y89)</f>
        <v>0.77777777777777768</v>
      </c>
      <c r="AK86" s="42">
        <f t="shared" ref="AK86" si="429">AVERAGEIF(M86:M89,"&lt;&gt;0",N86:N89)</f>
        <v>0.95000000000000007</v>
      </c>
      <c r="AL86" s="42">
        <f t="shared" ref="AL86" si="430">AVERAGEIF(M86:M89,"&lt;&gt;0",O86:O89)</f>
        <v>0.77777777777777768</v>
      </c>
      <c r="AM86" s="42">
        <f t="shared" ref="AM86" si="431">AVERAGEIF(M86:M89,"&lt;&gt;0",P86:P89)</f>
        <v>0.49893712292609343</v>
      </c>
      <c r="AN86" s="42">
        <f t="shared" ref="AN86" si="432">AVERAGEIF(M86:M89,"&lt;&gt;0",Q86:Q89)</f>
        <v>0</v>
      </c>
      <c r="AO86" s="42">
        <f t="shared" ref="AO86" si="433">AVERAGEIF(M86:M89,"&lt;&gt;0",R86:R89)</f>
        <v>0</v>
      </c>
      <c r="AP86" s="42">
        <f t="shared" ref="AP86" si="434">AVERAGEIF(M86:M89,"&lt;&gt;0",S86:S89)</f>
        <v>0</v>
      </c>
      <c r="AQ86" s="42">
        <f t="shared" ref="AQ86" si="435">AVERAGEIF(M86:M89,"&lt;&gt;0",T86:T89)</f>
        <v>0</v>
      </c>
      <c r="AR86" s="42">
        <f t="shared" ref="AR86" si="436">AVERAGEIF(M86:M89,"&lt;&gt;0",U86:U89)</f>
        <v>0</v>
      </c>
      <c r="AS86" s="42">
        <f t="shared" ref="AS86" si="437">AVERAGEIF(M86:M89,"&lt;&gt;0",V86:V89)</f>
        <v>24.5</v>
      </c>
      <c r="AT86" s="42">
        <f t="shared" ref="AT86" si="438">AVERAGEIF(M86:M89,"&lt;&gt;0",W86:W89)</f>
        <v>0.46692708333333338</v>
      </c>
      <c r="AU86" s="42">
        <f t="shared" ref="AU86" si="439">AVERAGEIF(M86:M89,"&lt;&gt;0",Z86:Z89)</f>
        <v>0.77777777777777768</v>
      </c>
      <c r="AV86" s="42">
        <f t="shared" ref="AV86" si="440">AVERAGEIF(M86:M89,"&lt;&gt;0",AA86:AA89)</f>
        <v>0.63385416666666683</v>
      </c>
      <c r="BD86">
        <v>27</v>
      </c>
      <c r="BE86">
        <v>37.5</v>
      </c>
      <c r="BF86">
        <v>37.5</v>
      </c>
      <c r="BG86">
        <v>0</v>
      </c>
      <c r="BH86">
        <v>28.75</v>
      </c>
      <c r="BI86">
        <v>23.5</v>
      </c>
      <c r="BJ86">
        <v>0.12351726232117884</v>
      </c>
      <c r="BK86">
        <v>47.5</v>
      </c>
      <c r="BL86">
        <v>0.4043690678643585</v>
      </c>
      <c r="BM86">
        <v>0.6875</v>
      </c>
      <c r="BN86">
        <v>0.52788633018553721</v>
      </c>
      <c r="BO86">
        <v>0.65356316137566151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0.44973958333333347</v>
      </c>
      <c r="BW86">
        <v>0.52788633018553732</v>
      </c>
      <c r="BX86">
        <v>0.6680482906412315</v>
      </c>
    </row>
    <row r="87" spans="3:76" x14ac:dyDescent="0.35">
      <c r="C87" s="1">
        <v>42870.25</v>
      </c>
      <c r="D87">
        <v>22</v>
      </c>
      <c r="E87">
        <v>2</v>
      </c>
      <c r="F87">
        <v>6</v>
      </c>
      <c r="G87">
        <v>6</v>
      </c>
      <c r="H87">
        <v>0</v>
      </c>
      <c r="I87">
        <v>70</v>
      </c>
      <c r="J87">
        <v>0</v>
      </c>
      <c r="K87">
        <v>0</v>
      </c>
      <c r="L87">
        <v>54</v>
      </c>
      <c r="M87">
        <v>6</v>
      </c>
      <c r="N87">
        <v>1</v>
      </c>
      <c r="O87">
        <v>0.11111111111111099</v>
      </c>
      <c r="P87">
        <v>6.0416666666666702E-2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36">
        <v>6.0416666666666702E-2</v>
      </c>
      <c r="X87" s="36">
        <v>0</v>
      </c>
      <c r="Y87" s="36">
        <v>0.11111111111111099</v>
      </c>
      <c r="Z87" s="36">
        <v>0.11111111111111099</v>
      </c>
      <c r="AA87" s="36">
        <v>0.72812500000000002</v>
      </c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BD87">
        <v>28</v>
      </c>
      <c r="BE87">
        <v>41.5</v>
      </c>
      <c r="BF87">
        <v>41.5</v>
      </c>
      <c r="BG87">
        <v>0</v>
      </c>
      <c r="BH87">
        <v>18.5</v>
      </c>
      <c r="BI87">
        <v>13.75</v>
      </c>
      <c r="BJ87">
        <v>8.2877398025703111E-2</v>
      </c>
      <c r="BK87">
        <v>47.5</v>
      </c>
      <c r="BL87">
        <v>0.59830159247532133</v>
      </c>
      <c r="BM87">
        <v>0.63906249999999998</v>
      </c>
      <c r="BN87">
        <v>0.68117899050102448</v>
      </c>
      <c r="BO87">
        <v>0.76267440445967682</v>
      </c>
      <c r="BP87">
        <v>5</v>
      </c>
      <c r="BQ87">
        <v>0</v>
      </c>
      <c r="BR87">
        <v>0</v>
      </c>
      <c r="BS87">
        <v>0</v>
      </c>
      <c r="BT87">
        <v>0</v>
      </c>
      <c r="BU87">
        <v>25.75</v>
      </c>
      <c r="BV87">
        <v>0.48828125</v>
      </c>
      <c r="BW87">
        <v>0.68117899050102437</v>
      </c>
      <c r="BX87">
        <v>0.7747613615198361</v>
      </c>
    </row>
    <row r="88" spans="3:76" x14ac:dyDescent="0.35">
      <c r="C88" s="1">
        <v>42877.25</v>
      </c>
      <c r="D88">
        <v>22</v>
      </c>
      <c r="E88">
        <v>3</v>
      </c>
      <c r="F88">
        <v>37</v>
      </c>
      <c r="G88">
        <v>37</v>
      </c>
      <c r="H88">
        <v>0</v>
      </c>
      <c r="I88">
        <v>1</v>
      </c>
      <c r="J88">
        <v>0</v>
      </c>
      <c r="K88">
        <v>0</v>
      </c>
      <c r="L88">
        <v>37</v>
      </c>
      <c r="M88">
        <v>37</v>
      </c>
      <c r="N88">
        <v>0.85</v>
      </c>
      <c r="O88">
        <v>1</v>
      </c>
      <c r="P88">
        <v>0.63725490196078405</v>
      </c>
      <c r="Q88">
        <v>0</v>
      </c>
      <c r="R88">
        <v>0</v>
      </c>
      <c r="S88">
        <v>0</v>
      </c>
      <c r="T88">
        <v>0</v>
      </c>
      <c r="U88">
        <v>0</v>
      </c>
      <c r="V88">
        <v>32</v>
      </c>
      <c r="W88" s="36">
        <v>0.54166666666666696</v>
      </c>
      <c r="X88" s="36">
        <v>0</v>
      </c>
      <c r="Y88" s="36">
        <v>1</v>
      </c>
      <c r="Z88" s="36">
        <v>1</v>
      </c>
      <c r="AA88" s="36">
        <v>0.54166666666666696</v>
      </c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BD88">
        <v>29</v>
      </c>
      <c r="BE88">
        <v>26</v>
      </c>
      <c r="BF88">
        <v>12</v>
      </c>
      <c r="BG88">
        <v>0</v>
      </c>
      <c r="BH88">
        <v>32.75</v>
      </c>
      <c r="BI88">
        <v>0</v>
      </c>
      <c r="BJ88">
        <v>0</v>
      </c>
      <c r="BK88">
        <v>47.5</v>
      </c>
      <c r="BL88">
        <v>0.55119966905681195</v>
      </c>
      <c r="BM88">
        <v>0.66562500000000002</v>
      </c>
      <c r="BN88">
        <v>0.55119966905681195</v>
      </c>
      <c r="BO88">
        <v>0.48210001803751823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0.31380208333333348</v>
      </c>
      <c r="BW88">
        <v>0.55119966905681195</v>
      </c>
      <c r="BX88">
        <v>1</v>
      </c>
    </row>
    <row r="89" spans="3:76" x14ac:dyDescent="0.35">
      <c r="C89" s="1">
        <v>42884.25</v>
      </c>
      <c r="D89">
        <v>22</v>
      </c>
      <c r="E89">
        <v>4</v>
      </c>
      <c r="F89">
        <v>50</v>
      </c>
      <c r="G89">
        <v>50</v>
      </c>
      <c r="H89">
        <v>0</v>
      </c>
      <c r="I89">
        <v>0</v>
      </c>
      <c r="J89">
        <v>0</v>
      </c>
      <c r="K89">
        <v>0</v>
      </c>
      <c r="L89">
        <v>50</v>
      </c>
      <c r="M89">
        <v>50</v>
      </c>
      <c r="N89">
        <v>0.97499999999999998</v>
      </c>
      <c r="O89">
        <v>1</v>
      </c>
      <c r="P89">
        <v>0.67521367521367504</v>
      </c>
      <c r="Q89">
        <v>0</v>
      </c>
      <c r="R89">
        <v>0</v>
      </c>
      <c r="S89">
        <v>0</v>
      </c>
      <c r="T89">
        <v>0</v>
      </c>
      <c r="U89">
        <v>0</v>
      </c>
      <c r="V89">
        <v>36</v>
      </c>
      <c r="W89" s="36">
        <v>0.65833333333333299</v>
      </c>
      <c r="X89" s="36">
        <v>0</v>
      </c>
      <c r="Y89" s="36">
        <v>1</v>
      </c>
      <c r="Z89" s="36">
        <v>1</v>
      </c>
      <c r="AA89" s="36">
        <v>0.65833333333333299</v>
      </c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BD89">
        <v>30</v>
      </c>
      <c r="BE89">
        <v>41.75</v>
      </c>
      <c r="BF89">
        <v>23.5</v>
      </c>
      <c r="BG89">
        <v>0</v>
      </c>
      <c r="BH89">
        <v>9.75</v>
      </c>
      <c r="BI89">
        <v>0</v>
      </c>
      <c r="BJ89">
        <v>0</v>
      </c>
      <c r="BK89">
        <v>47.5</v>
      </c>
      <c r="BL89">
        <v>0.88228452942738655</v>
      </c>
      <c r="BM89">
        <v>0.70625000000000004</v>
      </c>
      <c r="BN89">
        <v>0.88228452942738667</v>
      </c>
      <c r="BO89">
        <v>0.74125725502065221</v>
      </c>
      <c r="BP89">
        <v>0.75</v>
      </c>
      <c r="BQ89">
        <v>0</v>
      </c>
      <c r="BR89">
        <v>0</v>
      </c>
      <c r="BS89">
        <v>19.25</v>
      </c>
      <c r="BT89">
        <v>0</v>
      </c>
      <c r="BU89">
        <v>0</v>
      </c>
      <c r="BV89">
        <v>0.5234375</v>
      </c>
      <c r="BW89">
        <v>0.88228452942738655</v>
      </c>
      <c r="BX89">
        <v>1</v>
      </c>
    </row>
    <row r="90" spans="3:76" x14ac:dyDescent="0.35">
      <c r="C90" s="1">
        <v>42863.25</v>
      </c>
      <c r="D90">
        <v>23</v>
      </c>
      <c r="E90">
        <v>1</v>
      </c>
      <c r="F90">
        <v>67</v>
      </c>
      <c r="G90">
        <v>67</v>
      </c>
      <c r="H90">
        <v>0</v>
      </c>
      <c r="I90">
        <v>1</v>
      </c>
      <c r="J90">
        <v>27</v>
      </c>
      <c r="K90">
        <v>19</v>
      </c>
      <c r="L90">
        <v>49</v>
      </c>
      <c r="M90">
        <v>48</v>
      </c>
      <c r="N90">
        <v>1</v>
      </c>
      <c r="O90">
        <v>0.88157894736842102</v>
      </c>
      <c r="P90">
        <v>0.80104166666666698</v>
      </c>
      <c r="Q90">
        <v>0</v>
      </c>
      <c r="R90">
        <v>0</v>
      </c>
      <c r="S90">
        <v>0</v>
      </c>
      <c r="T90">
        <v>0</v>
      </c>
      <c r="U90">
        <v>0</v>
      </c>
      <c r="V90">
        <v>12</v>
      </c>
      <c r="W90" s="36">
        <v>0.80104166666666698</v>
      </c>
      <c r="X90" s="36">
        <v>0.25</v>
      </c>
      <c r="Y90" s="36">
        <v>0.63157894736842102</v>
      </c>
      <c r="Z90" s="36">
        <v>0.88157894736842102</v>
      </c>
      <c r="AA90" s="36">
        <v>0.60729166666666701</v>
      </c>
      <c r="AB90" s="42">
        <f t="shared" ref="AB90" si="441">AVERAGE(D90:D93)</f>
        <v>23</v>
      </c>
      <c r="AC90" s="42">
        <f t="shared" ref="AC90" si="442">AVERAGEIF(M90:M93,"&lt;&gt;0",F90:F93)</f>
        <v>61.5</v>
      </c>
      <c r="AD90" s="42">
        <f t="shared" ref="AD90" si="443">AVERAGEIF(M90:M93,"&lt;&gt;0",G90:G93)</f>
        <v>61.5</v>
      </c>
      <c r="AE90" s="42">
        <f t="shared" ref="AE90" si="444">AVERAGEIF(M90:M93,"&lt;&gt;0",H90:H93)</f>
        <v>2.75</v>
      </c>
      <c r="AF90" s="42">
        <f t="shared" ref="AF90" si="445">AVERAGEIF(M90:M93,"&lt;&gt;0",I90:I93)</f>
        <v>3</v>
      </c>
      <c r="AG90" s="42">
        <f t="shared" ref="AG90" si="446">AVERAGEIF(M90:M93,"&lt;&gt;0",J90:J93)</f>
        <v>22</v>
      </c>
      <c r="AH90" s="42">
        <f t="shared" ref="AH90" si="447">AVERAGEIF(M90:M93,"&lt;&gt;0",X90:X93)</f>
        <v>0.22821790006325099</v>
      </c>
      <c r="AI90" s="42">
        <f t="shared" ref="AI90" si="448">AVERAGEIF(M90:M93,"&lt;&gt;0",L90:L93)</f>
        <v>47.5</v>
      </c>
      <c r="AJ90" s="42">
        <f t="shared" ref="AJ90" si="449">AVERAGEIF(M90:M93,"&lt;&gt;0",Y90:Y93)</f>
        <v>0.65660994873331346</v>
      </c>
      <c r="AK90" s="42">
        <f t="shared" ref="AK90" si="450">AVERAGEIF(M90:M93,"&lt;&gt;0",N90:N93)</f>
        <v>0.98125000000000007</v>
      </c>
      <c r="AL90" s="42">
        <f t="shared" ref="AL90" si="451">AVERAGEIF(M90:M93,"&lt;&gt;0",O90:O93)</f>
        <v>0.88482784879656462</v>
      </c>
      <c r="AM90" s="42">
        <f t="shared" ref="AM90" si="452">AVERAGEIF(M90:M93,"&lt;&gt;0",P90:P93)</f>
        <v>0.79227746851102121</v>
      </c>
      <c r="AN90" s="42">
        <f t="shared" ref="AN90" si="453">AVERAGEIF(M90:M93,"&lt;&gt;0",Q90:Q93)</f>
        <v>0</v>
      </c>
      <c r="AO90" s="42">
        <f t="shared" ref="AO90" si="454">AVERAGEIF(M90:M93,"&lt;&gt;0",R90:R93)</f>
        <v>0</v>
      </c>
      <c r="AP90" s="42">
        <f t="shared" ref="AP90" si="455">AVERAGEIF(M90:M93,"&lt;&gt;0",S90:S93)</f>
        <v>0</v>
      </c>
      <c r="AQ90" s="42">
        <f t="shared" ref="AQ90" si="456">AVERAGEIF(M90:M93,"&lt;&gt;0",T90:T93)</f>
        <v>0</v>
      </c>
      <c r="AR90" s="42">
        <f t="shared" ref="AR90" si="457">AVERAGEIF(M90:M93,"&lt;&gt;0",U90:U93)</f>
        <v>0</v>
      </c>
      <c r="AS90" s="42">
        <f t="shared" ref="AS90" si="458">AVERAGEIF(M90:M93,"&lt;&gt;0",V90:V93)</f>
        <v>16.5</v>
      </c>
      <c r="AT90" s="42">
        <f t="shared" ref="AT90" si="459">AVERAGEIF(M90:M93,"&lt;&gt;0",W90:W93)</f>
        <v>0.77760416666666665</v>
      </c>
      <c r="AU90" s="42">
        <f t="shared" ref="AU90" si="460">AVERAGEIF(M90:M93,"&lt;&gt;0",Z90:Z93)</f>
        <v>0.88482784879656462</v>
      </c>
      <c r="AV90" s="42">
        <f t="shared" ref="AV90" si="461">AVERAGEIF(M90:M93,"&lt;&gt;0",AA90:AA93)</f>
        <v>0.63385416666666683</v>
      </c>
      <c r="BD90">
        <v>31</v>
      </c>
      <c r="BE90">
        <v>34.5</v>
      </c>
      <c r="BF90">
        <v>22</v>
      </c>
      <c r="BG90">
        <v>0</v>
      </c>
      <c r="BH90">
        <v>30.75</v>
      </c>
      <c r="BI90">
        <v>21.25</v>
      </c>
      <c r="BJ90">
        <v>0.1150808154645874</v>
      </c>
      <c r="BK90">
        <v>47.5</v>
      </c>
      <c r="BL90">
        <v>0.38862238060428844</v>
      </c>
      <c r="BM90">
        <v>0.72187500000000004</v>
      </c>
      <c r="BN90">
        <v>0.50370319606887581</v>
      </c>
      <c r="BO90">
        <v>0.53687827885391448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0.38880208333333321</v>
      </c>
      <c r="BW90">
        <v>0.50370319606887592</v>
      </c>
      <c r="BX90">
        <v>0.69773899447693311</v>
      </c>
    </row>
    <row r="91" spans="3:76" x14ac:dyDescent="0.35">
      <c r="C91" s="1">
        <v>42870.25</v>
      </c>
      <c r="D91">
        <v>23</v>
      </c>
      <c r="E91">
        <v>2</v>
      </c>
      <c r="F91">
        <v>63</v>
      </c>
      <c r="G91">
        <v>63</v>
      </c>
      <c r="H91">
        <v>2</v>
      </c>
      <c r="I91">
        <v>7</v>
      </c>
      <c r="J91">
        <v>18</v>
      </c>
      <c r="K91">
        <v>12</v>
      </c>
      <c r="L91">
        <v>54</v>
      </c>
      <c r="M91">
        <v>51</v>
      </c>
      <c r="N91">
        <v>1</v>
      </c>
      <c r="O91">
        <v>0.875</v>
      </c>
      <c r="P91">
        <v>0.78020833333333295</v>
      </c>
      <c r="Q91">
        <v>0</v>
      </c>
      <c r="R91">
        <v>0</v>
      </c>
      <c r="S91">
        <v>0</v>
      </c>
      <c r="T91">
        <v>0</v>
      </c>
      <c r="U91">
        <v>0</v>
      </c>
      <c r="V91">
        <v>17</v>
      </c>
      <c r="W91" s="36">
        <v>0.78020833333333295</v>
      </c>
      <c r="X91" s="36">
        <v>0.16666666666666699</v>
      </c>
      <c r="Y91" s="36">
        <v>0.70833333333333304</v>
      </c>
      <c r="Z91" s="36">
        <v>0.875</v>
      </c>
      <c r="AA91" s="36">
        <v>0.72812500000000002</v>
      </c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BD91">
        <v>32</v>
      </c>
      <c r="BE91">
        <v>50</v>
      </c>
      <c r="BF91">
        <v>33.75</v>
      </c>
      <c r="BG91">
        <v>0</v>
      </c>
      <c r="BH91">
        <v>14</v>
      </c>
      <c r="BI91">
        <v>20.5</v>
      </c>
      <c r="BJ91">
        <v>0.15938742646111564</v>
      </c>
      <c r="BK91">
        <v>47.5</v>
      </c>
      <c r="BL91">
        <v>0.5822891169608222</v>
      </c>
      <c r="BM91">
        <v>0.72500000000000009</v>
      </c>
      <c r="BN91">
        <v>0.74167654342193801</v>
      </c>
      <c r="BO91">
        <v>0.78499263345022419</v>
      </c>
      <c r="BP91">
        <v>1</v>
      </c>
      <c r="BQ91">
        <v>0</v>
      </c>
      <c r="BR91">
        <v>0</v>
      </c>
      <c r="BS91">
        <v>15</v>
      </c>
      <c r="BT91">
        <v>0</v>
      </c>
      <c r="BU91">
        <v>0</v>
      </c>
      <c r="BV91">
        <v>0.56927083333333361</v>
      </c>
      <c r="BW91">
        <v>0.74167654342193789</v>
      </c>
      <c r="BX91">
        <v>0.69668491719271119</v>
      </c>
    </row>
    <row r="92" spans="3:76" x14ac:dyDescent="0.35">
      <c r="C92" s="1">
        <v>42877.25</v>
      </c>
      <c r="D92">
        <v>23</v>
      </c>
      <c r="E92">
        <v>3</v>
      </c>
      <c r="F92">
        <v>54</v>
      </c>
      <c r="G92">
        <v>54</v>
      </c>
      <c r="H92">
        <v>0</v>
      </c>
      <c r="I92">
        <v>2</v>
      </c>
      <c r="J92">
        <v>25</v>
      </c>
      <c r="K92">
        <v>18</v>
      </c>
      <c r="L92">
        <v>37</v>
      </c>
      <c r="M92">
        <v>36</v>
      </c>
      <c r="N92">
        <v>0.95</v>
      </c>
      <c r="O92">
        <v>0.87096774193548399</v>
      </c>
      <c r="P92">
        <v>0.75986842105263197</v>
      </c>
      <c r="Q92">
        <v>0</v>
      </c>
      <c r="R92">
        <v>0</v>
      </c>
      <c r="S92">
        <v>0</v>
      </c>
      <c r="T92">
        <v>0</v>
      </c>
      <c r="U92">
        <v>0</v>
      </c>
      <c r="V92">
        <v>17</v>
      </c>
      <c r="W92" s="36">
        <v>0.72187500000000004</v>
      </c>
      <c r="X92" s="36">
        <v>0.29032258064516098</v>
      </c>
      <c r="Y92" s="36">
        <v>0.58064516129032295</v>
      </c>
      <c r="Z92" s="36">
        <v>0.87096774193548399</v>
      </c>
      <c r="AA92" s="36">
        <v>0.54166666666666696</v>
      </c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BD92">
        <v>33</v>
      </c>
      <c r="BE92">
        <v>26.5</v>
      </c>
      <c r="BF92">
        <v>26.5</v>
      </c>
      <c r="BG92">
        <v>0</v>
      </c>
      <c r="BH92">
        <v>29.25</v>
      </c>
      <c r="BI92">
        <v>0</v>
      </c>
      <c r="BJ92">
        <v>0</v>
      </c>
      <c r="BK92">
        <v>47.5</v>
      </c>
      <c r="BL92">
        <v>0.55897050111335822</v>
      </c>
      <c r="BM92">
        <v>0.66562500000000002</v>
      </c>
      <c r="BN92">
        <v>0.55897050111335822</v>
      </c>
      <c r="BO92">
        <v>0.485333243145743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0.31875000000000026</v>
      </c>
      <c r="BW92">
        <v>0.55897050111335822</v>
      </c>
      <c r="BX92">
        <v>1</v>
      </c>
    </row>
    <row r="93" spans="3:76" x14ac:dyDescent="0.35">
      <c r="C93" s="1">
        <v>42884.25</v>
      </c>
      <c r="D93">
        <v>23</v>
      </c>
      <c r="E93">
        <v>4</v>
      </c>
      <c r="F93">
        <v>62</v>
      </c>
      <c r="G93">
        <v>62</v>
      </c>
      <c r="H93">
        <v>9</v>
      </c>
      <c r="I93">
        <v>2</v>
      </c>
      <c r="J93">
        <v>18</v>
      </c>
      <c r="K93">
        <v>14</v>
      </c>
      <c r="L93">
        <v>50</v>
      </c>
      <c r="M93">
        <v>48</v>
      </c>
      <c r="N93">
        <v>0.97499999999999998</v>
      </c>
      <c r="O93">
        <v>0.91176470588235303</v>
      </c>
      <c r="P93">
        <v>0.82799145299145305</v>
      </c>
      <c r="Q93">
        <v>0</v>
      </c>
      <c r="R93">
        <v>0</v>
      </c>
      <c r="S93">
        <v>0</v>
      </c>
      <c r="T93">
        <v>0</v>
      </c>
      <c r="U93">
        <v>0</v>
      </c>
      <c r="V93">
        <v>20</v>
      </c>
      <c r="W93" s="36">
        <v>0.80729166666666696</v>
      </c>
      <c r="X93" s="36">
        <v>0.20588235294117599</v>
      </c>
      <c r="Y93" s="36">
        <v>0.70588235294117696</v>
      </c>
      <c r="Z93" s="36">
        <v>0.91176470588235303</v>
      </c>
      <c r="AA93" s="36">
        <v>0.65833333333333299</v>
      </c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BD93">
        <v>34</v>
      </c>
      <c r="BE93">
        <v>43</v>
      </c>
      <c r="BF93">
        <v>43</v>
      </c>
      <c r="BG93">
        <v>0</v>
      </c>
      <c r="BH93">
        <v>5.5</v>
      </c>
      <c r="BI93">
        <v>0</v>
      </c>
      <c r="BJ93">
        <v>0</v>
      </c>
      <c r="BK93">
        <v>47.5</v>
      </c>
      <c r="BL93">
        <v>0.90914332700046985</v>
      </c>
      <c r="BM93">
        <v>0.69374999999999998</v>
      </c>
      <c r="BN93">
        <v>0.90914332700046996</v>
      </c>
      <c r="BO93">
        <v>0.76982319581003766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42.75</v>
      </c>
      <c r="BV93">
        <v>0.53411458333333317</v>
      </c>
      <c r="BW93">
        <v>0.90914332700046985</v>
      </c>
      <c r="BX93">
        <v>1</v>
      </c>
    </row>
    <row r="94" spans="3:76" x14ac:dyDescent="0.35">
      <c r="C94" s="1">
        <v>42863.25</v>
      </c>
      <c r="D94">
        <v>24</v>
      </c>
      <c r="E94">
        <v>1</v>
      </c>
      <c r="F94">
        <v>61</v>
      </c>
      <c r="G94">
        <v>61</v>
      </c>
      <c r="H94">
        <v>11</v>
      </c>
      <c r="I94">
        <v>8</v>
      </c>
      <c r="J94">
        <v>27</v>
      </c>
      <c r="K94">
        <v>17</v>
      </c>
      <c r="L94">
        <v>49</v>
      </c>
      <c r="M94">
        <v>44</v>
      </c>
      <c r="N94">
        <v>1</v>
      </c>
      <c r="O94">
        <v>0.80263157894736803</v>
      </c>
      <c r="P94">
        <v>0.66562500000000002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 s="36">
        <v>0.66562500000000002</v>
      </c>
      <c r="X94" s="36">
        <v>0.22368421052631601</v>
      </c>
      <c r="Y94" s="36">
        <v>0.57894736842105299</v>
      </c>
      <c r="Z94" s="36">
        <v>0.80263157894736803</v>
      </c>
      <c r="AA94" s="36">
        <v>0.60729166666666701</v>
      </c>
      <c r="AB94" s="42">
        <f t="shared" ref="AB94" si="462">AVERAGE(D94:D97)</f>
        <v>24</v>
      </c>
      <c r="AC94" s="42">
        <f t="shared" ref="AC94" si="463">AVERAGEIF(M94:M97,"&lt;&gt;0",F94:F97)</f>
        <v>54.5</v>
      </c>
      <c r="AD94" s="42">
        <f t="shared" ref="AD94" si="464">AVERAGEIF(M94:M97,"&lt;&gt;0",G94:G97)</f>
        <v>54.5</v>
      </c>
      <c r="AE94" s="42">
        <f t="shared" ref="AE94" si="465">AVERAGEIF(M94:M97,"&lt;&gt;0",H94:H97)</f>
        <v>8.25</v>
      </c>
      <c r="AF94" s="42">
        <f t="shared" ref="AF94" si="466">AVERAGEIF(M94:M97,"&lt;&gt;0",I94:I97)</f>
        <v>13</v>
      </c>
      <c r="AG94" s="42">
        <f t="shared" ref="AG94" si="467">AVERAGEIF(M94:M97,"&lt;&gt;0",J94:J97)</f>
        <v>22</v>
      </c>
      <c r="AH94" s="42">
        <f t="shared" ref="AH94" si="468">AVERAGEIF(M94:M97,"&lt;&gt;0",X94:X97)</f>
        <v>0.20734156707391499</v>
      </c>
      <c r="AI94" s="42">
        <f t="shared" ref="AI94" si="469">AVERAGEIF(M94:M97,"&lt;&gt;0",L94:L97)</f>
        <v>47.5</v>
      </c>
      <c r="AJ94" s="42">
        <f t="shared" ref="AJ94" si="470">AVERAGEIF(M94:M97,"&lt;&gt;0",Y94:Y97)</f>
        <v>0.57804645627351103</v>
      </c>
      <c r="AK94" s="42">
        <f t="shared" ref="AK94" si="471">AVERAGEIF(M94:M97,"&lt;&gt;0",N94:N97)</f>
        <v>0.99375000000000002</v>
      </c>
      <c r="AL94" s="42">
        <f t="shared" ref="AL94" si="472">AVERAGEIF(M94:M97,"&lt;&gt;0",O94:O97)</f>
        <v>0.78538802334742575</v>
      </c>
      <c r="AM94" s="42">
        <f t="shared" ref="AM94" si="473">AVERAGEIF(M94:M97,"&lt;&gt;0",P94:P97)</f>
        <v>0.64135283119658104</v>
      </c>
      <c r="AN94" s="42">
        <f t="shared" ref="AN94" si="474">AVERAGEIF(M94:M97,"&lt;&gt;0",Q94:Q97)</f>
        <v>0</v>
      </c>
      <c r="AO94" s="42">
        <f t="shared" ref="AO94" si="475">AVERAGEIF(M94:M97,"&lt;&gt;0",R94:R97)</f>
        <v>0</v>
      </c>
      <c r="AP94" s="42">
        <f t="shared" ref="AP94" si="476">AVERAGEIF(M94:M97,"&lt;&gt;0",S94:S97)</f>
        <v>0</v>
      </c>
      <c r="AQ94" s="42">
        <f t="shared" ref="AQ94" si="477">AVERAGEIF(M94:M97,"&lt;&gt;0",T94:T97)</f>
        <v>0</v>
      </c>
      <c r="AR94" s="42">
        <f t="shared" ref="AR94" si="478">AVERAGEIF(M94:M97,"&lt;&gt;0",U94:U97)</f>
        <v>0</v>
      </c>
      <c r="AS94" s="42">
        <f t="shared" ref="AS94" si="479">AVERAGEIF(M94:M97,"&lt;&gt;0",V94:V97)</f>
        <v>19.75</v>
      </c>
      <c r="AT94" s="42">
        <f t="shared" ref="AT94" si="480">AVERAGEIF(M94:M97,"&lt;&gt;0",W94:W97)</f>
        <v>0.6372395833333333</v>
      </c>
      <c r="AU94" s="42">
        <f t="shared" ref="AU94" si="481">AVERAGEIF(M94:M97,"&lt;&gt;0",Z94:Z97)</f>
        <v>0.78538802334742575</v>
      </c>
      <c r="AV94" s="42">
        <f t="shared" ref="AV94" si="482">AVERAGEIF(M94:M97,"&lt;&gt;0",AA94:AA97)</f>
        <v>0.63385416666666683</v>
      </c>
      <c r="BD94">
        <v>35</v>
      </c>
      <c r="BE94">
        <v>31.5</v>
      </c>
      <c r="BF94">
        <v>31.5</v>
      </c>
      <c r="BG94">
        <v>0</v>
      </c>
      <c r="BH94">
        <v>30.25</v>
      </c>
      <c r="BI94">
        <v>16.5</v>
      </c>
      <c r="BJ94">
        <v>7.3621721415839059E-2</v>
      </c>
      <c r="BK94">
        <v>47.5</v>
      </c>
      <c r="BL94">
        <v>0.43107970460911638</v>
      </c>
      <c r="BM94">
        <v>0.71250000000000002</v>
      </c>
      <c r="BN94">
        <v>0.50470142602495549</v>
      </c>
      <c r="BO94">
        <v>0.52801240674528149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0.37526041666666676</v>
      </c>
      <c r="BW94">
        <v>0.50470142602495538</v>
      </c>
      <c r="BX94">
        <v>0.759024064171123</v>
      </c>
    </row>
    <row r="95" spans="3:76" x14ac:dyDescent="0.35">
      <c r="C95" s="1">
        <v>42870.25</v>
      </c>
      <c r="D95">
        <v>24</v>
      </c>
      <c r="E95">
        <v>2</v>
      </c>
      <c r="F95">
        <v>52</v>
      </c>
      <c r="G95">
        <v>52</v>
      </c>
      <c r="H95">
        <v>5</v>
      </c>
      <c r="I95">
        <v>24</v>
      </c>
      <c r="J95">
        <v>18</v>
      </c>
      <c r="K95">
        <v>10</v>
      </c>
      <c r="L95">
        <v>54</v>
      </c>
      <c r="M95">
        <v>42</v>
      </c>
      <c r="N95">
        <v>1</v>
      </c>
      <c r="O95">
        <v>0.72222222222222199</v>
      </c>
      <c r="P95">
        <v>0.60520833333333302</v>
      </c>
      <c r="Q95">
        <v>0</v>
      </c>
      <c r="R95">
        <v>0</v>
      </c>
      <c r="S95">
        <v>0</v>
      </c>
      <c r="T95">
        <v>0</v>
      </c>
      <c r="U95">
        <v>0</v>
      </c>
      <c r="V95">
        <v>6</v>
      </c>
      <c r="W95" s="36">
        <v>0.60520833333333302</v>
      </c>
      <c r="X95" s="36">
        <v>0.13888888888888901</v>
      </c>
      <c r="Y95" s="36">
        <v>0.58333333333333304</v>
      </c>
      <c r="Z95" s="36">
        <v>0.72222222222222199</v>
      </c>
      <c r="AA95" s="36">
        <v>0.72812500000000002</v>
      </c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BD95">
        <v>36</v>
      </c>
      <c r="BE95">
        <v>28</v>
      </c>
      <c r="BF95">
        <v>28</v>
      </c>
      <c r="BG95">
        <v>0</v>
      </c>
      <c r="BH95">
        <v>39.25</v>
      </c>
      <c r="BI95">
        <v>23.25</v>
      </c>
      <c r="BJ95">
        <v>0.10445177619090662</v>
      </c>
      <c r="BK95">
        <v>47.5</v>
      </c>
      <c r="BL95">
        <v>0.3019622465274639</v>
      </c>
      <c r="BM95">
        <v>0.50937500000000002</v>
      </c>
      <c r="BN95">
        <v>0.40641402271837046</v>
      </c>
      <c r="BO95">
        <v>0.49682474415204669</v>
      </c>
      <c r="BP95">
        <v>0.25</v>
      </c>
      <c r="BQ95">
        <v>0</v>
      </c>
      <c r="BR95">
        <v>0</v>
      </c>
      <c r="BS95">
        <v>0</v>
      </c>
      <c r="BT95">
        <v>0</v>
      </c>
      <c r="BU95">
        <v>1.75</v>
      </c>
      <c r="BV95">
        <v>0.33645833333333325</v>
      </c>
      <c r="BW95">
        <v>0.40641402271837057</v>
      </c>
      <c r="BX95">
        <v>0.67213142908795087</v>
      </c>
    </row>
    <row r="96" spans="3:76" x14ac:dyDescent="0.35">
      <c r="C96" s="1">
        <v>42877.25</v>
      </c>
      <c r="D96">
        <v>24</v>
      </c>
      <c r="E96">
        <v>3</v>
      </c>
      <c r="F96">
        <v>51</v>
      </c>
      <c r="G96">
        <v>51</v>
      </c>
      <c r="H96">
        <v>1</v>
      </c>
      <c r="I96">
        <v>9</v>
      </c>
      <c r="J96">
        <v>25</v>
      </c>
      <c r="K96">
        <v>18</v>
      </c>
      <c r="L96">
        <v>37</v>
      </c>
      <c r="M96">
        <v>33</v>
      </c>
      <c r="N96">
        <v>0.97499999999999998</v>
      </c>
      <c r="O96">
        <v>0.82258064516129004</v>
      </c>
      <c r="P96">
        <v>0.658119658119658</v>
      </c>
      <c r="Q96">
        <v>0</v>
      </c>
      <c r="R96">
        <v>0</v>
      </c>
      <c r="S96">
        <v>0</v>
      </c>
      <c r="T96">
        <v>0</v>
      </c>
      <c r="U96">
        <v>0</v>
      </c>
      <c r="V96">
        <v>32</v>
      </c>
      <c r="W96" s="36">
        <v>0.64166666666666705</v>
      </c>
      <c r="X96" s="36">
        <v>0.29032258064516098</v>
      </c>
      <c r="Y96" s="36">
        <v>0.532258064516129</v>
      </c>
      <c r="Z96" s="36">
        <v>0.82258064516129004</v>
      </c>
      <c r="AA96" s="36">
        <v>0.54166666666666696</v>
      </c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BD96">
        <v>37</v>
      </c>
      <c r="BE96">
        <v>27.25</v>
      </c>
      <c r="BF96">
        <v>10</v>
      </c>
      <c r="BG96">
        <v>0</v>
      </c>
      <c r="BH96">
        <v>28.25</v>
      </c>
      <c r="BI96">
        <v>0</v>
      </c>
      <c r="BJ96">
        <v>0</v>
      </c>
      <c r="BK96">
        <v>47.5</v>
      </c>
      <c r="BL96">
        <v>0.57603338031909468</v>
      </c>
      <c r="BM96">
        <v>0.66562500000000002</v>
      </c>
      <c r="BN96">
        <v>0.57603338031909446</v>
      </c>
      <c r="BO96">
        <v>0.49509154040404046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0.32604166666666679</v>
      </c>
      <c r="BW96">
        <v>0.57603338031909468</v>
      </c>
      <c r="BX96">
        <v>1</v>
      </c>
    </row>
    <row r="97" spans="3:76" x14ac:dyDescent="0.35">
      <c r="C97" s="1">
        <v>42884.25</v>
      </c>
      <c r="D97">
        <v>24</v>
      </c>
      <c r="E97">
        <v>4</v>
      </c>
      <c r="F97">
        <v>54</v>
      </c>
      <c r="G97">
        <v>54</v>
      </c>
      <c r="H97">
        <v>16</v>
      </c>
      <c r="I97">
        <v>11</v>
      </c>
      <c r="J97">
        <v>18</v>
      </c>
      <c r="K97">
        <v>12</v>
      </c>
      <c r="L97">
        <v>50</v>
      </c>
      <c r="M97">
        <v>42</v>
      </c>
      <c r="N97">
        <v>1</v>
      </c>
      <c r="O97">
        <v>0.79411764705882304</v>
      </c>
      <c r="P97">
        <v>0.63645833333333302</v>
      </c>
      <c r="Q97">
        <v>0</v>
      </c>
      <c r="R97">
        <v>0</v>
      </c>
      <c r="S97">
        <v>0</v>
      </c>
      <c r="T97">
        <v>0</v>
      </c>
      <c r="U97">
        <v>0</v>
      </c>
      <c r="V97">
        <v>36</v>
      </c>
      <c r="W97" s="36">
        <v>0.63645833333333302</v>
      </c>
      <c r="X97" s="36">
        <v>0.17647058823529399</v>
      </c>
      <c r="Y97" s="36">
        <v>0.61764705882352899</v>
      </c>
      <c r="Z97" s="36">
        <v>0.79411764705882304</v>
      </c>
      <c r="AA97" s="36">
        <v>0.65833333333333299</v>
      </c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BD97">
        <v>38</v>
      </c>
      <c r="BE97">
        <v>42.5</v>
      </c>
      <c r="BF97">
        <v>20.25</v>
      </c>
      <c r="BG97">
        <v>0</v>
      </c>
      <c r="BH97">
        <v>6</v>
      </c>
      <c r="BI97">
        <v>0</v>
      </c>
      <c r="BJ97">
        <v>0</v>
      </c>
      <c r="BK97">
        <v>47.5</v>
      </c>
      <c r="BL97">
        <v>0.89350268635982921</v>
      </c>
      <c r="BM97">
        <v>0.64375000000000004</v>
      </c>
      <c r="BN97">
        <v>0.89350268635982921</v>
      </c>
      <c r="BO97">
        <v>0.8050025181134155</v>
      </c>
      <c r="BP97">
        <v>8.5</v>
      </c>
      <c r="BQ97">
        <v>0</v>
      </c>
      <c r="BR97">
        <v>0</v>
      </c>
      <c r="BS97">
        <v>50.5</v>
      </c>
      <c r="BT97">
        <v>0</v>
      </c>
      <c r="BU97">
        <v>0</v>
      </c>
      <c r="BV97">
        <v>0.51953124999999978</v>
      </c>
      <c r="BW97">
        <v>0.89350268635982921</v>
      </c>
      <c r="BX97">
        <v>1</v>
      </c>
    </row>
    <row r="98" spans="3:76" x14ac:dyDescent="0.35">
      <c r="C98" s="1">
        <v>42863.25</v>
      </c>
      <c r="D98">
        <v>25</v>
      </c>
      <c r="E98">
        <v>1</v>
      </c>
      <c r="F98">
        <v>48</v>
      </c>
      <c r="G98">
        <v>14</v>
      </c>
      <c r="H98">
        <v>0</v>
      </c>
      <c r="I98">
        <v>0</v>
      </c>
      <c r="J98">
        <v>0</v>
      </c>
      <c r="K98">
        <v>0</v>
      </c>
      <c r="L98">
        <v>49</v>
      </c>
      <c r="M98">
        <v>48</v>
      </c>
      <c r="N98">
        <v>0.85</v>
      </c>
      <c r="O98">
        <v>0.97959183673469397</v>
      </c>
      <c r="P98">
        <v>0.69362745098039202</v>
      </c>
      <c r="Q98">
        <v>4</v>
      </c>
      <c r="R98">
        <v>0</v>
      </c>
      <c r="S98">
        <v>0</v>
      </c>
      <c r="T98">
        <v>5</v>
      </c>
      <c r="U98">
        <v>0</v>
      </c>
      <c r="V98">
        <v>0</v>
      </c>
      <c r="W98" s="36">
        <v>0.58958333333333302</v>
      </c>
      <c r="X98" s="36">
        <v>0</v>
      </c>
      <c r="Y98" s="36">
        <v>0.97959183673469397</v>
      </c>
      <c r="Z98" s="36">
        <v>0.97959183673469397</v>
      </c>
      <c r="AA98" s="36">
        <v>0.60729166666666701</v>
      </c>
      <c r="AB98" s="42">
        <f t="shared" ref="AB98" si="483">AVERAGE(D98:D101)</f>
        <v>25</v>
      </c>
      <c r="AC98" s="42">
        <f t="shared" ref="AC98" si="484">AVERAGEIF(M98:M101,"&lt;&gt;0",F98:F101)</f>
        <v>46.5</v>
      </c>
      <c r="AD98" s="42">
        <f t="shared" ref="AD98" si="485">AVERAGEIF(M98:M101,"&lt;&gt;0",G98:G101)</f>
        <v>20.5</v>
      </c>
      <c r="AE98" s="42">
        <f t="shared" ref="AE98" si="486">AVERAGEIF(M98:M101,"&lt;&gt;0",H98:H101)</f>
        <v>1.75</v>
      </c>
      <c r="AF98" s="42">
        <f t="shared" ref="AF98" si="487">AVERAGEIF(M98:M101,"&lt;&gt;0",I98:I101)</f>
        <v>0.75</v>
      </c>
      <c r="AG98" s="42">
        <f t="shared" ref="AG98" si="488">AVERAGEIF(M98:M101,"&lt;&gt;0",J98:J101)</f>
        <v>0</v>
      </c>
      <c r="AH98" s="42">
        <f t="shared" ref="AH98" si="489">AVERAGEIF(M98:M101,"&lt;&gt;0",X98:X101)</f>
        <v>0</v>
      </c>
      <c r="AI98" s="42">
        <f t="shared" ref="AI98" si="490">AVERAGEIF(M98:M101,"&lt;&gt;0",L98:L101)</f>
        <v>47.5</v>
      </c>
      <c r="AJ98" s="42">
        <f t="shared" ref="AJ98" si="491">AVERAGEIF(M98:M101,"&lt;&gt;0",Y98:Y101)</f>
        <v>0.97675481604053049</v>
      </c>
      <c r="AK98" s="42">
        <f t="shared" ref="AK98" si="492">AVERAGEIF(M98:M101,"&lt;&gt;0",N98:N101)</f>
        <v>0.86249999999999993</v>
      </c>
      <c r="AL98" s="42">
        <f t="shared" ref="AL98" si="493">AVERAGEIF(M98:M101,"&lt;&gt;0",O98:O101)</f>
        <v>0.97675481604053049</v>
      </c>
      <c r="AM98" s="42">
        <f t="shared" ref="AM98" si="494">AVERAGEIF(M98:M101,"&lt;&gt;0",P98:P101)</f>
        <v>0.70081835091240019</v>
      </c>
      <c r="AN98" s="42">
        <f t="shared" ref="AN98" si="495">AVERAGEIF(M98:M101,"&lt;&gt;0",Q98:Q101)</f>
        <v>4</v>
      </c>
      <c r="AO98" s="42">
        <f t="shared" ref="AO98" si="496">AVERAGEIF(M98:M101,"&lt;&gt;0",R98:R101)</f>
        <v>0</v>
      </c>
      <c r="AP98" s="42">
        <f t="shared" ref="AP98" si="497">AVERAGEIF(M98:M101,"&lt;&gt;0",S98:S101)</f>
        <v>0</v>
      </c>
      <c r="AQ98" s="42">
        <f t="shared" ref="AQ98" si="498">AVERAGEIF(M98:M101,"&lt;&gt;0",T98:T101)</f>
        <v>18</v>
      </c>
      <c r="AR98" s="42">
        <f t="shared" ref="AR98" si="499">AVERAGEIF(M98:M101,"&lt;&gt;0",U98:U101)</f>
        <v>0</v>
      </c>
      <c r="AS98" s="42">
        <f t="shared" ref="AS98" si="500">AVERAGEIF(M98:M101,"&lt;&gt;0",V98:V101)</f>
        <v>0</v>
      </c>
      <c r="AT98" s="42">
        <f t="shared" ref="AT98" si="501">AVERAGEIF(M98:M101,"&lt;&gt;0",W98:W101)</f>
        <v>0.60677083333333326</v>
      </c>
      <c r="AU98" s="42">
        <f t="shared" ref="AU98" si="502">AVERAGEIF(M98:M101,"&lt;&gt;0",Z98:Z101)</f>
        <v>0.97675481604053049</v>
      </c>
      <c r="AV98" s="42">
        <f t="shared" ref="AV98" si="503">AVERAGEIF(M98:M101,"&lt;&gt;0",AA98:AA101)</f>
        <v>0.63385416666666683</v>
      </c>
      <c r="BD98">
        <v>39</v>
      </c>
      <c r="BE98">
        <v>33.75</v>
      </c>
      <c r="BF98">
        <v>18.75</v>
      </c>
      <c r="BG98">
        <v>0</v>
      </c>
      <c r="BH98">
        <v>31.75</v>
      </c>
      <c r="BI98">
        <v>23</v>
      </c>
      <c r="BJ98">
        <v>0.10056954631011877</v>
      </c>
      <c r="BK98">
        <v>47.5</v>
      </c>
      <c r="BL98">
        <v>0.38318452901028999</v>
      </c>
      <c r="BM98">
        <v>0.7</v>
      </c>
      <c r="BN98">
        <v>0.48375407532040876</v>
      </c>
      <c r="BO98">
        <v>0.57720211988304104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0.4052083333333335</v>
      </c>
      <c r="BW98">
        <v>0.48375407532040882</v>
      </c>
      <c r="BX98">
        <v>0.68193929915306561</v>
      </c>
    </row>
    <row r="99" spans="3:76" x14ac:dyDescent="0.35">
      <c r="C99" s="1">
        <v>42870.25</v>
      </c>
      <c r="D99">
        <v>25</v>
      </c>
      <c r="E99">
        <v>2</v>
      </c>
      <c r="F99">
        <v>53</v>
      </c>
      <c r="G99">
        <v>35</v>
      </c>
      <c r="H99">
        <v>2</v>
      </c>
      <c r="I99">
        <v>0</v>
      </c>
      <c r="J99">
        <v>0</v>
      </c>
      <c r="K99">
        <v>0</v>
      </c>
      <c r="L99">
        <v>54</v>
      </c>
      <c r="M99">
        <v>53</v>
      </c>
      <c r="N99">
        <v>0.89375000000000004</v>
      </c>
      <c r="O99">
        <v>0.98148148148148195</v>
      </c>
      <c r="P99">
        <v>0.77738927738927699</v>
      </c>
      <c r="Q99">
        <v>4</v>
      </c>
      <c r="R99">
        <v>0</v>
      </c>
      <c r="S99">
        <v>0</v>
      </c>
      <c r="T99">
        <v>36</v>
      </c>
      <c r="U99">
        <v>0</v>
      </c>
      <c r="V99">
        <v>0</v>
      </c>
      <c r="W99" s="36">
        <v>0.69479166666666703</v>
      </c>
      <c r="X99" s="36">
        <v>0</v>
      </c>
      <c r="Y99" s="36">
        <v>0.98148148148148195</v>
      </c>
      <c r="Z99" s="36">
        <v>0.98148148148148195</v>
      </c>
      <c r="AA99" s="36">
        <v>0.72812500000000002</v>
      </c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BD99">
        <v>40</v>
      </c>
      <c r="BE99">
        <v>53.75</v>
      </c>
      <c r="BF99">
        <v>35.25</v>
      </c>
      <c r="BG99">
        <v>0</v>
      </c>
      <c r="BH99">
        <v>11.75</v>
      </c>
      <c r="BI99">
        <v>25.75</v>
      </c>
      <c r="BJ99">
        <v>0.175813912115282</v>
      </c>
      <c r="BK99">
        <v>47.5</v>
      </c>
      <c r="BL99">
        <v>0.55926436577121508</v>
      </c>
      <c r="BM99">
        <v>0.71171875000000007</v>
      </c>
      <c r="BN99">
        <v>0.73507827788649693</v>
      </c>
      <c r="BO99">
        <v>0.83731245216021444</v>
      </c>
      <c r="BP99">
        <v>25</v>
      </c>
      <c r="BQ99">
        <v>0</v>
      </c>
      <c r="BR99">
        <v>0</v>
      </c>
      <c r="BS99">
        <v>61.75</v>
      </c>
      <c r="BT99">
        <v>0</v>
      </c>
      <c r="BU99">
        <v>0</v>
      </c>
      <c r="BV99">
        <v>0.59531250000000024</v>
      </c>
      <c r="BW99">
        <v>0.73507827788649704</v>
      </c>
      <c r="BX99">
        <v>0.65052185257664707</v>
      </c>
    </row>
    <row r="100" spans="3:76" x14ac:dyDescent="0.35">
      <c r="C100" s="1">
        <v>42877.25</v>
      </c>
      <c r="D100">
        <v>25</v>
      </c>
      <c r="E100">
        <v>3</v>
      </c>
      <c r="F100">
        <v>35</v>
      </c>
      <c r="G100">
        <v>10</v>
      </c>
      <c r="H100">
        <v>4</v>
      </c>
      <c r="I100">
        <v>3</v>
      </c>
      <c r="J100">
        <v>0</v>
      </c>
      <c r="K100">
        <v>0</v>
      </c>
      <c r="L100">
        <v>37</v>
      </c>
      <c r="M100">
        <v>35</v>
      </c>
      <c r="N100">
        <v>0.80625000000000002</v>
      </c>
      <c r="O100">
        <v>0.94594594594594605</v>
      </c>
      <c r="P100">
        <v>0.60077519379845001</v>
      </c>
      <c r="Q100">
        <v>5</v>
      </c>
      <c r="R100">
        <v>0</v>
      </c>
      <c r="S100">
        <v>0</v>
      </c>
      <c r="T100">
        <v>13</v>
      </c>
      <c r="U100">
        <v>0</v>
      </c>
      <c r="V100">
        <v>0</v>
      </c>
      <c r="W100" s="36">
        <v>0.484375</v>
      </c>
      <c r="X100" s="36">
        <v>0</v>
      </c>
      <c r="Y100" s="36">
        <v>0.94594594594594605</v>
      </c>
      <c r="Z100" s="36">
        <v>0.94594594594594605</v>
      </c>
      <c r="AA100" s="36">
        <v>0.54166666666666696</v>
      </c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BD100">
        <v>41</v>
      </c>
      <c r="BE100">
        <v>25.5</v>
      </c>
      <c r="BF100">
        <v>25.5</v>
      </c>
      <c r="BG100">
        <v>0</v>
      </c>
      <c r="BH100">
        <v>32.5</v>
      </c>
      <c r="BI100">
        <v>0</v>
      </c>
      <c r="BJ100">
        <v>0</v>
      </c>
      <c r="BK100">
        <v>47.5</v>
      </c>
      <c r="BL100">
        <v>0.53684337398623116</v>
      </c>
      <c r="BM100">
        <v>0.66562500000000002</v>
      </c>
      <c r="BN100">
        <v>0.53684337398623128</v>
      </c>
      <c r="BO100">
        <v>0.46901605339105351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0.30494791666666654</v>
      </c>
      <c r="BW100">
        <v>0.53684337398623116</v>
      </c>
      <c r="BX100">
        <v>1</v>
      </c>
    </row>
    <row r="101" spans="3:76" x14ac:dyDescent="0.35">
      <c r="C101" s="1">
        <v>42884.25</v>
      </c>
      <c r="D101">
        <v>25</v>
      </c>
      <c r="E101">
        <v>4</v>
      </c>
      <c r="F101">
        <v>50</v>
      </c>
      <c r="G101">
        <v>23</v>
      </c>
      <c r="H101">
        <v>1</v>
      </c>
      <c r="I101">
        <v>0</v>
      </c>
      <c r="J101">
        <v>0</v>
      </c>
      <c r="K101">
        <v>0</v>
      </c>
      <c r="L101">
        <v>50</v>
      </c>
      <c r="M101">
        <v>50</v>
      </c>
      <c r="N101">
        <v>0.9</v>
      </c>
      <c r="O101">
        <v>1</v>
      </c>
      <c r="P101">
        <v>0.73148148148148195</v>
      </c>
      <c r="Q101">
        <v>3</v>
      </c>
      <c r="R101">
        <v>0</v>
      </c>
      <c r="S101">
        <v>0</v>
      </c>
      <c r="T101">
        <v>18</v>
      </c>
      <c r="U101">
        <v>0</v>
      </c>
      <c r="V101">
        <v>0</v>
      </c>
      <c r="W101" s="36">
        <v>0.65833333333333299</v>
      </c>
      <c r="X101" s="36">
        <v>0</v>
      </c>
      <c r="Y101" s="36">
        <v>1</v>
      </c>
      <c r="Z101" s="36">
        <v>1</v>
      </c>
      <c r="AA101" s="36">
        <v>0.65833333333333299</v>
      </c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BD101">
        <v>42</v>
      </c>
      <c r="BE101">
        <v>42.75</v>
      </c>
      <c r="BF101">
        <v>42.75</v>
      </c>
      <c r="BG101">
        <v>0</v>
      </c>
      <c r="BH101">
        <v>8</v>
      </c>
      <c r="BI101">
        <v>0</v>
      </c>
      <c r="BJ101">
        <v>0</v>
      </c>
      <c r="BK101">
        <v>47.5</v>
      </c>
      <c r="BL101">
        <v>0.90201619987334269</v>
      </c>
      <c r="BM101">
        <v>0.64921875000000007</v>
      </c>
      <c r="BN101">
        <v>0.90201619987334269</v>
      </c>
      <c r="BO101">
        <v>0.8058267418397389</v>
      </c>
      <c r="BP101">
        <v>19.75</v>
      </c>
      <c r="BQ101">
        <v>0</v>
      </c>
      <c r="BR101">
        <v>0</v>
      </c>
      <c r="BS101">
        <v>0</v>
      </c>
      <c r="BT101">
        <v>0</v>
      </c>
      <c r="BU101">
        <v>91</v>
      </c>
      <c r="BV101">
        <v>0.52369791666666654</v>
      </c>
      <c r="BW101">
        <v>0.90201619987334269</v>
      </c>
      <c r="BX101">
        <v>1</v>
      </c>
    </row>
    <row r="102" spans="3:76" x14ac:dyDescent="0.35">
      <c r="C102" s="1">
        <v>42863.25</v>
      </c>
      <c r="D102">
        <v>26</v>
      </c>
      <c r="E102">
        <v>1</v>
      </c>
      <c r="F102">
        <v>49</v>
      </c>
      <c r="G102">
        <v>23</v>
      </c>
      <c r="H102">
        <v>0</v>
      </c>
      <c r="I102">
        <v>0</v>
      </c>
      <c r="J102">
        <v>0</v>
      </c>
      <c r="K102">
        <v>0</v>
      </c>
      <c r="L102">
        <v>49</v>
      </c>
      <c r="M102">
        <v>49</v>
      </c>
      <c r="N102">
        <v>0.83125000000000004</v>
      </c>
      <c r="O102">
        <v>1</v>
      </c>
      <c r="P102">
        <v>0.73057644110275699</v>
      </c>
      <c r="Q102">
        <v>7</v>
      </c>
      <c r="R102">
        <v>0</v>
      </c>
      <c r="S102">
        <v>0</v>
      </c>
      <c r="T102">
        <v>11</v>
      </c>
      <c r="U102">
        <v>0</v>
      </c>
      <c r="V102">
        <v>0</v>
      </c>
      <c r="W102" s="36">
        <v>0.60729166666666701</v>
      </c>
      <c r="X102" s="36">
        <v>0</v>
      </c>
      <c r="Y102" s="36">
        <v>1</v>
      </c>
      <c r="Z102" s="36">
        <v>1</v>
      </c>
      <c r="AA102" s="36">
        <v>0.60729166666666701</v>
      </c>
      <c r="AB102" s="42">
        <f t="shared" ref="AB102" si="504">AVERAGE(D102:D105)</f>
        <v>26</v>
      </c>
      <c r="AC102" s="42">
        <f t="shared" ref="AC102" si="505">AVERAGEIF(M102:M105,"&lt;&gt;0",F102:F105)</f>
        <v>47.25</v>
      </c>
      <c r="AD102" s="42">
        <f t="shared" ref="AD102" si="506">AVERAGEIF(M102:M105,"&lt;&gt;0",G102:G105)</f>
        <v>25.75</v>
      </c>
      <c r="AE102" s="42">
        <f t="shared" ref="AE102" si="507">AVERAGEIF(M102:M105,"&lt;&gt;0",H102:H105)</f>
        <v>0</v>
      </c>
      <c r="AF102" s="42">
        <f t="shared" ref="AF102" si="508">AVERAGEIF(M102:M105,"&lt;&gt;0",I102:I105)</f>
        <v>0</v>
      </c>
      <c r="AG102" s="42">
        <f t="shared" ref="AG102" si="509">AVERAGEIF(M102:M105,"&lt;&gt;0",J102:J105)</f>
        <v>0</v>
      </c>
      <c r="AH102" s="42">
        <f t="shared" ref="AH102" si="510">AVERAGEIF(M102:M105,"&lt;&gt;0",X102:X105)</f>
        <v>0</v>
      </c>
      <c r="AI102" s="42">
        <f t="shared" ref="AI102" si="511">AVERAGEIF(M102:M105,"&lt;&gt;0",L102:L105)</f>
        <v>47.5</v>
      </c>
      <c r="AJ102" s="42">
        <f t="shared" ref="AJ102" si="512">AVERAGEIF(M102:M105,"&lt;&gt;0",Y102:Y105)</f>
        <v>0.99537037037037046</v>
      </c>
      <c r="AK102" s="42">
        <f t="shared" ref="AK102" si="513">AVERAGEIF(M102:M105,"&lt;&gt;0",N102:N105)</f>
        <v>0.84218749999999998</v>
      </c>
      <c r="AL102" s="42">
        <f t="shared" ref="AL102" si="514">AVERAGEIF(M102:M105,"&lt;&gt;0",O102:O105)</f>
        <v>0.99537037037037046</v>
      </c>
      <c r="AM102" s="42">
        <f t="shared" ref="AM102" si="515">AVERAGEIF(M102:M105,"&lt;&gt;0",P102:P105)</f>
        <v>0.74203771020509623</v>
      </c>
      <c r="AN102" s="42">
        <f t="shared" ref="AN102" si="516">AVERAGEIF(M102:M105,"&lt;&gt;0",Q102:Q105)</f>
        <v>7</v>
      </c>
      <c r="AO102" s="42">
        <f t="shared" ref="AO102" si="517">AVERAGEIF(M102:M105,"&lt;&gt;0",R102:R105)</f>
        <v>0</v>
      </c>
      <c r="AP102" s="42">
        <f t="shared" ref="AP102" si="518">AVERAGEIF(M102:M105,"&lt;&gt;0",S102:S105)</f>
        <v>0</v>
      </c>
      <c r="AQ102" s="42">
        <f t="shared" ref="AQ102" si="519">AVERAGEIF(M102:M105,"&lt;&gt;0",T102:T105)</f>
        <v>30</v>
      </c>
      <c r="AR102" s="42">
        <f t="shared" ref="AR102" si="520">AVERAGEIF(M102:M105,"&lt;&gt;0",U102:U105)</f>
        <v>0</v>
      </c>
      <c r="AS102" s="42">
        <f t="shared" ref="AS102" si="521">AVERAGEIF(M102:M105,"&lt;&gt;0",V102:V105)</f>
        <v>0</v>
      </c>
      <c r="AT102" s="42">
        <f t="shared" ref="AT102" si="522">AVERAGEIF(M102:M105,"&lt;&gt;0",W102:W105)</f>
        <v>0.62552083333333353</v>
      </c>
      <c r="AU102" s="42">
        <f t="shared" ref="AU102" si="523">AVERAGEIF(M102:M105,"&lt;&gt;0",Z102:Z105)</f>
        <v>0.99537037037037046</v>
      </c>
      <c r="AV102" s="42">
        <f t="shared" ref="AV102" si="524">AVERAGEIF(M102:M105,"&lt;&gt;0",AA102:AA105)</f>
        <v>0.63385416666666683</v>
      </c>
      <c r="BD102">
        <v>43</v>
      </c>
      <c r="BE102">
        <v>35.75</v>
      </c>
      <c r="BF102">
        <v>35.75</v>
      </c>
      <c r="BG102">
        <v>0</v>
      </c>
      <c r="BH102">
        <v>31.25</v>
      </c>
      <c r="BI102">
        <v>30.75</v>
      </c>
      <c r="BJ102">
        <v>0.12503575003575004</v>
      </c>
      <c r="BK102">
        <v>47.5</v>
      </c>
      <c r="BL102">
        <v>0.33323204156537489</v>
      </c>
      <c r="BM102">
        <v>0.74375000000000002</v>
      </c>
      <c r="BN102">
        <v>0.45826779160112496</v>
      </c>
      <c r="BO102">
        <v>0.55431967984934072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0.41276041666666674</v>
      </c>
      <c r="BW102">
        <v>0.45826779160112496</v>
      </c>
      <c r="BX102">
        <v>0.60758675342008672</v>
      </c>
    </row>
    <row r="103" spans="3:76" x14ac:dyDescent="0.35">
      <c r="C103" s="1">
        <v>42870.25</v>
      </c>
      <c r="D103">
        <v>26</v>
      </c>
      <c r="E103">
        <v>2</v>
      </c>
      <c r="F103">
        <v>53</v>
      </c>
      <c r="G103">
        <v>32</v>
      </c>
      <c r="H103">
        <v>0</v>
      </c>
      <c r="I103">
        <v>0</v>
      </c>
      <c r="J103">
        <v>0</v>
      </c>
      <c r="K103">
        <v>0</v>
      </c>
      <c r="L103">
        <v>54</v>
      </c>
      <c r="M103">
        <v>53</v>
      </c>
      <c r="N103">
        <v>0.85624999999999996</v>
      </c>
      <c r="O103">
        <v>0.98148148148148195</v>
      </c>
      <c r="P103">
        <v>0.81143552311435496</v>
      </c>
      <c r="Q103">
        <v>7</v>
      </c>
      <c r="R103">
        <v>0</v>
      </c>
      <c r="S103">
        <v>0</v>
      </c>
      <c r="T103">
        <v>47</v>
      </c>
      <c r="U103">
        <v>0</v>
      </c>
      <c r="V103">
        <v>0</v>
      </c>
      <c r="W103" s="36">
        <v>0.69479166666666703</v>
      </c>
      <c r="X103" s="36">
        <v>0</v>
      </c>
      <c r="Y103" s="36">
        <v>0.98148148148148195</v>
      </c>
      <c r="Z103" s="36">
        <v>0.98148148148148195</v>
      </c>
      <c r="AA103" s="36">
        <v>0.72812500000000002</v>
      </c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BD103">
        <v>44</v>
      </c>
      <c r="BE103">
        <v>43.5</v>
      </c>
      <c r="BF103">
        <v>43.5</v>
      </c>
      <c r="BG103">
        <v>0</v>
      </c>
      <c r="BH103">
        <v>20.5</v>
      </c>
      <c r="BI103">
        <v>25.75</v>
      </c>
      <c r="BJ103">
        <v>0.12111320742809087</v>
      </c>
      <c r="BK103">
        <v>47.5</v>
      </c>
      <c r="BL103">
        <v>0.48404607214170448</v>
      </c>
      <c r="BM103">
        <v>0.65703124999999996</v>
      </c>
      <c r="BN103">
        <v>0.60515927956979498</v>
      </c>
      <c r="BO103">
        <v>0.75516408050883621</v>
      </c>
      <c r="BP103">
        <v>7.5</v>
      </c>
      <c r="BQ103">
        <v>0</v>
      </c>
      <c r="BR103">
        <v>0</v>
      </c>
      <c r="BS103">
        <v>0</v>
      </c>
      <c r="BT103">
        <v>0</v>
      </c>
      <c r="BU103">
        <v>19.5</v>
      </c>
      <c r="BV103">
        <v>0.49739583333333348</v>
      </c>
      <c r="BW103">
        <v>0.60515927956979532</v>
      </c>
      <c r="BX103">
        <v>0.64934804398493295</v>
      </c>
    </row>
    <row r="104" spans="3:76" x14ac:dyDescent="0.35">
      <c r="C104" s="1">
        <v>42877.25</v>
      </c>
      <c r="D104">
        <v>26</v>
      </c>
      <c r="E104">
        <v>3</v>
      </c>
      <c r="F104">
        <v>37</v>
      </c>
      <c r="G104">
        <v>20</v>
      </c>
      <c r="H104">
        <v>0</v>
      </c>
      <c r="I104">
        <v>0</v>
      </c>
      <c r="J104">
        <v>0</v>
      </c>
      <c r="K104">
        <v>0</v>
      </c>
      <c r="L104">
        <v>37</v>
      </c>
      <c r="M104">
        <v>37</v>
      </c>
      <c r="N104">
        <v>0.83125000000000004</v>
      </c>
      <c r="O104">
        <v>1</v>
      </c>
      <c r="P104">
        <v>0.651629072681704</v>
      </c>
      <c r="Q104">
        <v>6</v>
      </c>
      <c r="R104">
        <v>0</v>
      </c>
      <c r="S104">
        <v>0</v>
      </c>
      <c r="T104">
        <v>24</v>
      </c>
      <c r="U104">
        <v>0</v>
      </c>
      <c r="V104">
        <v>0</v>
      </c>
      <c r="W104" s="36">
        <v>0.54166666666666696</v>
      </c>
      <c r="X104" s="36">
        <v>0</v>
      </c>
      <c r="Y104" s="36">
        <v>1</v>
      </c>
      <c r="Z104" s="36">
        <v>1</v>
      </c>
      <c r="AA104" s="36">
        <v>0.54166666666666696</v>
      </c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BD104">
        <v>45</v>
      </c>
      <c r="BE104">
        <v>23.25</v>
      </c>
      <c r="BF104">
        <v>6</v>
      </c>
      <c r="BG104">
        <v>0</v>
      </c>
      <c r="BH104">
        <v>38.25</v>
      </c>
      <c r="BI104">
        <v>0</v>
      </c>
      <c r="BJ104">
        <v>0</v>
      </c>
      <c r="BK104">
        <v>47.5</v>
      </c>
      <c r="BL104">
        <v>0.49153725153725153</v>
      </c>
      <c r="BM104">
        <v>0.53750000000000009</v>
      </c>
      <c r="BN104">
        <v>0.49153725153725175</v>
      </c>
      <c r="BO104">
        <v>0.5786458333333333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0.31015625000000002</v>
      </c>
      <c r="BW104">
        <v>0.49153725153725153</v>
      </c>
      <c r="BX104">
        <v>1</v>
      </c>
    </row>
    <row r="105" spans="3:76" x14ac:dyDescent="0.35">
      <c r="C105" s="1">
        <v>42884.25</v>
      </c>
      <c r="D105">
        <v>26</v>
      </c>
      <c r="E105">
        <v>4</v>
      </c>
      <c r="F105">
        <v>50</v>
      </c>
      <c r="G105">
        <v>28</v>
      </c>
      <c r="H105">
        <v>0</v>
      </c>
      <c r="I105">
        <v>0</v>
      </c>
      <c r="J105">
        <v>0</v>
      </c>
      <c r="K105">
        <v>0</v>
      </c>
      <c r="L105">
        <v>50</v>
      </c>
      <c r="M105">
        <v>50</v>
      </c>
      <c r="N105">
        <v>0.85</v>
      </c>
      <c r="O105">
        <v>1</v>
      </c>
      <c r="P105">
        <v>0.77450980392156898</v>
      </c>
      <c r="Q105">
        <v>8</v>
      </c>
      <c r="R105">
        <v>0</v>
      </c>
      <c r="S105">
        <v>0</v>
      </c>
      <c r="T105">
        <v>38</v>
      </c>
      <c r="U105">
        <v>0</v>
      </c>
      <c r="V105">
        <v>0</v>
      </c>
      <c r="W105" s="36">
        <v>0.65833333333333299</v>
      </c>
      <c r="X105" s="36">
        <v>0</v>
      </c>
      <c r="Y105" s="36">
        <v>1</v>
      </c>
      <c r="Z105" s="36">
        <v>1</v>
      </c>
      <c r="AA105" s="36">
        <v>0.65833333333333299</v>
      </c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BD105">
        <v>46</v>
      </c>
      <c r="BE105">
        <v>26.75</v>
      </c>
      <c r="BF105">
        <v>8.5</v>
      </c>
      <c r="BG105">
        <v>0</v>
      </c>
      <c r="BH105">
        <v>39</v>
      </c>
      <c r="BI105">
        <v>0</v>
      </c>
      <c r="BJ105">
        <v>0</v>
      </c>
      <c r="BK105">
        <v>47.5</v>
      </c>
      <c r="BL105">
        <v>0.56124246695675262</v>
      </c>
      <c r="BM105">
        <v>0.55000000000000004</v>
      </c>
      <c r="BN105">
        <v>0.56124246695675306</v>
      </c>
      <c r="BO105">
        <v>0.59232954545454519</v>
      </c>
      <c r="BP105">
        <v>0</v>
      </c>
      <c r="BQ105">
        <v>0</v>
      </c>
      <c r="BR105">
        <v>0</v>
      </c>
      <c r="BS105">
        <v>1.5</v>
      </c>
      <c r="BT105">
        <v>0</v>
      </c>
      <c r="BU105">
        <v>0</v>
      </c>
      <c r="BV105">
        <v>0.32578125000000002</v>
      </c>
      <c r="BW105">
        <v>0.56124246695675262</v>
      </c>
      <c r="BX105">
        <v>1</v>
      </c>
    </row>
    <row r="106" spans="3:76" x14ac:dyDescent="0.35">
      <c r="C106" s="1">
        <v>42863.25</v>
      </c>
      <c r="D106">
        <v>27</v>
      </c>
      <c r="E106">
        <v>1</v>
      </c>
      <c r="F106">
        <v>69</v>
      </c>
      <c r="G106">
        <v>40</v>
      </c>
      <c r="H106">
        <v>0</v>
      </c>
      <c r="I106">
        <v>1</v>
      </c>
      <c r="J106">
        <v>27</v>
      </c>
      <c r="K106">
        <v>21</v>
      </c>
      <c r="L106">
        <v>49</v>
      </c>
      <c r="M106">
        <v>48</v>
      </c>
      <c r="N106">
        <v>1</v>
      </c>
      <c r="O106">
        <v>0.90789473684210498</v>
      </c>
      <c r="P106">
        <v>0.82916666666666705</v>
      </c>
      <c r="Q106">
        <v>6</v>
      </c>
      <c r="R106">
        <v>0</v>
      </c>
      <c r="S106">
        <v>0</v>
      </c>
      <c r="T106">
        <v>40</v>
      </c>
      <c r="U106">
        <v>0</v>
      </c>
      <c r="V106">
        <v>0</v>
      </c>
      <c r="W106" s="36">
        <v>0.82916666666666705</v>
      </c>
      <c r="X106" s="36">
        <v>0.27631578947368401</v>
      </c>
      <c r="Y106" s="36">
        <v>0.63157894736842102</v>
      </c>
      <c r="Z106" s="36">
        <v>0.90789473684210498</v>
      </c>
      <c r="AA106" s="36">
        <v>0.60729166666666701</v>
      </c>
      <c r="AB106" s="42">
        <f t="shared" ref="AB106" si="525">AVERAGE(D106:D109)</f>
        <v>27</v>
      </c>
      <c r="AC106" s="42">
        <f t="shared" ref="AC106" si="526">AVERAGEIF(M106:M109,"&lt;&gt;0",F106:F109)</f>
        <v>63.25</v>
      </c>
      <c r="AD106" s="42">
        <f t="shared" ref="AD106" si="527">AVERAGEIF(M106:M109,"&lt;&gt;0",G106:G109)</f>
        <v>45.25</v>
      </c>
      <c r="AE106" s="42">
        <f t="shared" ref="AE106" si="528">AVERAGEIF(M106:M109,"&lt;&gt;0",H106:H109)</f>
        <v>0.75</v>
      </c>
      <c r="AF106" s="42">
        <f t="shared" ref="AF106" si="529">AVERAGEIF(M106:M109,"&lt;&gt;0",I106:I109)</f>
        <v>2</v>
      </c>
      <c r="AG106" s="42">
        <f t="shared" ref="AG106" si="530">AVERAGEIF(M106:M109,"&lt;&gt;0",J106:J109)</f>
        <v>22</v>
      </c>
      <c r="AH106" s="42">
        <f t="shared" ref="AH106" si="531">AVERAGEIF(M106:M109,"&lt;&gt;0",X106:X109)</f>
        <v>0.24801369330980824</v>
      </c>
      <c r="AI106" s="42">
        <f t="shared" ref="AI106" si="532">AVERAGEIF(M106:M109,"&lt;&gt;0",L106:L109)</f>
        <v>47.5</v>
      </c>
      <c r="AJ106" s="42">
        <f t="shared" ref="AJ106" si="533">AVERAGEIF(M106:M109,"&lt;&gt;0",Y106:Y109)</f>
        <v>0.663554393177758</v>
      </c>
      <c r="AK106" s="42">
        <f t="shared" ref="AK106" si="534">AVERAGEIF(M106:M109,"&lt;&gt;0",N106:N109)</f>
        <v>0.97968750000000004</v>
      </c>
      <c r="AL106" s="42">
        <f t="shared" ref="AL106" si="535">AVERAGEIF(M106:M109,"&lt;&gt;0",O106:O109)</f>
        <v>0.91156808648756593</v>
      </c>
      <c r="AM106" s="42">
        <f t="shared" ref="AM106" si="536">AVERAGEIF(M106:M109,"&lt;&gt;0",P106:P109)</f>
        <v>0.8215301358234296</v>
      </c>
      <c r="AN106" s="42">
        <f t="shared" ref="AN106" si="537">AVERAGEIF(M106:M109,"&lt;&gt;0",Q106:Q109)</f>
        <v>5.5</v>
      </c>
      <c r="AO106" s="42">
        <f t="shared" ref="AO106" si="538">AVERAGEIF(M106:M109,"&lt;&gt;0",R106:R109)</f>
        <v>0</v>
      </c>
      <c r="AP106" s="42">
        <f t="shared" ref="AP106" si="539">AVERAGEIF(M106:M109,"&lt;&gt;0",S106:S109)</f>
        <v>0</v>
      </c>
      <c r="AQ106" s="42">
        <f t="shared" ref="AQ106" si="540">AVERAGEIF(M106:M109,"&lt;&gt;0",T106:T109)</f>
        <v>40</v>
      </c>
      <c r="AR106" s="42">
        <f t="shared" ref="AR106" si="541">AVERAGEIF(M106:M109,"&lt;&gt;0",U106:U109)</f>
        <v>0</v>
      </c>
      <c r="AS106" s="42">
        <f t="shared" ref="AS106" si="542">AVERAGEIF(M106:M109,"&lt;&gt;0",V106:V109)</f>
        <v>0</v>
      </c>
      <c r="AT106" s="42">
        <f t="shared" ref="AT106" si="543">AVERAGEIF(M106:M109,"&lt;&gt;0",W106:W109)</f>
        <v>0.8046875</v>
      </c>
      <c r="AU106" s="42">
        <f t="shared" ref="AU106" si="544">AVERAGEIF(M106:M109,"&lt;&gt;0",Z106:Z109)</f>
        <v>0.91156808648756593</v>
      </c>
      <c r="AV106" s="42">
        <f t="shared" ref="AV106" si="545">AVERAGEIF(M106:M109,"&lt;&gt;0",AA106:AA109)</f>
        <v>0.63385416666666683</v>
      </c>
      <c r="BD106">
        <v>47</v>
      </c>
      <c r="BE106">
        <v>26.5</v>
      </c>
      <c r="BF106">
        <v>6.75</v>
      </c>
      <c r="BG106">
        <v>0</v>
      </c>
      <c r="BH106">
        <v>40.75</v>
      </c>
      <c r="BI106">
        <v>23.25</v>
      </c>
      <c r="BJ106">
        <v>5.3851010101010108E-2</v>
      </c>
      <c r="BK106">
        <v>47.5</v>
      </c>
      <c r="BL106">
        <v>0.32010168650793652</v>
      </c>
      <c r="BM106">
        <v>0.52500000000000002</v>
      </c>
      <c r="BN106">
        <v>0.37395269660894676</v>
      </c>
      <c r="BO106">
        <v>0.62059659090909081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0.32473958333333353</v>
      </c>
      <c r="BW106">
        <v>0.37395269660894664</v>
      </c>
      <c r="BX106">
        <v>0.67573277417027411</v>
      </c>
    </row>
    <row r="107" spans="3:76" x14ac:dyDescent="0.35">
      <c r="C107" s="1">
        <v>42870.25</v>
      </c>
      <c r="D107">
        <v>27</v>
      </c>
      <c r="E107">
        <v>2</v>
      </c>
      <c r="F107">
        <v>63</v>
      </c>
      <c r="G107">
        <v>50</v>
      </c>
      <c r="H107">
        <v>1</v>
      </c>
      <c r="I107">
        <v>3</v>
      </c>
      <c r="J107">
        <v>18</v>
      </c>
      <c r="K107">
        <v>10</v>
      </c>
      <c r="L107">
        <v>54</v>
      </c>
      <c r="M107">
        <v>53</v>
      </c>
      <c r="N107">
        <v>1</v>
      </c>
      <c r="O107">
        <v>0.875</v>
      </c>
      <c r="P107">
        <v>0.79583333333333295</v>
      </c>
      <c r="Q107">
        <v>4</v>
      </c>
      <c r="R107">
        <v>0</v>
      </c>
      <c r="S107">
        <v>0</v>
      </c>
      <c r="T107">
        <v>47</v>
      </c>
      <c r="U107">
        <v>0</v>
      </c>
      <c r="V107">
        <v>0</v>
      </c>
      <c r="W107" s="36">
        <v>0.79583333333333295</v>
      </c>
      <c r="X107" s="36">
        <v>0.13888888888888901</v>
      </c>
      <c r="Y107" s="36">
        <v>0.73611111111111105</v>
      </c>
      <c r="Z107" s="36">
        <v>0.875</v>
      </c>
      <c r="AA107" s="36">
        <v>0.72812500000000002</v>
      </c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BD107">
        <v>48</v>
      </c>
      <c r="BE107">
        <v>32.25</v>
      </c>
      <c r="BF107">
        <v>12.75</v>
      </c>
      <c r="BG107">
        <v>0</v>
      </c>
      <c r="BH107">
        <v>39.75</v>
      </c>
      <c r="BI107">
        <v>17.25</v>
      </c>
      <c r="BJ107">
        <v>7.7645067644985022E-2</v>
      </c>
      <c r="BK107">
        <v>47.5</v>
      </c>
      <c r="BL107">
        <v>0.42330033712321524</v>
      </c>
      <c r="BM107">
        <v>0.55000000000000004</v>
      </c>
      <c r="BN107">
        <v>0.50094540476820026</v>
      </c>
      <c r="BO107">
        <v>0.72348484848484851</v>
      </c>
      <c r="BP107">
        <v>0</v>
      </c>
      <c r="BQ107">
        <v>0</v>
      </c>
      <c r="BR107">
        <v>0</v>
      </c>
      <c r="BS107">
        <v>1.5</v>
      </c>
      <c r="BT107">
        <v>0</v>
      </c>
      <c r="BU107">
        <v>0</v>
      </c>
      <c r="BV107">
        <v>0.39791666666666653</v>
      </c>
      <c r="BW107">
        <v>0.50094540476820026</v>
      </c>
      <c r="BX107">
        <v>0.73552238490804389</v>
      </c>
    </row>
    <row r="108" spans="3:76" x14ac:dyDescent="0.35">
      <c r="C108" s="1">
        <v>42877.25</v>
      </c>
      <c r="D108">
        <v>27</v>
      </c>
      <c r="E108">
        <v>3</v>
      </c>
      <c r="F108">
        <v>59</v>
      </c>
      <c r="G108">
        <v>45</v>
      </c>
      <c r="H108">
        <v>0</v>
      </c>
      <c r="I108">
        <v>3</v>
      </c>
      <c r="J108">
        <v>25</v>
      </c>
      <c r="K108">
        <v>23</v>
      </c>
      <c r="L108">
        <v>37</v>
      </c>
      <c r="M108">
        <v>36</v>
      </c>
      <c r="N108">
        <v>0.95</v>
      </c>
      <c r="O108">
        <v>0.95161290322580605</v>
      </c>
      <c r="P108">
        <v>0.82456140350877205</v>
      </c>
      <c r="Q108">
        <v>9</v>
      </c>
      <c r="R108">
        <v>0</v>
      </c>
      <c r="S108">
        <v>0</v>
      </c>
      <c r="T108">
        <v>42</v>
      </c>
      <c r="U108">
        <v>0</v>
      </c>
      <c r="V108">
        <v>0</v>
      </c>
      <c r="W108" s="36">
        <v>0.78333333333333299</v>
      </c>
      <c r="X108" s="36">
        <v>0.37096774193548399</v>
      </c>
      <c r="Y108" s="36">
        <v>0.58064516129032295</v>
      </c>
      <c r="Z108" s="36">
        <v>0.95161290322580605</v>
      </c>
      <c r="AA108" s="36">
        <v>0.54166666666666696</v>
      </c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BD108">
        <v>49</v>
      </c>
      <c r="BE108">
        <v>22.25</v>
      </c>
      <c r="BF108">
        <v>4.25</v>
      </c>
      <c r="BG108">
        <v>0</v>
      </c>
      <c r="BH108">
        <v>41.5</v>
      </c>
      <c r="BI108">
        <v>0</v>
      </c>
      <c r="BJ108">
        <v>0</v>
      </c>
      <c r="BK108">
        <v>47.5</v>
      </c>
      <c r="BL108">
        <v>0.47238003309431886</v>
      </c>
      <c r="BM108">
        <v>0.52500000000000002</v>
      </c>
      <c r="BN108">
        <v>0.47238003309431897</v>
      </c>
      <c r="BO108">
        <v>0.55833333333333324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0.29088541666666679</v>
      </c>
      <c r="BW108">
        <v>0.47238003309431886</v>
      </c>
      <c r="BX108">
        <v>1</v>
      </c>
    </row>
    <row r="109" spans="3:76" x14ac:dyDescent="0.35">
      <c r="C109" s="1">
        <v>42884.25</v>
      </c>
      <c r="D109">
        <v>27</v>
      </c>
      <c r="E109">
        <v>4</v>
      </c>
      <c r="F109">
        <v>62</v>
      </c>
      <c r="G109">
        <v>46</v>
      </c>
      <c r="H109">
        <v>2</v>
      </c>
      <c r="I109">
        <v>1</v>
      </c>
      <c r="J109">
        <v>18</v>
      </c>
      <c r="K109">
        <v>14</v>
      </c>
      <c r="L109">
        <v>50</v>
      </c>
      <c r="M109">
        <v>48</v>
      </c>
      <c r="N109">
        <v>0.96875</v>
      </c>
      <c r="O109">
        <v>0.91176470588235303</v>
      </c>
      <c r="P109">
        <v>0.836559139784946</v>
      </c>
      <c r="Q109">
        <v>3</v>
      </c>
      <c r="R109">
        <v>0</v>
      </c>
      <c r="S109">
        <v>0</v>
      </c>
      <c r="T109">
        <v>31</v>
      </c>
      <c r="U109">
        <v>0</v>
      </c>
      <c r="V109">
        <v>0</v>
      </c>
      <c r="W109" s="36">
        <v>0.81041666666666701</v>
      </c>
      <c r="X109" s="36">
        <v>0.20588235294117599</v>
      </c>
      <c r="Y109" s="36">
        <v>0.70588235294117696</v>
      </c>
      <c r="Z109" s="36">
        <v>0.91176470588235303</v>
      </c>
      <c r="AA109" s="36">
        <v>0.65833333333333299</v>
      </c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BD109">
        <v>50</v>
      </c>
      <c r="BE109">
        <v>36</v>
      </c>
      <c r="BF109">
        <v>16</v>
      </c>
      <c r="BG109">
        <v>0</v>
      </c>
      <c r="BH109">
        <v>17.5</v>
      </c>
      <c r="BI109">
        <v>0</v>
      </c>
      <c r="BJ109">
        <v>0</v>
      </c>
      <c r="BK109">
        <v>47.5</v>
      </c>
      <c r="BL109">
        <v>0.76649210434924719</v>
      </c>
      <c r="BM109">
        <v>0.546875</v>
      </c>
      <c r="BN109">
        <v>0.76649210434924719</v>
      </c>
      <c r="BO109">
        <v>0.75602316772374922</v>
      </c>
      <c r="BP109">
        <v>0.75</v>
      </c>
      <c r="BQ109">
        <v>0</v>
      </c>
      <c r="BR109">
        <v>3.25</v>
      </c>
      <c r="BS109">
        <v>9</v>
      </c>
      <c r="BT109">
        <v>0</v>
      </c>
      <c r="BU109">
        <v>0</v>
      </c>
      <c r="BV109">
        <v>0.41354166666666675</v>
      </c>
      <c r="BW109">
        <v>0.76649210434924719</v>
      </c>
      <c r="BX109">
        <v>1</v>
      </c>
    </row>
    <row r="110" spans="3:76" x14ac:dyDescent="0.35">
      <c r="C110" s="1">
        <v>42863.25</v>
      </c>
      <c r="D110">
        <v>28</v>
      </c>
      <c r="E110">
        <v>1</v>
      </c>
      <c r="F110">
        <v>64</v>
      </c>
      <c r="G110">
        <v>45</v>
      </c>
      <c r="H110">
        <v>2</v>
      </c>
      <c r="I110">
        <v>1</v>
      </c>
      <c r="J110">
        <v>27</v>
      </c>
      <c r="K110">
        <v>15</v>
      </c>
      <c r="L110">
        <v>49</v>
      </c>
      <c r="M110">
        <v>49</v>
      </c>
      <c r="N110">
        <v>0.92500000000000004</v>
      </c>
      <c r="O110">
        <v>0.84210526315789502</v>
      </c>
      <c r="P110">
        <v>0.80855855855855896</v>
      </c>
      <c r="Q110">
        <v>11</v>
      </c>
      <c r="R110">
        <v>0</v>
      </c>
      <c r="S110">
        <v>0</v>
      </c>
      <c r="T110">
        <v>60</v>
      </c>
      <c r="U110">
        <v>0</v>
      </c>
      <c r="V110">
        <v>0</v>
      </c>
      <c r="W110" s="36">
        <v>0.74791666666666701</v>
      </c>
      <c r="X110" s="36">
        <v>0.197368421052632</v>
      </c>
      <c r="Y110" s="36">
        <v>0.64473684210526305</v>
      </c>
      <c r="Z110" s="36">
        <v>0.84210526315789502</v>
      </c>
      <c r="AA110" s="36">
        <v>0.60729166666666701</v>
      </c>
      <c r="AB110" s="42">
        <f t="shared" ref="AB110" si="546">AVERAGE(D110:D113)</f>
        <v>28</v>
      </c>
      <c r="AC110" s="42">
        <f t="shared" ref="AC110" si="547">AVERAGEIF(M110:M113,"&lt;&gt;0",F110:F113)</f>
        <v>60.25</v>
      </c>
      <c r="AD110" s="42">
        <f t="shared" ref="AD110" si="548">AVERAGEIF(M110:M113,"&lt;&gt;0",G110:G113)</f>
        <v>45.75</v>
      </c>
      <c r="AE110" s="42">
        <f t="shared" ref="AE110" si="549">AVERAGEIF(M110:M113,"&lt;&gt;0",H110:H113)</f>
        <v>1</v>
      </c>
      <c r="AF110" s="42">
        <f t="shared" ref="AF110" si="550">AVERAGEIF(M110:M113,"&lt;&gt;0",I110:I113)</f>
        <v>3.5</v>
      </c>
      <c r="AG110" s="42">
        <f t="shared" ref="AG110" si="551">AVERAGEIF(M110:M113,"&lt;&gt;0",J110:J113)</f>
        <v>22</v>
      </c>
      <c r="AH110" s="42">
        <f t="shared" ref="AH110" si="552">AVERAGEIF(M110:M113,"&lt;&gt;0",X110:X113)</f>
        <v>0.22730831863022521</v>
      </c>
      <c r="AI110" s="42">
        <f t="shared" ref="AI110" si="553">AVERAGEIF(M110:M113,"&lt;&gt;0",L110:L113)</f>
        <v>47.5</v>
      </c>
      <c r="AJ110" s="42">
        <f t="shared" ref="AJ110" si="554">AVERAGEIF(M110:M113,"&lt;&gt;0",Y110:Y113)</f>
        <v>0.64218252383013197</v>
      </c>
      <c r="AK110" s="42">
        <f t="shared" ref="AK110" si="555">AVERAGEIF(M110:M113,"&lt;&gt;0",N110:N113)</f>
        <v>0.91718750000000004</v>
      </c>
      <c r="AL110" s="42">
        <f t="shared" ref="AL110" si="556">AVERAGEIF(M110:M113,"&lt;&gt;0",O110:O113)</f>
        <v>0.86949084246035702</v>
      </c>
      <c r="AM110" s="42">
        <f t="shared" ref="AM110" si="557">AVERAGEIF(M110:M113,"&lt;&gt;0",P110:P113)</f>
        <v>0.79789987355776848</v>
      </c>
      <c r="AN110" s="42">
        <f t="shared" ref="AN110" si="558">AVERAGEIF(M110:M113,"&lt;&gt;0",Q110:Q113)</f>
        <v>12</v>
      </c>
      <c r="AO110" s="42">
        <f t="shared" ref="AO110" si="559">AVERAGEIF(M110:M113,"&lt;&gt;0",R110:R113)</f>
        <v>0</v>
      </c>
      <c r="AP110" s="42">
        <f t="shared" ref="AP110" si="560">AVERAGEIF(M110:M113,"&lt;&gt;0",S110:S113)</f>
        <v>0</v>
      </c>
      <c r="AQ110" s="42">
        <f t="shared" ref="AQ110" si="561">AVERAGEIF(M110:M113,"&lt;&gt;0",T110:T113)</f>
        <v>64.75</v>
      </c>
      <c r="AR110" s="42">
        <f t="shared" ref="AR110" si="562">AVERAGEIF(M110:M113,"&lt;&gt;0",U110:U113)</f>
        <v>0</v>
      </c>
      <c r="AS110" s="42">
        <f t="shared" ref="AS110" si="563">AVERAGEIF(M110:M113,"&lt;&gt;0",V110:V113)</f>
        <v>0</v>
      </c>
      <c r="AT110" s="42">
        <f t="shared" ref="AT110" si="564">AVERAGEIF(M110:M113,"&lt;&gt;0",W110:W113)</f>
        <v>0.73229166666666679</v>
      </c>
      <c r="AU110" s="42">
        <f t="shared" ref="AU110" si="565">AVERAGEIF(M110:M113,"&lt;&gt;0",Z110:Z113)</f>
        <v>0.86949084246035702</v>
      </c>
      <c r="AV110" s="42">
        <f t="shared" ref="AV110" si="566">AVERAGEIF(M110:M113,"&lt;&gt;0",AA110:AA113)</f>
        <v>0.63385416666666683</v>
      </c>
      <c r="BD110">
        <v>51</v>
      </c>
      <c r="BE110">
        <v>25.25</v>
      </c>
      <c r="BF110">
        <v>6.75</v>
      </c>
      <c r="BG110">
        <v>0</v>
      </c>
      <c r="BH110">
        <v>45</v>
      </c>
      <c r="BI110">
        <v>18.75</v>
      </c>
      <c r="BJ110">
        <v>6.0647477152061764E-2</v>
      </c>
      <c r="BK110">
        <v>47.5</v>
      </c>
      <c r="BL110">
        <v>0.32577211577931653</v>
      </c>
      <c r="BM110">
        <v>0.53750000000000009</v>
      </c>
      <c r="BN110">
        <v>0.38641959293137829</v>
      </c>
      <c r="BO110">
        <v>0.62438446969697003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0.33437499999999998</v>
      </c>
      <c r="BW110">
        <v>0.38641959293137829</v>
      </c>
      <c r="BX110">
        <v>0.71968801499549473</v>
      </c>
    </row>
    <row r="111" spans="3:76" x14ac:dyDescent="0.35">
      <c r="C111" s="1">
        <v>42870.25</v>
      </c>
      <c r="D111">
        <v>28</v>
      </c>
      <c r="E111">
        <v>2</v>
      </c>
      <c r="F111">
        <v>59</v>
      </c>
      <c r="G111">
        <v>45</v>
      </c>
      <c r="H111">
        <v>2</v>
      </c>
      <c r="I111">
        <v>7</v>
      </c>
      <c r="J111">
        <v>18</v>
      </c>
      <c r="K111">
        <v>13</v>
      </c>
      <c r="L111">
        <v>54</v>
      </c>
      <c r="M111">
        <v>46</v>
      </c>
      <c r="N111">
        <v>0.875</v>
      </c>
      <c r="O111">
        <v>0.81944444444444398</v>
      </c>
      <c r="P111">
        <v>0.76785714285714302</v>
      </c>
      <c r="Q111">
        <v>13</v>
      </c>
      <c r="R111">
        <v>0</v>
      </c>
      <c r="S111">
        <v>0</v>
      </c>
      <c r="T111">
        <v>64</v>
      </c>
      <c r="U111">
        <v>0</v>
      </c>
      <c r="V111">
        <v>0</v>
      </c>
      <c r="W111" s="36">
        <v>0.671875</v>
      </c>
      <c r="X111" s="36">
        <v>0.180555555555556</v>
      </c>
      <c r="Y111" s="36">
        <v>0.63888888888888895</v>
      </c>
      <c r="Z111" s="36">
        <v>0.81944444444444398</v>
      </c>
      <c r="AA111" s="36">
        <v>0.72812500000000002</v>
      </c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BD111">
        <v>52</v>
      </c>
      <c r="BE111">
        <v>38.75</v>
      </c>
      <c r="BF111">
        <v>21.75</v>
      </c>
      <c r="BG111">
        <v>0</v>
      </c>
      <c r="BH111">
        <v>20</v>
      </c>
      <c r="BI111">
        <v>20.5</v>
      </c>
      <c r="BJ111">
        <v>4.3244038610298324E-2</v>
      </c>
      <c r="BK111">
        <v>47.5</v>
      </c>
      <c r="BL111">
        <v>0.53503220327582146</v>
      </c>
      <c r="BM111">
        <v>0.53750000000000009</v>
      </c>
      <c r="BN111">
        <v>0.57827624188612003</v>
      </c>
      <c r="BO111">
        <v>0.79642406204906202</v>
      </c>
      <c r="BP111">
        <v>0.75</v>
      </c>
      <c r="BQ111">
        <v>0</v>
      </c>
      <c r="BR111">
        <v>1.25</v>
      </c>
      <c r="BS111">
        <v>12.25</v>
      </c>
      <c r="BT111">
        <v>0</v>
      </c>
      <c r="BU111">
        <v>0</v>
      </c>
      <c r="BV111">
        <v>0.42838541666666652</v>
      </c>
      <c r="BW111">
        <v>0.57827624188611981</v>
      </c>
      <c r="BX111">
        <v>0.70289282951602594</v>
      </c>
    </row>
    <row r="112" spans="3:76" x14ac:dyDescent="0.35">
      <c r="C112" s="1">
        <v>42877.25</v>
      </c>
      <c r="D112">
        <v>28</v>
      </c>
      <c r="E112">
        <v>3</v>
      </c>
      <c r="F112">
        <v>57</v>
      </c>
      <c r="G112">
        <v>47</v>
      </c>
      <c r="H112">
        <v>0</v>
      </c>
      <c r="I112">
        <v>5</v>
      </c>
      <c r="J112">
        <v>25</v>
      </c>
      <c r="K112">
        <v>22</v>
      </c>
      <c r="L112">
        <v>37</v>
      </c>
      <c r="M112">
        <v>35</v>
      </c>
      <c r="N112">
        <v>0.91874999999999996</v>
      </c>
      <c r="O112">
        <v>0.91935483870967705</v>
      </c>
      <c r="P112">
        <v>0.80158730158730196</v>
      </c>
      <c r="Q112">
        <v>5</v>
      </c>
      <c r="R112">
        <v>0</v>
      </c>
      <c r="S112">
        <v>0</v>
      </c>
      <c r="T112">
        <v>75</v>
      </c>
      <c r="U112">
        <v>0</v>
      </c>
      <c r="V112">
        <v>0</v>
      </c>
      <c r="W112" s="36">
        <v>0.73645833333333299</v>
      </c>
      <c r="X112" s="36">
        <v>0.35483870967741898</v>
      </c>
      <c r="Y112" s="36">
        <v>0.56451612903225801</v>
      </c>
      <c r="Z112" s="36">
        <v>0.91935483870967705</v>
      </c>
      <c r="AA112" s="36">
        <v>0.54166666666666696</v>
      </c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BD112">
        <v>53</v>
      </c>
      <c r="BE112">
        <v>16.25</v>
      </c>
      <c r="BF112">
        <v>16.25</v>
      </c>
      <c r="BG112">
        <v>0</v>
      </c>
      <c r="BH112">
        <v>52.75</v>
      </c>
      <c r="BI112">
        <v>0</v>
      </c>
      <c r="BJ112">
        <v>0</v>
      </c>
      <c r="BK112">
        <v>47.5</v>
      </c>
      <c r="BL112">
        <v>0.33659567730996304</v>
      </c>
      <c r="BM112">
        <v>0.44999999999999996</v>
      </c>
      <c r="BN112">
        <v>0.33659567730996298</v>
      </c>
      <c r="BO112">
        <v>0.46393022486772501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0.20963541666666674</v>
      </c>
      <c r="BW112">
        <v>0.33659567730996304</v>
      </c>
      <c r="BX112">
        <v>1</v>
      </c>
    </row>
    <row r="113" spans="3:76" x14ac:dyDescent="0.35">
      <c r="C113" s="1">
        <v>42884.25</v>
      </c>
      <c r="D113">
        <v>28</v>
      </c>
      <c r="E113">
        <v>4</v>
      </c>
      <c r="F113">
        <v>61</v>
      </c>
      <c r="G113">
        <v>46</v>
      </c>
      <c r="H113">
        <v>0</v>
      </c>
      <c r="I113">
        <v>1</v>
      </c>
      <c r="J113">
        <v>18</v>
      </c>
      <c r="K113">
        <v>12</v>
      </c>
      <c r="L113">
        <v>50</v>
      </c>
      <c r="M113">
        <v>49</v>
      </c>
      <c r="N113">
        <v>0.95</v>
      </c>
      <c r="O113">
        <v>0.89705882352941202</v>
      </c>
      <c r="P113">
        <v>0.81359649122806998</v>
      </c>
      <c r="Q113">
        <v>19</v>
      </c>
      <c r="R113">
        <v>0</v>
      </c>
      <c r="S113">
        <v>0</v>
      </c>
      <c r="T113">
        <v>60</v>
      </c>
      <c r="U113">
        <v>0</v>
      </c>
      <c r="V113">
        <v>0</v>
      </c>
      <c r="W113" s="36">
        <v>0.77291666666666703</v>
      </c>
      <c r="X113" s="36">
        <v>0.17647058823529399</v>
      </c>
      <c r="Y113" s="36">
        <v>0.72058823529411797</v>
      </c>
      <c r="Z113" s="36">
        <v>0.89705882352941202</v>
      </c>
      <c r="AA113" s="36">
        <v>0.65833333333333299</v>
      </c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BD113">
        <v>54</v>
      </c>
      <c r="BE113">
        <v>33.5</v>
      </c>
      <c r="BF113">
        <v>33.5</v>
      </c>
      <c r="BG113">
        <v>0</v>
      </c>
      <c r="BH113">
        <v>22.75</v>
      </c>
      <c r="BI113">
        <v>0</v>
      </c>
      <c r="BJ113">
        <v>0</v>
      </c>
      <c r="BK113">
        <v>47.5</v>
      </c>
      <c r="BL113">
        <v>0.71676043390329103</v>
      </c>
      <c r="BM113">
        <v>0.51249999999999996</v>
      </c>
      <c r="BN113">
        <v>0.71676043390329125</v>
      </c>
      <c r="BO113">
        <v>0.73877093012001549</v>
      </c>
      <c r="BP113">
        <v>3</v>
      </c>
      <c r="BQ113">
        <v>0</v>
      </c>
      <c r="BR113">
        <v>0</v>
      </c>
      <c r="BS113">
        <v>0</v>
      </c>
      <c r="BT113">
        <v>5.75</v>
      </c>
      <c r="BU113">
        <v>21.75</v>
      </c>
      <c r="BV113">
        <v>0.37890625</v>
      </c>
      <c r="BW113">
        <v>0.71676043390329103</v>
      </c>
      <c r="BX113">
        <v>1</v>
      </c>
    </row>
    <row r="114" spans="3:76" x14ac:dyDescent="0.35">
      <c r="C114" s="1">
        <v>42863.25</v>
      </c>
      <c r="D114">
        <v>29</v>
      </c>
      <c r="E114">
        <v>1</v>
      </c>
      <c r="F114">
        <v>48</v>
      </c>
      <c r="G114">
        <v>48</v>
      </c>
      <c r="H114">
        <v>0</v>
      </c>
      <c r="I114">
        <v>0</v>
      </c>
      <c r="J114">
        <v>0</v>
      </c>
      <c r="K114">
        <v>0</v>
      </c>
      <c r="L114">
        <v>49</v>
      </c>
      <c r="M114">
        <v>48</v>
      </c>
      <c r="N114">
        <v>0.88124999999999998</v>
      </c>
      <c r="O114">
        <v>0.97959183673469397</v>
      </c>
      <c r="P114">
        <v>0.66903073286051995</v>
      </c>
      <c r="Q114">
        <v>2</v>
      </c>
      <c r="R114">
        <v>0</v>
      </c>
      <c r="S114">
        <v>0</v>
      </c>
      <c r="T114">
        <v>0</v>
      </c>
      <c r="U114">
        <v>0</v>
      </c>
      <c r="V114">
        <v>20</v>
      </c>
      <c r="W114" s="36">
        <v>0.58958333333333302</v>
      </c>
      <c r="X114" s="36">
        <v>0</v>
      </c>
      <c r="Y114" s="36">
        <v>0.97959183673469397</v>
      </c>
      <c r="Z114" s="36">
        <v>0.97959183673469397</v>
      </c>
      <c r="AA114" s="36">
        <v>0.60729166666666701</v>
      </c>
      <c r="AB114" s="42">
        <f t="shared" ref="AB114" si="567">AVERAGE(D114:D117)</f>
        <v>29</v>
      </c>
      <c r="AC114" s="42">
        <f t="shared" ref="AC114" si="568">AVERAGEIF(M114:M117,"&lt;&gt;0",F114:F117)</f>
        <v>46.5</v>
      </c>
      <c r="AD114" s="42">
        <f t="shared" ref="AD114" si="569">AVERAGEIF(M114:M117,"&lt;&gt;0",G114:G117)</f>
        <v>46.5</v>
      </c>
      <c r="AE114" s="42">
        <f t="shared" ref="AE114" si="570">AVERAGEIF(M114:M117,"&lt;&gt;0",H114:H117)</f>
        <v>0.25</v>
      </c>
      <c r="AF114" s="42">
        <f t="shared" ref="AF114" si="571">AVERAGEIF(M114:M117,"&lt;&gt;0",I114:I117)</f>
        <v>2</v>
      </c>
      <c r="AG114" s="42">
        <f t="shared" ref="AG114" si="572">AVERAGEIF(M114:M117,"&lt;&gt;0",J114:J117)</f>
        <v>0</v>
      </c>
      <c r="AH114" s="42">
        <f t="shared" ref="AH114" si="573">AVERAGEIF(M114:M117,"&lt;&gt;0",X114:X117)</f>
        <v>0</v>
      </c>
      <c r="AI114" s="42">
        <f t="shared" ref="AI114" si="574">AVERAGEIF(M114:M117,"&lt;&gt;0",L114:L117)</f>
        <v>47.5</v>
      </c>
      <c r="AJ114" s="42">
        <f t="shared" ref="AJ114" si="575">AVERAGEIF(M114:M117,"&lt;&gt;0",Y114:Y117)</f>
        <v>0.97675481604053049</v>
      </c>
      <c r="AK114" s="42">
        <f t="shared" ref="AK114" si="576">AVERAGEIF(M114:M117,"&lt;&gt;0",N114:N117)</f>
        <v>0.875</v>
      </c>
      <c r="AL114" s="42">
        <f t="shared" ref="AL114" si="577">AVERAGEIF(M114:M117,"&lt;&gt;0",O114:O117)</f>
        <v>0.97675481604053049</v>
      </c>
      <c r="AM114" s="42">
        <f t="shared" ref="AM114" si="578">AVERAGEIF(M114:M117,"&lt;&gt;0",P114:P117)</f>
        <v>0.6910218555507307</v>
      </c>
      <c r="AN114" s="42">
        <f t="shared" ref="AN114" si="579">AVERAGEIF(M114:M117,"&lt;&gt;0",Q114:Q117)</f>
        <v>1.25</v>
      </c>
      <c r="AO114" s="42">
        <f t="shared" ref="AO114" si="580">AVERAGEIF(M114:M117,"&lt;&gt;0",R114:R117)</f>
        <v>0</v>
      </c>
      <c r="AP114" s="42">
        <f t="shared" ref="AP114" si="581">AVERAGEIF(M114:M117,"&lt;&gt;0",S114:S117)</f>
        <v>0</v>
      </c>
      <c r="AQ114" s="42">
        <f t="shared" ref="AQ114" si="582">AVERAGEIF(M114:M117,"&lt;&gt;0",T114:T117)</f>
        <v>0</v>
      </c>
      <c r="AR114" s="42">
        <f t="shared" ref="AR114" si="583">AVERAGEIF(M114:M117,"&lt;&gt;0",U114:U117)</f>
        <v>0</v>
      </c>
      <c r="AS114" s="42">
        <f t="shared" ref="AS114" si="584">AVERAGEIF(M114:M117,"&lt;&gt;0",V114:V117)</f>
        <v>39.5</v>
      </c>
      <c r="AT114" s="42">
        <f t="shared" ref="AT114" si="585">AVERAGEIF(M114:M117,"&lt;&gt;0",W114:W117)</f>
        <v>0.60729166666666656</v>
      </c>
      <c r="AU114" s="42">
        <f t="shared" ref="AU114" si="586">AVERAGEIF(M114:M117,"&lt;&gt;0",Z114:Z117)</f>
        <v>0.97675481604053049</v>
      </c>
      <c r="AV114" s="42">
        <f t="shared" ref="AV114" si="587">AVERAGEIF(M114:M117,"&lt;&gt;0",AA114:AA117)</f>
        <v>0.63385416666666683</v>
      </c>
      <c r="BD114">
        <v>55</v>
      </c>
      <c r="BE114">
        <v>21.25</v>
      </c>
      <c r="BF114">
        <v>21.25</v>
      </c>
      <c r="BG114">
        <v>0</v>
      </c>
      <c r="BH114">
        <v>50</v>
      </c>
      <c r="BI114">
        <v>21</v>
      </c>
      <c r="BJ114">
        <v>7.1236112326130696E-2</v>
      </c>
      <c r="BK114">
        <v>47.5</v>
      </c>
      <c r="BL114">
        <v>0.23736950689645117</v>
      </c>
      <c r="BM114">
        <v>0.45</v>
      </c>
      <c r="BN114">
        <v>0.30860561922258178</v>
      </c>
      <c r="BO114">
        <v>0.59014756944444424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0.26588541666666649</v>
      </c>
      <c r="BW114">
        <v>0.30860561922258184</v>
      </c>
      <c r="BX114">
        <v>0.69476282513924126</v>
      </c>
    </row>
    <row r="115" spans="3:76" x14ac:dyDescent="0.35">
      <c r="C115" s="1">
        <v>42870.25</v>
      </c>
      <c r="D115">
        <v>29</v>
      </c>
      <c r="E115">
        <v>2</v>
      </c>
      <c r="F115">
        <v>53</v>
      </c>
      <c r="G115">
        <v>53</v>
      </c>
      <c r="H115">
        <v>0</v>
      </c>
      <c r="I115">
        <v>4</v>
      </c>
      <c r="J115">
        <v>0</v>
      </c>
      <c r="K115">
        <v>0</v>
      </c>
      <c r="L115">
        <v>54</v>
      </c>
      <c r="M115">
        <v>53</v>
      </c>
      <c r="N115">
        <v>0.91874999999999996</v>
      </c>
      <c r="O115">
        <v>0.98148148148148195</v>
      </c>
      <c r="P115">
        <v>0.75850340136054395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64</v>
      </c>
      <c r="W115" s="36">
        <v>0.69687500000000002</v>
      </c>
      <c r="X115" s="36">
        <v>0</v>
      </c>
      <c r="Y115" s="36">
        <v>0.98148148148148195</v>
      </c>
      <c r="Z115" s="36">
        <v>0.98148148148148195</v>
      </c>
      <c r="AA115" s="36">
        <v>0.72812500000000002</v>
      </c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BD115">
        <v>56</v>
      </c>
      <c r="BE115">
        <v>33.75</v>
      </c>
      <c r="BF115">
        <v>33.75</v>
      </c>
      <c r="BG115">
        <v>0</v>
      </c>
      <c r="BH115">
        <v>30.75</v>
      </c>
      <c r="BI115">
        <v>20.25</v>
      </c>
      <c r="BJ115">
        <v>8.5195360195360198E-2</v>
      </c>
      <c r="BK115">
        <v>47.5</v>
      </c>
      <c r="BL115">
        <v>0.41935286935286931</v>
      </c>
      <c r="BM115">
        <v>0.49062499999999998</v>
      </c>
      <c r="BN115">
        <v>0.50454822954822975</v>
      </c>
      <c r="BO115">
        <v>0.66758271228545629</v>
      </c>
      <c r="BP115">
        <v>2</v>
      </c>
      <c r="BQ115">
        <v>0</v>
      </c>
      <c r="BR115">
        <v>0</v>
      </c>
      <c r="BS115">
        <v>0</v>
      </c>
      <c r="BT115">
        <v>3.5</v>
      </c>
      <c r="BU115">
        <v>21.75</v>
      </c>
      <c r="BV115">
        <v>0.32708333333333323</v>
      </c>
      <c r="BW115">
        <v>0.50454822954822953</v>
      </c>
      <c r="BX115">
        <v>0.70067155067155062</v>
      </c>
    </row>
    <row r="116" spans="3:76" x14ac:dyDescent="0.35">
      <c r="C116" s="1">
        <v>42877.25</v>
      </c>
      <c r="D116">
        <v>29</v>
      </c>
      <c r="E116">
        <v>3</v>
      </c>
      <c r="F116">
        <v>35</v>
      </c>
      <c r="G116">
        <v>35</v>
      </c>
      <c r="H116">
        <v>1</v>
      </c>
      <c r="I116">
        <v>3</v>
      </c>
      <c r="J116">
        <v>0</v>
      </c>
      <c r="K116">
        <v>0</v>
      </c>
      <c r="L116">
        <v>37</v>
      </c>
      <c r="M116">
        <v>35</v>
      </c>
      <c r="N116">
        <v>0.78125</v>
      </c>
      <c r="O116">
        <v>0.94594594594594605</v>
      </c>
      <c r="P116">
        <v>0.62</v>
      </c>
      <c r="Q116">
        <v>2</v>
      </c>
      <c r="R116">
        <v>0</v>
      </c>
      <c r="S116">
        <v>0</v>
      </c>
      <c r="T116">
        <v>0</v>
      </c>
      <c r="U116">
        <v>0</v>
      </c>
      <c r="V116">
        <v>21</v>
      </c>
      <c r="W116" s="36">
        <v>0.484375</v>
      </c>
      <c r="X116" s="36">
        <v>0</v>
      </c>
      <c r="Y116" s="36">
        <v>0.94594594594594605</v>
      </c>
      <c r="Z116" s="36">
        <v>0.94594594594594605</v>
      </c>
      <c r="AA116" s="36">
        <v>0.54166666666666696</v>
      </c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BD116">
        <v>57</v>
      </c>
      <c r="BE116">
        <v>28.75</v>
      </c>
      <c r="BF116">
        <v>8.5</v>
      </c>
      <c r="BG116">
        <v>0</v>
      </c>
      <c r="BH116">
        <v>29.75</v>
      </c>
      <c r="BI116">
        <v>0</v>
      </c>
      <c r="BJ116">
        <v>0</v>
      </c>
      <c r="BK116">
        <v>47.5</v>
      </c>
      <c r="BL116">
        <v>0.61083818512389942</v>
      </c>
      <c r="BM116">
        <v>0.55000000000000004</v>
      </c>
      <c r="BN116">
        <v>0.61083818512389954</v>
      </c>
      <c r="BO116">
        <v>0.62768033596837924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0.34557291666666673</v>
      </c>
      <c r="BW116">
        <v>0.61083818512389942</v>
      </c>
      <c r="BX116">
        <v>1</v>
      </c>
    </row>
    <row r="117" spans="3:76" x14ac:dyDescent="0.35">
      <c r="C117" s="1">
        <v>42884.25</v>
      </c>
      <c r="D117">
        <v>29</v>
      </c>
      <c r="E117">
        <v>4</v>
      </c>
      <c r="F117">
        <v>50</v>
      </c>
      <c r="G117">
        <v>50</v>
      </c>
      <c r="H117">
        <v>0</v>
      </c>
      <c r="I117">
        <v>1</v>
      </c>
      <c r="J117">
        <v>0</v>
      </c>
      <c r="K117">
        <v>0</v>
      </c>
      <c r="L117">
        <v>50</v>
      </c>
      <c r="M117">
        <v>50</v>
      </c>
      <c r="N117">
        <v>0.91874999999999996</v>
      </c>
      <c r="O117">
        <v>1</v>
      </c>
      <c r="P117">
        <v>0.71655328798185902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53</v>
      </c>
      <c r="W117" s="36">
        <v>0.65833333333333299</v>
      </c>
      <c r="X117" s="36">
        <v>0</v>
      </c>
      <c r="Y117" s="36">
        <v>1</v>
      </c>
      <c r="Z117" s="36">
        <v>1</v>
      </c>
      <c r="AA117" s="36">
        <v>0.65833333333333299</v>
      </c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BD117">
        <v>58</v>
      </c>
      <c r="BE117">
        <v>34.25</v>
      </c>
      <c r="BF117">
        <v>16.75</v>
      </c>
      <c r="BG117">
        <v>0</v>
      </c>
      <c r="BH117">
        <v>18.75</v>
      </c>
      <c r="BI117">
        <v>0</v>
      </c>
      <c r="BJ117">
        <v>0</v>
      </c>
      <c r="BK117">
        <v>47.5</v>
      </c>
      <c r="BL117">
        <v>0.72544330044330052</v>
      </c>
      <c r="BM117">
        <v>0.61875000000000002</v>
      </c>
      <c r="BN117">
        <v>0.72544330044330052</v>
      </c>
      <c r="BO117">
        <v>0.67014957264957276</v>
      </c>
      <c r="BP117">
        <v>0</v>
      </c>
      <c r="BQ117">
        <v>0</v>
      </c>
      <c r="BR117">
        <v>0.5</v>
      </c>
      <c r="BS117">
        <v>3.75</v>
      </c>
      <c r="BT117">
        <v>0</v>
      </c>
      <c r="BU117">
        <v>0</v>
      </c>
      <c r="BV117">
        <v>0.4140625</v>
      </c>
      <c r="BW117">
        <v>0.72544330044330052</v>
      </c>
      <c r="BX117">
        <v>1</v>
      </c>
    </row>
    <row r="118" spans="3:76" x14ac:dyDescent="0.35">
      <c r="C118" s="1">
        <v>42863.25</v>
      </c>
      <c r="D118">
        <v>30</v>
      </c>
      <c r="E118">
        <v>1</v>
      </c>
      <c r="F118">
        <v>49</v>
      </c>
      <c r="G118">
        <v>49</v>
      </c>
      <c r="H118">
        <v>0</v>
      </c>
      <c r="I118">
        <v>0</v>
      </c>
      <c r="J118">
        <v>0</v>
      </c>
      <c r="K118">
        <v>0</v>
      </c>
      <c r="L118">
        <v>49</v>
      </c>
      <c r="M118">
        <v>49</v>
      </c>
      <c r="N118">
        <v>0.77500000000000002</v>
      </c>
      <c r="O118">
        <v>1</v>
      </c>
      <c r="P118">
        <v>0.78360215053763405</v>
      </c>
      <c r="Q118">
        <v>17</v>
      </c>
      <c r="R118">
        <v>0</v>
      </c>
      <c r="S118">
        <v>0</v>
      </c>
      <c r="T118">
        <v>0</v>
      </c>
      <c r="U118">
        <v>0</v>
      </c>
      <c r="V118">
        <v>73</v>
      </c>
      <c r="W118" s="36">
        <v>0.60729166666666701</v>
      </c>
      <c r="X118" s="36">
        <v>0</v>
      </c>
      <c r="Y118" s="36">
        <v>1</v>
      </c>
      <c r="Z118" s="36">
        <v>1</v>
      </c>
      <c r="AA118" s="36">
        <v>0.60729166666666701</v>
      </c>
      <c r="AB118" s="42">
        <f t="shared" ref="AB118" si="588">AVERAGE(D118:D121)</f>
        <v>30</v>
      </c>
      <c r="AC118" s="42">
        <f t="shared" ref="AC118" si="589">AVERAGEIF(M118:M121,"&lt;&gt;0",F118:F121)</f>
        <v>47.25</v>
      </c>
      <c r="AD118" s="42">
        <f t="shared" ref="AD118" si="590">AVERAGEIF(M118:M121,"&lt;&gt;0",G118:G121)</f>
        <v>47.25</v>
      </c>
      <c r="AE118" s="42">
        <f t="shared" ref="AE118" si="591">AVERAGEIF(M118:M121,"&lt;&gt;0",H118:H121)</f>
        <v>0</v>
      </c>
      <c r="AF118" s="42">
        <f t="shared" ref="AF118" si="592">AVERAGEIF(M118:M121,"&lt;&gt;0",I118:I121)</f>
        <v>0</v>
      </c>
      <c r="AG118" s="42">
        <f t="shared" ref="AG118" si="593">AVERAGEIF(M118:M121,"&lt;&gt;0",J118:J121)</f>
        <v>0</v>
      </c>
      <c r="AH118" s="42">
        <f t="shared" ref="AH118" si="594">AVERAGEIF(M118:M121,"&lt;&gt;0",X118:X121)</f>
        <v>0</v>
      </c>
      <c r="AI118" s="42">
        <f t="shared" ref="AI118" si="595">AVERAGEIF(M118:M121,"&lt;&gt;0",L118:L121)</f>
        <v>47.5</v>
      </c>
      <c r="AJ118" s="42">
        <f t="shared" ref="AJ118" si="596">AVERAGEIF(M118:M121,"&lt;&gt;0",Y118:Y121)</f>
        <v>0.99537037037037046</v>
      </c>
      <c r="AK118" s="42">
        <f t="shared" ref="AK118" si="597">AVERAGEIF(M118:M121,"&lt;&gt;0",N118:N121)</f>
        <v>0.8046875</v>
      </c>
      <c r="AL118" s="42">
        <f t="shared" ref="AL118" si="598">AVERAGEIF(M118:M121,"&lt;&gt;0",O118:O121)</f>
        <v>0.99537037037037046</v>
      </c>
      <c r="AM118" s="42">
        <f t="shared" ref="AM118" si="599">AVERAGEIF(M118:M121,"&lt;&gt;0",P118:P121)</f>
        <v>0.77727819353796623</v>
      </c>
      <c r="AN118" s="42">
        <f t="shared" ref="AN118" si="600">AVERAGEIF(M118:M121,"&lt;&gt;0",Q118:Q121)</f>
        <v>16.25</v>
      </c>
      <c r="AO118" s="42">
        <f t="shared" ref="AO118" si="601">AVERAGEIF(M118:M121,"&lt;&gt;0",R118:R121)</f>
        <v>0</v>
      </c>
      <c r="AP118" s="42">
        <f t="shared" ref="AP118" si="602">AVERAGEIF(M118:M121,"&lt;&gt;0",S118:S121)</f>
        <v>0</v>
      </c>
      <c r="AQ118" s="42">
        <f t="shared" ref="AQ118" si="603">AVERAGEIF(M118:M121,"&lt;&gt;0",T118:T121)</f>
        <v>0</v>
      </c>
      <c r="AR118" s="42">
        <f t="shared" ref="AR118" si="604">AVERAGEIF(M118:M121,"&lt;&gt;0",U118:U121)</f>
        <v>0</v>
      </c>
      <c r="AS118" s="42">
        <f t="shared" ref="AS118" si="605">AVERAGEIF(M118:M121,"&lt;&gt;0",V118:V121)</f>
        <v>89.25</v>
      </c>
      <c r="AT118" s="42">
        <f t="shared" ref="AT118" si="606">AVERAGEIF(M118:M121,"&lt;&gt;0",W118:W121)</f>
        <v>0.62552083333333353</v>
      </c>
      <c r="AU118" s="42">
        <f t="shared" ref="AU118" si="607">AVERAGEIF(M118:M121,"&lt;&gt;0",Z118:Z121)</f>
        <v>0.99537037037037046</v>
      </c>
      <c r="AV118" s="42">
        <f t="shared" ref="AV118" si="608">AVERAGEIF(M118:M121,"&lt;&gt;0",AA118:AA121)</f>
        <v>0.63385416666666683</v>
      </c>
      <c r="BD118">
        <v>59</v>
      </c>
      <c r="BE118">
        <v>35.5</v>
      </c>
      <c r="BF118">
        <v>18.75</v>
      </c>
      <c r="BG118">
        <v>0</v>
      </c>
      <c r="BH118">
        <v>26.25</v>
      </c>
      <c r="BI118">
        <v>18.5</v>
      </c>
      <c r="BJ118">
        <v>9.1069021021351532E-2</v>
      </c>
      <c r="BK118">
        <v>47.5</v>
      </c>
      <c r="BL118">
        <v>0.44783440870570113</v>
      </c>
      <c r="BM118">
        <v>0.59375</v>
      </c>
      <c r="BN118">
        <v>0.53890342972705252</v>
      </c>
      <c r="BO118">
        <v>0.68228849954393422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0.40651041666666676</v>
      </c>
      <c r="BW118">
        <v>0.53890342972705263</v>
      </c>
      <c r="BX118">
        <v>0.73400698877393789</v>
      </c>
    </row>
    <row r="119" spans="3:76" x14ac:dyDescent="0.35">
      <c r="C119" s="1">
        <v>42870.25</v>
      </c>
      <c r="D119">
        <v>30</v>
      </c>
      <c r="E119">
        <v>2</v>
      </c>
      <c r="F119">
        <v>53</v>
      </c>
      <c r="G119">
        <v>53</v>
      </c>
      <c r="H119">
        <v>0</v>
      </c>
      <c r="I119">
        <v>0</v>
      </c>
      <c r="J119">
        <v>0</v>
      </c>
      <c r="K119">
        <v>0</v>
      </c>
      <c r="L119">
        <v>54</v>
      </c>
      <c r="M119">
        <v>53</v>
      </c>
      <c r="N119">
        <v>0.88124999999999998</v>
      </c>
      <c r="O119">
        <v>0.98148148148148195</v>
      </c>
      <c r="P119">
        <v>0.78841607565011795</v>
      </c>
      <c r="Q119">
        <v>27</v>
      </c>
      <c r="R119">
        <v>0</v>
      </c>
      <c r="S119">
        <v>0</v>
      </c>
      <c r="T119">
        <v>0</v>
      </c>
      <c r="U119">
        <v>0</v>
      </c>
      <c r="V119">
        <v>112</v>
      </c>
      <c r="W119" s="36">
        <v>0.69479166666666703</v>
      </c>
      <c r="X119" s="36">
        <v>0</v>
      </c>
      <c r="Y119" s="36">
        <v>0.98148148148148195</v>
      </c>
      <c r="Z119" s="36">
        <v>0.98148148148148195</v>
      </c>
      <c r="AA119" s="36">
        <v>0.72812500000000002</v>
      </c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BD119">
        <v>60</v>
      </c>
      <c r="BE119">
        <v>41</v>
      </c>
      <c r="BF119">
        <v>21.75</v>
      </c>
      <c r="BG119">
        <v>0</v>
      </c>
      <c r="BH119">
        <v>16.75</v>
      </c>
      <c r="BI119">
        <v>24.75</v>
      </c>
      <c r="BJ119">
        <v>9.1373556998556982E-2</v>
      </c>
      <c r="BK119">
        <v>47.5</v>
      </c>
      <c r="BL119">
        <v>0.47962662337662337</v>
      </c>
      <c r="BM119">
        <v>0.625</v>
      </c>
      <c r="BN119">
        <v>0.5710001803751803</v>
      </c>
      <c r="BO119">
        <v>0.75249198717948751</v>
      </c>
      <c r="BP119">
        <v>0</v>
      </c>
      <c r="BQ119">
        <v>0</v>
      </c>
      <c r="BR119">
        <v>0.5</v>
      </c>
      <c r="BS119">
        <v>3.25</v>
      </c>
      <c r="BT119">
        <v>0</v>
      </c>
      <c r="BU119">
        <v>0</v>
      </c>
      <c r="BV119">
        <v>0.47031250000000024</v>
      </c>
      <c r="BW119">
        <v>0.5710001803751803</v>
      </c>
      <c r="BX119">
        <v>0.65561868686868685</v>
      </c>
    </row>
    <row r="120" spans="3:76" x14ac:dyDescent="0.35">
      <c r="C120" s="1">
        <v>42877.25</v>
      </c>
      <c r="D120">
        <v>30</v>
      </c>
      <c r="E120">
        <v>3</v>
      </c>
      <c r="F120">
        <v>37</v>
      </c>
      <c r="G120">
        <v>37</v>
      </c>
      <c r="H120">
        <v>0</v>
      </c>
      <c r="I120">
        <v>0</v>
      </c>
      <c r="J120">
        <v>0</v>
      </c>
      <c r="K120">
        <v>0</v>
      </c>
      <c r="L120">
        <v>37</v>
      </c>
      <c r="M120">
        <v>37</v>
      </c>
      <c r="N120">
        <v>0.7</v>
      </c>
      <c r="O120">
        <v>1</v>
      </c>
      <c r="P120">
        <v>0.77380952380952395</v>
      </c>
      <c r="Q120">
        <v>11</v>
      </c>
      <c r="R120">
        <v>0</v>
      </c>
      <c r="S120">
        <v>0</v>
      </c>
      <c r="T120">
        <v>0</v>
      </c>
      <c r="U120">
        <v>0</v>
      </c>
      <c r="V120">
        <v>54</v>
      </c>
      <c r="W120" s="36">
        <v>0.54166666666666696</v>
      </c>
      <c r="X120" s="36">
        <v>0</v>
      </c>
      <c r="Y120" s="36">
        <v>1</v>
      </c>
      <c r="Z120" s="36">
        <v>1</v>
      </c>
      <c r="AA120" s="36">
        <v>0.54166666666666696</v>
      </c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BD120">
        <v>61</v>
      </c>
      <c r="BE120">
        <v>21.75</v>
      </c>
      <c r="BF120">
        <v>21.75</v>
      </c>
      <c r="BG120">
        <v>0</v>
      </c>
      <c r="BH120">
        <v>40</v>
      </c>
      <c r="BI120">
        <v>0</v>
      </c>
      <c r="BJ120">
        <v>0</v>
      </c>
      <c r="BK120">
        <v>47.5</v>
      </c>
      <c r="BL120">
        <v>0.45285550856979429</v>
      </c>
      <c r="BM120">
        <v>0.50624999999999998</v>
      </c>
      <c r="BN120">
        <v>0.45285550856979423</v>
      </c>
      <c r="BO120">
        <v>0.52515106421356417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0.26458333333333328</v>
      </c>
      <c r="BW120">
        <v>0.45285550856979429</v>
      </c>
      <c r="BX120">
        <v>1</v>
      </c>
    </row>
    <row r="121" spans="3:76" x14ac:dyDescent="0.35">
      <c r="C121" s="1">
        <v>42884.25</v>
      </c>
      <c r="D121">
        <v>30</v>
      </c>
      <c r="E121">
        <v>4</v>
      </c>
      <c r="F121">
        <v>50</v>
      </c>
      <c r="G121">
        <v>50</v>
      </c>
      <c r="H121">
        <v>0</v>
      </c>
      <c r="I121">
        <v>0</v>
      </c>
      <c r="J121">
        <v>0</v>
      </c>
      <c r="K121">
        <v>0</v>
      </c>
      <c r="L121">
        <v>50</v>
      </c>
      <c r="M121">
        <v>50</v>
      </c>
      <c r="N121">
        <v>0.86250000000000004</v>
      </c>
      <c r="O121">
        <v>1</v>
      </c>
      <c r="P121">
        <v>0.76328502415458899</v>
      </c>
      <c r="Q121">
        <v>10</v>
      </c>
      <c r="R121">
        <v>0</v>
      </c>
      <c r="S121">
        <v>0</v>
      </c>
      <c r="T121">
        <v>0</v>
      </c>
      <c r="U121">
        <v>0</v>
      </c>
      <c r="V121">
        <v>118</v>
      </c>
      <c r="W121" s="36">
        <v>0.65833333333333299</v>
      </c>
      <c r="X121" s="36">
        <v>0</v>
      </c>
      <c r="Y121" s="36">
        <v>1</v>
      </c>
      <c r="Z121" s="36">
        <v>1</v>
      </c>
      <c r="AA121" s="36">
        <v>0.65833333333333299</v>
      </c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BD121">
        <v>62</v>
      </c>
      <c r="BE121">
        <v>33.5</v>
      </c>
      <c r="BF121">
        <v>33.5</v>
      </c>
      <c r="BG121">
        <v>0</v>
      </c>
      <c r="BH121">
        <v>17.25</v>
      </c>
      <c r="BI121">
        <v>0</v>
      </c>
      <c r="BJ121">
        <v>0</v>
      </c>
      <c r="BK121">
        <v>47.5</v>
      </c>
      <c r="BL121">
        <v>0.72225868725868725</v>
      </c>
      <c r="BM121">
        <v>0.63749999999999996</v>
      </c>
      <c r="BN121">
        <v>0.72225868725868725</v>
      </c>
      <c r="BO121">
        <v>0.66238782051282086</v>
      </c>
      <c r="BP121">
        <v>0</v>
      </c>
      <c r="BQ121">
        <v>0</v>
      </c>
      <c r="BR121">
        <v>0</v>
      </c>
      <c r="BS121">
        <v>0</v>
      </c>
      <c r="BT121">
        <v>5</v>
      </c>
      <c r="BU121">
        <v>15.25</v>
      </c>
      <c r="BV121">
        <v>0.421875</v>
      </c>
      <c r="BW121">
        <v>0.72225868725868725</v>
      </c>
      <c r="BX121">
        <v>1</v>
      </c>
    </row>
    <row r="122" spans="3:76" x14ac:dyDescent="0.35">
      <c r="C122" s="1">
        <v>42863.25</v>
      </c>
      <c r="D122">
        <v>31</v>
      </c>
      <c r="E122">
        <v>1</v>
      </c>
      <c r="F122">
        <v>70</v>
      </c>
      <c r="G122">
        <v>70</v>
      </c>
      <c r="H122">
        <v>1</v>
      </c>
      <c r="I122">
        <v>1</v>
      </c>
      <c r="J122">
        <v>27</v>
      </c>
      <c r="K122">
        <v>21</v>
      </c>
      <c r="L122">
        <v>49</v>
      </c>
      <c r="M122">
        <v>49</v>
      </c>
      <c r="N122">
        <v>0.99375000000000002</v>
      </c>
      <c r="O122">
        <v>0.92105263157894701</v>
      </c>
      <c r="P122">
        <v>0.84905660377358505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71</v>
      </c>
      <c r="W122" s="36">
        <v>0.84375</v>
      </c>
      <c r="X122" s="36">
        <v>0.27631578947368401</v>
      </c>
      <c r="Y122" s="36">
        <v>0.64473684210526305</v>
      </c>
      <c r="Z122" s="36">
        <v>0.92105263157894701</v>
      </c>
      <c r="AA122" s="36">
        <v>0.60729166666666701</v>
      </c>
      <c r="AB122" s="42">
        <f t="shared" ref="AB122" si="609">AVERAGE(D122:D125)</f>
        <v>31</v>
      </c>
      <c r="AC122" s="42">
        <f t="shared" ref="AC122" si="610">AVERAGEIF(M122:M125,"&lt;&gt;0",F122:F125)</f>
        <v>63.5</v>
      </c>
      <c r="AD122" s="42">
        <f t="shared" ref="AD122" si="611">AVERAGEIF(M122:M125,"&lt;&gt;0",G122:G125)</f>
        <v>63.5</v>
      </c>
      <c r="AE122" s="42">
        <f t="shared" ref="AE122" si="612">AVERAGEIF(M122:M125,"&lt;&gt;0",H122:H125)</f>
        <v>1</v>
      </c>
      <c r="AF122" s="42">
        <f t="shared" ref="AF122" si="613">AVERAGEIF(M122:M125,"&lt;&gt;0",I122:I125)</f>
        <v>2</v>
      </c>
      <c r="AG122" s="42">
        <f t="shared" ref="AG122" si="614">AVERAGEIF(M122:M125,"&lt;&gt;0",J122:J125)</f>
        <v>22</v>
      </c>
      <c r="AH122" s="42">
        <f t="shared" ref="AH122" si="615">AVERAGEIF(M122:M125,"&lt;&gt;0",X122:X125)</f>
        <v>0.24724940910150128</v>
      </c>
      <c r="AI122" s="42">
        <f t="shared" ref="AI122" si="616">AVERAGEIF(M122:M125,"&lt;&gt;0",L122:L125)</f>
        <v>47.5</v>
      </c>
      <c r="AJ122" s="42">
        <f t="shared" ref="AJ122" si="617">AVERAGEIF(M122:M125,"&lt;&gt;0",Y122:Y125)</f>
        <v>0.66704811522798146</v>
      </c>
      <c r="AK122" s="42">
        <f t="shared" ref="AK122" si="618">AVERAGEIF(M122:M125,"&lt;&gt;0",N122:N125)</f>
        <v>0.97499999999999998</v>
      </c>
      <c r="AL122" s="42">
        <f t="shared" ref="AL122" si="619">AVERAGEIF(M122:M125,"&lt;&gt;0",O122:O125)</f>
        <v>0.91429752432948286</v>
      </c>
      <c r="AM122" s="42">
        <f t="shared" ref="AM122" si="620">AVERAGEIF(M122:M125,"&lt;&gt;0",P122:P125)</f>
        <v>0.82653160780519286</v>
      </c>
      <c r="AN122" s="42">
        <f t="shared" ref="AN122" si="621">AVERAGEIF(M122:M125,"&lt;&gt;0",Q122:Q125)</f>
        <v>2</v>
      </c>
      <c r="AO122" s="42">
        <f t="shared" ref="AO122" si="622">AVERAGEIF(M122:M125,"&lt;&gt;0",R122:R125)</f>
        <v>0</v>
      </c>
      <c r="AP122" s="42">
        <f t="shared" ref="AP122" si="623">AVERAGEIF(M122:M125,"&lt;&gt;0",S122:S125)</f>
        <v>0</v>
      </c>
      <c r="AQ122" s="42">
        <f t="shared" ref="AQ122" si="624">AVERAGEIF(M122:M125,"&lt;&gt;0",T122:T125)</f>
        <v>0</v>
      </c>
      <c r="AR122" s="42">
        <f t="shared" ref="AR122" si="625">AVERAGEIF(M122:M125,"&lt;&gt;0",U122:U125)</f>
        <v>0</v>
      </c>
      <c r="AS122" s="42">
        <f t="shared" ref="AS122" si="626">AVERAGEIF(M122:M125,"&lt;&gt;0",V122:V125)</f>
        <v>69</v>
      </c>
      <c r="AT122" s="42">
        <f t="shared" ref="AT122" si="627">AVERAGEIF(M122:M125,"&lt;&gt;0",W122:W125)</f>
        <v>0.80598958333333348</v>
      </c>
      <c r="AU122" s="42">
        <f t="shared" ref="AU122" si="628">AVERAGEIF(M122:M125,"&lt;&gt;0",Z122:Z125)</f>
        <v>0.91429752432948286</v>
      </c>
      <c r="AV122" s="42">
        <f t="shared" ref="AV122" si="629">AVERAGEIF(M122:M125,"&lt;&gt;0",AA122:AA125)</f>
        <v>0.63385416666666683</v>
      </c>
      <c r="BD122">
        <v>63</v>
      </c>
      <c r="BE122">
        <v>30.25</v>
      </c>
      <c r="BF122">
        <v>30.25</v>
      </c>
      <c r="BG122">
        <v>0</v>
      </c>
      <c r="BH122">
        <v>39.75</v>
      </c>
      <c r="BI122">
        <v>27</v>
      </c>
      <c r="BJ122">
        <v>0.12505935691459066</v>
      </c>
      <c r="BK122">
        <v>47.5</v>
      </c>
      <c r="BL122">
        <v>0.28287041301894145</v>
      </c>
      <c r="BM122">
        <v>0.52500000000000002</v>
      </c>
      <c r="BN122">
        <v>0.40792976993353225</v>
      </c>
      <c r="BO122">
        <v>0.67684659090909072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0.35468749999999993</v>
      </c>
      <c r="BW122">
        <v>0.40792976993353214</v>
      </c>
      <c r="BX122">
        <v>0.63962208710023893</v>
      </c>
    </row>
    <row r="123" spans="3:76" x14ac:dyDescent="0.35">
      <c r="C123" s="1">
        <v>42870.25</v>
      </c>
      <c r="D123">
        <v>31</v>
      </c>
      <c r="E123">
        <v>2</v>
      </c>
      <c r="F123">
        <v>64</v>
      </c>
      <c r="G123">
        <v>64</v>
      </c>
      <c r="H123">
        <v>1</v>
      </c>
      <c r="I123">
        <v>3</v>
      </c>
      <c r="J123">
        <v>18</v>
      </c>
      <c r="K123">
        <v>12</v>
      </c>
      <c r="L123">
        <v>54</v>
      </c>
      <c r="M123">
        <v>52</v>
      </c>
      <c r="N123">
        <v>0.99375000000000002</v>
      </c>
      <c r="O123">
        <v>0.88888888888888895</v>
      </c>
      <c r="P123">
        <v>0.81236897274633102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70</v>
      </c>
      <c r="W123" s="36">
        <v>0.80729166666666696</v>
      </c>
      <c r="X123" s="36">
        <v>0.16666666666666699</v>
      </c>
      <c r="Y123" s="36">
        <v>0.72222222222222199</v>
      </c>
      <c r="Z123" s="36">
        <v>0.88888888888888895</v>
      </c>
      <c r="AA123" s="36">
        <v>0.72812500000000002</v>
      </c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BD123">
        <v>64</v>
      </c>
      <c r="BE123">
        <v>0</v>
      </c>
      <c r="BF123">
        <v>0</v>
      </c>
      <c r="BG123">
        <v>0</v>
      </c>
      <c r="BH123">
        <v>68</v>
      </c>
      <c r="BI123">
        <v>20.5</v>
      </c>
      <c r="BJ123">
        <v>0</v>
      </c>
      <c r="BK123">
        <v>47.5</v>
      </c>
      <c r="BL123">
        <v>0</v>
      </c>
      <c r="BM123">
        <v>6.8750000000000006E-2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0.71340698959617099</v>
      </c>
    </row>
    <row r="124" spans="3:76" x14ac:dyDescent="0.35">
      <c r="C124" s="1">
        <v>42877.25</v>
      </c>
      <c r="D124">
        <v>31</v>
      </c>
      <c r="E124">
        <v>3</v>
      </c>
      <c r="F124">
        <v>58</v>
      </c>
      <c r="G124">
        <v>58</v>
      </c>
      <c r="H124">
        <v>0</v>
      </c>
      <c r="I124">
        <v>3</v>
      </c>
      <c r="J124">
        <v>25</v>
      </c>
      <c r="K124">
        <v>22</v>
      </c>
      <c r="L124">
        <v>37</v>
      </c>
      <c r="M124">
        <v>36</v>
      </c>
      <c r="N124">
        <v>0.9375</v>
      </c>
      <c r="O124">
        <v>0.93548387096774199</v>
      </c>
      <c r="P124">
        <v>0.81777777777777805</v>
      </c>
      <c r="Q124">
        <v>6</v>
      </c>
      <c r="R124">
        <v>0</v>
      </c>
      <c r="S124">
        <v>0</v>
      </c>
      <c r="T124">
        <v>0</v>
      </c>
      <c r="U124">
        <v>0</v>
      </c>
      <c r="V124">
        <v>69</v>
      </c>
      <c r="W124" s="36">
        <v>0.76666666666666705</v>
      </c>
      <c r="X124" s="36">
        <v>0.35483870967741898</v>
      </c>
      <c r="Y124" s="36">
        <v>0.58064516129032295</v>
      </c>
      <c r="Z124" s="36">
        <v>0.93548387096774199</v>
      </c>
      <c r="AA124" s="36">
        <v>0.54166666666666696</v>
      </c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BD124">
        <v>65</v>
      </c>
      <c r="BE124">
        <v>28.75</v>
      </c>
      <c r="BF124">
        <v>11.75</v>
      </c>
      <c r="BG124">
        <v>0</v>
      </c>
      <c r="BH124">
        <v>26</v>
      </c>
      <c r="BI124">
        <v>0</v>
      </c>
      <c r="BJ124">
        <v>0</v>
      </c>
      <c r="BK124">
        <v>47.5</v>
      </c>
      <c r="BL124">
        <v>0.61259494188065622</v>
      </c>
      <c r="BM124">
        <v>0.57499999999999996</v>
      </c>
      <c r="BN124">
        <v>0.61259494188065622</v>
      </c>
      <c r="BO124">
        <v>0.62337662337662325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0.35807291666666674</v>
      </c>
      <c r="BW124">
        <v>0.61259494188065622</v>
      </c>
      <c r="BX124">
        <v>1</v>
      </c>
    </row>
    <row r="125" spans="3:76" x14ac:dyDescent="0.35">
      <c r="C125" s="1">
        <v>42884.25</v>
      </c>
      <c r="D125">
        <v>31</v>
      </c>
      <c r="E125">
        <v>4</v>
      </c>
      <c r="F125">
        <v>62</v>
      </c>
      <c r="G125">
        <v>62</v>
      </c>
      <c r="H125">
        <v>2</v>
      </c>
      <c r="I125">
        <v>1</v>
      </c>
      <c r="J125">
        <v>18</v>
      </c>
      <c r="K125">
        <v>13</v>
      </c>
      <c r="L125">
        <v>50</v>
      </c>
      <c r="M125">
        <v>49</v>
      </c>
      <c r="N125">
        <v>0.97499999999999998</v>
      </c>
      <c r="O125">
        <v>0.91176470588235303</v>
      </c>
      <c r="P125">
        <v>0.82692307692307698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66</v>
      </c>
      <c r="W125" s="36">
        <v>0.80625000000000002</v>
      </c>
      <c r="X125" s="36">
        <v>0.191176470588235</v>
      </c>
      <c r="Y125" s="36">
        <v>0.72058823529411797</v>
      </c>
      <c r="Z125" s="36">
        <v>0.91176470588235303</v>
      </c>
      <c r="AA125" s="36">
        <v>0.65833333333333299</v>
      </c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BD125">
        <v>66</v>
      </c>
      <c r="BE125">
        <v>40.75</v>
      </c>
      <c r="BF125">
        <v>17.75</v>
      </c>
      <c r="BG125">
        <v>0</v>
      </c>
      <c r="BH125">
        <v>9</v>
      </c>
      <c r="BI125">
        <v>0</v>
      </c>
      <c r="BJ125">
        <v>0</v>
      </c>
      <c r="BK125">
        <v>47.5</v>
      </c>
      <c r="BL125">
        <v>0.86116647259504397</v>
      </c>
      <c r="BM125">
        <v>0.61562499999999998</v>
      </c>
      <c r="BN125">
        <v>0.86116647259504397</v>
      </c>
      <c r="BO125">
        <v>0.78915418235605006</v>
      </c>
      <c r="BP125">
        <v>3.5</v>
      </c>
      <c r="BQ125">
        <v>0</v>
      </c>
      <c r="BR125">
        <v>6</v>
      </c>
      <c r="BS125">
        <v>17.25</v>
      </c>
      <c r="BT125">
        <v>0</v>
      </c>
      <c r="BU125">
        <v>0</v>
      </c>
      <c r="BV125">
        <v>0.484375</v>
      </c>
      <c r="BW125">
        <v>0.86116647259504397</v>
      </c>
      <c r="BX125">
        <v>1</v>
      </c>
    </row>
    <row r="126" spans="3:76" x14ac:dyDescent="0.35">
      <c r="C126" s="1">
        <v>42863.25</v>
      </c>
      <c r="D126">
        <v>32</v>
      </c>
      <c r="E126">
        <v>1</v>
      </c>
      <c r="F126">
        <v>29</v>
      </c>
      <c r="G126">
        <v>29</v>
      </c>
      <c r="H126">
        <v>7</v>
      </c>
      <c r="I126">
        <v>44</v>
      </c>
      <c r="J126">
        <v>27</v>
      </c>
      <c r="K126">
        <v>8</v>
      </c>
      <c r="L126">
        <v>49</v>
      </c>
      <c r="M126">
        <v>21</v>
      </c>
      <c r="N126">
        <v>0.35625000000000001</v>
      </c>
      <c r="O126">
        <v>0.38157894736842102</v>
      </c>
      <c r="P126">
        <v>0.502923976608187</v>
      </c>
      <c r="Q126">
        <v>10</v>
      </c>
      <c r="R126">
        <v>0</v>
      </c>
      <c r="S126">
        <v>0</v>
      </c>
      <c r="T126">
        <v>0</v>
      </c>
      <c r="U126">
        <v>0</v>
      </c>
      <c r="V126">
        <v>52</v>
      </c>
      <c r="W126" s="36">
        <v>0.179166666666667</v>
      </c>
      <c r="X126" s="36">
        <v>0.105263157894737</v>
      </c>
      <c r="Y126" s="36">
        <v>0.27631578947368401</v>
      </c>
      <c r="Z126" s="36">
        <v>0.38157894736842102</v>
      </c>
      <c r="AA126" s="36">
        <v>0.60729166666666701</v>
      </c>
      <c r="AB126" s="42">
        <f t="shared" ref="AB126" si="630">AVERAGE(D126:D129)</f>
        <v>32</v>
      </c>
      <c r="AC126" s="42">
        <f t="shared" ref="AC126" si="631">AVERAGEIF(M126:M129,"&lt;&gt;0",F126:F129)</f>
        <v>43.25</v>
      </c>
      <c r="AD126" s="42">
        <f t="shared" ref="AD126" si="632">AVERAGEIF(M126:M129,"&lt;&gt;0",G126:G129)</f>
        <v>43.25</v>
      </c>
      <c r="AE126" s="42">
        <f t="shared" ref="AE126" si="633">AVERAGEIF(M126:M129,"&lt;&gt;0",H126:H129)</f>
        <v>1.75</v>
      </c>
      <c r="AF126" s="42">
        <f t="shared" ref="AF126" si="634">AVERAGEIF(M126:M129,"&lt;&gt;0",I126:I129)</f>
        <v>20.5</v>
      </c>
      <c r="AG126" s="42">
        <f t="shared" ref="AG126" si="635">AVERAGEIF(M126:M129,"&lt;&gt;0",J126:J129)</f>
        <v>22</v>
      </c>
      <c r="AH126" s="42">
        <f t="shared" ref="AH126" si="636">AVERAGEIF(M126:M129,"&lt;&gt;0",X126:X129)</f>
        <v>0.15715333954747723</v>
      </c>
      <c r="AI126" s="42">
        <f t="shared" ref="AI126" si="637">AVERAGEIF(M126:M129,"&lt;&gt;0",L126:L129)</f>
        <v>47.5</v>
      </c>
      <c r="AJ126" s="42">
        <f t="shared" ref="AJ126" si="638">AVERAGEIF(M126:M129,"&lt;&gt;0",Y126:Y129)</f>
        <v>0.47909765915421049</v>
      </c>
      <c r="AK126" s="42">
        <f t="shared" ref="AK126" si="639">AVERAGEIF(M126:M129,"&lt;&gt;0",N126:N129)</f>
        <v>0.734375</v>
      </c>
      <c r="AL126" s="42">
        <f t="shared" ref="AL126" si="640">AVERAGEIF(M126:M129,"&lt;&gt;0",O126:O129)</f>
        <v>0.63625099870168778</v>
      </c>
      <c r="AM126" s="42">
        <f t="shared" ref="AM126" si="641">AVERAGEIF(M126:M129,"&lt;&gt;0",P126:P129)</f>
        <v>0.61100559688705947</v>
      </c>
      <c r="AN126" s="42">
        <f t="shared" ref="AN126" si="642">AVERAGEIF(M126:M129,"&lt;&gt;0",Q126:Q129)</f>
        <v>15.75</v>
      </c>
      <c r="AO126" s="42">
        <f t="shared" ref="AO126" si="643">AVERAGEIF(M126:M129,"&lt;&gt;0",R126:R129)</f>
        <v>0</v>
      </c>
      <c r="AP126" s="42">
        <f t="shared" ref="AP126" si="644">AVERAGEIF(M126:M129,"&lt;&gt;0",S126:S129)</f>
        <v>0</v>
      </c>
      <c r="AQ126" s="42">
        <f t="shared" ref="AQ126" si="645">AVERAGEIF(M126:M129,"&lt;&gt;0",T126:T129)</f>
        <v>0</v>
      </c>
      <c r="AR126" s="42">
        <f t="shared" ref="AR126" si="646">AVERAGEIF(M126:M129,"&lt;&gt;0",U126:U129)</f>
        <v>0</v>
      </c>
      <c r="AS126" s="42">
        <f t="shared" ref="AS126" si="647">AVERAGEIF(M126:M129,"&lt;&gt;0",V126:V129)</f>
        <v>72</v>
      </c>
      <c r="AT126" s="42">
        <f t="shared" ref="AT126" si="648">AVERAGEIF(M126:M129,"&lt;&gt;0",W126:W129)</f>
        <v>0.46666666666666673</v>
      </c>
      <c r="AU126" s="42">
        <f t="shared" ref="AU126" si="649">AVERAGEIF(M126:M129,"&lt;&gt;0",Z126:Z129)</f>
        <v>0.63625099870168778</v>
      </c>
      <c r="AV126" s="42">
        <f t="shared" ref="AV126" si="650">AVERAGEIF(M126:M129,"&lt;&gt;0",AA126:AA129)</f>
        <v>0.63385416666666683</v>
      </c>
      <c r="BD126">
        <v>67</v>
      </c>
      <c r="BE126">
        <v>36.25</v>
      </c>
      <c r="BF126">
        <v>18</v>
      </c>
      <c r="BG126">
        <v>0</v>
      </c>
      <c r="BH126">
        <v>25</v>
      </c>
      <c r="BI126">
        <v>23.75</v>
      </c>
      <c r="BJ126">
        <v>0.10770895770895771</v>
      </c>
      <c r="BK126">
        <v>47.5</v>
      </c>
      <c r="BL126">
        <v>0.40649905649905654</v>
      </c>
      <c r="BM126">
        <v>0.5625</v>
      </c>
      <c r="BN126">
        <v>0.51420801420801432</v>
      </c>
      <c r="BO126">
        <v>0.7588775958341174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0.42552083333333324</v>
      </c>
      <c r="BW126">
        <v>0.51420801420801421</v>
      </c>
      <c r="BX126">
        <v>0.6798812298812299</v>
      </c>
    </row>
    <row r="127" spans="3:76" x14ac:dyDescent="0.35">
      <c r="C127" s="1">
        <v>42870.25</v>
      </c>
      <c r="D127">
        <v>32</v>
      </c>
      <c r="E127">
        <v>2</v>
      </c>
      <c r="F127">
        <v>45</v>
      </c>
      <c r="G127">
        <v>45</v>
      </c>
      <c r="H127">
        <v>0</v>
      </c>
      <c r="I127">
        <v>19</v>
      </c>
      <c r="J127">
        <v>18</v>
      </c>
      <c r="K127">
        <v>8</v>
      </c>
      <c r="L127">
        <v>54</v>
      </c>
      <c r="M127">
        <v>37</v>
      </c>
      <c r="N127">
        <v>0.70625000000000004</v>
      </c>
      <c r="O127">
        <v>0.625</v>
      </c>
      <c r="P127">
        <v>0.58702064896755202</v>
      </c>
      <c r="Q127">
        <v>37</v>
      </c>
      <c r="R127">
        <v>0</v>
      </c>
      <c r="S127">
        <v>0</v>
      </c>
      <c r="T127">
        <v>0</v>
      </c>
      <c r="U127">
        <v>0</v>
      </c>
      <c r="V127">
        <v>101</v>
      </c>
      <c r="W127" s="36">
        <v>0.41458333333333303</v>
      </c>
      <c r="X127" s="36">
        <v>0.11111111111111099</v>
      </c>
      <c r="Y127" s="36">
        <v>0.51388888888888895</v>
      </c>
      <c r="Z127" s="36">
        <v>0.625</v>
      </c>
      <c r="AA127" s="36">
        <v>0.72812500000000002</v>
      </c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BD127">
        <v>68</v>
      </c>
      <c r="BE127">
        <v>46.75</v>
      </c>
      <c r="BF127">
        <v>24.75</v>
      </c>
      <c r="BG127">
        <v>0</v>
      </c>
      <c r="BH127">
        <v>8.75</v>
      </c>
      <c r="BI127">
        <v>21</v>
      </c>
      <c r="BJ127">
        <v>0.10506681393138248</v>
      </c>
      <c r="BK127">
        <v>47.5</v>
      </c>
      <c r="BL127">
        <v>0.58178323553545241</v>
      </c>
      <c r="BM127">
        <v>0.62968749999999996</v>
      </c>
      <c r="BN127">
        <v>0.68685004946683503</v>
      </c>
      <c r="BO127">
        <v>0.8420671724035147</v>
      </c>
      <c r="BP127">
        <v>4.25</v>
      </c>
      <c r="BQ127">
        <v>0</v>
      </c>
      <c r="BR127">
        <v>5.25</v>
      </c>
      <c r="BS127">
        <v>20</v>
      </c>
      <c r="BT127">
        <v>0</v>
      </c>
      <c r="BU127">
        <v>0</v>
      </c>
      <c r="BV127">
        <v>0.5302083333333335</v>
      </c>
      <c r="BW127">
        <v>0.68685004946683492</v>
      </c>
      <c r="BX127">
        <v>0.69230938462592562</v>
      </c>
    </row>
    <row r="128" spans="3:76" x14ac:dyDescent="0.35">
      <c r="C128" s="1">
        <v>42877.25</v>
      </c>
      <c r="D128">
        <v>32</v>
      </c>
      <c r="E128">
        <v>3</v>
      </c>
      <c r="F128">
        <v>58</v>
      </c>
      <c r="G128">
        <v>58</v>
      </c>
      <c r="H128">
        <v>0</v>
      </c>
      <c r="I128">
        <v>2</v>
      </c>
      <c r="J128">
        <v>25</v>
      </c>
      <c r="K128">
        <v>21</v>
      </c>
      <c r="L128">
        <v>37</v>
      </c>
      <c r="M128">
        <v>37</v>
      </c>
      <c r="N128">
        <v>0.95</v>
      </c>
      <c r="O128">
        <v>0.93548387096774199</v>
      </c>
      <c r="P128">
        <v>0.81578947368421095</v>
      </c>
      <c r="Q128">
        <v>16</v>
      </c>
      <c r="R128">
        <v>0</v>
      </c>
      <c r="S128">
        <v>0</v>
      </c>
      <c r="T128">
        <v>0</v>
      </c>
      <c r="U128">
        <v>0</v>
      </c>
      <c r="V128">
        <v>135</v>
      </c>
      <c r="W128" s="36">
        <v>0.77500000000000002</v>
      </c>
      <c r="X128" s="36">
        <v>0.33870967741935498</v>
      </c>
      <c r="Y128" s="36">
        <v>0.59677419354838701</v>
      </c>
      <c r="Z128" s="36">
        <v>0.93548387096774199</v>
      </c>
      <c r="AA128" s="36">
        <v>0.54166666666666696</v>
      </c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BD128">
        <v>69</v>
      </c>
      <c r="BE128">
        <v>20.75</v>
      </c>
      <c r="BF128">
        <v>20.75</v>
      </c>
      <c r="BG128">
        <v>0</v>
      </c>
      <c r="BH128">
        <v>42</v>
      </c>
      <c r="BI128">
        <v>0</v>
      </c>
      <c r="BJ128">
        <v>0</v>
      </c>
      <c r="BK128">
        <v>47.5</v>
      </c>
      <c r="BL128">
        <v>0.4324473453044882</v>
      </c>
      <c r="BM128">
        <v>0.48749999999999999</v>
      </c>
      <c r="BN128">
        <v>0.43244734530448797</v>
      </c>
      <c r="BO128">
        <v>0.53785699062233605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0.2627604166666665</v>
      </c>
      <c r="BW128">
        <v>0.4324473453044882</v>
      </c>
      <c r="BX128">
        <v>1</v>
      </c>
    </row>
    <row r="129" spans="3:76" x14ac:dyDescent="0.35">
      <c r="C129" s="1">
        <v>42884.25</v>
      </c>
      <c r="D129">
        <v>32</v>
      </c>
      <c r="E129">
        <v>4</v>
      </c>
      <c r="F129">
        <v>41</v>
      </c>
      <c r="G129">
        <v>41</v>
      </c>
      <c r="H129">
        <v>0</v>
      </c>
      <c r="I129">
        <v>17</v>
      </c>
      <c r="J129">
        <v>18</v>
      </c>
      <c r="K129">
        <v>5</v>
      </c>
      <c r="L129">
        <v>50</v>
      </c>
      <c r="M129">
        <v>36</v>
      </c>
      <c r="N129">
        <v>0.92500000000000004</v>
      </c>
      <c r="O129">
        <v>0.60294117647058798</v>
      </c>
      <c r="P129">
        <v>0.53828828828828801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s="36">
        <v>0.49791666666666701</v>
      </c>
      <c r="X129" s="36">
        <v>7.3529411764705899E-2</v>
      </c>
      <c r="Y129" s="36">
        <v>0.52941176470588203</v>
      </c>
      <c r="Z129" s="36">
        <v>0.60294117647058798</v>
      </c>
      <c r="AA129" s="36">
        <v>0.65833333333333299</v>
      </c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BD129">
        <v>70</v>
      </c>
      <c r="BE129">
        <v>41</v>
      </c>
      <c r="BF129">
        <v>41</v>
      </c>
      <c r="BG129">
        <v>0</v>
      </c>
      <c r="BH129">
        <v>10.25</v>
      </c>
      <c r="BI129">
        <v>0</v>
      </c>
      <c r="BJ129">
        <v>0</v>
      </c>
      <c r="BK129">
        <v>47.5</v>
      </c>
      <c r="BL129">
        <v>0.86616647259504398</v>
      </c>
      <c r="BM129">
        <v>0.59687500000000004</v>
      </c>
      <c r="BN129">
        <v>0.86616647259504398</v>
      </c>
      <c r="BO129">
        <v>0.83236916244435055</v>
      </c>
      <c r="BP129">
        <v>7.5</v>
      </c>
      <c r="BQ129">
        <v>0</v>
      </c>
      <c r="BR129">
        <v>0</v>
      </c>
      <c r="BS129">
        <v>0</v>
      </c>
      <c r="BT129">
        <v>16.5</v>
      </c>
      <c r="BU129">
        <v>52.25</v>
      </c>
      <c r="BV129">
        <v>0.49687500000000023</v>
      </c>
      <c r="BW129">
        <v>0.86616647259504398</v>
      </c>
      <c r="BX129">
        <v>1</v>
      </c>
    </row>
    <row r="130" spans="3:76" x14ac:dyDescent="0.35">
      <c r="C130" s="1">
        <v>42863.25</v>
      </c>
      <c r="D130">
        <v>33</v>
      </c>
      <c r="E130">
        <v>1</v>
      </c>
      <c r="F130">
        <v>49</v>
      </c>
      <c r="G130">
        <v>26</v>
      </c>
      <c r="H130">
        <v>1</v>
      </c>
      <c r="I130">
        <v>0</v>
      </c>
      <c r="J130">
        <v>0</v>
      </c>
      <c r="K130">
        <v>0</v>
      </c>
      <c r="L130">
        <v>49</v>
      </c>
      <c r="M130">
        <v>49</v>
      </c>
      <c r="N130">
        <v>0.875</v>
      </c>
      <c r="O130">
        <v>1</v>
      </c>
      <c r="P130">
        <v>0.69404761904761902</v>
      </c>
      <c r="Q130">
        <v>1</v>
      </c>
      <c r="R130">
        <v>0</v>
      </c>
      <c r="S130">
        <v>0</v>
      </c>
      <c r="T130">
        <v>9</v>
      </c>
      <c r="U130">
        <v>0</v>
      </c>
      <c r="V130">
        <v>0</v>
      </c>
      <c r="W130" s="36">
        <v>0.60729166666666701</v>
      </c>
      <c r="X130" s="36">
        <v>0</v>
      </c>
      <c r="Y130" s="36">
        <v>1</v>
      </c>
      <c r="Z130" s="36">
        <v>1</v>
      </c>
      <c r="AA130" s="36">
        <v>0.60729166666666701</v>
      </c>
      <c r="AB130" s="42">
        <f t="shared" ref="AB130" si="651">AVERAGE(D130:D133)</f>
        <v>33</v>
      </c>
      <c r="AC130" s="42">
        <f t="shared" ref="AC130" si="652">AVERAGEIF(M130:M133,"&lt;&gt;0",F130:F133)</f>
        <v>46</v>
      </c>
      <c r="AD130" s="42">
        <f t="shared" ref="AD130" si="653">AVERAGEIF(M130:M133,"&lt;&gt;0",G130:G133)</f>
        <v>23.5</v>
      </c>
      <c r="AE130" s="42">
        <f t="shared" ref="AE130" si="654">AVERAGEIF(M130:M133,"&lt;&gt;0",H130:H133)</f>
        <v>1.5</v>
      </c>
      <c r="AF130" s="42">
        <f t="shared" ref="AF130" si="655">AVERAGEIF(M130:M133,"&lt;&gt;0",I130:I133)</f>
        <v>3</v>
      </c>
      <c r="AG130" s="42">
        <f t="shared" ref="AG130" si="656">AVERAGEIF(M130:M133,"&lt;&gt;0",J130:J133)</f>
        <v>0</v>
      </c>
      <c r="AH130" s="42">
        <f t="shared" ref="AH130" si="657">AVERAGEIF(M130:M133,"&lt;&gt;0",X130:X133)</f>
        <v>0</v>
      </c>
      <c r="AI130" s="42">
        <f t="shared" ref="AI130" si="658">AVERAGEIF(M130:M133,"&lt;&gt;0",L130:L133)</f>
        <v>47.5</v>
      </c>
      <c r="AJ130" s="42">
        <f t="shared" ref="AJ130" si="659">AVERAGEIF(M130:M133,"&lt;&gt;0",Y130:Y133)</f>
        <v>0.96584084084084076</v>
      </c>
      <c r="AK130" s="42">
        <f t="shared" ref="AK130" si="660">AVERAGEIF(M130:M133,"&lt;&gt;0",N130:N133)</f>
        <v>0.86250000000000004</v>
      </c>
      <c r="AL130" s="42">
        <f t="shared" ref="AL130" si="661">AVERAGEIF(M130:M133,"&lt;&gt;0",O130:O133)</f>
        <v>0.96584084084084076</v>
      </c>
      <c r="AM130" s="42">
        <f t="shared" ref="AM130" si="662">AVERAGEIF(M130:M133,"&lt;&gt;0",P130:P133)</f>
        <v>0.69034933220800743</v>
      </c>
      <c r="AN130" s="42">
        <f t="shared" ref="AN130" si="663">AVERAGEIF(M130:M133,"&lt;&gt;0",Q130:Q133)</f>
        <v>2</v>
      </c>
      <c r="AO130" s="42">
        <f t="shared" ref="AO130" si="664">AVERAGEIF(M130:M133,"&lt;&gt;0",R130:R133)</f>
        <v>0</v>
      </c>
      <c r="AP130" s="42">
        <f t="shared" ref="AP130" si="665">AVERAGEIF(M130:M133,"&lt;&gt;0",S130:S133)</f>
        <v>0</v>
      </c>
      <c r="AQ130" s="42">
        <f t="shared" ref="AQ130" si="666">AVERAGEIF(M130:M133,"&lt;&gt;0",T130:T133)</f>
        <v>10.75</v>
      </c>
      <c r="AR130" s="42">
        <f t="shared" ref="AR130" si="667">AVERAGEIF(M130:M133,"&lt;&gt;0",U130:U133)</f>
        <v>0</v>
      </c>
      <c r="AS130" s="42">
        <f t="shared" ref="AS130" si="668">AVERAGEIF(M130:M133,"&lt;&gt;0",V130:V133)</f>
        <v>0</v>
      </c>
      <c r="AT130" s="42">
        <f t="shared" ref="AT130" si="669">AVERAGEIF(M130:M133,"&lt;&gt;0",W130:W133)</f>
        <v>0.5966145833333335</v>
      </c>
      <c r="AU130" s="42">
        <f t="shared" ref="AU130" si="670">AVERAGEIF(M130:M133,"&lt;&gt;0",Z130:Z133)</f>
        <v>0.96584084084084076</v>
      </c>
      <c r="AV130" s="42">
        <f t="shared" ref="AV130" si="671">AVERAGEIF(M130:M133,"&lt;&gt;0",AA130:AA133)</f>
        <v>0.63385416666666683</v>
      </c>
      <c r="BD130">
        <v>71</v>
      </c>
      <c r="BE130">
        <v>26</v>
      </c>
      <c r="BF130">
        <v>26</v>
      </c>
      <c r="BG130">
        <v>0</v>
      </c>
      <c r="BH130">
        <v>38.25</v>
      </c>
      <c r="BI130">
        <v>17.25</v>
      </c>
      <c r="BJ130">
        <v>8.1550326106116705E-2</v>
      </c>
      <c r="BK130">
        <v>47.5</v>
      </c>
      <c r="BL130">
        <v>0.32190816146659612</v>
      </c>
      <c r="BM130">
        <v>0.53125</v>
      </c>
      <c r="BN130">
        <v>0.40345848757271296</v>
      </c>
      <c r="BO130">
        <v>0.58493416305916301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0.31145833333333323</v>
      </c>
      <c r="BW130">
        <v>0.40345848757271285</v>
      </c>
      <c r="BX130">
        <v>0.73763264586638466</v>
      </c>
    </row>
    <row r="131" spans="3:76" x14ac:dyDescent="0.35">
      <c r="C131" s="1">
        <v>42870.25</v>
      </c>
      <c r="D131">
        <v>33</v>
      </c>
      <c r="E131">
        <v>2</v>
      </c>
      <c r="F131">
        <v>51</v>
      </c>
      <c r="G131">
        <v>24</v>
      </c>
      <c r="H131">
        <v>3</v>
      </c>
      <c r="I131">
        <v>5</v>
      </c>
      <c r="J131">
        <v>0</v>
      </c>
      <c r="K131">
        <v>0</v>
      </c>
      <c r="L131">
        <v>54</v>
      </c>
      <c r="M131">
        <v>51</v>
      </c>
      <c r="N131">
        <v>0.83750000000000002</v>
      </c>
      <c r="O131">
        <v>0.94444444444444398</v>
      </c>
      <c r="P131">
        <v>0.76616915422885601</v>
      </c>
      <c r="Q131">
        <v>2</v>
      </c>
      <c r="R131">
        <v>0</v>
      </c>
      <c r="S131">
        <v>0</v>
      </c>
      <c r="T131">
        <v>14</v>
      </c>
      <c r="U131">
        <v>0</v>
      </c>
      <c r="V131">
        <v>0</v>
      </c>
      <c r="W131" s="36">
        <v>0.64166666666666705</v>
      </c>
      <c r="X131" s="36">
        <v>0</v>
      </c>
      <c r="Y131" s="36">
        <v>0.94444444444444398</v>
      </c>
      <c r="Z131" s="36">
        <v>0.94444444444444398</v>
      </c>
      <c r="AA131" s="36">
        <v>0.72812500000000002</v>
      </c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BD131">
        <v>72</v>
      </c>
      <c r="BE131">
        <v>37.75</v>
      </c>
      <c r="BF131">
        <v>37.75</v>
      </c>
      <c r="BG131">
        <v>0</v>
      </c>
      <c r="BH131">
        <v>26</v>
      </c>
      <c r="BI131">
        <v>29.75</v>
      </c>
      <c r="BJ131">
        <v>0.11743822825634623</v>
      </c>
      <c r="BK131">
        <v>47.5</v>
      </c>
      <c r="BL131">
        <v>0.3725819288389513</v>
      </c>
      <c r="BM131">
        <v>0.5390625</v>
      </c>
      <c r="BN131">
        <v>0.49002015709529723</v>
      </c>
      <c r="BO131">
        <v>0.76833593285799173</v>
      </c>
      <c r="BP131">
        <v>4.5</v>
      </c>
      <c r="BQ131">
        <v>0</v>
      </c>
      <c r="BR131">
        <v>0</v>
      </c>
      <c r="BS131">
        <v>0</v>
      </c>
      <c r="BT131">
        <v>4</v>
      </c>
      <c r="BU131">
        <v>14.75</v>
      </c>
      <c r="BV131">
        <v>0.41432291666666676</v>
      </c>
      <c r="BW131">
        <v>0.49002015709529756</v>
      </c>
      <c r="BX131">
        <v>0.61550503277153557</v>
      </c>
    </row>
    <row r="132" spans="3:76" x14ac:dyDescent="0.35">
      <c r="C132" s="1">
        <v>42877.25</v>
      </c>
      <c r="D132">
        <v>33</v>
      </c>
      <c r="E132">
        <v>3</v>
      </c>
      <c r="F132">
        <v>34</v>
      </c>
      <c r="G132">
        <v>17</v>
      </c>
      <c r="H132">
        <v>0</v>
      </c>
      <c r="I132">
        <v>7</v>
      </c>
      <c r="J132">
        <v>0</v>
      </c>
      <c r="K132">
        <v>0</v>
      </c>
      <c r="L132">
        <v>37</v>
      </c>
      <c r="M132">
        <v>34</v>
      </c>
      <c r="N132">
        <v>0.8</v>
      </c>
      <c r="O132">
        <v>0.91891891891891897</v>
      </c>
      <c r="P132">
        <v>0.59895833333333304</v>
      </c>
      <c r="Q132">
        <v>2</v>
      </c>
      <c r="R132">
        <v>0</v>
      </c>
      <c r="S132">
        <v>0</v>
      </c>
      <c r="T132">
        <v>6</v>
      </c>
      <c r="U132">
        <v>0</v>
      </c>
      <c r="V132">
        <v>0</v>
      </c>
      <c r="W132" s="36">
        <v>0.47916666666666702</v>
      </c>
      <c r="X132" s="36">
        <v>0</v>
      </c>
      <c r="Y132" s="36">
        <v>0.91891891891891897</v>
      </c>
      <c r="Z132" s="36">
        <v>0.91891891891891897</v>
      </c>
      <c r="AA132" s="36">
        <v>0.54166666666666696</v>
      </c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BD132">
        <v>73</v>
      </c>
      <c r="BE132">
        <v>28</v>
      </c>
      <c r="BF132">
        <v>14.75</v>
      </c>
      <c r="BG132">
        <v>0</v>
      </c>
      <c r="BH132">
        <v>27</v>
      </c>
      <c r="BI132">
        <v>0</v>
      </c>
      <c r="BJ132">
        <v>0</v>
      </c>
      <c r="BK132">
        <v>47.5</v>
      </c>
      <c r="BL132">
        <v>0.59472012829155685</v>
      </c>
      <c r="BM132">
        <v>0.60625000000000007</v>
      </c>
      <c r="BN132">
        <v>0.59472012829155696</v>
      </c>
      <c r="BO132">
        <v>0.55307299201731974</v>
      </c>
      <c r="BP132">
        <v>3.25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0.33255208333333325</v>
      </c>
      <c r="BW132">
        <v>0.59472012829155685</v>
      </c>
      <c r="BX132">
        <v>1</v>
      </c>
    </row>
    <row r="133" spans="3:76" x14ac:dyDescent="0.35">
      <c r="C133" s="1">
        <v>42884.25</v>
      </c>
      <c r="D133">
        <v>33</v>
      </c>
      <c r="E133">
        <v>4</v>
      </c>
      <c r="F133">
        <v>50</v>
      </c>
      <c r="G133">
        <v>27</v>
      </c>
      <c r="H133">
        <v>2</v>
      </c>
      <c r="I133">
        <v>0</v>
      </c>
      <c r="J133">
        <v>0</v>
      </c>
      <c r="K133">
        <v>0</v>
      </c>
      <c r="L133">
        <v>50</v>
      </c>
      <c r="M133">
        <v>50</v>
      </c>
      <c r="N133">
        <v>0.9375</v>
      </c>
      <c r="O133">
        <v>1</v>
      </c>
      <c r="P133">
        <v>0.70222222222222197</v>
      </c>
      <c r="Q133">
        <v>3</v>
      </c>
      <c r="R133">
        <v>0</v>
      </c>
      <c r="S133">
        <v>0</v>
      </c>
      <c r="T133">
        <v>14</v>
      </c>
      <c r="U133">
        <v>0</v>
      </c>
      <c r="V133">
        <v>0</v>
      </c>
      <c r="W133" s="36">
        <v>0.65833333333333299</v>
      </c>
      <c r="X133" s="36">
        <v>0</v>
      </c>
      <c r="Y133" s="36">
        <v>1</v>
      </c>
      <c r="Z133" s="36">
        <v>1</v>
      </c>
      <c r="AA133" s="36">
        <v>0.65833333333333299</v>
      </c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BD133">
        <v>74</v>
      </c>
      <c r="BE133">
        <v>39.5</v>
      </c>
      <c r="BF133">
        <v>21.75</v>
      </c>
      <c r="BG133">
        <v>0</v>
      </c>
      <c r="BH133">
        <v>14</v>
      </c>
      <c r="BI133">
        <v>0</v>
      </c>
      <c r="BJ133">
        <v>0</v>
      </c>
      <c r="BK133">
        <v>47.5</v>
      </c>
      <c r="BL133">
        <v>0.83430767502196068</v>
      </c>
      <c r="BM133">
        <v>0.63750000000000007</v>
      </c>
      <c r="BN133">
        <v>0.83430767502196068</v>
      </c>
      <c r="BO133">
        <v>0.72449555989546277</v>
      </c>
      <c r="BP133">
        <v>1.75</v>
      </c>
      <c r="BQ133">
        <v>0</v>
      </c>
      <c r="BR133">
        <v>3</v>
      </c>
      <c r="BS133">
        <v>8.5</v>
      </c>
      <c r="BT133">
        <v>0</v>
      </c>
      <c r="BU133">
        <v>0</v>
      </c>
      <c r="BV133">
        <v>0.46197916666666672</v>
      </c>
      <c r="BW133">
        <v>0.83430767502196068</v>
      </c>
      <c r="BX133">
        <v>1</v>
      </c>
    </row>
    <row r="134" spans="3:76" x14ac:dyDescent="0.35">
      <c r="C134" s="1">
        <v>42863.25</v>
      </c>
      <c r="D134">
        <v>34</v>
      </c>
      <c r="E134">
        <v>1</v>
      </c>
      <c r="F134">
        <v>49</v>
      </c>
      <c r="G134">
        <v>30</v>
      </c>
      <c r="H134">
        <v>0</v>
      </c>
      <c r="I134">
        <v>0</v>
      </c>
      <c r="J134">
        <v>0</v>
      </c>
      <c r="K134">
        <v>0</v>
      </c>
      <c r="L134">
        <v>49</v>
      </c>
      <c r="M134">
        <v>49</v>
      </c>
      <c r="N134">
        <v>0.86250000000000004</v>
      </c>
      <c r="O134">
        <v>1</v>
      </c>
      <c r="P134">
        <v>0.70410628019323696</v>
      </c>
      <c r="Q134">
        <v>3</v>
      </c>
      <c r="R134">
        <v>0</v>
      </c>
      <c r="S134">
        <v>0</v>
      </c>
      <c r="T134">
        <v>9</v>
      </c>
      <c r="U134">
        <v>0</v>
      </c>
      <c r="V134">
        <v>0</v>
      </c>
      <c r="W134" s="36">
        <v>0.60729166666666701</v>
      </c>
      <c r="X134" s="36">
        <v>0</v>
      </c>
      <c r="Y134" s="36">
        <v>1</v>
      </c>
      <c r="Z134" s="36">
        <v>1</v>
      </c>
      <c r="AA134" s="36">
        <v>0.60729166666666701</v>
      </c>
      <c r="AB134" s="42">
        <f t="shared" ref="AB134" si="672">AVERAGE(D134:D137)</f>
        <v>34</v>
      </c>
      <c r="AC134" s="42">
        <f t="shared" ref="AC134" si="673">AVERAGEIF(M134:M137,"&lt;&gt;0",F134:F137)</f>
        <v>47.5</v>
      </c>
      <c r="AD134" s="42">
        <f t="shared" ref="AD134" si="674">AVERAGEIF(M134:M137,"&lt;&gt;0",G134:G137)</f>
        <v>28.5</v>
      </c>
      <c r="AE134" s="42">
        <f t="shared" ref="AE134" si="675">AVERAGEIF(M134:M137,"&lt;&gt;0",H134:H137)</f>
        <v>0</v>
      </c>
      <c r="AF134" s="42">
        <f t="shared" ref="AF134" si="676">AVERAGEIF(M134:M137,"&lt;&gt;0",I134:I137)</f>
        <v>0</v>
      </c>
      <c r="AG134" s="42">
        <f t="shared" ref="AG134" si="677">AVERAGEIF(M134:M137,"&lt;&gt;0",J134:J137)</f>
        <v>0</v>
      </c>
      <c r="AH134" s="42">
        <f t="shared" ref="AH134" si="678">AVERAGEIF(M134:M137,"&lt;&gt;0",X134:X137)</f>
        <v>0</v>
      </c>
      <c r="AI134" s="42">
        <f t="shared" ref="AI134" si="679">AVERAGEIF(M134:M137,"&lt;&gt;0",L134:L137)</f>
        <v>47.5</v>
      </c>
      <c r="AJ134" s="42">
        <f t="shared" ref="AJ134" si="680">AVERAGEIF(M134:M137,"&lt;&gt;0",Y134:Y137)</f>
        <v>1</v>
      </c>
      <c r="AK134" s="42">
        <f t="shared" ref="AK134" si="681">AVERAGEIF(M134:M137,"&lt;&gt;0",N134:N137)</f>
        <v>0.85937500000000011</v>
      </c>
      <c r="AL134" s="42">
        <f t="shared" ref="AL134" si="682">AVERAGEIF(M134:M137,"&lt;&gt;0",O134:O137)</f>
        <v>1</v>
      </c>
      <c r="AM134" s="42">
        <f t="shared" ref="AM134" si="683">AVERAGEIF(M134:M137,"&lt;&gt;0",P134:P137)</f>
        <v>0.73679822660154215</v>
      </c>
      <c r="AN134" s="42">
        <f t="shared" ref="AN134" si="684">AVERAGEIF(M134:M137,"&lt;&gt;0",Q134:Q137)</f>
        <v>2.5</v>
      </c>
      <c r="AO134" s="42">
        <f t="shared" ref="AO134" si="685">AVERAGEIF(M134:M137,"&lt;&gt;0",R134:R137)</f>
        <v>0</v>
      </c>
      <c r="AP134" s="42">
        <f t="shared" ref="AP134" si="686">AVERAGEIF(M134:M137,"&lt;&gt;0",S134:S137)</f>
        <v>0</v>
      </c>
      <c r="AQ134" s="42">
        <f t="shared" ref="AQ134" si="687">AVERAGEIF(M134:M137,"&lt;&gt;0",T134:T137)</f>
        <v>14.5</v>
      </c>
      <c r="AR134" s="42">
        <f t="shared" ref="AR134" si="688">AVERAGEIF(M134:M137,"&lt;&gt;0",U134:U137)</f>
        <v>0</v>
      </c>
      <c r="AS134" s="42">
        <f t="shared" ref="AS134" si="689">AVERAGEIF(M134:M137,"&lt;&gt;0",V134:V137)</f>
        <v>0</v>
      </c>
      <c r="AT134" s="42">
        <f t="shared" ref="AT134" si="690">AVERAGEIF(M134:M137,"&lt;&gt;0",W134:W137)</f>
        <v>0.63385416666666683</v>
      </c>
      <c r="AU134" s="42">
        <f t="shared" ref="AU134" si="691">AVERAGEIF(M134:M137,"&lt;&gt;0",Z134:Z137)</f>
        <v>1</v>
      </c>
      <c r="AV134" s="42">
        <f t="shared" ref="AV134" si="692">AVERAGEIF(M134:M137,"&lt;&gt;0",AA134:AA137)</f>
        <v>0.63385416666666683</v>
      </c>
      <c r="BD134">
        <v>75</v>
      </c>
      <c r="BE134">
        <v>30.5</v>
      </c>
      <c r="BF134">
        <v>20</v>
      </c>
      <c r="BG134">
        <v>0</v>
      </c>
      <c r="BH134">
        <v>32.25</v>
      </c>
      <c r="BI134">
        <v>25</v>
      </c>
      <c r="BJ134">
        <v>6.1177293946771828E-2</v>
      </c>
      <c r="BK134">
        <v>47.5</v>
      </c>
      <c r="BL134">
        <v>0.365622112458316</v>
      </c>
      <c r="BM134">
        <v>0.61250000000000004</v>
      </c>
      <c r="BN134">
        <v>0.42679940640508773</v>
      </c>
      <c r="BO134">
        <v>0.56001261290469351</v>
      </c>
      <c r="BP134">
        <v>3.5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0.34322916666666703</v>
      </c>
      <c r="BW134">
        <v>0.42679940640508784</v>
      </c>
      <c r="BX134">
        <v>0.65667462460620141</v>
      </c>
    </row>
    <row r="135" spans="3:76" x14ac:dyDescent="0.35">
      <c r="C135" s="1">
        <v>42870.25</v>
      </c>
      <c r="D135">
        <v>34</v>
      </c>
      <c r="E135">
        <v>2</v>
      </c>
      <c r="F135">
        <v>54</v>
      </c>
      <c r="G135">
        <v>32</v>
      </c>
      <c r="H135">
        <v>0</v>
      </c>
      <c r="I135">
        <v>0</v>
      </c>
      <c r="J135">
        <v>0</v>
      </c>
      <c r="K135">
        <v>0</v>
      </c>
      <c r="L135">
        <v>54</v>
      </c>
      <c r="M135">
        <v>54</v>
      </c>
      <c r="N135">
        <v>0.92500000000000004</v>
      </c>
      <c r="O135">
        <v>1</v>
      </c>
      <c r="P135">
        <v>0.78716216216216195</v>
      </c>
      <c r="Q135">
        <v>3</v>
      </c>
      <c r="R135">
        <v>0</v>
      </c>
      <c r="S135">
        <v>0</v>
      </c>
      <c r="T135">
        <v>23</v>
      </c>
      <c r="U135">
        <v>0</v>
      </c>
      <c r="V135">
        <v>0</v>
      </c>
      <c r="W135" s="36">
        <v>0.72812500000000002</v>
      </c>
      <c r="X135" s="36">
        <v>0</v>
      </c>
      <c r="Y135" s="36">
        <v>1</v>
      </c>
      <c r="Z135" s="36">
        <v>1</v>
      </c>
      <c r="AA135" s="36">
        <v>0.72812500000000002</v>
      </c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BD135">
        <v>76</v>
      </c>
      <c r="BE135">
        <v>47</v>
      </c>
      <c r="BF135">
        <v>29</v>
      </c>
      <c r="BG135">
        <v>0</v>
      </c>
      <c r="BH135">
        <v>11.5</v>
      </c>
      <c r="BI135">
        <v>22.75</v>
      </c>
      <c r="BJ135">
        <v>0.11657509157509158</v>
      </c>
      <c r="BK135">
        <v>47.5</v>
      </c>
      <c r="BL135">
        <v>0.55741758241758244</v>
      </c>
      <c r="BM135">
        <v>0.67500000000000004</v>
      </c>
      <c r="BN135">
        <v>0.67399267399267382</v>
      </c>
      <c r="BO135">
        <v>0.77356131427113706</v>
      </c>
      <c r="BP135">
        <v>2</v>
      </c>
      <c r="BQ135">
        <v>0</v>
      </c>
      <c r="BR135">
        <v>3</v>
      </c>
      <c r="BS135">
        <v>11</v>
      </c>
      <c r="BT135">
        <v>0</v>
      </c>
      <c r="BU135">
        <v>0</v>
      </c>
      <c r="BV135">
        <v>0.52239583333333328</v>
      </c>
      <c r="BW135">
        <v>0.67399267399267404</v>
      </c>
      <c r="BX135">
        <v>0.68952991452991452</v>
      </c>
    </row>
    <row r="136" spans="3:76" x14ac:dyDescent="0.35">
      <c r="C136" s="1">
        <v>42877.25</v>
      </c>
      <c r="D136">
        <v>34</v>
      </c>
      <c r="E136">
        <v>3</v>
      </c>
      <c r="F136">
        <v>37</v>
      </c>
      <c r="G136">
        <v>24</v>
      </c>
      <c r="H136">
        <v>0</v>
      </c>
      <c r="I136">
        <v>0</v>
      </c>
      <c r="J136">
        <v>0</v>
      </c>
      <c r="K136">
        <v>0</v>
      </c>
      <c r="L136">
        <v>37</v>
      </c>
      <c r="M136">
        <v>37</v>
      </c>
      <c r="N136">
        <v>0.73750000000000004</v>
      </c>
      <c r="O136">
        <v>1</v>
      </c>
      <c r="P136">
        <v>0.73446327683615797</v>
      </c>
      <c r="Q136">
        <v>2</v>
      </c>
      <c r="R136">
        <v>0</v>
      </c>
      <c r="S136">
        <v>0</v>
      </c>
      <c r="T136">
        <v>10</v>
      </c>
      <c r="U136">
        <v>0</v>
      </c>
      <c r="V136">
        <v>0</v>
      </c>
      <c r="W136" s="36">
        <v>0.54166666666666696</v>
      </c>
      <c r="X136" s="36">
        <v>0</v>
      </c>
      <c r="Y136" s="36">
        <v>1</v>
      </c>
      <c r="Z136" s="36">
        <v>1</v>
      </c>
      <c r="AA136" s="36">
        <v>0.54166666666666696</v>
      </c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BD136">
        <v>77</v>
      </c>
      <c r="BE136">
        <v>19.5</v>
      </c>
      <c r="BF136">
        <v>19.5</v>
      </c>
      <c r="BG136">
        <v>0</v>
      </c>
      <c r="BH136">
        <v>38</v>
      </c>
      <c r="BI136">
        <v>0</v>
      </c>
      <c r="BJ136">
        <v>0</v>
      </c>
      <c r="BK136">
        <v>47.5</v>
      </c>
      <c r="BL136">
        <v>0.41912289840861272</v>
      </c>
      <c r="BM136">
        <v>0.52499999999999991</v>
      </c>
      <c r="BN136">
        <v>0.4191228984086125</v>
      </c>
      <c r="BO136">
        <v>0.40797361735798776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0.20885416666666651</v>
      </c>
      <c r="BW136">
        <v>0.41912289840861272</v>
      </c>
      <c r="BX136">
        <v>1</v>
      </c>
    </row>
    <row r="137" spans="3:76" x14ac:dyDescent="0.35">
      <c r="C137" s="1">
        <v>42884.25</v>
      </c>
      <c r="D137">
        <v>34</v>
      </c>
      <c r="E137">
        <v>4</v>
      </c>
      <c r="F137">
        <v>50</v>
      </c>
      <c r="G137">
        <v>28</v>
      </c>
      <c r="H137">
        <v>0</v>
      </c>
      <c r="I137">
        <v>0</v>
      </c>
      <c r="J137">
        <v>0</v>
      </c>
      <c r="K137">
        <v>0</v>
      </c>
      <c r="L137">
        <v>50</v>
      </c>
      <c r="M137">
        <v>50</v>
      </c>
      <c r="N137">
        <v>0.91249999999999998</v>
      </c>
      <c r="O137">
        <v>1</v>
      </c>
      <c r="P137">
        <v>0.72146118721461205</v>
      </c>
      <c r="Q137">
        <v>2</v>
      </c>
      <c r="R137">
        <v>0</v>
      </c>
      <c r="S137">
        <v>0</v>
      </c>
      <c r="T137">
        <v>16</v>
      </c>
      <c r="U137">
        <v>0</v>
      </c>
      <c r="V137">
        <v>0</v>
      </c>
      <c r="W137" s="36">
        <v>0.65833333333333299</v>
      </c>
      <c r="X137" s="36">
        <v>0</v>
      </c>
      <c r="Y137" s="36">
        <v>1</v>
      </c>
      <c r="Z137" s="36">
        <v>1</v>
      </c>
      <c r="AA137" s="36">
        <v>0.65833333333333299</v>
      </c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BD137">
        <v>78</v>
      </c>
      <c r="BE137">
        <v>39.25</v>
      </c>
      <c r="BF137">
        <v>39.25</v>
      </c>
      <c r="BG137">
        <v>0</v>
      </c>
      <c r="BH137">
        <v>11.25</v>
      </c>
      <c r="BI137">
        <v>0</v>
      </c>
      <c r="BJ137">
        <v>0</v>
      </c>
      <c r="BK137">
        <v>47.5</v>
      </c>
      <c r="BL137">
        <v>0.83652489223917792</v>
      </c>
      <c r="BM137">
        <v>0.61875000000000002</v>
      </c>
      <c r="BN137">
        <v>0.83652489223917792</v>
      </c>
      <c r="BO137">
        <v>0.75389804072630606</v>
      </c>
      <c r="BP137">
        <v>0.75</v>
      </c>
      <c r="BQ137">
        <v>0</v>
      </c>
      <c r="BR137">
        <v>0</v>
      </c>
      <c r="BS137">
        <v>0</v>
      </c>
      <c r="BT137">
        <v>12.5</v>
      </c>
      <c r="BU137">
        <v>23.25</v>
      </c>
      <c r="BV137">
        <v>0.46718750000000003</v>
      </c>
      <c r="BW137">
        <v>0.83652489223917792</v>
      </c>
      <c r="BX137">
        <v>1</v>
      </c>
    </row>
    <row r="138" spans="3:76" x14ac:dyDescent="0.35">
      <c r="C138" s="1">
        <v>42863.25</v>
      </c>
      <c r="D138">
        <v>35</v>
      </c>
      <c r="E138">
        <v>1</v>
      </c>
      <c r="F138">
        <v>67</v>
      </c>
      <c r="G138">
        <v>42</v>
      </c>
      <c r="H138">
        <v>2</v>
      </c>
      <c r="I138">
        <v>0</v>
      </c>
      <c r="J138">
        <v>27</v>
      </c>
      <c r="K138">
        <v>19</v>
      </c>
      <c r="L138">
        <v>49</v>
      </c>
      <c r="M138">
        <v>48</v>
      </c>
      <c r="N138">
        <v>0.96250000000000002</v>
      </c>
      <c r="O138">
        <v>0.88157894736842102</v>
      </c>
      <c r="P138">
        <v>0.82683982683982704</v>
      </c>
      <c r="Q138">
        <v>2</v>
      </c>
      <c r="R138">
        <v>0</v>
      </c>
      <c r="S138">
        <v>0</v>
      </c>
      <c r="T138">
        <v>18</v>
      </c>
      <c r="U138">
        <v>0</v>
      </c>
      <c r="V138">
        <v>0</v>
      </c>
      <c r="W138" s="36">
        <v>0.79583333333333295</v>
      </c>
      <c r="X138" s="36">
        <v>0.25</v>
      </c>
      <c r="Y138" s="36">
        <v>0.63157894736842102</v>
      </c>
      <c r="Z138" s="36">
        <v>0.88157894736842102</v>
      </c>
      <c r="AA138" s="36">
        <v>0.60729166666666701</v>
      </c>
      <c r="AB138" s="42">
        <f t="shared" ref="AB138" si="693">AVERAGE(D138:D141)</f>
        <v>35</v>
      </c>
      <c r="AC138" s="42">
        <f t="shared" ref="AC138" si="694">AVERAGEIF(M138:M141,"&lt;&gt;0",F138:F141)</f>
        <v>60.5</v>
      </c>
      <c r="AD138" s="42">
        <f t="shared" ref="AD138" si="695">AVERAGEIF(M138:M141,"&lt;&gt;0",G138:G141)</f>
        <v>42.25</v>
      </c>
      <c r="AE138" s="42">
        <f t="shared" ref="AE138" si="696">AVERAGEIF(M138:M141,"&lt;&gt;0",H138:H141)</f>
        <v>1</v>
      </c>
      <c r="AF138" s="42">
        <f t="shared" ref="AF138" si="697">AVERAGEIF(M138:M141,"&lt;&gt;0",I138:I141)</f>
        <v>3</v>
      </c>
      <c r="AG138" s="42">
        <f t="shared" ref="AG138" si="698">AVERAGEIF(M138:M141,"&lt;&gt;0",J138:J141)</f>
        <v>22</v>
      </c>
      <c r="AH138" s="42">
        <f t="shared" ref="AH138" si="699">AVERAGEIF(M138:M141,"&lt;&gt;0",X138:X141)</f>
        <v>0.21075137044064923</v>
      </c>
      <c r="AI138" s="42">
        <f t="shared" ref="AI138" si="700">AVERAGEIF(M138:M141,"&lt;&gt;0",L138:L141)</f>
        <v>47.5</v>
      </c>
      <c r="AJ138" s="42">
        <f t="shared" ref="AJ138" si="701">AVERAGEIF(M138:M141,"&lt;&gt;0",Y138:Y141)</f>
        <v>0.66049066768756171</v>
      </c>
      <c r="AK138" s="42">
        <f t="shared" ref="AK138" si="702">AVERAGEIF(M138:M141,"&lt;&gt;0",N138:N141)</f>
        <v>0.95625000000000004</v>
      </c>
      <c r="AL138" s="42">
        <f t="shared" ref="AL138" si="703">AVERAGEIF(M138:M141,"&lt;&gt;0",O138:O141)</f>
        <v>0.87124203812821099</v>
      </c>
      <c r="AM138" s="42">
        <f t="shared" ref="AM138" si="704">AVERAGEIF(M138:M141,"&lt;&gt;0",P138:P141)</f>
        <v>0.78628963507253002</v>
      </c>
      <c r="AN138" s="42">
        <f t="shared" ref="AN138" si="705">AVERAGEIF(M138:M141,"&lt;&gt;0",Q138:Q141)</f>
        <v>2.75</v>
      </c>
      <c r="AO138" s="42">
        <f t="shared" ref="AO138" si="706">AVERAGEIF(M138:M141,"&lt;&gt;0",R138:R141)</f>
        <v>0</v>
      </c>
      <c r="AP138" s="42">
        <f t="shared" ref="AP138" si="707">AVERAGEIF(M138:M141,"&lt;&gt;0",S138:S141)</f>
        <v>0</v>
      </c>
      <c r="AQ138" s="42">
        <f t="shared" ref="AQ138" si="708">AVERAGEIF(M138:M141,"&lt;&gt;0",T138:T141)</f>
        <v>16.75</v>
      </c>
      <c r="AR138" s="42">
        <f t="shared" ref="AR138" si="709">AVERAGEIF(M138:M141,"&lt;&gt;0",U138:U141)</f>
        <v>0</v>
      </c>
      <c r="AS138" s="42">
        <f t="shared" ref="AS138" si="710">AVERAGEIF(M138:M141,"&lt;&gt;0",V138:V141)</f>
        <v>0</v>
      </c>
      <c r="AT138" s="42">
        <f t="shared" ref="AT138" si="711">AVERAGEIF(M138:M141,"&lt;&gt;0",W138:W141)</f>
        <v>0.75182291666666656</v>
      </c>
      <c r="AU138" s="42">
        <f t="shared" ref="AU138" si="712">AVERAGEIF(M138:M141,"&lt;&gt;0",Z138:Z141)</f>
        <v>0.87124203812821099</v>
      </c>
      <c r="AV138" s="42">
        <f t="shared" ref="AV138" si="713">AVERAGEIF(M138:M141,"&lt;&gt;0",AA138:AA141)</f>
        <v>0.63385416666666683</v>
      </c>
      <c r="BD138">
        <v>79</v>
      </c>
      <c r="BE138">
        <v>23.5</v>
      </c>
      <c r="BF138">
        <v>23.5</v>
      </c>
      <c r="BG138">
        <v>0</v>
      </c>
      <c r="BH138">
        <v>37.75</v>
      </c>
      <c r="BI138">
        <v>14.75</v>
      </c>
      <c r="BJ138">
        <v>5.4381488711154106E-2</v>
      </c>
      <c r="BK138">
        <v>47.5</v>
      </c>
      <c r="BL138">
        <v>0.32797422653699321</v>
      </c>
      <c r="BM138">
        <v>0.52812499999999996</v>
      </c>
      <c r="BN138">
        <v>0.38235571524814727</v>
      </c>
      <c r="BO138">
        <v>0.47524024446110302</v>
      </c>
      <c r="BP138">
        <v>0.25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0.24505208333333325</v>
      </c>
      <c r="BW138">
        <v>0.38235571524814727</v>
      </c>
      <c r="BX138">
        <v>0.76642738689561063</v>
      </c>
    </row>
    <row r="139" spans="3:76" x14ac:dyDescent="0.35">
      <c r="C139" s="1">
        <v>42870.25</v>
      </c>
      <c r="D139">
        <v>35</v>
      </c>
      <c r="E139">
        <v>2</v>
      </c>
      <c r="F139">
        <v>61</v>
      </c>
      <c r="G139">
        <v>42</v>
      </c>
      <c r="H139">
        <v>2</v>
      </c>
      <c r="I139">
        <v>7</v>
      </c>
      <c r="J139">
        <v>18</v>
      </c>
      <c r="K139">
        <v>11</v>
      </c>
      <c r="L139">
        <v>54</v>
      </c>
      <c r="M139">
        <v>50</v>
      </c>
      <c r="N139">
        <v>0.95</v>
      </c>
      <c r="O139">
        <v>0.84722222222222199</v>
      </c>
      <c r="P139">
        <v>0.79276315789473695</v>
      </c>
      <c r="Q139">
        <v>3</v>
      </c>
      <c r="R139">
        <v>0</v>
      </c>
      <c r="S139">
        <v>0</v>
      </c>
      <c r="T139">
        <v>13</v>
      </c>
      <c r="U139">
        <v>0</v>
      </c>
      <c r="V139">
        <v>0</v>
      </c>
      <c r="W139" s="36">
        <v>0.75312500000000004</v>
      </c>
      <c r="X139" s="36">
        <v>0.15277777777777801</v>
      </c>
      <c r="Y139" s="36">
        <v>0.69444444444444398</v>
      </c>
      <c r="Z139" s="36">
        <v>0.84722222222222199</v>
      </c>
      <c r="AA139" s="36">
        <v>0.72812500000000002</v>
      </c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BD139">
        <v>80</v>
      </c>
      <c r="BE139">
        <v>35</v>
      </c>
      <c r="BF139">
        <v>35</v>
      </c>
      <c r="BG139">
        <v>0</v>
      </c>
      <c r="BH139">
        <v>24.5</v>
      </c>
      <c r="BI139">
        <v>18.5</v>
      </c>
      <c r="BJ139">
        <v>9.2540792540792546E-2</v>
      </c>
      <c r="BK139">
        <v>47.5</v>
      </c>
      <c r="BL139">
        <v>0.50247668997668993</v>
      </c>
      <c r="BM139">
        <v>0.53749999999999998</v>
      </c>
      <c r="BN139">
        <v>0.59501748251748254</v>
      </c>
      <c r="BO139">
        <v>0.58054349235156844</v>
      </c>
      <c r="BP139">
        <v>0.5</v>
      </c>
      <c r="BQ139">
        <v>0</v>
      </c>
      <c r="BR139">
        <v>0</v>
      </c>
      <c r="BS139">
        <v>0</v>
      </c>
      <c r="BT139">
        <v>10.75</v>
      </c>
      <c r="BU139">
        <v>27.25</v>
      </c>
      <c r="BV139">
        <v>0.41354166666666675</v>
      </c>
      <c r="BW139">
        <v>0.59501748251748254</v>
      </c>
      <c r="BX139">
        <v>0.73472041524367104</v>
      </c>
    </row>
    <row r="140" spans="3:76" x14ac:dyDescent="0.35">
      <c r="C140" s="1">
        <v>42877.25</v>
      </c>
      <c r="D140">
        <v>35</v>
      </c>
      <c r="E140">
        <v>3</v>
      </c>
      <c r="F140">
        <v>56</v>
      </c>
      <c r="G140">
        <v>42</v>
      </c>
      <c r="H140">
        <v>0</v>
      </c>
      <c r="I140">
        <v>4</v>
      </c>
      <c r="J140">
        <v>25</v>
      </c>
      <c r="K140">
        <v>20</v>
      </c>
      <c r="L140">
        <v>37</v>
      </c>
      <c r="M140">
        <v>36</v>
      </c>
      <c r="N140">
        <v>0.9375</v>
      </c>
      <c r="O140">
        <v>0.90322580645161299</v>
      </c>
      <c r="P140">
        <v>0.775555555555556</v>
      </c>
      <c r="Q140">
        <v>4</v>
      </c>
      <c r="R140">
        <v>0</v>
      </c>
      <c r="S140">
        <v>0</v>
      </c>
      <c r="T140">
        <v>20</v>
      </c>
      <c r="U140">
        <v>0</v>
      </c>
      <c r="V140">
        <v>0</v>
      </c>
      <c r="W140" s="36">
        <v>0.72708333333333297</v>
      </c>
      <c r="X140" s="36">
        <v>0.32258064516128998</v>
      </c>
      <c r="Y140" s="36">
        <v>0.58064516129032295</v>
      </c>
      <c r="Z140" s="36">
        <v>0.90322580645161299</v>
      </c>
      <c r="AA140" s="36">
        <v>0.54166666666666696</v>
      </c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BD140">
        <v>81</v>
      </c>
      <c r="BE140">
        <v>26.75</v>
      </c>
      <c r="BF140">
        <v>15.5</v>
      </c>
      <c r="BG140">
        <v>0</v>
      </c>
      <c r="BH140">
        <v>29.75</v>
      </c>
      <c r="BI140">
        <v>0</v>
      </c>
      <c r="BJ140">
        <v>0</v>
      </c>
      <c r="BK140">
        <v>47.5</v>
      </c>
      <c r="BL140">
        <v>0.56684531470245758</v>
      </c>
      <c r="BM140">
        <v>0.625</v>
      </c>
      <c r="BN140">
        <v>0.5668453147024578</v>
      </c>
      <c r="BO140">
        <v>0.50882764611931275</v>
      </c>
      <c r="BP140">
        <v>11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0.31640625</v>
      </c>
      <c r="BW140">
        <v>0.56684531470245758</v>
      </c>
      <c r="BX140">
        <v>1</v>
      </c>
    </row>
    <row r="141" spans="3:76" x14ac:dyDescent="0.35">
      <c r="C141" s="1">
        <v>42884.25</v>
      </c>
      <c r="D141">
        <v>35</v>
      </c>
      <c r="E141">
        <v>4</v>
      </c>
      <c r="F141">
        <v>58</v>
      </c>
      <c r="G141">
        <v>43</v>
      </c>
      <c r="H141">
        <v>0</v>
      </c>
      <c r="I141">
        <v>1</v>
      </c>
      <c r="J141">
        <v>18</v>
      </c>
      <c r="K141">
        <v>8</v>
      </c>
      <c r="L141">
        <v>50</v>
      </c>
      <c r="M141">
        <v>50</v>
      </c>
      <c r="N141">
        <v>0.97499999999999998</v>
      </c>
      <c r="O141">
        <v>0.85294117647058798</v>
      </c>
      <c r="P141">
        <v>0.75</v>
      </c>
      <c r="Q141">
        <v>2</v>
      </c>
      <c r="R141">
        <v>0</v>
      </c>
      <c r="S141">
        <v>0</v>
      </c>
      <c r="T141">
        <v>16</v>
      </c>
      <c r="U141">
        <v>0</v>
      </c>
      <c r="V141">
        <v>0</v>
      </c>
      <c r="W141" s="36">
        <v>0.73124999999999996</v>
      </c>
      <c r="X141" s="36">
        <v>0.11764705882352899</v>
      </c>
      <c r="Y141" s="36">
        <v>0.73529411764705899</v>
      </c>
      <c r="Z141" s="36">
        <v>0.85294117647058798</v>
      </c>
      <c r="AA141" s="36">
        <v>0.65833333333333299</v>
      </c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BD141">
        <v>82</v>
      </c>
      <c r="BE141">
        <v>41.75</v>
      </c>
      <c r="BF141">
        <v>21.25</v>
      </c>
      <c r="BG141">
        <v>0</v>
      </c>
      <c r="BH141">
        <v>10.5</v>
      </c>
      <c r="BI141">
        <v>0</v>
      </c>
      <c r="BJ141">
        <v>0</v>
      </c>
      <c r="BK141">
        <v>47.5</v>
      </c>
      <c r="BL141">
        <v>0.88265489979775691</v>
      </c>
      <c r="BM141">
        <v>0.64609375000000002</v>
      </c>
      <c r="BN141">
        <v>0.88265489979775691</v>
      </c>
      <c r="BO141">
        <v>0.77605092600812853</v>
      </c>
      <c r="BP141">
        <v>12.25</v>
      </c>
      <c r="BQ141">
        <v>0</v>
      </c>
      <c r="BR141">
        <v>11.25</v>
      </c>
      <c r="BS141">
        <v>39.5</v>
      </c>
      <c r="BT141">
        <v>0</v>
      </c>
      <c r="BU141">
        <v>0</v>
      </c>
      <c r="BV141">
        <v>0.50104166666666672</v>
      </c>
      <c r="BW141">
        <v>0.88265489979775691</v>
      </c>
      <c r="BX141">
        <v>1</v>
      </c>
    </row>
    <row r="142" spans="3:76" x14ac:dyDescent="0.35">
      <c r="C142" s="1">
        <v>42863.25</v>
      </c>
      <c r="D142">
        <v>36</v>
      </c>
      <c r="E142">
        <v>1</v>
      </c>
      <c r="F142">
        <v>67</v>
      </c>
      <c r="G142">
        <v>48</v>
      </c>
      <c r="H142">
        <v>0</v>
      </c>
      <c r="I142">
        <v>2</v>
      </c>
      <c r="J142">
        <v>27</v>
      </c>
      <c r="K142">
        <v>20</v>
      </c>
      <c r="L142">
        <v>49</v>
      </c>
      <c r="M142">
        <v>47</v>
      </c>
      <c r="N142">
        <v>0.96250000000000002</v>
      </c>
      <c r="O142">
        <v>0.88157894736842102</v>
      </c>
      <c r="P142">
        <v>0.80303030303030298</v>
      </c>
      <c r="Q142">
        <v>2</v>
      </c>
      <c r="R142">
        <v>0</v>
      </c>
      <c r="S142">
        <v>0</v>
      </c>
      <c r="T142">
        <v>31</v>
      </c>
      <c r="U142">
        <v>0</v>
      </c>
      <c r="V142">
        <v>0</v>
      </c>
      <c r="W142" s="36">
        <v>0.77291666666666703</v>
      </c>
      <c r="X142" s="36">
        <v>0.26315789473684198</v>
      </c>
      <c r="Y142" s="36">
        <v>0.61842105263157898</v>
      </c>
      <c r="Z142" s="36">
        <v>0.88157894736842102</v>
      </c>
      <c r="AA142" s="36">
        <v>0.60729166666666701</v>
      </c>
      <c r="AB142" s="42">
        <f t="shared" ref="AB142" si="714">AVERAGE(D142:D145)</f>
        <v>36</v>
      </c>
      <c r="AC142" s="42">
        <f t="shared" ref="AC142" si="715">AVERAGEIF(M142:M145,"&lt;&gt;0",F142:F145)</f>
        <v>57.5</v>
      </c>
      <c r="AD142" s="42">
        <f t="shared" ref="AD142" si="716">AVERAGEIF(M142:M145,"&lt;&gt;0",G142:G145)</f>
        <v>41.75</v>
      </c>
      <c r="AE142" s="42">
        <f t="shared" ref="AE142" si="717">AVERAGEIF(M142:M145,"&lt;&gt;0",H142:H145)</f>
        <v>1.75</v>
      </c>
      <c r="AF142" s="42">
        <f t="shared" ref="AF142" si="718">AVERAGEIF(M142:M145,"&lt;&gt;0",I142:I145)</f>
        <v>7</v>
      </c>
      <c r="AG142" s="42">
        <f t="shared" ref="AG142" si="719">AVERAGEIF(M142:M145,"&lt;&gt;0",J142:J145)</f>
        <v>22</v>
      </c>
      <c r="AH142" s="42">
        <f t="shared" ref="AH142" si="720">AVERAGEIF(M142:M145,"&lt;&gt;0",X142:X145)</f>
        <v>0.20546900140927898</v>
      </c>
      <c r="AI142" s="42">
        <f t="shared" ref="AI142" si="721">AVERAGEIF(M142:M145,"&lt;&gt;0",L142:L145)</f>
        <v>47.5</v>
      </c>
      <c r="AJ142" s="42">
        <f t="shared" ref="AJ142" si="722">AVERAGEIF(M142:M145,"&lt;&gt;0",Y142:Y145)</f>
        <v>0.61723440083447079</v>
      </c>
      <c r="AK142" s="42">
        <f t="shared" ref="AK142" si="723">AVERAGEIF(M142:M145,"&lt;&gt;0",N142:N145)</f>
        <v>0.87812499999999993</v>
      </c>
      <c r="AL142" s="42">
        <f t="shared" ref="AL142" si="724">AVERAGEIF(M142:M145,"&lt;&gt;0",O142:O145)</f>
        <v>0.82270340224374983</v>
      </c>
      <c r="AM142" s="42">
        <f t="shared" ref="AM142" si="725">AVERAGEIF(M142:M145,"&lt;&gt;0",P142:P145)</f>
        <v>0.75584565897065903</v>
      </c>
      <c r="AN142" s="42">
        <f t="shared" ref="AN142" si="726">AVERAGEIF(M142:M145,"&lt;&gt;0",Q142:Q145)</f>
        <v>2</v>
      </c>
      <c r="AO142" s="42">
        <f t="shared" ref="AO142" si="727">AVERAGEIF(M142:M145,"&lt;&gt;0",R142:R145)</f>
        <v>0</v>
      </c>
      <c r="AP142" s="42">
        <f t="shared" ref="AP142" si="728">AVERAGEIF(M142:M145,"&lt;&gt;0",S142:S145)</f>
        <v>0</v>
      </c>
      <c r="AQ142" s="42">
        <f t="shared" ref="AQ142" si="729">AVERAGEIF(M142:M145,"&lt;&gt;0",T142:T145)</f>
        <v>32.25</v>
      </c>
      <c r="AR142" s="42">
        <f t="shared" ref="AR142" si="730">AVERAGEIF(M142:M145,"&lt;&gt;0",U142:U145)</f>
        <v>0</v>
      </c>
      <c r="AS142" s="42">
        <f t="shared" ref="AS142" si="731">AVERAGEIF(M142:M145,"&lt;&gt;0",V142:V145)</f>
        <v>0</v>
      </c>
      <c r="AT142" s="42">
        <f t="shared" ref="AT142" si="732">AVERAGEIF(M142:M145,"&lt;&gt;0",W142:W145)</f>
        <v>0.66979166666666656</v>
      </c>
      <c r="AU142" s="42">
        <f t="shared" ref="AU142" si="733">AVERAGEIF(M142:M145,"&lt;&gt;0",Z142:Z145)</f>
        <v>0.82270340224374983</v>
      </c>
      <c r="AV142" s="42">
        <f t="shared" ref="AV142" si="734">AVERAGEIF(M142:M145,"&lt;&gt;0",AA142:AA145)</f>
        <v>0.63385416666666683</v>
      </c>
      <c r="BD142">
        <v>83</v>
      </c>
      <c r="BE142">
        <v>33.75</v>
      </c>
      <c r="BF142">
        <v>16.5</v>
      </c>
      <c r="BG142">
        <v>0</v>
      </c>
      <c r="BH142">
        <v>25.5</v>
      </c>
      <c r="BI142">
        <v>24.25</v>
      </c>
      <c r="BJ142">
        <v>7.0030136184446007E-2</v>
      </c>
      <c r="BK142">
        <v>47.5</v>
      </c>
      <c r="BL142">
        <v>0.40652882379826322</v>
      </c>
      <c r="BM142">
        <v>0.61250000000000004</v>
      </c>
      <c r="BN142">
        <v>0.47655895998270925</v>
      </c>
      <c r="BO142">
        <v>0.62967366143317227</v>
      </c>
      <c r="BP142">
        <v>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0.38333333333333353</v>
      </c>
      <c r="BW142">
        <v>0.47655895998270925</v>
      </c>
      <c r="BX142">
        <v>0.67131484928350504</v>
      </c>
    </row>
    <row r="143" spans="3:76" x14ac:dyDescent="0.35">
      <c r="C143" s="1">
        <v>42870.25</v>
      </c>
      <c r="D143">
        <v>36</v>
      </c>
      <c r="E143">
        <v>2</v>
      </c>
      <c r="F143">
        <v>60</v>
      </c>
      <c r="G143">
        <v>42</v>
      </c>
      <c r="H143">
        <v>0</v>
      </c>
      <c r="I143">
        <v>8</v>
      </c>
      <c r="J143">
        <v>18</v>
      </c>
      <c r="K143">
        <v>10</v>
      </c>
      <c r="L143">
        <v>54</v>
      </c>
      <c r="M143">
        <v>50</v>
      </c>
      <c r="N143">
        <v>0.9</v>
      </c>
      <c r="O143">
        <v>0.83333333333333304</v>
      </c>
      <c r="P143">
        <v>0.780092592592593</v>
      </c>
      <c r="Q143">
        <v>2</v>
      </c>
      <c r="R143">
        <v>0</v>
      </c>
      <c r="S143">
        <v>0</v>
      </c>
      <c r="T143">
        <v>34</v>
      </c>
      <c r="U143">
        <v>0</v>
      </c>
      <c r="V143">
        <v>0</v>
      </c>
      <c r="W143" s="36">
        <v>0.70208333333333295</v>
      </c>
      <c r="X143" s="36">
        <v>0.13888888888888901</v>
      </c>
      <c r="Y143" s="36">
        <v>0.69444444444444398</v>
      </c>
      <c r="Z143" s="36">
        <v>0.83333333333333304</v>
      </c>
      <c r="AA143" s="36">
        <v>0.72812500000000002</v>
      </c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BD143">
        <v>84</v>
      </c>
      <c r="BE143">
        <v>51</v>
      </c>
      <c r="BF143">
        <v>30.25</v>
      </c>
      <c r="BG143">
        <v>0</v>
      </c>
      <c r="BH143">
        <v>10.5</v>
      </c>
      <c r="BI143">
        <v>26.5</v>
      </c>
      <c r="BJ143">
        <v>0.13830258033893916</v>
      </c>
      <c r="BK143">
        <v>47.5</v>
      </c>
      <c r="BL143">
        <v>0.55101643995210403</v>
      </c>
      <c r="BM143">
        <v>0.66249999999999998</v>
      </c>
      <c r="BN143">
        <v>0.68931902029104353</v>
      </c>
      <c r="BO143">
        <v>0.8643252431411057</v>
      </c>
      <c r="BP143">
        <v>10</v>
      </c>
      <c r="BQ143">
        <v>0</v>
      </c>
      <c r="BR143">
        <v>10.75</v>
      </c>
      <c r="BS143">
        <v>45</v>
      </c>
      <c r="BT143">
        <v>0</v>
      </c>
      <c r="BU143">
        <v>0</v>
      </c>
      <c r="BV143">
        <v>0.57291666666666652</v>
      </c>
      <c r="BW143">
        <v>0.68931902029104331</v>
      </c>
      <c r="BX143">
        <v>0.6417847434224011</v>
      </c>
    </row>
    <row r="144" spans="3:76" x14ac:dyDescent="0.35">
      <c r="C144" s="1">
        <v>42877.25</v>
      </c>
      <c r="D144">
        <v>36</v>
      </c>
      <c r="E144">
        <v>3</v>
      </c>
      <c r="F144">
        <v>43</v>
      </c>
      <c r="G144">
        <v>40</v>
      </c>
      <c r="H144">
        <v>7</v>
      </c>
      <c r="I144">
        <v>16</v>
      </c>
      <c r="J144">
        <v>25</v>
      </c>
      <c r="K144">
        <v>16</v>
      </c>
      <c r="L144">
        <v>37</v>
      </c>
      <c r="M144">
        <v>27</v>
      </c>
      <c r="N144">
        <v>0.6875</v>
      </c>
      <c r="O144">
        <v>0.69354838709677402</v>
      </c>
      <c r="P144">
        <v>0.662121212121212</v>
      </c>
      <c r="Q144">
        <v>1</v>
      </c>
      <c r="R144">
        <v>0</v>
      </c>
      <c r="S144">
        <v>0</v>
      </c>
      <c r="T144">
        <v>36</v>
      </c>
      <c r="U144">
        <v>0</v>
      </c>
      <c r="V144">
        <v>0</v>
      </c>
      <c r="W144" s="36">
        <v>0.45520833333333299</v>
      </c>
      <c r="X144" s="36">
        <v>0.25806451612903197</v>
      </c>
      <c r="Y144" s="36">
        <v>0.43548387096774199</v>
      </c>
      <c r="Z144" s="36">
        <v>0.69354838709677402</v>
      </c>
      <c r="AA144" s="36">
        <v>0.54166666666666696</v>
      </c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BD144">
        <v>85</v>
      </c>
      <c r="BE144">
        <v>18.5</v>
      </c>
      <c r="BF144">
        <v>18.5</v>
      </c>
      <c r="BG144">
        <v>0</v>
      </c>
      <c r="BH144">
        <v>41.5</v>
      </c>
      <c r="BI144">
        <v>0</v>
      </c>
      <c r="BJ144">
        <v>0</v>
      </c>
      <c r="BK144">
        <v>47.5</v>
      </c>
      <c r="BL144">
        <v>0.39928918714632999</v>
      </c>
      <c r="BM144">
        <v>0.51875000000000004</v>
      </c>
      <c r="BN144">
        <v>0.39928918714632977</v>
      </c>
      <c r="BO144">
        <v>0.39856564773169001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0.20208333333333323</v>
      </c>
      <c r="BW144">
        <v>0.39928918714632999</v>
      </c>
      <c r="BX144">
        <v>1</v>
      </c>
    </row>
    <row r="145" spans="3:76" x14ac:dyDescent="0.35">
      <c r="C145" s="1">
        <v>42884.25</v>
      </c>
      <c r="D145">
        <v>36</v>
      </c>
      <c r="E145">
        <v>4</v>
      </c>
      <c r="F145">
        <v>60</v>
      </c>
      <c r="G145">
        <v>37</v>
      </c>
      <c r="H145">
        <v>0</v>
      </c>
      <c r="I145">
        <v>2</v>
      </c>
      <c r="J145">
        <v>18</v>
      </c>
      <c r="K145">
        <v>11</v>
      </c>
      <c r="L145">
        <v>50</v>
      </c>
      <c r="M145">
        <v>49</v>
      </c>
      <c r="N145">
        <v>0.96250000000000002</v>
      </c>
      <c r="O145">
        <v>0.88235294117647101</v>
      </c>
      <c r="P145">
        <v>0.77813852813852802</v>
      </c>
      <c r="Q145">
        <v>3</v>
      </c>
      <c r="R145">
        <v>0</v>
      </c>
      <c r="S145">
        <v>0</v>
      </c>
      <c r="T145">
        <v>28</v>
      </c>
      <c r="U145">
        <v>0</v>
      </c>
      <c r="V145">
        <v>0</v>
      </c>
      <c r="W145" s="36">
        <v>0.74895833333333295</v>
      </c>
      <c r="X145" s="36">
        <v>0.161764705882353</v>
      </c>
      <c r="Y145" s="36">
        <v>0.72058823529411797</v>
      </c>
      <c r="Z145" s="36">
        <v>0.88235294117647101</v>
      </c>
      <c r="AA145" s="36">
        <v>0.65833333333333299</v>
      </c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BD145">
        <v>86</v>
      </c>
      <c r="BE145">
        <v>42.75</v>
      </c>
      <c r="BF145">
        <v>42.75</v>
      </c>
      <c r="BG145">
        <v>0</v>
      </c>
      <c r="BH145">
        <v>6</v>
      </c>
      <c r="BI145">
        <v>0</v>
      </c>
      <c r="BJ145">
        <v>0</v>
      </c>
      <c r="BK145">
        <v>47.5</v>
      </c>
      <c r="BL145">
        <v>0.90238657024371305</v>
      </c>
      <c r="BM145">
        <v>0.63124999999999998</v>
      </c>
      <c r="BN145">
        <v>0.90238657024371316</v>
      </c>
      <c r="BO145">
        <v>0.83050821491258509</v>
      </c>
      <c r="BP145">
        <v>15</v>
      </c>
      <c r="BQ145">
        <v>0</v>
      </c>
      <c r="BR145">
        <v>0</v>
      </c>
      <c r="BS145">
        <v>0</v>
      </c>
      <c r="BT145">
        <v>50.75</v>
      </c>
      <c r="BU145">
        <v>78.5</v>
      </c>
      <c r="BV145">
        <v>0.52473958333333348</v>
      </c>
      <c r="BW145">
        <v>0.90238657024371305</v>
      </c>
      <c r="BX145">
        <v>1</v>
      </c>
    </row>
    <row r="146" spans="3:76" x14ac:dyDescent="0.35">
      <c r="C146" s="1">
        <v>42863.25</v>
      </c>
      <c r="D146">
        <v>37</v>
      </c>
      <c r="E146">
        <v>1</v>
      </c>
      <c r="F146">
        <v>49</v>
      </c>
      <c r="G146">
        <v>49</v>
      </c>
      <c r="H146">
        <v>1</v>
      </c>
      <c r="I146">
        <v>0</v>
      </c>
      <c r="J146">
        <v>0</v>
      </c>
      <c r="K146">
        <v>0</v>
      </c>
      <c r="L146">
        <v>49</v>
      </c>
      <c r="M146">
        <v>49</v>
      </c>
      <c r="N146">
        <v>0.88749999999999996</v>
      </c>
      <c r="O146">
        <v>1</v>
      </c>
      <c r="P146">
        <v>0.68427230046948395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21</v>
      </c>
      <c r="W146" s="36">
        <v>0.60729166666666701</v>
      </c>
      <c r="X146" s="36">
        <v>0</v>
      </c>
      <c r="Y146" s="36">
        <v>1</v>
      </c>
      <c r="Z146" s="36">
        <v>1</v>
      </c>
      <c r="AA146" s="36">
        <v>0.60729166666666701</v>
      </c>
      <c r="AB146" s="42">
        <f t="shared" ref="AB146" si="735">AVERAGE(D146:D149)</f>
        <v>37</v>
      </c>
      <c r="AC146" s="42">
        <f t="shared" ref="AC146" si="736">AVERAGEIF(M146:M149,"&lt;&gt;0",F146:F149)</f>
        <v>46</v>
      </c>
      <c r="AD146" s="42">
        <f t="shared" ref="AD146" si="737">AVERAGEIF(M146:M149,"&lt;&gt;0",G146:G149)</f>
        <v>46</v>
      </c>
      <c r="AE146" s="42">
        <f t="shared" ref="AE146" si="738">AVERAGEIF(M146:M149,"&lt;&gt;0",H146:H149)</f>
        <v>0.75</v>
      </c>
      <c r="AF146" s="42">
        <f t="shared" ref="AF146" si="739">AVERAGEIF(M146:M149,"&lt;&gt;0",I146:I149)</f>
        <v>2.5</v>
      </c>
      <c r="AG146" s="42">
        <f t="shared" ref="AG146" si="740">AVERAGEIF(M146:M149,"&lt;&gt;0",J146:J149)</f>
        <v>0</v>
      </c>
      <c r="AH146" s="42">
        <f t="shared" ref="AH146" si="741">AVERAGEIF(M146:M149,"&lt;&gt;0",X146:X149)</f>
        <v>0</v>
      </c>
      <c r="AI146" s="42">
        <f t="shared" ref="AI146" si="742">AVERAGEIF(M146:M149,"&lt;&gt;0",L146:L149)</f>
        <v>47.5</v>
      </c>
      <c r="AJ146" s="42">
        <f t="shared" ref="AJ146" si="743">AVERAGEIF(M146:M149,"&lt;&gt;0",Y146:Y149)</f>
        <v>0.96584084084084076</v>
      </c>
      <c r="AK146" s="42">
        <f t="shared" ref="AK146" si="744">AVERAGEIF(M146:M149,"&lt;&gt;0",N146:N149)</f>
        <v>0.87187499999999996</v>
      </c>
      <c r="AL146" s="42">
        <f t="shared" ref="AL146" si="745">AVERAGEIF(M146:M149,"&lt;&gt;0",O146:O149)</f>
        <v>0.96584084084084076</v>
      </c>
      <c r="AM146" s="42">
        <f t="shared" ref="AM146" si="746">AVERAGEIF(M146:M149,"&lt;&gt;0",P146:P149)</f>
        <v>0.68329187514557022</v>
      </c>
      <c r="AN146" s="42">
        <f t="shared" ref="AN146" si="747">AVERAGEIF(M146:M149,"&lt;&gt;0",Q146:Q149)</f>
        <v>1.25</v>
      </c>
      <c r="AO146" s="42">
        <f t="shared" ref="AO146" si="748">AVERAGEIF(M146:M149,"&lt;&gt;0",R146:R149)</f>
        <v>0</v>
      </c>
      <c r="AP146" s="42">
        <f t="shared" ref="AP146" si="749">AVERAGEIF(M146:M149,"&lt;&gt;0",S146:S149)</f>
        <v>0</v>
      </c>
      <c r="AQ146" s="42">
        <f t="shared" ref="AQ146" si="750">AVERAGEIF(M146:M149,"&lt;&gt;0",T146:T149)</f>
        <v>0</v>
      </c>
      <c r="AR146" s="42">
        <f t="shared" ref="AR146" si="751">AVERAGEIF(M146:M149,"&lt;&gt;0",U146:U149)</f>
        <v>0</v>
      </c>
      <c r="AS146" s="42">
        <f t="shared" ref="AS146" si="752">AVERAGEIF(M146:M149,"&lt;&gt;0",V146:V149)</f>
        <v>18.75</v>
      </c>
      <c r="AT146" s="42">
        <f t="shared" ref="AT146" si="753">AVERAGEIF(M146:M149,"&lt;&gt;0",W146:W149)</f>
        <v>0.5966145833333335</v>
      </c>
      <c r="AU146" s="42">
        <f t="shared" ref="AU146" si="754">AVERAGEIF(M146:M149,"&lt;&gt;0",Z146:Z149)</f>
        <v>0.96584084084084076</v>
      </c>
      <c r="AV146" s="42">
        <f t="shared" ref="AV146" si="755">AVERAGEIF(M146:M149,"&lt;&gt;0",AA146:AA149)</f>
        <v>0.63385416666666683</v>
      </c>
      <c r="BD146">
        <v>87</v>
      </c>
      <c r="BE146">
        <v>28.25</v>
      </c>
      <c r="BF146">
        <v>28.25</v>
      </c>
      <c r="BG146">
        <v>0</v>
      </c>
      <c r="BH146">
        <v>38.5</v>
      </c>
      <c r="BI146">
        <v>26</v>
      </c>
      <c r="BJ146">
        <v>0.11700172892123356</v>
      </c>
      <c r="BK146">
        <v>47.5</v>
      </c>
      <c r="BL146">
        <v>0.27891922319166901</v>
      </c>
      <c r="BM146">
        <v>0.58749999999999991</v>
      </c>
      <c r="BN146">
        <v>0.39592095211290279</v>
      </c>
      <c r="BO146">
        <v>0.52213541666666652</v>
      </c>
      <c r="BP146">
        <v>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0.30677083333333327</v>
      </c>
      <c r="BW146">
        <v>0.39592095211290257</v>
      </c>
      <c r="BX146">
        <v>0.64909457802259662</v>
      </c>
    </row>
    <row r="147" spans="3:76" x14ac:dyDescent="0.35">
      <c r="C147" s="1">
        <v>42870.25</v>
      </c>
      <c r="D147">
        <v>37</v>
      </c>
      <c r="E147">
        <v>2</v>
      </c>
      <c r="F147">
        <v>51</v>
      </c>
      <c r="G147">
        <v>51</v>
      </c>
      <c r="H147">
        <v>2</v>
      </c>
      <c r="I147">
        <v>4</v>
      </c>
      <c r="J147">
        <v>0</v>
      </c>
      <c r="K147">
        <v>0</v>
      </c>
      <c r="L147">
        <v>54</v>
      </c>
      <c r="M147">
        <v>51</v>
      </c>
      <c r="N147">
        <v>0.83750000000000002</v>
      </c>
      <c r="O147">
        <v>0.94444444444444398</v>
      </c>
      <c r="P147">
        <v>0.76616915422885601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18</v>
      </c>
      <c r="W147" s="36">
        <v>0.64166666666666705</v>
      </c>
      <c r="X147" s="36">
        <v>0</v>
      </c>
      <c r="Y147" s="36">
        <v>0.94444444444444398</v>
      </c>
      <c r="Z147" s="36">
        <v>0.94444444444444398</v>
      </c>
      <c r="AA147" s="36">
        <v>0.72812500000000002</v>
      </c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BD147">
        <v>88</v>
      </c>
      <c r="BE147">
        <v>39.25</v>
      </c>
      <c r="BF147">
        <v>39.25</v>
      </c>
      <c r="BG147">
        <v>0</v>
      </c>
      <c r="BH147">
        <v>19</v>
      </c>
      <c r="BI147">
        <v>24</v>
      </c>
      <c r="BJ147">
        <v>9.2224360606713546E-2</v>
      </c>
      <c r="BK147">
        <v>47.5</v>
      </c>
      <c r="BL147">
        <v>0.46438120702826585</v>
      </c>
      <c r="BM147">
        <v>0.53828125000000004</v>
      </c>
      <c r="BN147">
        <v>0.55660556763497926</v>
      </c>
      <c r="BO147">
        <v>0.78875856852676107</v>
      </c>
      <c r="BP147">
        <v>20.25</v>
      </c>
      <c r="BQ147">
        <v>0</v>
      </c>
      <c r="BR147">
        <v>0</v>
      </c>
      <c r="BS147">
        <v>0</v>
      </c>
      <c r="BT147">
        <v>26.25</v>
      </c>
      <c r="BU147">
        <v>71.25</v>
      </c>
      <c r="BV147">
        <v>0.42682291666666655</v>
      </c>
      <c r="BW147">
        <v>0.55660556763497937</v>
      </c>
      <c r="BX147">
        <v>0.66281675840499377</v>
      </c>
    </row>
    <row r="148" spans="3:76" x14ac:dyDescent="0.35">
      <c r="C148" s="1">
        <v>42877.25</v>
      </c>
      <c r="D148">
        <v>37</v>
      </c>
      <c r="E148">
        <v>3</v>
      </c>
      <c r="F148">
        <v>34</v>
      </c>
      <c r="G148">
        <v>34</v>
      </c>
      <c r="H148">
        <v>0</v>
      </c>
      <c r="I148">
        <v>5</v>
      </c>
      <c r="J148">
        <v>0</v>
      </c>
      <c r="K148">
        <v>0</v>
      </c>
      <c r="L148">
        <v>37</v>
      </c>
      <c r="M148">
        <v>34</v>
      </c>
      <c r="N148">
        <v>0.8125</v>
      </c>
      <c r="O148">
        <v>0.91891891891891897</v>
      </c>
      <c r="P148">
        <v>0.58974358974358998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12</v>
      </c>
      <c r="W148" s="36">
        <v>0.47916666666666702</v>
      </c>
      <c r="X148" s="36">
        <v>0</v>
      </c>
      <c r="Y148" s="36">
        <v>0.91891891891891897</v>
      </c>
      <c r="Z148" s="36">
        <v>0.91891891891891897</v>
      </c>
      <c r="AA148" s="36">
        <v>0.54166666666666696</v>
      </c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BD148">
        <v>89</v>
      </c>
      <c r="BE148">
        <v>30.75</v>
      </c>
      <c r="BF148">
        <v>7</v>
      </c>
      <c r="BG148">
        <v>0</v>
      </c>
      <c r="BH148">
        <v>23</v>
      </c>
      <c r="BI148">
        <v>0</v>
      </c>
      <c r="BJ148">
        <v>0</v>
      </c>
      <c r="BK148">
        <v>47.5</v>
      </c>
      <c r="BL148">
        <v>0.64911922126207844</v>
      </c>
      <c r="BM148">
        <v>0.55000000000000004</v>
      </c>
      <c r="BN148">
        <v>0.64911922126207855</v>
      </c>
      <c r="BO148">
        <v>0.61505681818181834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0.33828125000000026</v>
      </c>
      <c r="BW148">
        <v>0.64911922126207844</v>
      </c>
      <c r="BX148">
        <v>1</v>
      </c>
    </row>
    <row r="149" spans="3:76" x14ac:dyDescent="0.35">
      <c r="C149" s="1">
        <v>42884.25</v>
      </c>
      <c r="D149">
        <v>37</v>
      </c>
      <c r="E149">
        <v>4</v>
      </c>
      <c r="F149">
        <v>50</v>
      </c>
      <c r="G149">
        <v>50</v>
      </c>
      <c r="H149">
        <v>0</v>
      </c>
      <c r="I149">
        <v>1</v>
      </c>
      <c r="J149">
        <v>0</v>
      </c>
      <c r="K149">
        <v>0</v>
      </c>
      <c r="L149">
        <v>50</v>
      </c>
      <c r="M149">
        <v>50</v>
      </c>
      <c r="N149">
        <v>0.95</v>
      </c>
      <c r="O149">
        <v>1</v>
      </c>
      <c r="P149">
        <v>0.69298245614035103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24</v>
      </c>
      <c r="W149" s="36">
        <v>0.65833333333333299</v>
      </c>
      <c r="X149" s="36">
        <v>0</v>
      </c>
      <c r="Y149" s="36">
        <v>1</v>
      </c>
      <c r="Z149" s="36">
        <v>1</v>
      </c>
      <c r="AA149" s="36">
        <v>0.65833333333333299</v>
      </c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BD149">
        <v>90</v>
      </c>
      <c r="BE149">
        <v>31</v>
      </c>
      <c r="BF149">
        <v>2.75</v>
      </c>
      <c r="BG149">
        <v>0</v>
      </c>
      <c r="BH149">
        <v>22.25</v>
      </c>
      <c r="BI149">
        <v>0</v>
      </c>
      <c r="BJ149">
        <v>0</v>
      </c>
      <c r="BK149">
        <v>47.5</v>
      </c>
      <c r="BL149">
        <v>0.65422126207840492</v>
      </c>
      <c r="BM149">
        <v>0.55000000000000004</v>
      </c>
      <c r="BN149">
        <v>0.65422126207840503</v>
      </c>
      <c r="BO149">
        <v>0.60464015151515149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0.33255208333333353</v>
      </c>
      <c r="BW149">
        <v>0.65422126207840492</v>
      </c>
      <c r="BX149">
        <v>1</v>
      </c>
    </row>
    <row r="150" spans="3:76" x14ac:dyDescent="0.35">
      <c r="C150" s="1">
        <v>42863.25</v>
      </c>
      <c r="D150">
        <v>38</v>
      </c>
      <c r="E150">
        <v>1</v>
      </c>
      <c r="F150">
        <v>49</v>
      </c>
      <c r="G150">
        <v>49</v>
      </c>
      <c r="H150">
        <v>0</v>
      </c>
      <c r="I150">
        <v>0</v>
      </c>
      <c r="J150">
        <v>0</v>
      </c>
      <c r="K150">
        <v>0</v>
      </c>
      <c r="L150">
        <v>49</v>
      </c>
      <c r="M150">
        <v>49</v>
      </c>
      <c r="N150">
        <v>0.9375</v>
      </c>
      <c r="O150">
        <v>1</v>
      </c>
      <c r="P150">
        <v>0.64777777777777801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69</v>
      </c>
      <c r="W150" s="36">
        <v>0.60729166666666701</v>
      </c>
      <c r="X150" s="36">
        <v>0</v>
      </c>
      <c r="Y150" s="36">
        <v>1</v>
      </c>
      <c r="Z150" s="36">
        <v>1</v>
      </c>
      <c r="AA150" s="36">
        <v>0.60729166666666701</v>
      </c>
      <c r="AB150" s="42">
        <f t="shared" ref="AB150" si="756">AVERAGE(D150:D153)</f>
        <v>38</v>
      </c>
      <c r="AC150" s="42">
        <f t="shared" ref="AC150" si="757">AVERAGEIF(M150:M153,"&lt;&gt;0",F150:F153)</f>
        <v>47</v>
      </c>
      <c r="AD150" s="42">
        <f t="shared" ref="AD150" si="758">AVERAGEIF(M150:M153,"&lt;&gt;0",G150:G153)</f>
        <v>47</v>
      </c>
      <c r="AE150" s="42">
        <f t="shared" ref="AE150" si="759">AVERAGEIF(M150:M153,"&lt;&gt;0",H150:H153)</f>
        <v>0.25</v>
      </c>
      <c r="AF150" s="42">
        <f t="shared" ref="AF150" si="760">AVERAGEIF(M150:M153,"&lt;&gt;0",I150:I153)</f>
        <v>0.5</v>
      </c>
      <c r="AG150" s="42">
        <f t="shared" ref="AG150" si="761">AVERAGEIF(M150:M153,"&lt;&gt;0",J150:J153)</f>
        <v>0</v>
      </c>
      <c r="AH150" s="42">
        <f t="shared" ref="AH150" si="762">AVERAGEIF(M150:M153,"&lt;&gt;0",X150:X153)</f>
        <v>0</v>
      </c>
      <c r="AI150" s="42">
        <f t="shared" ref="AI150" si="763">AVERAGEIF(M150:M153,"&lt;&gt;0",L150:L153)</f>
        <v>47.5</v>
      </c>
      <c r="AJ150" s="42">
        <f t="shared" ref="AJ150" si="764">AVERAGEIF(M150:M153,"&lt;&gt;0",Y150:Y153)</f>
        <v>0.9907407407407407</v>
      </c>
      <c r="AK150" s="42">
        <f t="shared" ref="AK150" si="765">AVERAGEIF(M150:M153,"&lt;&gt;0",N150:N153)</f>
        <v>0.91562500000000002</v>
      </c>
      <c r="AL150" s="42">
        <f t="shared" ref="AL150" si="766">AVERAGEIF(M150:M153,"&lt;&gt;0",O150:O153)</f>
        <v>0.9907407407407407</v>
      </c>
      <c r="AM150" s="42">
        <f t="shared" ref="AM150" si="767">AVERAGEIF(M150:M153,"&lt;&gt;0",P150:P153)</f>
        <v>0.67918322290006028</v>
      </c>
      <c r="AN150" s="42">
        <f t="shared" ref="AN150" si="768">AVERAGEIF(M150:M153,"&lt;&gt;0",Q150:Q153)</f>
        <v>3</v>
      </c>
      <c r="AO150" s="42">
        <f t="shared" ref="AO150" si="769">AVERAGEIF(M150:M153,"&lt;&gt;0",R150:R153)</f>
        <v>0</v>
      </c>
      <c r="AP150" s="42">
        <f t="shared" ref="AP150" si="770">AVERAGEIF(M150:M153,"&lt;&gt;0",S150:S153)</f>
        <v>0</v>
      </c>
      <c r="AQ150" s="42">
        <f t="shared" ref="AQ150" si="771">AVERAGEIF(M150:M153,"&lt;&gt;0",T150:T153)</f>
        <v>0</v>
      </c>
      <c r="AR150" s="42">
        <f t="shared" ref="AR150" si="772">AVERAGEIF(M150:M153,"&lt;&gt;0",U150:U153)</f>
        <v>0</v>
      </c>
      <c r="AS150" s="42">
        <f t="shared" ref="AS150" si="773">AVERAGEIF(M150:M153,"&lt;&gt;0",V150:V153)</f>
        <v>62.75</v>
      </c>
      <c r="AT150" s="42">
        <f t="shared" ref="AT150" si="774">AVERAGEIF(M150:M153,"&lt;&gt;0",W150:W153)</f>
        <v>0.62239583333333348</v>
      </c>
      <c r="AU150" s="42">
        <f t="shared" ref="AU150" si="775">AVERAGEIF(M150:M153,"&lt;&gt;0",Z150:Z153)</f>
        <v>0.9907407407407407</v>
      </c>
      <c r="AV150" s="42">
        <f t="shared" ref="AV150" si="776">AVERAGEIF(M150:M153,"&lt;&gt;0",AA150:AA153)</f>
        <v>0.63385416666666683</v>
      </c>
      <c r="BD150">
        <v>91</v>
      </c>
      <c r="BE150">
        <v>38.25</v>
      </c>
      <c r="BF150">
        <v>12.75</v>
      </c>
      <c r="BG150">
        <v>0</v>
      </c>
      <c r="BH150">
        <v>24.25</v>
      </c>
      <c r="BI150">
        <v>22.5</v>
      </c>
      <c r="BJ150">
        <v>0.1087341328157979</v>
      </c>
      <c r="BK150">
        <v>47.5</v>
      </c>
      <c r="BL150">
        <v>0.44749748647337328</v>
      </c>
      <c r="BM150">
        <v>0.55000000000000004</v>
      </c>
      <c r="BN150">
        <v>0.55623161928917098</v>
      </c>
      <c r="BO150">
        <v>0.70833333333333326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0.38958333333333328</v>
      </c>
      <c r="BW150">
        <v>0.5562316192891712</v>
      </c>
      <c r="BX150">
        <v>0.68136195921956311</v>
      </c>
    </row>
    <row r="151" spans="3:76" x14ac:dyDescent="0.35">
      <c r="C151" s="1">
        <v>42870.25</v>
      </c>
      <c r="D151">
        <v>38</v>
      </c>
      <c r="E151">
        <v>2</v>
      </c>
      <c r="F151">
        <v>52</v>
      </c>
      <c r="G151">
        <v>52</v>
      </c>
      <c r="H151">
        <v>1</v>
      </c>
      <c r="I151">
        <v>2</v>
      </c>
      <c r="J151">
        <v>0</v>
      </c>
      <c r="K151">
        <v>0</v>
      </c>
      <c r="L151">
        <v>54</v>
      </c>
      <c r="M151">
        <v>52</v>
      </c>
      <c r="N151">
        <v>0.98750000000000004</v>
      </c>
      <c r="O151">
        <v>0.96296296296296302</v>
      </c>
      <c r="P151">
        <v>0.69092827004219404</v>
      </c>
      <c r="Q151">
        <v>4</v>
      </c>
      <c r="R151">
        <v>0</v>
      </c>
      <c r="S151">
        <v>0</v>
      </c>
      <c r="T151">
        <v>0</v>
      </c>
      <c r="U151">
        <v>0</v>
      </c>
      <c r="V151">
        <v>71</v>
      </c>
      <c r="W151" s="36">
        <v>0.68229166666666696</v>
      </c>
      <c r="X151" s="36">
        <v>0</v>
      </c>
      <c r="Y151" s="36">
        <v>0.96296296296296302</v>
      </c>
      <c r="Z151" s="36">
        <v>0.96296296296296302</v>
      </c>
      <c r="AA151" s="36">
        <v>0.72812500000000002</v>
      </c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BD151">
        <v>92</v>
      </c>
      <c r="BE151">
        <v>35.5</v>
      </c>
      <c r="BF151">
        <v>8.25</v>
      </c>
      <c r="BG151">
        <v>0</v>
      </c>
      <c r="BH151">
        <v>22.5</v>
      </c>
      <c r="BI151">
        <v>13.75</v>
      </c>
      <c r="BJ151">
        <v>5.7371794871794869E-2</v>
      </c>
      <c r="BK151">
        <v>47.5</v>
      </c>
      <c r="BL151">
        <v>0.52096688034188032</v>
      </c>
      <c r="BM151">
        <v>0.55000000000000004</v>
      </c>
      <c r="BN151">
        <v>0.57833867521367521</v>
      </c>
      <c r="BO151">
        <v>0.66856060606060597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0.36770833333333325</v>
      </c>
      <c r="BW151">
        <v>0.57833867521367521</v>
      </c>
      <c r="BX151">
        <v>0.78015491452991459</v>
      </c>
    </row>
    <row r="152" spans="3:76" x14ac:dyDescent="0.35">
      <c r="C152" s="1">
        <v>42877.25</v>
      </c>
      <c r="D152">
        <v>38</v>
      </c>
      <c r="E152">
        <v>3</v>
      </c>
      <c r="F152">
        <v>37</v>
      </c>
      <c r="G152">
        <v>37</v>
      </c>
      <c r="H152">
        <v>0</v>
      </c>
      <c r="I152">
        <v>0</v>
      </c>
      <c r="J152">
        <v>0</v>
      </c>
      <c r="K152">
        <v>0</v>
      </c>
      <c r="L152">
        <v>37</v>
      </c>
      <c r="M152">
        <v>37</v>
      </c>
      <c r="N152">
        <v>0.82499999999999996</v>
      </c>
      <c r="O152">
        <v>1</v>
      </c>
      <c r="P152">
        <v>0.65656565656565702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51</v>
      </c>
      <c r="W152" s="36">
        <v>0.54166666666666696</v>
      </c>
      <c r="X152" s="36">
        <v>0</v>
      </c>
      <c r="Y152" s="36">
        <v>1</v>
      </c>
      <c r="Z152" s="36">
        <v>1</v>
      </c>
      <c r="AA152" s="36">
        <v>0.54166666666666696</v>
      </c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BD152">
        <v>93</v>
      </c>
      <c r="BE152">
        <v>30.75</v>
      </c>
      <c r="BF152">
        <v>7.75</v>
      </c>
      <c r="BG152">
        <v>0</v>
      </c>
      <c r="BH152">
        <v>24.5</v>
      </c>
      <c r="BI152">
        <v>0</v>
      </c>
      <c r="BJ152">
        <v>0</v>
      </c>
      <c r="BK152">
        <v>47.5</v>
      </c>
      <c r="BL152">
        <v>0.648409327695042</v>
      </c>
      <c r="BM152">
        <v>0.55000000000000004</v>
      </c>
      <c r="BN152">
        <v>0.64840932769504211</v>
      </c>
      <c r="BO152">
        <v>0.62215909090909127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0.34218749999999998</v>
      </c>
      <c r="BW152">
        <v>0.648409327695042</v>
      </c>
      <c r="BX152">
        <v>1</v>
      </c>
    </row>
    <row r="153" spans="3:76" x14ac:dyDescent="0.35">
      <c r="C153" s="1">
        <v>42884.25</v>
      </c>
      <c r="D153">
        <v>38</v>
      </c>
      <c r="E153">
        <v>4</v>
      </c>
      <c r="F153">
        <v>50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50</v>
      </c>
      <c r="M153">
        <v>50</v>
      </c>
      <c r="N153">
        <v>0.91249999999999998</v>
      </c>
      <c r="O153">
        <v>1</v>
      </c>
      <c r="P153">
        <v>0.72146118721461205</v>
      </c>
      <c r="Q153">
        <v>4</v>
      </c>
      <c r="R153">
        <v>0</v>
      </c>
      <c r="S153">
        <v>0</v>
      </c>
      <c r="T153">
        <v>0</v>
      </c>
      <c r="U153">
        <v>0</v>
      </c>
      <c r="V153">
        <v>60</v>
      </c>
      <c r="W153" s="36">
        <v>0.65833333333333299</v>
      </c>
      <c r="X153" s="36">
        <v>0</v>
      </c>
      <c r="Y153" s="36">
        <v>1</v>
      </c>
      <c r="Z153" s="36">
        <v>1</v>
      </c>
      <c r="AA153" s="36">
        <v>0.65833333333333299</v>
      </c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BD153">
        <v>94</v>
      </c>
      <c r="BE153">
        <v>36.5</v>
      </c>
      <c r="BF153">
        <v>8</v>
      </c>
      <c r="BG153">
        <v>0</v>
      </c>
      <c r="BH153">
        <v>13.5</v>
      </c>
      <c r="BI153">
        <v>0</v>
      </c>
      <c r="BJ153">
        <v>0</v>
      </c>
      <c r="BK153">
        <v>47.5</v>
      </c>
      <c r="BL153">
        <v>0.77362423648137923</v>
      </c>
      <c r="BM153">
        <v>0.53749999999999998</v>
      </c>
      <c r="BN153">
        <v>0.77362423648137946</v>
      </c>
      <c r="BO153">
        <v>0.74030739184241723</v>
      </c>
      <c r="BP153">
        <v>0.75</v>
      </c>
      <c r="BQ153">
        <v>0</v>
      </c>
      <c r="BR153">
        <v>3.25</v>
      </c>
      <c r="BS153">
        <v>3</v>
      </c>
      <c r="BT153">
        <v>0</v>
      </c>
      <c r="BU153">
        <v>0</v>
      </c>
      <c r="BV153">
        <v>0.39765624999999999</v>
      </c>
      <c r="BW153">
        <v>0.77362423648137923</v>
      </c>
      <c r="BX153">
        <v>1</v>
      </c>
    </row>
    <row r="154" spans="3:76" x14ac:dyDescent="0.35">
      <c r="C154" s="1">
        <v>42863.25</v>
      </c>
      <c r="D154">
        <v>39</v>
      </c>
      <c r="E154">
        <v>1</v>
      </c>
      <c r="F154">
        <v>67</v>
      </c>
      <c r="G154">
        <v>67</v>
      </c>
      <c r="H154">
        <v>1</v>
      </c>
      <c r="I154">
        <v>0</v>
      </c>
      <c r="J154">
        <v>27</v>
      </c>
      <c r="K154">
        <v>19</v>
      </c>
      <c r="L154">
        <v>49</v>
      </c>
      <c r="M154">
        <v>48</v>
      </c>
      <c r="N154">
        <v>0.96250000000000002</v>
      </c>
      <c r="O154">
        <v>0.88157894736842102</v>
      </c>
      <c r="P154">
        <v>0.82683982683982704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32</v>
      </c>
      <c r="W154" s="36">
        <v>0.79583333333333295</v>
      </c>
      <c r="X154" s="36">
        <v>0.25</v>
      </c>
      <c r="Y154" s="36">
        <v>0.63157894736842102</v>
      </c>
      <c r="Z154" s="36">
        <v>0.88157894736842102</v>
      </c>
      <c r="AA154" s="36">
        <v>0.60729166666666701</v>
      </c>
      <c r="AB154" s="42">
        <f t="shared" ref="AB154" si="777">AVERAGE(D154:D157)</f>
        <v>39</v>
      </c>
      <c r="AC154" s="42">
        <f t="shared" ref="AC154" si="778">AVERAGEIF(M154:M157,"&lt;&gt;0",F154:F157)</f>
        <v>60.75</v>
      </c>
      <c r="AD154" s="42">
        <f t="shared" ref="AD154" si="779">AVERAGEIF(M154:M157,"&lt;&gt;0",G154:G157)</f>
        <v>60.75</v>
      </c>
      <c r="AE154" s="42">
        <f t="shared" ref="AE154" si="780">AVERAGEIF(M154:M157,"&lt;&gt;0",H154:H157)</f>
        <v>1.5</v>
      </c>
      <c r="AF154" s="42">
        <f t="shared" ref="AF154" si="781">AVERAGEIF(M154:M157,"&lt;&gt;0",I154:I157)</f>
        <v>2.25</v>
      </c>
      <c r="AG154" s="42">
        <f t="shared" ref="AG154" si="782">AVERAGEIF(M154:M157,"&lt;&gt;0",J154:J157)</f>
        <v>22</v>
      </c>
      <c r="AH154" s="42">
        <f t="shared" ref="AH154" si="783">AVERAGEIF(M154:M157,"&lt;&gt;0",X154:X157)</f>
        <v>0.218308559983133</v>
      </c>
      <c r="AI154" s="42">
        <f t="shared" ref="AI154" si="784">AVERAGEIF(M154:M157,"&lt;&gt;0",L154:L157)</f>
        <v>47.5</v>
      </c>
      <c r="AJ154" s="42">
        <f t="shared" ref="AJ154" si="785">AVERAGEIF(M154:M157,"&lt;&gt;0",Y154:Y157)</f>
        <v>0.65681419709932642</v>
      </c>
      <c r="AK154" s="42">
        <f t="shared" ref="AK154" si="786">AVERAGEIF(M154:M157,"&lt;&gt;0",N154:N157)</f>
        <v>0.953125</v>
      </c>
      <c r="AL154" s="42">
        <f t="shared" ref="AL154" si="787">AVERAGEIF(M154:M157,"&lt;&gt;0",O154:O157)</f>
        <v>0.87512275708245957</v>
      </c>
      <c r="AM154" s="42">
        <f t="shared" ref="AM154" si="788">AVERAGEIF(M154:M157,"&lt;&gt;0",P154:P157)</f>
        <v>0.79290653790653787</v>
      </c>
      <c r="AN154" s="42">
        <f t="shared" ref="AN154" si="789">AVERAGEIF(M154:M157,"&lt;&gt;0",Q154:Q157)</f>
        <v>2.5</v>
      </c>
      <c r="AO154" s="42">
        <f t="shared" ref="AO154" si="790">AVERAGEIF(M154:M157,"&lt;&gt;0",R154:R157)</f>
        <v>0</v>
      </c>
      <c r="AP154" s="42">
        <f t="shared" ref="AP154" si="791">AVERAGEIF(M154:M157,"&lt;&gt;0",S154:S157)</f>
        <v>0</v>
      </c>
      <c r="AQ154" s="42">
        <f t="shared" ref="AQ154" si="792">AVERAGEIF(M154:M157,"&lt;&gt;0",T154:T157)</f>
        <v>0</v>
      </c>
      <c r="AR154" s="42">
        <f t="shared" ref="AR154" si="793">AVERAGEIF(M154:M157,"&lt;&gt;0",U154:U157)</f>
        <v>0</v>
      </c>
      <c r="AS154" s="42">
        <f t="shared" ref="AS154" si="794">AVERAGEIF(M154:M157,"&lt;&gt;0",V154:V157)</f>
        <v>27.5</v>
      </c>
      <c r="AT154" s="42">
        <f t="shared" ref="AT154" si="795">AVERAGEIF(M154:M157,"&lt;&gt;0",W154:W157)</f>
        <v>0.75572916666666645</v>
      </c>
      <c r="AU154" s="42">
        <f t="shared" ref="AU154" si="796">AVERAGEIF(M154:M157,"&lt;&gt;0",Z154:Z157)</f>
        <v>0.87512275708245957</v>
      </c>
      <c r="AV154" s="42">
        <f t="shared" ref="AV154" si="797">AVERAGEIF(M154:M157,"&lt;&gt;0",AA154:AA157)</f>
        <v>0.63385416666666683</v>
      </c>
      <c r="BD154">
        <v>95</v>
      </c>
      <c r="BE154">
        <v>36.25</v>
      </c>
      <c r="BF154">
        <v>10.75</v>
      </c>
      <c r="BG154">
        <v>0</v>
      </c>
      <c r="BH154">
        <v>22</v>
      </c>
      <c r="BI154">
        <v>22.5</v>
      </c>
      <c r="BJ154">
        <v>8.4417361024748158E-2</v>
      </c>
      <c r="BK154">
        <v>47.5</v>
      </c>
      <c r="BL154">
        <v>0.43494538407329109</v>
      </c>
      <c r="BM154">
        <v>0.55000000000000004</v>
      </c>
      <c r="BN154">
        <v>0.51936274509803892</v>
      </c>
      <c r="BO154">
        <v>0.67566287878787912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0.37161458333333319</v>
      </c>
      <c r="BW154">
        <v>0.51936274509803915</v>
      </c>
      <c r="BX154">
        <v>0.68453187829042816</v>
      </c>
    </row>
    <row r="155" spans="3:76" x14ac:dyDescent="0.35">
      <c r="C155" s="1">
        <v>42870.25</v>
      </c>
      <c r="D155">
        <v>39</v>
      </c>
      <c r="E155">
        <v>2</v>
      </c>
      <c r="F155">
        <v>60</v>
      </c>
      <c r="G155">
        <v>60</v>
      </c>
      <c r="H155">
        <v>1</v>
      </c>
      <c r="I155">
        <v>5</v>
      </c>
      <c r="J155">
        <v>18</v>
      </c>
      <c r="K155">
        <v>10</v>
      </c>
      <c r="L155">
        <v>54</v>
      </c>
      <c r="M155">
        <v>50</v>
      </c>
      <c r="N155">
        <v>0.9375</v>
      </c>
      <c r="O155">
        <v>0.83333333333333304</v>
      </c>
      <c r="P155">
        <v>0.79222222222222205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25</v>
      </c>
      <c r="W155" s="36">
        <v>0.74270833333333297</v>
      </c>
      <c r="X155" s="36">
        <v>0.13888888888888901</v>
      </c>
      <c r="Y155" s="36">
        <v>0.69444444444444398</v>
      </c>
      <c r="Z155" s="36">
        <v>0.83333333333333304</v>
      </c>
      <c r="AA155" s="36">
        <v>0.72812500000000002</v>
      </c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BD155">
        <v>96</v>
      </c>
      <c r="BE155">
        <v>42.5</v>
      </c>
      <c r="BF155">
        <v>14</v>
      </c>
      <c r="BG155">
        <v>0</v>
      </c>
      <c r="BH155">
        <v>17</v>
      </c>
      <c r="BI155">
        <v>22.25</v>
      </c>
      <c r="BJ155">
        <v>9.931408134941816E-2</v>
      </c>
      <c r="BK155">
        <v>47.5</v>
      </c>
      <c r="BL155">
        <v>0.51627966976264195</v>
      </c>
      <c r="BM155">
        <v>0.53749999999999998</v>
      </c>
      <c r="BN155">
        <v>0.61559375111206016</v>
      </c>
      <c r="BO155">
        <v>0.82597308215040754</v>
      </c>
      <c r="BP155">
        <v>0.75</v>
      </c>
      <c r="BQ155">
        <v>0</v>
      </c>
      <c r="BR155">
        <v>4.5</v>
      </c>
      <c r="BS155">
        <v>2.25</v>
      </c>
      <c r="BT155">
        <v>0</v>
      </c>
      <c r="BU155">
        <v>0</v>
      </c>
      <c r="BV155">
        <v>0.44401041666666669</v>
      </c>
      <c r="BW155">
        <v>0.61559375111206005</v>
      </c>
      <c r="BX155">
        <v>0.68956531796021492</v>
      </c>
    </row>
    <row r="156" spans="3:76" x14ac:dyDescent="0.35">
      <c r="C156" s="1">
        <v>42877.25</v>
      </c>
      <c r="D156">
        <v>39</v>
      </c>
      <c r="E156">
        <v>3</v>
      </c>
      <c r="F156">
        <v>56</v>
      </c>
      <c r="G156">
        <v>56</v>
      </c>
      <c r="H156">
        <v>0</v>
      </c>
      <c r="I156">
        <v>4</v>
      </c>
      <c r="J156">
        <v>25</v>
      </c>
      <c r="K156">
        <v>20</v>
      </c>
      <c r="L156">
        <v>37</v>
      </c>
      <c r="M156">
        <v>36</v>
      </c>
      <c r="N156">
        <v>0.9375</v>
      </c>
      <c r="O156">
        <v>0.90322580645161299</v>
      </c>
      <c r="P156">
        <v>0.78333333333333299</v>
      </c>
      <c r="Q156">
        <v>3</v>
      </c>
      <c r="R156">
        <v>0</v>
      </c>
      <c r="S156">
        <v>0</v>
      </c>
      <c r="T156">
        <v>0</v>
      </c>
      <c r="U156">
        <v>0</v>
      </c>
      <c r="V156">
        <v>22</v>
      </c>
      <c r="W156" s="36">
        <v>0.734375</v>
      </c>
      <c r="X156" s="36">
        <v>0.32258064516128998</v>
      </c>
      <c r="Y156" s="36">
        <v>0.58064516129032295</v>
      </c>
      <c r="Z156" s="36">
        <v>0.90322580645161299</v>
      </c>
      <c r="AA156" s="36">
        <v>0.54166666666666696</v>
      </c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BD156">
        <v>97</v>
      </c>
      <c r="BE156">
        <v>8.25</v>
      </c>
      <c r="BF156">
        <v>8.25</v>
      </c>
      <c r="BG156">
        <v>0</v>
      </c>
      <c r="BH156">
        <v>60.5</v>
      </c>
      <c r="BI156">
        <v>0</v>
      </c>
      <c r="BJ156">
        <v>0</v>
      </c>
      <c r="BK156">
        <v>47.5</v>
      </c>
      <c r="BL156">
        <v>0.18572204857919145</v>
      </c>
      <c r="BM156">
        <v>0.32500000000000001</v>
      </c>
      <c r="BN156">
        <v>0.18572204857919128</v>
      </c>
      <c r="BO156">
        <v>0.2578125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8.3854166666666757E-2</v>
      </c>
      <c r="BW156">
        <v>0.18572204857919145</v>
      </c>
      <c r="BX156">
        <v>1</v>
      </c>
    </row>
    <row r="157" spans="3:76" x14ac:dyDescent="0.35">
      <c r="C157" s="1">
        <v>42884.25</v>
      </c>
      <c r="D157">
        <v>39</v>
      </c>
      <c r="E157">
        <v>4</v>
      </c>
      <c r="F157">
        <v>60</v>
      </c>
      <c r="G157">
        <v>60</v>
      </c>
      <c r="H157">
        <v>4</v>
      </c>
      <c r="I157">
        <v>0</v>
      </c>
      <c r="J157">
        <v>18</v>
      </c>
      <c r="K157">
        <v>11</v>
      </c>
      <c r="L157">
        <v>50</v>
      </c>
      <c r="M157">
        <v>49</v>
      </c>
      <c r="N157">
        <v>0.97499999999999998</v>
      </c>
      <c r="O157">
        <v>0.88235294117647101</v>
      </c>
      <c r="P157">
        <v>0.76923076923076905</v>
      </c>
      <c r="Q157">
        <v>3</v>
      </c>
      <c r="R157">
        <v>0</v>
      </c>
      <c r="S157">
        <v>0</v>
      </c>
      <c r="T157">
        <v>0</v>
      </c>
      <c r="U157">
        <v>0</v>
      </c>
      <c r="V157">
        <v>31</v>
      </c>
      <c r="W157" s="36">
        <v>0.75</v>
      </c>
      <c r="X157" s="36">
        <v>0.161764705882353</v>
      </c>
      <c r="Y157" s="36">
        <v>0.72058823529411797</v>
      </c>
      <c r="Z157" s="36">
        <v>0.88235294117647101</v>
      </c>
      <c r="AA157" s="36">
        <v>0.65833333333333299</v>
      </c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BD157">
        <v>98</v>
      </c>
      <c r="BE157">
        <v>35.75</v>
      </c>
      <c r="BF157">
        <v>35.75</v>
      </c>
      <c r="BG157">
        <v>0</v>
      </c>
      <c r="BH157">
        <v>16.75</v>
      </c>
      <c r="BI157">
        <v>0</v>
      </c>
      <c r="BJ157">
        <v>0</v>
      </c>
      <c r="BK157">
        <v>47.5</v>
      </c>
      <c r="BL157">
        <v>0.7604830340544626</v>
      </c>
      <c r="BM157">
        <v>0.51249999999999996</v>
      </c>
      <c r="BN157">
        <v>0.76048303405446283</v>
      </c>
      <c r="BO157">
        <v>0.76097251916168529</v>
      </c>
      <c r="BP157">
        <v>3.25</v>
      </c>
      <c r="BQ157">
        <v>0</v>
      </c>
      <c r="BR157">
        <v>0</v>
      </c>
      <c r="BS157">
        <v>0</v>
      </c>
      <c r="BT157">
        <v>23.75</v>
      </c>
      <c r="BU157">
        <v>9.75</v>
      </c>
      <c r="BV157">
        <v>0.39088541666666649</v>
      </c>
      <c r="BW157">
        <v>0.7604830340544626</v>
      </c>
      <c r="BX157">
        <v>1</v>
      </c>
    </row>
    <row r="158" spans="3:76" x14ac:dyDescent="0.35">
      <c r="C158" s="1">
        <v>42863.25</v>
      </c>
      <c r="D158">
        <v>40</v>
      </c>
      <c r="E158">
        <v>1</v>
      </c>
      <c r="F158">
        <v>59</v>
      </c>
      <c r="G158">
        <v>59</v>
      </c>
      <c r="H158">
        <v>8</v>
      </c>
      <c r="I158">
        <v>12</v>
      </c>
      <c r="J158">
        <v>27</v>
      </c>
      <c r="K158">
        <v>19</v>
      </c>
      <c r="L158">
        <v>49</v>
      </c>
      <c r="M158">
        <v>40</v>
      </c>
      <c r="N158">
        <v>0.97499999999999998</v>
      </c>
      <c r="O158">
        <v>0.77631578947368396</v>
      </c>
      <c r="P158">
        <v>0.62927350427350404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7</v>
      </c>
      <c r="W158" s="36">
        <v>0.61354166666666698</v>
      </c>
      <c r="X158" s="36">
        <v>0.25</v>
      </c>
      <c r="Y158" s="36">
        <v>0.52631578947368396</v>
      </c>
      <c r="Z158" s="36">
        <v>0.77631578947368396</v>
      </c>
      <c r="AA158" s="36">
        <v>0.60729166666666701</v>
      </c>
      <c r="AB158" s="42">
        <f t="shared" ref="AB158" si="798">AVERAGE(D158:D161)</f>
        <v>40</v>
      </c>
      <c r="AC158" s="42">
        <f t="shared" ref="AC158" si="799">AVERAGEIF(M158:M161,"&lt;&gt;0",F158:F161)</f>
        <v>53</v>
      </c>
      <c r="AD158" s="42">
        <f t="shared" ref="AD158" si="800">AVERAGEIF(M158:M161,"&lt;&gt;0",G158:G161)</f>
        <v>53</v>
      </c>
      <c r="AE158" s="42">
        <f t="shared" ref="AE158" si="801">AVERAGEIF(M158:M161,"&lt;&gt;0",H158:H161)</f>
        <v>5.5</v>
      </c>
      <c r="AF158" s="42">
        <f t="shared" ref="AF158" si="802">AVERAGEIF(M158:M161,"&lt;&gt;0",I158:I161)</f>
        <v>13.75</v>
      </c>
      <c r="AG158" s="42">
        <f t="shared" ref="AG158" si="803">AVERAGEIF(M158:M161,"&lt;&gt;0",J158:J161)</f>
        <v>22</v>
      </c>
      <c r="AH158" s="42">
        <f t="shared" ref="AH158" si="804">AVERAGEIF(M158:M161,"&lt;&gt;0",X158:X161)</f>
        <v>0.2201006746784735</v>
      </c>
      <c r="AI158" s="42">
        <f t="shared" ref="AI158" si="805">AVERAGEIF(M158:M161,"&lt;&gt;0",L158:L161)</f>
        <v>47.5</v>
      </c>
      <c r="AJ158" s="42">
        <f t="shared" ref="AJ158" si="806">AVERAGEIF(M158:M161,"&lt;&gt;0",Y158:Y161)</f>
        <v>0.54054347403930425</v>
      </c>
      <c r="AK158" s="42">
        <f t="shared" ref="AK158" si="807">AVERAGEIF(M158:M161,"&lt;&gt;0",N158:N161)</f>
        <v>0.90937500000000004</v>
      </c>
      <c r="AL158" s="42">
        <f t="shared" ref="AL158" si="808">AVERAGEIF(M158:M161,"&lt;&gt;0",O158:O161)</f>
        <v>0.76064414871777797</v>
      </c>
      <c r="AM158" s="42">
        <f t="shared" ref="AM158" si="809">AVERAGEIF(M158:M161,"&lt;&gt;0",P158:P161)</f>
        <v>0.63965126839000475</v>
      </c>
      <c r="AN158" s="42">
        <f t="shared" ref="AN158" si="810">AVERAGEIF(M158:M161,"&lt;&gt;0",Q158:Q161)</f>
        <v>3.25</v>
      </c>
      <c r="AO158" s="42">
        <f t="shared" ref="AO158" si="811">AVERAGEIF(M158:M161,"&lt;&gt;0",R158:R161)</f>
        <v>0</v>
      </c>
      <c r="AP158" s="42">
        <f t="shared" ref="AP158" si="812">AVERAGEIF(M158:M161,"&lt;&gt;0",S158:S161)</f>
        <v>0</v>
      </c>
      <c r="AQ158" s="42">
        <f t="shared" ref="AQ158" si="813">AVERAGEIF(M158:M161,"&lt;&gt;0",T158:T161)</f>
        <v>0</v>
      </c>
      <c r="AR158" s="42">
        <f t="shared" ref="AR158" si="814">AVERAGEIF(M158:M161,"&lt;&gt;0",U158:U161)</f>
        <v>0</v>
      </c>
      <c r="AS158" s="42">
        <f t="shared" ref="AS158" si="815">AVERAGEIF(M158:M161,"&lt;&gt;0",V158:V161)</f>
        <v>25.25</v>
      </c>
      <c r="AT158" s="42">
        <f t="shared" ref="AT158" si="816">AVERAGEIF(M158:M161,"&lt;&gt;0",W158:W161)</f>
        <v>0.58281249999999996</v>
      </c>
      <c r="AU158" s="42">
        <f t="shared" ref="AU158" si="817">AVERAGEIF(M158:M161,"&lt;&gt;0",Z158:Z161)</f>
        <v>0.76064414871777797</v>
      </c>
      <c r="AV158" s="42">
        <f t="shared" ref="AV158" si="818">AVERAGEIF(M158:M161,"&lt;&gt;0",AA158:AA161)</f>
        <v>0.63385416666666683</v>
      </c>
      <c r="BD158">
        <v>99</v>
      </c>
      <c r="BE158">
        <v>12.25</v>
      </c>
      <c r="BF158">
        <v>12.25</v>
      </c>
      <c r="BG158">
        <v>0</v>
      </c>
      <c r="BH158">
        <v>53.25</v>
      </c>
      <c r="BI158">
        <v>17.5</v>
      </c>
      <c r="BJ158">
        <v>3.8405797101449278E-2</v>
      </c>
      <c r="BK158">
        <v>47.5</v>
      </c>
      <c r="BL158">
        <v>0.15457839262187087</v>
      </c>
      <c r="BM158">
        <v>0.35</v>
      </c>
      <c r="BN158">
        <v>0.19298418972332002</v>
      </c>
      <c r="BO158">
        <v>0.32667824074074076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0.11145833333333317</v>
      </c>
      <c r="BW158">
        <v>0.19298418972332015</v>
      </c>
      <c r="BX158">
        <v>0.73337944664031629</v>
      </c>
    </row>
    <row r="159" spans="3:76" x14ac:dyDescent="0.35">
      <c r="C159" s="1">
        <v>42870.25</v>
      </c>
      <c r="D159">
        <v>40</v>
      </c>
      <c r="E159">
        <v>2</v>
      </c>
      <c r="F159">
        <v>55</v>
      </c>
      <c r="G159">
        <v>55</v>
      </c>
      <c r="H159">
        <v>7</v>
      </c>
      <c r="I159">
        <v>23</v>
      </c>
      <c r="J159">
        <v>18</v>
      </c>
      <c r="K159">
        <v>14</v>
      </c>
      <c r="L159">
        <v>54</v>
      </c>
      <c r="M159">
        <v>41</v>
      </c>
      <c r="N159">
        <v>0.98750000000000004</v>
      </c>
      <c r="O159">
        <v>0.76388888888888895</v>
      </c>
      <c r="P159">
        <v>0.62552742616033796</v>
      </c>
      <c r="Q159">
        <v>3</v>
      </c>
      <c r="R159">
        <v>0</v>
      </c>
      <c r="S159">
        <v>0</v>
      </c>
      <c r="T159">
        <v>0</v>
      </c>
      <c r="U159">
        <v>0</v>
      </c>
      <c r="V159">
        <v>9</v>
      </c>
      <c r="W159" s="36">
        <v>0.61770833333333297</v>
      </c>
      <c r="X159" s="36">
        <v>0.194444444444444</v>
      </c>
      <c r="Y159" s="36">
        <v>0.56944444444444398</v>
      </c>
      <c r="Z159" s="36">
        <v>0.76388888888888895</v>
      </c>
      <c r="AA159" s="36">
        <v>0.72812500000000002</v>
      </c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BD159">
        <v>100</v>
      </c>
      <c r="BE159">
        <v>34.75</v>
      </c>
      <c r="BF159">
        <v>34.75</v>
      </c>
      <c r="BG159">
        <v>0</v>
      </c>
      <c r="BH159">
        <v>27.25</v>
      </c>
      <c r="BI159">
        <v>20.5</v>
      </c>
      <c r="BJ159">
        <v>7.1411828801662303E-2</v>
      </c>
      <c r="BK159">
        <v>47.5</v>
      </c>
      <c r="BL159">
        <v>0.43873850188784436</v>
      </c>
      <c r="BM159">
        <v>0.47499999999999998</v>
      </c>
      <c r="BN159">
        <v>0.51015033068950644</v>
      </c>
      <c r="BO159">
        <v>0.69767919015738766</v>
      </c>
      <c r="BP159">
        <v>3.25</v>
      </c>
      <c r="BQ159">
        <v>0</v>
      </c>
      <c r="BR159">
        <v>0</v>
      </c>
      <c r="BS159">
        <v>0</v>
      </c>
      <c r="BT159">
        <v>22.25</v>
      </c>
      <c r="BU159">
        <v>5.75</v>
      </c>
      <c r="BV159">
        <v>0.32942708333333348</v>
      </c>
      <c r="BW159">
        <v>0.51015033068950666</v>
      </c>
      <c r="BX159">
        <v>0.69843746040594989</v>
      </c>
    </row>
    <row r="160" spans="3:76" x14ac:dyDescent="0.35">
      <c r="C160" s="1">
        <v>42877.25</v>
      </c>
      <c r="D160">
        <v>40</v>
      </c>
      <c r="E160">
        <v>3</v>
      </c>
      <c r="F160">
        <v>43</v>
      </c>
      <c r="G160">
        <v>43</v>
      </c>
      <c r="H160">
        <v>2</v>
      </c>
      <c r="I160">
        <v>14</v>
      </c>
      <c r="J160">
        <v>25</v>
      </c>
      <c r="K160">
        <v>17</v>
      </c>
      <c r="L160">
        <v>37</v>
      </c>
      <c r="M160">
        <v>26</v>
      </c>
      <c r="N160">
        <v>0.73750000000000004</v>
      </c>
      <c r="O160">
        <v>0.69354838709677402</v>
      </c>
      <c r="P160">
        <v>0.61158192090395502</v>
      </c>
      <c r="Q160">
        <v>4</v>
      </c>
      <c r="R160">
        <v>0</v>
      </c>
      <c r="S160">
        <v>0</v>
      </c>
      <c r="T160">
        <v>0</v>
      </c>
      <c r="U160">
        <v>0</v>
      </c>
      <c r="V160">
        <v>51</v>
      </c>
      <c r="W160" s="36">
        <v>0.45104166666666701</v>
      </c>
      <c r="X160" s="36">
        <v>0.27419354838709697</v>
      </c>
      <c r="Y160" s="36">
        <v>0.41935483870967699</v>
      </c>
      <c r="Z160" s="36">
        <v>0.69354838709677402</v>
      </c>
      <c r="AA160" s="36">
        <v>0.54166666666666696</v>
      </c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BD160">
        <v>101</v>
      </c>
      <c r="BE160">
        <v>36.75</v>
      </c>
      <c r="BF160">
        <v>10.75</v>
      </c>
      <c r="BG160">
        <v>0</v>
      </c>
      <c r="BH160">
        <v>16.75</v>
      </c>
      <c r="BI160">
        <v>0</v>
      </c>
      <c r="BJ160">
        <v>0</v>
      </c>
      <c r="BK160">
        <v>47.5</v>
      </c>
      <c r="BL160">
        <v>0.77852219566505276</v>
      </c>
      <c r="BM160">
        <v>0.625</v>
      </c>
      <c r="BN160">
        <v>0.77852219566505299</v>
      </c>
      <c r="BO160">
        <v>0.71740872352285401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0.4458333333333333</v>
      </c>
      <c r="BW160">
        <v>0.77852219566505276</v>
      </c>
      <c r="BX160">
        <v>1</v>
      </c>
    </row>
    <row r="161" spans="3:76" x14ac:dyDescent="0.35">
      <c r="C161" s="1">
        <v>42884.25</v>
      </c>
      <c r="D161">
        <v>40</v>
      </c>
      <c r="E161">
        <v>4</v>
      </c>
      <c r="F161">
        <v>55</v>
      </c>
      <c r="G161">
        <v>55</v>
      </c>
      <c r="H161">
        <v>5</v>
      </c>
      <c r="I161">
        <v>6</v>
      </c>
      <c r="J161">
        <v>18</v>
      </c>
      <c r="K161">
        <v>11</v>
      </c>
      <c r="L161">
        <v>50</v>
      </c>
      <c r="M161">
        <v>44</v>
      </c>
      <c r="N161">
        <v>0.9375</v>
      </c>
      <c r="O161">
        <v>0.80882352941176505</v>
      </c>
      <c r="P161">
        <v>0.69222222222222196</v>
      </c>
      <c r="Q161">
        <v>4</v>
      </c>
      <c r="R161">
        <v>0</v>
      </c>
      <c r="S161">
        <v>0</v>
      </c>
      <c r="T161">
        <v>0</v>
      </c>
      <c r="U161">
        <v>0</v>
      </c>
      <c r="V161">
        <v>34</v>
      </c>
      <c r="W161" s="36">
        <v>0.64895833333333297</v>
      </c>
      <c r="X161" s="36">
        <v>0.161764705882353</v>
      </c>
      <c r="Y161" s="36">
        <v>0.64705882352941202</v>
      </c>
      <c r="Z161" s="36">
        <v>0.80882352941176505</v>
      </c>
      <c r="AA161" s="36">
        <v>0.65833333333333299</v>
      </c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BD161">
        <v>102</v>
      </c>
      <c r="BE161">
        <v>37.5</v>
      </c>
      <c r="BF161">
        <v>15.75</v>
      </c>
      <c r="BG161">
        <v>0</v>
      </c>
      <c r="BH161">
        <v>12.75</v>
      </c>
      <c r="BI161">
        <v>0</v>
      </c>
      <c r="BJ161">
        <v>0</v>
      </c>
      <c r="BK161">
        <v>47.5</v>
      </c>
      <c r="BL161">
        <v>0.79538099323813616</v>
      </c>
      <c r="BM161">
        <v>0.63124999999999998</v>
      </c>
      <c r="BN161">
        <v>0.79538099323813616</v>
      </c>
      <c r="BO161">
        <v>0.72329594017094023</v>
      </c>
      <c r="BP161">
        <v>0</v>
      </c>
      <c r="BQ161">
        <v>0</v>
      </c>
      <c r="BR161">
        <v>0.75</v>
      </c>
      <c r="BS161">
        <v>0.5</v>
      </c>
      <c r="BT161">
        <v>0</v>
      </c>
      <c r="BU161">
        <v>0</v>
      </c>
      <c r="BV161">
        <v>0.45546874999999998</v>
      </c>
      <c r="BW161">
        <v>0.79538099323813616</v>
      </c>
      <c r="BX161">
        <v>1</v>
      </c>
    </row>
    <row r="162" spans="3:76" x14ac:dyDescent="0.35">
      <c r="C162" s="1">
        <v>42863.25</v>
      </c>
      <c r="D162">
        <v>41</v>
      </c>
      <c r="E162">
        <v>1</v>
      </c>
      <c r="F162">
        <v>49</v>
      </c>
      <c r="G162">
        <v>22</v>
      </c>
      <c r="H162">
        <v>0</v>
      </c>
      <c r="I162">
        <v>0</v>
      </c>
      <c r="J162">
        <v>0</v>
      </c>
      <c r="K162">
        <v>0</v>
      </c>
      <c r="L162">
        <v>49</v>
      </c>
      <c r="M162">
        <v>49</v>
      </c>
      <c r="N162">
        <v>0.859375</v>
      </c>
      <c r="O162">
        <v>1</v>
      </c>
      <c r="P162">
        <v>0.706666666666667</v>
      </c>
      <c r="Q162">
        <v>20</v>
      </c>
      <c r="R162">
        <v>0</v>
      </c>
      <c r="S162">
        <v>0</v>
      </c>
      <c r="T162">
        <v>22</v>
      </c>
      <c r="U162">
        <v>0</v>
      </c>
      <c r="V162">
        <v>0</v>
      </c>
      <c r="W162" s="36">
        <v>0.60729166666666701</v>
      </c>
      <c r="X162" s="36">
        <v>0</v>
      </c>
      <c r="Y162" s="36">
        <v>1</v>
      </c>
      <c r="Z162" s="36">
        <v>1</v>
      </c>
      <c r="AA162" s="36">
        <v>0.60729166666666701</v>
      </c>
      <c r="AB162" s="42">
        <f t="shared" ref="AB162" si="819">AVERAGE(D162:D165)</f>
        <v>41</v>
      </c>
      <c r="AC162" s="42">
        <f t="shared" ref="AC162" si="820">AVERAGEIF(M162:M165,"&lt;&gt;0",F162:F165)</f>
        <v>46</v>
      </c>
      <c r="AD162" s="42">
        <f t="shared" ref="AD162" si="821">AVERAGEIF(M162:M165,"&lt;&gt;0",G162:G165)</f>
        <v>23.25</v>
      </c>
      <c r="AE162" s="42">
        <f t="shared" ref="AE162" si="822">AVERAGEIF(M162:M165,"&lt;&gt;0",H162:H165)</f>
        <v>0.25</v>
      </c>
      <c r="AF162" s="42">
        <f t="shared" ref="AF162" si="823">AVERAGEIF(M162:M165,"&lt;&gt;0",I162:I165)</f>
        <v>2.25</v>
      </c>
      <c r="AG162" s="42">
        <f t="shared" ref="AG162" si="824">AVERAGEIF(M162:M165,"&lt;&gt;0",J162:J165)</f>
        <v>0</v>
      </c>
      <c r="AH162" s="42">
        <f t="shared" ref="AH162" si="825">AVERAGEIF(M162:M165,"&lt;&gt;0",X162:X165)</f>
        <v>0</v>
      </c>
      <c r="AI162" s="42">
        <f t="shared" ref="AI162" si="826">AVERAGEIF(M162:M165,"&lt;&gt;0",L162:L165)</f>
        <v>47.5</v>
      </c>
      <c r="AJ162" s="42">
        <f t="shared" ref="AJ162" si="827">AVERAGEIF(M162:M165,"&lt;&gt;0",Y162:Y165)</f>
        <v>0.96584084084084076</v>
      </c>
      <c r="AK162" s="42">
        <f t="shared" ref="AK162" si="828">AVERAGEIF(M162:M165,"&lt;&gt;0",N162:N165)</f>
        <v>0.84687499999999993</v>
      </c>
      <c r="AL162" s="42">
        <f t="shared" ref="AL162" si="829">AVERAGEIF(M162:M165,"&lt;&gt;0",O162:O165)</f>
        <v>0.96584084084084076</v>
      </c>
      <c r="AM162" s="42">
        <f t="shared" ref="AM162" si="830">AVERAGEIF(M162:M165,"&lt;&gt;0",P162:P165)</f>
        <v>0.70405967922565327</v>
      </c>
      <c r="AN162" s="42">
        <f t="shared" ref="AN162" si="831">AVERAGEIF(M162:M165,"&lt;&gt;0",Q162:Q165)</f>
        <v>15.5</v>
      </c>
      <c r="AO162" s="42">
        <f t="shared" ref="AO162" si="832">AVERAGEIF(M162:M165,"&lt;&gt;0",R162:R165)</f>
        <v>0</v>
      </c>
      <c r="AP162" s="42">
        <f t="shared" ref="AP162" si="833">AVERAGEIF(M162:M165,"&lt;&gt;0",S162:S165)</f>
        <v>0</v>
      </c>
      <c r="AQ162" s="42">
        <f t="shared" ref="AQ162" si="834">AVERAGEIF(M162:M165,"&lt;&gt;0",T162:T165)</f>
        <v>34.25</v>
      </c>
      <c r="AR162" s="42">
        <f t="shared" ref="AR162" si="835">AVERAGEIF(M162:M165,"&lt;&gt;0",U162:U165)</f>
        <v>0</v>
      </c>
      <c r="AS162" s="42">
        <f t="shared" ref="AS162" si="836">AVERAGEIF(M162:M165,"&lt;&gt;0",V162:V165)</f>
        <v>0</v>
      </c>
      <c r="AT162" s="42">
        <f t="shared" ref="AT162" si="837">AVERAGEIF(M162:M165,"&lt;&gt;0",W162:W165)</f>
        <v>0.5966145833333335</v>
      </c>
      <c r="AU162" s="42">
        <f t="shared" ref="AU162" si="838">AVERAGEIF(M162:M165,"&lt;&gt;0",Z162:Z165)</f>
        <v>0.96584084084084076</v>
      </c>
      <c r="AV162" s="42">
        <f t="shared" ref="AV162" si="839">AVERAGEIF(M162:M165,"&lt;&gt;0",AA162:AA165)</f>
        <v>0.63385416666666683</v>
      </c>
      <c r="BD162">
        <v>103</v>
      </c>
      <c r="BE162">
        <v>41.5</v>
      </c>
      <c r="BF162">
        <v>17.75</v>
      </c>
      <c r="BG162">
        <v>0</v>
      </c>
      <c r="BH162">
        <v>15.25</v>
      </c>
      <c r="BI162">
        <v>15.5</v>
      </c>
      <c r="BJ162">
        <v>4.8246230329923166E-2</v>
      </c>
      <c r="BK162">
        <v>47.5</v>
      </c>
      <c r="BL162">
        <v>0.61701086733226507</v>
      </c>
      <c r="BM162">
        <v>0.625</v>
      </c>
      <c r="BN162">
        <v>0.66525709766218832</v>
      </c>
      <c r="BO162">
        <v>0.75479863433667804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0.47031249999999997</v>
      </c>
      <c r="BW162">
        <v>0.66525709766218821</v>
      </c>
      <c r="BX162">
        <v>0.77144305435720451</v>
      </c>
    </row>
    <row r="163" spans="3:76" x14ac:dyDescent="0.35">
      <c r="C163" s="1">
        <v>42870.25</v>
      </c>
      <c r="D163">
        <v>41</v>
      </c>
      <c r="E163">
        <v>2</v>
      </c>
      <c r="F163">
        <v>51</v>
      </c>
      <c r="G163">
        <v>26</v>
      </c>
      <c r="H163">
        <v>0</v>
      </c>
      <c r="I163">
        <v>4</v>
      </c>
      <c r="J163">
        <v>0</v>
      </c>
      <c r="K163">
        <v>0</v>
      </c>
      <c r="L163">
        <v>54</v>
      </c>
      <c r="M163">
        <v>51</v>
      </c>
      <c r="N163">
        <v>0.80312499999999998</v>
      </c>
      <c r="O163">
        <v>0.94444444444444398</v>
      </c>
      <c r="P163">
        <v>0.79896238651102502</v>
      </c>
      <c r="Q163">
        <v>16</v>
      </c>
      <c r="R163">
        <v>0</v>
      </c>
      <c r="S163">
        <v>0</v>
      </c>
      <c r="T163">
        <v>48</v>
      </c>
      <c r="U163">
        <v>0</v>
      </c>
      <c r="V163">
        <v>0</v>
      </c>
      <c r="W163" s="36">
        <v>0.64166666666666705</v>
      </c>
      <c r="X163" s="36">
        <v>0</v>
      </c>
      <c r="Y163" s="36">
        <v>0.94444444444444398</v>
      </c>
      <c r="Z163" s="36">
        <v>0.94444444444444398</v>
      </c>
      <c r="AA163" s="36">
        <v>0.72812500000000002</v>
      </c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BD163">
        <v>104</v>
      </c>
      <c r="BE163">
        <v>44.25</v>
      </c>
      <c r="BF163">
        <v>16</v>
      </c>
      <c r="BG163">
        <v>0</v>
      </c>
      <c r="BH163">
        <v>12.5</v>
      </c>
      <c r="BI163">
        <v>28</v>
      </c>
      <c r="BJ163">
        <v>8.6132561132561139E-2</v>
      </c>
      <c r="BK163">
        <v>47.5</v>
      </c>
      <c r="BL163">
        <v>0.5076297726297726</v>
      </c>
      <c r="BM163">
        <v>0.64375000000000004</v>
      </c>
      <c r="BN163">
        <v>0.59376233376233356</v>
      </c>
      <c r="BO163">
        <v>0.79648682336182319</v>
      </c>
      <c r="BP163">
        <v>0</v>
      </c>
      <c r="BQ163">
        <v>0</v>
      </c>
      <c r="BR163">
        <v>0.25</v>
      </c>
      <c r="BS163">
        <v>0.75</v>
      </c>
      <c r="BT163">
        <v>0</v>
      </c>
      <c r="BU163">
        <v>0</v>
      </c>
      <c r="BV163">
        <v>0.51276041666666683</v>
      </c>
      <c r="BW163">
        <v>0.59376233376233367</v>
      </c>
      <c r="BX163">
        <v>0.64028957528957531</v>
      </c>
    </row>
    <row r="164" spans="3:76" x14ac:dyDescent="0.35">
      <c r="C164" s="1">
        <v>42877.25</v>
      </c>
      <c r="D164">
        <v>41</v>
      </c>
      <c r="E164">
        <v>3</v>
      </c>
      <c r="F164">
        <v>34</v>
      </c>
      <c r="G164">
        <v>20</v>
      </c>
      <c r="H164">
        <v>0</v>
      </c>
      <c r="I164">
        <v>5</v>
      </c>
      <c r="J164">
        <v>0</v>
      </c>
      <c r="K164">
        <v>0</v>
      </c>
      <c r="L164">
        <v>37</v>
      </c>
      <c r="M164">
        <v>34</v>
      </c>
      <c r="N164">
        <v>0.79374999999999996</v>
      </c>
      <c r="O164">
        <v>0.91891891891891897</v>
      </c>
      <c r="P164">
        <v>0.603674540682415</v>
      </c>
      <c r="Q164">
        <v>14</v>
      </c>
      <c r="R164">
        <v>0</v>
      </c>
      <c r="S164">
        <v>0</v>
      </c>
      <c r="T164">
        <v>23</v>
      </c>
      <c r="U164">
        <v>0</v>
      </c>
      <c r="V164">
        <v>0</v>
      </c>
      <c r="W164" s="36">
        <v>0.47916666666666702</v>
      </c>
      <c r="X164" s="36">
        <v>0</v>
      </c>
      <c r="Y164" s="36">
        <v>0.91891891891891897</v>
      </c>
      <c r="Z164" s="36">
        <v>0.91891891891891897</v>
      </c>
      <c r="AA164" s="36">
        <v>0.54166666666666696</v>
      </c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BD164">
        <v>105</v>
      </c>
      <c r="BE164">
        <v>17.75</v>
      </c>
      <c r="BF164">
        <v>17.75</v>
      </c>
      <c r="BG164">
        <v>0</v>
      </c>
      <c r="BH164">
        <v>42</v>
      </c>
      <c r="BI164">
        <v>0</v>
      </c>
      <c r="BJ164">
        <v>0</v>
      </c>
      <c r="BK164">
        <v>47.5</v>
      </c>
      <c r="BL164">
        <v>0.38020816735102453</v>
      </c>
      <c r="BM164">
        <v>0.48125000000000007</v>
      </c>
      <c r="BN164">
        <v>0.38020816735102453</v>
      </c>
      <c r="BO164">
        <v>0.410631613756614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0.19661458333333326</v>
      </c>
      <c r="BW164">
        <v>0.38020816735102453</v>
      </c>
      <c r="BX164">
        <v>1</v>
      </c>
    </row>
    <row r="165" spans="3:76" x14ac:dyDescent="0.35">
      <c r="C165" s="1">
        <v>42884.25</v>
      </c>
      <c r="D165">
        <v>41</v>
      </c>
      <c r="E165">
        <v>4</v>
      </c>
      <c r="F165">
        <v>50</v>
      </c>
      <c r="G165">
        <v>25</v>
      </c>
      <c r="H165">
        <v>1</v>
      </c>
      <c r="I165">
        <v>0</v>
      </c>
      <c r="J165">
        <v>0</v>
      </c>
      <c r="K165">
        <v>0</v>
      </c>
      <c r="L165">
        <v>50</v>
      </c>
      <c r="M165">
        <v>50</v>
      </c>
      <c r="N165">
        <v>0.93125000000000002</v>
      </c>
      <c r="O165">
        <v>1</v>
      </c>
      <c r="P165">
        <v>0.70693512304250605</v>
      </c>
      <c r="Q165">
        <v>12</v>
      </c>
      <c r="R165">
        <v>0</v>
      </c>
      <c r="S165">
        <v>0</v>
      </c>
      <c r="T165">
        <v>44</v>
      </c>
      <c r="U165">
        <v>0</v>
      </c>
      <c r="V165">
        <v>0</v>
      </c>
      <c r="W165" s="36">
        <v>0.65833333333333299</v>
      </c>
      <c r="X165" s="36">
        <v>0</v>
      </c>
      <c r="Y165" s="36">
        <v>1</v>
      </c>
      <c r="Z165" s="36">
        <v>1</v>
      </c>
      <c r="AA165" s="36">
        <v>0.65833333333333299</v>
      </c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BD165">
        <v>106</v>
      </c>
      <c r="BE165">
        <v>37.75</v>
      </c>
      <c r="BF165">
        <v>37.75</v>
      </c>
      <c r="BG165">
        <v>0</v>
      </c>
      <c r="BH165">
        <v>14.5</v>
      </c>
      <c r="BI165">
        <v>0</v>
      </c>
      <c r="BJ165">
        <v>0</v>
      </c>
      <c r="BK165">
        <v>47.5</v>
      </c>
      <c r="BL165">
        <v>0.80244387244387227</v>
      </c>
      <c r="BM165">
        <v>0.63124999999999998</v>
      </c>
      <c r="BN165">
        <v>0.8024438724438725</v>
      </c>
      <c r="BO165">
        <v>0.71750534188034176</v>
      </c>
      <c r="BP165">
        <v>0</v>
      </c>
      <c r="BQ165">
        <v>0</v>
      </c>
      <c r="BR165">
        <v>0</v>
      </c>
      <c r="BS165">
        <v>0</v>
      </c>
      <c r="BT165">
        <v>12.5</v>
      </c>
      <c r="BU165">
        <v>7.75</v>
      </c>
      <c r="BV165">
        <v>0.4526041666666667</v>
      </c>
      <c r="BW165">
        <v>0.80244387244387227</v>
      </c>
      <c r="BX165">
        <v>1</v>
      </c>
    </row>
    <row r="166" spans="3:76" x14ac:dyDescent="0.35">
      <c r="C166" s="1">
        <v>42863.25</v>
      </c>
      <c r="D166">
        <v>42</v>
      </c>
      <c r="E166">
        <v>1</v>
      </c>
      <c r="F166">
        <v>49</v>
      </c>
      <c r="G166">
        <v>30</v>
      </c>
      <c r="H166">
        <v>0</v>
      </c>
      <c r="I166">
        <v>0</v>
      </c>
      <c r="J166">
        <v>0</v>
      </c>
      <c r="K166">
        <v>0</v>
      </c>
      <c r="L166">
        <v>49</v>
      </c>
      <c r="M166">
        <v>49</v>
      </c>
      <c r="N166">
        <v>0.85</v>
      </c>
      <c r="O166">
        <v>1</v>
      </c>
      <c r="P166">
        <v>0.71446078431372595</v>
      </c>
      <c r="Q166">
        <v>7</v>
      </c>
      <c r="R166">
        <v>0</v>
      </c>
      <c r="S166">
        <v>0</v>
      </c>
      <c r="T166">
        <v>30</v>
      </c>
      <c r="U166">
        <v>0</v>
      </c>
      <c r="V166">
        <v>0</v>
      </c>
      <c r="W166" s="36">
        <v>0.60729166666666701</v>
      </c>
      <c r="X166" s="36">
        <v>0</v>
      </c>
      <c r="Y166" s="36">
        <v>1</v>
      </c>
      <c r="Z166" s="36">
        <v>1</v>
      </c>
      <c r="AA166" s="36">
        <v>0.60729166666666701</v>
      </c>
      <c r="AB166" s="42">
        <f t="shared" ref="AB166" si="840">AVERAGE(D166:D169)</f>
        <v>42</v>
      </c>
      <c r="AC166" s="42">
        <f t="shared" ref="AC166" si="841">AVERAGEIF(M166:M169,"&lt;&gt;0",F166:F169)</f>
        <v>47.25</v>
      </c>
      <c r="AD166" s="42">
        <f t="shared" ref="AD166" si="842">AVERAGEIF(M166:M169,"&lt;&gt;0",G166:G169)</f>
        <v>27.5</v>
      </c>
      <c r="AE166" s="42">
        <f t="shared" ref="AE166" si="843">AVERAGEIF(M166:M169,"&lt;&gt;0",H166:H169)</f>
        <v>0</v>
      </c>
      <c r="AF166" s="42">
        <f t="shared" ref="AF166" si="844">AVERAGEIF(M166:M169,"&lt;&gt;0",I166:I169)</f>
        <v>0.25</v>
      </c>
      <c r="AG166" s="42">
        <f t="shared" ref="AG166" si="845">AVERAGEIF(M166:M169,"&lt;&gt;0",J166:J169)</f>
        <v>0</v>
      </c>
      <c r="AH166" s="42">
        <f t="shared" ref="AH166" si="846">AVERAGEIF(M166:M169,"&lt;&gt;0",X166:X169)</f>
        <v>0</v>
      </c>
      <c r="AI166" s="42">
        <f t="shared" ref="AI166" si="847">AVERAGEIF(M166:M169,"&lt;&gt;0",L166:L169)</f>
        <v>47.5</v>
      </c>
      <c r="AJ166" s="42">
        <f t="shared" ref="AJ166" si="848">AVERAGEIF(M166:M169,"&lt;&gt;0",Y166:Y169)</f>
        <v>0.9932432432432432</v>
      </c>
      <c r="AK166" s="42">
        <f t="shared" ref="AK166" si="849">AVERAGEIF(M166:M169,"&lt;&gt;0",N166:N169)</f>
        <v>0.81874999999999998</v>
      </c>
      <c r="AL166" s="42">
        <f t="shared" ref="AL166" si="850">AVERAGEIF(M166:M169,"&lt;&gt;0",O166:O169)</f>
        <v>0.9932432432432432</v>
      </c>
      <c r="AM166" s="42">
        <f t="shared" ref="AM166" si="851">AVERAGEIF(M166:M169,"&lt;&gt;0",P166:P169)</f>
        <v>0.76507844195289132</v>
      </c>
      <c r="AN166" s="42">
        <f t="shared" ref="AN166" si="852">AVERAGEIF(M166:M169,"&lt;&gt;0",Q166:Q169)</f>
        <v>10</v>
      </c>
      <c r="AO166" s="42">
        <f t="shared" ref="AO166" si="853">AVERAGEIF(M166:M169,"&lt;&gt;0",R166:R169)</f>
        <v>0</v>
      </c>
      <c r="AP166" s="42">
        <f t="shared" ref="AP166" si="854">AVERAGEIF(M166:M169,"&lt;&gt;0",S166:S169)</f>
        <v>0</v>
      </c>
      <c r="AQ166" s="42">
        <f t="shared" ref="AQ166" si="855">AVERAGEIF(M166:M169,"&lt;&gt;0",T166:T169)</f>
        <v>47.5</v>
      </c>
      <c r="AR166" s="42">
        <f t="shared" ref="AR166" si="856">AVERAGEIF(M166:M169,"&lt;&gt;0",U166:U169)</f>
        <v>0</v>
      </c>
      <c r="AS166" s="42">
        <f t="shared" ref="AS166" si="857">AVERAGEIF(M166:M169,"&lt;&gt;0",V166:V169)</f>
        <v>0</v>
      </c>
      <c r="AT166" s="42">
        <f t="shared" ref="AT166" si="858">AVERAGEIF(M166:M169,"&lt;&gt;0",W166:W169)</f>
        <v>0.62734375000000009</v>
      </c>
      <c r="AU166" s="42">
        <f t="shared" ref="AU166" si="859">AVERAGEIF(M166:M169,"&lt;&gt;0",Z166:Z169)</f>
        <v>0.9932432432432432</v>
      </c>
      <c r="AV166" s="42">
        <f t="shared" ref="AV166" si="860">AVERAGEIF(M166:M169,"&lt;&gt;0",AA166:AA169)</f>
        <v>0.63385416666666683</v>
      </c>
      <c r="BD166">
        <v>107</v>
      </c>
      <c r="BE166">
        <v>23</v>
      </c>
      <c r="BF166">
        <v>23</v>
      </c>
      <c r="BG166">
        <v>0</v>
      </c>
      <c r="BH166">
        <v>42.75</v>
      </c>
      <c r="BI166">
        <v>22.25</v>
      </c>
      <c r="BJ166">
        <v>7.057693286506847E-2</v>
      </c>
      <c r="BK166">
        <v>47.5</v>
      </c>
      <c r="BL166">
        <v>0.26186567923856063</v>
      </c>
      <c r="BM166">
        <v>0.51249999999999996</v>
      </c>
      <c r="BN166">
        <v>0.33244261210362902</v>
      </c>
      <c r="BO166">
        <v>0.52925922761449073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0.27005208333333353</v>
      </c>
      <c r="BW166">
        <v>0.33244261210362902</v>
      </c>
      <c r="BX166">
        <v>0.67836374510103314</v>
      </c>
    </row>
    <row r="167" spans="3:76" x14ac:dyDescent="0.35">
      <c r="C167" s="1">
        <v>42870.25</v>
      </c>
      <c r="D167">
        <v>42</v>
      </c>
      <c r="E167">
        <v>2</v>
      </c>
      <c r="F167">
        <v>54</v>
      </c>
      <c r="G167">
        <v>32</v>
      </c>
      <c r="H167">
        <v>0</v>
      </c>
      <c r="I167">
        <v>0</v>
      </c>
      <c r="J167">
        <v>0</v>
      </c>
      <c r="K167">
        <v>0</v>
      </c>
      <c r="L167">
        <v>54</v>
      </c>
      <c r="M167">
        <v>54</v>
      </c>
      <c r="N167">
        <v>0.82187500000000002</v>
      </c>
      <c r="O167">
        <v>1</v>
      </c>
      <c r="P167">
        <v>0.88593155893536102</v>
      </c>
      <c r="Q167">
        <v>12</v>
      </c>
      <c r="R167">
        <v>0</v>
      </c>
      <c r="S167">
        <v>0</v>
      </c>
      <c r="T167">
        <v>84</v>
      </c>
      <c r="U167">
        <v>0</v>
      </c>
      <c r="V167">
        <v>0</v>
      </c>
      <c r="W167" s="36">
        <v>0.72812500000000002</v>
      </c>
      <c r="X167" s="36">
        <v>0</v>
      </c>
      <c r="Y167" s="36">
        <v>1</v>
      </c>
      <c r="Z167" s="36">
        <v>1</v>
      </c>
      <c r="AA167" s="36">
        <v>0.72812500000000002</v>
      </c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BD167">
        <v>108</v>
      </c>
      <c r="BE167">
        <v>0</v>
      </c>
      <c r="BF167">
        <v>0</v>
      </c>
      <c r="BG167">
        <v>0</v>
      </c>
      <c r="BH167">
        <v>71</v>
      </c>
      <c r="BI167">
        <v>23</v>
      </c>
      <c r="BJ167">
        <v>0</v>
      </c>
      <c r="BK167">
        <v>47.5</v>
      </c>
      <c r="BL167">
        <v>0</v>
      </c>
      <c r="BM167">
        <v>3.7500000000000006E-2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0.67089847248928114</v>
      </c>
    </row>
    <row r="168" spans="3:76" x14ac:dyDescent="0.35">
      <c r="C168" s="1">
        <v>42877.25</v>
      </c>
      <c r="D168">
        <v>42</v>
      </c>
      <c r="E168">
        <v>3</v>
      </c>
      <c r="F168">
        <v>36</v>
      </c>
      <c r="G168">
        <v>18</v>
      </c>
      <c r="H168">
        <v>0</v>
      </c>
      <c r="I168">
        <v>1</v>
      </c>
      <c r="J168">
        <v>0</v>
      </c>
      <c r="K168">
        <v>0</v>
      </c>
      <c r="L168">
        <v>37</v>
      </c>
      <c r="M168">
        <v>36</v>
      </c>
      <c r="N168">
        <v>0.734375</v>
      </c>
      <c r="O168">
        <v>0.97297297297297303</v>
      </c>
      <c r="P168">
        <v>0.70212765957446799</v>
      </c>
      <c r="Q168">
        <v>8</v>
      </c>
      <c r="R168">
        <v>0</v>
      </c>
      <c r="S168">
        <v>0</v>
      </c>
      <c r="T168">
        <v>37</v>
      </c>
      <c r="U168">
        <v>0</v>
      </c>
      <c r="V168">
        <v>0</v>
      </c>
      <c r="W168" s="36">
        <v>0.515625</v>
      </c>
      <c r="X168" s="36">
        <v>0</v>
      </c>
      <c r="Y168" s="36">
        <v>0.97297297297297303</v>
      </c>
      <c r="Z168" s="36">
        <v>0.97297297297297303</v>
      </c>
      <c r="AA168" s="36">
        <v>0.54166666666666696</v>
      </c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BD168">
        <v>109</v>
      </c>
      <c r="BE168">
        <v>37.25</v>
      </c>
      <c r="BF168">
        <v>13</v>
      </c>
      <c r="BG168">
        <v>0</v>
      </c>
      <c r="BH168">
        <v>13.25</v>
      </c>
      <c r="BI168">
        <v>0</v>
      </c>
      <c r="BJ168">
        <v>0</v>
      </c>
      <c r="BK168">
        <v>47.5</v>
      </c>
      <c r="BL168">
        <v>0.7890966476680763</v>
      </c>
      <c r="BM168">
        <v>0.625</v>
      </c>
      <c r="BN168">
        <v>0.7890966476680763</v>
      </c>
      <c r="BO168">
        <v>0.71520385478718795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0.4453125</v>
      </c>
      <c r="BW168">
        <v>0.7890966476680763</v>
      </c>
      <c r="BX168">
        <v>1</v>
      </c>
    </row>
    <row r="169" spans="3:76" x14ac:dyDescent="0.35">
      <c r="C169" s="1">
        <v>42884.25</v>
      </c>
      <c r="D169">
        <v>42</v>
      </c>
      <c r="E169">
        <v>4</v>
      </c>
      <c r="F169">
        <v>50</v>
      </c>
      <c r="G169">
        <v>30</v>
      </c>
      <c r="H169">
        <v>0</v>
      </c>
      <c r="I169">
        <v>0</v>
      </c>
      <c r="J169">
        <v>0</v>
      </c>
      <c r="K169">
        <v>0</v>
      </c>
      <c r="L169">
        <v>50</v>
      </c>
      <c r="M169">
        <v>50</v>
      </c>
      <c r="N169">
        <v>0.86875000000000002</v>
      </c>
      <c r="O169">
        <v>1</v>
      </c>
      <c r="P169">
        <v>0.75779376498800999</v>
      </c>
      <c r="Q169">
        <v>13</v>
      </c>
      <c r="R169">
        <v>0</v>
      </c>
      <c r="S169">
        <v>0</v>
      </c>
      <c r="T169">
        <v>39</v>
      </c>
      <c r="U169">
        <v>0</v>
      </c>
      <c r="V169">
        <v>0</v>
      </c>
      <c r="W169" s="36">
        <v>0.65833333333333299</v>
      </c>
      <c r="X169" s="36">
        <v>0</v>
      </c>
      <c r="Y169" s="36">
        <v>1</v>
      </c>
      <c r="Z169" s="36">
        <v>1</v>
      </c>
      <c r="AA169" s="36">
        <v>0.65833333333333299</v>
      </c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BD169">
        <v>110</v>
      </c>
      <c r="BE169">
        <v>39.5</v>
      </c>
      <c r="BF169">
        <v>13.5</v>
      </c>
      <c r="BG169">
        <v>0</v>
      </c>
      <c r="BH169">
        <v>12.75</v>
      </c>
      <c r="BI169">
        <v>0</v>
      </c>
      <c r="BJ169">
        <v>0</v>
      </c>
      <c r="BK169">
        <v>47.5</v>
      </c>
      <c r="BL169">
        <v>0.83589119731976869</v>
      </c>
      <c r="BM169">
        <v>0.63437500000000002</v>
      </c>
      <c r="BN169">
        <v>0.83589119731976869</v>
      </c>
      <c r="BO169">
        <v>0.73934010010666151</v>
      </c>
      <c r="BP169">
        <v>0.25</v>
      </c>
      <c r="BQ169">
        <v>0</v>
      </c>
      <c r="BR169">
        <v>1</v>
      </c>
      <c r="BS169">
        <v>1.5</v>
      </c>
      <c r="BT169">
        <v>0</v>
      </c>
      <c r="BU169">
        <v>0</v>
      </c>
      <c r="BV169">
        <v>0.46770833333333328</v>
      </c>
      <c r="BW169">
        <v>0.83589119731976869</v>
      </c>
      <c r="BX169">
        <v>1</v>
      </c>
    </row>
    <row r="170" spans="3:76" x14ac:dyDescent="0.35">
      <c r="C170" s="1">
        <v>42863.25</v>
      </c>
      <c r="D170">
        <v>43</v>
      </c>
      <c r="E170">
        <v>1</v>
      </c>
      <c r="F170">
        <v>66</v>
      </c>
      <c r="G170">
        <v>47</v>
      </c>
      <c r="H170">
        <v>0</v>
      </c>
      <c r="I170">
        <v>0</v>
      </c>
      <c r="J170">
        <v>27</v>
      </c>
      <c r="K170">
        <v>17</v>
      </c>
      <c r="L170">
        <v>49</v>
      </c>
      <c r="M170">
        <v>49</v>
      </c>
      <c r="N170">
        <v>0.95</v>
      </c>
      <c r="O170">
        <v>0.86842105263157898</v>
      </c>
      <c r="P170">
        <v>0.83442982456140302</v>
      </c>
      <c r="Q170">
        <v>20</v>
      </c>
      <c r="R170">
        <v>0</v>
      </c>
      <c r="S170">
        <v>0</v>
      </c>
      <c r="T170">
        <v>48</v>
      </c>
      <c r="U170">
        <v>0</v>
      </c>
      <c r="V170">
        <v>0</v>
      </c>
      <c r="W170" s="36">
        <v>0.79270833333333302</v>
      </c>
      <c r="X170" s="36">
        <v>0.22368421052631601</v>
      </c>
      <c r="Y170" s="36">
        <v>0.64473684210526305</v>
      </c>
      <c r="Z170" s="36">
        <v>0.86842105263157898</v>
      </c>
      <c r="AA170" s="36">
        <v>0.60729166666666701</v>
      </c>
      <c r="AB170" s="42">
        <f t="shared" ref="AB170" si="861">AVERAGE(D170:D173)</f>
        <v>43</v>
      </c>
      <c r="AC170" s="42">
        <f t="shared" ref="AC170" si="862">AVERAGEIF(M170:M173,"&lt;&gt;0",F170:F173)</f>
        <v>61.5</v>
      </c>
      <c r="AD170" s="42">
        <f t="shared" ref="AD170" si="863">AVERAGEIF(M170:M173,"&lt;&gt;0",G170:G173)</f>
        <v>42.75</v>
      </c>
      <c r="AE170" s="42">
        <f t="shared" ref="AE170" si="864">AVERAGEIF(M170:M173,"&lt;&gt;0",H170:H173)</f>
        <v>1</v>
      </c>
      <c r="AF170" s="42">
        <f t="shared" ref="AF170" si="865">AVERAGEIF(M170:M173,"&lt;&gt;0",I170:I173)</f>
        <v>2.5</v>
      </c>
      <c r="AG170" s="42">
        <f t="shared" ref="AG170" si="866">AVERAGEIF(M170:M173,"&lt;&gt;0",J170:J173)</f>
        <v>22</v>
      </c>
      <c r="AH170" s="42">
        <f t="shared" ref="AH170" si="867">AVERAGEIF(M170:M173,"&lt;&gt;0",X170:X173)</f>
        <v>0.22326635096596653</v>
      </c>
      <c r="AI170" s="42">
        <f t="shared" ref="AI170" si="868">AVERAGEIF(M170:M173,"&lt;&gt;0",L170:L173)</f>
        <v>47.5</v>
      </c>
      <c r="AJ170" s="42">
        <f t="shared" ref="AJ170" si="869">AVERAGEIF(M170:M173,"&lt;&gt;0",Y170:Y173)</f>
        <v>0.66378014137177221</v>
      </c>
      <c r="AK170" s="42">
        <f t="shared" ref="AK170" si="870">AVERAGEIF(M170:M173,"&lt;&gt;0",N170:N173)</f>
        <v>0.94687499999999991</v>
      </c>
      <c r="AL170" s="42">
        <f t="shared" ref="AL170" si="871">AVERAGEIF(M170:M173,"&lt;&gt;0",O170:O173)</f>
        <v>0.8870464923377388</v>
      </c>
      <c r="AM170" s="42">
        <f t="shared" ref="AM170" si="872">AVERAGEIF(M170:M173,"&lt;&gt;0",P170:P173)</f>
        <v>0.82015255721412306</v>
      </c>
      <c r="AN170" s="42">
        <f t="shared" ref="AN170" si="873">AVERAGEIF(M170:M173,"&lt;&gt;0",Q170:Q173)</f>
        <v>27</v>
      </c>
      <c r="AO170" s="42">
        <f t="shared" ref="AO170" si="874">AVERAGEIF(M170:M173,"&lt;&gt;0",R170:R173)</f>
        <v>0</v>
      </c>
      <c r="AP170" s="42">
        <f t="shared" ref="AP170" si="875">AVERAGEIF(M170:M173,"&lt;&gt;0",S170:S173)</f>
        <v>0</v>
      </c>
      <c r="AQ170" s="42">
        <f t="shared" ref="AQ170" si="876">AVERAGEIF(M170:M173,"&lt;&gt;0",T170:T173)</f>
        <v>61.75</v>
      </c>
      <c r="AR170" s="42">
        <f t="shared" ref="AR170" si="877">AVERAGEIF(M170:M173,"&lt;&gt;0",U170:U173)</f>
        <v>0</v>
      </c>
      <c r="AS170" s="42">
        <f t="shared" ref="AS170" si="878">AVERAGEIF(M170:M173,"&lt;&gt;0",V170:V173)</f>
        <v>0</v>
      </c>
      <c r="AT170" s="42">
        <f t="shared" ref="AT170" si="879">AVERAGEIF(M170:M173,"&lt;&gt;0",W170:W173)</f>
        <v>0.77630208333333328</v>
      </c>
      <c r="AU170" s="42">
        <f t="shared" ref="AU170" si="880">AVERAGEIF(M170:M173,"&lt;&gt;0",Z170:Z173)</f>
        <v>0.8870464923377388</v>
      </c>
      <c r="AV170" s="42">
        <f t="shared" ref="AV170" si="881">AVERAGEIF(M170:M173,"&lt;&gt;0",AA170:AA173)</f>
        <v>0.63385416666666683</v>
      </c>
      <c r="BD170">
        <v>111</v>
      </c>
      <c r="BE170">
        <v>43.5</v>
      </c>
      <c r="BF170">
        <v>16.5</v>
      </c>
      <c r="BG170">
        <v>0</v>
      </c>
      <c r="BH170">
        <v>17</v>
      </c>
      <c r="BI170">
        <v>24.5</v>
      </c>
      <c r="BJ170">
        <v>7.5272512007417455E-2</v>
      </c>
      <c r="BK170">
        <v>47.5</v>
      </c>
      <c r="BL170">
        <v>0.53098120703178575</v>
      </c>
      <c r="BM170">
        <v>0.63125000000000009</v>
      </c>
      <c r="BN170">
        <v>0.606253719039203</v>
      </c>
      <c r="BO170">
        <v>0.80387345679012356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0.50677083333333317</v>
      </c>
      <c r="BW170">
        <v>0.60625371903920311</v>
      </c>
      <c r="BX170">
        <v>0.66416375242589532</v>
      </c>
    </row>
    <row r="171" spans="3:76" x14ac:dyDescent="0.35">
      <c r="C171" s="1">
        <v>42870.25</v>
      </c>
      <c r="D171">
        <v>43</v>
      </c>
      <c r="E171">
        <v>2</v>
      </c>
      <c r="F171">
        <v>61</v>
      </c>
      <c r="G171">
        <v>41</v>
      </c>
      <c r="H171">
        <v>1</v>
      </c>
      <c r="I171">
        <v>6</v>
      </c>
      <c r="J171">
        <v>18</v>
      </c>
      <c r="K171">
        <v>11</v>
      </c>
      <c r="L171">
        <v>54</v>
      </c>
      <c r="M171">
        <v>50</v>
      </c>
      <c r="N171">
        <v>0.921875</v>
      </c>
      <c r="O171">
        <v>0.84722222222222199</v>
      </c>
      <c r="P171">
        <v>0.84067796610169498</v>
      </c>
      <c r="Q171">
        <v>22</v>
      </c>
      <c r="R171">
        <v>0</v>
      </c>
      <c r="S171">
        <v>0</v>
      </c>
      <c r="T171">
        <v>63</v>
      </c>
      <c r="U171">
        <v>0</v>
      </c>
      <c r="V171">
        <v>0</v>
      </c>
      <c r="W171" s="36">
        <v>0.77500000000000002</v>
      </c>
      <c r="X171" s="36">
        <v>0.15277777777777801</v>
      </c>
      <c r="Y171" s="36">
        <v>0.69444444444444398</v>
      </c>
      <c r="Z171" s="36">
        <v>0.84722222222222199</v>
      </c>
      <c r="AA171" s="36">
        <v>0.72812500000000002</v>
      </c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BD171">
        <v>112</v>
      </c>
      <c r="BE171">
        <v>46.25</v>
      </c>
      <c r="BF171">
        <v>16.75</v>
      </c>
      <c r="BG171">
        <v>0</v>
      </c>
      <c r="BH171">
        <v>12</v>
      </c>
      <c r="BI171">
        <v>19</v>
      </c>
      <c r="BJ171">
        <v>0.1004642008318479</v>
      </c>
      <c r="BK171">
        <v>47.5</v>
      </c>
      <c r="BL171">
        <v>0.59659090909090906</v>
      </c>
      <c r="BM171">
        <v>0.64218750000000002</v>
      </c>
      <c r="BN171">
        <v>0.69705510992275699</v>
      </c>
      <c r="BO171">
        <v>0.81583902672899455</v>
      </c>
      <c r="BP171">
        <v>2</v>
      </c>
      <c r="BQ171">
        <v>0</v>
      </c>
      <c r="BR171">
        <v>2.25</v>
      </c>
      <c r="BS171">
        <v>0.75</v>
      </c>
      <c r="BT171">
        <v>0</v>
      </c>
      <c r="BU171">
        <v>0</v>
      </c>
      <c r="BV171">
        <v>0.5239583333333333</v>
      </c>
      <c r="BW171">
        <v>0.69705510992275699</v>
      </c>
      <c r="BX171">
        <v>0.71904708853238264</v>
      </c>
    </row>
    <row r="172" spans="3:76" x14ac:dyDescent="0.35">
      <c r="C172" s="1">
        <v>42877.25</v>
      </c>
      <c r="D172">
        <v>43</v>
      </c>
      <c r="E172">
        <v>3</v>
      </c>
      <c r="F172">
        <v>58</v>
      </c>
      <c r="G172">
        <v>38</v>
      </c>
      <c r="H172">
        <v>0</v>
      </c>
      <c r="I172">
        <v>4</v>
      </c>
      <c r="J172">
        <v>25</v>
      </c>
      <c r="K172">
        <v>22</v>
      </c>
      <c r="L172">
        <v>37</v>
      </c>
      <c r="M172">
        <v>36</v>
      </c>
      <c r="N172">
        <v>0.94374999999999998</v>
      </c>
      <c r="O172">
        <v>0.93548387096774199</v>
      </c>
      <c r="P172">
        <v>0.81236203090507697</v>
      </c>
      <c r="Q172">
        <v>41</v>
      </c>
      <c r="R172">
        <v>0</v>
      </c>
      <c r="S172">
        <v>0</v>
      </c>
      <c r="T172">
        <v>70</v>
      </c>
      <c r="U172">
        <v>0</v>
      </c>
      <c r="V172">
        <v>0</v>
      </c>
      <c r="W172" s="36">
        <v>0.76666666666666705</v>
      </c>
      <c r="X172" s="36">
        <v>0.35483870967741898</v>
      </c>
      <c r="Y172" s="36">
        <v>0.58064516129032295</v>
      </c>
      <c r="Z172" s="36">
        <v>0.93548387096774199</v>
      </c>
      <c r="AA172" s="36">
        <v>0.54166666666666696</v>
      </c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BD172">
        <v>113</v>
      </c>
      <c r="BE172">
        <v>16.75</v>
      </c>
      <c r="BF172">
        <v>16.75</v>
      </c>
      <c r="BG172">
        <v>0</v>
      </c>
      <c r="BH172">
        <v>45.75</v>
      </c>
      <c r="BI172">
        <v>0</v>
      </c>
      <c r="BJ172">
        <v>0</v>
      </c>
      <c r="BK172">
        <v>47.5</v>
      </c>
      <c r="BL172">
        <v>0.3603032624461196</v>
      </c>
      <c r="BM172">
        <v>0.53750000000000009</v>
      </c>
      <c r="BN172">
        <v>0.36030326244611949</v>
      </c>
      <c r="BO172">
        <v>0.37936164831545277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0.20286458333333324</v>
      </c>
      <c r="BW172">
        <v>0.3603032624461196</v>
      </c>
      <c r="BX172">
        <v>1</v>
      </c>
    </row>
    <row r="173" spans="3:76" x14ac:dyDescent="0.35">
      <c r="C173" s="1">
        <v>42884.25</v>
      </c>
      <c r="D173">
        <v>43</v>
      </c>
      <c r="E173">
        <v>4</v>
      </c>
      <c r="F173">
        <v>61</v>
      </c>
      <c r="G173">
        <v>45</v>
      </c>
      <c r="H173">
        <v>3</v>
      </c>
      <c r="I173">
        <v>0</v>
      </c>
      <c r="J173">
        <v>18</v>
      </c>
      <c r="K173">
        <v>11</v>
      </c>
      <c r="L173">
        <v>50</v>
      </c>
      <c r="M173">
        <v>50</v>
      </c>
      <c r="N173">
        <v>0.97187500000000004</v>
      </c>
      <c r="O173">
        <v>0.89705882352941202</v>
      </c>
      <c r="P173">
        <v>0.79314040728831703</v>
      </c>
      <c r="Q173">
        <v>25</v>
      </c>
      <c r="R173">
        <v>0</v>
      </c>
      <c r="S173">
        <v>0</v>
      </c>
      <c r="T173">
        <v>66</v>
      </c>
      <c r="U173">
        <v>0</v>
      </c>
      <c r="V173">
        <v>0</v>
      </c>
      <c r="W173" s="36">
        <v>0.77083333333333304</v>
      </c>
      <c r="X173" s="36">
        <v>0.161764705882353</v>
      </c>
      <c r="Y173" s="36">
        <v>0.73529411764705899</v>
      </c>
      <c r="Z173" s="36">
        <v>0.89705882352941202</v>
      </c>
      <c r="AA173" s="36">
        <v>0.65833333333333299</v>
      </c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BD173">
        <v>114</v>
      </c>
      <c r="BE173">
        <v>39.75</v>
      </c>
      <c r="BF173">
        <v>39.75</v>
      </c>
      <c r="BG173">
        <v>0</v>
      </c>
      <c r="BH173">
        <v>11</v>
      </c>
      <c r="BI173">
        <v>0</v>
      </c>
      <c r="BJ173">
        <v>0</v>
      </c>
      <c r="BK173">
        <v>47.5</v>
      </c>
      <c r="BL173">
        <v>0.84383025883025875</v>
      </c>
      <c r="BM173">
        <v>0.58906250000000004</v>
      </c>
      <c r="BN173">
        <v>0.84383025883025864</v>
      </c>
      <c r="BO173">
        <v>0.7856583588516115</v>
      </c>
      <c r="BP173">
        <v>11.25</v>
      </c>
      <c r="BQ173">
        <v>0</v>
      </c>
      <c r="BR173">
        <v>0</v>
      </c>
      <c r="BS173">
        <v>0</v>
      </c>
      <c r="BT173">
        <v>24.25</v>
      </c>
      <c r="BU173">
        <v>43.25</v>
      </c>
      <c r="BV173">
        <v>0.46249999999999997</v>
      </c>
      <c r="BW173">
        <v>0.84383025883025875</v>
      </c>
      <c r="BX173">
        <v>1</v>
      </c>
    </row>
    <row r="174" spans="3:76" x14ac:dyDescent="0.35">
      <c r="C174" s="1">
        <v>42863.25</v>
      </c>
      <c r="D174">
        <v>44</v>
      </c>
      <c r="E174">
        <v>1</v>
      </c>
      <c r="F174">
        <v>67</v>
      </c>
      <c r="G174">
        <v>56</v>
      </c>
      <c r="H174">
        <v>2</v>
      </c>
      <c r="I174">
        <v>1</v>
      </c>
      <c r="J174">
        <v>27</v>
      </c>
      <c r="K174">
        <v>18</v>
      </c>
      <c r="L174">
        <v>49</v>
      </c>
      <c r="M174">
        <v>49</v>
      </c>
      <c r="N174">
        <v>0.890625</v>
      </c>
      <c r="O174">
        <v>0.88157894736842102</v>
      </c>
      <c r="P174">
        <v>0.87836257309941501</v>
      </c>
      <c r="Q174">
        <v>41</v>
      </c>
      <c r="R174">
        <v>0</v>
      </c>
      <c r="S174">
        <v>0</v>
      </c>
      <c r="T174">
        <v>120</v>
      </c>
      <c r="U174">
        <v>0</v>
      </c>
      <c r="V174">
        <v>0</v>
      </c>
      <c r="W174" s="36">
        <v>0.78229166666666705</v>
      </c>
      <c r="X174" s="36">
        <v>0.23684210526315799</v>
      </c>
      <c r="Y174" s="36">
        <v>0.64473684210526305</v>
      </c>
      <c r="Z174" s="36">
        <v>0.88157894736842102</v>
      </c>
      <c r="AA174" s="36">
        <v>0.60729166666666701</v>
      </c>
      <c r="AB174" s="42">
        <f t="shared" ref="AB174" si="882">AVERAGE(D174:D177)</f>
        <v>44</v>
      </c>
      <c r="AC174" s="42">
        <f t="shared" ref="AC174" si="883">AVERAGEIF(M174:M177,"&lt;&gt;0",F174:F177)</f>
        <v>61.5</v>
      </c>
      <c r="AD174" s="42">
        <f t="shared" ref="AD174" si="884">AVERAGEIF(M174:M177,"&lt;&gt;0",G174:G177)</f>
        <v>45.75</v>
      </c>
      <c r="AE174" s="42">
        <f t="shared" ref="AE174" si="885">AVERAGEIF(M174:M177,"&lt;&gt;0",H174:H177)</f>
        <v>0.5</v>
      </c>
      <c r="AF174" s="42">
        <f t="shared" ref="AF174" si="886">AVERAGEIF(M174:M177,"&lt;&gt;0",I174:I177)</f>
        <v>2</v>
      </c>
      <c r="AG174" s="42">
        <f t="shared" ref="AG174" si="887">AVERAGEIF(M174:M177,"&lt;&gt;0",J174:J177)</f>
        <v>22</v>
      </c>
      <c r="AH174" s="42">
        <f t="shared" ref="AH174" si="888">AVERAGEIF(M174:M177,"&lt;&gt;0",X174:X177)</f>
        <v>0.22318243228247728</v>
      </c>
      <c r="AI174" s="42">
        <f t="shared" ref="AI174" si="889">AVERAGEIF(M174:M177,"&lt;&gt;0",L174:L177)</f>
        <v>47.5</v>
      </c>
      <c r="AJ174" s="42">
        <f t="shared" ref="AJ174" si="890">AVERAGEIF(M174:M177,"&lt;&gt;0",Y174:Y177)</f>
        <v>0.66393168048203999</v>
      </c>
      <c r="AK174" s="42">
        <f t="shared" ref="AK174" si="891">AVERAGEIF(M174:M177,"&lt;&gt;0",N174:N177)</f>
        <v>0.89531250000000007</v>
      </c>
      <c r="AL174" s="42">
        <f t="shared" ref="AL174" si="892">AVERAGEIF(M174:M177,"&lt;&gt;0",O174:O177)</f>
        <v>0.88711411276451702</v>
      </c>
      <c r="AM174" s="42">
        <f t="shared" ref="AM174" si="893">AVERAGEIF(M174:M177,"&lt;&gt;0",P174:P177)</f>
        <v>0.8548790988377537</v>
      </c>
      <c r="AN174" s="42">
        <f t="shared" ref="AN174" si="894">AVERAGEIF(M174:M177,"&lt;&gt;0",Q174:Q177)</f>
        <v>30</v>
      </c>
      <c r="AO174" s="42">
        <f t="shared" ref="AO174" si="895">AVERAGEIF(M174:M177,"&lt;&gt;0",R174:R177)</f>
        <v>0</v>
      </c>
      <c r="AP174" s="42">
        <f t="shared" ref="AP174" si="896">AVERAGEIF(M174:M177,"&lt;&gt;0",S174:S177)</f>
        <v>0</v>
      </c>
      <c r="AQ174" s="42">
        <f t="shared" ref="AQ174" si="897">AVERAGEIF(M174:M177,"&lt;&gt;0",T174:T177)</f>
        <v>111.25</v>
      </c>
      <c r="AR174" s="42">
        <f t="shared" ref="AR174" si="898">AVERAGEIF(M174:M177,"&lt;&gt;0",U174:U177)</f>
        <v>0</v>
      </c>
      <c r="AS174" s="42">
        <f t="shared" ref="AS174" si="899">AVERAGEIF(M174:M177,"&lt;&gt;0",V174:V177)</f>
        <v>0</v>
      </c>
      <c r="AT174" s="42">
        <f t="shared" ref="AT174" si="900">AVERAGEIF(M174:M177,"&lt;&gt;0",W174:W177)</f>
        <v>0.76640625000000018</v>
      </c>
      <c r="AU174" s="42">
        <f t="shared" ref="AU174" si="901">AVERAGEIF(M174:M177,"&lt;&gt;0",Z174:Z177)</f>
        <v>0.88711411276451702</v>
      </c>
      <c r="AV174" s="42">
        <f t="shared" ref="AV174" si="902">AVERAGEIF(M174:M177,"&lt;&gt;0",AA174:AA177)</f>
        <v>0.63385416666666683</v>
      </c>
      <c r="BD174">
        <v>115</v>
      </c>
      <c r="BE174">
        <v>23</v>
      </c>
      <c r="BF174">
        <v>23</v>
      </c>
      <c r="BG174">
        <v>0</v>
      </c>
      <c r="BH174">
        <v>42.75</v>
      </c>
      <c r="BI174">
        <v>23</v>
      </c>
      <c r="BJ174">
        <v>8.0788681189138845E-2</v>
      </c>
      <c r="BK174">
        <v>47.5</v>
      </c>
      <c r="BL174">
        <v>0.24637483035652374</v>
      </c>
      <c r="BM174">
        <v>0.53750000000000009</v>
      </c>
      <c r="BN174">
        <v>0.3271635115456627</v>
      </c>
      <c r="BO174">
        <v>0.49771237216889402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0.26848958333333328</v>
      </c>
      <c r="BW174">
        <v>0.32716351154566259</v>
      </c>
      <c r="BX174">
        <v>0.67204857499479931</v>
      </c>
    </row>
    <row r="175" spans="3:76" x14ac:dyDescent="0.35">
      <c r="C175" s="1">
        <v>42870.25</v>
      </c>
      <c r="D175">
        <v>44</v>
      </c>
      <c r="E175">
        <v>2</v>
      </c>
      <c r="F175">
        <v>64</v>
      </c>
      <c r="G175">
        <v>42</v>
      </c>
      <c r="H175">
        <v>0</v>
      </c>
      <c r="I175">
        <v>5</v>
      </c>
      <c r="J175">
        <v>18</v>
      </c>
      <c r="K175">
        <v>13</v>
      </c>
      <c r="L175">
        <v>54</v>
      </c>
      <c r="M175">
        <v>51</v>
      </c>
      <c r="N175">
        <v>0.88749999999999996</v>
      </c>
      <c r="O175">
        <v>0.88888888888888895</v>
      </c>
      <c r="P175">
        <v>0.88497652582159603</v>
      </c>
      <c r="Q175">
        <v>32</v>
      </c>
      <c r="R175">
        <v>0</v>
      </c>
      <c r="S175">
        <v>0</v>
      </c>
      <c r="T175">
        <v>130</v>
      </c>
      <c r="U175">
        <v>0</v>
      </c>
      <c r="V175">
        <v>0</v>
      </c>
      <c r="W175" s="36">
        <v>0.78541666666666698</v>
      </c>
      <c r="X175" s="36">
        <v>0.180555555555556</v>
      </c>
      <c r="Y175" s="36">
        <v>0.70833333333333304</v>
      </c>
      <c r="Z175" s="36">
        <v>0.88888888888888895</v>
      </c>
      <c r="AA175" s="36">
        <v>0.72812500000000002</v>
      </c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BD175">
        <v>116</v>
      </c>
      <c r="BE175">
        <v>45.25</v>
      </c>
      <c r="BF175">
        <v>45.25</v>
      </c>
      <c r="BG175">
        <v>0</v>
      </c>
      <c r="BH175">
        <v>17</v>
      </c>
      <c r="BI175">
        <v>20</v>
      </c>
      <c r="BJ175">
        <v>0.12594008993055492</v>
      </c>
      <c r="BK175">
        <v>47.5</v>
      </c>
      <c r="BL175">
        <v>0.55062883185090439</v>
      </c>
      <c r="BM175">
        <v>0.609375</v>
      </c>
      <c r="BN175">
        <v>0.67656892178145933</v>
      </c>
      <c r="BO175">
        <v>0.77955871242260177</v>
      </c>
      <c r="BP175">
        <v>15</v>
      </c>
      <c r="BQ175">
        <v>0</v>
      </c>
      <c r="BR175">
        <v>0</v>
      </c>
      <c r="BS175">
        <v>0</v>
      </c>
      <c r="BT175">
        <v>41.75</v>
      </c>
      <c r="BU175">
        <v>29.75</v>
      </c>
      <c r="BV175">
        <v>0.47473958333333349</v>
      </c>
      <c r="BW175">
        <v>0.67656892178145933</v>
      </c>
      <c r="BX175">
        <v>0.71687503861288449</v>
      </c>
    </row>
    <row r="176" spans="3:76" x14ac:dyDescent="0.35">
      <c r="C176" s="1">
        <v>42877.25</v>
      </c>
      <c r="D176">
        <v>44</v>
      </c>
      <c r="E176">
        <v>3</v>
      </c>
      <c r="F176">
        <v>61</v>
      </c>
      <c r="G176">
        <v>49</v>
      </c>
      <c r="H176">
        <v>0</v>
      </c>
      <c r="I176">
        <v>0</v>
      </c>
      <c r="J176">
        <v>25</v>
      </c>
      <c r="K176">
        <v>24</v>
      </c>
      <c r="L176">
        <v>37</v>
      </c>
      <c r="M176">
        <v>37</v>
      </c>
      <c r="N176">
        <v>0.9375</v>
      </c>
      <c r="O176">
        <v>0.98387096774193505</v>
      </c>
      <c r="P176">
        <v>0.89444444444444404</v>
      </c>
      <c r="Q176">
        <v>26</v>
      </c>
      <c r="R176">
        <v>0</v>
      </c>
      <c r="S176">
        <v>0</v>
      </c>
      <c r="T176">
        <v>145</v>
      </c>
      <c r="U176">
        <v>0</v>
      </c>
      <c r="V176">
        <v>0</v>
      </c>
      <c r="W176" s="36">
        <v>0.83854166666666696</v>
      </c>
      <c r="X176" s="36">
        <v>0.38709677419354799</v>
      </c>
      <c r="Y176" s="36">
        <v>0.59677419354838701</v>
      </c>
      <c r="Z176" s="36">
        <v>0.98387096774193505</v>
      </c>
      <c r="AA176" s="36">
        <v>0.54166666666666696</v>
      </c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BD176">
        <v>117</v>
      </c>
      <c r="BE176">
        <v>36</v>
      </c>
      <c r="BF176">
        <v>17</v>
      </c>
      <c r="BG176">
        <v>0</v>
      </c>
      <c r="BH176">
        <v>16.5</v>
      </c>
      <c r="BI176">
        <v>0</v>
      </c>
      <c r="BJ176">
        <v>0</v>
      </c>
      <c r="BK176">
        <v>47.5</v>
      </c>
      <c r="BL176">
        <v>0.76186747972462254</v>
      </c>
      <c r="BM176">
        <v>0.63749999999999996</v>
      </c>
      <c r="BN176">
        <v>0.76186747972462276</v>
      </c>
      <c r="BO176">
        <v>0.64909722222222221</v>
      </c>
      <c r="BP176">
        <v>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0.41380208333333351</v>
      </c>
      <c r="BW176">
        <v>0.76186747972462254</v>
      </c>
      <c r="BX176">
        <v>1</v>
      </c>
    </row>
    <row r="177" spans="3:76" x14ac:dyDescent="0.35">
      <c r="C177" s="1">
        <v>42884.25</v>
      </c>
      <c r="D177">
        <v>44</v>
      </c>
      <c r="E177">
        <v>4</v>
      </c>
      <c r="F177">
        <v>54</v>
      </c>
      <c r="G177">
        <v>36</v>
      </c>
      <c r="H177">
        <v>0</v>
      </c>
      <c r="I177">
        <v>2</v>
      </c>
      <c r="J177">
        <v>18</v>
      </c>
      <c r="K177">
        <v>6</v>
      </c>
      <c r="L177">
        <v>50</v>
      </c>
      <c r="M177">
        <v>48</v>
      </c>
      <c r="N177">
        <v>0.86562499999999998</v>
      </c>
      <c r="O177">
        <v>0.79411764705882304</v>
      </c>
      <c r="P177">
        <v>0.76173285198555996</v>
      </c>
      <c r="Q177">
        <v>21</v>
      </c>
      <c r="R177">
        <v>0</v>
      </c>
      <c r="S177">
        <v>0</v>
      </c>
      <c r="T177">
        <v>50</v>
      </c>
      <c r="U177">
        <v>0</v>
      </c>
      <c r="V177">
        <v>0</v>
      </c>
      <c r="W177" s="36">
        <v>0.65937500000000004</v>
      </c>
      <c r="X177" s="36">
        <v>8.8235294117647106E-2</v>
      </c>
      <c r="Y177" s="36">
        <v>0.70588235294117696</v>
      </c>
      <c r="Z177" s="36">
        <v>0.79411764705882304</v>
      </c>
      <c r="AA177" s="36">
        <v>0.65833333333333299</v>
      </c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BD177">
        <v>118</v>
      </c>
      <c r="BE177">
        <v>38.5</v>
      </c>
      <c r="BF177">
        <v>13.75</v>
      </c>
      <c r="BG177">
        <v>0</v>
      </c>
      <c r="BH177">
        <v>10.5</v>
      </c>
      <c r="BI177">
        <v>0</v>
      </c>
      <c r="BJ177">
        <v>0</v>
      </c>
      <c r="BK177">
        <v>47.5</v>
      </c>
      <c r="BL177">
        <v>0.81754591326019899</v>
      </c>
      <c r="BM177">
        <v>0.65937499999999993</v>
      </c>
      <c r="BN177">
        <v>0.81754591326019899</v>
      </c>
      <c r="BO177">
        <v>0.68263736263736297</v>
      </c>
      <c r="BP177">
        <v>3.5</v>
      </c>
      <c r="BQ177">
        <v>0</v>
      </c>
      <c r="BR177">
        <v>2.25</v>
      </c>
      <c r="BS177">
        <v>1.5</v>
      </c>
      <c r="BT177">
        <v>0</v>
      </c>
      <c r="BU177">
        <v>0</v>
      </c>
      <c r="BV177">
        <v>0.45000000000000029</v>
      </c>
      <c r="BW177">
        <v>0.81754591326019899</v>
      </c>
      <c r="BX177">
        <v>1</v>
      </c>
    </row>
    <row r="178" spans="3:76" x14ac:dyDescent="0.35">
      <c r="C178" s="1">
        <v>42863.25</v>
      </c>
      <c r="D178">
        <v>45</v>
      </c>
      <c r="E178">
        <v>1</v>
      </c>
      <c r="F178">
        <v>49</v>
      </c>
      <c r="G178">
        <v>49</v>
      </c>
      <c r="H178">
        <v>1</v>
      </c>
      <c r="I178">
        <v>0</v>
      </c>
      <c r="J178">
        <v>0</v>
      </c>
      <c r="K178">
        <v>0</v>
      </c>
      <c r="L178">
        <v>49</v>
      </c>
      <c r="M178">
        <v>49</v>
      </c>
      <c r="N178">
        <v>0.85624999999999996</v>
      </c>
      <c r="O178">
        <v>1</v>
      </c>
      <c r="P178">
        <v>0.70924574209245705</v>
      </c>
      <c r="Q178">
        <v>17</v>
      </c>
      <c r="R178">
        <v>0</v>
      </c>
      <c r="S178">
        <v>0</v>
      </c>
      <c r="T178">
        <v>0</v>
      </c>
      <c r="U178">
        <v>0</v>
      </c>
      <c r="V178">
        <v>68</v>
      </c>
      <c r="W178" s="36">
        <v>0.60729166666666701</v>
      </c>
      <c r="X178" s="36">
        <v>0</v>
      </c>
      <c r="Y178" s="36">
        <v>1</v>
      </c>
      <c r="Z178" s="36">
        <v>1</v>
      </c>
      <c r="AA178" s="36">
        <v>0.60729166666666701</v>
      </c>
      <c r="AB178" s="42">
        <f t="shared" ref="AB178" si="903">AVERAGE(D178:D181)</f>
        <v>45</v>
      </c>
      <c r="AC178" s="42">
        <f t="shared" ref="AC178" si="904">AVERAGEIF(M178:M181,"&lt;&gt;0",F178:F181)</f>
        <v>45.75</v>
      </c>
      <c r="AD178" s="42">
        <f t="shared" ref="AD178" si="905">AVERAGEIF(M178:M181,"&lt;&gt;0",G178:G181)</f>
        <v>45.75</v>
      </c>
      <c r="AE178" s="42">
        <f t="shared" ref="AE178" si="906">AVERAGEIF(M178:M181,"&lt;&gt;0",H178:H181)</f>
        <v>0.5</v>
      </c>
      <c r="AF178" s="42">
        <f t="shared" ref="AF178" si="907">AVERAGEIF(M178:M181,"&lt;&gt;0",I178:I181)</f>
        <v>2.25</v>
      </c>
      <c r="AG178" s="42">
        <f t="shared" ref="AG178" si="908">AVERAGEIF(M178:M181,"&lt;&gt;0",J178:J181)</f>
        <v>0</v>
      </c>
      <c r="AH178" s="42">
        <f t="shared" ref="AH178" si="909">AVERAGEIF(M178:M181,"&lt;&gt;0",X178:X181)</f>
        <v>0</v>
      </c>
      <c r="AI178" s="42">
        <f t="shared" ref="AI178" si="910">AVERAGEIF(M178:M181,"&lt;&gt;0",L178:L181)</f>
        <v>47.5</v>
      </c>
      <c r="AJ178" s="42">
        <f t="shared" ref="AJ178" si="911">AVERAGEIF(M178:M181,"&lt;&gt;0",Y178:Y181)</f>
        <v>0.96121121121121122</v>
      </c>
      <c r="AK178" s="42">
        <f t="shared" ref="AK178" si="912">AVERAGEIF(M178:M181,"&lt;&gt;0",N178:N181)</f>
        <v>0.83671874999999996</v>
      </c>
      <c r="AL178" s="42">
        <f t="shared" ref="AL178" si="913">AVERAGEIF(M178:M181,"&lt;&gt;0",O178:O181)</f>
        <v>0.96121121121121122</v>
      </c>
      <c r="AM178" s="42">
        <f t="shared" ref="AM178" si="914">AVERAGEIF(M178:M181,"&lt;&gt;0",P178:P181)</f>
        <v>0.70552800774450075</v>
      </c>
      <c r="AN178" s="42">
        <f t="shared" ref="AN178" si="915">AVERAGEIF(M178:M181,"&lt;&gt;0",Q178:Q181)</f>
        <v>11.25</v>
      </c>
      <c r="AO178" s="42">
        <f t="shared" ref="AO178" si="916">AVERAGEIF(M178:M181,"&lt;&gt;0",R178:R181)</f>
        <v>0</v>
      </c>
      <c r="AP178" s="42">
        <f t="shared" ref="AP178" si="917">AVERAGEIF(M178:M181,"&lt;&gt;0",S178:S181)</f>
        <v>0</v>
      </c>
      <c r="AQ178" s="42">
        <f t="shared" ref="AQ178" si="918">AVERAGEIF(M178:M181,"&lt;&gt;0",T178:T181)</f>
        <v>0</v>
      </c>
      <c r="AR178" s="42">
        <f t="shared" ref="AR178" si="919">AVERAGEIF(M178:M181,"&lt;&gt;0",U178:U181)</f>
        <v>0</v>
      </c>
      <c r="AS178" s="42">
        <f t="shared" ref="AS178" si="920">AVERAGEIF(M178:M181,"&lt;&gt;0",V178:V181)</f>
        <v>61</v>
      </c>
      <c r="AT178" s="42">
        <f t="shared" ref="AT178" si="921">AVERAGEIF(M178:M181,"&lt;&gt;0",W178:W181)</f>
        <v>0.59088541666666683</v>
      </c>
      <c r="AU178" s="42">
        <f t="shared" ref="AU178" si="922">AVERAGEIF(M178:M181,"&lt;&gt;0",Z178:Z181)</f>
        <v>0.96121121121121122</v>
      </c>
      <c r="AV178" s="42">
        <f t="shared" ref="AV178" si="923">AVERAGEIF(M178:M181,"&lt;&gt;0",AA178:AA181)</f>
        <v>0.63385416666666683</v>
      </c>
      <c r="BD178">
        <v>119</v>
      </c>
      <c r="BE178">
        <v>41</v>
      </c>
      <c r="BF178">
        <v>21</v>
      </c>
      <c r="BG178">
        <v>0</v>
      </c>
      <c r="BH178">
        <v>12.75</v>
      </c>
      <c r="BI178">
        <v>26</v>
      </c>
      <c r="BJ178">
        <v>6.4635715633168944E-2</v>
      </c>
      <c r="BK178">
        <v>47.5</v>
      </c>
      <c r="BL178">
        <v>0.49485440752418686</v>
      </c>
      <c r="BM178">
        <v>0.6875</v>
      </c>
      <c r="BN178">
        <v>0.55949012315735602</v>
      </c>
      <c r="BO178">
        <v>0.69918362081674779</v>
      </c>
      <c r="BP178">
        <v>3.75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0.48098958333333347</v>
      </c>
      <c r="BW178">
        <v>0.55949012315735569</v>
      </c>
      <c r="BX178">
        <v>0.64626957177890954</v>
      </c>
    </row>
    <row r="179" spans="3:76" x14ac:dyDescent="0.35">
      <c r="C179" s="1">
        <v>42870.25</v>
      </c>
      <c r="D179">
        <v>45</v>
      </c>
      <c r="E179">
        <v>2</v>
      </c>
      <c r="F179">
        <v>50</v>
      </c>
      <c r="G179">
        <v>50</v>
      </c>
      <c r="H179">
        <v>0</v>
      </c>
      <c r="I179">
        <v>4</v>
      </c>
      <c r="J179">
        <v>0</v>
      </c>
      <c r="K179">
        <v>0</v>
      </c>
      <c r="L179">
        <v>54</v>
      </c>
      <c r="M179">
        <v>50</v>
      </c>
      <c r="N179">
        <v>0.79062500000000002</v>
      </c>
      <c r="O179">
        <v>0.92592592592592604</v>
      </c>
      <c r="P179">
        <v>0.78260869565217395</v>
      </c>
      <c r="Q179">
        <v>7</v>
      </c>
      <c r="R179">
        <v>0</v>
      </c>
      <c r="S179">
        <v>0</v>
      </c>
      <c r="T179">
        <v>0</v>
      </c>
      <c r="U179">
        <v>0</v>
      </c>
      <c r="V179">
        <v>48</v>
      </c>
      <c r="W179" s="36">
        <v>0.61875000000000002</v>
      </c>
      <c r="X179" s="36">
        <v>0</v>
      </c>
      <c r="Y179" s="36">
        <v>0.92592592592592604</v>
      </c>
      <c r="Z179" s="36">
        <v>0.92592592592592604</v>
      </c>
      <c r="AA179" s="36">
        <v>0.72812500000000002</v>
      </c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BD179">
        <v>120</v>
      </c>
      <c r="BE179">
        <v>44</v>
      </c>
      <c r="BF179">
        <v>20</v>
      </c>
      <c r="BG179">
        <v>0</v>
      </c>
      <c r="BH179">
        <v>11.75</v>
      </c>
      <c r="BI179">
        <v>20.25</v>
      </c>
      <c r="BJ179">
        <v>6.1287648093574107E-2</v>
      </c>
      <c r="BK179">
        <v>47.5</v>
      </c>
      <c r="BL179">
        <v>0.59128707049392948</v>
      </c>
      <c r="BM179">
        <v>0.64999999999999991</v>
      </c>
      <c r="BN179">
        <v>0.65257471858750349</v>
      </c>
      <c r="BO179">
        <v>0.77880838932309515</v>
      </c>
      <c r="BP179">
        <v>1.5</v>
      </c>
      <c r="BQ179">
        <v>0</v>
      </c>
      <c r="BR179">
        <v>2.25</v>
      </c>
      <c r="BS179">
        <v>2</v>
      </c>
      <c r="BT179">
        <v>0</v>
      </c>
      <c r="BU179">
        <v>0</v>
      </c>
      <c r="BV179">
        <v>0.50677083333333328</v>
      </c>
      <c r="BW179">
        <v>0.6525747185875036</v>
      </c>
      <c r="BX179">
        <v>0.7043613111363195</v>
      </c>
    </row>
    <row r="180" spans="3:76" x14ac:dyDescent="0.35">
      <c r="C180" s="1">
        <v>42877.25</v>
      </c>
      <c r="D180">
        <v>45</v>
      </c>
      <c r="E180">
        <v>3</v>
      </c>
      <c r="F180">
        <v>34</v>
      </c>
      <c r="G180">
        <v>34</v>
      </c>
      <c r="H180">
        <v>0</v>
      </c>
      <c r="I180">
        <v>5</v>
      </c>
      <c r="J180">
        <v>0</v>
      </c>
      <c r="K180">
        <v>0</v>
      </c>
      <c r="L180">
        <v>37</v>
      </c>
      <c r="M180">
        <v>34</v>
      </c>
      <c r="N180">
        <v>0.796875</v>
      </c>
      <c r="O180">
        <v>0.91891891891891897</v>
      </c>
      <c r="P180">
        <v>0.60130718954248397</v>
      </c>
      <c r="Q180">
        <v>3</v>
      </c>
      <c r="R180">
        <v>0</v>
      </c>
      <c r="S180">
        <v>0</v>
      </c>
      <c r="T180">
        <v>0</v>
      </c>
      <c r="U180">
        <v>0</v>
      </c>
      <c r="V180">
        <v>40</v>
      </c>
      <c r="W180" s="36">
        <v>0.47916666666666702</v>
      </c>
      <c r="X180" s="36">
        <v>0</v>
      </c>
      <c r="Y180" s="36">
        <v>0.91891891891891897</v>
      </c>
      <c r="Z180" s="36">
        <v>0.91891891891891897</v>
      </c>
      <c r="AA180" s="36">
        <v>0.54166666666666696</v>
      </c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BD180">
        <v>121</v>
      </c>
      <c r="BE180">
        <v>17</v>
      </c>
      <c r="BF180">
        <v>17</v>
      </c>
      <c r="BG180">
        <v>0</v>
      </c>
      <c r="BH180">
        <v>42.25</v>
      </c>
      <c r="BI180">
        <v>0</v>
      </c>
      <c r="BJ180">
        <v>0</v>
      </c>
      <c r="BK180">
        <v>47.5</v>
      </c>
      <c r="BL180">
        <v>0.36330902330902326</v>
      </c>
      <c r="BM180">
        <v>0.421875</v>
      </c>
      <c r="BN180">
        <v>0.36330902330902326</v>
      </c>
      <c r="BO180">
        <v>0.39764501790430606</v>
      </c>
      <c r="BP180">
        <v>0.75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0.16692708333333325</v>
      </c>
      <c r="BW180">
        <v>0.36330902330902326</v>
      </c>
      <c r="BX180">
        <v>1</v>
      </c>
    </row>
    <row r="181" spans="3:76" x14ac:dyDescent="0.35">
      <c r="C181" s="1">
        <v>42884.25</v>
      </c>
      <c r="D181">
        <v>45</v>
      </c>
      <c r="E181">
        <v>4</v>
      </c>
      <c r="F181">
        <v>50</v>
      </c>
      <c r="G181">
        <v>50</v>
      </c>
      <c r="H181">
        <v>1</v>
      </c>
      <c r="I181">
        <v>0</v>
      </c>
      <c r="J181">
        <v>0</v>
      </c>
      <c r="K181">
        <v>0</v>
      </c>
      <c r="L181">
        <v>50</v>
      </c>
      <c r="M181">
        <v>50</v>
      </c>
      <c r="N181">
        <v>0.90312499999999996</v>
      </c>
      <c r="O181">
        <v>1</v>
      </c>
      <c r="P181">
        <v>0.72895040369088804</v>
      </c>
      <c r="Q181">
        <v>18</v>
      </c>
      <c r="R181">
        <v>0</v>
      </c>
      <c r="S181">
        <v>0</v>
      </c>
      <c r="T181">
        <v>0</v>
      </c>
      <c r="U181">
        <v>0</v>
      </c>
      <c r="V181">
        <v>88</v>
      </c>
      <c r="W181" s="36">
        <v>0.65833333333333299</v>
      </c>
      <c r="X181" s="36">
        <v>0</v>
      </c>
      <c r="Y181" s="36">
        <v>1</v>
      </c>
      <c r="Z181" s="36">
        <v>1</v>
      </c>
      <c r="AA181" s="36">
        <v>0.65833333333333299</v>
      </c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BD181">
        <v>122</v>
      </c>
      <c r="BE181">
        <v>42.75</v>
      </c>
      <c r="BF181">
        <v>42.75</v>
      </c>
      <c r="BG181">
        <v>0</v>
      </c>
      <c r="BH181">
        <v>6.25</v>
      </c>
      <c r="BI181">
        <v>0</v>
      </c>
      <c r="BJ181">
        <v>0</v>
      </c>
      <c r="BK181">
        <v>47.5</v>
      </c>
      <c r="BL181">
        <v>0.90228452942738657</v>
      </c>
      <c r="BM181">
        <v>0.69374999999999998</v>
      </c>
      <c r="BN181">
        <v>0.90228452942738668</v>
      </c>
      <c r="BO181">
        <v>0.7667693968089353</v>
      </c>
      <c r="BP181">
        <v>1.25</v>
      </c>
      <c r="BQ181">
        <v>0</v>
      </c>
      <c r="BR181">
        <v>0</v>
      </c>
      <c r="BS181">
        <v>0</v>
      </c>
      <c r="BT181">
        <v>26.5</v>
      </c>
      <c r="BU181">
        <v>17.25</v>
      </c>
      <c r="BV181">
        <v>0.53177083333333353</v>
      </c>
      <c r="BW181">
        <v>0.90228452942738657</v>
      </c>
      <c r="BX181">
        <v>1</v>
      </c>
    </row>
    <row r="182" spans="3:76" x14ac:dyDescent="0.35">
      <c r="C182" s="1">
        <v>42863.25</v>
      </c>
      <c r="D182">
        <v>46</v>
      </c>
      <c r="E182">
        <v>1</v>
      </c>
      <c r="F182">
        <v>49</v>
      </c>
      <c r="G182">
        <v>49</v>
      </c>
      <c r="H182">
        <v>0</v>
      </c>
      <c r="I182">
        <v>0</v>
      </c>
      <c r="J182">
        <v>0</v>
      </c>
      <c r="K182">
        <v>0</v>
      </c>
      <c r="L182">
        <v>49</v>
      </c>
      <c r="M182">
        <v>49</v>
      </c>
      <c r="N182">
        <v>0.75624999999999998</v>
      </c>
      <c r="O182">
        <v>1</v>
      </c>
      <c r="P182">
        <v>0.80303030303030298</v>
      </c>
      <c r="Q182">
        <v>17</v>
      </c>
      <c r="R182">
        <v>0</v>
      </c>
      <c r="S182">
        <v>0</v>
      </c>
      <c r="T182">
        <v>0</v>
      </c>
      <c r="U182">
        <v>0</v>
      </c>
      <c r="V182">
        <v>135</v>
      </c>
      <c r="W182" s="36">
        <v>0.60729166666666701</v>
      </c>
      <c r="X182" s="36">
        <v>0</v>
      </c>
      <c r="Y182" s="36">
        <v>1</v>
      </c>
      <c r="Z182" s="36">
        <v>1</v>
      </c>
      <c r="AA182" s="36">
        <v>0.60729166666666701</v>
      </c>
      <c r="AB182" s="42">
        <f t="shared" ref="AB182" si="924">AVERAGE(D182:D185)</f>
        <v>46</v>
      </c>
      <c r="AC182" s="42">
        <f t="shared" ref="AC182" si="925">AVERAGEIF(M182:M185,"&lt;&gt;0",F182:F185)</f>
        <v>47.25</v>
      </c>
      <c r="AD182" s="42">
        <f t="shared" ref="AD182" si="926">AVERAGEIF(M182:M185,"&lt;&gt;0",G182:G185)</f>
        <v>47.25</v>
      </c>
      <c r="AE182" s="42">
        <f t="shared" ref="AE182" si="927">AVERAGEIF(M182:M185,"&lt;&gt;0",H182:H185)</f>
        <v>0</v>
      </c>
      <c r="AF182" s="42">
        <f t="shared" ref="AF182" si="928">AVERAGEIF(M182:M185,"&lt;&gt;0",I182:I185)</f>
        <v>0</v>
      </c>
      <c r="AG182" s="42">
        <f t="shared" ref="AG182" si="929">AVERAGEIF(M182:M185,"&lt;&gt;0",J182:J185)</f>
        <v>0</v>
      </c>
      <c r="AH182" s="42">
        <f t="shared" ref="AH182" si="930">AVERAGEIF(M182:M185,"&lt;&gt;0",X182:X185)</f>
        <v>0</v>
      </c>
      <c r="AI182" s="42">
        <f t="shared" ref="AI182" si="931">AVERAGEIF(M182:M185,"&lt;&gt;0",L182:L185)</f>
        <v>47.5</v>
      </c>
      <c r="AJ182" s="42">
        <f t="shared" ref="AJ182" si="932">AVERAGEIF(M182:M185,"&lt;&gt;0",Y182:Y185)</f>
        <v>0.99537037037037046</v>
      </c>
      <c r="AK182" s="42">
        <f t="shared" ref="AK182" si="933">AVERAGEIF(M182:M185,"&lt;&gt;0",N182:N185)</f>
        <v>0.76718750000000013</v>
      </c>
      <c r="AL182" s="42">
        <f t="shared" ref="AL182" si="934">AVERAGEIF(M182:M185,"&lt;&gt;0",O182:O185)</f>
        <v>0.99537037037037046</v>
      </c>
      <c r="AM182" s="42">
        <f t="shared" ref="AM182" si="935">AVERAGEIF(M182:M185,"&lt;&gt;0",P182:P185)</f>
        <v>0.81495620539530422</v>
      </c>
      <c r="AN182" s="42">
        <f t="shared" ref="AN182" si="936">AVERAGEIF(M182:M185,"&lt;&gt;0",Q182:Q185)</f>
        <v>32</v>
      </c>
      <c r="AO182" s="42">
        <f t="shared" ref="AO182" si="937">AVERAGEIF(M182:M185,"&lt;&gt;0",R182:R185)</f>
        <v>0</v>
      </c>
      <c r="AP182" s="42">
        <f t="shared" ref="AP182" si="938">AVERAGEIF(M182:M185,"&lt;&gt;0",S182:S185)</f>
        <v>0</v>
      </c>
      <c r="AQ182" s="42">
        <f t="shared" ref="AQ182" si="939">AVERAGEIF(M182:M185,"&lt;&gt;0",T182:T185)</f>
        <v>0</v>
      </c>
      <c r="AR182" s="42">
        <f t="shared" ref="AR182" si="940">AVERAGEIF(M182:M185,"&lt;&gt;0",U182:U185)</f>
        <v>0</v>
      </c>
      <c r="AS182" s="42">
        <f t="shared" ref="AS182" si="941">AVERAGEIF(M182:M185,"&lt;&gt;0",V182:V185)</f>
        <v>171.5</v>
      </c>
      <c r="AT182" s="42">
        <f t="shared" ref="AT182" si="942">AVERAGEIF(M182:M185,"&lt;&gt;0",W182:W185)</f>
        <v>0.62552083333333353</v>
      </c>
      <c r="AU182" s="42">
        <f t="shared" ref="AU182" si="943">AVERAGEIF(M182:M185,"&lt;&gt;0",Z182:Z185)</f>
        <v>0.99537037037037046</v>
      </c>
      <c r="AV182" s="42">
        <f t="shared" ref="AV182" si="944">AVERAGEIF(M182:M185,"&lt;&gt;0",AA182:AA185)</f>
        <v>0.63385416666666683</v>
      </c>
      <c r="BD182">
        <v>123</v>
      </c>
      <c r="BE182">
        <v>21.5</v>
      </c>
      <c r="BF182">
        <v>21.5</v>
      </c>
      <c r="BG182">
        <v>0</v>
      </c>
      <c r="BH182">
        <v>44.25</v>
      </c>
      <c r="BI182">
        <v>22.75</v>
      </c>
      <c r="BJ182">
        <v>6.0902636989760402E-2</v>
      </c>
      <c r="BK182">
        <v>47.5</v>
      </c>
      <c r="BL182">
        <v>0.25080220267417669</v>
      </c>
      <c r="BM182">
        <v>0.47187499999999993</v>
      </c>
      <c r="BN182">
        <v>0.31170483966393697</v>
      </c>
      <c r="BO182">
        <v>0.44520355375618553</v>
      </c>
      <c r="BP182">
        <v>0.75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0.20937500000000001</v>
      </c>
      <c r="BW182">
        <v>0.31170483966393708</v>
      </c>
      <c r="BX182">
        <v>0.67895577225560722</v>
      </c>
    </row>
    <row r="183" spans="3:76" x14ac:dyDescent="0.35">
      <c r="C183" s="1">
        <v>42870.25</v>
      </c>
      <c r="D183">
        <v>46</v>
      </c>
      <c r="E183">
        <v>2</v>
      </c>
      <c r="F183">
        <v>53</v>
      </c>
      <c r="G183">
        <v>53</v>
      </c>
      <c r="H183">
        <v>0</v>
      </c>
      <c r="I183">
        <v>0</v>
      </c>
      <c r="J183">
        <v>0</v>
      </c>
      <c r="K183">
        <v>0</v>
      </c>
      <c r="L183">
        <v>54</v>
      </c>
      <c r="M183">
        <v>53</v>
      </c>
      <c r="N183">
        <v>0.78125</v>
      </c>
      <c r="O183">
        <v>0.98148148148148195</v>
      </c>
      <c r="P183">
        <v>0.88933333333333298</v>
      </c>
      <c r="Q183">
        <v>24</v>
      </c>
      <c r="R183">
        <v>0</v>
      </c>
      <c r="S183">
        <v>0</v>
      </c>
      <c r="T183">
        <v>0</v>
      </c>
      <c r="U183">
        <v>0</v>
      </c>
      <c r="V183">
        <v>204</v>
      </c>
      <c r="W183" s="36">
        <v>0.69479166666666703</v>
      </c>
      <c r="X183" s="36">
        <v>0</v>
      </c>
      <c r="Y183" s="36">
        <v>0.98148148148148195</v>
      </c>
      <c r="Z183" s="36">
        <v>0.98148148148148195</v>
      </c>
      <c r="AA183" s="36">
        <v>0.72812500000000002</v>
      </c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BD183">
        <v>124</v>
      </c>
      <c r="BE183">
        <v>31.75</v>
      </c>
      <c r="BF183">
        <v>31.75</v>
      </c>
      <c r="BG183">
        <v>0</v>
      </c>
      <c r="BH183">
        <v>31</v>
      </c>
      <c r="BI183">
        <v>22</v>
      </c>
      <c r="BJ183">
        <v>9.5024585921325067E-2</v>
      </c>
      <c r="BK183">
        <v>47.5</v>
      </c>
      <c r="BL183">
        <v>0.37421713250517596</v>
      </c>
      <c r="BM183">
        <v>0.484375</v>
      </c>
      <c r="BN183">
        <v>0.46924171842650098</v>
      </c>
      <c r="BO183">
        <v>0.53862669804698771</v>
      </c>
      <c r="BP183">
        <v>0.25</v>
      </c>
      <c r="BQ183">
        <v>0</v>
      </c>
      <c r="BR183">
        <v>0</v>
      </c>
      <c r="BS183">
        <v>0</v>
      </c>
      <c r="BT183">
        <v>16.25</v>
      </c>
      <c r="BU183">
        <v>12.25</v>
      </c>
      <c r="BV183">
        <v>0.33984375</v>
      </c>
      <c r="BW183">
        <v>0.46924171842650109</v>
      </c>
      <c r="BX183">
        <v>0.68690023291925473</v>
      </c>
    </row>
    <row r="184" spans="3:76" x14ac:dyDescent="0.35">
      <c r="C184" s="1">
        <v>42877.25</v>
      </c>
      <c r="D184">
        <v>46</v>
      </c>
      <c r="E184">
        <v>3</v>
      </c>
      <c r="F184">
        <v>37</v>
      </c>
      <c r="G184">
        <v>37</v>
      </c>
      <c r="H184">
        <v>0</v>
      </c>
      <c r="I184">
        <v>0</v>
      </c>
      <c r="J184">
        <v>0</v>
      </c>
      <c r="K184">
        <v>0</v>
      </c>
      <c r="L184">
        <v>37</v>
      </c>
      <c r="M184">
        <v>37</v>
      </c>
      <c r="N184">
        <v>0.69062500000000004</v>
      </c>
      <c r="O184">
        <v>1</v>
      </c>
      <c r="P184">
        <v>0.78431372549019596</v>
      </c>
      <c r="Q184">
        <v>34</v>
      </c>
      <c r="R184">
        <v>0</v>
      </c>
      <c r="S184">
        <v>0</v>
      </c>
      <c r="T184">
        <v>0</v>
      </c>
      <c r="U184">
        <v>0</v>
      </c>
      <c r="V184">
        <v>156</v>
      </c>
      <c r="W184" s="36">
        <v>0.54166666666666696</v>
      </c>
      <c r="X184" s="36">
        <v>0</v>
      </c>
      <c r="Y184" s="36">
        <v>1</v>
      </c>
      <c r="Z184" s="36">
        <v>1</v>
      </c>
      <c r="AA184" s="36">
        <v>0.54166666666666696</v>
      </c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BD184">
        <v>125</v>
      </c>
      <c r="BE184">
        <v>36</v>
      </c>
      <c r="BF184">
        <v>14</v>
      </c>
      <c r="BG184">
        <v>0</v>
      </c>
      <c r="BH184">
        <v>13.5</v>
      </c>
      <c r="BI184">
        <v>0</v>
      </c>
      <c r="BJ184">
        <v>0</v>
      </c>
      <c r="BK184">
        <v>47.5</v>
      </c>
      <c r="BL184">
        <v>0.75882637739780612</v>
      </c>
      <c r="BM184">
        <v>0.66249999999999998</v>
      </c>
      <c r="BN184">
        <v>0.75882637739780612</v>
      </c>
      <c r="BO184">
        <v>0.61314756891893374</v>
      </c>
      <c r="BP184">
        <v>14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0.40677083333333325</v>
      </c>
      <c r="BW184">
        <v>0.75882637739780612</v>
      </c>
      <c r="BX184">
        <v>1</v>
      </c>
    </row>
    <row r="185" spans="3:76" x14ac:dyDescent="0.35">
      <c r="C185" s="1">
        <v>42884.25</v>
      </c>
      <c r="D185">
        <v>46</v>
      </c>
      <c r="E185">
        <v>4</v>
      </c>
      <c r="F185">
        <v>50</v>
      </c>
      <c r="G185">
        <v>50</v>
      </c>
      <c r="H185">
        <v>0</v>
      </c>
      <c r="I185">
        <v>0</v>
      </c>
      <c r="J185">
        <v>0</v>
      </c>
      <c r="K185">
        <v>0</v>
      </c>
      <c r="L185">
        <v>50</v>
      </c>
      <c r="M185">
        <v>50</v>
      </c>
      <c r="N185">
        <v>0.84062499999999996</v>
      </c>
      <c r="O185">
        <v>1</v>
      </c>
      <c r="P185">
        <v>0.78314745972738498</v>
      </c>
      <c r="Q185">
        <v>53</v>
      </c>
      <c r="R185">
        <v>0</v>
      </c>
      <c r="S185">
        <v>0</v>
      </c>
      <c r="T185">
        <v>0</v>
      </c>
      <c r="U185">
        <v>0</v>
      </c>
      <c r="V185">
        <v>191</v>
      </c>
      <c r="W185" s="36">
        <v>0.65833333333333299</v>
      </c>
      <c r="X185" s="36">
        <v>0</v>
      </c>
      <c r="Y185" s="36">
        <v>1</v>
      </c>
      <c r="Z185" s="36">
        <v>1</v>
      </c>
      <c r="AA185" s="36">
        <v>0.65833333333333299</v>
      </c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BD185">
        <v>126</v>
      </c>
      <c r="BE185">
        <v>40</v>
      </c>
      <c r="BF185">
        <v>11.25</v>
      </c>
      <c r="BG185">
        <v>0</v>
      </c>
      <c r="BH185">
        <v>8</v>
      </c>
      <c r="BI185">
        <v>0</v>
      </c>
      <c r="BJ185">
        <v>0</v>
      </c>
      <c r="BK185">
        <v>47.5</v>
      </c>
      <c r="BL185">
        <v>0.84494637494637492</v>
      </c>
      <c r="BM185">
        <v>0.65078124999999998</v>
      </c>
      <c r="BN185">
        <v>0.84494637494637492</v>
      </c>
      <c r="BO185">
        <v>0.73062161053232477</v>
      </c>
      <c r="BP185">
        <v>12</v>
      </c>
      <c r="BQ185">
        <v>0</v>
      </c>
      <c r="BR185">
        <v>4.25</v>
      </c>
      <c r="BS185">
        <v>0.5</v>
      </c>
      <c r="BT185">
        <v>0</v>
      </c>
      <c r="BU185">
        <v>0</v>
      </c>
      <c r="BV185">
        <v>0.47578124999999993</v>
      </c>
      <c r="BW185">
        <v>0.84494637494637492</v>
      </c>
      <c r="BX185">
        <v>1</v>
      </c>
    </row>
    <row r="186" spans="3:76" x14ac:dyDescent="0.35">
      <c r="C186" s="1">
        <v>42863.25</v>
      </c>
      <c r="D186">
        <v>47</v>
      </c>
      <c r="E186">
        <v>1</v>
      </c>
      <c r="F186">
        <v>68</v>
      </c>
      <c r="G186">
        <v>68</v>
      </c>
      <c r="H186">
        <v>2</v>
      </c>
      <c r="I186">
        <v>2</v>
      </c>
      <c r="J186">
        <v>27</v>
      </c>
      <c r="K186">
        <v>20</v>
      </c>
      <c r="L186">
        <v>49</v>
      </c>
      <c r="M186">
        <v>48</v>
      </c>
      <c r="N186">
        <v>0.95</v>
      </c>
      <c r="O186">
        <v>0.89473684210526305</v>
      </c>
      <c r="P186">
        <v>0.86842105263157898</v>
      </c>
      <c r="Q186">
        <v>11</v>
      </c>
      <c r="R186">
        <v>0</v>
      </c>
      <c r="S186">
        <v>0</v>
      </c>
      <c r="T186">
        <v>0</v>
      </c>
      <c r="U186">
        <v>0</v>
      </c>
      <c r="V186">
        <v>114</v>
      </c>
      <c r="W186" s="36">
        <v>0.82499999999999996</v>
      </c>
      <c r="X186" s="36">
        <v>0.26315789473684198</v>
      </c>
      <c r="Y186" s="36">
        <v>0.63157894736842102</v>
      </c>
      <c r="Z186" s="36">
        <v>0.89473684210526305</v>
      </c>
      <c r="AA186" s="36">
        <v>0.60729166666666701</v>
      </c>
      <c r="AB186" s="42">
        <f t="shared" ref="AB186" si="945">AVERAGE(D186:D189)</f>
        <v>47</v>
      </c>
      <c r="AC186" s="42">
        <f>AVERAGEIF(M186:M189,"&lt;&gt;0",F186:F189)</f>
        <v>61.75</v>
      </c>
      <c r="AD186" s="42">
        <f t="shared" ref="AD186" si="946">AVERAGEIF(M186:M189,"&lt;&gt;0",G186:G189)</f>
        <v>61.75</v>
      </c>
      <c r="AE186" s="42">
        <f t="shared" ref="AE186" si="947">AVERAGEIF(M186:M189,"&lt;&gt;0",H186:H189)</f>
        <v>1</v>
      </c>
      <c r="AF186" s="42">
        <f t="shared" ref="AF186" si="948">AVERAGEIF(M186:M189,"&lt;&gt;0",I186:I189)</f>
        <v>3</v>
      </c>
      <c r="AG186" s="42">
        <f t="shared" ref="AG186" si="949">AVERAGEIF(M186:M189,"&lt;&gt;0",J186:J189)</f>
        <v>22</v>
      </c>
      <c r="AH186" s="42">
        <f t="shared" ref="AH186" si="950">AVERAGEIF(M186:M189,"&lt;&gt;0",X186:X189)</f>
        <v>0.22563029173185975</v>
      </c>
      <c r="AI186" s="42">
        <f t="shared" ref="AI186" si="951">AVERAGEIF(M186:M189,"&lt;&gt;0",L186:L189)</f>
        <v>47.5</v>
      </c>
      <c r="AJ186" s="42">
        <f t="shared" ref="AJ186" si="952">AVERAGEIF(M186:M189,"&lt;&gt;0",Y186:Y189)</f>
        <v>0.66396288990978403</v>
      </c>
      <c r="AK186" s="42">
        <f t="shared" ref="AK186" si="953">AVERAGEIF(M186:M189,"&lt;&gt;0",N186:N189)</f>
        <v>0.95156249999999998</v>
      </c>
      <c r="AL186" s="42">
        <f t="shared" ref="AL186" si="954">AVERAGEIF(M186:M189,"&lt;&gt;0",O186:O189)</f>
        <v>0.88959318164164358</v>
      </c>
      <c r="AM186" s="42">
        <f t="shared" ref="AM186" si="955">AVERAGEIF(M186:M189,"&lt;&gt;0",P186:P189)</f>
        <v>0.81420981890209398</v>
      </c>
      <c r="AN186" s="42">
        <f t="shared" ref="AN186" si="956">AVERAGEIF(M186:M189,"&lt;&gt;0",Q186:Q189)</f>
        <v>26</v>
      </c>
      <c r="AO186" s="42">
        <f t="shared" ref="AO186" si="957">AVERAGEIF(M186:M189,"&lt;&gt;0",R186:R189)</f>
        <v>0</v>
      </c>
      <c r="AP186" s="42">
        <f t="shared" ref="AP186" si="958">AVERAGEIF(M186:M189,"&lt;&gt;0",S186:S189)</f>
        <v>0</v>
      </c>
      <c r="AQ186" s="42">
        <f t="shared" ref="AQ186" si="959">AVERAGEIF(M186:M189,"&lt;&gt;0",T186:T189)</f>
        <v>0</v>
      </c>
      <c r="AR186" s="42">
        <f t="shared" ref="AR186" si="960">AVERAGEIF(M186:M189,"&lt;&gt;0",U186:U189)</f>
        <v>0</v>
      </c>
      <c r="AS186" s="42">
        <f t="shared" ref="AS186" si="961">AVERAGEIF(M186:M189,"&lt;&gt;0",V186:V189)</f>
        <v>99.75</v>
      </c>
      <c r="AT186" s="42">
        <f t="shared" ref="AT186" si="962">AVERAGEIF(M186:M189,"&lt;&gt;0",W186:W189)</f>
        <v>0.77473958333333326</v>
      </c>
      <c r="AU186" s="42">
        <f t="shared" ref="AU186" si="963">AVERAGEIF(M186:M189,"&lt;&gt;0",Z186:Z189)</f>
        <v>0.88959318164164358</v>
      </c>
      <c r="AV186" s="42">
        <f t="shared" ref="AV186" si="964">AVERAGEIF(M186:M189,"&lt;&gt;0",AA186:AA189)</f>
        <v>0.63385416666666683</v>
      </c>
      <c r="BD186">
        <v>127</v>
      </c>
      <c r="BE186">
        <v>39</v>
      </c>
      <c r="BF186">
        <v>18</v>
      </c>
      <c r="BG186">
        <v>0</v>
      </c>
      <c r="BH186">
        <v>15.5</v>
      </c>
      <c r="BI186">
        <v>20.75</v>
      </c>
      <c r="BJ186">
        <v>3.2480422946637957E-2</v>
      </c>
      <c r="BK186">
        <v>47.5</v>
      </c>
      <c r="BL186">
        <v>0.54251323422521502</v>
      </c>
      <c r="BM186">
        <v>0.66875000000000007</v>
      </c>
      <c r="BN186">
        <v>0.5749936571718528</v>
      </c>
      <c r="BO186">
        <v>0.65606280511940862</v>
      </c>
      <c r="BP186">
        <v>16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0.43906249999999969</v>
      </c>
      <c r="BW186">
        <v>0.5749936571718528</v>
      </c>
      <c r="BX186">
        <v>0.69736224062975716</v>
      </c>
    </row>
    <row r="187" spans="3:76" x14ac:dyDescent="0.35">
      <c r="C187" s="1">
        <v>42870.25</v>
      </c>
      <c r="D187">
        <v>47</v>
      </c>
      <c r="E187">
        <v>2</v>
      </c>
      <c r="F187">
        <v>61</v>
      </c>
      <c r="G187">
        <v>61</v>
      </c>
      <c r="H187">
        <v>0</v>
      </c>
      <c r="I187">
        <v>6</v>
      </c>
      <c r="J187">
        <v>18</v>
      </c>
      <c r="K187">
        <v>10</v>
      </c>
      <c r="L187">
        <v>54</v>
      </c>
      <c r="M187">
        <v>51</v>
      </c>
      <c r="N187">
        <v>0.95</v>
      </c>
      <c r="O187">
        <v>0.84722222222222199</v>
      </c>
      <c r="P187">
        <v>0.79605263157894701</v>
      </c>
      <c r="Q187">
        <v>15</v>
      </c>
      <c r="R187">
        <v>0</v>
      </c>
      <c r="S187">
        <v>0</v>
      </c>
      <c r="T187">
        <v>0</v>
      </c>
      <c r="U187">
        <v>0</v>
      </c>
      <c r="V187">
        <v>67</v>
      </c>
      <c r="W187" s="36">
        <v>0.75624999999999998</v>
      </c>
      <c r="X187" s="36">
        <v>0.13888888888888901</v>
      </c>
      <c r="Y187" s="36">
        <v>0.70833333333333304</v>
      </c>
      <c r="Z187" s="36">
        <v>0.84722222222222199</v>
      </c>
      <c r="AA187" s="36">
        <v>0.72812500000000002</v>
      </c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BD187">
        <v>128</v>
      </c>
      <c r="BE187">
        <v>47.75</v>
      </c>
      <c r="BF187">
        <v>21.5</v>
      </c>
      <c r="BG187">
        <v>0</v>
      </c>
      <c r="BH187">
        <v>9</v>
      </c>
      <c r="BI187">
        <v>26</v>
      </c>
      <c r="BJ187">
        <v>0.10418505764494743</v>
      </c>
      <c r="BK187">
        <v>47.5</v>
      </c>
      <c r="BL187">
        <v>0.54677538220097921</v>
      </c>
      <c r="BM187">
        <v>0.65546875000000004</v>
      </c>
      <c r="BN187">
        <v>0.65096043984592655</v>
      </c>
      <c r="BO187">
        <v>0.79699846832560728</v>
      </c>
      <c r="BP187">
        <v>13.5</v>
      </c>
      <c r="BQ187">
        <v>0</v>
      </c>
      <c r="BR187">
        <v>11.5</v>
      </c>
      <c r="BS187">
        <v>6.75</v>
      </c>
      <c r="BT187">
        <v>0</v>
      </c>
      <c r="BU187">
        <v>0</v>
      </c>
      <c r="BV187">
        <v>0.52265624999999982</v>
      </c>
      <c r="BW187">
        <v>0.65096043984592666</v>
      </c>
      <c r="BX187">
        <v>0.64425551994443608</v>
      </c>
    </row>
    <row r="188" spans="3:76" x14ac:dyDescent="0.35">
      <c r="C188" s="1">
        <v>42877.25</v>
      </c>
      <c r="D188">
        <v>47</v>
      </c>
      <c r="E188">
        <v>3</v>
      </c>
      <c r="F188">
        <v>57</v>
      </c>
      <c r="G188">
        <v>57</v>
      </c>
      <c r="H188">
        <v>0</v>
      </c>
      <c r="I188">
        <v>4</v>
      </c>
      <c r="J188">
        <v>25</v>
      </c>
      <c r="K188">
        <v>21</v>
      </c>
      <c r="L188">
        <v>37</v>
      </c>
      <c r="M188">
        <v>36</v>
      </c>
      <c r="N188">
        <v>0.9375</v>
      </c>
      <c r="O188">
        <v>0.91935483870967705</v>
      </c>
      <c r="P188">
        <v>0.79666666666666697</v>
      </c>
      <c r="Q188">
        <v>34</v>
      </c>
      <c r="R188">
        <v>0</v>
      </c>
      <c r="S188">
        <v>0</v>
      </c>
      <c r="T188">
        <v>0</v>
      </c>
      <c r="U188">
        <v>0</v>
      </c>
      <c r="V188">
        <v>98</v>
      </c>
      <c r="W188" s="36">
        <v>0.74687499999999996</v>
      </c>
      <c r="X188" s="36">
        <v>0.33870967741935498</v>
      </c>
      <c r="Y188" s="36">
        <v>0.58064516129032295</v>
      </c>
      <c r="Z188" s="36">
        <v>0.91935483870967705</v>
      </c>
      <c r="AA188" s="36">
        <v>0.54166666666666696</v>
      </c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BD188">
        <v>129</v>
      </c>
      <c r="BE188">
        <v>17.25</v>
      </c>
      <c r="BF188">
        <v>17.25</v>
      </c>
      <c r="BG188">
        <v>0</v>
      </c>
      <c r="BH188">
        <v>42.5</v>
      </c>
      <c r="BI188">
        <v>0</v>
      </c>
      <c r="BJ188">
        <v>0</v>
      </c>
      <c r="BK188">
        <v>47.5</v>
      </c>
      <c r="BL188">
        <v>0.37043615043615041</v>
      </c>
      <c r="BM188">
        <v>0.421875</v>
      </c>
      <c r="BN188">
        <v>0.37043615043615052</v>
      </c>
      <c r="BO188">
        <v>0.40429543767392079</v>
      </c>
      <c r="BP188">
        <v>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0.1708333333333335</v>
      </c>
      <c r="BW188">
        <v>0.37043615043615041</v>
      </c>
      <c r="BX188">
        <v>1</v>
      </c>
    </row>
    <row r="189" spans="3:76" x14ac:dyDescent="0.35">
      <c r="C189" s="1">
        <v>42884.25</v>
      </c>
      <c r="D189">
        <v>47</v>
      </c>
      <c r="E189">
        <v>4</v>
      </c>
      <c r="F189">
        <v>61</v>
      </c>
      <c r="G189">
        <v>61</v>
      </c>
      <c r="H189">
        <v>2</v>
      </c>
      <c r="I189">
        <v>0</v>
      </c>
      <c r="J189">
        <v>18</v>
      </c>
      <c r="K189">
        <v>11</v>
      </c>
      <c r="L189">
        <v>50</v>
      </c>
      <c r="M189">
        <v>50</v>
      </c>
      <c r="N189">
        <v>0.96875</v>
      </c>
      <c r="O189">
        <v>0.89705882352941202</v>
      </c>
      <c r="P189">
        <v>0.79569892473118298</v>
      </c>
      <c r="Q189">
        <v>44</v>
      </c>
      <c r="R189">
        <v>0</v>
      </c>
      <c r="S189">
        <v>0</v>
      </c>
      <c r="T189">
        <v>0</v>
      </c>
      <c r="U189">
        <v>0</v>
      </c>
      <c r="V189">
        <v>120</v>
      </c>
      <c r="W189" s="36">
        <v>0.77083333333333304</v>
      </c>
      <c r="X189" s="36">
        <v>0.161764705882353</v>
      </c>
      <c r="Y189" s="36">
        <v>0.73529411764705899</v>
      </c>
      <c r="Z189" s="36">
        <v>0.89705882352941202</v>
      </c>
      <c r="AA189" s="36">
        <v>0.65833333333333299</v>
      </c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BD189">
        <v>130</v>
      </c>
      <c r="BE189">
        <v>43.25</v>
      </c>
      <c r="BF189">
        <v>43.25</v>
      </c>
      <c r="BG189">
        <v>0</v>
      </c>
      <c r="BH189">
        <v>6</v>
      </c>
      <c r="BI189">
        <v>0</v>
      </c>
      <c r="BJ189">
        <v>0</v>
      </c>
      <c r="BK189">
        <v>47.5</v>
      </c>
      <c r="BL189">
        <v>0.91248861106003964</v>
      </c>
      <c r="BM189">
        <v>0.625</v>
      </c>
      <c r="BN189">
        <v>0.91248861106003976</v>
      </c>
      <c r="BO189">
        <v>0.85969984502105434</v>
      </c>
      <c r="BP189">
        <v>16</v>
      </c>
      <c r="BQ189">
        <v>0</v>
      </c>
      <c r="BR189">
        <v>0</v>
      </c>
      <c r="BS189">
        <v>0</v>
      </c>
      <c r="BT189">
        <v>96.25</v>
      </c>
      <c r="BU189">
        <v>46</v>
      </c>
      <c r="BV189">
        <v>0.53750000000000009</v>
      </c>
      <c r="BW189">
        <v>0.91248861106003964</v>
      </c>
      <c r="BX189">
        <v>1</v>
      </c>
    </row>
    <row r="190" spans="3:76" x14ac:dyDescent="0.35">
      <c r="C190" s="1">
        <v>42863.25</v>
      </c>
      <c r="D190">
        <v>48</v>
      </c>
      <c r="E190">
        <v>1</v>
      </c>
      <c r="F190">
        <v>65</v>
      </c>
      <c r="G190">
        <v>65</v>
      </c>
      <c r="H190">
        <v>0</v>
      </c>
      <c r="I190">
        <v>2</v>
      </c>
      <c r="J190">
        <v>27</v>
      </c>
      <c r="K190">
        <v>20</v>
      </c>
      <c r="L190">
        <v>49</v>
      </c>
      <c r="M190">
        <v>45</v>
      </c>
      <c r="N190">
        <v>0.84062499999999996</v>
      </c>
      <c r="O190">
        <v>0.85526315789473695</v>
      </c>
      <c r="P190">
        <v>0.85501858736059499</v>
      </c>
      <c r="Q190">
        <v>65</v>
      </c>
      <c r="R190">
        <v>0</v>
      </c>
      <c r="S190">
        <v>0</v>
      </c>
      <c r="T190">
        <v>0</v>
      </c>
      <c r="U190">
        <v>0</v>
      </c>
      <c r="V190">
        <v>229</v>
      </c>
      <c r="W190" s="36">
        <v>0.71875</v>
      </c>
      <c r="X190" s="36">
        <v>0.26315789473684198</v>
      </c>
      <c r="Y190" s="36">
        <v>0.59210526315789502</v>
      </c>
      <c r="Z190" s="36">
        <v>0.85526315789473695</v>
      </c>
      <c r="AA190" s="36">
        <v>0.60729166666666701</v>
      </c>
      <c r="AB190" s="42">
        <f t="shared" ref="AB190" si="965">AVERAGE(D190:D193)</f>
        <v>48</v>
      </c>
      <c r="AC190" s="42">
        <f t="shared" ref="AC190" si="966">AVERAGEIF(M190:M193,"&lt;&gt;0",F190:F193)</f>
        <v>55.75</v>
      </c>
      <c r="AD190" s="42">
        <f t="shared" ref="AD190" si="967">AVERAGEIF(M190:M193,"&lt;&gt;0",G190:G193)</f>
        <v>55.75</v>
      </c>
      <c r="AE190" s="42">
        <f t="shared" ref="AE190" si="968">AVERAGEIF(M190:M193,"&lt;&gt;0",H190:H193)</f>
        <v>0</v>
      </c>
      <c r="AF190" s="42">
        <f t="shared" ref="AF190" si="969">AVERAGEIF(M190:M193,"&lt;&gt;0",I190:I193)</f>
        <v>8.25</v>
      </c>
      <c r="AG190" s="42">
        <f t="shared" ref="AG190" si="970">AVERAGEIF(M190:M193,"&lt;&gt;0",J190:J193)</f>
        <v>22</v>
      </c>
      <c r="AH190" s="42">
        <f t="shared" ref="AH190" si="971">AVERAGEIF(M190:M193,"&lt;&gt;0",X190:X193)</f>
        <v>0.2061212784491272</v>
      </c>
      <c r="AI190" s="42">
        <f t="shared" ref="AI190" si="972">AVERAGEIF(M190:M193,"&lt;&gt;0",L190:L193)</f>
        <v>47.5</v>
      </c>
      <c r="AJ190" s="42">
        <f t="shared" ref="AJ190" si="973">AVERAGEIF(M190:M193,"&lt;&gt;0",Y190:Y193)</f>
        <v>0.60236692300010009</v>
      </c>
      <c r="AK190" s="42">
        <f t="shared" ref="AK190" si="974">AVERAGEIF(M190:M193,"&lt;&gt;0",N190:N193)</f>
        <v>0.88046875000000002</v>
      </c>
      <c r="AL190" s="42">
        <f t="shared" ref="AL190" si="975">AVERAGEIF(M190:M193,"&lt;&gt;0",O190:O193)</f>
        <v>0.80848820144922728</v>
      </c>
      <c r="AM190" s="42">
        <f t="shared" ref="AM190" si="976">AVERAGEIF(M190:M193,"&lt;&gt;0",P190:P193)</f>
        <v>0.77063492829932179</v>
      </c>
      <c r="AN190" s="42">
        <f t="shared" ref="AN190" si="977">AVERAGEIF(M190:M193,"&lt;&gt;0",Q190:Q193)</f>
        <v>31.75</v>
      </c>
      <c r="AO190" s="42">
        <f t="shared" ref="AO190" si="978">AVERAGEIF(M190:M193,"&lt;&gt;0",R190:R193)</f>
        <v>0</v>
      </c>
      <c r="AP190" s="42">
        <f t="shared" ref="AP190" si="979">AVERAGEIF(M190:M193,"&lt;&gt;0",S190:S193)</f>
        <v>0</v>
      </c>
      <c r="AQ190" s="42">
        <f t="shared" ref="AQ190" si="980">AVERAGEIF(M190:M193,"&lt;&gt;0",T190:T193)</f>
        <v>0</v>
      </c>
      <c r="AR190" s="42">
        <f t="shared" ref="AR190" si="981">AVERAGEIF(M190:M193,"&lt;&gt;0",U190:U193)</f>
        <v>0</v>
      </c>
      <c r="AS190" s="42">
        <f t="shared" ref="AS190" si="982">AVERAGEIF(M190:M193,"&lt;&gt;0",V190:V193)</f>
        <v>177.25</v>
      </c>
      <c r="AT190" s="42">
        <f t="shared" ref="AT190" si="983">AVERAGEIF(M190:M193,"&lt;&gt;0",W190:W193)</f>
        <v>0.67838541666666674</v>
      </c>
      <c r="AU190" s="42">
        <f t="shared" ref="AU190" si="984">AVERAGEIF(M190:M193,"&lt;&gt;0",Z190:Z193)</f>
        <v>0.80848820144922728</v>
      </c>
      <c r="AV190" s="42">
        <f t="shared" ref="AV190" si="985">AVERAGEIF(M190:M193,"&lt;&gt;0",AA190:AA193)</f>
        <v>0.63385416666666683</v>
      </c>
      <c r="BD190">
        <v>131</v>
      </c>
      <c r="BE190">
        <v>24</v>
      </c>
      <c r="BF190">
        <v>24</v>
      </c>
      <c r="BG190">
        <v>0</v>
      </c>
      <c r="BH190">
        <v>45.25</v>
      </c>
      <c r="BI190">
        <v>19</v>
      </c>
      <c r="BJ190">
        <v>9.5838813216609406E-2</v>
      </c>
      <c r="BK190">
        <v>47.5</v>
      </c>
      <c r="BL190">
        <v>0.2721816984451616</v>
      </c>
      <c r="BM190">
        <v>0.47187499999999999</v>
      </c>
      <c r="BN190">
        <v>0.36802051166177102</v>
      </c>
      <c r="BO190">
        <v>0.50329295641795624</v>
      </c>
      <c r="BP190">
        <v>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0.23802083333333349</v>
      </c>
      <c r="BW190">
        <v>0.36802051166177097</v>
      </c>
      <c r="BX190">
        <v>0.71870962508907832</v>
      </c>
    </row>
    <row r="191" spans="3:76" x14ac:dyDescent="0.35">
      <c r="C191" s="1">
        <v>42870.25</v>
      </c>
      <c r="D191">
        <v>48</v>
      </c>
      <c r="E191">
        <v>2</v>
      </c>
      <c r="F191">
        <v>37</v>
      </c>
      <c r="G191">
        <v>37</v>
      </c>
      <c r="H191">
        <v>0</v>
      </c>
      <c r="I191">
        <v>29</v>
      </c>
      <c r="J191">
        <v>18</v>
      </c>
      <c r="K191">
        <v>1</v>
      </c>
      <c r="L191">
        <v>54</v>
      </c>
      <c r="M191">
        <v>36</v>
      </c>
      <c r="N191">
        <v>0.88437500000000002</v>
      </c>
      <c r="O191">
        <v>0.51388888888888895</v>
      </c>
      <c r="P191">
        <v>0.47467608951707901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0</v>
      </c>
      <c r="W191" s="36">
        <v>0.41979166666666701</v>
      </c>
      <c r="X191" s="36">
        <v>1.38888888888889E-2</v>
      </c>
      <c r="Y191" s="36">
        <v>0.5</v>
      </c>
      <c r="Z191" s="36">
        <v>0.51388888888888895</v>
      </c>
      <c r="AA191" s="36">
        <v>0.72812500000000002</v>
      </c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BD191">
        <v>132</v>
      </c>
      <c r="BE191">
        <v>49.25</v>
      </c>
      <c r="BF191">
        <v>49.25</v>
      </c>
      <c r="BG191">
        <v>0</v>
      </c>
      <c r="BH191">
        <v>11.5</v>
      </c>
      <c r="BI191">
        <v>25.25</v>
      </c>
      <c r="BJ191">
        <v>0.14011364962651729</v>
      </c>
      <c r="BK191">
        <v>47.5</v>
      </c>
      <c r="BL191">
        <v>0.54185559640522873</v>
      </c>
      <c r="BM191">
        <v>0.63124999999999998</v>
      </c>
      <c r="BN191">
        <v>0.68196924603174636</v>
      </c>
      <c r="BO191">
        <v>0.87166059698549425</v>
      </c>
      <c r="BP191">
        <v>19.5</v>
      </c>
      <c r="BQ191">
        <v>0</v>
      </c>
      <c r="BR191">
        <v>0</v>
      </c>
      <c r="BS191">
        <v>0</v>
      </c>
      <c r="BT191">
        <v>95.75</v>
      </c>
      <c r="BU191">
        <v>74.5</v>
      </c>
      <c r="BV191">
        <v>0.55000000000000004</v>
      </c>
      <c r="BW191">
        <v>0.68196924603174591</v>
      </c>
      <c r="BX191">
        <v>0.65196589052287579</v>
      </c>
    </row>
    <row r="192" spans="3:76" x14ac:dyDescent="0.35">
      <c r="C192" s="1">
        <v>42877.25</v>
      </c>
      <c r="D192">
        <v>48</v>
      </c>
      <c r="E192">
        <v>3</v>
      </c>
      <c r="F192">
        <v>60</v>
      </c>
      <c r="G192">
        <v>60</v>
      </c>
      <c r="H192">
        <v>0</v>
      </c>
      <c r="I192">
        <v>0</v>
      </c>
      <c r="J192">
        <v>25</v>
      </c>
      <c r="K192">
        <v>23</v>
      </c>
      <c r="L192">
        <v>37</v>
      </c>
      <c r="M192">
        <v>37</v>
      </c>
      <c r="N192">
        <v>0.921875</v>
      </c>
      <c r="O192">
        <v>0.967741935483871</v>
      </c>
      <c r="P192">
        <v>0.88022598870056501</v>
      </c>
      <c r="Q192">
        <v>39</v>
      </c>
      <c r="R192">
        <v>0</v>
      </c>
      <c r="S192">
        <v>0</v>
      </c>
      <c r="T192">
        <v>0</v>
      </c>
      <c r="U192">
        <v>0</v>
      </c>
      <c r="V192">
        <v>253</v>
      </c>
      <c r="W192" s="36">
        <v>0.81145833333333295</v>
      </c>
      <c r="X192" s="36">
        <v>0.37096774193548399</v>
      </c>
      <c r="Y192" s="36">
        <v>0.59677419354838701</v>
      </c>
      <c r="Z192" s="36">
        <v>0.967741935483871</v>
      </c>
      <c r="AA192" s="36">
        <v>0.54166666666666696</v>
      </c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BD192">
        <v>133</v>
      </c>
      <c r="BE192">
        <v>5.75</v>
      </c>
      <c r="BF192">
        <v>0.75</v>
      </c>
      <c r="BG192">
        <v>0</v>
      </c>
      <c r="BH192">
        <v>61</v>
      </c>
      <c r="BI192">
        <v>0</v>
      </c>
      <c r="BJ192">
        <v>0</v>
      </c>
      <c r="BK192">
        <v>47.5</v>
      </c>
      <c r="BL192">
        <v>0.12768155911013052</v>
      </c>
      <c r="BM192">
        <v>0.2</v>
      </c>
      <c r="BN192">
        <v>0.12768155911013057</v>
      </c>
      <c r="BO192">
        <v>0.25720486111111107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4.6354166666666675E-2</v>
      </c>
      <c r="BW192">
        <v>0.12768155911013052</v>
      </c>
      <c r="BX192">
        <v>1</v>
      </c>
    </row>
    <row r="193" spans="3:76" x14ac:dyDescent="0.35">
      <c r="C193" s="1">
        <v>42884.25</v>
      </c>
      <c r="D193">
        <v>48</v>
      </c>
      <c r="E193">
        <v>4</v>
      </c>
      <c r="F193">
        <v>61</v>
      </c>
      <c r="G193">
        <v>61</v>
      </c>
      <c r="H193">
        <v>0</v>
      </c>
      <c r="I193">
        <v>2</v>
      </c>
      <c r="J193">
        <v>18</v>
      </c>
      <c r="K193">
        <v>12</v>
      </c>
      <c r="L193">
        <v>50</v>
      </c>
      <c r="M193">
        <v>49</v>
      </c>
      <c r="N193">
        <v>0.875</v>
      </c>
      <c r="O193">
        <v>0.89705882352941202</v>
      </c>
      <c r="P193">
        <v>0.87261904761904796</v>
      </c>
      <c r="Q193">
        <v>19</v>
      </c>
      <c r="R193">
        <v>0</v>
      </c>
      <c r="S193">
        <v>0</v>
      </c>
      <c r="T193">
        <v>0</v>
      </c>
      <c r="U193">
        <v>0</v>
      </c>
      <c r="V193">
        <v>227</v>
      </c>
      <c r="W193" s="36">
        <v>0.76354166666666701</v>
      </c>
      <c r="X193" s="36">
        <v>0.17647058823529399</v>
      </c>
      <c r="Y193" s="36">
        <v>0.72058823529411797</v>
      </c>
      <c r="Z193" s="36">
        <v>0.89705882352941202</v>
      </c>
      <c r="AA193" s="36">
        <v>0.65833333333333299</v>
      </c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BD193">
        <v>134</v>
      </c>
      <c r="BE193">
        <v>22.25</v>
      </c>
      <c r="BF193">
        <v>18.25</v>
      </c>
      <c r="BG193">
        <v>0</v>
      </c>
      <c r="BH193">
        <v>36.75</v>
      </c>
      <c r="BI193">
        <v>0</v>
      </c>
      <c r="BJ193">
        <v>0</v>
      </c>
      <c r="BK193">
        <v>47.5</v>
      </c>
      <c r="BL193">
        <v>0.48946569017997593</v>
      </c>
      <c r="BM193">
        <v>0.51249999999999996</v>
      </c>
      <c r="BN193">
        <v>0.48946569017997604</v>
      </c>
      <c r="BO193">
        <v>0.43709490740740725</v>
      </c>
      <c r="BP193">
        <v>0</v>
      </c>
      <c r="BQ193">
        <v>4.75</v>
      </c>
      <c r="BR193">
        <v>0</v>
      </c>
      <c r="BS193">
        <v>2.75</v>
      </c>
      <c r="BT193">
        <v>0</v>
      </c>
      <c r="BU193">
        <v>0</v>
      </c>
      <c r="BV193">
        <v>0.22890625000000001</v>
      </c>
      <c r="BW193">
        <v>0.48946569017997593</v>
      </c>
      <c r="BX193">
        <v>1</v>
      </c>
    </row>
    <row r="194" spans="3:76" x14ac:dyDescent="0.35">
      <c r="C194" s="1">
        <v>42863.25</v>
      </c>
      <c r="D194">
        <v>49</v>
      </c>
      <c r="E194">
        <v>1</v>
      </c>
      <c r="F194">
        <v>48</v>
      </c>
      <c r="G194">
        <v>28</v>
      </c>
      <c r="H194">
        <v>0</v>
      </c>
      <c r="I194">
        <v>1</v>
      </c>
      <c r="J194">
        <v>0</v>
      </c>
      <c r="K194">
        <v>0</v>
      </c>
      <c r="L194">
        <v>49</v>
      </c>
      <c r="M194">
        <v>48</v>
      </c>
      <c r="N194">
        <v>0.95</v>
      </c>
      <c r="O194">
        <v>0.97959183673469397</v>
      </c>
      <c r="P194">
        <v>0.61293859649122795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 s="36">
        <v>0.58229166666666698</v>
      </c>
      <c r="X194" s="36">
        <v>0</v>
      </c>
      <c r="Y194" s="36">
        <v>0.97959183673469397</v>
      </c>
      <c r="Z194" s="36">
        <v>0.97959183673469397</v>
      </c>
      <c r="AA194" s="36">
        <v>0.60729166666666701</v>
      </c>
      <c r="AB194" s="42">
        <f t="shared" ref="AB194" si="986">AVERAGE(D194:D197)</f>
        <v>49</v>
      </c>
      <c r="AC194" s="42">
        <f t="shared" ref="AC194" si="987">AVERAGEIF(M194:M197,"&lt;&gt;0",F194:F197)</f>
        <v>45</v>
      </c>
      <c r="AD194" s="42">
        <f t="shared" ref="AD194" si="988">AVERAGEIF(M194:M197,"&lt;&gt;0",G194:G197)</f>
        <v>25.25</v>
      </c>
      <c r="AE194" s="42">
        <f t="shared" ref="AE194" si="989">AVERAGEIF(M194:M197,"&lt;&gt;0",H194:H197)</f>
        <v>0</v>
      </c>
      <c r="AF194" s="42">
        <f t="shared" ref="AF194" si="990">AVERAGEIF(M194:M197,"&lt;&gt;0",I194:I197)</f>
        <v>2.75</v>
      </c>
      <c r="AG194" s="42">
        <f t="shared" ref="AG194" si="991">AVERAGEIF(M194:M197,"&lt;&gt;0",J194:J197)</f>
        <v>0</v>
      </c>
      <c r="AH194" s="42">
        <f t="shared" ref="AH194" si="992">AVERAGEIF(M194:M197,"&lt;&gt;0",X194:X197)</f>
        <v>0</v>
      </c>
      <c r="AI194" s="42">
        <f t="shared" ref="AI194" si="993">AVERAGEIF(M194:M197,"&lt;&gt;0",L194:L197)</f>
        <v>47.5</v>
      </c>
      <c r="AJ194" s="42">
        <f t="shared" ref="AJ194" si="994">AVERAGEIF(M194:M197,"&lt;&gt;0",Y194:Y197)</f>
        <v>0.94962268390839832</v>
      </c>
      <c r="AK194" s="42">
        <f t="shared" ref="AK194" si="995">AVERAGEIF(M194:M197,"&lt;&gt;0",N194:N197)</f>
        <v>0.97499999999999998</v>
      </c>
      <c r="AL194" s="42">
        <f t="shared" ref="AL194" si="996">AVERAGEIF(M194:M197,"&lt;&gt;0",O194:O197)</f>
        <v>0.94962268390839832</v>
      </c>
      <c r="AM194" s="42">
        <f t="shared" ref="AM194" si="997">AVERAGEIF(M194:M197,"&lt;&gt;0",P194:P197)</f>
        <v>0.59259868421052619</v>
      </c>
      <c r="AN194" s="42">
        <f t="shared" ref="AN194" si="998">AVERAGEIF(M194:M197,"&lt;&gt;0",Q194:Q197)</f>
        <v>0</v>
      </c>
      <c r="AO194" s="42">
        <f t="shared" ref="AO194" si="999">AVERAGEIF(M194:M197,"&lt;&gt;0",R194:R197)</f>
        <v>0</v>
      </c>
      <c r="AP194" s="42">
        <f t="shared" ref="AP194" si="1000">AVERAGEIF(M194:M197,"&lt;&gt;0",S194:S197)</f>
        <v>0</v>
      </c>
      <c r="AQ194" s="42">
        <f t="shared" ref="AQ194" si="1001">AVERAGEIF(M194:M197,"&lt;&gt;0",T194:T197)</f>
        <v>2</v>
      </c>
      <c r="AR194" s="42">
        <f t="shared" ref="AR194" si="1002">AVERAGEIF(M194:M197,"&lt;&gt;0",U194:U197)</f>
        <v>0</v>
      </c>
      <c r="AS194" s="42">
        <f t="shared" ref="AS194" si="1003">AVERAGEIF(M194:M197,"&lt;&gt;0",V194:V197)</f>
        <v>0</v>
      </c>
      <c r="AT194" s="42">
        <f t="shared" ref="AT194" si="1004">AVERAGEIF(M194:M197,"&lt;&gt;0",W194:W197)</f>
        <v>0.578125</v>
      </c>
      <c r="AU194" s="42">
        <f t="shared" ref="AU194" si="1005">AVERAGEIF(M194:M197,"&lt;&gt;0",Z194:Z197)</f>
        <v>0.94962268390839832</v>
      </c>
      <c r="AV194" s="42">
        <f t="shared" ref="AV194" si="1006">AVERAGEIF(M194:M197,"&lt;&gt;0",AA194:AA197)</f>
        <v>0.63385416666666683</v>
      </c>
      <c r="BD194">
        <v>135</v>
      </c>
      <c r="BE194">
        <v>14</v>
      </c>
      <c r="BF194">
        <v>7.5</v>
      </c>
      <c r="BG194">
        <v>0</v>
      </c>
      <c r="BH194">
        <v>56.5</v>
      </c>
      <c r="BI194">
        <v>25.75</v>
      </c>
      <c r="BJ194">
        <v>7.538285914998244E-2</v>
      </c>
      <c r="BK194">
        <v>47.5</v>
      </c>
      <c r="BL194">
        <v>0.11854627678257816</v>
      </c>
      <c r="BM194">
        <v>0.22500000000000001</v>
      </c>
      <c r="BN194">
        <v>0.19392913593256075</v>
      </c>
      <c r="BO194">
        <v>0.5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0.10963541666666657</v>
      </c>
      <c r="BW194">
        <v>0.19392913593256059</v>
      </c>
      <c r="BX194">
        <v>0.64703086582367408</v>
      </c>
    </row>
    <row r="195" spans="3:76" x14ac:dyDescent="0.35">
      <c r="C195" s="1">
        <v>42870.25</v>
      </c>
      <c r="D195">
        <v>49</v>
      </c>
      <c r="E195">
        <v>2</v>
      </c>
      <c r="F195">
        <v>50</v>
      </c>
      <c r="G195">
        <v>22</v>
      </c>
      <c r="H195">
        <v>0</v>
      </c>
      <c r="I195">
        <v>2</v>
      </c>
      <c r="J195">
        <v>0</v>
      </c>
      <c r="K195">
        <v>0</v>
      </c>
      <c r="L195">
        <v>54</v>
      </c>
      <c r="M195">
        <v>50</v>
      </c>
      <c r="N195">
        <v>1</v>
      </c>
      <c r="O195">
        <v>0.92592592592592604</v>
      </c>
      <c r="P195">
        <v>0.63958333333333295</v>
      </c>
      <c r="Q195">
        <v>0</v>
      </c>
      <c r="R195">
        <v>0</v>
      </c>
      <c r="S195">
        <v>0</v>
      </c>
      <c r="T195">
        <v>5</v>
      </c>
      <c r="U195">
        <v>0</v>
      </c>
      <c r="V195">
        <v>0</v>
      </c>
      <c r="W195" s="36">
        <v>0.63958333333333295</v>
      </c>
      <c r="X195" s="36">
        <v>0</v>
      </c>
      <c r="Y195" s="36">
        <v>0.92592592592592604</v>
      </c>
      <c r="Z195" s="36">
        <v>0.92592592592592604</v>
      </c>
      <c r="AA195" s="36">
        <v>0.72812500000000002</v>
      </c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BD195">
        <v>136</v>
      </c>
      <c r="BE195">
        <v>11</v>
      </c>
      <c r="BF195">
        <v>12.75</v>
      </c>
      <c r="BG195">
        <v>0</v>
      </c>
      <c r="BH195">
        <v>42.75</v>
      </c>
      <c r="BI195">
        <v>14.5</v>
      </c>
      <c r="BJ195" t="e">
        <v>#DIV/0!</v>
      </c>
      <c r="BK195">
        <v>35.25</v>
      </c>
      <c r="BL195" t="e">
        <v>#DIV/0!</v>
      </c>
      <c r="BM195">
        <v>0.38750000000000001</v>
      </c>
      <c r="BN195">
        <v>0.16447963800904974</v>
      </c>
      <c r="BO195">
        <v>0.19772727272727275</v>
      </c>
      <c r="BP195">
        <v>0</v>
      </c>
      <c r="BQ195">
        <v>3.75</v>
      </c>
      <c r="BR195">
        <v>0</v>
      </c>
      <c r="BS195">
        <v>1.75</v>
      </c>
      <c r="BT195">
        <v>0</v>
      </c>
      <c r="BU195">
        <v>0</v>
      </c>
      <c r="BV195">
        <v>0.10546875</v>
      </c>
      <c r="BW195" t="e">
        <v>#DIV/0!</v>
      </c>
      <c r="BX195" t="e">
        <v>#DIV/0!</v>
      </c>
    </row>
    <row r="196" spans="3:76" x14ac:dyDescent="0.35">
      <c r="C196" s="1">
        <v>42877.25</v>
      </c>
      <c r="D196">
        <v>49</v>
      </c>
      <c r="E196">
        <v>3</v>
      </c>
      <c r="F196">
        <v>36</v>
      </c>
      <c r="G196">
        <v>19</v>
      </c>
      <c r="H196">
        <v>0</v>
      </c>
      <c r="I196">
        <v>2</v>
      </c>
      <c r="J196">
        <v>0</v>
      </c>
      <c r="K196">
        <v>0</v>
      </c>
      <c r="L196">
        <v>37</v>
      </c>
      <c r="M196">
        <v>36</v>
      </c>
      <c r="N196">
        <v>0.95</v>
      </c>
      <c r="O196">
        <v>0.97297297297297303</v>
      </c>
      <c r="P196">
        <v>0.54495614035087703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36">
        <v>0.51770833333333299</v>
      </c>
      <c r="X196" s="36">
        <v>0</v>
      </c>
      <c r="Y196" s="36">
        <v>0.97297297297297303</v>
      </c>
      <c r="Z196" s="36">
        <v>0.97297297297297303</v>
      </c>
      <c r="AA196" s="36">
        <v>0.54166666666666696</v>
      </c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BD196">
        <v>137</v>
      </c>
      <c r="BE196">
        <v>7.25</v>
      </c>
      <c r="BF196">
        <v>1.5</v>
      </c>
      <c r="BG196">
        <v>0</v>
      </c>
      <c r="BH196">
        <v>58</v>
      </c>
      <c r="BI196">
        <v>0</v>
      </c>
      <c r="BJ196">
        <v>0</v>
      </c>
      <c r="BK196">
        <v>47.5</v>
      </c>
      <c r="BL196">
        <v>0.15788564074278361</v>
      </c>
      <c r="BM196">
        <v>0.2</v>
      </c>
      <c r="BN196">
        <v>0.15788564074278363</v>
      </c>
      <c r="BO196">
        <v>0.34140625000000024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6.3802083333333329E-2</v>
      </c>
      <c r="BW196">
        <v>0.15788564074278361</v>
      </c>
      <c r="BX196">
        <v>1</v>
      </c>
    </row>
    <row r="197" spans="3:76" x14ac:dyDescent="0.35">
      <c r="C197" s="1">
        <v>42884.25</v>
      </c>
      <c r="D197">
        <v>49</v>
      </c>
      <c r="E197">
        <v>4</v>
      </c>
      <c r="F197">
        <v>46</v>
      </c>
      <c r="G197">
        <v>32</v>
      </c>
      <c r="H197">
        <v>0</v>
      </c>
      <c r="I197">
        <v>6</v>
      </c>
      <c r="J197">
        <v>0</v>
      </c>
      <c r="K197">
        <v>0</v>
      </c>
      <c r="L197">
        <v>50</v>
      </c>
      <c r="M197">
        <v>46</v>
      </c>
      <c r="N197">
        <v>1</v>
      </c>
      <c r="O197">
        <v>0.92</v>
      </c>
      <c r="P197">
        <v>0.57291666666666696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 s="36">
        <v>0.57291666666666696</v>
      </c>
      <c r="X197" s="36">
        <v>0</v>
      </c>
      <c r="Y197" s="36">
        <v>0.92</v>
      </c>
      <c r="Z197" s="36">
        <v>0.92</v>
      </c>
      <c r="AA197" s="36">
        <v>0.65833333333333299</v>
      </c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BD197">
        <v>138</v>
      </c>
      <c r="BE197">
        <v>35.25</v>
      </c>
      <c r="BF197">
        <v>30</v>
      </c>
      <c r="BG197">
        <v>0</v>
      </c>
      <c r="BH197">
        <v>19</v>
      </c>
      <c r="BI197">
        <v>0</v>
      </c>
      <c r="BJ197">
        <v>0</v>
      </c>
      <c r="BK197">
        <v>47.5</v>
      </c>
      <c r="BL197">
        <v>0.74916089558946708</v>
      </c>
      <c r="BM197">
        <v>0.52812500000000007</v>
      </c>
      <c r="BN197">
        <v>0.74916089558946708</v>
      </c>
      <c r="BO197">
        <v>0.73360197264763349</v>
      </c>
      <c r="BP197">
        <v>2</v>
      </c>
      <c r="BQ197">
        <v>18.25</v>
      </c>
      <c r="BR197">
        <v>0</v>
      </c>
      <c r="BS197">
        <v>16.5</v>
      </c>
      <c r="BT197">
        <v>0</v>
      </c>
      <c r="BU197">
        <v>0</v>
      </c>
      <c r="BV197">
        <v>0.38723958333333347</v>
      </c>
      <c r="BW197">
        <v>0.74916089558946708</v>
      </c>
      <c r="BX197">
        <v>1</v>
      </c>
    </row>
    <row r="198" spans="3:76" x14ac:dyDescent="0.35">
      <c r="C198" s="1">
        <v>42863.25</v>
      </c>
      <c r="D198">
        <v>50</v>
      </c>
      <c r="E198">
        <v>1</v>
      </c>
      <c r="F198">
        <v>47</v>
      </c>
      <c r="G198">
        <v>26</v>
      </c>
      <c r="H198">
        <v>1</v>
      </c>
      <c r="I198">
        <v>1</v>
      </c>
      <c r="J198">
        <v>0</v>
      </c>
      <c r="K198">
        <v>0</v>
      </c>
      <c r="L198">
        <v>49</v>
      </c>
      <c r="M198">
        <v>47</v>
      </c>
      <c r="N198">
        <v>0.95</v>
      </c>
      <c r="O198">
        <v>0.95918367346938804</v>
      </c>
      <c r="P198">
        <v>0.59100877192982504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 s="36">
        <v>0.56145833333333295</v>
      </c>
      <c r="X198" s="36">
        <v>0</v>
      </c>
      <c r="Y198" s="36">
        <v>0.95918367346938804</v>
      </c>
      <c r="Z198" s="36">
        <v>0.95918367346938804</v>
      </c>
      <c r="AA198" s="36">
        <v>0.60729166666666701</v>
      </c>
      <c r="AB198" s="42">
        <f t="shared" ref="AB198" si="1007">AVERAGE(D198:D201)</f>
        <v>50</v>
      </c>
      <c r="AC198" s="42">
        <f t="shared" ref="AC198" si="1008">AVERAGEIF(M198:M201,"&lt;&gt;0",F198:F201)</f>
        <v>44.5</v>
      </c>
      <c r="AD198" s="42">
        <f t="shared" ref="AD198" si="1009">AVERAGEIF(M198:M201,"&lt;&gt;0",G198:G201)</f>
        <v>23.5</v>
      </c>
      <c r="AE198" s="42">
        <f t="shared" ref="AE198" si="1010">AVERAGEIF(M198:M201,"&lt;&gt;0",H198:H201)</f>
        <v>0.5</v>
      </c>
      <c r="AF198" s="42">
        <f t="shared" ref="AF198" si="1011">AVERAGEIF(M198:M201,"&lt;&gt;0",I198:I201)</f>
        <v>4.75</v>
      </c>
      <c r="AG198" s="42">
        <f t="shared" ref="AG198" si="1012">AVERAGEIF(M198:M201,"&lt;&gt;0",J198:J201)</f>
        <v>0</v>
      </c>
      <c r="AH198" s="42">
        <f t="shared" ref="AH198" si="1013">AVERAGEIF(M198:M201,"&lt;&gt;0",X198:X201)</f>
        <v>0</v>
      </c>
      <c r="AI198" s="42">
        <f t="shared" ref="AI198" si="1014">AVERAGEIF(M198:M201,"&lt;&gt;0",L198:L201)</f>
        <v>47.5</v>
      </c>
      <c r="AJ198" s="42">
        <f t="shared" ref="AJ198" si="1015">AVERAGEIF(M198:M201,"&lt;&gt;0",Y198:Y201)</f>
        <v>0.94201814058956923</v>
      </c>
      <c r="AK198" s="42">
        <f t="shared" ref="AK198" si="1016">AVERAGEIF(M198:M201,"&lt;&gt;0",N198:N201)</f>
        <v>0.98750000000000004</v>
      </c>
      <c r="AL198" s="42">
        <f t="shared" ref="AL198" si="1017">AVERAGEIF(M198:M201,"&lt;&gt;0",O198:O201)</f>
        <v>0.94201814058956923</v>
      </c>
      <c r="AM198" s="42">
        <f t="shared" ref="AM198" si="1018">AVERAGEIF(M198:M201,"&lt;&gt;0",P198:P201)</f>
        <v>0.58030427631578951</v>
      </c>
      <c r="AN198" s="42">
        <f t="shared" ref="AN198" si="1019">AVERAGEIF(M198:M201,"&lt;&gt;0",Q198:Q201)</f>
        <v>0</v>
      </c>
      <c r="AO198" s="42">
        <f t="shared" ref="AO198" si="1020">AVERAGEIF(M198:M201,"&lt;&gt;0",R198:R201)</f>
        <v>0</v>
      </c>
      <c r="AP198" s="42">
        <f t="shared" ref="AP198" si="1021">AVERAGEIF(M198:M201,"&lt;&gt;0",S198:S201)</f>
        <v>0</v>
      </c>
      <c r="AQ198" s="42">
        <f t="shared" ref="AQ198" si="1022">AVERAGEIF(M198:M201,"&lt;&gt;0",T198:T201)</f>
        <v>3</v>
      </c>
      <c r="AR198" s="42">
        <f t="shared" ref="AR198" si="1023">AVERAGEIF(M198:M201,"&lt;&gt;0",U198:U201)</f>
        <v>0</v>
      </c>
      <c r="AS198" s="42">
        <f t="shared" ref="AS198" si="1024">AVERAGEIF(M198:M201,"&lt;&gt;0",V198:V201)</f>
        <v>0</v>
      </c>
      <c r="AT198" s="42">
        <f t="shared" ref="AT198" si="1025">AVERAGEIF(M198:M201,"&lt;&gt;0",W198:W201)</f>
        <v>0.57291666666666641</v>
      </c>
      <c r="AU198" s="42">
        <f t="shared" ref="AU198" si="1026">AVERAGEIF(M198:M201,"&lt;&gt;0",Z198:Z201)</f>
        <v>0.94201814058956923</v>
      </c>
      <c r="AV198" s="42">
        <f t="shared" ref="AV198" si="1027">AVERAGEIF(M198:M201,"&lt;&gt;0",AA198:AA201)</f>
        <v>0.63385416666666683</v>
      </c>
      <c r="BD198">
        <v>139</v>
      </c>
      <c r="BE198">
        <v>11</v>
      </c>
      <c r="BF198">
        <v>5</v>
      </c>
      <c r="BG198">
        <v>0</v>
      </c>
      <c r="BH198">
        <v>59</v>
      </c>
      <c r="BI198">
        <v>22.75</v>
      </c>
      <c r="BJ198">
        <v>4.9107970796552103E-2</v>
      </c>
      <c r="BK198">
        <v>47.5</v>
      </c>
      <c r="BL198">
        <v>0.11468321778892583</v>
      </c>
      <c r="BM198">
        <v>0.21250000000000002</v>
      </c>
      <c r="BN198">
        <v>0.16379118858547817</v>
      </c>
      <c r="BO198">
        <v>0.41328124999999999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8.6197916666666652E-2</v>
      </c>
      <c r="BW198">
        <v>0.16379118858547792</v>
      </c>
      <c r="BX198">
        <v>0.69130102531498472</v>
      </c>
    </row>
    <row r="199" spans="3:76" x14ac:dyDescent="0.35">
      <c r="C199" s="1">
        <v>42870.25</v>
      </c>
      <c r="D199">
        <v>50</v>
      </c>
      <c r="E199">
        <v>2</v>
      </c>
      <c r="F199">
        <v>48</v>
      </c>
      <c r="G199">
        <v>26</v>
      </c>
      <c r="H199">
        <v>0</v>
      </c>
      <c r="I199">
        <v>12</v>
      </c>
      <c r="J199">
        <v>0</v>
      </c>
      <c r="K199">
        <v>0</v>
      </c>
      <c r="L199">
        <v>54</v>
      </c>
      <c r="M199">
        <v>48</v>
      </c>
      <c r="N199">
        <v>1</v>
      </c>
      <c r="O199">
        <v>0.88888888888888895</v>
      </c>
      <c r="P199">
        <v>0.61770833333333297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0</v>
      </c>
      <c r="W199" s="36">
        <v>0.61770833333333297</v>
      </c>
      <c r="X199" s="36">
        <v>0</v>
      </c>
      <c r="Y199" s="36">
        <v>0.88888888888888895</v>
      </c>
      <c r="Z199" s="36">
        <v>0.88888888888888895</v>
      </c>
      <c r="AA199" s="36">
        <v>0.72812500000000002</v>
      </c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BD199">
        <v>140</v>
      </c>
      <c r="BE199">
        <v>37.25</v>
      </c>
      <c r="BF199">
        <v>32.5</v>
      </c>
      <c r="BG199">
        <v>0</v>
      </c>
      <c r="BH199">
        <v>26</v>
      </c>
      <c r="BI199">
        <v>18.25</v>
      </c>
      <c r="BJ199">
        <v>0.11029737385034316</v>
      </c>
      <c r="BK199">
        <v>47.5</v>
      </c>
      <c r="BL199">
        <v>0.4572566878073856</v>
      </c>
      <c r="BM199">
        <v>0.47499999999999998</v>
      </c>
      <c r="BN199">
        <v>0.56755406165772904</v>
      </c>
      <c r="BO199">
        <v>0.7364507810391957</v>
      </c>
      <c r="BP199">
        <v>2.75</v>
      </c>
      <c r="BQ199">
        <v>18.25</v>
      </c>
      <c r="BR199">
        <v>0</v>
      </c>
      <c r="BS199">
        <v>11.25</v>
      </c>
      <c r="BT199">
        <v>0</v>
      </c>
      <c r="BU199">
        <v>0</v>
      </c>
      <c r="BV199">
        <v>0.35078124999999971</v>
      </c>
      <c r="BW199">
        <v>0.56755406165772881</v>
      </c>
      <c r="BX199">
        <v>0.72205200721053653</v>
      </c>
    </row>
    <row r="200" spans="3:76" x14ac:dyDescent="0.35">
      <c r="C200" s="1">
        <v>42877.25</v>
      </c>
      <c r="D200">
        <v>50</v>
      </c>
      <c r="E200">
        <v>3</v>
      </c>
      <c r="F200">
        <v>37</v>
      </c>
      <c r="G200">
        <v>14</v>
      </c>
      <c r="H200">
        <v>1</v>
      </c>
      <c r="I200">
        <v>2</v>
      </c>
      <c r="J200">
        <v>0</v>
      </c>
      <c r="K200">
        <v>0</v>
      </c>
      <c r="L200">
        <v>37</v>
      </c>
      <c r="M200">
        <v>37</v>
      </c>
      <c r="N200">
        <v>1</v>
      </c>
      <c r="O200">
        <v>1</v>
      </c>
      <c r="P200">
        <v>0.54166666666666696</v>
      </c>
      <c r="Q200">
        <v>0</v>
      </c>
      <c r="R200">
        <v>0</v>
      </c>
      <c r="S200">
        <v>0</v>
      </c>
      <c r="T200">
        <v>3</v>
      </c>
      <c r="U200">
        <v>0</v>
      </c>
      <c r="V200">
        <v>0</v>
      </c>
      <c r="W200" s="36">
        <v>0.54166666666666696</v>
      </c>
      <c r="X200" s="36">
        <v>0</v>
      </c>
      <c r="Y200" s="36">
        <v>1</v>
      </c>
      <c r="Z200" s="36">
        <v>1</v>
      </c>
      <c r="AA200" s="36">
        <v>0.54166666666666696</v>
      </c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BD200">
        <v>141</v>
      </c>
      <c r="BE200">
        <v>6</v>
      </c>
      <c r="BF200">
        <v>6</v>
      </c>
      <c r="BG200">
        <v>0</v>
      </c>
      <c r="BH200">
        <v>61</v>
      </c>
      <c r="BI200">
        <v>0</v>
      </c>
      <c r="BJ200">
        <v>0</v>
      </c>
      <c r="BK200">
        <v>47.5</v>
      </c>
      <c r="BL200">
        <v>0.12927008641294355</v>
      </c>
      <c r="BM200">
        <v>0.2</v>
      </c>
      <c r="BN200">
        <v>0.1292700864129436</v>
      </c>
      <c r="BO200">
        <v>0.30364583333333323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5.6510416666666653E-2</v>
      </c>
      <c r="BW200">
        <v>0.12927008641294355</v>
      </c>
      <c r="BX200">
        <v>1</v>
      </c>
    </row>
    <row r="201" spans="3:76" x14ac:dyDescent="0.35">
      <c r="C201" s="1">
        <v>42884.25</v>
      </c>
      <c r="D201">
        <v>50</v>
      </c>
      <c r="E201">
        <v>4</v>
      </c>
      <c r="F201">
        <v>46</v>
      </c>
      <c r="G201">
        <v>28</v>
      </c>
      <c r="H201">
        <v>0</v>
      </c>
      <c r="I201">
        <v>4</v>
      </c>
      <c r="J201">
        <v>0</v>
      </c>
      <c r="K201">
        <v>0</v>
      </c>
      <c r="L201">
        <v>50</v>
      </c>
      <c r="M201">
        <v>46</v>
      </c>
      <c r="N201">
        <v>1</v>
      </c>
      <c r="O201">
        <v>0.92</v>
      </c>
      <c r="P201">
        <v>0.57083333333333297</v>
      </c>
      <c r="Q201">
        <v>0</v>
      </c>
      <c r="R201">
        <v>0</v>
      </c>
      <c r="S201">
        <v>0</v>
      </c>
      <c r="T201">
        <v>2</v>
      </c>
      <c r="U201">
        <v>0</v>
      </c>
      <c r="V201">
        <v>0</v>
      </c>
      <c r="W201" s="36">
        <v>0.57083333333333297</v>
      </c>
      <c r="X201" s="36">
        <v>0</v>
      </c>
      <c r="Y201" s="36">
        <v>0.92</v>
      </c>
      <c r="Z201" s="36">
        <v>0.92</v>
      </c>
      <c r="AA201" s="36">
        <v>0.65833333333333299</v>
      </c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BD201">
        <v>142</v>
      </c>
      <c r="BE201">
        <v>35</v>
      </c>
      <c r="BF201">
        <v>35</v>
      </c>
      <c r="BG201">
        <v>0</v>
      </c>
      <c r="BH201">
        <v>19.25</v>
      </c>
      <c r="BI201">
        <v>0</v>
      </c>
      <c r="BJ201">
        <v>0</v>
      </c>
      <c r="BK201">
        <v>47.5</v>
      </c>
      <c r="BL201">
        <v>0.74844599701742553</v>
      </c>
      <c r="BM201">
        <v>0.5</v>
      </c>
      <c r="BN201">
        <v>0.74844599701742576</v>
      </c>
      <c r="BO201">
        <v>0.76851301977064201</v>
      </c>
      <c r="BP201">
        <v>1</v>
      </c>
      <c r="BQ201">
        <v>18.5</v>
      </c>
      <c r="BR201">
        <v>0</v>
      </c>
      <c r="BS201">
        <v>0</v>
      </c>
      <c r="BT201">
        <v>0</v>
      </c>
      <c r="BU201">
        <v>18.5</v>
      </c>
      <c r="BV201">
        <v>0.38541666666666674</v>
      </c>
      <c r="BW201">
        <v>0.74844599701742553</v>
      </c>
      <c r="BX201">
        <v>1</v>
      </c>
    </row>
    <row r="202" spans="3:76" x14ac:dyDescent="0.35">
      <c r="C202" s="1">
        <v>42863.25</v>
      </c>
      <c r="D202">
        <v>51</v>
      </c>
      <c r="E202">
        <v>1</v>
      </c>
      <c r="F202">
        <v>54</v>
      </c>
      <c r="G202">
        <v>30</v>
      </c>
      <c r="H202">
        <v>4</v>
      </c>
      <c r="I202">
        <v>19</v>
      </c>
      <c r="J202">
        <v>27</v>
      </c>
      <c r="K202">
        <v>20</v>
      </c>
      <c r="L202">
        <v>49</v>
      </c>
      <c r="M202">
        <v>34</v>
      </c>
      <c r="N202">
        <v>0.95</v>
      </c>
      <c r="O202">
        <v>0.71052631578947401</v>
      </c>
      <c r="P202">
        <v>0.61842105263157898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0</v>
      </c>
      <c r="W202" s="36">
        <v>0.58750000000000002</v>
      </c>
      <c r="X202" s="36">
        <v>0.26315789473684198</v>
      </c>
      <c r="Y202" s="36">
        <v>0.44736842105263203</v>
      </c>
      <c r="Z202" s="36">
        <v>0.71052631578947401</v>
      </c>
      <c r="AA202" s="36">
        <v>0.60729166666666701</v>
      </c>
      <c r="AB202" s="42">
        <f t="shared" ref="AB202" si="1028">AVERAGE(D202:D205)</f>
        <v>51</v>
      </c>
      <c r="AC202" s="42">
        <f t="shared" ref="AC202" si="1029">AVERAGEIF(M202:M205,"&lt;&gt;0",F202:F205)</f>
        <v>50.5</v>
      </c>
      <c r="AD202" s="42">
        <f t="shared" ref="AD202" si="1030">AVERAGEIF(M202:M205,"&lt;&gt;0",G202:G205)</f>
        <v>30.25</v>
      </c>
      <c r="AE202" s="42">
        <f t="shared" ref="AE202" si="1031">AVERAGEIF(M202:M205,"&lt;&gt;0",H202:H205)</f>
        <v>6.75</v>
      </c>
      <c r="AF202" s="42">
        <f t="shared" ref="AF202" si="1032">AVERAGEIF(M202:M205,"&lt;&gt;0",I202:I205)</f>
        <v>17.25</v>
      </c>
      <c r="AG202" s="42">
        <f t="shared" ref="AG202" si="1033">AVERAGEIF(M202:M205,"&lt;&gt;0",J202:J205)</f>
        <v>22</v>
      </c>
      <c r="AH202" s="42">
        <f t="shared" ref="AH202" si="1034">AVERAGEIF(M202:M205,"&lt;&gt;0",X202:X205)</f>
        <v>0.20250410577360523</v>
      </c>
      <c r="AI202" s="42">
        <f t="shared" ref="AI202" si="1035">AVERAGEIF(M202:M205,"&lt;&gt;0",L202:L205)</f>
        <v>47.5</v>
      </c>
      <c r="AJ202" s="42">
        <f t="shared" ref="AJ202" si="1036">AVERAGEIF(M202:M205,"&lt;&gt;0",Y202:Y205)</f>
        <v>0.52788943817481726</v>
      </c>
      <c r="AK202" s="42">
        <f t="shared" ref="AK202" si="1037">AVERAGEIF(M202:M205,"&lt;&gt;0",N202:N205)</f>
        <v>0.97499999999999998</v>
      </c>
      <c r="AL202" s="42">
        <f t="shared" ref="AL202" si="1038">AVERAGEIF(M202:M205,"&lt;&gt;0",O202:O205)</f>
        <v>0.7303935439484226</v>
      </c>
      <c r="AM202" s="42">
        <f t="shared" ref="AM202" si="1039">AVERAGEIF(M202:M205,"&lt;&gt;0",P202:P205)</f>
        <v>0.63410087719298247</v>
      </c>
      <c r="AN202" s="42">
        <f t="shared" ref="AN202" si="1040">AVERAGEIF(M202:M205,"&lt;&gt;0",Q202:Q205)</f>
        <v>0</v>
      </c>
      <c r="AO202" s="42">
        <f t="shared" ref="AO202" si="1041">AVERAGEIF(M202:M205,"&lt;&gt;0",R202:R205)</f>
        <v>0</v>
      </c>
      <c r="AP202" s="42">
        <f t="shared" ref="AP202" si="1042">AVERAGEIF(M202:M205,"&lt;&gt;0",S202:S205)</f>
        <v>0.25</v>
      </c>
      <c r="AQ202" s="42">
        <f t="shared" ref="AQ202" si="1043">AVERAGEIF(M202:M205,"&lt;&gt;0",T202:T205)</f>
        <v>1.5</v>
      </c>
      <c r="AR202" s="42">
        <f t="shared" ref="AR202" si="1044">AVERAGEIF(M202:M205,"&lt;&gt;0",U202:U205)</f>
        <v>0</v>
      </c>
      <c r="AS202" s="42">
        <f t="shared" ref="AS202" si="1045">AVERAGEIF(M202:M205,"&lt;&gt;0",V202:V205)</f>
        <v>0</v>
      </c>
      <c r="AT202" s="42">
        <f t="shared" ref="AT202" si="1046">AVERAGEIF(M202:M205,"&lt;&gt;0",W202:W205)</f>
        <v>0.61822916666666683</v>
      </c>
      <c r="AU202" s="42">
        <f t="shared" ref="AU202" si="1047">AVERAGEIF(M202:M205,"&lt;&gt;0",Z202:Z205)</f>
        <v>0.7303935439484226</v>
      </c>
      <c r="AV202" s="42">
        <f t="shared" ref="AV202" si="1048">AVERAGEIF(M202:M205,"&lt;&gt;0",AA202:AA205)</f>
        <v>0.63385416666666683</v>
      </c>
      <c r="BD202">
        <v>143</v>
      </c>
      <c r="BE202">
        <v>11.25</v>
      </c>
      <c r="BF202">
        <v>11.25</v>
      </c>
      <c r="BG202">
        <v>0</v>
      </c>
      <c r="BH202">
        <v>63</v>
      </c>
      <c r="BI202">
        <v>27.5</v>
      </c>
      <c r="BJ202">
        <v>6.1621089099480927E-2</v>
      </c>
      <c r="BK202">
        <v>47.5</v>
      </c>
      <c r="BL202">
        <v>8.6469296156959849E-2</v>
      </c>
      <c r="BM202">
        <v>0.21250000000000002</v>
      </c>
      <c r="BN202">
        <v>0.14809038525644075</v>
      </c>
      <c r="BO202">
        <v>0.4598958333333335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9.3750000000000014E-2</v>
      </c>
      <c r="BW202">
        <v>0.14809038525644078</v>
      </c>
      <c r="BX202">
        <v>0.63718123482070577</v>
      </c>
    </row>
    <row r="203" spans="3:76" x14ac:dyDescent="0.35">
      <c r="C203" s="1">
        <v>42870.25</v>
      </c>
      <c r="D203">
        <v>51</v>
      </c>
      <c r="E203">
        <v>2</v>
      </c>
      <c r="F203">
        <v>50</v>
      </c>
      <c r="G203">
        <v>20</v>
      </c>
      <c r="H203">
        <v>12</v>
      </c>
      <c r="I203">
        <v>24</v>
      </c>
      <c r="J203">
        <v>18</v>
      </c>
      <c r="K203">
        <v>10</v>
      </c>
      <c r="L203">
        <v>54</v>
      </c>
      <c r="M203">
        <v>40</v>
      </c>
      <c r="N203">
        <v>0.95</v>
      </c>
      <c r="O203">
        <v>0.69444444444444398</v>
      </c>
      <c r="P203">
        <v>0.65131578947368396</v>
      </c>
      <c r="Q203">
        <v>0</v>
      </c>
      <c r="R203">
        <v>0</v>
      </c>
      <c r="S203">
        <v>1</v>
      </c>
      <c r="T203">
        <v>1</v>
      </c>
      <c r="U203">
        <v>0</v>
      </c>
      <c r="V203">
        <v>0</v>
      </c>
      <c r="W203" s="36">
        <v>0.61875000000000002</v>
      </c>
      <c r="X203" s="36">
        <v>0.13888888888888901</v>
      </c>
      <c r="Y203" s="36">
        <v>0.55555555555555602</v>
      </c>
      <c r="Z203" s="36">
        <v>0.69444444444444398</v>
      </c>
      <c r="AA203" s="36">
        <v>0.72812500000000002</v>
      </c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BD203">
        <v>144</v>
      </c>
      <c r="BE203">
        <v>37</v>
      </c>
      <c r="BF203">
        <v>37</v>
      </c>
      <c r="BG203">
        <v>0</v>
      </c>
      <c r="BH203">
        <v>24</v>
      </c>
      <c r="BI203">
        <v>19</v>
      </c>
      <c r="BJ203">
        <v>7.3685466660150217E-2</v>
      </c>
      <c r="BK203">
        <v>47.5</v>
      </c>
      <c r="BL203">
        <v>0.49492180245344797</v>
      </c>
      <c r="BM203">
        <v>0.50312500000000004</v>
      </c>
      <c r="BN203">
        <v>0.56860726911359816</v>
      </c>
      <c r="BO203">
        <v>0.72558959220544572</v>
      </c>
      <c r="BP203">
        <v>0.75</v>
      </c>
      <c r="BQ203">
        <v>18.75</v>
      </c>
      <c r="BR203">
        <v>0</v>
      </c>
      <c r="BS203">
        <v>0</v>
      </c>
      <c r="BT203">
        <v>0</v>
      </c>
      <c r="BU203">
        <v>15.75</v>
      </c>
      <c r="BV203">
        <v>0.36640624999999999</v>
      </c>
      <c r="BW203">
        <v>0.56860726911359827</v>
      </c>
      <c r="BX203">
        <v>0.72326792434387355</v>
      </c>
    </row>
    <row r="204" spans="3:76" x14ac:dyDescent="0.35">
      <c r="C204" s="1">
        <v>42877.25</v>
      </c>
      <c r="D204">
        <v>51</v>
      </c>
      <c r="E204">
        <v>3</v>
      </c>
      <c r="F204">
        <v>53</v>
      </c>
      <c r="G204">
        <v>36</v>
      </c>
      <c r="H204">
        <v>1</v>
      </c>
      <c r="I204">
        <v>6</v>
      </c>
      <c r="J204">
        <v>25</v>
      </c>
      <c r="K204">
        <v>18</v>
      </c>
      <c r="L204">
        <v>37</v>
      </c>
      <c r="M204">
        <v>35</v>
      </c>
      <c r="N204">
        <v>1</v>
      </c>
      <c r="O204">
        <v>0.85483870967741904</v>
      </c>
      <c r="P204">
        <v>0.68854166666666705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0</v>
      </c>
      <c r="W204" s="36">
        <v>0.68854166666666705</v>
      </c>
      <c r="X204" s="36">
        <v>0.29032258064516098</v>
      </c>
      <c r="Y204" s="36">
        <v>0.56451612903225801</v>
      </c>
      <c r="Z204" s="36">
        <v>0.85483870967741904</v>
      </c>
      <c r="AA204" s="36">
        <v>0.54166666666666696</v>
      </c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BD204">
        <v>145</v>
      </c>
      <c r="BE204">
        <v>18</v>
      </c>
      <c r="BF204">
        <v>7.25</v>
      </c>
      <c r="BG204">
        <v>0</v>
      </c>
      <c r="BH204">
        <v>41.25</v>
      </c>
      <c r="BI204">
        <v>0</v>
      </c>
      <c r="BJ204">
        <v>0</v>
      </c>
      <c r="BK204">
        <v>47.5</v>
      </c>
      <c r="BL204">
        <v>0.38226216011930297</v>
      </c>
      <c r="BM204">
        <v>0.42499999999999999</v>
      </c>
      <c r="BN204">
        <v>0.38226216011930275</v>
      </c>
      <c r="BO204">
        <v>0.48790426191741976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0.20078125000000024</v>
      </c>
      <c r="BW204">
        <v>0.38226216011930297</v>
      </c>
      <c r="BX204">
        <v>1</v>
      </c>
    </row>
    <row r="205" spans="3:76" x14ac:dyDescent="0.35">
      <c r="C205" s="1">
        <v>42884.25</v>
      </c>
      <c r="D205">
        <v>51</v>
      </c>
      <c r="E205">
        <v>4</v>
      </c>
      <c r="F205">
        <v>45</v>
      </c>
      <c r="G205">
        <v>35</v>
      </c>
      <c r="H205">
        <v>10</v>
      </c>
      <c r="I205">
        <v>20</v>
      </c>
      <c r="J205">
        <v>18</v>
      </c>
      <c r="K205">
        <v>8</v>
      </c>
      <c r="L205">
        <v>50</v>
      </c>
      <c r="M205">
        <v>37</v>
      </c>
      <c r="N205">
        <v>1</v>
      </c>
      <c r="O205">
        <v>0.66176470588235303</v>
      </c>
      <c r="P205">
        <v>0.578125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 s="36">
        <v>0.578125</v>
      </c>
      <c r="X205" s="36">
        <v>0.11764705882352899</v>
      </c>
      <c r="Y205" s="36">
        <v>0.54411764705882304</v>
      </c>
      <c r="Z205" s="36">
        <v>0.66176470588235303</v>
      </c>
      <c r="AA205" s="36">
        <v>0.65833333333333299</v>
      </c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BD205">
        <v>146</v>
      </c>
      <c r="BE205">
        <v>35.75</v>
      </c>
      <c r="BF205">
        <v>24</v>
      </c>
      <c r="BG205">
        <v>0</v>
      </c>
      <c r="BH205">
        <v>17.75</v>
      </c>
      <c r="BI205">
        <v>0</v>
      </c>
      <c r="BJ205">
        <v>0</v>
      </c>
      <c r="BK205">
        <v>47.5</v>
      </c>
      <c r="BL205">
        <v>0.77080304794590504</v>
      </c>
      <c r="BM205">
        <v>0.63124999999999998</v>
      </c>
      <c r="BN205">
        <v>0.77080304794590515</v>
      </c>
      <c r="BO205">
        <v>0.67342869943676398</v>
      </c>
      <c r="BP205">
        <v>0</v>
      </c>
      <c r="BQ205">
        <v>7.75</v>
      </c>
      <c r="BR205">
        <v>0</v>
      </c>
      <c r="BS205">
        <v>5</v>
      </c>
      <c r="BT205">
        <v>0</v>
      </c>
      <c r="BU205">
        <v>0</v>
      </c>
      <c r="BV205">
        <v>0.41979166666666651</v>
      </c>
      <c r="BW205">
        <v>0.77080304794590504</v>
      </c>
      <c r="BX205">
        <v>1</v>
      </c>
    </row>
    <row r="206" spans="3:76" x14ac:dyDescent="0.35">
      <c r="C206" s="1">
        <v>42863.25</v>
      </c>
      <c r="D206">
        <v>52</v>
      </c>
      <c r="E206">
        <v>1</v>
      </c>
      <c r="F206">
        <v>0</v>
      </c>
      <c r="G206">
        <v>39</v>
      </c>
      <c r="H206">
        <v>0</v>
      </c>
      <c r="I206">
        <v>65</v>
      </c>
      <c r="J206">
        <v>27</v>
      </c>
      <c r="K206">
        <v>0</v>
      </c>
      <c r="L206">
        <v>49</v>
      </c>
      <c r="M206">
        <v>0</v>
      </c>
      <c r="N206">
        <v>0.8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0.60729166666666701</v>
      </c>
      <c r="AB206" s="42">
        <f t="shared" ref="AB206" si="1049">AVERAGE(D206:D209)</f>
        <v>52</v>
      </c>
      <c r="AC206" s="42">
        <f t="shared" ref="AC206" si="1050">AVERAGEIF(M206:M209,"&lt;&gt;0",F206:F209)</f>
        <v>52</v>
      </c>
      <c r="AD206" s="42">
        <f t="shared" ref="AD206" si="1051">AVERAGEIF(M206:M209,"&lt;&gt;0",G206:G209)</f>
        <v>28</v>
      </c>
      <c r="AE206" s="42">
        <f t="shared" ref="AE206" si="1052">AVERAGEIF(M206:M209,"&lt;&gt;0",H206:H209)</f>
        <v>8.6666666666666661</v>
      </c>
      <c r="AF206" s="42">
        <f t="shared" ref="AF206" si="1053">AVERAGEIF(M206:M209,"&lt;&gt;0",I206:I209)</f>
        <v>22.666666666666668</v>
      </c>
      <c r="AG206" s="42">
        <f t="shared" ref="AG206" si="1054">AVERAGEIF(M206:M209,"&lt;&gt;0",J206:J209)</f>
        <v>20.333333333333332</v>
      </c>
      <c r="AH206" s="42">
        <f t="shared" ref="AH206" si="1055">AVERAGEIF(M206:M209,"&lt;&gt;0",X206:X209)</f>
        <v>0.22680792747206402</v>
      </c>
      <c r="AI206" s="42">
        <f t="shared" ref="AI206" si="1056">AVERAGEIF(M206:M209,"&lt;&gt;0",L206:L209)</f>
        <v>47</v>
      </c>
      <c r="AJ206" s="42">
        <f t="shared" ref="AJ206" si="1057">AVERAGEIF(M206:M209,"&lt;&gt;0",Y206:Y209)</f>
        <v>0.54643685431161704</v>
      </c>
      <c r="AK206" s="42">
        <f t="shared" ref="AK206" si="1058">AVERAGEIF(M206:M209,"&lt;&gt;0",N206:N209)</f>
        <v>0.96666666666666667</v>
      </c>
      <c r="AL206" s="42">
        <f t="shared" ref="AL206" si="1059">AVERAGEIF(M206:M209,"&lt;&gt;0",O206:O209)</f>
        <v>0.77324478178368106</v>
      </c>
      <c r="AM206" s="42">
        <f t="shared" ref="AM206" si="1060">AVERAGEIF(M206:M209,"&lt;&gt;0",P206:P209)</f>
        <v>0.67878289473684239</v>
      </c>
      <c r="AN206" s="42">
        <f t="shared" ref="AN206" si="1061">AVERAGEIF(M206:M209,"&lt;&gt;0",Q206:Q209)</f>
        <v>0</v>
      </c>
      <c r="AO206" s="42">
        <f t="shared" ref="AO206" si="1062">AVERAGEIF(M206:M209,"&lt;&gt;0",R206:R209)</f>
        <v>0</v>
      </c>
      <c r="AP206" s="42">
        <f t="shared" ref="AP206" si="1063">AVERAGEIF(M206:M209,"&lt;&gt;0",S206:S209)</f>
        <v>0</v>
      </c>
      <c r="AQ206" s="42">
        <f t="shared" ref="AQ206" si="1064">AVERAGEIF(M206:M209,"&lt;&gt;0",T206:T209)</f>
        <v>2</v>
      </c>
      <c r="AR206" s="42">
        <f t="shared" ref="AR206" si="1065">AVERAGEIF(M206:M209,"&lt;&gt;0",U206:U209)</f>
        <v>0</v>
      </c>
      <c r="AS206" s="42">
        <f t="shared" ref="AS206" si="1066">AVERAGEIF(M206:M209,"&lt;&gt;0",V206:V209)</f>
        <v>0</v>
      </c>
      <c r="AT206" s="42">
        <f t="shared" ref="AT206" si="1067">AVERAGEIF(M206:M209,"&lt;&gt;0",W206:W209)</f>
        <v>0.65590277777777806</v>
      </c>
      <c r="AU206" s="42">
        <f t="shared" ref="AU206" si="1068">AVERAGEIF(M206:M209,"&lt;&gt;0",Z206:Z209)</f>
        <v>0.77324478178368106</v>
      </c>
      <c r="AV206" s="42">
        <f t="shared" ref="AV206" si="1069">AVERAGEIF(M206:M209,"&lt;&gt;0",AA206:AA209)</f>
        <v>0.64270833333333333</v>
      </c>
      <c r="BD206">
        <v>147</v>
      </c>
      <c r="BE206">
        <v>23</v>
      </c>
      <c r="BF206">
        <v>15</v>
      </c>
      <c r="BG206">
        <v>0</v>
      </c>
      <c r="BH206">
        <v>44.5</v>
      </c>
      <c r="BI206">
        <v>20.25</v>
      </c>
      <c r="BJ206">
        <v>7.8367989276891981E-2</v>
      </c>
      <c r="BK206">
        <v>47.5</v>
      </c>
      <c r="BL206">
        <v>0.26125119301594429</v>
      </c>
      <c r="BM206">
        <v>0.50624999999999998</v>
      </c>
      <c r="BN206">
        <v>0.33961918229283594</v>
      </c>
      <c r="BO206">
        <v>0.51703869047619044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0.26145833333333324</v>
      </c>
      <c r="BW206">
        <v>0.33961918229283627</v>
      </c>
      <c r="BX206">
        <v>0.6992099778239389</v>
      </c>
    </row>
    <row r="207" spans="3:76" x14ac:dyDescent="0.35">
      <c r="C207" s="1">
        <v>42870.25</v>
      </c>
      <c r="D207">
        <v>52</v>
      </c>
      <c r="E207">
        <v>2</v>
      </c>
      <c r="F207">
        <v>54</v>
      </c>
      <c r="G207">
        <v>22</v>
      </c>
      <c r="H207">
        <v>7</v>
      </c>
      <c r="I207">
        <v>29</v>
      </c>
      <c r="J207">
        <v>18</v>
      </c>
      <c r="K207">
        <v>12</v>
      </c>
      <c r="L207">
        <v>54</v>
      </c>
      <c r="M207">
        <v>42</v>
      </c>
      <c r="N207">
        <v>0.95</v>
      </c>
      <c r="O207">
        <v>0.75</v>
      </c>
      <c r="P207">
        <v>0.69736842105263197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0</v>
      </c>
      <c r="W207" s="36">
        <v>0.66249999999999998</v>
      </c>
      <c r="X207" s="36">
        <v>0.16666666666666699</v>
      </c>
      <c r="Y207" s="36">
        <v>0.58333333333333304</v>
      </c>
      <c r="Z207" s="36">
        <v>0.75</v>
      </c>
      <c r="AA207" s="36">
        <v>0.72812500000000002</v>
      </c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BD207">
        <v>148</v>
      </c>
      <c r="BE207">
        <v>23.75</v>
      </c>
      <c r="BF207">
        <v>23.75</v>
      </c>
      <c r="BG207">
        <v>0</v>
      </c>
      <c r="BH207">
        <v>44.25</v>
      </c>
      <c r="BI207">
        <v>24.25</v>
      </c>
      <c r="BJ207">
        <v>9.3216318785578747E-2</v>
      </c>
      <c r="BK207">
        <v>47.5</v>
      </c>
      <c r="BL207">
        <v>0.26797446043720397</v>
      </c>
      <c r="BM207">
        <v>0.63125000000000009</v>
      </c>
      <c r="BN207">
        <v>0.36119077922278287</v>
      </c>
      <c r="BO207">
        <v>0.43949668334328951</v>
      </c>
      <c r="BP207">
        <v>0</v>
      </c>
      <c r="BQ207">
        <v>6.25</v>
      </c>
      <c r="BR207">
        <v>0</v>
      </c>
      <c r="BS207">
        <v>3.5</v>
      </c>
      <c r="BT207">
        <v>0</v>
      </c>
      <c r="BU207">
        <v>0</v>
      </c>
      <c r="BV207">
        <v>0.27760416666666654</v>
      </c>
      <c r="BW207">
        <v>0.36119077922278275</v>
      </c>
      <c r="BX207">
        <v>0.66098455747365825</v>
      </c>
    </row>
    <row r="208" spans="3:76" x14ac:dyDescent="0.35">
      <c r="C208" s="1">
        <v>42877.25</v>
      </c>
      <c r="D208">
        <v>52</v>
      </c>
      <c r="E208">
        <v>3</v>
      </c>
      <c r="F208">
        <v>49</v>
      </c>
      <c r="G208">
        <v>28</v>
      </c>
      <c r="H208">
        <v>8</v>
      </c>
      <c r="I208">
        <v>25</v>
      </c>
      <c r="J208">
        <v>25</v>
      </c>
      <c r="K208">
        <v>20</v>
      </c>
      <c r="L208">
        <v>37</v>
      </c>
      <c r="M208">
        <v>29</v>
      </c>
      <c r="N208">
        <v>0.95</v>
      </c>
      <c r="O208">
        <v>0.79032258064516103</v>
      </c>
      <c r="P208">
        <v>0.67543859649122795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  <c r="W208" s="36">
        <v>0.64166666666666705</v>
      </c>
      <c r="X208" s="36">
        <v>0.32258064516128998</v>
      </c>
      <c r="Y208" s="36">
        <v>0.467741935483871</v>
      </c>
      <c r="Z208" s="36">
        <v>0.79032258064516103</v>
      </c>
      <c r="AA208" s="36">
        <v>0.54166666666666696</v>
      </c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BD208">
        <v>149</v>
      </c>
      <c r="BE208">
        <v>17</v>
      </c>
      <c r="BF208">
        <v>17</v>
      </c>
      <c r="BG208">
        <v>0</v>
      </c>
      <c r="BH208">
        <v>47.5</v>
      </c>
      <c r="BI208">
        <v>0</v>
      </c>
      <c r="BJ208">
        <v>0</v>
      </c>
      <c r="BK208">
        <v>47.5</v>
      </c>
      <c r="BL208">
        <v>0.36195603767032336</v>
      </c>
      <c r="BM208">
        <v>0.42499999999999999</v>
      </c>
      <c r="BN208">
        <v>0.36195603767032325</v>
      </c>
      <c r="BO208">
        <v>0.47866078548644325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0.19661458333333326</v>
      </c>
      <c r="BW208">
        <v>0.36195603767032336</v>
      </c>
      <c r="BX208">
        <v>1</v>
      </c>
    </row>
    <row r="209" spans="3:76" x14ac:dyDescent="0.35">
      <c r="C209" s="1">
        <v>42884.25</v>
      </c>
      <c r="D209">
        <v>52</v>
      </c>
      <c r="E209">
        <v>4</v>
      </c>
      <c r="F209">
        <v>53</v>
      </c>
      <c r="G209">
        <v>34</v>
      </c>
      <c r="H209">
        <v>11</v>
      </c>
      <c r="I209">
        <v>14</v>
      </c>
      <c r="J209">
        <v>18</v>
      </c>
      <c r="K209">
        <v>13</v>
      </c>
      <c r="L209">
        <v>50</v>
      </c>
      <c r="M209">
        <v>40</v>
      </c>
      <c r="N209">
        <v>1</v>
      </c>
      <c r="O209">
        <v>0.77941176470588203</v>
      </c>
      <c r="P209">
        <v>0.66354166666666703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0</v>
      </c>
      <c r="W209" s="36">
        <v>0.66354166666666703</v>
      </c>
      <c r="X209" s="36">
        <v>0.191176470588235</v>
      </c>
      <c r="Y209" s="36">
        <v>0.58823529411764697</v>
      </c>
      <c r="Z209" s="36">
        <v>0.77941176470588203</v>
      </c>
      <c r="AA209" s="36">
        <v>0.65833333333333299</v>
      </c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BD209">
        <v>150</v>
      </c>
      <c r="BE209">
        <v>18.25</v>
      </c>
      <c r="BF209">
        <v>18.25</v>
      </c>
      <c r="BG209">
        <v>0</v>
      </c>
      <c r="BH209">
        <v>43.75</v>
      </c>
      <c r="BI209">
        <v>0</v>
      </c>
      <c r="BJ209">
        <v>0</v>
      </c>
      <c r="BK209">
        <v>47.5</v>
      </c>
      <c r="BL209">
        <v>0.42870932156646446</v>
      </c>
      <c r="BM209">
        <v>0.44999999999999996</v>
      </c>
      <c r="BN209">
        <v>0.42870932156646446</v>
      </c>
      <c r="BO209">
        <v>0.30396745391705077</v>
      </c>
      <c r="BP209">
        <v>0</v>
      </c>
      <c r="BQ209">
        <v>4.75</v>
      </c>
      <c r="BR209">
        <v>0</v>
      </c>
      <c r="BS209">
        <v>0</v>
      </c>
      <c r="BT209">
        <v>0</v>
      </c>
      <c r="BU209">
        <v>6.5</v>
      </c>
      <c r="BV209">
        <v>0.22343750000000001</v>
      </c>
      <c r="BW209">
        <v>0.42870932156646446</v>
      </c>
      <c r="BX209">
        <v>1</v>
      </c>
    </row>
    <row r="210" spans="3:76" x14ac:dyDescent="0.35">
      <c r="C210" s="1">
        <v>42863.25</v>
      </c>
      <c r="D210">
        <v>53</v>
      </c>
      <c r="E210">
        <v>1</v>
      </c>
      <c r="F210">
        <v>48</v>
      </c>
      <c r="G210">
        <v>48</v>
      </c>
      <c r="H210">
        <v>8</v>
      </c>
      <c r="I210">
        <v>4</v>
      </c>
      <c r="J210">
        <v>0</v>
      </c>
      <c r="K210">
        <v>0</v>
      </c>
      <c r="L210">
        <v>49</v>
      </c>
      <c r="M210">
        <v>48</v>
      </c>
      <c r="N210">
        <v>0.95</v>
      </c>
      <c r="O210">
        <v>0.97959183673469397</v>
      </c>
      <c r="P210">
        <v>0.61842105263157898</v>
      </c>
      <c r="Q210">
        <v>0</v>
      </c>
      <c r="R210">
        <v>0</v>
      </c>
      <c r="S210">
        <v>0</v>
      </c>
      <c r="T210">
        <v>0</v>
      </c>
      <c r="U210">
        <v>2</v>
      </c>
      <c r="V210">
        <v>11</v>
      </c>
      <c r="W210" s="36">
        <v>0.58750000000000002</v>
      </c>
      <c r="X210" s="36">
        <v>0</v>
      </c>
      <c r="Y210" s="36">
        <v>0.97959183673469397</v>
      </c>
      <c r="Z210" s="36">
        <v>0.97959183673469397</v>
      </c>
      <c r="AA210" s="36">
        <v>0.60729166666666701</v>
      </c>
      <c r="AB210" s="42">
        <f t="shared" ref="AB210" si="1070">AVERAGE(D210:D213)</f>
        <v>53</v>
      </c>
      <c r="AC210" s="42">
        <f t="shared" ref="AC210" si="1071">AVERAGEIF(M210:M213,"&lt;&gt;0",F210:F213)</f>
        <v>44.75</v>
      </c>
      <c r="AD210" s="42">
        <f t="shared" ref="AD210" si="1072">AVERAGEIF(M210:M213,"&lt;&gt;0",G210:G213)</f>
        <v>44.75</v>
      </c>
      <c r="AE210" s="42">
        <f t="shared" ref="AE210" si="1073">AVERAGEIF(M210:M213,"&lt;&gt;0",H210:H213)</f>
        <v>2.25</v>
      </c>
      <c r="AF210" s="42">
        <f t="shared" ref="AF210" si="1074">AVERAGEIF(M210:M213,"&lt;&gt;0",I210:I213)</f>
        <v>7.25</v>
      </c>
      <c r="AG210" s="42">
        <f t="shared" ref="AG210" si="1075">AVERAGEIF(M210:M213,"&lt;&gt;0",J210:J213)</f>
        <v>0</v>
      </c>
      <c r="AH210" s="42">
        <f t="shared" ref="AH210" si="1076">AVERAGEIF(M210:M213,"&lt;&gt;0",X210:X213)</f>
        <v>0</v>
      </c>
      <c r="AI210" s="42">
        <f t="shared" ref="AI210" si="1077">AVERAGEIF(M210:M213,"&lt;&gt;0",L210:L213)</f>
        <v>47.5</v>
      </c>
      <c r="AJ210" s="42">
        <f t="shared" ref="AJ210" si="1078">AVERAGEIF(M210:M213,"&lt;&gt;0",Y210:Y213)</f>
        <v>0.94286592715164153</v>
      </c>
      <c r="AK210" s="42">
        <f t="shared" ref="AK210" si="1079">AVERAGEIF(M210:M213,"&lt;&gt;0",N210:N213)</f>
        <v>0.96250000000000002</v>
      </c>
      <c r="AL210" s="42">
        <f t="shared" ref="AL210" si="1080">AVERAGEIF(M210:M213,"&lt;&gt;0",O210:O213)</f>
        <v>0.94286592715164153</v>
      </c>
      <c r="AM210" s="42">
        <f t="shared" ref="AM210" si="1081">AVERAGEIF(M210:M213,"&lt;&gt;0",P210:P213)</f>
        <v>0.59279970760233902</v>
      </c>
      <c r="AN210" s="42">
        <f t="shared" ref="AN210" si="1082">AVERAGEIF(M210:M213,"&lt;&gt;0",Q210:Q213)</f>
        <v>0</v>
      </c>
      <c r="AO210" s="42">
        <f t="shared" ref="AO210" si="1083">AVERAGEIF(M210:M213,"&lt;&gt;0",R210:R213)</f>
        <v>0</v>
      </c>
      <c r="AP210" s="42">
        <f t="shared" ref="AP210" si="1084">AVERAGEIF(M210:M213,"&lt;&gt;0",S210:S213)</f>
        <v>0</v>
      </c>
      <c r="AQ210" s="42">
        <f t="shared" ref="AQ210" si="1085">AVERAGEIF(M210:M213,"&lt;&gt;0",T210:T213)</f>
        <v>0</v>
      </c>
      <c r="AR210" s="42">
        <f t="shared" ref="AR210" si="1086">AVERAGEIF(M210:M213,"&lt;&gt;0",U210:U213)</f>
        <v>4.75</v>
      </c>
      <c r="AS210" s="42">
        <f t="shared" ref="AS210" si="1087">AVERAGEIF(M210:M213,"&lt;&gt;0",V210:V213)</f>
        <v>8.75</v>
      </c>
      <c r="AT210" s="42">
        <f t="shared" ref="AT210" si="1088">AVERAGEIF(M210:M213,"&lt;&gt;0",W210:W213)</f>
        <v>0.57161458333333326</v>
      </c>
      <c r="AU210" s="42">
        <f t="shared" ref="AU210" si="1089">AVERAGEIF(M210:M213,"&lt;&gt;0",Z210:Z213)</f>
        <v>0.94286592715164153</v>
      </c>
      <c r="AV210" s="42">
        <f t="shared" ref="AV210" si="1090">AVERAGEIF(M210:M213,"&lt;&gt;0",AA210:AA213)</f>
        <v>0.63385416666666683</v>
      </c>
      <c r="BD210">
        <v>151</v>
      </c>
      <c r="BE210">
        <v>24.75</v>
      </c>
      <c r="BF210">
        <v>24.75</v>
      </c>
      <c r="BG210">
        <v>0</v>
      </c>
      <c r="BH210">
        <v>44.5</v>
      </c>
      <c r="BI210">
        <v>21</v>
      </c>
      <c r="BJ210">
        <v>0.10025585285075528</v>
      </c>
      <c r="BK210">
        <v>47.5</v>
      </c>
      <c r="BL210">
        <v>0.27006238922704834</v>
      </c>
      <c r="BM210">
        <v>0.47499999999999998</v>
      </c>
      <c r="BN210">
        <v>0.37031824207780378</v>
      </c>
      <c r="BO210">
        <v>0.65552503052503053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0.30520833333333325</v>
      </c>
      <c r="BW210">
        <v>0.37031824207780362</v>
      </c>
      <c r="BX210">
        <v>0.7007374093027896</v>
      </c>
    </row>
    <row r="211" spans="3:76" x14ac:dyDescent="0.35">
      <c r="C211" s="1">
        <v>42870.25</v>
      </c>
      <c r="D211">
        <v>53</v>
      </c>
      <c r="E211">
        <v>2</v>
      </c>
      <c r="F211">
        <v>50</v>
      </c>
      <c r="G211">
        <v>50</v>
      </c>
      <c r="H211">
        <v>0</v>
      </c>
      <c r="I211">
        <v>9</v>
      </c>
      <c r="J211">
        <v>0</v>
      </c>
      <c r="K211">
        <v>0</v>
      </c>
      <c r="L211">
        <v>54</v>
      </c>
      <c r="M211">
        <v>50</v>
      </c>
      <c r="N211">
        <v>1</v>
      </c>
      <c r="O211">
        <v>0.92592592592592604</v>
      </c>
      <c r="P211">
        <v>0.62812500000000004</v>
      </c>
      <c r="Q211">
        <v>0</v>
      </c>
      <c r="R211">
        <v>0</v>
      </c>
      <c r="S211">
        <v>0</v>
      </c>
      <c r="T211">
        <v>0</v>
      </c>
      <c r="U211">
        <v>7</v>
      </c>
      <c r="V211">
        <v>7</v>
      </c>
      <c r="W211" s="36">
        <v>0.62812500000000004</v>
      </c>
      <c r="X211" s="36">
        <v>0</v>
      </c>
      <c r="Y211" s="36">
        <v>0.92592592592592604</v>
      </c>
      <c r="Z211" s="36">
        <v>0.92592592592592604</v>
      </c>
      <c r="AA211" s="36">
        <v>0.72812500000000002</v>
      </c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BD211">
        <v>152</v>
      </c>
      <c r="BE211">
        <v>24.75</v>
      </c>
      <c r="BF211">
        <v>24.75</v>
      </c>
      <c r="BG211">
        <v>0</v>
      </c>
      <c r="BH211">
        <v>44.5</v>
      </c>
      <c r="BI211">
        <v>21</v>
      </c>
      <c r="BJ211">
        <v>0</v>
      </c>
      <c r="BK211">
        <v>47.5</v>
      </c>
      <c r="BL211">
        <v>0</v>
      </c>
      <c r="BM211">
        <v>0.47499999999999998</v>
      </c>
      <c r="BN211">
        <v>0.37031824207780378</v>
      </c>
      <c r="BO211">
        <v>0.65552503052503053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0.30520833333333325</v>
      </c>
      <c r="BW211">
        <v>0</v>
      </c>
      <c r="BX211">
        <v>0.68789740827784307</v>
      </c>
    </row>
    <row r="212" spans="3:76" x14ac:dyDescent="0.35">
      <c r="C212" s="1">
        <v>42877.25</v>
      </c>
      <c r="D212">
        <v>53</v>
      </c>
      <c r="E212">
        <v>3</v>
      </c>
      <c r="F212">
        <v>35</v>
      </c>
      <c r="G212">
        <v>35</v>
      </c>
      <c r="H212">
        <v>1</v>
      </c>
      <c r="I212">
        <v>7</v>
      </c>
      <c r="J212">
        <v>0</v>
      </c>
      <c r="K212">
        <v>0</v>
      </c>
      <c r="L212">
        <v>37</v>
      </c>
      <c r="M212">
        <v>35</v>
      </c>
      <c r="N212">
        <v>0.9</v>
      </c>
      <c r="O212">
        <v>0.94594594594594605</v>
      </c>
      <c r="P212">
        <v>0.53819444444444398</v>
      </c>
      <c r="Q212">
        <v>0</v>
      </c>
      <c r="R212">
        <v>0</v>
      </c>
      <c r="S212">
        <v>0</v>
      </c>
      <c r="T212">
        <v>0</v>
      </c>
      <c r="U212">
        <v>5</v>
      </c>
      <c r="V212">
        <v>6</v>
      </c>
      <c r="W212" s="36">
        <v>0.484375</v>
      </c>
      <c r="X212" s="36">
        <v>0</v>
      </c>
      <c r="Y212" s="36">
        <v>0.94594594594594605</v>
      </c>
      <c r="Z212" s="36">
        <v>0.94594594594594605</v>
      </c>
      <c r="AA212" s="36">
        <v>0.54166666666666696</v>
      </c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BD212">
        <v>153</v>
      </c>
      <c r="BE212">
        <v>0</v>
      </c>
      <c r="BF212">
        <v>0</v>
      </c>
      <c r="BG212">
        <v>0</v>
      </c>
      <c r="BH212">
        <v>73</v>
      </c>
      <c r="BI212">
        <v>21.25</v>
      </c>
      <c r="BJ212">
        <v>0</v>
      </c>
      <c r="BK212">
        <v>47.5</v>
      </c>
      <c r="BL212">
        <v>0.40409011051868193</v>
      </c>
      <c r="BM212">
        <v>3.7499999999999999E-2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0.40409011051868193</v>
      </c>
      <c r="BX212">
        <v>1</v>
      </c>
    </row>
    <row r="213" spans="3:76" x14ac:dyDescent="0.35">
      <c r="C213" s="1">
        <v>42884.25</v>
      </c>
      <c r="D213">
        <v>53</v>
      </c>
      <c r="E213">
        <v>4</v>
      </c>
      <c r="F213">
        <v>46</v>
      </c>
      <c r="G213">
        <v>46</v>
      </c>
      <c r="H213">
        <v>0</v>
      </c>
      <c r="I213">
        <v>9</v>
      </c>
      <c r="J213">
        <v>0</v>
      </c>
      <c r="K213">
        <v>0</v>
      </c>
      <c r="L213">
        <v>50</v>
      </c>
      <c r="M213">
        <v>46</v>
      </c>
      <c r="N213">
        <v>1</v>
      </c>
      <c r="O213">
        <v>0.92</v>
      </c>
      <c r="P213">
        <v>0.58645833333333297</v>
      </c>
      <c r="Q213">
        <v>0</v>
      </c>
      <c r="R213">
        <v>0</v>
      </c>
      <c r="S213">
        <v>0</v>
      </c>
      <c r="T213">
        <v>0</v>
      </c>
      <c r="U213">
        <v>5</v>
      </c>
      <c r="V213">
        <v>11</v>
      </c>
      <c r="W213" s="36">
        <v>0.58645833333333297</v>
      </c>
      <c r="X213" s="36">
        <v>0</v>
      </c>
      <c r="Y213" s="36">
        <v>0.92</v>
      </c>
      <c r="Z213" s="36">
        <v>0.92</v>
      </c>
      <c r="AA213" s="36">
        <v>0.65833333333333299</v>
      </c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BD213">
        <v>154</v>
      </c>
      <c r="BE213">
        <v>19</v>
      </c>
      <c r="BF213">
        <v>6</v>
      </c>
      <c r="BG213">
        <v>0</v>
      </c>
      <c r="BH213">
        <v>41.25</v>
      </c>
      <c r="BI213">
        <v>0</v>
      </c>
      <c r="BJ213">
        <v>0</v>
      </c>
      <c r="BK213">
        <v>47.5</v>
      </c>
      <c r="BL213">
        <v>0.89536148393291237</v>
      </c>
      <c r="BM213">
        <v>0.45000000000000007</v>
      </c>
      <c r="BN213">
        <v>0.40409011051868171</v>
      </c>
      <c r="BO213">
        <v>0.56584972045498327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0.24374999999999997</v>
      </c>
      <c r="BW213">
        <v>0.89536148393291237</v>
      </c>
      <c r="BX213">
        <v>1</v>
      </c>
    </row>
    <row r="214" spans="3:76" x14ac:dyDescent="0.35">
      <c r="C214" s="1">
        <v>42863.25</v>
      </c>
      <c r="D214">
        <v>54</v>
      </c>
      <c r="E214">
        <v>1</v>
      </c>
      <c r="F214">
        <v>35</v>
      </c>
      <c r="G214">
        <v>35</v>
      </c>
      <c r="H214">
        <v>2</v>
      </c>
      <c r="I214">
        <v>20</v>
      </c>
      <c r="J214">
        <v>0</v>
      </c>
      <c r="K214">
        <v>0</v>
      </c>
      <c r="L214">
        <v>49</v>
      </c>
      <c r="M214">
        <v>35</v>
      </c>
      <c r="N214">
        <v>1</v>
      </c>
      <c r="O214">
        <v>0.71428571428571397</v>
      </c>
      <c r="P214">
        <v>0.35416666666666702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17</v>
      </c>
      <c r="W214" s="36">
        <v>0.35416666666666702</v>
      </c>
      <c r="X214" s="36">
        <v>0</v>
      </c>
      <c r="Y214" s="36">
        <v>0.71428571428571397</v>
      </c>
      <c r="Z214" s="36">
        <v>0.71428571428571397</v>
      </c>
      <c r="AA214" s="36">
        <v>0.60729166666666701</v>
      </c>
      <c r="AB214" s="42">
        <f t="shared" ref="AB214" si="1091">AVERAGE(D214:D217)</f>
        <v>54</v>
      </c>
      <c r="AC214" s="42">
        <f t="shared" ref="AC214" si="1092">AVERAGEIF(M214:M217,"&lt;&gt;0",F214:F217)</f>
        <v>32.25</v>
      </c>
      <c r="AD214" s="42">
        <f t="shared" ref="AD214" si="1093">AVERAGEIF(M214:M217,"&lt;&gt;0",G214:G217)</f>
        <v>32.25</v>
      </c>
      <c r="AE214" s="42">
        <f t="shared" ref="AE214" si="1094">AVERAGEIF(M214:M217,"&lt;&gt;0",H214:H217)</f>
        <v>5</v>
      </c>
      <c r="AF214" s="42">
        <f t="shared" ref="AF214" si="1095">AVERAGEIF(M214:M217,"&lt;&gt;0",I214:I217)</f>
        <v>22.75</v>
      </c>
      <c r="AG214" s="42">
        <f t="shared" ref="AG214" si="1096">AVERAGEIF(M214:M217,"&lt;&gt;0",J214:J217)</f>
        <v>0</v>
      </c>
      <c r="AH214" s="42">
        <f t="shared" ref="AH214" si="1097">AVERAGEIF(M214:M217,"&lt;&gt;0",X214:X217)</f>
        <v>0</v>
      </c>
      <c r="AI214" s="42">
        <f t="shared" ref="AI214" si="1098">AVERAGEIF(M214:M217,"&lt;&gt;0",L214:L217)</f>
        <v>47.5</v>
      </c>
      <c r="AJ214" s="42">
        <f t="shared" ref="AJ214" si="1099">AVERAGEIF(M214:M217,"&lt;&gt;0",Y214:Y217)</f>
        <v>0.68378163878163878</v>
      </c>
      <c r="AK214" s="42">
        <f t="shared" ref="AK214" si="1100">AVERAGEIF(M214:M217,"&lt;&gt;0",N214:N217)</f>
        <v>0.8</v>
      </c>
      <c r="AL214" s="42">
        <f t="shared" ref="AL214" si="1101">AVERAGEIF(M214:M217,"&lt;&gt;0",O214:O217)</f>
        <v>0.68378163878163878</v>
      </c>
      <c r="AM214" s="42">
        <f t="shared" ref="AM214" si="1102">AVERAGEIF(M214:M217,"&lt;&gt;0",P214:P217)</f>
        <v>0.51209077380952395</v>
      </c>
      <c r="AN214" s="42">
        <f t="shared" ref="AN214" si="1103">AVERAGEIF(M214:M217,"&lt;&gt;0",Q214:Q217)</f>
        <v>0</v>
      </c>
      <c r="AO214" s="42">
        <f t="shared" ref="AO214" si="1104">AVERAGEIF(M214:M217,"&lt;&gt;0",R214:R217)</f>
        <v>0</v>
      </c>
      <c r="AP214" s="42">
        <f t="shared" ref="AP214" si="1105">AVERAGEIF(M214:M217,"&lt;&gt;0",S214:S217)</f>
        <v>0</v>
      </c>
      <c r="AQ214" s="42">
        <f t="shared" ref="AQ214" si="1106">AVERAGEIF(M214:M217,"&lt;&gt;0",T214:T217)</f>
        <v>0</v>
      </c>
      <c r="AR214" s="42">
        <f t="shared" ref="AR214" si="1107">AVERAGEIF(M214:M217,"&lt;&gt;0",U214:U217)</f>
        <v>0.75</v>
      </c>
      <c r="AS214" s="42">
        <f t="shared" ref="AS214" si="1108">AVERAGEIF(M214:M217,"&lt;&gt;0",V214:V217)</f>
        <v>9</v>
      </c>
      <c r="AT214" s="42">
        <f t="shared" ref="AT214" si="1109">AVERAGEIF(M214:M217,"&lt;&gt;0",W214:W217)</f>
        <v>0.39869791666666676</v>
      </c>
      <c r="AU214" s="42">
        <f t="shared" ref="AU214" si="1110">AVERAGEIF(M214:M217,"&lt;&gt;0",Z214:Z217)</f>
        <v>0.68378163878163878</v>
      </c>
      <c r="AV214" s="42">
        <f t="shared" ref="AV214" si="1111">AVERAGEIF(M214:M217,"&lt;&gt;0",AA214:AA217)</f>
        <v>0.63385416666666683</v>
      </c>
      <c r="BD214">
        <v>155</v>
      </c>
      <c r="BE214">
        <v>42.5</v>
      </c>
      <c r="BF214">
        <v>29</v>
      </c>
      <c r="BG214">
        <v>0</v>
      </c>
      <c r="BH214">
        <v>7.75</v>
      </c>
      <c r="BI214">
        <v>0</v>
      </c>
      <c r="BJ214">
        <v>0.10526537698412698</v>
      </c>
      <c r="BK214">
        <v>47.5</v>
      </c>
      <c r="BL214">
        <v>0.27371031746031749</v>
      </c>
      <c r="BM214">
        <v>0.6796875</v>
      </c>
      <c r="BN214">
        <v>0.89536148393291248</v>
      </c>
      <c r="BO214">
        <v>0.77053195646945638</v>
      </c>
      <c r="BP214">
        <v>8</v>
      </c>
      <c r="BQ214">
        <v>36.5</v>
      </c>
      <c r="BR214">
        <v>0</v>
      </c>
      <c r="BS214">
        <v>21.25</v>
      </c>
      <c r="BT214">
        <v>0</v>
      </c>
      <c r="BU214">
        <v>0</v>
      </c>
      <c r="BV214">
        <v>0.52447916666666672</v>
      </c>
      <c r="BW214">
        <v>0.37897569444444446</v>
      </c>
      <c r="BX214">
        <v>0.67422123015873014</v>
      </c>
    </row>
    <row r="215" spans="3:76" x14ac:dyDescent="0.35">
      <c r="C215" s="1">
        <v>42870.25</v>
      </c>
      <c r="D215">
        <v>54</v>
      </c>
      <c r="E215">
        <v>2</v>
      </c>
      <c r="F215">
        <v>33</v>
      </c>
      <c r="G215">
        <v>33</v>
      </c>
      <c r="H215">
        <v>7</v>
      </c>
      <c r="I215">
        <v>35</v>
      </c>
      <c r="J215">
        <v>0</v>
      </c>
      <c r="K215">
        <v>0</v>
      </c>
      <c r="L215">
        <v>54</v>
      </c>
      <c r="M215">
        <v>33</v>
      </c>
      <c r="N215">
        <v>0.7</v>
      </c>
      <c r="O215">
        <v>0.61111111111111105</v>
      </c>
      <c r="P215">
        <v>0.65029761904761896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</v>
      </c>
      <c r="W215" s="36">
        <v>0.45520833333333299</v>
      </c>
      <c r="X215" s="36">
        <v>0</v>
      </c>
      <c r="Y215" s="36">
        <v>0.61111111111111105</v>
      </c>
      <c r="Z215" s="36">
        <v>0.61111111111111105</v>
      </c>
      <c r="AA215" s="36">
        <v>0.72812500000000002</v>
      </c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BD215">
        <v>156</v>
      </c>
      <c r="BE215">
        <v>26.25</v>
      </c>
      <c r="BF215">
        <v>13.5</v>
      </c>
      <c r="BG215">
        <v>0</v>
      </c>
      <c r="BH215">
        <v>39</v>
      </c>
      <c r="BI215">
        <v>23</v>
      </c>
      <c r="BJ215">
        <v>0.13212914152556471</v>
      </c>
      <c r="BK215">
        <v>47.5</v>
      </c>
      <c r="BL215">
        <v>0.5311321532877934</v>
      </c>
      <c r="BM215">
        <v>0.50624999999999998</v>
      </c>
      <c r="BN215">
        <v>0.37897569444444423</v>
      </c>
      <c r="BO215">
        <v>0.63127480158730154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0.31822916666666651</v>
      </c>
      <c r="BW215">
        <v>0.66326129481335816</v>
      </c>
      <c r="BX215">
        <v>0.69452715145009203</v>
      </c>
    </row>
    <row r="216" spans="3:76" x14ac:dyDescent="0.35">
      <c r="C216" s="1">
        <v>42877.25</v>
      </c>
      <c r="D216">
        <v>54</v>
      </c>
      <c r="E216">
        <v>3</v>
      </c>
      <c r="F216">
        <v>27</v>
      </c>
      <c r="G216">
        <v>27</v>
      </c>
      <c r="H216">
        <v>3</v>
      </c>
      <c r="I216">
        <v>17</v>
      </c>
      <c r="J216">
        <v>0</v>
      </c>
      <c r="K216">
        <v>0</v>
      </c>
      <c r="L216">
        <v>37</v>
      </c>
      <c r="M216">
        <v>27</v>
      </c>
      <c r="N216">
        <v>0.7</v>
      </c>
      <c r="O216">
        <v>0.72972972972973005</v>
      </c>
      <c r="P216">
        <v>0.49702380952380998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s="36">
        <v>0.34791666666666698</v>
      </c>
      <c r="X216" s="36">
        <v>0</v>
      </c>
      <c r="Y216" s="36">
        <v>0.72972972972973005</v>
      </c>
      <c r="Z216" s="36">
        <v>0.72972972972973005</v>
      </c>
      <c r="AA216" s="36">
        <v>0.54166666666666696</v>
      </c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BD216">
        <v>157</v>
      </c>
      <c r="BE216">
        <v>44.75</v>
      </c>
      <c r="BF216">
        <v>32.5</v>
      </c>
      <c r="BG216">
        <v>0</v>
      </c>
      <c r="BH216">
        <v>17.25</v>
      </c>
      <c r="BI216">
        <v>20.75</v>
      </c>
      <c r="BJ216">
        <v>0</v>
      </c>
      <c r="BK216">
        <v>47.5</v>
      </c>
      <c r="BL216">
        <v>0.40584686727543873</v>
      </c>
      <c r="BM216">
        <v>0.60312500000000002</v>
      </c>
      <c r="BN216">
        <v>0.66326129481335827</v>
      </c>
      <c r="BO216">
        <v>0.78969455713030479</v>
      </c>
      <c r="BP216">
        <v>6.25</v>
      </c>
      <c r="BQ216">
        <v>28.5</v>
      </c>
      <c r="BR216">
        <v>0</v>
      </c>
      <c r="BS216">
        <v>9.5</v>
      </c>
      <c r="BT216">
        <v>0</v>
      </c>
      <c r="BU216">
        <v>0</v>
      </c>
      <c r="BV216">
        <v>0.47447916666666679</v>
      </c>
      <c r="BW216">
        <v>0.40584686727543873</v>
      </c>
      <c r="BX216">
        <v>1</v>
      </c>
    </row>
    <row r="217" spans="3:76" x14ac:dyDescent="0.35">
      <c r="C217" s="1">
        <v>42884.25</v>
      </c>
      <c r="D217">
        <v>54</v>
      </c>
      <c r="E217">
        <v>4</v>
      </c>
      <c r="F217">
        <v>34</v>
      </c>
      <c r="G217">
        <v>34</v>
      </c>
      <c r="H217">
        <v>8</v>
      </c>
      <c r="I217">
        <v>19</v>
      </c>
      <c r="J217">
        <v>0</v>
      </c>
      <c r="K217">
        <v>0</v>
      </c>
      <c r="L217">
        <v>50</v>
      </c>
      <c r="M217">
        <v>34</v>
      </c>
      <c r="N217">
        <v>0.8</v>
      </c>
      <c r="O217">
        <v>0.68</v>
      </c>
      <c r="P217">
        <v>0.546875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4</v>
      </c>
      <c r="W217" s="36">
        <v>0.4375</v>
      </c>
      <c r="X217" s="36">
        <v>0</v>
      </c>
      <c r="Y217" s="36">
        <v>0.68</v>
      </c>
      <c r="Z217" s="36">
        <v>0.68</v>
      </c>
      <c r="AA217" s="36">
        <v>0.65833333333333299</v>
      </c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BD217">
        <v>158</v>
      </c>
      <c r="BE217">
        <v>19</v>
      </c>
      <c r="BF217">
        <v>19</v>
      </c>
      <c r="BG217">
        <v>0</v>
      </c>
      <c r="BH217">
        <v>40.25</v>
      </c>
      <c r="BI217">
        <v>0</v>
      </c>
      <c r="BJ217">
        <v>0</v>
      </c>
      <c r="BK217">
        <v>47.5</v>
      </c>
      <c r="BL217">
        <v>0.87034953320667607</v>
      </c>
      <c r="BM217">
        <v>0.45000000000000007</v>
      </c>
      <c r="BN217">
        <v>0.40584686727543873</v>
      </c>
      <c r="BO217">
        <v>0.56274299530878469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0.24244791666666671</v>
      </c>
      <c r="BW217">
        <v>0.87034953320667607</v>
      </c>
      <c r="BX217">
        <v>1</v>
      </c>
    </row>
    <row r="218" spans="3:76" x14ac:dyDescent="0.35">
      <c r="C218" s="1">
        <v>42863.25</v>
      </c>
      <c r="D218">
        <v>55</v>
      </c>
      <c r="E218">
        <v>1</v>
      </c>
      <c r="F218">
        <v>58</v>
      </c>
      <c r="G218">
        <v>58</v>
      </c>
      <c r="H218">
        <v>7</v>
      </c>
      <c r="I218">
        <v>10</v>
      </c>
      <c r="J218">
        <v>27</v>
      </c>
      <c r="K218">
        <v>15</v>
      </c>
      <c r="L218">
        <v>49</v>
      </c>
      <c r="M218">
        <v>43</v>
      </c>
      <c r="N218">
        <v>0.95</v>
      </c>
      <c r="O218">
        <v>0.76315789473684204</v>
      </c>
      <c r="P218">
        <v>0.69846491228070196</v>
      </c>
      <c r="Q218">
        <v>0</v>
      </c>
      <c r="R218">
        <v>0</v>
      </c>
      <c r="S218">
        <v>0</v>
      </c>
      <c r="T218">
        <v>0</v>
      </c>
      <c r="U218">
        <v>4</v>
      </c>
      <c r="V218">
        <v>12</v>
      </c>
      <c r="W218" s="36">
        <v>0.66354166666666703</v>
      </c>
      <c r="X218" s="36">
        <v>0.197368421052632</v>
      </c>
      <c r="Y218" s="36">
        <v>0.56578947368421095</v>
      </c>
      <c r="Z218" s="36">
        <v>0.76315789473684204</v>
      </c>
      <c r="AA218" s="36">
        <v>0.60729166666666701</v>
      </c>
      <c r="AB218" s="42">
        <f t="shared" ref="AB218" si="1112">AVERAGE(D218:D221)</f>
        <v>55</v>
      </c>
      <c r="AC218" s="42">
        <f t="shared" ref="AC218" si="1113">AVERAGEIF(M218:M221,"&lt;&gt;0",F218:F221)</f>
        <v>50.5</v>
      </c>
      <c r="AD218" s="42">
        <f t="shared" ref="AD218" si="1114">AVERAGEIF(M218:M221,"&lt;&gt;0",G218:G221)</f>
        <v>50.5</v>
      </c>
      <c r="AE218" s="42">
        <f t="shared" ref="AE218" si="1115">AVERAGEIF(M218:M221,"&lt;&gt;0",H218:H221)</f>
        <v>5.5</v>
      </c>
      <c r="AF218" s="42">
        <f t="shared" ref="AF218" si="1116">AVERAGEIF(M218:M221,"&lt;&gt;0",I218:I221)</f>
        <v>19.75</v>
      </c>
      <c r="AG218" s="42">
        <f t="shared" ref="AG218" si="1117">AVERAGEIF(M218:M221,"&lt;&gt;0",J218:J221)</f>
        <v>22</v>
      </c>
      <c r="AH218" s="42">
        <f t="shared" ref="AH218" si="1118">AVERAGEIF(M218:M221,"&lt;&gt;0",X218:X221)</f>
        <v>0.20791131251595152</v>
      </c>
      <c r="AI218" s="42">
        <f t="shared" ref="AI218" si="1119">AVERAGEIF(M218:M221,"&lt;&gt;0",L218:L221)</f>
        <v>47.5</v>
      </c>
      <c r="AJ218" s="42">
        <f t="shared" ref="AJ218" si="1120">AVERAGEIF(M218:M221,"&lt;&gt;0",Y218:Y221)</f>
        <v>0.5217512372804245</v>
      </c>
      <c r="AK218" s="42">
        <f t="shared" ref="AK218" si="1121">AVERAGEIF(M218:M221,"&lt;&gt;0",N218:N221)</f>
        <v>0.98750000000000004</v>
      </c>
      <c r="AL218" s="42">
        <f t="shared" ref="AL218" si="1122">AVERAGEIF(M218:M221,"&lt;&gt;0",O218:O221)</f>
        <v>0.72966254979637579</v>
      </c>
      <c r="AM218" s="42">
        <f t="shared" ref="AM218" si="1123">AVERAGEIF(M218:M221,"&lt;&gt;0",P218:P221)</f>
        <v>0.65143914473684206</v>
      </c>
      <c r="AN218" s="42">
        <f t="shared" ref="AN218" si="1124">AVERAGEIF(M218:M221,"&lt;&gt;0",Q218:Q221)</f>
        <v>0</v>
      </c>
      <c r="AO218" s="42">
        <f t="shared" ref="AO218" si="1125">AVERAGEIF(M218:M221,"&lt;&gt;0",R218:R221)</f>
        <v>0</v>
      </c>
      <c r="AP218" s="42">
        <f t="shared" ref="AP218" si="1126">AVERAGEIF(M218:M221,"&lt;&gt;0",S218:S221)</f>
        <v>0</v>
      </c>
      <c r="AQ218" s="42">
        <f t="shared" ref="AQ218" si="1127">AVERAGEIF(M218:M221,"&lt;&gt;0",T218:T221)</f>
        <v>0</v>
      </c>
      <c r="AR218" s="42">
        <f t="shared" ref="AR218" si="1128">AVERAGEIF(M218:M221,"&lt;&gt;0",U218:U221)</f>
        <v>3.25</v>
      </c>
      <c r="AS218" s="42">
        <f t="shared" ref="AS218" si="1129">AVERAGEIF(M218:M221,"&lt;&gt;0",V218:V221)</f>
        <v>9</v>
      </c>
      <c r="AT218" s="42">
        <f t="shared" ref="AT218" si="1130">AVERAGEIF(M218:M221,"&lt;&gt;0",W218:W221)</f>
        <v>0.64270833333333333</v>
      </c>
      <c r="AU218" s="42">
        <f t="shared" ref="AU218" si="1131">AVERAGEIF(M218:M221,"&lt;&gt;0",Z218:Z221)</f>
        <v>0.72966254979637579</v>
      </c>
      <c r="AV218" s="42">
        <f t="shared" ref="AV218" si="1132">AVERAGEIF(M218:M221,"&lt;&gt;0",AA218:AA221)</f>
        <v>0.63385416666666683</v>
      </c>
      <c r="BD218">
        <v>159</v>
      </c>
      <c r="BE218">
        <v>41</v>
      </c>
      <c r="BF218">
        <v>41</v>
      </c>
      <c r="BG218">
        <v>0</v>
      </c>
      <c r="BH218">
        <v>9.25</v>
      </c>
      <c r="BI218">
        <v>0</v>
      </c>
      <c r="BJ218">
        <v>0.10188978888444944</v>
      </c>
      <c r="BK218">
        <v>47.5</v>
      </c>
      <c r="BL218">
        <v>0.27917448613482176</v>
      </c>
      <c r="BM218">
        <v>0.67343749999999991</v>
      </c>
      <c r="BN218">
        <v>0.87034953320667618</v>
      </c>
      <c r="BO218">
        <v>0.71818999018476359</v>
      </c>
      <c r="BP218">
        <v>15.75</v>
      </c>
      <c r="BQ218">
        <v>35.25</v>
      </c>
      <c r="BR218">
        <v>0</v>
      </c>
      <c r="BS218">
        <v>0</v>
      </c>
      <c r="BT218">
        <v>0</v>
      </c>
      <c r="BU218">
        <v>49</v>
      </c>
      <c r="BV218">
        <v>0.48619791666666679</v>
      </c>
      <c r="BW218">
        <v>0.3810642750192712</v>
      </c>
      <c r="BX218">
        <v>0.69744792738690531</v>
      </c>
    </row>
    <row r="219" spans="3:76" x14ac:dyDescent="0.35">
      <c r="C219" s="1">
        <v>42870.25</v>
      </c>
      <c r="D219">
        <v>55</v>
      </c>
      <c r="E219">
        <v>2</v>
      </c>
      <c r="F219">
        <v>46</v>
      </c>
      <c r="G219">
        <v>46</v>
      </c>
      <c r="H219">
        <v>5</v>
      </c>
      <c r="I219">
        <v>33</v>
      </c>
      <c r="J219">
        <v>18</v>
      </c>
      <c r="K219">
        <v>11</v>
      </c>
      <c r="L219">
        <v>54</v>
      </c>
      <c r="M219">
        <v>35</v>
      </c>
      <c r="N219">
        <v>1</v>
      </c>
      <c r="O219">
        <v>0.63888888888888895</v>
      </c>
      <c r="P219">
        <v>0.59895833333333304</v>
      </c>
      <c r="Q219">
        <v>0</v>
      </c>
      <c r="R219">
        <v>0</v>
      </c>
      <c r="S219">
        <v>0</v>
      </c>
      <c r="T219">
        <v>0</v>
      </c>
      <c r="U219">
        <v>3</v>
      </c>
      <c r="V219">
        <v>5</v>
      </c>
      <c r="W219" s="36">
        <v>0.59895833333333304</v>
      </c>
      <c r="X219" s="36">
        <v>0.15277777777777801</v>
      </c>
      <c r="Y219" s="36">
        <v>0.48611111111111099</v>
      </c>
      <c r="Z219" s="36">
        <v>0.63888888888888895</v>
      </c>
      <c r="AA219" s="36">
        <v>0.72812500000000002</v>
      </c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BD219">
        <v>160</v>
      </c>
      <c r="BE219">
        <v>26</v>
      </c>
      <c r="BF219">
        <v>26</v>
      </c>
      <c r="BG219">
        <v>0</v>
      </c>
      <c r="BH219">
        <v>44.75</v>
      </c>
      <c r="BI219">
        <v>21.75</v>
      </c>
      <c r="BJ219">
        <v>0.11542362281798901</v>
      </c>
      <c r="BK219">
        <v>47.5</v>
      </c>
      <c r="BL219">
        <v>0.3124327043341128</v>
      </c>
      <c r="BM219">
        <v>0.51875000000000004</v>
      </c>
      <c r="BN219">
        <v>0.38106427501927126</v>
      </c>
      <c r="BO219">
        <v>0.62008928571428568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0.32109374999999996</v>
      </c>
      <c r="BW219">
        <v>0.42785632715210176</v>
      </c>
      <c r="BX219">
        <v>0.65373973571156663</v>
      </c>
    </row>
    <row r="220" spans="3:76" x14ac:dyDescent="0.35">
      <c r="C220" s="1">
        <v>42877.25</v>
      </c>
      <c r="D220">
        <v>55</v>
      </c>
      <c r="E220">
        <v>3</v>
      </c>
      <c r="F220">
        <v>53</v>
      </c>
      <c r="G220">
        <v>53</v>
      </c>
      <c r="H220">
        <v>4</v>
      </c>
      <c r="I220">
        <v>6</v>
      </c>
      <c r="J220">
        <v>25</v>
      </c>
      <c r="K220">
        <v>18</v>
      </c>
      <c r="L220">
        <v>37</v>
      </c>
      <c r="M220">
        <v>35</v>
      </c>
      <c r="N220">
        <v>1</v>
      </c>
      <c r="O220">
        <v>0.85483870967741904</v>
      </c>
      <c r="P220">
        <v>0.71875</v>
      </c>
      <c r="Q220">
        <v>0</v>
      </c>
      <c r="R220">
        <v>0</v>
      </c>
      <c r="S220">
        <v>0</v>
      </c>
      <c r="T220">
        <v>0</v>
      </c>
      <c r="U220">
        <v>4</v>
      </c>
      <c r="V220">
        <v>12</v>
      </c>
      <c r="W220" s="36">
        <v>0.71875</v>
      </c>
      <c r="X220" s="36">
        <v>0.29032258064516098</v>
      </c>
      <c r="Y220" s="36">
        <v>0.56451612903225801</v>
      </c>
      <c r="Z220" s="36">
        <v>0.85483870967741904</v>
      </c>
      <c r="AA220" s="36">
        <v>0.54166666666666696</v>
      </c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BD220">
        <v>161</v>
      </c>
      <c r="BE220">
        <v>30.75</v>
      </c>
      <c r="BF220">
        <v>30.75</v>
      </c>
      <c r="BG220">
        <v>0</v>
      </c>
      <c r="BH220">
        <v>39.25</v>
      </c>
      <c r="BI220">
        <v>25</v>
      </c>
      <c r="BJ220">
        <v>0</v>
      </c>
      <c r="BK220">
        <v>47.5</v>
      </c>
      <c r="BL220">
        <v>0.53870217155931444</v>
      </c>
      <c r="BM220">
        <v>0.43593749999999998</v>
      </c>
      <c r="BN220">
        <v>0.42785632715210176</v>
      </c>
      <c r="BO220">
        <v>0.56364108317902706</v>
      </c>
      <c r="BP220">
        <v>8.75</v>
      </c>
      <c r="BQ220">
        <v>15.75</v>
      </c>
      <c r="BR220">
        <v>0</v>
      </c>
      <c r="BS220">
        <v>0</v>
      </c>
      <c r="BT220">
        <v>0</v>
      </c>
      <c r="BU220">
        <v>20.5</v>
      </c>
      <c r="BV220">
        <v>0.3036458333333335</v>
      </c>
      <c r="BW220">
        <v>0.53870217155931444</v>
      </c>
      <c r="BX220">
        <v>1</v>
      </c>
    </row>
    <row r="221" spans="3:76" x14ac:dyDescent="0.35">
      <c r="C221" s="1">
        <v>42884.25</v>
      </c>
      <c r="D221">
        <v>55</v>
      </c>
      <c r="E221">
        <v>4</v>
      </c>
      <c r="F221">
        <v>45</v>
      </c>
      <c r="G221">
        <v>45</v>
      </c>
      <c r="H221">
        <v>6</v>
      </c>
      <c r="I221">
        <v>30</v>
      </c>
      <c r="J221">
        <v>18</v>
      </c>
      <c r="K221">
        <v>13</v>
      </c>
      <c r="L221">
        <v>50</v>
      </c>
      <c r="M221">
        <v>32</v>
      </c>
      <c r="N221">
        <v>1</v>
      </c>
      <c r="O221">
        <v>0.66176470588235303</v>
      </c>
      <c r="P221">
        <v>0.58958333333333302</v>
      </c>
      <c r="Q221">
        <v>0</v>
      </c>
      <c r="R221">
        <v>0</v>
      </c>
      <c r="S221">
        <v>0</v>
      </c>
      <c r="T221">
        <v>0</v>
      </c>
      <c r="U221">
        <v>2</v>
      </c>
      <c r="V221">
        <v>7</v>
      </c>
      <c r="W221" s="36">
        <v>0.58958333333333302</v>
      </c>
      <c r="X221" s="36">
        <v>0.191176470588235</v>
      </c>
      <c r="Y221" s="36">
        <v>0.47058823529411797</v>
      </c>
      <c r="Z221" s="36">
        <v>0.66176470588235303</v>
      </c>
      <c r="AA221" s="36">
        <v>0.65833333333333299</v>
      </c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BD221">
        <v>162</v>
      </c>
      <c r="BE221">
        <v>25.5</v>
      </c>
      <c r="BF221">
        <v>11</v>
      </c>
      <c r="BG221">
        <v>0</v>
      </c>
      <c r="BH221">
        <v>33.75</v>
      </c>
      <c r="BI221">
        <v>0</v>
      </c>
      <c r="BJ221">
        <v>0</v>
      </c>
      <c r="BK221">
        <v>47.5</v>
      </c>
      <c r="BL221">
        <v>0.92674787031929884</v>
      </c>
      <c r="BM221">
        <v>0.57187500000000002</v>
      </c>
      <c r="BN221">
        <v>0.53870217155931455</v>
      </c>
      <c r="BO221">
        <v>0.483251633986928</v>
      </c>
      <c r="BP221">
        <v>2.5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0.27135416666666679</v>
      </c>
      <c r="BW221">
        <v>0.92674787031929884</v>
      </c>
      <c r="BX221">
        <v>1</v>
      </c>
    </row>
    <row r="222" spans="3:76" x14ac:dyDescent="0.35">
      <c r="C222" s="1">
        <v>42863.25</v>
      </c>
      <c r="D222">
        <v>56</v>
      </c>
      <c r="E222">
        <v>1</v>
      </c>
      <c r="F222">
        <v>48</v>
      </c>
      <c r="G222">
        <v>48</v>
      </c>
      <c r="H222">
        <v>6</v>
      </c>
      <c r="I222">
        <v>27</v>
      </c>
      <c r="J222">
        <v>27</v>
      </c>
      <c r="K222">
        <v>16</v>
      </c>
      <c r="L222">
        <v>49</v>
      </c>
      <c r="M222">
        <v>32</v>
      </c>
      <c r="N222">
        <v>0.85</v>
      </c>
      <c r="O222">
        <v>0.63157894736842102</v>
      </c>
      <c r="P222">
        <v>0.61151960784313697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</v>
      </c>
      <c r="W222" s="36">
        <v>0.51979166666666698</v>
      </c>
      <c r="X222" s="36">
        <v>0.21052631578947401</v>
      </c>
      <c r="Y222" s="36">
        <v>0.42105263157894701</v>
      </c>
      <c r="Z222" s="36">
        <v>0.63157894736842102</v>
      </c>
      <c r="AA222" s="36">
        <v>0.60729166666666701</v>
      </c>
      <c r="AB222" s="42">
        <f t="shared" ref="AB222" si="1133">AVERAGE(D222:D225)</f>
        <v>56</v>
      </c>
      <c r="AC222" s="42">
        <f t="shared" ref="AC222" si="1134">AVERAGEIF(M222:M225,"&lt;&gt;0",F222:F225)</f>
        <v>35.5</v>
      </c>
      <c r="AD222" s="42">
        <f t="shared" ref="AD222" si="1135">AVERAGEIF(M222:M225,"&lt;&gt;0",G222:G225)</f>
        <v>35.5</v>
      </c>
      <c r="AE222" s="42">
        <f t="shared" ref="AE222" si="1136">AVERAGEIF(M222:M225,"&lt;&gt;0",H222:H225)</f>
        <v>3.75</v>
      </c>
      <c r="AF222" s="42">
        <f t="shared" ref="AF222" si="1137">AVERAGEIF(M222:M225,"&lt;&gt;0",I222:I225)</f>
        <v>36</v>
      </c>
      <c r="AG222" s="42">
        <f t="shared" ref="AG222" si="1138">AVERAGEIF(M222:M225,"&lt;&gt;0",J222:J225)</f>
        <v>22</v>
      </c>
      <c r="AH222" s="42">
        <f t="shared" ref="AH222" si="1139">AVERAGEIF(M222:M225,"&lt;&gt;0",X222:X225)</f>
        <v>0.16979107715525374</v>
      </c>
      <c r="AI222" s="42">
        <f t="shared" ref="AI222" si="1140">AVERAGEIF(M222:M225,"&lt;&gt;0",L222:L225)</f>
        <v>47.5</v>
      </c>
      <c r="AJ222" s="42">
        <f t="shared" ref="AJ222" si="1141">AVERAGEIF(M222:M225,"&lt;&gt;0",Y222:Y225)</f>
        <v>0.33735518825526795</v>
      </c>
      <c r="AK222" s="42">
        <f t="shared" ref="AK222" si="1142">AVERAGEIF(M222:M225,"&lt;&gt;0",N222:N225)</f>
        <v>0.82499999999999996</v>
      </c>
      <c r="AL222" s="42">
        <f t="shared" ref="AL222" si="1143">AVERAGEIF(M222:M225,"&lt;&gt;0",O222:O225)</f>
        <v>0.50714626541052177</v>
      </c>
      <c r="AM222" s="42">
        <f t="shared" ref="AM222" si="1144">AVERAGEIF(M222:M225,"&lt;&gt;0",P222:P225)</f>
        <v>0.48691491353485822</v>
      </c>
      <c r="AN222" s="42">
        <f t="shared" ref="AN222" si="1145">AVERAGEIF(M222:M225,"&lt;&gt;0",Q222:Q225)</f>
        <v>0</v>
      </c>
      <c r="AO222" s="42">
        <f t="shared" ref="AO222" si="1146">AVERAGEIF(M222:M225,"&lt;&gt;0",R222:R225)</f>
        <v>0</v>
      </c>
      <c r="AP222" s="42">
        <f t="shared" ref="AP222" si="1147">AVERAGEIF(M222:M225,"&lt;&gt;0",S222:S225)</f>
        <v>0</v>
      </c>
      <c r="AQ222" s="42">
        <f t="shared" ref="AQ222" si="1148">AVERAGEIF(M222:M225,"&lt;&gt;0",T222:T225)</f>
        <v>0</v>
      </c>
      <c r="AR222" s="42">
        <f t="shared" ref="AR222" si="1149">AVERAGEIF(M222:M225,"&lt;&gt;0",U222:U225)</f>
        <v>0.75</v>
      </c>
      <c r="AS222" s="42">
        <f t="shared" ref="AS222" si="1150">AVERAGEIF(M222:M225,"&lt;&gt;0",V222:V225)</f>
        <v>4.5</v>
      </c>
      <c r="AT222" s="42">
        <f t="shared" ref="AT222" si="1151">AVERAGEIF(M222:M225,"&lt;&gt;0",W222:W225)</f>
        <v>0.40703125000000007</v>
      </c>
      <c r="AU222" s="42">
        <f t="shared" ref="AU222" si="1152">AVERAGEIF(M222:M225,"&lt;&gt;0",Z222:Z225)</f>
        <v>0.50714626541052177</v>
      </c>
      <c r="AV222" s="42">
        <f t="shared" ref="AV222" si="1153">AVERAGEIF(M222:M225,"&lt;&gt;0",AA222:AA225)</f>
        <v>0.63385416666666683</v>
      </c>
      <c r="BD222">
        <v>163</v>
      </c>
      <c r="BE222">
        <v>44</v>
      </c>
      <c r="BF222">
        <v>25.75</v>
      </c>
      <c r="BG222">
        <v>0</v>
      </c>
      <c r="BH222">
        <v>4.75</v>
      </c>
      <c r="BI222">
        <v>0</v>
      </c>
      <c r="BJ222">
        <v>7.7925435973381169E-2</v>
      </c>
      <c r="BK222">
        <v>47.5</v>
      </c>
      <c r="BL222">
        <v>0.3549179514076774</v>
      </c>
      <c r="BM222">
        <v>0.74687499999999996</v>
      </c>
      <c r="BN222">
        <v>0.92674787031929895</v>
      </c>
      <c r="BO222">
        <v>0.72960270916224568</v>
      </c>
      <c r="BP222">
        <v>3</v>
      </c>
      <c r="BQ222">
        <v>17</v>
      </c>
      <c r="BR222">
        <v>0</v>
      </c>
      <c r="BS222">
        <v>7</v>
      </c>
      <c r="BT222">
        <v>0</v>
      </c>
      <c r="BU222">
        <v>0</v>
      </c>
      <c r="BV222">
        <v>0.54479166666666679</v>
      </c>
      <c r="BW222">
        <v>0.43284338738105865</v>
      </c>
      <c r="BX222">
        <v>0.66653483040469341</v>
      </c>
    </row>
    <row r="223" spans="3:76" x14ac:dyDescent="0.35">
      <c r="C223" s="1">
        <v>42870.25</v>
      </c>
      <c r="D223">
        <v>56</v>
      </c>
      <c r="E223">
        <v>2</v>
      </c>
      <c r="F223">
        <v>50</v>
      </c>
      <c r="G223">
        <v>50</v>
      </c>
      <c r="H223">
        <v>4</v>
      </c>
      <c r="I223">
        <v>27</v>
      </c>
      <c r="J223">
        <v>18</v>
      </c>
      <c r="K223">
        <v>14</v>
      </c>
      <c r="L223">
        <v>54</v>
      </c>
      <c r="M223">
        <v>36</v>
      </c>
      <c r="N223">
        <v>0.9</v>
      </c>
      <c r="O223">
        <v>0.69444444444444398</v>
      </c>
      <c r="P223">
        <v>0.68518518518518501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6</v>
      </c>
      <c r="W223" s="36">
        <v>0.61666666666666703</v>
      </c>
      <c r="X223" s="36">
        <v>0.194444444444444</v>
      </c>
      <c r="Y223" s="36">
        <v>0.5</v>
      </c>
      <c r="Z223" s="36">
        <v>0.69444444444444398</v>
      </c>
      <c r="AA223" s="36">
        <v>0.72812500000000002</v>
      </c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BD223">
        <v>164</v>
      </c>
      <c r="BE223">
        <v>30.75</v>
      </c>
      <c r="BF223">
        <v>17.25</v>
      </c>
      <c r="BG223">
        <v>0</v>
      </c>
      <c r="BH223">
        <v>31.5</v>
      </c>
      <c r="BI223">
        <v>23.5</v>
      </c>
      <c r="BJ223">
        <v>0.16230301925382018</v>
      </c>
      <c r="BK223">
        <v>47.5</v>
      </c>
      <c r="BL223">
        <v>0.5893954157970176</v>
      </c>
      <c r="BM223">
        <v>0.62812500000000004</v>
      </c>
      <c r="BN223">
        <v>0.43284338738105854</v>
      </c>
      <c r="BO223">
        <v>0.52835834333733489</v>
      </c>
      <c r="BP223">
        <v>3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0.33177083333333329</v>
      </c>
      <c r="BW223">
        <v>0.75169843505083778</v>
      </c>
      <c r="BX223">
        <v>0.677508465981006</v>
      </c>
    </row>
    <row r="224" spans="3:76" x14ac:dyDescent="0.35">
      <c r="C224" s="1">
        <v>42877.25</v>
      </c>
      <c r="D224">
        <v>56</v>
      </c>
      <c r="E224">
        <v>3</v>
      </c>
      <c r="F224">
        <v>39</v>
      </c>
      <c r="G224">
        <v>39</v>
      </c>
      <c r="H224">
        <v>5</v>
      </c>
      <c r="I224">
        <v>25</v>
      </c>
      <c r="J224">
        <v>25</v>
      </c>
      <c r="K224">
        <v>17</v>
      </c>
      <c r="L224">
        <v>37</v>
      </c>
      <c r="M224">
        <v>22</v>
      </c>
      <c r="N224">
        <v>0.75</v>
      </c>
      <c r="O224">
        <v>0.62903225806451601</v>
      </c>
      <c r="P224">
        <v>0.58194444444444404</v>
      </c>
      <c r="Q224">
        <v>0</v>
      </c>
      <c r="R224">
        <v>0</v>
      </c>
      <c r="S224">
        <v>0</v>
      </c>
      <c r="T224">
        <v>0</v>
      </c>
      <c r="U224">
        <v>2</v>
      </c>
      <c r="V224">
        <v>6</v>
      </c>
      <c r="W224" s="36">
        <v>0.436458333333333</v>
      </c>
      <c r="X224" s="36">
        <v>0.27419354838709697</v>
      </c>
      <c r="Y224" s="36">
        <v>0.35483870967741898</v>
      </c>
      <c r="Z224" s="36">
        <v>0.62903225806451601</v>
      </c>
      <c r="AA224" s="36">
        <v>0.54166666666666696</v>
      </c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BD224">
        <v>165</v>
      </c>
      <c r="BE224">
        <v>52.5</v>
      </c>
      <c r="BF224">
        <v>35.5</v>
      </c>
      <c r="BG224">
        <v>0</v>
      </c>
      <c r="BH224">
        <v>10.75</v>
      </c>
      <c r="BI224">
        <v>22.5</v>
      </c>
      <c r="BJ224">
        <v>0</v>
      </c>
      <c r="BK224">
        <v>47.5</v>
      </c>
      <c r="BL224">
        <v>0.52992032849175708</v>
      </c>
      <c r="BM224">
        <v>0.80625000000000002</v>
      </c>
      <c r="BN224">
        <v>0.75169843505083778</v>
      </c>
      <c r="BO224">
        <v>0.747183154739125</v>
      </c>
      <c r="BP224">
        <v>2.25</v>
      </c>
      <c r="BQ224">
        <v>16.25</v>
      </c>
      <c r="BR224">
        <v>0</v>
      </c>
      <c r="BS224">
        <v>13</v>
      </c>
      <c r="BT224">
        <v>0</v>
      </c>
      <c r="BU224">
        <v>0</v>
      </c>
      <c r="BV224">
        <v>0.60364583333333321</v>
      </c>
      <c r="BW224">
        <v>0.52992032849175708</v>
      </c>
      <c r="BX224">
        <v>1</v>
      </c>
    </row>
    <row r="225" spans="3:76" x14ac:dyDescent="0.35">
      <c r="C225" s="1">
        <v>42884.25</v>
      </c>
      <c r="D225">
        <v>56</v>
      </c>
      <c r="E225">
        <v>4</v>
      </c>
      <c r="F225">
        <v>5</v>
      </c>
      <c r="G225">
        <v>5</v>
      </c>
      <c r="H225">
        <v>0</v>
      </c>
      <c r="I225">
        <v>65</v>
      </c>
      <c r="J225">
        <v>18</v>
      </c>
      <c r="K225">
        <v>0</v>
      </c>
      <c r="L225">
        <v>50</v>
      </c>
      <c r="M225">
        <v>5</v>
      </c>
      <c r="N225">
        <v>0.8</v>
      </c>
      <c r="O225">
        <v>7.3529411764705899E-2</v>
      </c>
      <c r="P225">
        <v>6.9010416666666699E-2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s="36">
        <v>5.5208333333333297E-2</v>
      </c>
      <c r="X225" s="36">
        <v>0</v>
      </c>
      <c r="Y225" s="36">
        <v>7.3529411764705899E-2</v>
      </c>
      <c r="Z225" s="36">
        <v>7.3529411764705899E-2</v>
      </c>
      <c r="AA225" s="36">
        <v>0.65833333333333299</v>
      </c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BD225">
        <v>166</v>
      </c>
      <c r="BE225">
        <v>25.25</v>
      </c>
      <c r="BF225">
        <v>25.25</v>
      </c>
      <c r="BG225">
        <v>0</v>
      </c>
      <c r="BH225">
        <v>37.25</v>
      </c>
      <c r="BI225">
        <v>0</v>
      </c>
      <c r="BJ225">
        <v>0</v>
      </c>
      <c r="BK225">
        <v>47.5</v>
      </c>
      <c r="BL225">
        <v>0.51133531490674344</v>
      </c>
      <c r="BM225">
        <v>0.57187500000000002</v>
      </c>
      <c r="BN225">
        <v>0.52992032849175708</v>
      </c>
      <c r="BO225">
        <v>0.48592388344226578</v>
      </c>
      <c r="BP225">
        <v>2.5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0.27135416666666673</v>
      </c>
      <c r="BW225">
        <v>0.51133531490674344</v>
      </c>
      <c r="BX225">
        <v>1</v>
      </c>
    </row>
    <row r="226" spans="3:76" x14ac:dyDescent="0.35">
      <c r="C226" s="1">
        <v>42863.25</v>
      </c>
      <c r="D226">
        <v>57</v>
      </c>
      <c r="E226">
        <v>1</v>
      </c>
      <c r="F226">
        <v>49</v>
      </c>
      <c r="G226">
        <v>16</v>
      </c>
      <c r="H226">
        <v>0</v>
      </c>
      <c r="I226">
        <v>0</v>
      </c>
      <c r="J226">
        <v>0</v>
      </c>
      <c r="K226">
        <v>0</v>
      </c>
      <c r="L226">
        <v>49</v>
      </c>
      <c r="M226">
        <v>49</v>
      </c>
      <c r="N226">
        <v>0.91249999999999998</v>
      </c>
      <c r="O226">
        <v>1</v>
      </c>
      <c r="P226">
        <v>0.66552511415525095</v>
      </c>
      <c r="Q226">
        <v>4</v>
      </c>
      <c r="R226">
        <v>0</v>
      </c>
      <c r="S226">
        <v>0</v>
      </c>
      <c r="T226">
        <v>5</v>
      </c>
      <c r="U226">
        <v>0</v>
      </c>
      <c r="V226">
        <v>0</v>
      </c>
      <c r="W226" s="36">
        <v>0.60729166666666701</v>
      </c>
      <c r="X226" s="36">
        <v>0</v>
      </c>
      <c r="Y226" s="36">
        <v>1</v>
      </c>
      <c r="Z226" s="36">
        <v>1</v>
      </c>
      <c r="AA226" s="36">
        <v>0.60729166666666701</v>
      </c>
      <c r="AB226" s="42">
        <f t="shared" ref="AB226" si="1154">AVERAGE(D226:D229)</f>
        <v>57</v>
      </c>
      <c r="AC226" s="42">
        <f t="shared" ref="AC226" si="1155">AVERAGEIF(M226:M229,"&lt;&gt;0",F226:F229)</f>
        <v>47.5</v>
      </c>
      <c r="AD226" s="42">
        <f t="shared" ref="AD226" si="1156">AVERAGEIF(M226:M229,"&lt;&gt;0",G226:G229)</f>
        <v>23.5</v>
      </c>
      <c r="AE226" s="42">
        <f t="shared" ref="AE226" si="1157">AVERAGEIF(M226:M229,"&lt;&gt;0",H226:H229)</f>
        <v>0</v>
      </c>
      <c r="AF226" s="42">
        <f t="shared" ref="AF226" si="1158">AVERAGEIF(M226:M229,"&lt;&gt;0",I226:I229)</f>
        <v>0</v>
      </c>
      <c r="AG226" s="42">
        <f t="shared" ref="AG226" si="1159">AVERAGEIF(M226:M229,"&lt;&gt;0",J226:J229)</f>
        <v>0</v>
      </c>
      <c r="AH226" s="42">
        <f t="shared" ref="AH226" si="1160">AVERAGEIF(M226:M229,"&lt;&gt;0",X226:X229)</f>
        <v>0</v>
      </c>
      <c r="AI226" s="42">
        <f t="shared" ref="AI226" si="1161">AVERAGEIF(M226:M229,"&lt;&gt;0",L226:L229)</f>
        <v>47.5</v>
      </c>
      <c r="AJ226" s="42">
        <f t="shared" ref="AJ226" si="1162">AVERAGEIF(M226:M229,"&lt;&gt;0",Y226:Y229)</f>
        <v>1</v>
      </c>
      <c r="AK226" s="42">
        <f t="shared" ref="AK226" si="1163">AVERAGEIF(M226:M229,"&lt;&gt;0",N226:N229)</f>
        <v>0.94375000000000009</v>
      </c>
      <c r="AL226" s="42">
        <f t="shared" ref="AL226" si="1164">AVERAGEIF(M226:M229,"&lt;&gt;0",O226:O229)</f>
        <v>1</v>
      </c>
      <c r="AM226" s="42">
        <f t="shared" ref="AM226" si="1165">AVERAGEIF(M226:M229,"&lt;&gt;0",P226:P229)</f>
        <v>0.67057314831287418</v>
      </c>
      <c r="AN226" s="42">
        <f t="shared" ref="AN226" si="1166">AVERAGEIF(M226:M229,"&lt;&gt;0",Q226:Q229)</f>
        <v>4.25</v>
      </c>
      <c r="AO226" s="42">
        <f t="shared" ref="AO226" si="1167">AVERAGEIF(M226:M229,"&lt;&gt;0",R226:R229)</f>
        <v>0</v>
      </c>
      <c r="AP226" s="42">
        <f t="shared" ref="AP226" si="1168">AVERAGEIF(M226:M229,"&lt;&gt;0",S226:S229)</f>
        <v>1.25</v>
      </c>
      <c r="AQ226" s="42">
        <f t="shared" ref="AQ226" si="1169">AVERAGEIF(M226:M229,"&lt;&gt;0",T226:T229)</f>
        <v>9</v>
      </c>
      <c r="AR226" s="42">
        <f t="shared" ref="AR226" si="1170">AVERAGEIF(M226:M229,"&lt;&gt;0",U226:U229)</f>
        <v>0</v>
      </c>
      <c r="AS226" s="42">
        <f t="shared" ref="AS226" si="1171">AVERAGEIF(M226:M229,"&lt;&gt;0",V226:V229)</f>
        <v>0</v>
      </c>
      <c r="AT226" s="42">
        <f t="shared" ref="AT226" si="1172">AVERAGEIF(M226:M229,"&lt;&gt;0",W226:W229)</f>
        <v>0.63385416666666683</v>
      </c>
      <c r="AU226" s="42">
        <f t="shared" ref="AU226" si="1173">AVERAGEIF(M226:M229,"&lt;&gt;0",Z226:Z229)</f>
        <v>1</v>
      </c>
      <c r="AV226" s="42">
        <f t="shared" ref="AV226" si="1174">AVERAGEIF(M226:M229,"&lt;&gt;0",AA226:AA229)</f>
        <v>0.63385416666666683</v>
      </c>
      <c r="BD226">
        <v>167</v>
      </c>
      <c r="BE226">
        <v>22.75</v>
      </c>
      <c r="BF226">
        <v>22.75</v>
      </c>
      <c r="BG226">
        <v>0</v>
      </c>
      <c r="BH226">
        <v>33.25</v>
      </c>
      <c r="BI226">
        <v>0</v>
      </c>
      <c r="BJ226">
        <v>0.10284412169217838</v>
      </c>
      <c r="BK226">
        <v>47.5</v>
      </c>
      <c r="BL226">
        <v>0.34654463348303605</v>
      </c>
      <c r="BM226">
        <v>0.421875</v>
      </c>
      <c r="BN226">
        <v>0.51133531490674344</v>
      </c>
      <c r="BO226">
        <v>0.44800084175084176</v>
      </c>
      <c r="BP226">
        <v>0.75</v>
      </c>
      <c r="BQ226">
        <v>4.25</v>
      </c>
      <c r="BR226">
        <v>0</v>
      </c>
      <c r="BS226">
        <v>0</v>
      </c>
      <c r="BT226">
        <v>0</v>
      </c>
      <c r="BU226">
        <v>4</v>
      </c>
      <c r="BV226">
        <v>0.25312499999999999</v>
      </c>
      <c r="BW226">
        <v>0.44938875517521443</v>
      </c>
      <c r="BX226">
        <v>0.66564064414617108</v>
      </c>
    </row>
    <row r="227" spans="3:76" x14ac:dyDescent="0.35">
      <c r="C227" s="1">
        <v>42870.25</v>
      </c>
      <c r="D227">
        <v>57</v>
      </c>
      <c r="E227">
        <v>2</v>
      </c>
      <c r="F227">
        <v>54</v>
      </c>
      <c r="G227">
        <v>33</v>
      </c>
      <c r="H227">
        <v>0</v>
      </c>
      <c r="I227">
        <v>0</v>
      </c>
      <c r="J227">
        <v>0</v>
      </c>
      <c r="K227">
        <v>0</v>
      </c>
      <c r="L227">
        <v>54</v>
      </c>
      <c r="M227">
        <v>54</v>
      </c>
      <c r="N227">
        <v>0.96250000000000002</v>
      </c>
      <c r="O227">
        <v>1</v>
      </c>
      <c r="P227">
        <v>0.756493506493506</v>
      </c>
      <c r="Q227">
        <v>5</v>
      </c>
      <c r="R227">
        <v>0</v>
      </c>
      <c r="S227">
        <v>0</v>
      </c>
      <c r="T227">
        <v>15</v>
      </c>
      <c r="U227">
        <v>0</v>
      </c>
      <c r="V227">
        <v>0</v>
      </c>
      <c r="W227" s="36">
        <v>0.72812500000000002</v>
      </c>
      <c r="X227" s="36">
        <v>0</v>
      </c>
      <c r="Y227" s="36">
        <v>1</v>
      </c>
      <c r="Z227" s="36">
        <v>1</v>
      </c>
      <c r="AA227" s="36">
        <v>0.72812500000000002</v>
      </c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BD227">
        <v>168</v>
      </c>
      <c r="BE227">
        <v>32</v>
      </c>
      <c r="BF227">
        <v>32</v>
      </c>
      <c r="BG227">
        <v>0</v>
      </c>
      <c r="BH227">
        <v>31.75</v>
      </c>
      <c r="BI227">
        <v>23.75</v>
      </c>
      <c r="BJ227">
        <v>6.4926660914581533E-2</v>
      </c>
      <c r="BK227">
        <v>47.5</v>
      </c>
      <c r="BL227">
        <v>0.2621512798389416</v>
      </c>
      <c r="BM227">
        <v>0.59375</v>
      </c>
      <c r="BN227">
        <v>0.44938875517521421</v>
      </c>
      <c r="BO227">
        <v>0.56420484860610898</v>
      </c>
      <c r="BP227">
        <v>2.5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0.33385416666666679</v>
      </c>
      <c r="BW227">
        <v>0.32707794075352314</v>
      </c>
      <c r="BX227">
        <v>0.7199258397559386</v>
      </c>
    </row>
    <row r="228" spans="3:76" x14ac:dyDescent="0.35">
      <c r="C228" s="1">
        <v>42877.25</v>
      </c>
      <c r="D228">
        <v>57</v>
      </c>
      <c r="E228">
        <v>3</v>
      </c>
      <c r="F228">
        <v>37</v>
      </c>
      <c r="G228">
        <v>14</v>
      </c>
      <c r="H228">
        <v>0</v>
      </c>
      <c r="I228">
        <v>0</v>
      </c>
      <c r="J228">
        <v>0</v>
      </c>
      <c r="K228">
        <v>0</v>
      </c>
      <c r="L228">
        <v>37</v>
      </c>
      <c r="M228">
        <v>37</v>
      </c>
      <c r="N228">
        <v>0.91249999999999998</v>
      </c>
      <c r="O228">
        <v>1</v>
      </c>
      <c r="P228">
        <v>0.59360730593607303</v>
      </c>
      <c r="Q228">
        <v>3</v>
      </c>
      <c r="R228">
        <v>0</v>
      </c>
      <c r="S228">
        <v>2</v>
      </c>
      <c r="T228">
        <v>6</v>
      </c>
      <c r="U228">
        <v>0</v>
      </c>
      <c r="V228">
        <v>0</v>
      </c>
      <c r="W228" s="36">
        <v>0.54166666666666696</v>
      </c>
      <c r="X228" s="36">
        <v>0</v>
      </c>
      <c r="Y228" s="36">
        <v>1</v>
      </c>
      <c r="Z228" s="36">
        <v>1</v>
      </c>
      <c r="AA228" s="36">
        <v>0.54166666666666696</v>
      </c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BD228">
        <v>169</v>
      </c>
      <c r="BE228">
        <v>19.25</v>
      </c>
      <c r="BF228">
        <v>19.25</v>
      </c>
      <c r="BG228">
        <v>0</v>
      </c>
      <c r="BH228">
        <v>47.5</v>
      </c>
      <c r="BI228">
        <v>19</v>
      </c>
      <c r="BJ228">
        <v>0</v>
      </c>
      <c r="BK228">
        <v>47.5</v>
      </c>
      <c r="BL228">
        <v>0.52839604911033478</v>
      </c>
      <c r="BM228">
        <v>0.33437499999999998</v>
      </c>
      <c r="BN228">
        <v>0.32707794075352303</v>
      </c>
      <c r="BO228">
        <v>0.33218244194229424</v>
      </c>
      <c r="BP228">
        <v>2</v>
      </c>
      <c r="BQ228">
        <v>6.5</v>
      </c>
      <c r="BR228">
        <v>0</v>
      </c>
      <c r="BS228">
        <v>0</v>
      </c>
      <c r="BT228">
        <v>0</v>
      </c>
      <c r="BU228">
        <v>8.5</v>
      </c>
      <c r="BV228">
        <v>0.22031250000000002</v>
      </c>
      <c r="BW228">
        <v>0.52839604911033478</v>
      </c>
      <c r="BX228">
        <v>1</v>
      </c>
    </row>
    <row r="229" spans="3:76" x14ac:dyDescent="0.35">
      <c r="C229" s="1">
        <v>42884.25</v>
      </c>
      <c r="D229">
        <v>57</v>
      </c>
      <c r="E229">
        <v>4</v>
      </c>
      <c r="F229">
        <v>50</v>
      </c>
      <c r="G229">
        <v>31</v>
      </c>
      <c r="H229">
        <v>0</v>
      </c>
      <c r="I229">
        <v>0</v>
      </c>
      <c r="J229">
        <v>0</v>
      </c>
      <c r="K229">
        <v>0</v>
      </c>
      <c r="L229">
        <v>50</v>
      </c>
      <c r="M229">
        <v>50</v>
      </c>
      <c r="N229">
        <v>0.98750000000000004</v>
      </c>
      <c r="O229">
        <v>1</v>
      </c>
      <c r="P229">
        <v>0.66666666666666696</v>
      </c>
      <c r="Q229">
        <v>5</v>
      </c>
      <c r="R229">
        <v>0</v>
      </c>
      <c r="S229">
        <v>3</v>
      </c>
      <c r="T229">
        <v>10</v>
      </c>
      <c r="U229">
        <v>0</v>
      </c>
      <c r="V229">
        <v>0</v>
      </c>
      <c r="W229" s="36">
        <v>0.65833333333333299</v>
      </c>
      <c r="X229" s="36">
        <v>0</v>
      </c>
      <c r="Y229" s="36">
        <v>1</v>
      </c>
      <c r="Z229" s="36">
        <v>1</v>
      </c>
      <c r="AA229" s="36">
        <v>0.65833333333333299</v>
      </c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BD229">
        <v>170</v>
      </c>
      <c r="BE229">
        <v>25</v>
      </c>
      <c r="BF229">
        <v>10.75</v>
      </c>
      <c r="BG229">
        <v>0</v>
      </c>
      <c r="BH229">
        <v>31</v>
      </c>
      <c r="BI229">
        <v>0</v>
      </c>
      <c r="BJ229">
        <v>0</v>
      </c>
      <c r="BK229">
        <v>47.5</v>
      </c>
      <c r="BL229">
        <v>0.92850462707605563</v>
      </c>
      <c r="BM229">
        <v>0.57187500000000002</v>
      </c>
      <c r="BN229">
        <v>0.528396049110335</v>
      </c>
      <c r="BO229">
        <v>0.48929398148148151</v>
      </c>
      <c r="BP229">
        <v>10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0.27421875000000023</v>
      </c>
      <c r="BW229">
        <v>0.92850462707605563</v>
      </c>
      <c r="BX229">
        <v>1</v>
      </c>
    </row>
    <row r="230" spans="3:76" x14ac:dyDescent="0.35">
      <c r="C230" s="1">
        <v>42863.25</v>
      </c>
      <c r="D230">
        <v>58</v>
      </c>
      <c r="E230">
        <v>1</v>
      </c>
      <c r="F230">
        <v>49</v>
      </c>
      <c r="G230">
        <v>22</v>
      </c>
      <c r="H230">
        <v>0</v>
      </c>
      <c r="I230">
        <v>0</v>
      </c>
      <c r="J230">
        <v>0</v>
      </c>
      <c r="K230">
        <v>0</v>
      </c>
      <c r="L230">
        <v>49</v>
      </c>
      <c r="M230">
        <v>49</v>
      </c>
      <c r="N230">
        <v>0.85</v>
      </c>
      <c r="O230">
        <v>1</v>
      </c>
      <c r="P230">
        <v>0.71446078431372595</v>
      </c>
      <c r="Q230">
        <v>2</v>
      </c>
      <c r="R230">
        <v>0</v>
      </c>
      <c r="S230">
        <v>2</v>
      </c>
      <c r="T230">
        <v>2</v>
      </c>
      <c r="U230">
        <v>0</v>
      </c>
      <c r="V230">
        <v>0</v>
      </c>
      <c r="W230" s="36">
        <v>0.60729166666666701</v>
      </c>
      <c r="X230" s="36">
        <v>0</v>
      </c>
      <c r="Y230" s="36">
        <v>1</v>
      </c>
      <c r="Z230" s="36">
        <v>1</v>
      </c>
      <c r="AA230" s="36">
        <v>0.60729166666666701</v>
      </c>
      <c r="AB230" s="42">
        <f t="shared" ref="AB230" si="1175">AVERAGE(D230:D233)</f>
        <v>58</v>
      </c>
      <c r="AC230" s="42">
        <f t="shared" ref="AC230" si="1176">AVERAGEIF(M230:M233,"&lt;&gt;0",F230:F233)</f>
        <v>47.5</v>
      </c>
      <c r="AD230" s="42">
        <f t="shared" ref="AD230" si="1177">AVERAGEIF(M230:M233,"&lt;&gt;0",G230:G233)</f>
        <v>26</v>
      </c>
      <c r="AE230" s="42">
        <f t="shared" ref="AE230" si="1178">AVERAGEIF(M230:M233,"&lt;&gt;0",H230:H233)</f>
        <v>0</v>
      </c>
      <c r="AF230" s="42">
        <f t="shared" ref="AF230" si="1179">AVERAGEIF(M230:M233,"&lt;&gt;0",I230:I233)</f>
        <v>0</v>
      </c>
      <c r="AG230" s="42">
        <f t="shared" ref="AG230" si="1180">AVERAGEIF(M230:M233,"&lt;&gt;0",J230:J233)</f>
        <v>0</v>
      </c>
      <c r="AH230" s="42">
        <f t="shared" ref="AH230" si="1181">AVERAGEIF(M230:M233,"&lt;&gt;0",X230:X233)</f>
        <v>0</v>
      </c>
      <c r="AI230" s="42">
        <f t="shared" ref="AI230" si="1182">AVERAGEIF(M230:M233,"&lt;&gt;0",L230:L233)</f>
        <v>47.5</v>
      </c>
      <c r="AJ230" s="42">
        <f t="shared" ref="AJ230" si="1183">AVERAGEIF(M230:M233,"&lt;&gt;0",Y230:Y233)</f>
        <v>1</v>
      </c>
      <c r="AK230" s="42">
        <f t="shared" ref="AK230" si="1184">AVERAGEIF(M230:M233,"&lt;&gt;0",N230:N233)</f>
        <v>0.90937499999999993</v>
      </c>
      <c r="AL230" s="42">
        <f t="shared" ref="AL230" si="1185">AVERAGEIF(M230:M233,"&lt;&gt;0",O230:O233)</f>
        <v>1</v>
      </c>
      <c r="AM230" s="42">
        <f t="shared" ref="AM230" si="1186">AVERAGEIF(M230:M233,"&lt;&gt;0",P230:P233)</f>
        <v>0.69686437057760597</v>
      </c>
      <c r="AN230" s="42">
        <f t="shared" ref="AN230" si="1187">AVERAGEIF(M230:M233,"&lt;&gt;0",Q230:Q233)</f>
        <v>2.75</v>
      </c>
      <c r="AO230" s="42">
        <f t="shared" ref="AO230" si="1188">AVERAGEIF(M230:M233,"&lt;&gt;0",R230:R233)</f>
        <v>0</v>
      </c>
      <c r="AP230" s="42">
        <f t="shared" ref="AP230" si="1189">AVERAGEIF(M230:M233,"&lt;&gt;0",S230:S233)</f>
        <v>0.75</v>
      </c>
      <c r="AQ230" s="42">
        <f t="shared" ref="AQ230" si="1190">AVERAGEIF(M230:M233,"&lt;&gt;0",T230:T233)</f>
        <v>12.25</v>
      </c>
      <c r="AR230" s="42">
        <f t="shared" ref="AR230" si="1191">AVERAGEIF(M230:M233,"&lt;&gt;0",U230:U233)</f>
        <v>0</v>
      </c>
      <c r="AS230" s="42">
        <f t="shared" ref="AS230" si="1192">AVERAGEIF(M230:M233,"&lt;&gt;0",V230:V233)</f>
        <v>0</v>
      </c>
      <c r="AT230" s="42">
        <f t="shared" ref="AT230" si="1193">AVERAGEIF(M230:M233,"&lt;&gt;0",W230:W233)</f>
        <v>0.63385416666666683</v>
      </c>
      <c r="AU230" s="42">
        <f t="shared" ref="AU230" si="1194">AVERAGEIF(M230:M233,"&lt;&gt;0",Z230:Z233)</f>
        <v>1</v>
      </c>
      <c r="AV230" s="42">
        <f t="shared" ref="AV230" si="1195">AVERAGEIF(M230:M233,"&lt;&gt;0",AA230:AA233)</f>
        <v>0.63385416666666683</v>
      </c>
      <c r="BD230">
        <v>171</v>
      </c>
      <c r="BE230">
        <v>44</v>
      </c>
      <c r="BF230">
        <v>25.25</v>
      </c>
      <c r="BG230">
        <v>0</v>
      </c>
      <c r="BH230">
        <v>4.25</v>
      </c>
      <c r="BI230">
        <v>0</v>
      </c>
      <c r="BJ230">
        <v>0.10050331569178432</v>
      </c>
      <c r="BK230">
        <v>47.5</v>
      </c>
      <c r="BL230">
        <v>0.35938011791680313</v>
      </c>
      <c r="BM230">
        <v>0.67343750000000002</v>
      </c>
      <c r="BN230">
        <v>0.92850462707605574</v>
      </c>
      <c r="BO230">
        <v>0.81339537087340297</v>
      </c>
      <c r="BP230">
        <v>16.25</v>
      </c>
      <c r="BQ230">
        <v>57</v>
      </c>
      <c r="BR230">
        <v>0</v>
      </c>
      <c r="BS230">
        <v>19</v>
      </c>
      <c r="BT230">
        <v>0</v>
      </c>
      <c r="BU230">
        <v>0</v>
      </c>
      <c r="BV230">
        <v>0.54713541666666676</v>
      </c>
      <c r="BW230">
        <v>0.45988343360858747</v>
      </c>
      <c r="BX230">
        <v>0.65933709150045106</v>
      </c>
    </row>
    <row r="231" spans="3:76" x14ac:dyDescent="0.35">
      <c r="C231" s="1">
        <v>42870.25</v>
      </c>
      <c r="D231">
        <v>58</v>
      </c>
      <c r="E231">
        <v>2</v>
      </c>
      <c r="F231">
        <v>54</v>
      </c>
      <c r="G231">
        <v>31</v>
      </c>
      <c r="H231">
        <v>0</v>
      </c>
      <c r="I231">
        <v>0</v>
      </c>
      <c r="J231">
        <v>0</v>
      </c>
      <c r="K231">
        <v>0</v>
      </c>
      <c r="L231">
        <v>54</v>
      </c>
      <c r="M231">
        <v>54</v>
      </c>
      <c r="N231">
        <v>0.92500000000000004</v>
      </c>
      <c r="O231">
        <v>1</v>
      </c>
      <c r="P231">
        <v>0.78716216216216195</v>
      </c>
      <c r="Q231">
        <v>2</v>
      </c>
      <c r="R231">
        <v>0</v>
      </c>
      <c r="S231">
        <v>1</v>
      </c>
      <c r="T231">
        <v>20</v>
      </c>
      <c r="U231">
        <v>0</v>
      </c>
      <c r="V231">
        <v>0</v>
      </c>
      <c r="W231" s="36">
        <v>0.72812500000000002</v>
      </c>
      <c r="X231" s="36">
        <v>0</v>
      </c>
      <c r="Y231" s="36">
        <v>1</v>
      </c>
      <c r="Z231" s="36">
        <v>1</v>
      </c>
      <c r="AA231" s="36">
        <v>0.72812500000000002</v>
      </c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BD231">
        <v>172</v>
      </c>
      <c r="BE231">
        <v>33</v>
      </c>
      <c r="BF231">
        <v>18</v>
      </c>
      <c r="BG231">
        <v>0</v>
      </c>
      <c r="BH231">
        <v>33.25</v>
      </c>
      <c r="BI231">
        <v>25</v>
      </c>
      <c r="BJ231">
        <v>0.16408878371443233</v>
      </c>
      <c r="BK231">
        <v>47.5</v>
      </c>
      <c r="BL231">
        <v>0.56488078267173891</v>
      </c>
      <c r="BM231">
        <v>0.60312500000000002</v>
      </c>
      <c r="BN231">
        <v>0.45988343360858752</v>
      </c>
      <c r="BO231">
        <v>0.58785947712418296</v>
      </c>
      <c r="BP231">
        <v>10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0.3541666666666668</v>
      </c>
      <c r="BW231">
        <v>0.72896956638617127</v>
      </c>
      <c r="BX231">
        <v>0.67663073583199607</v>
      </c>
    </row>
    <row r="232" spans="3:76" x14ac:dyDescent="0.35">
      <c r="C232" s="1">
        <v>42877.25</v>
      </c>
      <c r="D232">
        <v>58</v>
      </c>
      <c r="E232">
        <v>3</v>
      </c>
      <c r="F232">
        <v>37</v>
      </c>
      <c r="G232">
        <v>20</v>
      </c>
      <c r="H232">
        <v>0</v>
      </c>
      <c r="I232">
        <v>0</v>
      </c>
      <c r="J232">
        <v>0</v>
      </c>
      <c r="K232">
        <v>0</v>
      </c>
      <c r="L232">
        <v>37</v>
      </c>
      <c r="M232">
        <v>37</v>
      </c>
      <c r="N232">
        <v>0.9</v>
      </c>
      <c r="O232">
        <v>1</v>
      </c>
      <c r="P232">
        <v>0.60185185185185197</v>
      </c>
      <c r="Q232">
        <v>4</v>
      </c>
      <c r="R232">
        <v>0</v>
      </c>
      <c r="S232">
        <v>0</v>
      </c>
      <c r="T232">
        <v>13</v>
      </c>
      <c r="U232">
        <v>0</v>
      </c>
      <c r="V232">
        <v>0</v>
      </c>
      <c r="W232" s="36">
        <v>0.54166666666666696</v>
      </c>
      <c r="X232" s="36">
        <v>0</v>
      </c>
      <c r="Y232" s="36">
        <v>1</v>
      </c>
      <c r="Z232" s="36">
        <v>1</v>
      </c>
      <c r="AA232" s="36">
        <v>0.54166666666666696</v>
      </c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BD232">
        <v>173</v>
      </c>
      <c r="BE232">
        <v>51.5</v>
      </c>
      <c r="BF232">
        <v>34.75</v>
      </c>
      <c r="BG232">
        <v>0</v>
      </c>
      <c r="BH232">
        <v>12.75</v>
      </c>
      <c r="BI232">
        <v>23</v>
      </c>
      <c r="BJ232">
        <v>0</v>
      </c>
      <c r="BK232">
        <v>47.5</v>
      </c>
      <c r="BL232">
        <v>0.54880421237564092</v>
      </c>
      <c r="BM232">
        <v>0.71640625000000002</v>
      </c>
      <c r="BN232">
        <v>0.7289695663861715</v>
      </c>
      <c r="BO232">
        <v>0.81086835241365618</v>
      </c>
      <c r="BP232">
        <v>23.25</v>
      </c>
      <c r="BQ232">
        <v>53.25</v>
      </c>
      <c r="BR232">
        <v>0</v>
      </c>
      <c r="BS232">
        <v>34</v>
      </c>
      <c r="BT232">
        <v>0</v>
      </c>
      <c r="BU232">
        <v>0</v>
      </c>
      <c r="BV232">
        <v>0.58124999999999993</v>
      </c>
      <c r="BW232">
        <v>0.54880421237564092</v>
      </c>
      <c r="BX232">
        <v>1</v>
      </c>
    </row>
    <row r="233" spans="3:76" x14ac:dyDescent="0.35">
      <c r="C233" s="1">
        <v>42884.25</v>
      </c>
      <c r="D233">
        <v>58</v>
      </c>
      <c r="E233">
        <v>4</v>
      </c>
      <c r="F233">
        <v>50</v>
      </c>
      <c r="G233">
        <v>31</v>
      </c>
      <c r="H233">
        <v>0</v>
      </c>
      <c r="I233">
        <v>0</v>
      </c>
      <c r="J233">
        <v>0</v>
      </c>
      <c r="K233">
        <v>0</v>
      </c>
      <c r="L233">
        <v>50</v>
      </c>
      <c r="M233">
        <v>50</v>
      </c>
      <c r="N233">
        <v>0.96250000000000002</v>
      </c>
      <c r="O233">
        <v>1</v>
      </c>
      <c r="P233">
        <v>0.68398268398268403</v>
      </c>
      <c r="Q233">
        <v>3</v>
      </c>
      <c r="R233">
        <v>0</v>
      </c>
      <c r="S233">
        <v>0</v>
      </c>
      <c r="T233">
        <v>14</v>
      </c>
      <c r="U233">
        <v>0</v>
      </c>
      <c r="V233">
        <v>0</v>
      </c>
      <c r="W233" s="36">
        <v>0.65833333333333299</v>
      </c>
      <c r="X233" s="36">
        <v>0</v>
      </c>
      <c r="Y233" s="36">
        <v>1</v>
      </c>
      <c r="Z233" s="36">
        <v>1</v>
      </c>
      <c r="AA233" s="36">
        <v>0.65833333333333299</v>
      </c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BD233">
        <v>174</v>
      </c>
      <c r="BE233">
        <v>26</v>
      </c>
      <c r="BF233">
        <v>26</v>
      </c>
      <c r="BG233">
        <v>0</v>
      </c>
      <c r="BH233">
        <v>32.75</v>
      </c>
      <c r="BI233">
        <v>0</v>
      </c>
      <c r="BJ233">
        <v>0</v>
      </c>
      <c r="BK233">
        <v>47.5</v>
      </c>
      <c r="BL233">
        <v>0.93137749994892849</v>
      </c>
      <c r="BM233">
        <v>0.57187500000000002</v>
      </c>
      <c r="BN233">
        <v>0.54880421237564103</v>
      </c>
      <c r="BO233">
        <v>0.50811887254901977</v>
      </c>
      <c r="BP233">
        <v>10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0.28463541666666647</v>
      </c>
      <c r="BW233">
        <v>0.93137749994892849</v>
      </c>
      <c r="BX233">
        <v>1</v>
      </c>
    </row>
    <row r="234" spans="3:76" x14ac:dyDescent="0.35">
      <c r="C234" s="1">
        <v>42863.25</v>
      </c>
      <c r="D234">
        <v>59</v>
      </c>
      <c r="E234">
        <v>1</v>
      </c>
      <c r="F234">
        <v>67</v>
      </c>
      <c r="G234">
        <v>52</v>
      </c>
      <c r="H234">
        <v>0</v>
      </c>
      <c r="I234">
        <v>0</v>
      </c>
      <c r="J234">
        <v>27</v>
      </c>
      <c r="K234">
        <v>18</v>
      </c>
      <c r="L234">
        <v>49</v>
      </c>
      <c r="M234">
        <v>49</v>
      </c>
      <c r="N234">
        <v>0.95</v>
      </c>
      <c r="O234">
        <v>0.88157894736842102</v>
      </c>
      <c r="P234">
        <v>0.83114035087719296</v>
      </c>
      <c r="Q234">
        <v>0</v>
      </c>
      <c r="R234">
        <v>0</v>
      </c>
      <c r="S234">
        <v>1</v>
      </c>
      <c r="T234">
        <v>23</v>
      </c>
      <c r="U234">
        <v>0</v>
      </c>
      <c r="V234">
        <v>0</v>
      </c>
      <c r="W234" s="36">
        <v>0.78958333333333297</v>
      </c>
      <c r="X234" s="36">
        <v>0.23684210526315799</v>
      </c>
      <c r="Y234" s="36">
        <v>0.64473684210526305</v>
      </c>
      <c r="Z234" s="36">
        <v>0.88157894736842102</v>
      </c>
      <c r="AA234" s="36">
        <v>0.60729166666666701</v>
      </c>
      <c r="AB234" s="42">
        <f t="shared" ref="AB234" si="1196">AVERAGE(D234:D237)</f>
        <v>59</v>
      </c>
      <c r="AC234" s="42">
        <f t="shared" ref="AC234" si="1197">AVERAGEIF(M234:M237,"&lt;&gt;0",F234:F237)</f>
        <v>62.5</v>
      </c>
      <c r="AD234" s="42">
        <f t="shared" ref="AD234" si="1198">AVERAGEIF(M234:M237,"&lt;&gt;0",G234:G237)</f>
        <v>47.5</v>
      </c>
      <c r="AE234" s="42">
        <f t="shared" ref="AE234" si="1199">AVERAGEIF(M234:M237,"&lt;&gt;0",H234:H237)</f>
        <v>0</v>
      </c>
      <c r="AF234" s="42">
        <f t="shared" ref="AF234" si="1200">AVERAGEIF(M234:M237,"&lt;&gt;0",I234:I237)</f>
        <v>0.75</v>
      </c>
      <c r="AG234" s="42">
        <f t="shared" ref="AG234" si="1201">AVERAGEIF(M234:M237,"&lt;&gt;0",J234:J237)</f>
        <v>22</v>
      </c>
      <c r="AH234" s="42">
        <f t="shared" ref="AH234" si="1202">AVERAGEIF(M234:M237,"&lt;&gt;0",X234:X237)</f>
        <v>0.22125195579080525</v>
      </c>
      <c r="AI234" s="42">
        <f t="shared" ref="AI234" si="1203">AVERAGEIF(M234:M237,"&lt;&gt;0",L234:L237)</f>
        <v>47.5</v>
      </c>
      <c r="AJ234" s="42">
        <f t="shared" ref="AJ234" si="1204">AVERAGEIF(M234:M237,"&lt;&gt;0",Y234:Y237)</f>
        <v>0.67822906610295497</v>
      </c>
      <c r="AK234" s="42">
        <f t="shared" ref="AK234" si="1205">AVERAGEIF(M234:M237,"&lt;&gt;0",N234:N237)</f>
        <v>0.98750000000000004</v>
      </c>
      <c r="AL234" s="42">
        <f t="shared" ref="AL234" si="1206">AVERAGEIF(M234:M237,"&lt;&gt;0",O234:O237)</f>
        <v>0.89948102189376022</v>
      </c>
      <c r="AM234" s="42">
        <f t="shared" ref="AM234" si="1207">AVERAGEIF(M234:M237,"&lt;&gt;0",P234:P237)</f>
        <v>0.80674342105263175</v>
      </c>
      <c r="AN234" s="42">
        <f t="shared" ref="AN234" si="1208">AVERAGEIF(M234:M237,"&lt;&gt;0",Q234:Q237)</f>
        <v>1.75</v>
      </c>
      <c r="AO234" s="42">
        <f t="shared" ref="AO234" si="1209">AVERAGEIF(M234:M237,"&lt;&gt;0",R234:R237)</f>
        <v>0</v>
      </c>
      <c r="AP234" s="42">
        <f t="shared" ref="AP234" si="1210">AVERAGEIF(M234:M237,"&lt;&gt;0",S234:S237)</f>
        <v>2.5</v>
      </c>
      <c r="AQ234" s="42">
        <f t="shared" ref="AQ234" si="1211">AVERAGEIF(M234:M237,"&lt;&gt;0",T234:T237)</f>
        <v>24.25</v>
      </c>
      <c r="AR234" s="42">
        <f t="shared" ref="AR234" si="1212">AVERAGEIF(M234:M237,"&lt;&gt;0",U234:U237)</f>
        <v>0</v>
      </c>
      <c r="AS234" s="42">
        <f t="shared" ref="AS234" si="1213">AVERAGEIF(M234:M237,"&lt;&gt;0",V234:V237)</f>
        <v>0</v>
      </c>
      <c r="AT234" s="42">
        <f t="shared" ref="AT234" si="1214">AVERAGEIF(M234:M237,"&lt;&gt;0",W234:W237)</f>
        <v>0.79635416666666681</v>
      </c>
      <c r="AU234" s="42">
        <f t="shared" ref="AU234" si="1215">AVERAGEIF(M234:M237,"&lt;&gt;0",Z234:Z237)</f>
        <v>0.89948102189376022</v>
      </c>
      <c r="AV234" s="42">
        <f t="shared" ref="AV234" si="1216">AVERAGEIF(M234:M237,"&lt;&gt;0",AA234:AA237)</f>
        <v>0.63385416666666683</v>
      </c>
      <c r="BD234">
        <v>175</v>
      </c>
      <c r="BE234">
        <v>44.25</v>
      </c>
      <c r="BF234">
        <v>44.25</v>
      </c>
      <c r="BG234">
        <v>0</v>
      </c>
      <c r="BH234">
        <v>5.75</v>
      </c>
      <c r="BI234">
        <v>0</v>
      </c>
      <c r="BJ234">
        <v>8.5252239136482097E-2</v>
      </c>
      <c r="BK234">
        <v>47.5</v>
      </c>
      <c r="BL234">
        <v>0.38734636247840476</v>
      </c>
      <c r="BM234">
        <v>0.67656250000000007</v>
      </c>
      <c r="BN234">
        <v>0.93137749994892849</v>
      </c>
      <c r="BO234">
        <v>0.83099763353546141</v>
      </c>
      <c r="BP234">
        <v>32.5</v>
      </c>
      <c r="BQ234">
        <v>55.25</v>
      </c>
      <c r="BR234">
        <v>0</v>
      </c>
      <c r="BS234">
        <v>0</v>
      </c>
      <c r="BT234">
        <v>0</v>
      </c>
      <c r="BU234">
        <v>91.75</v>
      </c>
      <c r="BV234">
        <v>0.56354166666666683</v>
      </c>
      <c r="BW234">
        <v>0.47259860161488687</v>
      </c>
      <c r="BX234">
        <v>0.7281647590846535</v>
      </c>
    </row>
    <row r="235" spans="3:76" x14ac:dyDescent="0.35">
      <c r="C235" s="1">
        <v>42870.25</v>
      </c>
      <c r="D235">
        <v>59</v>
      </c>
      <c r="E235">
        <v>2</v>
      </c>
      <c r="F235">
        <v>65</v>
      </c>
      <c r="G235">
        <v>49</v>
      </c>
      <c r="H235">
        <v>0</v>
      </c>
      <c r="I235">
        <v>2</v>
      </c>
      <c r="J235">
        <v>18</v>
      </c>
      <c r="K235">
        <v>12</v>
      </c>
      <c r="L235">
        <v>54</v>
      </c>
      <c r="M235">
        <v>53</v>
      </c>
      <c r="N235">
        <v>1</v>
      </c>
      <c r="O235">
        <v>0.90277777777777801</v>
      </c>
      <c r="P235">
        <v>0.84479166666666705</v>
      </c>
      <c r="Q235">
        <v>2</v>
      </c>
      <c r="R235">
        <v>0</v>
      </c>
      <c r="S235">
        <v>1</v>
      </c>
      <c r="T235">
        <v>24</v>
      </c>
      <c r="U235">
        <v>0</v>
      </c>
      <c r="V235">
        <v>0</v>
      </c>
      <c r="W235" s="36">
        <v>0.84479166666666705</v>
      </c>
      <c r="X235" s="36">
        <v>0.16666666666666699</v>
      </c>
      <c r="Y235" s="36">
        <v>0.73611111111111105</v>
      </c>
      <c r="Z235" s="36">
        <v>0.90277777777777801</v>
      </c>
      <c r="AA235" s="36">
        <v>0.72812500000000002</v>
      </c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BD235">
        <v>176</v>
      </c>
      <c r="BE235">
        <v>30.5</v>
      </c>
      <c r="BF235">
        <v>30.5</v>
      </c>
      <c r="BG235">
        <v>0</v>
      </c>
      <c r="BH235">
        <v>32.75</v>
      </c>
      <c r="BI235">
        <v>17.75</v>
      </c>
      <c r="BJ235">
        <v>0.15577128776692098</v>
      </c>
      <c r="BK235">
        <v>47.5</v>
      </c>
      <c r="BL235">
        <v>0.48694742429573762</v>
      </c>
      <c r="BM235">
        <v>0.59062500000000007</v>
      </c>
      <c r="BN235">
        <v>0.47259860161488676</v>
      </c>
      <c r="BO235">
        <v>0.55661327030812302</v>
      </c>
      <c r="BP235">
        <v>10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0.32786458333333351</v>
      </c>
      <c r="BW235">
        <v>0.64271871206265863</v>
      </c>
      <c r="BX235">
        <v>0.67536205569139063</v>
      </c>
    </row>
    <row r="236" spans="3:76" x14ac:dyDescent="0.35">
      <c r="C236" s="1">
        <v>42877.25</v>
      </c>
      <c r="D236">
        <v>59</v>
      </c>
      <c r="E236">
        <v>3</v>
      </c>
      <c r="F236">
        <v>55</v>
      </c>
      <c r="G236">
        <v>42</v>
      </c>
      <c r="H236">
        <v>0</v>
      </c>
      <c r="I236">
        <v>0</v>
      </c>
      <c r="J236">
        <v>25</v>
      </c>
      <c r="K236">
        <v>18</v>
      </c>
      <c r="L236">
        <v>37</v>
      </c>
      <c r="M236">
        <v>37</v>
      </c>
      <c r="N236">
        <v>1</v>
      </c>
      <c r="O236">
        <v>0.88709677419354804</v>
      </c>
      <c r="P236">
        <v>0.73750000000000004</v>
      </c>
      <c r="Q236">
        <v>3</v>
      </c>
      <c r="R236">
        <v>0</v>
      </c>
      <c r="S236">
        <v>3</v>
      </c>
      <c r="T236">
        <v>26</v>
      </c>
      <c r="U236">
        <v>0</v>
      </c>
      <c r="V236">
        <v>0</v>
      </c>
      <c r="W236" s="36">
        <v>0.73750000000000004</v>
      </c>
      <c r="X236" s="36">
        <v>0.29032258064516098</v>
      </c>
      <c r="Y236" s="36">
        <v>0.59677419354838701</v>
      </c>
      <c r="Z236" s="36">
        <v>0.88709677419354804</v>
      </c>
      <c r="AA236" s="36">
        <v>0.54166666666666696</v>
      </c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BD236">
        <v>177</v>
      </c>
      <c r="BE236">
        <v>44.75</v>
      </c>
      <c r="BF236">
        <v>44.75</v>
      </c>
      <c r="BG236">
        <v>0</v>
      </c>
      <c r="BH236">
        <v>18.25</v>
      </c>
      <c r="BI236">
        <v>22.75</v>
      </c>
      <c r="BJ236">
        <v>0</v>
      </c>
      <c r="BK236">
        <v>47.5</v>
      </c>
      <c r="BL236">
        <v>0.39750158321586893</v>
      </c>
      <c r="BM236">
        <v>0.609375</v>
      </c>
      <c r="BN236">
        <v>0.64271871206265851</v>
      </c>
      <c r="BO236">
        <v>0.76089408558252047</v>
      </c>
      <c r="BP236">
        <v>18.5</v>
      </c>
      <c r="BQ236">
        <v>32</v>
      </c>
      <c r="BR236">
        <v>0</v>
      </c>
      <c r="BS236">
        <v>0</v>
      </c>
      <c r="BT236">
        <v>0</v>
      </c>
      <c r="BU236">
        <v>30</v>
      </c>
      <c r="BV236">
        <v>0.4671874999999997</v>
      </c>
      <c r="BW236">
        <v>0.39750158321586893</v>
      </c>
      <c r="BX236">
        <v>1</v>
      </c>
    </row>
    <row r="237" spans="3:76" x14ac:dyDescent="0.35">
      <c r="C237" s="1">
        <v>42884.25</v>
      </c>
      <c r="D237">
        <v>59</v>
      </c>
      <c r="E237">
        <v>4</v>
      </c>
      <c r="F237">
        <v>63</v>
      </c>
      <c r="G237">
        <v>47</v>
      </c>
      <c r="H237">
        <v>0</v>
      </c>
      <c r="I237">
        <v>1</v>
      </c>
      <c r="J237">
        <v>18</v>
      </c>
      <c r="K237">
        <v>13</v>
      </c>
      <c r="L237">
        <v>50</v>
      </c>
      <c r="M237">
        <v>50</v>
      </c>
      <c r="N237">
        <v>1</v>
      </c>
      <c r="O237">
        <v>0.92647058823529405</v>
      </c>
      <c r="P237">
        <v>0.81354166666666705</v>
      </c>
      <c r="Q237">
        <v>2</v>
      </c>
      <c r="R237">
        <v>0</v>
      </c>
      <c r="S237">
        <v>5</v>
      </c>
      <c r="T237">
        <v>24</v>
      </c>
      <c r="U237">
        <v>0</v>
      </c>
      <c r="V237">
        <v>0</v>
      </c>
      <c r="W237" s="36">
        <v>0.81354166666666705</v>
      </c>
      <c r="X237" s="36">
        <v>0.191176470588235</v>
      </c>
      <c r="Y237" s="36">
        <v>0.73529411764705899</v>
      </c>
      <c r="Z237" s="36">
        <v>0.92647058823529405</v>
      </c>
      <c r="AA237" s="36">
        <v>0.65833333333333299</v>
      </c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BD237">
        <v>178</v>
      </c>
      <c r="BE237">
        <v>18.5</v>
      </c>
      <c r="BF237">
        <v>3.5</v>
      </c>
      <c r="BG237">
        <v>0</v>
      </c>
      <c r="BH237">
        <v>44.5</v>
      </c>
      <c r="BI237">
        <v>0</v>
      </c>
      <c r="BJ237">
        <v>0</v>
      </c>
      <c r="BK237">
        <v>47.5</v>
      </c>
      <c r="BL237">
        <v>0.63986190271904564</v>
      </c>
      <c r="BM237">
        <v>0.3</v>
      </c>
      <c r="BN237">
        <v>0.3975015832158687</v>
      </c>
      <c r="BO237">
        <v>0.60069444444444453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0.1802083333333335</v>
      </c>
      <c r="BW237">
        <v>0.63986190271904564</v>
      </c>
      <c r="BX237">
        <v>1</v>
      </c>
    </row>
    <row r="238" spans="3:76" x14ac:dyDescent="0.35">
      <c r="C238" s="1">
        <v>42863.25</v>
      </c>
      <c r="D238">
        <v>60</v>
      </c>
      <c r="E238">
        <v>1</v>
      </c>
      <c r="F238">
        <v>57</v>
      </c>
      <c r="G238">
        <v>26</v>
      </c>
      <c r="H238">
        <v>8</v>
      </c>
      <c r="I238">
        <v>14</v>
      </c>
      <c r="J238">
        <v>27</v>
      </c>
      <c r="K238">
        <v>19</v>
      </c>
      <c r="L238">
        <v>49</v>
      </c>
      <c r="M238">
        <v>38</v>
      </c>
      <c r="N238">
        <v>0.875</v>
      </c>
      <c r="O238">
        <v>0.75</v>
      </c>
      <c r="P238">
        <v>0.746428571428571</v>
      </c>
      <c r="Q238">
        <v>1</v>
      </c>
      <c r="R238">
        <v>0</v>
      </c>
      <c r="S238">
        <v>2</v>
      </c>
      <c r="T238">
        <v>13</v>
      </c>
      <c r="U238">
        <v>0</v>
      </c>
      <c r="V238">
        <v>0</v>
      </c>
      <c r="W238" s="36">
        <v>0.65312499999999996</v>
      </c>
      <c r="X238" s="36">
        <v>0.25</v>
      </c>
      <c r="Y238" s="36">
        <v>0.5</v>
      </c>
      <c r="Z238" s="36">
        <v>0.75</v>
      </c>
      <c r="AA238" s="36">
        <v>0.60729166666666701</v>
      </c>
      <c r="AB238" s="42">
        <f t="shared" ref="AB238" si="1217">AVERAGE(D238:D241)</f>
        <v>60</v>
      </c>
      <c r="AC238" s="42">
        <f t="shared" ref="AC238" si="1218">AVERAGEIF(M238:M241,"&lt;&gt;0",F238:F241)</f>
        <v>53</v>
      </c>
      <c r="AD238" s="42">
        <f t="shared" ref="AD238" si="1219">AVERAGEIF(M238:M241,"&lt;&gt;0",G238:G241)</f>
        <v>25.75</v>
      </c>
      <c r="AE238" s="42">
        <f t="shared" ref="AE238" si="1220">AVERAGEIF(M238:M241,"&lt;&gt;0",H238:H241)</f>
        <v>8.5</v>
      </c>
      <c r="AF238" s="42">
        <f t="shared" ref="AF238" si="1221">AVERAGEIF(M238:M241,"&lt;&gt;0",I238:I241)</f>
        <v>14.25</v>
      </c>
      <c r="AG238" s="42">
        <f t="shared" ref="AG238" si="1222">AVERAGEIF(M238:M241,"&lt;&gt;0",J238:J241)</f>
        <v>22</v>
      </c>
      <c r="AH238" s="42">
        <f t="shared" ref="AH238" si="1223">AVERAGEIF(M238:M241,"&lt;&gt;0",X238:X241)</f>
        <v>0.21427630191861702</v>
      </c>
      <c r="AI238" s="42">
        <f t="shared" ref="AI238" si="1224">AVERAGEIF(M238:M241,"&lt;&gt;0",L238:L241)</f>
        <v>47.5</v>
      </c>
      <c r="AJ238" s="42">
        <f t="shared" ref="AJ238" si="1225">AVERAGEIF(M238:M241,"&lt;&gt;0",Y238:Y241)</f>
        <v>0.55125975121231274</v>
      </c>
      <c r="AK238" s="42">
        <f t="shared" ref="AK238" si="1226">AVERAGEIF(M238:M241,"&lt;&gt;0",N238:N241)</f>
        <v>0.87187499999999996</v>
      </c>
      <c r="AL238" s="42">
        <f t="shared" ref="AL238" si="1227">AVERAGEIF(M238:M241,"&lt;&gt;0",O238:O241)</f>
        <v>0.76553605313092976</v>
      </c>
      <c r="AM238" s="42">
        <f t="shared" ref="AM238" si="1228">AVERAGEIF(M238:M241,"&lt;&gt;0",P238:P241)</f>
        <v>0.73940939663060801</v>
      </c>
      <c r="AN238" s="42">
        <f t="shared" ref="AN238" si="1229">AVERAGEIF(M238:M241,"&lt;&gt;0",Q238:Q241)</f>
        <v>1.25</v>
      </c>
      <c r="AO238" s="42">
        <f t="shared" ref="AO238" si="1230">AVERAGEIF(M238:M241,"&lt;&gt;0",R238:R241)</f>
        <v>0</v>
      </c>
      <c r="AP238" s="42">
        <f t="shared" ref="AP238" si="1231">AVERAGEIF(M238:M241,"&lt;&gt;0",S238:S241)</f>
        <v>0.5</v>
      </c>
      <c r="AQ238" s="42">
        <f t="shared" ref="AQ238" si="1232">AVERAGEIF(M238:M241,"&lt;&gt;0",T238:T241)</f>
        <v>14.75</v>
      </c>
      <c r="AR238" s="42">
        <f t="shared" ref="AR238" si="1233">AVERAGEIF(M238:M241,"&lt;&gt;0",U238:U241)</f>
        <v>0</v>
      </c>
      <c r="AS238" s="42">
        <f t="shared" ref="AS238" si="1234">AVERAGEIF(M238:M241,"&lt;&gt;0",V238:V241)</f>
        <v>0</v>
      </c>
      <c r="AT238" s="42">
        <f t="shared" ref="AT238" si="1235">AVERAGEIF(M238:M241,"&lt;&gt;0",W238:W241)</f>
        <v>0.64557291666666672</v>
      </c>
      <c r="AU238" s="42">
        <f t="shared" ref="AU238" si="1236">AVERAGEIF(M238:M241,"&lt;&gt;0",Z238:Z241)</f>
        <v>0.76553605313092976</v>
      </c>
      <c r="AV238" s="42">
        <f t="shared" ref="AV238" si="1237">AVERAGEIF(M238:M241,"&lt;&gt;0",AA238:AA241)</f>
        <v>0.63385416666666683</v>
      </c>
      <c r="BD238">
        <v>179</v>
      </c>
      <c r="BE238">
        <v>30</v>
      </c>
      <c r="BF238">
        <v>14.5</v>
      </c>
      <c r="BG238">
        <v>0</v>
      </c>
      <c r="BH238">
        <v>27.75</v>
      </c>
      <c r="BI238">
        <v>0</v>
      </c>
      <c r="BJ238">
        <v>5.9139952277207176E-2</v>
      </c>
      <c r="BK238">
        <v>47.5</v>
      </c>
      <c r="BL238">
        <v>0.27265276480962752</v>
      </c>
      <c r="BM238">
        <v>0.52500000000000002</v>
      </c>
      <c r="BN238">
        <v>0.63986190271904575</v>
      </c>
      <c r="BO238">
        <v>0.63451704545454524</v>
      </c>
      <c r="BP238">
        <v>0</v>
      </c>
      <c r="BQ238">
        <v>4.5</v>
      </c>
      <c r="BR238">
        <v>0</v>
      </c>
      <c r="BS238">
        <v>0</v>
      </c>
      <c r="BT238">
        <v>0</v>
      </c>
      <c r="BU238">
        <v>0</v>
      </c>
      <c r="BV238">
        <v>0.33333333333333348</v>
      </c>
      <c r="BW238">
        <v>0.33179271708683472</v>
      </c>
      <c r="BX238">
        <v>0.68602941176470589</v>
      </c>
    </row>
    <row r="239" spans="3:76" x14ac:dyDescent="0.35">
      <c r="C239" s="1">
        <v>42870.25</v>
      </c>
      <c r="D239">
        <v>60</v>
      </c>
      <c r="E239">
        <v>2</v>
      </c>
      <c r="F239">
        <v>54</v>
      </c>
      <c r="G239">
        <v>23</v>
      </c>
      <c r="H239">
        <v>10</v>
      </c>
      <c r="I239">
        <v>19</v>
      </c>
      <c r="J239">
        <v>18</v>
      </c>
      <c r="K239">
        <v>10</v>
      </c>
      <c r="L239">
        <v>54</v>
      </c>
      <c r="M239">
        <v>44</v>
      </c>
      <c r="N239">
        <v>0.91249999999999998</v>
      </c>
      <c r="O239">
        <v>0.75</v>
      </c>
      <c r="P239">
        <v>0.74086757990867602</v>
      </c>
      <c r="Q239">
        <v>0</v>
      </c>
      <c r="R239">
        <v>0</v>
      </c>
      <c r="S239">
        <v>0</v>
      </c>
      <c r="T239">
        <v>17</v>
      </c>
      <c r="U239">
        <v>0</v>
      </c>
      <c r="V239">
        <v>0</v>
      </c>
      <c r="W239" s="36">
        <v>0.67604166666666698</v>
      </c>
      <c r="X239" s="36">
        <v>0.13888888888888901</v>
      </c>
      <c r="Y239" s="36">
        <v>0.61111111111111105</v>
      </c>
      <c r="Z239" s="36">
        <v>0.75</v>
      </c>
      <c r="AA239" s="36">
        <v>0.72812500000000002</v>
      </c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BD239">
        <v>180</v>
      </c>
      <c r="BE239">
        <v>23</v>
      </c>
      <c r="BF239">
        <v>7</v>
      </c>
      <c r="BG239">
        <v>0</v>
      </c>
      <c r="BH239">
        <v>44.25</v>
      </c>
      <c r="BI239">
        <v>22.25</v>
      </c>
      <c r="BJ239">
        <v>2.9112173038229376E-2</v>
      </c>
      <c r="BK239">
        <v>47.5</v>
      </c>
      <c r="BL239">
        <v>0.22642102615694165</v>
      </c>
      <c r="BM239">
        <v>0.3</v>
      </c>
      <c r="BN239">
        <v>0.3317927170868345</v>
      </c>
      <c r="BO239">
        <v>0.71006944444444442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0.21302083333333349</v>
      </c>
      <c r="BW239">
        <v>0.25553319919517103</v>
      </c>
      <c r="BX239">
        <v>0.69751839179535491</v>
      </c>
    </row>
    <row r="240" spans="3:76" x14ac:dyDescent="0.35">
      <c r="C240" s="1">
        <v>42877.25</v>
      </c>
      <c r="D240">
        <v>60</v>
      </c>
      <c r="E240">
        <v>3</v>
      </c>
      <c r="F240">
        <v>54</v>
      </c>
      <c r="G240">
        <v>33</v>
      </c>
      <c r="H240">
        <v>1</v>
      </c>
      <c r="I240">
        <v>5</v>
      </c>
      <c r="J240">
        <v>25</v>
      </c>
      <c r="K240">
        <v>19</v>
      </c>
      <c r="L240">
        <v>37</v>
      </c>
      <c r="M240">
        <v>35</v>
      </c>
      <c r="N240">
        <v>0.9</v>
      </c>
      <c r="O240">
        <v>0.87096774193548399</v>
      </c>
      <c r="P240">
        <v>0.76851851851851805</v>
      </c>
      <c r="Q240">
        <v>3</v>
      </c>
      <c r="R240">
        <v>0</v>
      </c>
      <c r="S240">
        <v>0</v>
      </c>
      <c r="T240">
        <v>16</v>
      </c>
      <c r="U240">
        <v>0</v>
      </c>
      <c r="V240">
        <v>0</v>
      </c>
      <c r="W240" s="36">
        <v>0.69166666666666698</v>
      </c>
      <c r="X240" s="36">
        <v>0.30645161290322598</v>
      </c>
      <c r="Y240" s="36">
        <v>0.56451612903225801</v>
      </c>
      <c r="Z240" s="36">
        <v>0.87096774193548399</v>
      </c>
      <c r="AA240" s="36">
        <v>0.54166666666666696</v>
      </c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BD240">
        <v>181</v>
      </c>
      <c r="BE240">
        <v>16</v>
      </c>
      <c r="BF240">
        <v>18</v>
      </c>
      <c r="BG240">
        <v>0</v>
      </c>
      <c r="BH240">
        <v>49.75</v>
      </c>
      <c r="BI240">
        <v>21.75</v>
      </c>
      <c r="BJ240">
        <v>0</v>
      </c>
      <c r="BK240">
        <v>47.5</v>
      </c>
      <c r="BL240">
        <v>0.41936038078895221</v>
      </c>
      <c r="BM240">
        <v>0.53750000000000009</v>
      </c>
      <c r="BN240">
        <v>0.25553319919517098</v>
      </c>
      <c r="BO240">
        <v>0.3290719696969695</v>
      </c>
      <c r="BP240">
        <v>0</v>
      </c>
      <c r="BQ240">
        <v>5</v>
      </c>
      <c r="BR240">
        <v>0</v>
      </c>
      <c r="BS240">
        <v>0</v>
      </c>
      <c r="BT240">
        <v>0</v>
      </c>
      <c r="BU240">
        <v>0</v>
      </c>
      <c r="BV240">
        <v>0.18098958333333326</v>
      </c>
      <c r="BW240">
        <v>0.41936038078895221</v>
      </c>
      <c r="BX240">
        <v>1</v>
      </c>
    </row>
    <row r="241" spans="3:76" x14ac:dyDescent="0.35">
      <c r="C241" s="1">
        <v>42884.25</v>
      </c>
      <c r="D241">
        <v>60</v>
      </c>
      <c r="E241">
        <v>4</v>
      </c>
      <c r="F241">
        <v>47</v>
      </c>
      <c r="G241">
        <v>21</v>
      </c>
      <c r="H241">
        <v>15</v>
      </c>
      <c r="I241">
        <v>19</v>
      </c>
      <c r="J241">
        <v>18</v>
      </c>
      <c r="K241">
        <v>11</v>
      </c>
      <c r="L241">
        <v>50</v>
      </c>
      <c r="M241">
        <v>36</v>
      </c>
      <c r="N241">
        <v>0.8</v>
      </c>
      <c r="O241">
        <v>0.69117647058823495</v>
      </c>
      <c r="P241">
        <v>0.70182291666666696</v>
      </c>
      <c r="Q241">
        <v>1</v>
      </c>
      <c r="R241">
        <v>0</v>
      </c>
      <c r="S241">
        <v>0</v>
      </c>
      <c r="T241">
        <v>13</v>
      </c>
      <c r="U241">
        <v>0</v>
      </c>
      <c r="V241">
        <v>0</v>
      </c>
      <c r="W241" s="36">
        <v>0.56145833333333295</v>
      </c>
      <c r="X241" s="36">
        <v>0.161764705882353</v>
      </c>
      <c r="Y241" s="36">
        <v>0.52941176470588203</v>
      </c>
      <c r="Z241" s="36">
        <v>0.69117647058823495</v>
      </c>
      <c r="AA241" s="36">
        <v>0.65833333333333299</v>
      </c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BD241">
        <v>182</v>
      </c>
      <c r="BE241">
        <v>19.5</v>
      </c>
      <c r="BF241">
        <v>2.75</v>
      </c>
      <c r="BG241">
        <v>0</v>
      </c>
      <c r="BH241">
        <v>41.75</v>
      </c>
      <c r="BI241">
        <v>0</v>
      </c>
      <c r="BJ241">
        <v>0</v>
      </c>
      <c r="BK241">
        <v>47.5</v>
      </c>
      <c r="BL241">
        <v>0.77159414516557367</v>
      </c>
      <c r="BM241">
        <v>0.3</v>
      </c>
      <c r="BN241">
        <v>0.41936038078895221</v>
      </c>
      <c r="BO241">
        <v>0.63541666666666652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0.19062499999999999</v>
      </c>
      <c r="BW241">
        <v>0.77159414516557367</v>
      </c>
      <c r="BX241">
        <v>1</v>
      </c>
    </row>
    <row r="242" spans="3:76" x14ac:dyDescent="0.35">
      <c r="C242" s="1">
        <v>42863.25</v>
      </c>
      <c r="D242">
        <v>61</v>
      </c>
      <c r="E242">
        <v>1</v>
      </c>
      <c r="F242">
        <v>49</v>
      </c>
      <c r="G242">
        <v>49</v>
      </c>
      <c r="H242">
        <v>0</v>
      </c>
      <c r="I242">
        <v>0</v>
      </c>
      <c r="J242">
        <v>0</v>
      </c>
      <c r="K242">
        <v>0</v>
      </c>
      <c r="L242">
        <v>49</v>
      </c>
      <c r="M242">
        <v>49</v>
      </c>
      <c r="N242">
        <v>0.82499999999999996</v>
      </c>
      <c r="O242">
        <v>1</v>
      </c>
      <c r="P242">
        <v>0.73611111111111105</v>
      </c>
      <c r="Q242">
        <v>1</v>
      </c>
      <c r="R242">
        <v>0</v>
      </c>
      <c r="S242">
        <v>0</v>
      </c>
      <c r="T242">
        <v>0</v>
      </c>
      <c r="U242">
        <v>4</v>
      </c>
      <c r="V242">
        <v>31</v>
      </c>
      <c r="W242" s="36">
        <v>0.60729166666666701</v>
      </c>
      <c r="X242" s="36">
        <v>0</v>
      </c>
      <c r="Y242" s="36">
        <v>1</v>
      </c>
      <c r="Z242" s="36">
        <v>1</v>
      </c>
      <c r="AA242" s="36">
        <v>0.60729166666666701</v>
      </c>
      <c r="AB242" s="42">
        <f t="shared" ref="AB242" si="1238">AVERAGE(D242:D245)</f>
        <v>61</v>
      </c>
      <c r="AC242" s="42">
        <f t="shared" ref="AC242" si="1239">AVERAGEIF(M242:M245,"&lt;&gt;0",F242:F245)</f>
        <v>47</v>
      </c>
      <c r="AD242" s="42">
        <f t="shared" ref="AD242" si="1240">AVERAGEIF(M242:M245,"&lt;&gt;0",G242:G245)</f>
        <v>47</v>
      </c>
      <c r="AE242" s="42">
        <f t="shared" ref="AE242" si="1241">AVERAGEIF(M242:M245,"&lt;&gt;0",H242:H245)</f>
        <v>0</v>
      </c>
      <c r="AF242" s="42">
        <f t="shared" ref="AF242" si="1242">AVERAGEIF(M242:M245,"&lt;&gt;0",I242:I245)</f>
        <v>1.25</v>
      </c>
      <c r="AG242" s="42">
        <f t="shared" ref="AG242" si="1243">AVERAGEIF(M242:M245,"&lt;&gt;0",J242:J245)</f>
        <v>0</v>
      </c>
      <c r="AH242" s="42">
        <f t="shared" ref="AH242" si="1244">AVERAGEIF(M242:M245,"&lt;&gt;0",X242:X245)</f>
        <v>0</v>
      </c>
      <c r="AI242" s="42">
        <f t="shared" ref="AI242" si="1245">AVERAGEIF(M242:M245,"&lt;&gt;0",L242:L245)</f>
        <v>47.5</v>
      </c>
      <c r="AJ242" s="42">
        <f t="shared" ref="AJ242" si="1246">AVERAGEIF(M242:M245,"&lt;&gt;0",Y242:Y245)</f>
        <v>0.98648648648648651</v>
      </c>
      <c r="AK242" s="42">
        <f t="shared" ref="AK242" si="1247">AVERAGEIF(M242:M245,"&lt;&gt;0",N242:N245)</f>
        <v>0.85</v>
      </c>
      <c r="AL242" s="42">
        <f t="shared" ref="AL242" si="1248">AVERAGEIF(M242:M245,"&lt;&gt;0",O242:O245)</f>
        <v>0.98648648648648651</v>
      </c>
      <c r="AM242" s="42">
        <f t="shared" ref="AM242" si="1249">AVERAGEIF(M242:M245,"&lt;&gt;0",P242:P245)</f>
        <v>0.72514702202202197</v>
      </c>
      <c r="AN242" s="42">
        <f t="shared" ref="AN242" si="1250">AVERAGEIF(M242:M245,"&lt;&gt;0",Q242:Q245)</f>
        <v>1</v>
      </c>
      <c r="AO242" s="42">
        <f t="shared" ref="AO242" si="1251">AVERAGEIF(M242:M245,"&lt;&gt;0",R242:R245)</f>
        <v>0</v>
      </c>
      <c r="AP242" s="42">
        <f t="shared" ref="AP242" si="1252">AVERAGEIF(M242:M245,"&lt;&gt;0",S242:S245)</f>
        <v>0</v>
      </c>
      <c r="AQ242" s="42">
        <f t="shared" ref="AQ242" si="1253">AVERAGEIF(M242:M245,"&lt;&gt;0",T242:T245)</f>
        <v>0</v>
      </c>
      <c r="AR242" s="42">
        <f t="shared" ref="AR242" si="1254">AVERAGEIF(M242:M245,"&lt;&gt;0",U242:U245)</f>
        <v>13</v>
      </c>
      <c r="AS242" s="42">
        <f t="shared" ref="AS242" si="1255">AVERAGEIF(M242:M245,"&lt;&gt;0",V242:V245)</f>
        <v>27.75</v>
      </c>
      <c r="AT242" s="42">
        <f t="shared" ref="AT242" si="1256">AVERAGEIF(M242:M245,"&lt;&gt;0",W242:W245)</f>
        <v>0.61953125000000009</v>
      </c>
      <c r="AU242" s="42">
        <f t="shared" ref="AU242" si="1257">AVERAGEIF(M242:M245,"&lt;&gt;0",Z242:Z245)</f>
        <v>0.98648648648648651</v>
      </c>
      <c r="AV242" s="42">
        <f t="shared" ref="AV242" si="1258">AVERAGEIF(M242:M245,"&lt;&gt;0",AA242:AA245)</f>
        <v>0.63385416666666683</v>
      </c>
      <c r="BD242">
        <v>183</v>
      </c>
      <c r="BE242">
        <v>36.25</v>
      </c>
      <c r="BF242">
        <v>21</v>
      </c>
      <c r="BG242">
        <v>0</v>
      </c>
      <c r="BH242">
        <v>15.5</v>
      </c>
      <c r="BI242">
        <v>0</v>
      </c>
      <c r="BJ242">
        <v>3.386872630293683E-2</v>
      </c>
      <c r="BK242">
        <v>47.5</v>
      </c>
      <c r="BL242">
        <v>0.30811805153910421</v>
      </c>
      <c r="BM242">
        <v>0.53125</v>
      </c>
      <c r="BN242">
        <v>0.77159414516557367</v>
      </c>
      <c r="BO242">
        <v>0.75162652270210395</v>
      </c>
      <c r="BP242">
        <v>0.5</v>
      </c>
      <c r="BQ242">
        <v>19.5</v>
      </c>
      <c r="BR242">
        <v>0.75</v>
      </c>
      <c r="BS242">
        <v>3</v>
      </c>
      <c r="BT242">
        <v>0</v>
      </c>
      <c r="BU242">
        <v>0</v>
      </c>
      <c r="BV242">
        <v>0.3994791666666665</v>
      </c>
      <c r="BW242">
        <v>0.34198677784204101</v>
      </c>
      <c r="BX242">
        <v>0.72538216534927058</v>
      </c>
    </row>
    <row r="243" spans="3:76" x14ac:dyDescent="0.35">
      <c r="C243" s="1">
        <v>42870.25</v>
      </c>
      <c r="D243">
        <v>61</v>
      </c>
      <c r="E243">
        <v>2</v>
      </c>
      <c r="F243">
        <v>54</v>
      </c>
      <c r="G243">
        <v>54</v>
      </c>
      <c r="H243">
        <v>0</v>
      </c>
      <c r="I243">
        <v>0</v>
      </c>
      <c r="J243">
        <v>0</v>
      </c>
      <c r="K243">
        <v>0</v>
      </c>
      <c r="L243">
        <v>54</v>
      </c>
      <c r="M243">
        <v>54</v>
      </c>
      <c r="N243">
        <v>0.92500000000000004</v>
      </c>
      <c r="O243">
        <v>1</v>
      </c>
      <c r="P243">
        <v>0.78716216216216195</v>
      </c>
      <c r="Q243">
        <v>2</v>
      </c>
      <c r="R243">
        <v>0</v>
      </c>
      <c r="S243">
        <v>0</v>
      </c>
      <c r="T243">
        <v>0</v>
      </c>
      <c r="U243">
        <v>18</v>
      </c>
      <c r="V243">
        <v>30</v>
      </c>
      <c r="W243" s="36">
        <v>0.72812500000000002</v>
      </c>
      <c r="X243" s="36">
        <v>0</v>
      </c>
      <c r="Y243" s="36">
        <v>1</v>
      </c>
      <c r="Z243" s="36">
        <v>1</v>
      </c>
      <c r="AA243" s="36">
        <v>0.72812500000000002</v>
      </c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BD243">
        <v>184</v>
      </c>
      <c r="BE243">
        <v>21.75</v>
      </c>
      <c r="BF243">
        <v>3.25</v>
      </c>
      <c r="BG243">
        <v>0</v>
      </c>
      <c r="BH243">
        <v>41.5</v>
      </c>
      <c r="BI243">
        <v>18.75</v>
      </c>
      <c r="BJ243">
        <v>8.3473210052157423E-2</v>
      </c>
      <c r="BK243">
        <v>47.5</v>
      </c>
      <c r="BL243">
        <v>0.41516951161688004</v>
      </c>
      <c r="BM243">
        <v>0.3</v>
      </c>
      <c r="BN243">
        <v>0.34198677784204101</v>
      </c>
      <c r="BO243">
        <v>0.70225694444444453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0.21067708333333349</v>
      </c>
      <c r="BW243">
        <v>0.49864272166903745</v>
      </c>
      <c r="BX243">
        <v>0.66426979611190129</v>
      </c>
    </row>
    <row r="244" spans="3:76" x14ac:dyDescent="0.35">
      <c r="C244" s="1">
        <v>42877.25</v>
      </c>
      <c r="D244">
        <v>61</v>
      </c>
      <c r="E244">
        <v>3</v>
      </c>
      <c r="F244">
        <v>35</v>
      </c>
      <c r="G244">
        <v>35</v>
      </c>
      <c r="H244">
        <v>0</v>
      </c>
      <c r="I244">
        <v>5</v>
      </c>
      <c r="J244">
        <v>0</v>
      </c>
      <c r="K244">
        <v>0</v>
      </c>
      <c r="L244">
        <v>37</v>
      </c>
      <c r="M244">
        <v>35</v>
      </c>
      <c r="N244">
        <v>0.75</v>
      </c>
      <c r="O244">
        <v>0.94594594594594605</v>
      </c>
      <c r="P244">
        <v>0.64583333333333304</v>
      </c>
      <c r="Q244">
        <v>0</v>
      </c>
      <c r="R244">
        <v>0</v>
      </c>
      <c r="S244">
        <v>0</v>
      </c>
      <c r="T244">
        <v>0</v>
      </c>
      <c r="U244">
        <v>15</v>
      </c>
      <c r="V244">
        <v>16</v>
      </c>
      <c r="W244" s="36">
        <v>0.484375</v>
      </c>
      <c r="X244" s="36">
        <v>0</v>
      </c>
      <c r="Y244" s="36">
        <v>0.94594594594594605</v>
      </c>
      <c r="Z244" s="36">
        <v>0.94594594594594605</v>
      </c>
      <c r="AA244" s="36">
        <v>0.54166666666666696</v>
      </c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BD244">
        <v>185</v>
      </c>
      <c r="BE244">
        <v>35</v>
      </c>
      <c r="BF244">
        <v>20</v>
      </c>
      <c r="BG244">
        <v>0</v>
      </c>
      <c r="BH244">
        <v>23</v>
      </c>
      <c r="BI244">
        <v>23.75</v>
      </c>
      <c r="BJ244">
        <v>0</v>
      </c>
      <c r="BK244">
        <v>47.5</v>
      </c>
      <c r="BL244">
        <v>0.17805387019672733</v>
      </c>
      <c r="BM244">
        <v>0.45624999999999999</v>
      </c>
      <c r="BN244">
        <v>0.49864272166903728</v>
      </c>
      <c r="BO244">
        <v>0.74151456182706177</v>
      </c>
      <c r="BP244">
        <v>1.5</v>
      </c>
      <c r="BQ244">
        <v>14.5</v>
      </c>
      <c r="BR244">
        <v>0</v>
      </c>
      <c r="BS244">
        <v>0.25</v>
      </c>
      <c r="BT244">
        <v>0</v>
      </c>
      <c r="BU244">
        <v>0</v>
      </c>
      <c r="BV244">
        <v>0.34166666666666651</v>
      </c>
      <c r="BW244">
        <v>0.17805387019672733</v>
      </c>
      <c r="BX244">
        <v>1</v>
      </c>
    </row>
    <row r="245" spans="3:76" x14ac:dyDescent="0.35">
      <c r="C245" s="1">
        <v>42884.25</v>
      </c>
      <c r="D245">
        <v>61</v>
      </c>
      <c r="E245">
        <v>4</v>
      </c>
      <c r="F245">
        <v>50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50</v>
      </c>
      <c r="M245">
        <v>50</v>
      </c>
      <c r="N245">
        <v>0.9</v>
      </c>
      <c r="O245">
        <v>1</v>
      </c>
      <c r="P245">
        <v>0.73148148148148195</v>
      </c>
      <c r="Q245">
        <v>1</v>
      </c>
      <c r="R245">
        <v>0</v>
      </c>
      <c r="S245">
        <v>0</v>
      </c>
      <c r="T245">
        <v>0</v>
      </c>
      <c r="U245">
        <v>15</v>
      </c>
      <c r="V245">
        <v>34</v>
      </c>
      <c r="W245" s="36">
        <v>0.65833333333333299</v>
      </c>
      <c r="X245" s="36">
        <v>0</v>
      </c>
      <c r="Y245" s="36">
        <v>1</v>
      </c>
      <c r="Z245" s="36">
        <v>1</v>
      </c>
      <c r="AA245" s="36">
        <v>0.65833333333333299</v>
      </c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BD245">
        <v>186</v>
      </c>
      <c r="BE245">
        <v>8</v>
      </c>
      <c r="BF245">
        <v>8</v>
      </c>
      <c r="BG245">
        <v>0</v>
      </c>
      <c r="BH245">
        <v>59.75</v>
      </c>
      <c r="BI245">
        <v>0</v>
      </c>
      <c r="BJ245">
        <v>0</v>
      </c>
      <c r="BK245">
        <v>47.5</v>
      </c>
      <c r="BL245">
        <v>0.76112173397887684</v>
      </c>
      <c r="BM245">
        <v>0.25</v>
      </c>
      <c r="BN245">
        <v>0.17805387019672736</v>
      </c>
      <c r="BO245">
        <v>0.3183159722222223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7.7343750000000072E-2</v>
      </c>
      <c r="BW245">
        <v>0.76112173397887684</v>
      </c>
      <c r="BX245">
        <v>1</v>
      </c>
    </row>
    <row r="246" spans="3:76" x14ac:dyDescent="0.35">
      <c r="C246" s="1">
        <v>42863.25</v>
      </c>
      <c r="D246">
        <v>62</v>
      </c>
      <c r="E246">
        <v>1</v>
      </c>
      <c r="F246">
        <v>49</v>
      </c>
      <c r="G246">
        <v>49</v>
      </c>
      <c r="H246">
        <v>0</v>
      </c>
      <c r="I246">
        <v>0</v>
      </c>
      <c r="J246">
        <v>0</v>
      </c>
      <c r="K246">
        <v>0</v>
      </c>
      <c r="L246">
        <v>49</v>
      </c>
      <c r="M246">
        <v>49</v>
      </c>
      <c r="N246">
        <v>0.88749999999999996</v>
      </c>
      <c r="O246">
        <v>1</v>
      </c>
      <c r="P246">
        <v>0.68427230046948395</v>
      </c>
      <c r="Q246">
        <v>0</v>
      </c>
      <c r="R246">
        <v>0</v>
      </c>
      <c r="S246">
        <v>0</v>
      </c>
      <c r="T246">
        <v>0</v>
      </c>
      <c r="U246">
        <v>12</v>
      </c>
      <c r="V246">
        <v>54</v>
      </c>
      <c r="W246" s="36">
        <v>0.60729166666666701</v>
      </c>
      <c r="X246" s="36">
        <v>0</v>
      </c>
      <c r="Y246" s="36">
        <v>1</v>
      </c>
      <c r="Z246" s="36">
        <v>1</v>
      </c>
      <c r="AA246" s="36">
        <v>0.60729166666666701</v>
      </c>
      <c r="AB246" s="42">
        <f t="shared" ref="AB246" si="1259">AVERAGE(D246:D249)</f>
        <v>62</v>
      </c>
      <c r="AC246" s="42">
        <f t="shared" ref="AC246" si="1260">AVERAGEIF(M246:M249,"&lt;&gt;0",F246:F249)</f>
        <v>47</v>
      </c>
      <c r="AD246" s="42">
        <f t="shared" ref="AD246" si="1261">AVERAGEIF(M246:M249,"&lt;&gt;0",G246:G249)</f>
        <v>47</v>
      </c>
      <c r="AE246" s="42">
        <f t="shared" ref="AE246" si="1262">AVERAGEIF(M246:M249,"&lt;&gt;0",H246:H249)</f>
        <v>0</v>
      </c>
      <c r="AF246" s="42">
        <f t="shared" ref="AF246" si="1263">AVERAGEIF(M246:M249,"&lt;&gt;0",I246:I249)</f>
        <v>1.5</v>
      </c>
      <c r="AG246" s="42">
        <f t="shared" ref="AG246" si="1264">AVERAGEIF(M246:M249,"&lt;&gt;0",J246:J249)</f>
        <v>0</v>
      </c>
      <c r="AH246" s="42">
        <f t="shared" ref="AH246" si="1265">AVERAGEIF(M246:M249,"&lt;&gt;0",X246:X249)</f>
        <v>0</v>
      </c>
      <c r="AI246" s="42">
        <f t="shared" ref="AI246" si="1266">AVERAGEIF(M246:M249,"&lt;&gt;0",L246:L249)</f>
        <v>47.5</v>
      </c>
      <c r="AJ246" s="42">
        <f t="shared" ref="AJ246" si="1267">AVERAGEIF(M246:M249,"&lt;&gt;0",Y246:Y249)</f>
        <v>0.98861361361361366</v>
      </c>
      <c r="AK246" s="42">
        <f t="shared" ref="AK246" si="1268">AVERAGEIF(M246:M249,"&lt;&gt;0",N246:N249)</f>
        <v>0.89375000000000004</v>
      </c>
      <c r="AL246" s="42">
        <f t="shared" ref="AL246" si="1269">AVERAGEIF(M246:M249,"&lt;&gt;0",O246:O249)</f>
        <v>0.98861361361361366</v>
      </c>
      <c r="AM246" s="42">
        <f t="shared" ref="AM246" si="1270">AVERAGEIF(M246:M249,"&lt;&gt;0",P246:P249)</f>
        <v>0.69507984504852827</v>
      </c>
      <c r="AN246" s="42">
        <f t="shared" ref="AN246" si="1271">AVERAGEIF(M246:M249,"&lt;&gt;0",Q246:Q249)</f>
        <v>2.25</v>
      </c>
      <c r="AO246" s="42">
        <f t="shared" ref="AO246" si="1272">AVERAGEIF(M246:M249,"&lt;&gt;0",R246:R249)</f>
        <v>0</v>
      </c>
      <c r="AP246" s="42">
        <f t="shared" ref="AP246" si="1273">AVERAGEIF(M246:M249,"&lt;&gt;0",S246:S249)</f>
        <v>0</v>
      </c>
      <c r="AQ246" s="42">
        <f t="shared" ref="AQ246" si="1274">AVERAGEIF(M246:M249,"&lt;&gt;0",T246:T249)</f>
        <v>0</v>
      </c>
      <c r="AR246" s="42">
        <f t="shared" ref="AR246" si="1275">AVERAGEIF(M246:M249,"&lt;&gt;0",U246:U249)</f>
        <v>10.5</v>
      </c>
      <c r="AS246" s="42">
        <f t="shared" ref="AS246" si="1276">AVERAGEIF(M246:M249,"&lt;&gt;0",V246:V249)</f>
        <v>52.75</v>
      </c>
      <c r="AT246" s="42">
        <f t="shared" ref="AT246" si="1277">AVERAGEIF(M246:M249,"&lt;&gt;0",W246:W249)</f>
        <v>0.61953125000000009</v>
      </c>
      <c r="AU246" s="42">
        <f t="shared" ref="AU246" si="1278">AVERAGEIF(M246:M249,"&lt;&gt;0",Z246:Z249)</f>
        <v>0.98861361361361366</v>
      </c>
      <c r="AV246" s="42">
        <f t="shared" ref="AV246" si="1279">AVERAGEIF(M246:M249,"&lt;&gt;0",AA246:AA249)</f>
        <v>0.63385416666666683</v>
      </c>
      <c r="BD246">
        <v>187</v>
      </c>
      <c r="BE246">
        <v>35.75</v>
      </c>
      <c r="BF246">
        <v>35.75</v>
      </c>
      <c r="BG246">
        <v>0</v>
      </c>
      <c r="BH246">
        <v>18.25</v>
      </c>
      <c r="BI246">
        <v>0</v>
      </c>
      <c r="BJ246">
        <v>5.6538860857431934E-2</v>
      </c>
      <c r="BK246">
        <v>47.5</v>
      </c>
      <c r="BL246">
        <v>9.0530125182682067E-2</v>
      </c>
      <c r="BM246">
        <v>0.50312499999999993</v>
      </c>
      <c r="BN246">
        <v>0.76112173397887706</v>
      </c>
      <c r="BO246">
        <v>0.76814447831978327</v>
      </c>
      <c r="BP246">
        <v>2.5</v>
      </c>
      <c r="BQ246">
        <v>18.75</v>
      </c>
      <c r="BR246">
        <v>0</v>
      </c>
      <c r="BS246">
        <v>0</v>
      </c>
      <c r="BT246">
        <v>8.75</v>
      </c>
      <c r="BU246">
        <v>7.25</v>
      </c>
      <c r="BV246">
        <v>0.38671875</v>
      </c>
      <c r="BW246">
        <v>0.14706898604011401</v>
      </c>
      <c r="BX246">
        <v>0.69095070725239549</v>
      </c>
    </row>
    <row r="247" spans="3:76" x14ac:dyDescent="0.35">
      <c r="C247" s="1">
        <v>42870.25</v>
      </c>
      <c r="D247">
        <v>62</v>
      </c>
      <c r="E247">
        <v>2</v>
      </c>
      <c r="F247">
        <v>53</v>
      </c>
      <c r="G247">
        <v>53</v>
      </c>
      <c r="H247">
        <v>0</v>
      </c>
      <c r="I247">
        <v>3</v>
      </c>
      <c r="J247">
        <v>0</v>
      </c>
      <c r="K247">
        <v>0</v>
      </c>
      <c r="L247">
        <v>54</v>
      </c>
      <c r="M247">
        <v>53</v>
      </c>
      <c r="N247">
        <v>0.98750000000000004</v>
      </c>
      <c r="O247">
        <v>0.98148148148148195</v>
      </c>
      <c r="P247">
        <v>0.705696202531646</v>
      </c>
      <c r="Q247">
        <v>1</v>
      </c>
      <c r="R247">
        <v>0</v>
      </c>
      <c r="S247">
        <v>0</v>
      </c>
      <c r="T247">
        <v>0</v>
      </c>
      <c r="U247">
        <v>16</v>
      </c>
      <c r="V247">
        <v>54</v>
      </c>
      <c r="W247" s="36">
        <v>0.69687500000000002</v>
      </c>
      <c r="X247" s="36">
        <v>0</v>
      </c>
      <c r="Y247" s="36">
        <v>0.98148148148148195</v>
      </c>
      <c r="Z247" s="36">
        <v>0.98148148148148195</v>
      </c>
      <c r="AA247" s="36">
        <v>0.72812500000000002</v>
      </c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BD247">
        <v>188</v>
      </c>
      <c r="BE247">
        <v>10.25</v>
      </c>
      <c r="BF247">
        <v>10.25</v>
      </c>
      <c r="BG247">
        <v>0</v>
      </c>
      <c r="BH247">
        <v>60.25</v>
      </c>
      <c r="BI247">
        <v>21.5</v>
      </c>
      <c r="BJ247">
        <v>8.3052022178734503E-2</v>
      </c>
      <c r="BK247">
        <v>47.5</v>
      </c>
      <c r="BL247">
        <v>0.4395782185850679</v>
      </c>
      <c r="BM247">
        <v>0.25</v>
      </c>
      <c r="BN247">
        <v>0.1470689860401139</v>
      </c>
      <c r="BO247">
        <v>0.36979166666666674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9.2447916666666671E-2</v>
      </c>
      <c r="BW247">
        <v>0.52263024076380238</v>
      </c>
      <c r="BX247">
        <v>0.70283735100515909</v>
      </c>
    </row>
    <row r="248" spans="3:76" x14ac:dyDescent="0.35">
      <c r="C248" s="1">
        <v>42877.25</v>
      </c>
      <c r="D248">
        <v>62</v>
      </c>
      <c r="E248">
        <v>3</v>
      </c>
      <c r="F248">
        <v>36</v>
      </c>
      <c r="G248">
        <v>36</v>
      </c>
      <c r="H248">
        <v>0</v>
      </c>
      <c r="I248">
        <v>3</v>
      </c>
      <c r="J248">
        <v>0</v>
      </c>
      <c r="K248">
        <v>0</v>
      </c>
      <c r="L248">
        <v>37</v>
      </c>
      <c r="M248">
        <v>36</v>
      </c>
      <c r="N248">
        <v>0.71250000000000002</v>
      </c>
      <c r="O248">
        <v>0.97297297297297303</v>
      </c>
      <c r="P248">
        <v>0.72368421052631604</v>
      </c>
      <c r="Q248">
        <v>3</v>
      </c>
      <c r="R248">
        <v>0</v>
      </c>
      <c r="S248">
        <v>0</v>
      </c>
      <c r="T248">
        <v>0</v>
      </c>
      <c r="U248">
        <v>8</v>
      </c>
      <c r="V248">
        <v>41</v>
      </c>
      <c r="W248" s="36">
        <v>0.515625</v>
      </c>
      <c r="X248" s="36">
        <v>0</v>
      </c>
      <c r="Y248" s="36">
        <v>0.97297297297297303</v>
      </c>
      <c r="Z248" s="36">
        <v>0.97297297297297303</v>
      </c>
      <c r="AA248" s="36">
        <v>0.54166666666666696</v>
      </c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BD248">
        <v>189</v>
      </c>
      <c r="BE248">
        <v>35</v>
      </c>
      <c r="BF248">
        <v>35</v>
      </c>
      <c r="BG248">
        <v>0</v>
      </c>
      <c r="BH248">
        <v>24.5</v>
      </c>
      <c r="BI248">
        <v>20</v>
      </c>
      <c r="BJ248">
        <v>0</v>
      </c>
      <c r="BK248">
        <v>47.5</v>
      </c>
      <c r="BL248">
        <v>0.49859318502175648</v>
      </c>
      <c r="BM248">
        <v>0.45625000000000004</v>
      </c>
      <c r="BN248">
        <v>0.52263024076380227</v>
      </c>
      <c r="BO248">
        <v>0.74144845284551175</v>
      </c>
      <c r="BP248">
        <v>1.5</v>
      </c>
      <c r="BQ248">
        <v>18</v>
      </c>
      <c r="BR248">
        <v>0</v>
      </c>
      <c r="BS248">
        <v>0</v>
      </c>
      <c r="BT248">
        <v>7.25</v>
      </c>
      <c r="BU248">
        <v>6.25</v>
      </c>
      <c r="BV248">
        <v>0.34062500000000001</v>
      </c>
      <c r="BW248">
        <v>0.49859318502175648</v>
      </c>
      <c r="BX248">
        <v>1</v>
      </c>
    </row>
    <row r="249" spans="3:76" x14ac:dyDescent="0.35">
      <c r="C249" s="1">
        <v>42884.25</v>
      </c>
      <c r="D249">
        <v>62</v>
      </c>
      <c r="E249">
        <v>4</v>
      </c>
      <c r="F249">
        <v>50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50</v>
      </c>
      <c r="M249">
        <v>50</v>
      </c>
      <c r="N249">
        <v>0.98750000000000004</v>
      </c>
      <c r="O249">
        <v>1</v>
      </c>
      <c r="P249">
        <v>0.66666666666666696</v>
      </c>
      <c r="Q249">
        <v>5</v>
      </c>
      <c r="R249">
        <v>0</v>
      </c>
      <c r="S249">
        <v>0</v>
      </c>
      <c r="T249">
        <v>0</v>
      </c>
      <c r="U249">
        <v>6</v>
      </c>
      <c r="V249">
        <v>62</v>
      </c>
      <c r="W249" s="36">
        <v>0.65833333333333299</v>
      </c>
      <c r="X249" s="36">
        <v>0</v>
      </c>
      <c r="Y249" s="36">
        <v>1</v>
      </c>
      <c r="Z249" s="36">
        <v>1</v>
      </c>
      <c r="AA249" s="36">
        <v>0.65833333333333299</v>
      </c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BD249">
        <v>190</v>
      </c>
      <c r="BE249">
        <v>23.5</v>
      </c>
      <c r="BF249">
        <v>6</v>
      </c>
      <c r="BG249">
        <v>0</v>
      </c>
      <c r="BH249">
        <v>39.25</v>
      </c>
      <c r="BI249">
        <v>0</v>
      </c>
      <c r="BJ249">
        <v>0</v>
      </c>
      <c r="BK249">
        <v>47.5</v>
      </c>
      <c r="BL249">
        <v>0.8518051725194582</v>
      </c>
      <c r="BM249">
        <v>0.44374999999999998</v>
      </c>
      <c r="BN249">
        <v>0.49859318502175654</v>
      </c>
      <c r="BO249">
        <v>0.62055692616959068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0.27421875000000001</v>
      </c>
      <c r="BW249">
        <v>0.8518051725194582</v>
      </c>
      <c r="BX249">
        <v>1</v>
      </c>
    </row>
    <row r="250" spans="3:76" x14ac:dyDescent="0.35">
      <c r="C250" s="1">
        <v>42863.25</v>
      </c>
      <c r="D250">
        <v>63</v>
      </c>
      <c r="E250">
        <v>1</v>
      </c>
      <c r="F250">
        <v>64</v>
      </c>
      <c r="G250">
        <v>64</v>
      </c>
      <c r="H250">
        <v>0</v>
      </c>
      <c r="I250">
        <v>3</v>
      </c>
      <c r="J250">
        <v>27</v>
      </c>
      <c r="K250">
        <v>16</v>
      </c>
      <c r="L250">
        <v>49</v>
      </c>
      <c r="M250">
        <v>48</v>
      </c>
      <c r="N250">
        <v>0.9375</v>
      </c>
      <c r="O250">
        <v>0.84210526315789502</v>
      </c>
      <c r="P250">
        <v>0.77777777777777801</v>
      </c>
      <c r="Q250">
        <v>2</v>
      </c>
      <c r="R250">
        <v>0</v>
      </c>
      <c r="S250">
        <v>0</v>
      </c>
      <c r="T250">
        <v>0</v>
      </c>
      <c r="U250">
        <v>10</v>
      </c>
      <c r="V250">
        <v>47</v>
      </c>
      <c r="W250" s="36">
        <v>0.72916666666666696</v>
      </c>
      <c r="X250" s="36">
        <v>0.21052631578947401</v>
      </c>
      <c r="Y250" s="36">
        <v>0.63157894736842102</v>
      </c>
      <c r="Z250" s="36">
        <v>0.84210526315789502</v>
      </c>
      <c r="AA250" s="36">
        <v>0.60729166666666701</v>
      </c>
      <c r="AB250" s="42">
        <f t="shared" ref="AB250" si="1280">AVERAGE(D250:D253)</f>
        <v>63</v>
      </c>
      <c r="AC250" s="42">
        <f t="shared" ref="AC250" si="1281">AVERAGEIF(M250:M253,"&lt;&gt;0",F250:F253)</f>
        <v>62</v>
      </c>
      <c r="AD250" s="42">
        <f t="shared" ref="AD250" si="1282">AVERAGEIF(M250:M253,"&lt;&gt;0",G250:G253)</f>
        <v>62</v>
      </c>
      <c r="AE250" s="42">
        <f t="shared" ref="AE250" si="1283">AVERAGEIF(M250:M253,"&lt;&gt;0",H250:H253)</f>
        <v>1</v>
      </c>
      <c r="AF250" s="42">
        <f t="shared" ref="AF250" si="1284">AVERAGEIF(M250:M253,"&lt;&gt;0",I250:I253)</f>
        <v>1.25</v>
      </c>
      <c r="AG250" s="42">
        <f t="shared" ref="AG250" si="1285">AVERAGEIF(M250:M253,"&lt;&gt;0",J250:J253)</f>
        <v>22</v>
      </c>
      <c r="AH250" s="42">
        <f t="shared" ref="AH250" si="1286">AVERAGEIF(M250:M253,"&lt;&gt;0",X250:X253)</f>
        <v>0.22400913534627226</v>
      </c>
      <c r="AI250" s="42">
        <f t="shared" ref="AI250" si="1287">AVERAGEIF(M250:M253,"&lt;&gt;0",L250:L253)</f>
        <v>47.5</v>
      </c>
      <c r="AJ250" s="42">
        <f t="shared" ref="AJ250" si="1288">AVERAGEIF(M250:M253,"&lt;&gt;0",Y250:Y253)</f>
        <v>0.67146737019652225</v>
      </c>
      <c r="AK250" s="42">
        <f t="shared" ref="AK250" si="1289">AVERAGEIF(M250:M253,"&lt;&gt;0",N250:N253)</f>
        <v>0.97812500000000002</v>
      </c>
      <c r="AL250" s="42">
        <f t="shared" ref="AL250" si="1290">AVERAGEIF(M250:M253,"&lt;&gt;0",O250:O253)</f>
        <v>0.89547650554279457</v>
      </c>
      <c r="AM250" s="42">
        <f t="shared" ref="AM250" si="1291">AVERAGEIF(M250:M253,"&lt;&gt;0",P250:P253)</f>
        <v>0.7956129807692307</v>
      </c>
      <c r="AN250" s="42">
        <f t="shared" ref="AN250" si="1292">AVERAGEIF(M250:M253,"&lt;&gt;0",Q250:Q253)</f>
        <v>1.5</v>
      </c>
      <c r="AO250" s="42">
        <f t="shared" ref="AO250" si="1293">AVERAGEIF(M250:M253,"&lt;&gt;0",R250:R253)</f>
        <v>0</v>
      </c>
      <c r="AP250" s="42">
        <f t="shared" ref="AP250" si="1294">AVERAGEIF(M250:M253,"&lt;&gt;0",S250:S253)</f>
        <v>0</v>
      </c>
      <c r="AQ250" s="42">
        <f t="shared" ref="AQ250" si="1295">AVERAGEIF(M250:M253,"&lt;&gt;0",T250:T253)</f>
        <v>0</v>
      </c>
      <c r="AR250" s="42">
        <f t="shared" ref="AR250" si="1296">AVERAGEIF(M250:M253,"&lt;&gt;0",U250:U253)</f>
        <v>14.25</v>
      </c>
      <c r="AS250" s="42">
        <f t="shared" ref="AS250" si="1297">AVERAGEIF(M250:M253,"&lt;&gt;0",V250:V253)</f>
        <v>45.25</v>
      </c>
      <c r="AT250" s="42">
        <f t="shared" ref="AT250" si="1298">AVERAGEIF(M250:M253,"&lt;&gt;0",W250:W253)</f>
        <v>0.77838541666666683</v>
      </c>
      <c r="AU250" s="42">
        <f t="shared" ref="AU250" si="1299">AVERAGEIF(M250:M253,"&lt;&gt;0",Z250:Z253)</f>
        <v>0.89547650554279457</v>
      </c>
      <c r="AV250" s="42">
        <f t="shared" ref="AV250" si="1300">AVERAGEIF(M250:M253,"&lt;&gt;0",AA250:AA253)</f>
        <v>0.63385416666666683</v>
      </c>
      <c r="BD250">
        <v>191</v>
      </c>
      <c r="BE250">
        <v>40.25</v>
      </c>
      <c r="BF250">
        <v>23.25</v>
      </c>
      <c r="BG250">
        <v>0</v>
      </c>
      <c r="BH250">
        <v>10</v>
      </c>
      <c r="BI250">
        <v>0</v>
      </c>
      <c r="BJ250">
        <v>6.3373718546132343E-2</v>
      </c>
      <c r="BK250">
        <v>47.5</v>
      </c>
      <c r="BL250">
        <v>0.32813540141126346</v>
      </c>
      <c r="BM250">
        <v>0.68750000000000011</v>
      </c>
      <c r="BN250">
        <v>0.8518051725194582</v>
      </c>
      <c r="BO250">
        <v>0.70631218305428101</v>
      </c>
      <c r="BP250">
        <v>0</v>
      </c>
      <c r="BQ250">
        <v>9.75</v>
      </c>
      <c r="BR250">
        <v>0.25</v>
      </c>
      <c r="BS250">
        <v>2.25</v>
      </c>
      <c r="BT250">
        <v>0</v>
      </c>
      <c r="BU250">
        <v>0</v>
      </c>
      <c r="BV250">
        <v>0.4854166666666665</v>
      </c>
      <c r="BW250">
        <v>0.39150911995739585</v>
      </c>
      <c r="BX250">
        <v>0.70586843000636101</v>
      </c>
    </row>
    <row r="251" spans="3:76" x14ac:dyDescent="0.35">
      <c r="C251" s="1">
        <v>42870.25</v>
      </c>
      <c r="D251">
        <v>63</v>
      </c>
      <c r="E251">
        <v>2</v>
      </c>
      <c r="F251">
        <v>63</v>
      </c>
      <c r="G251">
        <v>63</v>
      </c>
      <c r="H251">
        <v>0</v>
      </c>
      <c r="I251">
        <v>2</v>
      </c>
      <c r="J251">
        <v>18</v>
      </c>
      <c r="K251">
        <v>11</v>
      </c>
      <c r="L251">
        <v>54</v>
      </c>
      <c r="M251">
        <v>52</v>
      </c>
      <c r="N251">
        <v>0.97499999999999998</v>
      </c>
      <c r="O251">
        <v>0.875</v>
      </c>
      <c r="P251">
        <v>0.81196581196581197</v>
      </c>
      <c r="Q251">
        <v>1</v>
      </c>
      <c r="R251">
        <v>0</v>
      </c>
      <c r="S251">
        <v>0</v>
      </c>
      <c r="T251">
        <v>0</v>
      </c>
      <c r="U251">
        <v>13</v>
      </c>
      <c r="V251">
        <v>35</v>
      </c>
      <c r="W251" s="36">
        <v>0.79166666666666696</v>
      </c>
      <c r="X251" s="36">
        <v>0.15277777777777801</v>
      </c>
      <c r="Y251" s="36">
        <v>0.72222222222222199</v>
      </c>
      <c r="Z251" s="36">
        <v>0.875</v>
      </c>
      <c r="AA251" s="36">
        <v>0.72812500000000002</v>
      </c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BD251">
        <v>192</v>
      </c>
      <c r="BE251">
        <v>26</v>
      </c>
      <c r="BF251">
        <v>10.25</v>
      </c>
      <c r="BG251">
        <v>0</v>
      </c>
      <c r="BH251">
        <v>41</v>
      </c>
      <c r="BI251">
        <v>19.75</v>
      </c>
      <c r="BJ251">
        <v>6.7605633802816908E-2</v>
      </c>
      <c r="BK251">
        <v>47.5</v>
      </c>
      <c r="BL251">
        <v>0.23581735676040638</v>
      </c>
      <c r="BM251">
        <v>0.47499999999999998</v>
      </c>
      <c r="BN251">
        <v>0.39150911995739601</v>
      </c>
      <c r="BO251">
        <v>0.625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0.29687500000000006</v>
      </c>
      <c r="BW251">
        <v>0.3034229905632233</v>
      </c>
      <c r="BX251">
        <v>0.68614316893557559</v>
      </c>
    </row>
    <row r="252" spans="3:76" x14ac:dyDescent="0.35">
      <c r="C252" s="1">
        <v>42877.25</v>
      </c>
      <c r="D252">
        <v>63</v>
      </c>
      <c r="E252">
        <v>3</v>
      </c>
      <c r="F252">
        <v>60</v>
      </c>
      <c r="G252">
        <v>60</v>
      </c>
      <c r="H252">
        <v>2</v>
      </c>
      <c r="I252">
        <v>0</v>
      </c>
      <c r="J252">
        <v>25</v>
      </c>
      <c r="K252">
        <v>23</v>
      </c>
      <c r="L252">
        <v>37</v>
      </c>
      <c r="M252">
        <v>37</v>
      </c>
      <c r="N252">
        <v>1</v>
      </c>
      <c r="O252">
        <v>0.967741935483871</v>
      </c>
      <c r="P252">
        <v>0.80937499999999996</v>
      </c>
      <c r="Q252">
        <v>3</v>
      </c>
      <c r="R252">
        <v>0</v>
      </c>
      <c r="S252">
        <v>0</v>
      </c>
      <c r="T252">
        <v>0</v>
      </c>
      <c r="U252">
        <v>13</v>
      </c>
      <c r="V252">
        <v>52</v>
      </c>
      <c r="W252" s="36">
        <v>0.80937499999999996</v>
      </c>
      <c r="X252" s="36">
        <v>0.37096774193548399</v>
      </c>
      <c r="Y252" s="36">
        <v>0.59677419354838701</v>
      </c>
      <c r="Z252" s="36">
        <v>0.967741935483871</v>
      </c>
      <c r="AA252" s="36">
        <v>0.54166666666666696</v>
      </c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BD252">
        <v>193</v>
      </c>
      <c r="BE252">
        <v>20.5</v>
      </c>
      <c r="BF252">
        <v>23</v>
      </c>
      <c r="BG252">
        <v>0</v>
      </c>
      <c r="BH252">
        <v>40.25</v>
      </c>
      <c r="BI252">
        <v>21.5</v>
      </c>
      <c r="BJ252">
        <v>0</v>
      </c>
      <c r="BK252">
        <v>47.5</v>
      </c>
      <c r="BL252">
        <v>0.29924751281894135</v>
      </c>
      <c r="BM252">
        <v>0.5</v>
      </c>
      <c r="BN252">
        <v>0.30342299056322336</v>
      </c>
      <c r="BO252">
        <v>0.43748070987654353</v>
      </c>
      <c r="BP252">
        <v>0</v>
      </c>
      <c r="BQ252">
        <v>2.75</v>
      </c>
      <c r="BR252">
        <v>0</v>
      </c>
      <c r="BS252">
        <v>0</v>
      </c>
      <c r="BT252">
        <v>0</v>
      </c>
      <c r="BU252">
        <v>0</v>
      </c>
      <c r="BV252">
        <v>0.24713541666666666</v>
      </c>
      <c r="BW252">
        <v>0.29924751281894135</v>
      </c>
      <c r="BX252">
        <v>1</v>
      </c>
    </row>
    <row r="253" spans="3:76" x14ac:dyDescent="0.35">
      <c r="C253" s="1">
        <v>42884.25</v>
      </c>
      <c r="D253">
        <v>63</v>
      </c>
      <c r="E253">
        <v>4</v>
      </c>
      <c r="F253">
        <v>61</v>
      </c>
      <c r="G253">
        <v>61</v>
      </c>
      <c r="H253">
        <v>2</v>
      </c>
      <c r="I253">
        <v>0</v>
      </c>
      <c r="J253">
        <v>18</v>
      </c>
      <c r="K253">
        <v>11</v>
      </c>
      <c r="L253">
        <v>50</v>
      </c>
      <c r="M253">
        <v>50</v>
      </c>
      <c r="N253">
        <v>1</v>
      </c>
      <c r="O253">
        <v>0.89705882352941202</v>
      </c>
      <c r="P253">
        <v>0.78333333333333299</v>
      </c>
      <c r="Q253">
        <v>0</v>
      </c>
      <c r="R253">
        <v>0</v>
      </c>
      <c r="S253">
        <v>0</v>
      </c>
      <c r="T253">
        <v>0</v>
      </c>
      <c r="U253">
        <v>21</v>
      </c>
      <c r="V253">
        <v>47</v>
      </c>
      <c r="W253" s="36">
        <v>0.78333333333333299</v>
      </c>
      <c r="X253" s="36">
        <v>0.161764705882353</v>
      </c>
      <c r="Y253" s="36">
        <v>0.73529411764705899</v>
      </c>
      <c r="Z253" s="36">
        <v>0.89705882352941202</v>
      </c>
      <c r="AA253" s="36">
        <v>0.65833333333333299</v>
      </c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BD253">
        <v>194</v>
      </c>
      <c r="BE253">
        <v>14</v>
      </c>
      <c r="BF253">
        <v>14</v>
      </c>
      <c r="BG253">
        <v>0</v>
      </c>
      <c r="BH253">
        <v>53.5</v>
      </c>
      <c r="BI253">
        <v>0</v>
      </c>
      <c r="BJ253">
        <v>0</v>
      </c>
      <c r="BK253">
        <v>47.5</v>
      </c>
      <c r="BL253">
        <v>0.22972972972972974</v>
      </c>
      <c r="BM253">
        <v>0.39999999999999997</v>
      </c>
      <c r="BN253">
        <v>0.29924751281894124</v>
      </c>
      <c r="BO253">
        <v>0.4208761282290695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0.16770833333333324</v>
      </c>
      <c r="BW253">
        <v>0.22972972972972974</v>
      </c>
      <c r="BX253">
        <v>1</v>
      </c>
    </row>
    <row r="254" spans="3:76" x14ac:dyDescent="0.35">
      <c r="C254" s="1">
        <v>42863.25</v>
      </c>
      <c r="D254">
        <v>64</v>
      </c>
      <c r="E254">
        <v>1</v>
      </c>
      <c r="F254">
        <v>49</v>
      </c>
      <c r="G254">
        <v>49</v>
      </c>
      <c r="H254">
        <v>3</v>
      </c>
      <c r="I254">
        <v>28</v>
      </c>
      <c r="J254">
        <v>27</v>
      </c>
      <c r="K254">
        <v>17</v>
      </c>
      <c r="L254">
        <v>49</v>
      </c>
      <c r="M254">
        <v>32</v>
      </c>
      <c r="N254">
        <v>0.71250000000000002</v>
      </c>
      <c r="O254">
        <v>0.64473684210526305</v>
      </c>
      <c r="P254">
        <v>0.75730994152046804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29</v>
      </c>
      <c r="W254" s="36">
        <v>0.53958333333333297</v>
      </c>
      <c r="X254" s="36">
        <v>0.22368421052631601</v>
      </c>
      <c r="Y254" s="36">
        <v>0.42105263157894701</v>
      </c>
      <c r="Z254" s="36">
        <v>0.64473684210526305</v>
      </c>
      <c r="AA254" s="36">
        <v>0.60729166666666701</v>
      </c>
      <c r="AB254" s="42">
        <f t="shared" ref="AB254" si="1301">AVERAGE(D254:D257)</f>
        <v>64</v>
      </c>
      <c r="AC254" s="42">
        <f t="shared" ref="AC254" si="1302">AVERAGEIF(M254:M257,"&lt;&gt;0",F254:F257)</f>
        <v>46.75</v>
      </c>
      <c r="AD254" s="42">
        <f t="shared" ref="AD254" si="1303">AVERAGEIF(M254:M257,"&lt;&gt;0",G254:G257)</f>
        <v>46.75</v>
      </c>
      <c r="AE254" s="42">
        <f t="shared" ref="AE254" si="1304">AVERAGEIF(M254:M257,"&lt;&gt;0",H254:H257)</f>
        <v>4</v>
      </c>
      <c r="AF254" s="42">
        <f t="shared" ref="AF254" si="1305">AVERAGEIF(M254:M257,"&lt;&gt;0",I254:I257)</f>
        <v>23.75</v>
      </c>
      <c r="AG254" s="42">
        <f t="shared" ref="AG254" si="1306">AVERAGEIF(M254:M257,"&lt;&gt;0",J254:J257)</f>
        <v>22</v>
      </c>
      <c r="AH254" s="42">
        <f t="shared" ref="AH254" si="1307">AVERAGEIF(M254:M257,"&lt;&gt;0",X254:X257)</f>
        <v>0.2179097728508495</v>
      </c>
      <c r="AI254" s="42">
        <f t="shared" ref="AI254" si="1308">AVERAGEIF(M254:M257,"&lt;&gt;0",L254:L257)</f>
        <v>47.5</v>
      </c>
      <c r="AJ254" s="42">
        <f t="shared" ref="AJ254" si="1309">AVERAGEIF(M254:M257,"&lt;&gt;0",Y254:Y257)</f>
        <v>0.45958136367167152</v>
      </c>
      <c r="AK254" s="42">
        <f t="shared" ref="AK254" si="1310">AVERAGEIF(M254:M257,"&lt;&gt;0",N254:N257)</f>
        <v>0.84375</v>
      </c>
      <c r="AL254" s="42">
        <f t="shared" ref="AL254" si="1311">AVERAGEIF(M254:M257,"&lt;&gt;0",O254:O257)</f>
        <v>0.67749113652252047</v>
      </c>
      <c r="AM254" s="42">
        <f t="shared" ref="AM254" si="1312">AVERAGEIF(M254:M257,"&lt;&gt;0",P254:P257)</f>
        <v>0.63317443703956888</v>
      </c>
      <c r="AN254" s="42">
        <f t="shared" ref="AN254" si="1313">AVERAGEIF(M254:M257,"&lt;&gt;0",Q254:Q257)</f>
        <v>3.75</v>
      </c>
      <c r="AO254" s="42">
        <f t="shared" ref="AO254" si="1314">AVERAGEIF(M254:M257,"&lt;&gt;0",R254:R257)</f>
        <v>0</v>
      </c>
      <c r="AP254" s="42">
        <f t="shared" ref="AP254" si="1315">AVERAGEIF(M254:M257,"&lt;&gt;0",S254:S257)</f>
        <v>0</v>
      </c>
      <c r="AQ254" s="42">
        <f t="shared" ref="AQ254" si="1316">AVERAGEIF(M254:M257,"&lt;&gt;0",T254:T257)</f>
        <v>0</v>
      </c>
      <c r="AR254" s="42">
        <f t="shared" ref="AR254" si="1317">AVERAGEIF(M254:M257,"&lt;&gt;0",U254:U257)</f>
        <v>5.5</v>
      </c>
      <c r="AS254" s="42">
        <f t="shared" ref="AS254" si="1318">AVERAGEIF(M254:M257,"&lt;&gt;0",V254:V257)</f>
        <v>44</v>
      </c>
      <c r="AT254" s="42">
        <f t="shared" ref="AT254" si="1319">AVERAGEIF(M254:M257,"&lt;&gt;0",W254:W257)</f>
        <v>0.52395833333333319</v>
      </c>
      <c r="AU254" s="42">
        <f t="shared" ref="AU254" si="1320">AVERAGEIF(M254:M257,"&lt;&gt;0",Z254:Z257)</f>
        <v>0.67749113652252047</v>
      </c>
      <c r="AV254" s="42">
        <f t="shared" ref="AV254" si="1321">AVERAGEIF(M254:M257,"&lt;&gt;0",AA254:AA257)</f>
        <v>0.63385416666666683</v>
      </c>
      <c r="BD254">
        <v>195</v>
      </c>
      <c r="BE254">
        <v>8.5</v>
      </c>
      <c r="BF254">
        <v>8.5</v>
      </c>
      <c r="BG254">
        <v>0</v>
      </c>
      <c r="BH254">
        <v>56.25</v>
      </c>
      <c r="BI254">
        <v>0</v>
      </c>
      <c r="BJ254">
        <v>9.2314140075334117E-2</v>
      </c>
      <c r="BK254">
        <v>47.5</v>
      </c>
      <c r="BL254">
        <v>0.21685705379735229</v>
      </c>
      <c r="BM254">
        <v>0.24374999999999999</v>
      </c>
      <c r="BN254">
        <v>0.22972972972972974</v>
      </c>
      <c r="BO254">
        <v>0.168154761904762</v>
      </c>
      <c r="BP254">
        <v>0</v>
      </c>
      <c r="BQ254">
        <v>2.25</v>
      </c>
      <c r="BR254">
        <v>0</v>
      </c>
      <c r="BS254">
        <v>0</v>
      </c>
      <c r="BT254">
        <v>0.5</v>
      </c>
      <c r="BU254">
        <v>4.25</v>
      </c>
      <c r="BV254">
        <v>0.11770833333333325</v>
      </c>
      <c r="BW254">
        <v>0.30917119387268643</v>
      </c>
      <c r="BX254">
        <v>0.66351521612715647</v>
      </c>
    </row>
    <row r="255" spans="3:76" x14ac:dyDescent="0.35">
      <c r="C255" s="1">
        <v>42870.25</v>
      </c>
      <c r="D255">
        <v>64</v>
      </c>
      <c r="E255">
        <v>2</v>
      </c>
      <c r="F255">
        <v>45</v>
      </c>
      <c r="G255">
        <v>45</v>
      </c>
      <c r="H255">
        <v>8</v>
      </c>
      <c r="I255">
        <v>30</v>
      </c>
      <c r="J255">
        <v>18</v>
      </c>
      <c r="K255">
        <v>14</v>
      </c>
      <c r="L255">
        <v>54</v>
      </c>
      <c r="M255">
        <v>31</v>
      </c>
      <c r="N255">
        <v>0.8</v>
      </c>
      <c r="O255">
        <v>0.625</v>
      </c>
      <c r="P255">
        <v>0.67708333333333304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28</v>
      </c>
      <c r="W255" s="36">
        <v>0.54166666666666696</v>
      </c>
      <c r="X255" s="36">
        <v>0.194444444444444</v>
      </c>
      <c r="Y255" s="36">
        <v>0.43055555555555602</v>
      </c>
      <c r="Z255" s="36">
        <v>0.625</v>
      </c>
      <c r="AA255" s="36">
        <v>0.72812500000000002</v>
      </c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BD255">
        <v>196</v>
      </c>
      <c r="BE255">
        <v>22.25</v>
      </c>
      <c r="BF255">
        <v>22.25</v>
      </c>
      <c r="BG255">
        <v>0</v>
      </c>
      <c r="BH255">
        <v>53.25</v>
      </c>
      <c r="BI255">
        <v>24.5</v>
      </c>
      <c r="BJ255">
        <v>0</v>
      </c>
      <c r="BK255">
        <v>47.5</v>
      </c>
      <c r="BL255">
        <v>0</v>
      </c>
      <c r="BM255">
        <v>0.41249999999999998</v>
      </c>
      <c r="BN255">
        <v>0.30917119387268621</v>
      </c>
      <c r="BO255">
        <v>0.58782339324618749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0.24296875000000023</v>
      </c>
      <c r="BW255">
        <v>0</v>
      </c>
      <c r="BX255">
        <v>0.68393998915386955</v>
      </c>
    </row>
    <row r="256" spans="3:76" x14ac:dyDescent="0.35">
      <c r="C256" s="1">
        <v>42877.25</v>
      </c>
      <c r="D256">
        <v>64</v>
      </c>
      <c r="E256">
        <v>3</v>
      </c>
      <c r="F256">
        <v>51</v>
      </c>
      <c r="G256">
        <v>51</v>
      </c>
      <c r="H256">
        <v>3</v>
      </c>
      <c r="I256">
        <v>12</v>
      </c>
      <c r="J256">
        <v>25</v>
      </c>
      <c r="K256">
        <v>19</v>
      </c>
      <c r="L256">
        <v>37</v>
      </c>
      <c r="M256">
        <v>32</v>
      </c>
      <c r="N256">
        <v>0.9</v>
      </c>
      <c r="O256">
        <v>0.82258064516129004</v>
      </c>
      <c r="P256">
        <v>0.68055555555555602</v>
      </c>
      <c r="Q256">
        <v>4</v>
      </c>
      <c r="R256">
        <v>0</v>
      </c>
      <c r="S256">
        <v>0</v>
      </c>
      <c r="T256">
        <v>0</v>
      </c>
      <c r="U256">
        <v>11</v>
      </c>
      <c r="V256">
        <v>58</v>
      </c>
      <c r="W256" s="36">
        <v>0.61250000000000004</v>
      </c>
      <c r="X256" s="36">
        <v>0.30645161290322598</v>
      </c>
      <c r="Y256" s="36">
        <v>0.51612903225806495</v>
      </c>
      <c r="Z256" s="36">
        <v>0.82258064516129004</v>
      </c>
      <c r="AA256" s="36">
        <v>0.54166666666666696</v>
      </c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BD256">
        <v>197</v>
      </c>
      <c r="BE256">
        <v>0</v>
      </c>
      <c r="BF256">
        <v>0</v>
      </c>
      <c r="BG256">
        <v>0</v>
      </c>
      <c r="BH256">
        <v>68</v>
      </c>
      <c r="BI256">
        <v>22</v>
      </c>
      <c r="BJ256">
        <v>0</v>
      </c>
      <c r="BK256">
        <v>47.5</v>
      </c>
      <c r="BL256">
        <v>0.48582041224898365</v>
      </c>
      <c r="BM256">
        <v>5.6249999999999994E-2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0.48582041224898365</v>
      </c>
      <c r="BX256">
        <v>1</v>
      </c>
    </row>
    <row r="257" spans="3:76" x14ac:dyDescent="0.35">
      <c r="C257" s="1">
        <v>42884.25</v>
      </c>
      <c r="D257">
        <v>64</v>
      </c>
      <c r="E257">
        <v>4</v>
      </c>
      <c r="F257">
        <v>42</v>
      </c>
      <c r="G257">
        <v>42</v>
      </c>
      <c r="H257">
        <v>2</v>
      </c>
      <c r="I257">
        <v>25</v>
      </c>
      <c r="J257">
        <v>18</v>
      </c>
      <c r="K257">
        <v>10</v>
      </c>
      <c r="L257">
        <v>50</v>
      </c>
      <c r="M257">
        <v>32</v>
      </c>
      <c r="N257">
        <v>0.96250000000000002</v>
      </c>
      <c r="O257">
        <v>0.61764705882352899</v>
      </c>
      <c r="P257">
        <v>0.41774891774891798</v>
      </c>
      <c r="Q257">
        <v>10</v>
      </c>
      <c r="R257">
        <v>0</v>
      </c>
      <c r="S257">
        <v>0</v>
      </c>
      <c r="T257">
        <v>0</v>
      </c>
      <c r="U257">
        <v>10</v>
      </c>
      <c r="V257">
        <v>61</v>
      </c>
      <c r="W257" s="36">
        <v>0.40208333333333302</v>
      </c>
      <c r="X257" s="36">
        <v>0.14705882352941199</v>
      </c>
      <c r="Y257" s="36">
        <v>0.47058823529411797</v>
      </c>
      <c r="Z257" s="36">
        <v>0.61764705882352899</v>
      </c>
      <c r="AA257" s="36">
        <v>0.65833333333333299</v>
      </c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BD257">
        <v>198</v>
      </c>
      <c r="BE257">
        <v>23</v>
      </c>
      <c r="BF257">
        <v>5.5</v>
      </c>
      <c r="BG257">
        <v>0</v>
      </c>
      <c r="BH257">
        <v>40</v>
      </c>
      <c r="BI257">
        <v>0</v>
      </c>
      <c r="BJ257">
        <v>0</v>
      </c>
      <c r="BK257">
        <v>47.5</v>
      </c>
      <c r="BL257">
        <v>0.91451369737084021</v>
      </c>
      <c r="BM257">
        <v>0.44374999999999998</v>
      </c>
      <c r="BN257">
        <v>0.48582041224898376</v>
      </c>
      <c r="BO257">
        <v>0.58210358796296302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0.25937500000000002</v>
      </c>
      <c r="BW257">
        <v>0.91451369737084021</v>
      </c>
      <c r="BX257">
        <v>1</v>
      </c>
    </row>
    <row r="258" spans="3:76" x14ac:dyDescent="0.35">
      <c r="C258" s="1">
        <v>42863.25</v>
      </c>
      <c r="D258">
        <v>65</v>
      </c>
      <c r="E258">
        <v>1</v>
      </c>
      <c r="F258">
        <v>47</v>
      </c>
      <c r="G258">
        <v>12</v>
      </c>
      <c r="H258">
        <v>0</v>
      </c>
      <c r="I258">
        <v>2</v>
      </c>
      <c r="J258">
        <v>0</v>
      </c>
      <c r="K258">
        <v>0</v>
      </c>
      <c r="L258">
        <v>49</v>
      </c>
      <c r="M258">
        <v>47</v>
      </c>
      <c r="N258">
        <v>0.9</v>
      </c>
      <c r="O258">
        <v>0.95918367346938804</v>
      </c>
      <c r="P258">
        <v>0.62037037037037002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 s="36">
        <v>0.55833333333333302</v>
      </c>
      <c r="X258" s="36">
        <v>0</v>
      </c>
      <c r="Y258" s="36">
        <v>0.95918367346938804</v>
      </c>
      <c r="Z258" s="36">
        <v>0.95918367346938804</v>
      </c>
      <c r="AA258" s="36">
        <v>0.60729166666666701</v>
      </c>
      <c r="AB258" s="42">
        <f t="shared" ref="AB258" si="1322">AVERAGE(D258:D261)</f>
        <v>65</v>
      </c>
      <c r="AC258" s="42">
        <f t="shared" ref="AC258" si="1323">AVERAGEIF(M258:M261,"&lt;&gt;0",F258:F261)</f>
        <v>46</v>
      </c>
      <c r="AD258" s="42">
        <f t="shared" ref="AD258" si="1324">AVERAGEIF(M258:M261,"&lt;&gt;0",G258:G261)</f>
        <v>15.75</v>
      </c>
      <c r="AE258" s="42">
        <f t="shared" ref="AE258" si="1325">AVERAGEIF(M258:M261,"&lt;&gt;0",H258:H261)</f>
        <v>1.25</v>
      </c>
      <c r="AF258" s="42">
        <f t="shared" ref="AF258" si="1326">AVERAGEIF(M258:M261,"&lt;&gt;0",I258:I261)</f>
        <v>2</v>
      </c>
      <c r="AG258" s="42">
        <f t="shared" ref="AG258" si="1327">AVERAGEIF(M258:M261,"&lt;&gt;0",J258:J261)</f>
        <v>0</v>
      </c>
      <c r="AH258" s="42">
        <f t="shared" ref="AH258" si="1328">AVERAGEIF(M258:M261,"&lt;&gt;0",X258:X261)</f>
        <v>0</v>
      </c>
      <c r="AI258" s="42">
        <f t="shared" ref="AI258" si="1329">AVERAGEIF(M258:M261,"&lt;&gt;0",L258:L261)</f>
        <v>47.5</v>
      </c>
      <c r="AJ258" s="42">
        <f t="shared" ref="AJ258" si="1330">AVERAGEIF(M258:M261,"&lt;&gt;0",Y258:Y261)</f>
        <v>0.96877990235133093</v>
      </c>
      <c r="AK258" s="42">
        <f t="shared" ref="AK258" si="1331">AVERAGEIF(M258:M261,"&lt;&gt;0",N258:N261)</f>
        <v>0.89999999999999991</v>
      </c>
      <c r="AL258" s="42">
        <f t="shared" ref="AL258" si="1332">AVERAGEIF(M258:M261,"&lt;&gt;0",O258:O261)</f>
        <v>0.96877990235133093</v>
      </c>
      <c r="AM258" s="42">
        <f t="shared" ref="AM258" si="1333">AVERAGEIF(M258:M261,"&lt;&gt;0",P258:P261)</f>
        <v>0.66277438152438128</v>
      </c>
      <c r="AN258" s="42">
        <f t="shared" ref="AN258" si="1334">AVERAGEIF(M258:M261,"&lt;&gt;0",Q258:Q261)</f>
        <v>0</v>
      </c>
      <c r="AO258" s="42">
        <f t="shared" ref="AO258" si="1335">AVERAGEIF(M258:M261,"&lt;&gt;0",R258:R261)</f>
        <v>0</v>
      </c>
      <c r="AP258" s="42">
        <f t="shared" ref="AP258" si="1336">AVERAGEIF(M258:M261,"&lt;&gt;0",S258:S261)</f>
        <v>0.5</v>
      </c>
      <c r="AQ258" s="42">
        <f t="shared" ref="AQ258" si="1337">AVERAGEIF(M258:M261,"&lt;&gt;0",T258:T261)</f>
        <v>2</v>
      </c>
      <c r="AR258" s="42">
        <f t="shared" ref="AR258" si="1338">AVERAGEIF(M258:M261,"&lt;&gt;0",U258:U261)</f>
        <v>0</v>
      </c>
      <c r="AS258" s="42">
        <f t="shared" ref="AS258" si="1339">AVERAGEIF(M258:M261,"&lt;&gt;0",V258:V261)</f>
        <v>0</v>
      </c>
      <c r="AT258" s="42">
        <f t="shared" ref="AT258" si="1340">AVERAGEIF(M258:M261,"&lt;&gt;0",W258:W261)</f>
        <v>0.59713541666666647</v>
      </c>
      <c r="AU258" s="42">
        <f t="shared" ref="AU258" si="1341">AVERAGEIF(M258:M261,"&lt;&gt;0",Z258:Z261)</f>
        <v>0.96877990235133093</v>
      </c>
      <c r="AV258" s="42">
        <f t="shared" ref="AV258" si="1342">AVERAGEIF(M258:M261,"&lt;&gt;0",AA258:AA261)</f>
        <v>0.63385416666666683</v>
      </c>
      <c r="BD258">
        <v>199</v>
      </c>
      <c r="BE258">
        <v>43.25</v>
      </c>
      <c r="BF258">
        <v>24.5</v>
      </c>
      <c r="BG258">
        <v>0</v>
      </c>
      <c r="BH258">
        <v>6.25</v>
      </c>
      <c r="BI258">
        <v>0</v>
      </c>
      <c r="BJ258">
        <v>4.5362173038229377E-2</v>
      </c>
      <c r="BK258">
        <v>47.5</v>
      </c>
      <c r="BL258">
        <v>0.38098591549295779</v>
      </c>
      <c r="BM258">
        <v>0.67500000000000004</v>
      </c>
      <c r="BN258">
        <v>0.91451369737084021</v>
      </c>
      <c r="BO258">
        <v>0.79596160012826644</v>
      </c>
      <c r="BP258">
        <v>3</v>
      </c>
      <c r="BQ258">
        <v>35.5</v>
      </c>
      <c r="BR258">
        <v>0.5</v>
      </c>
      <c r="BS258">
        <v>12.25</v>
      </c>
      <c r="BT258">
        <v>0</v>
      </c>
      <c r="BU258">
        <v>0</v>
      </c>
      <c r="BV258">
        <v>0.53723958333333321</v>
      </c>
      <c r="BW258">
        <v>0.42634808853118711</v>
      </c>
      <c r="BX258">
        <v>0.7733551307847083</v>
      </c>
    </row>
    <row r="259" spans="3:76" x14ac:dyDescent="0.35">
      <c r="C259" s="1">
        <v>42870.25</v>
      </c>
      <c r="D259">
        <v>65</v>
      </c>
      <c r="E259">
        <v>2</v>
      </c>
      <c r="F259">
        <v>52</v>
      </c>
      <c r="G259">
        <v>27</v>
      </c>
      <c r="H259">
        <v>5</v>
      </c>
      <c r="I259">
        <v>5</v>
      </c>
      <c r="J259">
        <v>0</v>
      </c>
      <c r="K259">
        <v>0</v>
      </c>
      <c r="L259">
        <v>54</v>
      </c>
      <c r="M259">
        <v>52</v>
      </c>
      <c r="N259">
        <v>0.9</v>
      </c>
      <c r="O259">
        <v>0.96296296296296302</v>
      </c>
      <c r="P259">
        <v>0.75</v>
      </c>
      <c r="Q259">
        <v>0</v>
      </c>
      <c r="R259">
        <v>0</v>
      </c>
      <c r="S259">
        <v>1</v>
      </c>
      <c r="T259">
        <v>2</v>
      </c>
      <c r="U259">
        <v>0</v>
      </c>
      <c r="V259">
        <v>0</v>
      </c>
      <c r="W259" s="36">
        <v>0.67500000000000004</v>
      </c>
      <c r="X259" s="36">
        <v>0</v>
      </c>
      <c r="Y259" s="36">
        <v>0.96296296296296302</v>
      </c>
      <c r="Z259" s="36">
        <v>0.96296296296296302</v>
      </c>
      <c r="AA259" s="36">
        <v>0.72812500000000002</v>
      </c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BD259">
        <v>200</v>
      </c>
      <c r="BE259">
        <v>26</v>
      </c>
      <c r="BF259">
        <v>7.5</v>
      </c>
      <c r="BG259">
        <v>0</v>
      </c>
      <c r="BH259">
        <v>40.75</v>
      </c>
      <c r="BI259">
        <v>14.25</v>
      </c>
      <c r="BJ259">
        <v>0.13404030077920898</v>
      </c>
      <c r="BK259">
        <v>47.5</v>
      </c>
      <c r="BL259">
        <v>0.54559616302051384</v>
      </c>
      <c r="BM259">
        <v>0.47499999999999998</v>
      </c>
      <c r="BN259">
        <v>0.42634808853118727</v>
      </c>
      <c r="BO259">
        <v>0.63195662768031202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0.29843750000000024</v>
      </c>
      <c r="BW259">
        <v>0.67963646379972276</v>
      </c>
      <c r="BX259">
        <v>0.66514931052500059</v>
      </c>
    </row>
    <row r="260" spans="3:76" x14ac:dyDescent="0.35">
      <c r="C260" s="1">
        <v>42877.25</v>
      </c>
      <c r="D260">
        <v>65</v>
      </c>
      <c r="E260">
        <v>3</v>
      </c>
      <c r="F260">
        <v>36</v>
      </c>
      <c r="G260">
        <v>6</v>
      </c>
      <c r="H260">
        <v>0</v>
      </c>
      <c r="I260">
        <v>1</v>
      </c>
      <c r="J260">
        <v>0</v>
      </c>
      <c r="K260">
        <v>0</v>
      </c>
      <c r="L260">
        <v>37</v>
      </c>
      <c r="M260">
        <v>36</v>
      </c>
      <c r="N260">
        <v>0.875</v>
      </c>
      <c r="O260">
        <v>0.97297297297297303</v>
      </c>
      <c r="P260">
        <v>0.58928571428571397</v>
      </c>
      <c r="Q260">
        <v>0</v>
      </c>
      <c r="R260">
        <v>0</v>
      </c>
      <c r="S260">
        <v>0</v>
      </c>
      <c r="T260">
        <v>3</v>
      </c>
      <c r="U260">
        <v>0</v>
      </c>
      <c r="V260">
        <v>0</v>
      </c>
      <c r="W260" s="36">
        <v>0.515625</v>
      </c>
      <c r="X260" s="36">
        <v>0</v>
      </c>
      <c r="Y260" s="36">
        <v>0.97297297297297303</v>
      </c>
      <c r="Z260" s="36">
        <v>0.97297297297297303</v>
      </c>
      <c r="AA260" s="36">
        <v>0.54166666666666696</v>
      </c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BD260">
        <v>201</v>
      </c>
      <c r="BE260">
        <v>48.75</v>
      </c>
      <c r="BF260">
        <v>32.75</v>
      </c>
      <c r="BG260">
        <v>0</v>
      </c>
      <c r="BH260">
        <v>13.5</v>
      </c>
      <c r="BI260">
        <v>24.25</v>
      </c>
      <c r="BJ260">
        <v>0</v>
      </c>
      <c r="BK260">
        <v>47.5</v>
      </c>
      <c r="BL260">
        <v>0.28759279687851119</v>
      </c>
      <c r="BM260">
        <v>0.6484375</v>
      </c>
      <c r="BN260">
        <v>0.67963646379972253</v>
      </c>
      <c r="BO260">
        <v>0.80598625802351775</v>
      </c>
      <c r="BP260">
        <v>4.5</v>
      </c>
      <c r="BQ260">
        <v>31.75</v>
      </c>
      <c r="BR260">
        <v>0.5</v>
      </c>
      <c r="BS260">
        <v>8.25</v>
      </c>
      <c r="BT260">
        <v>0</v>
      </c>
      <c r="BU260">
        <v>0</v>
      </c>
      <c r="BV260">
        <v>0.52239583333333328</v>
      </c>
      <c r="BW260">
        <v>0.28759279687851119</v>
      </c>
      <c r="BX260">
        <v>1</v>
      </c>
    </row>
    <row r="261" spans="3:76" x14ac:dyDescent="0.35">
      <c r="C261" s="1">
        <v>42884.25</v>
      </c>
      <c r="D261">
        <v>65</v>
      </c>
      <c r="E261">
        <v>4</v>
      </c>
      <c r="F261">
        <v>49</v>
      </c>
      <c r="G261">
        <v>18</v>
      </c>
      <c r="H261">
        <v>0</v>
      </c>
      <c r="I261">
        <v>0</v>
      </c>
      <c r="J261">
        <v>0</v>
      </c>
      <c r="K261">
        <v>0</v>
      </c>
      <c r="L261">
        <v>50</v>
      </c>
      <c r="M261">
        <v>49</v>
      </c>
      <c r="N261">
        <v>0.92500000000000004</v>
      </c>
      <c r="O261">
        <v>0.98</v>
      </c>
      <c r="P261">
        <v>0.69144144144144104</v>
      </c>
      <c r="Q261">
        <v>0</v>
      </c>
      <c r="R261">
        <v>0</v>
      </c>
      <c r="S261">
        <v>0</v>
      </c>
      <c r="T261">
        <v>3</v>
      </c>
      <c r="U261">
        <v>0</v>
      </c>
      <c r="V261">
        <v>0</v>
      </c>
      <c r="W261" s="36">
        <v>0.63958333333333295</v>
      </c>
      <c r="X261" s="36">
        <v>0</v>
      </c>
      <c r="Y261" s="36">
        <v>0.98</v>
      </c>
      <c r="Z261" s="36">
        <v>0.98</v>
      </c>
      <c r="AA261" s="36">
        <v>0.65833333333333299</v>
      </c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BD261">
        <v>202</v>
      </c>
      <c r="BE261">
        <v>13.5</v>
      </c>
      <c r="BF261">
        <v>13.5</v>
      </c>
      <c r="BG261">
        <v>0</v>
      </c>
      <c r="BH261">
        <v>54.25</v>
      </c>
      <c r="BI261">
        <v>0</v>
      </c>
      <c r="BJ261">
        <v>0</v>
      </c>
      <c r="BK261">
        <v>47.5</v>
      </c>
      <c r="BL261">
        <v>0.86393229964658536</v>
      </c>
      <c r="BM261">
        <v>0.375</v>
      </c>
      <c r="BN261">
        <v>0.28759279687851125</v>
      </c>
      <c r="BO261">
        <v>0.40407986111111099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0.14973958333333326</v>
      </c>
      <c r="BW261">
        <v>0.86393229964658536</v>
      </c>
      <c r="BX261">
        <v>1</v>
      </c>
    </row>
    <row r="262" spans="3:76" x14ac:dyDescent="0.35">
      <c r="C262" s="1">
        <v>42863.25</v>
      </c>
      <c r="D262">
        <v>66</v>
      </c>
      <c r="E262">
        <v>1</v>
      </c>
      <c r="F262">
        <v>49</v>
      </c>
      <c r="G262">
        <v>23</v>
      </c>
      <c r="H262">
        <v>0</v>
      </c>
      <c r="I262">
        <v>0</v>
      </c>
      <c r="J262">
        <v>0</v>
      </c>
      <c r="K262">
        <v>0</v>
      </c>
      <c r="L262">
        <v>49</v>
      </c>
      <c r="M262">
        <v>49</v>
      </c>
      <c r="N262">
        <v>0.92500000000000004</v>
      </c>
      <c r="O262">
        <v>1</v>
      </c>
      <c r="P262">
        <v>0.65653153153153199</v>
      </c>
      <c r="Q262">
        <v>0</v>
      </c>
      <c r="R262">
        <v>0</v>
      </c>
      <c r="S262">
        <v>1</v>
      </c>
      <c r="T262">
        <v>3</v>
      </c>
      <c r="U262">
        <v>0</v>
      </c>
      <c r="V262">
        <v>0</v>
      </c>
      <c r="W262" s="36">
        <v>0.60729166666666701</v>
      </c>
      <c r="X262" s="36">
        <v>0</v>
      </c>
      <c r="Y262" s="36">
        <v>1</v>
      </c>
      <c r="Z262" s="36">
        <v>1</v>
      </c>
      <c r="AA262" s="36">
        <v>0.60729166666666701</v>
      </c>
      <c r="AB262" s="42">
        <f t="shared" ref="AB262" si="1343">AVERAGE(D262:D265)</f>
        <v>66</v>
      </c>
      <c r="AC262" s="42">
        <f t="shared" ref="AC262" si="1344">AVERAGEIF(M262:M265,"&lt;&gt;0",F262:F265)</f>
        <v>47</v>
      </c>
      <c r="AD262" s="42">
        <f t="shared" ref="AD262" si="1345">AVERAGEIF(M262:M265,"&lt;&gt;0",G262:G265)</f>
        <v>23</v>
      </c>
      <c r="AE262" s="42">
        <f t="shared" ref="AE262" si="1346">AVERAGEIF(M262:M265,"&lt;&gt;0",H262:H265)</f>
        <v>0</v>
      </c>
      <c r="AF262" s="42">
        <f t="shared" ref="AF262" si="1347">AVERAGEIF(M262:M265,"&lt;&gt;0",I262:I265)</f>
        <v>0.75</v>
      </c>
      <c r="AG262" s="42">
        <f t="shared" ref="AG262" si="1348">AVERAGEIF(M262:M265,"&lt;&gt;0",J262:J265)</f>
        <v>0</v>
      </c>
      <c r="AH262" s="42">
        <f t="shared" ref="AH262" si="1349">AVERAGEIF(M262:M265,"&lt;&gt;0",X262:X265)</f>
        <v>0</v>
      </c>
      <c r="AI262" s="42">
        <f t="shared" ref="AI262" si="1350">AVERAGEIF(M262:M265,"&lt;&gt;0",L262:L265)</f>
        <v>47.5</v>
      </c>
      <c r="AJ262" s="42">
        <f t="shared" ref="AJ262" si="1351">AVERAGEIF(M262:M265,"&lt;&gt;0",Y262:Y265)</f>
        <v>0.98861361361361366</v>
      </c>
      <c r="AK262" s="42">
        <f t="shared" ref="AK262" si="1352">AVERAGEIF(M262:M265,"&lt;&gt;0",N262:N265)</f>
        <v>0.91874999999999996</v>
      </c>
      <c r="AL262" s="42">
        <f t="shared" ref="AL262" si="1353">AVERAGEIF(M262:M265,"&lt;&gt;0",O262:O265)</f>
        <v>0.98861361361361366</v>
      </c>
      <c r="AM262" s="42">
        <f t="shared" ref="AM262" si="1354">AVERAGEIF(M262:M265,"&lt;&gt;0",P262:P265)</f>
        <v>0.6727703972769763</v>
      </c>
      <c r="AN262" s="42">
        <f t="shared" ref="AN262" si="1355">AVERAGEIF(M262:M265,"&lt;&gt;0",Q262:Q265)</f>
        <v>0</v>
      </c>
      <c r="AO262" s="42">
        <f t="shared" ref="AO262" si="1356">AVERAGEIF(M262:M265,"&lt;&gt;0",R262:R265)</f>
        <v>0</v>
      </c>
      <c r="AP262" s="42">
        <f t="shared" ref="AP262" si="1357">AVERAGEIF(M262:M265,"&lt;&gt;0",S262:S265)</f>
        <v>1</v>
      </c>
      <c r="AQ262" s="42">
        <f t="shared" ref="AQ262" si="1358">AVERAGEIF(M262:M265,"&lt;&gt;0",T262:T265)</f>
        <v>5.25</v>
      </c>
      <c r="AR262" s="42">
        <f t="shared" ref="AR262" si="1359">AVERAGEIF(M262:M265,"&lt;&gt;0",U262:U265)</f>
        <v>0</v>
      </c>
      <c r="AS262" s="42">
        <f t="shared" ref="AS262" si="1360">AVERAGEIF(M262:M265,"&lt;&gt;0",V262:V265)</f>
        <v>0</v>
      </c>
      <c r="AT262" s="42">
        <f t="shared" ref="AT262" si="1361">AVERAGEIF(M262:M265,"&lt;&gt;0",W262:W265)</f>
        <v>0.61953125000000009</v>
      </c>
      <c r="AU262" s="42">
        <f t="shared" ref="AU262" si="1362">AVERAGEIF(M262:M265,"&lt;&gt;0",Z262:Z265)</f>
        <v>0.98861361361361366</v>
      </c>
      <c r="AV262" s="42">
        <f t="shared" ref="AV262" si="1363">AVERAGEIF(M262:M265,"&lt;&gt;0",AA262:AA265)</f>
        <v>0.63385416666666683</v>
      </c>
      <c r="BD262">
        <v>203</v>
      </c>
      <c r="BE262">
        <v>40.75</v>
      </c>
      <c r="BF262">
        <v>40.75</v>
      </c>
      <c r="BG262">
        <v>0</v>
      </c>
      <c r="BH262">
        <v>11</v>
      </c>
      <c r="BI262">
        <v>0</v>
      </c>
      <c r="BJ262">
        <v>6.5366761650887034E-2</v>
      </c>
      <c r="BK262">
        <v>47.5</v>
      </c>
      <c r="BL262">
        <v>0.21428407285333473</v>
      </c>
      <c r="BM262">
        <v>0.62343749999999998</v>
      </c>
      <c r="BN262">
        <v>0.86393229964658524</v>
      </c>
      <c r="BO262">
        <v>0.79126337129054525</v>
      </c>
      <c r="BP262">
        <v>13.25</v>
      </c>
      <c r="BQ262">
        <v>33.5</v>
      </c>
      <c r="BR262">
        <v>0</v>
      </c>
      <c r="BS262">
        <v>0</v>
      </c>
      <c r="BT262">
        <v>6.5</v>
      </c>
      <c r="BU262">
        <v>39</v>
      </c>
      <c r="BV262">
        <v>0.49322916666666655</v>
      </c>
      <c r="BW262">
        <v>0.27965083450422179</v>
      </c>
      <c r="BX262">
        <v>0.67945798443776195</v>
      </c>
    </row>
    <row r="263" spans="3:76" x14ac:dyDescent="0.35">
      <c r="C263" s="1">
        <v>42870.25</v>
      </c>
      <c r="D263">
        <v>66</v>
      </c>
      <c r="E263">
        <v>2</v>
      </c>
      <c r="F263">
        <v>53</v>
      </c>
      <c r="G263">
        <v>28</v>
      </c>
      <c r="H263">
        <v>0</v>
      </c>
      <c r="I263">
        <v>2</v>
      </c>
      <c r="J263">
        <v>0</v>
      </c>
      <c r="K263">
        <v>0</v>
      </c>
      <c r="L263">
        <v>54</v>
      </c>
      <c r="M263">
        <v>53</v>
      </c>
      <c r="N263">
        <v>0.95</v>
      </c>
      <c r="O263">
        <v>0.98148148148148195</v>
      </c>
      <c r="P263">
        <v>0.73355263157894701</v>
      </c>
      <c r="Q263">
        <v>0</v>
      </c>
      <c r="R263">
        <v>0</v>
      </c>
      <c r="S263">
        <v>2</v>
      </c>
      <c r="T263">
        <v>3</v>
      </c>
      <c r="U263">
        <v>0</v>
      </c>
      <c r="V263">
        <v>0</v>
      </c>
      <c r="W263" s="36">
        <v>0.69687500000000002</v>
      </c>
      <c r="X263" s="36">
        <v>0</v>
      </c>
      <c r="Y263" s="36">
        <v>0.98148148148148195</v>
      </c>
      <c r="Z263" s="36">
        <v>0.98148148148148195</v>
      </c>
      <c r="AA263" s="36">
        <v>0.72812500000000002</v>
      </c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BD263">
        <v>204</v>
      </c>
      <c r="BE263">
        <v>19.75</v>
      </c>
      <c r="BF263">
        <v>19.75</v>
      </c>
      <c r="BG263">
        <v>0</v>
      </c>
      <c r="BH263">
        <v>50</v>
      </c>
      <c r="BI263">
        <v>23.5</v>
      </c>
      <c r="BJ263">
        <v>9.7824996755047383E-2</v>
      </c>
      <c r="BK263">
        <v>47.5</v>
      </c>
      <c r="BL263">
        <v>0.30632205269803064</v>
      </c>
      <c r="BM263">
        <v>0.4375</v>
      </c>
      <c r="BN263">
        <v>0.27965083450422201</v>
      </c>
      <c r="BO263">
        <v>0.53543709150326779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0.23411458333333349</v>
      </c>
      <c r="BW263">
        <v>0.404147049453078</v>
      </c>
      <c r="BX263">
        <v>0.67982712995868522</v>
      </c>
    </row>
    <row r="264" spans="3:76" x14ac:dyDescent="0.35">
      <c r="C264" s="1">
        <v>42877.25</v>
      </c>
      <c r="D264">
        <v>66</v>
      </c>
      <c r="E264">
        <v>3</v>
      </c>
      <c r="F264">
        <v>36</v>
      </c>
      <c r="G264">
        <v>19</v>
      </c>
      <c r="H264">
        <v>0</v>
      </c>
      <c r="I264">
        <v>1</v>
      </c>
      <c r="J264">
        <v>0</v>
      </c>
      <c r="K264">
        <v>0</v>
      </c>
      <c r="L264">
        <v>37</v>
      </c>
      <c r="M264">
        <v>36</v>
      </c>
      <c r="N264">
        <v>0.875</v>
      </c>
      <c r="O264">
        <v>0.97297297297297303</v>
      </c>
      <c r="P264">
        <v>0.58928571428571397</v>
      </c>
      <c r="Q264">
        <v>0</v>
      </c>
      <c r="R264">
        <v>0</v>
      </c>
      <c r="S264">
        <v>1</v>
      </c>
      <c r="T264">
        <v>13</v>
      </c>
      <c r="U264">
        <v>0</v>
      </c>
      <c r="V264">
        <v>0</v>
      </c>
      <c r="W264" s="36">
        <v>0.515625</v>
      </c>
      <c r="X264" s="36">
        <v>0</v>
      </c>
      <c r="Y264" s="36">
        <v>0.97297297297297303</v>
      </c>
      <c r="Z264" s="36">
        <v>0.97297297297297303</v>
      </c>
      <c r="AA264" s="36">
        <v>0.54166666666666696</v>
      </c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BD264">
        <v>205</v>
      </c>
      <c r="BE264">
        <v>28.75</v>
      </c>
      <c r="BF264">
        <v>28.75</v>
      </c>
      <c r="BG264">
        <v>0</v>
      </c>
      <c r="BH264">
        <v>34.5</v>
      </c>
      <c r="BI264">
        <v>23</v>
      </c>
      <c r="BJ264">
        <v>0</v>
      </c>
      <c r="BK264">
        <v>47.5</v>
      </c>
      <c r="BL264">
        <v>0.53227993299421872</v>
      </c>
      <c r="BM264">
        <v>0.375</v>
      </c>
      <c r="BN264">
        <v>0.404147049453078</v>
      </c>
      <c r="BO264">
        <v>0.55351307189542476</v>
      </c>
      <c r="BP264">
        <v>10</v>
      </c>
      <c r="BQ264">
        <v>17.5</v>
      </c>
      <c r="BR264">
        <v>0</v>
      </c>
      <c r="BS264">
        <v>0</v>
      </c>
      <c r="BT264">
        <v>3.75</v>
      </c>
      <c r="BU264">
        <v>20</v>
      </c>
      <c r="BV264">
        <v>0.27083333333333326</v>
      </c>
      <c r="BW264">
        <v>0.53227993299421872</v>
      </c>
      <c r="BX264">
        <v>1</v>
      </c>
    </row>
    <row r="265" spans="3:76" x14ac:dyDescent="0.35">
      <c r="C265" s="1">
        <v>42884.25</v>
      </c>
      <c r="D265">
        <v>66</v>
      </c>
      <c r="E265">
        <v>4</v>
      </c>
      <c r="F265">
        <v>50</v>
      </c>
      <c r="G265">
        <v>22</v>
      </c>
      <c r="H265">
        <v>0</v>
      </c>
      <c r="I265">
        <v>0</v>
      </c>
      <c r="J265">
        <v>0</v>
      </c>
      <c r="K265">
        <v>0</v>
      </c>
      <c r="L265">
        <v>50</v>
      </c>
      <c r="M265">
        <v>50</v>
      </c>
      <c r="N265">
        <v>0.92500000000000004</v>
      </c>
      <c r="O265">
        <v>1</v>
      </c>
      <c r="P265">
        <v>0.71171171171171199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 s="36">
        <v>0.65833333333333299</v>
      </c>
      <c r="X265" s="36">
        <v>0</v>
      </c>
      <c r="Y265" s="36">
        <v>1</v>
      </c>
      <c r="Z265" s="36">
        <v>1</v>
      </c>
      <c r="AA265" s="36">
        <v>0.65833333333333299</v>
      </c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BD265">
        <v>206</v>
      </c>
      <c r="BE265">
        <v>25</v>
      </c>
      <c r="BF265">
        <v>12.25</v>
      </c>
      <c r="BG265">
        <v>0</v>
      </c>
      <c r="BH265">
        <v>33.25</v>
      </c>
      <c r="BI265">
        <v>0</v>
      </c>
      <c r="BJ265">
        <v>0</v>
      </c>
      <c r="BK265">
        <v>47.5</v>
      </c>
      <c r="BL265">
        <v>0.91025944311658591</v>
      </c>
      <c r="BM265">
        <v>0.55000000000000004</v>
      </c>
      <c r="BN265">
        <v>0.53227993299421883</v>
      </c>
      <c r="BO265">
        <v>0.53826260501542422</v>
      </c>
      <c r="BP265">
        <v>2.25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0.29270833333333324</v>
      </c>
      <c r="BW265">
        <v>0.91025944311658591</v>
      </c>
      <c r="BX265">
        <v>1</v>
      </c>
    </row>
    <row r="266" spans="3:76" x14ac:dyDescent="0.35">
      <c r="C266" s="1">
        <v>42863.25</v>
      </c>
      <c r="D266">
        <v>67</v>
      </c>
      <c r="E266">
        <v>1</v>
      </c>
      <c r="F266">
        <v>64</v>
      </c>
      <c r="G266">
        <v>45</v>
      </c>
      <c r="H266">
        <v>1</v>
      </c>
      <c r="I266">
        <v>4</v>
      </c>
      <c r="J266">
        <v>27</v>
      </c>
      <c r="K266">
        <v>17</v>
      </c>
      <c r="L266">
        <v>49</v>
      </c>
      <c r="M266">
        <v>47</v>
      </c>
      <c r="N266">
        <v>0.92500000000000004</v>
      </c>
      <c r="O266">
        <v>0.84210526315789502</v>
      </c>
      <c r="P266">
        <v>0.78828828828828801</v>
      </c>
      <c r="Q266">
        <v>0</v>
      </c>
      <c r="R266">
        <v>0</v>
      </c>
      <c r="S266">
        <v>2</v>
      </c>
      <c r="T266">
        <v>3</v>
      </c>
      <c r="U266">
        <v>0</v>
      </c>
      <c r="V266">
        <v>0</v>
      </c>
      <c r="W266" s="36">
        <v>0.72916666666666696</v>
      </c>
      <c r="X266" s="36">
        <v>0.22368421052631601</v>
      </c>
      <c r="Y266" s="36">
        <v>0.61842105263157898</v>
      </c>
      <c r="Z266" s="36">
        <v>0.84210526315789502</v>
      </c>
      <c r="AA266" s="36">
        <v>0.60729166666666701</v>
      </c>
      <c r="AB266" s="42">
        <f t="shared" ref="AB266" si="1364">AVERAGE(D266:D269)</f>
        <v>67</v>
      </c>
      <c r="AC266" s="42">
        <f t="shared" ref="AC266" si="1365">AVERAGEIF(M266:M269,"&lt;&gt;0",F266:F269)</f>
        <v>60</v>
      </c>
      <c r="AD266" s="42">
        <f t="shared" ref="AD266" si="1366">AVERAGEIF(M266:M269,"&lt;&gt;0",G266:G269)</f>
        <v>39.5</v>
      </c>
      <c r="AE266" s="42">
        <f t="shared" ref="AE266" si="1367">AVERAGEIF(M266:M269,"&lt;&gt;0",H266:H269)</f>
        <v>1.75</v>
      </c>
      <c r="AF266" s="42">
        <f t="shared" ref="AF266" si="1368">AVERAGEIF(M266:M269,"&lt;&gt;0",I266:I269)</f>
        <v>4</v>
      </c>
      <c r="AG266" s="42">
        <f t="shared" ref="AG266" si="1369">AVERAGEIF(M266:M269,"&lt;&gt;0",J266:J269)</f>
        <v>22</v>
      </c>
      <c r="AH266" s="42">
        <f t="shared" ref="AH266" si="1370">AVERAGEIF(M266:M269,"&lt;&gt;0",X266:X269)</f>
        <v>0.21116957677241827</v>
      </c>
      <c r="AI266" s="42">
        <f t="shared" ref="AI266" si="1371">AVERAGEIF(M266:M269,"&lt;&gt;0",L266:L269)</f>
        <v>47.5</v>
      </c>
      <c r="AJ266" s="42">
        <f t="shared" ref="AJ266" si="1372">AVERAGEIF(M266:M269,"&lt;&gt;0",Y266:Y269)</f>
        <v>0.65352472341511603</v>
      </c>
      <c r="AK266" s="42">
        <f t="shared" ref="AK266" si="1373">AVERAGEIF(M266:M269,"&lt;&gt;0",N266:N269)</f>
        <v>0.95625000000000004</v>
      </c>
      <c r="AL266" s="42">
        <f t="shared" ref="AL266" si="1374">AVERAGEIF(M266:M269,"&lt;&gt;0",O266:O269)</f>
        <v>0.86469430018753402</v>
      </c>
      <c r="AM266" s="42">
        <f t="shared" ref="AM266" si="1375">AVERAGEIF(M266:M269,"&lt;&gt;0",P266:P269)</f>
        <v>0.78230317868475741</v>
      </c>
      <c r="AN266" s="42">
        <f t="shared" ref="AN266" si="1376">AVERAGEIF(M266:M269,"&lt;&gt;0",Q266:Q269)</f>
        <v>0</v>
      </c>
      <c r="AO266" s="42">
        <f t="shared" ref="AO266" si="1377">AVERAGEIF(M266:M269,"&lt;&gt;0",R266:R269)</f>
        <v>0</v>
      </c>
      <c r="AP266" s="42">
        <f t="shared" ref="AP266" si="1378">AVERAGEIF(M266:M269,"&lt;&gt;0",S266:S269)</f>
        <v>0.75</v>
      </c>
      <c r="AQ266" s="42">
        <f t="shared" ref="AQ266" si="1379">AVERAGEIF(M266:M269,"&lt;&gt;0",T266:T269)</f>
        <v>5.25</v>
      </c>
      <c r="AR266" s="42">
        <f t="shared" ref="AR266" si="1380">AVERAGEIF(M266:M269,"&lt;&gt;0",U266:U269)</f>
        <v>0</v>
      </c>
      <c r="AS266" s="42">
        <f t="shared" ref="AS266" si="1381">AVERAGEIF(M266:M269,"&lt;&gt;0",V266:V269)</f>
        <v>0</v>
      </c>
      <c r="AT266" s="42">
        <f t="shared" ref="AT266" si="1382">AVERAGEIF(M266:M269,"&lt;&gt;0",W266:W269)</f>
        <v>0.74791666666666667</v>
      </c>
      <c r="AU266" s="42">
        <f t="shared" ref="AU266" si="1383">AVERAGEIF(M266:M269,"&lt;&gt;0",Z266:Z269)</f>
        <v>0.86469430018753402</v>
      </c>
      <c r="AV266" s="42">
        <f t="shared" ref="AV266" si="1384">AVERAGEIF(M266:M269,"&lt;&gt;0",AA266:AA269)</f>
        <v>0.63385416666666683</v>
      </c>
      <c r="BD266">
        <v>207</v>
      </c>
      <c r="BE266">
        <v>43.25</v>
      </c>
      <c r="BF266">
        <v>25.5</v>
      </c>
      <c r="BG266">
        <v>0</v>
      </c>
      <c r="BH266">
        <v>5.5</v>
      </c>
      <c r="BI266">
        <v>0</v>
      </c>
      <c r="BJ266">
        <v>5.920922265601973E-2</v>
      </c>
      <c r="BK266">
        <v>47.5</v>
      </c>
      <c r="BL266">
        <v>0.38675300295193915</v>
      </c>
      <c r="BM266">
        <v>0.71249999999999991</v>
      </c>
      <c r="BN266">
        <v>0.91025944311658602</v>
      </c>
      <c r="BO266">
        <v>0.75018029634250494</v>
      </c>
      <c r="BP266">
        <v>3</v>
      </c>
      <c r="BQ266">
        <v>16</v>
      </c>
      <c r="BR266">
        <v>0.75</v>
      </c>
      <c r="BS266">
        <v>3.25</v>
      </c>
      <c r="BT266">
        <v>0</v>
      </c>
      <c r="BU266">
        <v>0</v>
      </c>
      <c r="BV266">
        <v>0.53437500000000004</v>
      </c>
      <c r="BW266">
        <v>0.4459622256079589</v>
      </c>
      <c r="BX266">
        <v>0.72897735259575669</v>
      </c>
    </row>
    <row r="267" spans="3:76" x14ac:dyDescent="0.35">
      <c r="C267" s="1">
        <v>42870.25</v>
      </c>
      <c r="D267">
        <v>67</v>
      </c>
      <c r="E267">
        <v>2</v>
      </c>
      <c r="F267">
        <v>61</v>
      </c>
      <c r="G267">
        <v>43</v>
      </c>
      <c r="H267">
        <v>2</v>
      </c>
      <c r="I267">
        <v>8</v>
      </c>
      <c r="J267">
        <v>18</v>
      </c>
      <c r="K267">
        <v>11</v>
      </c>
      <c r="L267">
        <v>54</v>
      </c>
      <c r="M267">
        <v>50</v>
      </c>
      <c r="N267">
        <v>0.95</v>
      </c>
      <c r="O267">
        <v>0.84722222222222199</v>
      </c>
      <c r="P267">
        <v>0.79605263157894701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 s="36">
        <v>0.75624999999999998</v>
      </c>
      <c r="X267" s="36">
        <v>0.15277777777777801</v>
      </c>
      <c r="Y267" s="36">
        <v>0.69444444444444398</v>
      </c>
      <c r="Z267" s="36">
        <v>0.84722222222222199</v>
      </c>
      <c r="AA267" s="36">
        <v>0.72812500000000002</v>
      </c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BD267">
        <v>208</v>
      </c>
      <c r="BE267">
        <v>29</v>
      </c>
      <c r="BF267">
        <v>18</v>
      </c>
      <c r="BG267">
        <v>0</v>
      </c>
      <c r="BH267">
        <v>35.5</v>
      </c>
      <c r="BI267">
        <v>18</v>
      </c>
      <c r="BJ267">
        <v>0.17539892596854623</v>
      </c>
      <c r="BK267">
        <v>47.5</v>
      </c>
      <c r="BL267">
        <v>0.56873417721518982</v>
      </c>
      <c r="BM267">
        <v>0.546875</v>
      </c>
      <c r="BN267">
        <v>0.44596222560795873</v>
      </c>
      <c r="BO267">
        <v>0.61876978082001433</v>
      </c>
      <c r="BP267">
        <v>3.25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0.33437499999999998</v>
      </c>
      <c r="BW267">
        <v>0.74413310318373593</v>
      </c>
      <c r="BX267">
        <v>0.64779056386651324</v>
      </c>
    </row>
    <row r="268" spans="3:76" x14ac:dyDescent="0.35">
      <c r="C268" s="1">
        <v>42877.25</v>
      </c>
      <c r="D268">
        <v>67</v>
      </c>
      <c r="E268">
        <v>3</v>
      </c>
      <c r="F268">
        <v>55</v>
      </c>
      <c r="G268">
        <v>34</v>
      </c>
      <c r="H268">
        <v>1</v>
      </c>
      <c r="I268">
        <v>3</v>
      </c>
      <c r="J268">
        <v>25</v>
      </c>
      <c r="K268">
        <v>19</v>
      </c>
      <c r="L268">
        <v>37</v>
      </c>
      <c r="M268">
        <v>36</v>
      </c>
      <c r="N268">
        <v>0.97499999999999998</v>
      </c>
      <c r="O268">
        <v>0.88709677419354804</v>
      </c>
      <c r="P268">
        <v>0.76602564102564097</v>
      </c>
      <c r="Q268">
        <v>0</v>
      </c>
      <c r="R268">
        <v>0</v>
      </c>
      <c r="S268">
        <v>0</v>
      </c>
      <c r="T268">
        <v>11</v>
      </c>
      <c r="U268">
        <v>0</v>
      </c>
      <c r="V268">
        <v>0</v>
      </c>
      <c r="W268" s="36">
        <v>0.74687499999999996</v>
      </c>
      <c r="X268" s="36">
        <v>0.30645161290322598</v>
      </c>
      <c r="Y268" s="36">
        <v>0.58064516129032295</v>
      </c>
      <c r="Z268" s="36">
        <v>0.88709677419354804</v>
      </c>
      <c r="AA268" s="36">
        <v>0.54166666666666696</v>
      </c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BD268">
        <v>209</v>
      </c>
      <c r="BE268">
        <v>54.75</v>
      </c>
      <c r="BF268">
        <v>37.5</v>
      </c>
      <c r="BG268">
        <v>0</v>
      </c>
      <c r="BH268">
        <v>9.25</v>
      </c>
      <c r="BI268">
        <v>26.25</v>
      </c>
      <c r="BJ268">
        <v>0</v>
      </c>
      <c r="BK268">
        <v>47.5</v>
      </c>
      <c r="BL268">
        <v>0.38489703989703994</v>
      </c>
      <c r="BM268">
        <v>0.80625000000000002</v>
      </c>
      <c r="BN268">
        <v>0.74413310318373616</v>
      </c>
      <c r="BO268">
        <v>0.77718805604874175</v>
      </c>
      <c r="BP268">
        <v>2.25</v>
      </c>
      <c r="BQ268">
        <v>19</v>
      </c>
      <c r="BR268">
        <v>1.25</v>
      </c>
      <c r="BS268">
        <v>5.75</v>
      </c>
      <c r="BT268">
        <v>0</v>
      </c>
      <c r="BU268">
        <v>0</v>
      </c>
      <c r="BV268">
        <v>0.625</v>
      </c>
      <c r="BW268">
        <v>0.38489703989703994</v>
      </c>
      <c r="BX268">
        <v>1</v>
      </c>
    </row>
    <row r="269" spans="3:76" x14ac:dyDescent="0.35">
      <c r="C269" s="1">
        <v>42884.25</v>
      </c>
      <c r="D269">
        <v>67</v>
      </c>
      <c r="E269">
        <v>4</v>
      </c>
      <c r="F269">
        <v>60</v>
      </c>
      <c r="G269">
        <v>36</v>
      </c>
      <c r="H269">
        <v>3</v>
      </c>
      <c r="I269">
        <v>1</v>
      </c>
      <c r="J269">
        <v>18</v>
      </c>
      <c r="K269">
        <v>11</v>
      </c>
      <c r="L269">
        <v>50</v>
      </c>
      <c r="M269">
        <v>49</v>
      </c>
      <c r="N269">
        <v>0.97499999999999998</v>
      </c>
      <c r="O269">
        <v>0.88235294117647101</v>
      </c>
      <c r="P269">
        <v>0.77884615384615397</v>
      </c>
      <c r="Q269">
        <v>0</v>
      </c>
      <c r="R269">
        <v>0</v>
      </c>
      <c r="S269">
        <v>1</v>
      </c>
      <c r="T269">
        <v>6</v>
      </c>
      <c r="U269">
        <v>0</v>
      </c>
      <c r="V269">
        <v>0</v>
      </c>
      <c r="W269" s="36">
        <v>0.75937500000000002</v>
      </c>
      <c r="X269" s="36">
        <v>0.161764705882353</v>
      </c>
      <c r="Y269" s="36">
        <v>0.72058823529411797</v>
      </c>
      <c r="Z269" s="36">
        <v>0.88235294117647101</v>
      </c>
      <c r="AA269" s="36">
        <v>0.65833333333333299</v>
      </c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BD269">
        <v>210</v>
      </c>
      <c r="BE269">
        <v>17.75</v>
      </c>
      <c r="BF269">
        <v>17.75</v>
      </c>
      <c r="BG269">
        <v>0</v>
      </c>
      <c r="BH269">
        <v>38.75</v>
      </c>
      <c r="BI269">
        <v>0</v>
      </c>
      <c r="BJ269">
        <v>0</v>
      </c>
      <c r="BK269">
        <v>47.5</v>
      </c>
      <c r="BL269">
        <v>0.62077220077220074</v>
      </c>
      <c r="BM269">
        <v>0.45937500000000003</v>
      </c>
      <c r="BN269">
        <v>0.38489703989703994</v>
      </c>
      <c r="BO269">
        <v>0.41263354700854699</v>
      </c>
      <c r="BP269">
        <v>0.75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0.18333333333333349</v>
      </c>
      <c r="BW269">
        <v>0.62077220077220074</v>
      </c>
      <c r="BX269">
        <v>1</v>
      </c>
    </row>
    <row r="270" spans="3:76" x14ac:dyDescent="0.35">
      <c r="C270" s="1">
        <v>42863.25</v>
      </c>
      <c r="D270">
        <v>68</v>
      </c>
      <c r="E270">
        <v>1</v>
      </c>
      <c r="F270">
        <v>55</v>
      </c>
      <c r="G270">
        <v>46</v>
      </c>
      <c r="H270">
        <v>8</v>
      </c>
      <c r="I270">
        <v>22</v>
      </c>
      <c r="J270">
        <v>27</v>
      </c>
      <c r="K270">
        <v>17</v>
      </c>
      <c r="L270">
        <v>49</v>
      </c>
      <c r="M270">
        <v>38</v>
      </c>
      <c r="N270">
        <v>0.9</v>
      </c>
      <c r="O270">
        <v>0.72368421052631604</v>
      </c>
      <c r="P270">
        <v>0.69791666666666696</v>
      </c>
      <c r="Q270">
        <v>0</v>
      </c>
      <c r="R270">
        <v>0</v>
      </c>
      <c r="S270">
        <v>1</v>
      </c>
      <c r="T270">
        <v>10</v>
      </c>
      <c r="U270">
        <v>0</v>
      </c>
      <c r="V270">
        <v>0</v>
      </c>
      <c r="W270" s="36">
        <v>0.62812500000000004</v>
      </c>
      <c r="X270" s="36">
        <v>0.22368421052631601</v>
      </c>
      <c r="Y270" s="36">
        <v>0.5</v>
      </c>
      <c r="Z270" s="36">
        <v>0.72368421052631604</v>
      </c>
      <c r="AA270" s="36">
        <v>0.60729166666666701</v>
      </c>
      <c r="AB270" s="42">
        <f t="shared" ref="AB270" si="1385">AVERAGE(D270:D273)</f>
        <v>68</v>
      </c>
      <c r="AC270" s="42">
        <f t="shared" ref="AC270" si="1386">AVERAGEIF(M270:M273,"&lt;&gt;0",F270:F273)</f>
        <v>56.25</v>
      </c>
      <c r="AD270" s="42">
        <f t="shared" ref="AD270" si="1387">AVERAGEIF(M270:M273,"&lt;&gt;0",G270:G273)</f>
        <v>40.5</v>
      </c>
      <c r="AE270" s="42">
        <f t="shared" ref="AE270" si="1388">AVERAGEIF(M270:M273,"&lt;&gt;0",H270:H273)</f>
        <v>5.25</v>
      </c>
      <c r="AF270" s="42">
        <f t="shared" ref="AF270" si="1389">AVERAGEIF(M270:M273,"&lt;&gt;0",I270:I273)</f>
        <v>8.25</v>
      </c>
      <c r="AG270" s="42">
        <f t="shared" ref="AG270" si="1390">AVERAGEIF(M270:M273,"&lt;&gt;0",J270:J273)</f>
        <v>22</v>
      </c>
      <c r="AH270" s="42">
        <f t="shared" ref="AH270" si="1391">AVERAGEIF(M270:M273,"&lt;&gt;0",X270:X273)</f>
        <v>0.19360421729529406</v>
      </c>
      <c r="AI270" s="42">
        <f t="shared" ref="AI270" si="1392">AVERAGEIF(M270:M273,"&lt;&gt;0",L270:L273)</f>
        <v>47.5</v>
      </c>
      <c r="AJ270" s="42">
        <f t="shared" ref="AJ270" si="1393">AVERAGEIF(M270:M273,"&lt;&gt;0",Y270:Y273)</f>
        <v>0.62003874130297276</v>
      </c>
      <c r="AK270" s="42">
        <f t="shared" ref="AK270" si="1394">AVERAGEIF(M270:M273,"&lt;&gt;0",N270:N273)</f>
        <v>0.9375</v>
      </c>
      <c r="AL270" s="42">
        <f t="shared" ref="AL270" si="1395">AVERAGEIF(M270:M273,"&lt;&gt;0",O270:O273)</f>
        <v>0.81364295859826674</v>
      </c>
      <c r="AM270" s="42">
        <f t="shared" ref="AM270" si="1396">AVERAGEIF(M270:M273,"&lt;&gt;0",P270:P273)</f>
        <v>0.73857603175037401</v>
      </c>
      <c r="AN270" s="42">
        <f t="shared" ref="AN270" si="1397">AVERAGEIF(M270:M273,"&lt;&gt;0",Q270:Q273)</f>
        <v>0</v>
      </c>
      <c r="AO270" s="42">
        <f t="shared" ref="AO270" si="1398">AVERAGEIF(M270:M273,"&lt;&gt;0",R270:R273)</f>
        <v>0</v>
      </c>
      <c r="AP270" s="42">
        <f t="shared" ref="AP270" si="1399">AVERAGEIF(M270:M273,"&lt;&gt;0",S270:S273)</f>
        <v>2</v>
      </c>
      <c r="AQ270" s="42">
        <f t="shared" ref="AQ270" si="1400">AVERAGEIF(M270:M273,"&lt;&gt;0",T270:T273)</f>
        <v>7.25</v>
      </c>
      <c r="AR270" s="42">
        <f t="shared" ref="AR270" si="1401">AVERAGEIF(M270:M273,"&lt;&gt;0",U270:U273)</f>
        <v>0</v>
      </c>
      <c r="AS270" s="42">
        <f t="shared" ref="AS270" si="1402">AVERAGEIF(M270:M273,"&lt;&gt;0",V270:V273)</f>
        <v>0</v>
      </c>
      <c r="AT270" s="42">
        <f t="shared" ref="AT270" si="1403">AVERAGEIF(M270:M273,"&lt;&gt;0",W270:W273)</f>
        <v>0.69270833333333359</v>
      </c>
      <c r="AU270" s="42">
        <f t="shared" ref="AU270" si="1404">AVERAGEIF(M270:M273,"&lt;&gt;0",Z270:Z273)</f>
        <v>0.81364295859826674</v>
      </c>
      <c r="AV270" s="42">
        <f t="shared" ref="AV270" si="1405">AVERAGEIF(M270:M273,"&lt;&gt;0",AA270:AA273)</f>
        <v>0.63385416666666683</v>
      </c>
      <c r="BD270">
        <v>211</v>
      </c>
      <c r="BE270">
        <v>27.75</v>
      </c>
      <c r="BF270">
        <v>27.75</v>
      </c>
      <c r="BG270">
        <v>0</v>
      </c>
      <c r="BH270">
        <v>28</v>
      </c>
      <c r="BI270">
        <v>0</v>
      </c>
      <c r="BJ270">
        <v>9.8856209150326793E-2</v>
      </c>
      <c r="BK270">
        <v>47.5</v>
      </c>
      <c r="BL270">
        <v>0.25823801742919389</v>
      </c>
      <c r="BM270">
        <v>0.55000000000000004</v>
      </c>
      <c r="BN270">
        <v>0.62077220077220074</v>
      </c>
      <c r="BO270">
        <v>0.49649591846848773</v>
      </c>
      <c r="BP270">
        <v>1.75</v>
      </c>
      <c r="BQ270">
        <v>10.5</v>
      </c>
      <c r="BR270">
        <v>0</v>
      </c>
      <c r="BS270">
        <v>0</v>
      </c>
      <c r="BT270">
        <v>6.25</v>
      </c>
      <c r="BU270">
        <v>12.75</v>
      </c>
      <c r="BV270">
        <v>0.32578125000000002</v>
      </c>
      <c r="BW270">
        <v>0.35709422657952072</v>
      </c>
      <c r="BX270">
        <v>0.6765250544662309</v>
      </c>
    </row>
    <row r="271" spans="3:76" x14ac:dyDescent="0.35">
      <c r="C271" s="1">
        <v>42870.25</v>
      </c>
      <c r="D271">
        <v>68</v>
      </c>
      <c r="E271">
        <v>2</v>
      </c>
      <c r="F271">
        <v>58</v>
      </c>
      <c r="G271">
        <v>42</v>
      </c>
      <c r="H271">
        <v>2</v>
      </c>
      <c r="I271">
        <v>8</v>
      </c>
      <c r="J271">
        <v>18</v>
      </c>
      <c r="K271">
        <v>7</v>
      </c>
      <c r="L271">
        <v>54</v>
      </c>
      <c r="M271">
        <v>51</v>
      </c>
      <c r="N271">
        <v>0.92500000000000004</v>
      </c>
      <c r="O271">
        <v>0.80555555555555602</v>
      </c>
      <c r="P271">
        <v>0.77477477477477497</v>
      </c>
      <c r="Q271">
        <v>0</v>
      </c>
      <c r="R271">
        <v>0</v>
      </c>
      <c r="S271">
        <v>1</v>
      </c>
      <c r="T271">
        <v>4</v>
      </c>
      <c r="U271">
        <v>0</v>
      </c>
      <c r="V271">
        <v>0</v>
      </c>
      <c r="W271" s="36">
        <v>0.71666666666666701</v>
      </c>
      <c r="X271" s="36">
        <v>9.7222222222222196E-2</v>
      </c>
      <c r="Y271" s="36">
        <v>0.70833333333333304</v>
      </c>
      <c r="Z271" s="36">
        <v>0.80555555555555602</v>
      </c>
      <c r="AA271" s="36">
        <v>0.72812500000000002</v>
      </c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BD271">
        <v>212</v>
      </c>
      <c r="BE271">
        <v>24.25</v>
      </c>
      <c r="BF271">
        <v>24.25</v>
      </c>
      <c r="BG271">
        <v>0</v>
      </c>
      <c r="BH271">
        <v>43.5</v>
      </c>
      <c r="BI271">
        <v>23.25</v>
      </c>
      <c r="BJ271">
        <v>0</v>
      </c>
      <c r="BK271">
        <v>47.5</v>
      </c>
      <c r="BL271">
        <v>0</v>
      </c>
      <c r="BM271">
        <v>0.49687500000000001</v>
      </c>
      <c r="BN271">
        <v>0.357094226579521</v>
      </c>
      <c r="BO271">
        <v>0.50991215854020733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0.25364583333333302</v>
      </c>
      <c r="BW271">
        <v>0</v>
      </c>
      <c r="BX271">
        <v>0.68981600099557849</v>
      </c>
    </row>
    <row r="272" spans="3:76" x14ac:dyDescent="0.35">
      <c r="C272" s="1">
        <v>42877.25</v>
      </c>
      <c r="D272">
        <v>68</v>
      </c>
      <c r="E272">
        <v>3</v>
      </c>
      <c r="F272">
        <v>55</v>
      </c>
      <c r="G272">
        <v>38</v>
      </c>
      <c r="H272">
        <v>1</v>
      </c>
      <c r="I272">
        <v>1</v>
      </c>
      <c r="J272">
        <v>25</v>
      </c>
      <c r="K272">
        <v>19</v>
      </c>
      <c r="L272">
        <v>37</v>
      </c>
      <c r="M272">
        <v>36</v>
      </c>
      <c r="N272">
        <v>0.97499999999999998</v>
      </c>
      <c r="O272">
        <v>0.88709677419354804</v>
      </c>
      <c r="P272">
        <v>0.74038461538461497</v>
      </c>
      <c r="Q272">
        <v>0</v>
      </c>
      <c r="R272">
        <v>0</v>
      </c>
      <c r="S272">
        <v>4</v>
      </c>
      <c r="T272">
        <v>11</v>
      </c>
      <c r="U272">
        <v>0</v>
      </c>
      <c r="V272">
        <v>0</v>
      </c>
      <c r="W272" s="36">
        <v>0.72187500000000004</v>
      </c>
      <c r="X272" s="36">
        <v>0.30645161290322598</v>
      </c>
      <c r="Y272" s="36">
        <v>0.58064516129032295</v>
      </c>
      <c r="Z272" s="36">
        <v>0.88709677419354804</v>
      </c>
      <c r="AA272" s="36">
        <v>0.54166666666666696</v>
      </c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BD272">
        <v>213</v>
      </c>
      <c r="BE272">
        <v>0</v>
      </c>
      <c r="BF272">
        <v>0</v>
      </c>
      <c r="BG272">
        <v>0</v>
      </c>
      <c r="BH272">
        <v>68.75</v>
      </c>
      <c r="BI272">
        <v>21.75</v>
      </c>
      <c r="BJ272">
        <v>0</v>
      </c>
      <c r="BK272">
        <v>47.5</v>
      </c>
      <c r="BL272">
        <v>0.55221568507282792</v>
      </c>
      <c r="BM272">
        <v>4.0625000000000008E-2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0.55221568507282792</v>
      </c>
      <c r="BX272">
        <v>1</v>
      </c>
    </row>
    <row r="273" spans="3:76" x14ac:dyDescent="0.35">
      <c r="C273" s="1">
        <v>42884.25</v>
      </c>
      <c r="D273">
        <v>68</v>
      </c>
      <c r="E273">
        <v>4</v>
      </c>
      <c r="F273">
        <v>57</v>
      </c>
      <c r="G273">
        <v>36</v>
      </c>
      <c r="H273">
        <v>10</v>
      </c>
      <c r="I273">
        <v>2</v>
      </c>
      <c r="J273">
        <v>18</v>
      </c>
      <c r="K273">
        <v>10</v>
      </c>
      <c r="L273">
        <v>50</v>
      </c>
      <c r="M273">
        <v>47</v>
      </c>
      <c r="N273">
        <v>0.95</v>
      </c>
      <c r="O273">
        <v>0.83823529411764697</v>
      </c>
      <c r="P273">
        <v>0.74122807017543901</v>
      </c>
      <c r="Q273">
        <v>0</v>
      </c>
      <c r="R273">
        <v>0</v>
      </c>
      <c r="S273">
        <v>2</v>
      </c>
      <c r="T273">
        <v>4</v>
      </c>
      <c r="U273">
        <v>0</v>
      </c>
      <c r="V273">
        <v>0</v>
      </c>
      <c r="W273" s="36">
        <v>0.70416666666666705</v>
      </c>
      <c r="X273" s="36">
        <v>0.14705882352941199</v>
      </c>
      <c r="Y273" s="36">
        <v>0.69117647058823495</v>
      </c>
      <c r="Z273" s="36">
        <v>0.83823529411764697</v>
      </c>
      <c r="AA273" s="36">
        <v>0.65833333333333299</v>
      </c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BD273">
        <v>214</v>
      </c>
      <c r="BE273">
        <v>26</v>
      </c>
      <c r="BF273">
        <v>11.25</v>
      </c>
      <c r="BG273">
        <v>0</v>
      </c>
      <c r="BH273">
        <v>29.25</v>
      </c>
      <c r="BI273">
        <v>0</v>
      </c>
      <c r="BJ273">
        <v>0</v>
      </c>
      <c r="BK273">
        <v>47.5</v>
      </c>
      <c r="BL273">
        <v>0.91536148393291239</v>
      </c>
      <c r="BM273">
        <v>0.55937499999999996</v>
      </c>
      <c r="BN273">
        <v>0.55221568507282803</v>
      </c>
      <c r="BO273">
        <v>0.5521116780045352</v>
      </c>
      <c r="BP273">
        <v>10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0.30624999999999997</v>
      </c>
      <c r="BW273">
        <v>0.91536148393291239</v>
      </c>
      <c r="BX273">
        <v>1</v>
      </c>
    </row>
    <row r="274" spans="3:76" x14ac:dyDescent="0.35">
      <c r="C274" s="1">
        <v>42863.25</v>
      </c>
      <c r="D274">
        <v>69</v>
      </c>
      <c r="E274">
        <v>1</v>
      </c>
      <c r="F274">
        <v>47</v>
      </c>
      <c r="G274">
        <v>47</v>
      </c>
      <c r="H274">
        <v>2</v>
      </c>
      <c r="I274">
        <v>4</v>
      </c>
      <c r="J274">
        <v>0</v>
      </c>
      <c r="K274">
        <v>0</v>
      </c>
      <c r="L274">
        <v>49</v>
      </c>
      <c r="M274">
        <v>47</v>
      </c>
      <c r="N274">
        <v>0.85</v>
      </c>
      <c r="O274">
        <v>0.95918367346938804</v>
      </c>
      <c r="P274">
        <v>0.65686274509803899</v>
      </c>
      <c r="Q274">
        <v>0</v>
      </c>
      <c r="R274">
        <v>0</v>
      </c>
      <c r="S274">
        <v>0</v>
      </c>
      <c r="T274">
        <v>0</v>
      </c>
      <c r="U274">
        <v>6</v>
      </c>
      <c r="V274">
        <v>8</v>
      </c>
      <c r="W274" s="36">
        <v>0.55833333333333302</v>
      </c>
      <c r="X274" s="36">
        <v>0</v>
      </c>
      <c r="Y274" s="36">
        <v>0.95918367346938804</v>
      </c>
      <c r="Z274" s="36">
        <v>0.95918367346938804</v>
      </c>
      <c r="AA274" s="36">
        <v>0.60729166666666701</v>
      </c>
      <c r="AB274" s="42">
        <f t="shared" ref="AB274" si="1406">AVERAGE(D274:D277)</f>
        <v>69</v>
      </c>
      <c r="AC274" s="42">
        <f t="shared" ref="AC274" si="1407">AVERAGEIF(M274:M277,"&lt;&gt;0",F274:F277)</f>
        <v>44.75</v>
      </c>
      <c r="AD274" s="42">
        <f t="shared" ref="AD274" si="1408">AVERAGEIF(M274:M277,"&lt;&gt;0",G274:G277)</f>
        <v>44.75</v>
      </c>
      <c r="AE274" s="42">
        <f t="shared" ref="AE274" si="1409">AVERAGEIF(M274:M277,"&lt;&gt;0",H274:H277)</f>
        <v>1.5</v>
      </c>
      <c r="AF274" s="42">
        <f t="shared" ref="AF274" si="1410">AVERAGEIF(M274:M277,"&lt;&gt;0",I274:I277)</f>
        <v>4.5</v>
      </c>
      <c r="AG274" s="42">
        <f t="shared" ref="AG274" si="1411">AVERAGEIF(M274:M277,"&lt;&gt;0",J274:J277)</f>
        <v>0</v>
      </c>
      <c r="AH274" s="42">
        <f t="shared" ref="AH274" si="1412">AVERAGEIF(M274:M277,"&lt;&gt;0",X274:X277)</f>
        <v>0</v>
      </c>
      <c r="AI274" s="42">
        <f t="shared" ref="AI274" si="1413">AVERAGEIF(M274:M277,"&lt;&gt;0",L274:L277)</f>
        <v>47.5</v>
      </c>
      <c r="AJ274" s="42">
        <f t="shared" ref="AJ274" si="1414">AVERAGEIF(M274:M277,"&lt;&gt;0",Y274:Y277)</f>
        <v>0.94313425670568529</v>
      </c>
      <c r="AK274" s="42">
        <f t="shared" ref="AK274" si="1415">AVERAGEIF(M274:M277,"&lt;&gt;0",N274:N277)</f>
        <v>0.83749999999999991</v>
      </c>
      <c r="AL274" s="42">
        <f t="shared" ref="AL274" si="1416">AVERAGEIF(M274:M277,"&lt;&gt;0",O274:O277)</f>
        <v>0.94313425670568529</v>
      </c>
      <c r="AM274" s="42">
        <f t="shared" ref="AM274" si="1417">AVERAGEIF(M274:M277,"&lt;&gt;0",P274:P277)</f>
        <v>0.68156411475575074</v>
      </c>
      <c r="AN274" s="42">
        <f t="shared" ref="AN274" si="1418">AVERAGEIF(M274:M277,"&lt;&gt;0",Q274:Q277)</f>
        <v>0</v>
      </c>
      <c r="AO274" s="42">
        <f t="shared" ref="AO274" si="1419">AVERAGEIF(M274:M277,"&lt;&gt;0",R274:R277)</f>
        <v>0</v>
      </c>
      <c r="AP274" s="42">
        <f t="shared" ref="AP274" si="1420">AVERAGEIF(M274:M277,"&lt;&gt;0",S274:S277)</f>
        <v>0</v>
      </c>
      <c r="AQ274" s="42">
        <f t="shared" ref="AQ274" si="1421">AVERAGEIF(M274:M277,"&lt;&gt;0",T274:T277)</f>
        <v>0</v>
      </c>
      <c r="AR274" s="42">
        <f t="shared" ref="AR274" si="1422">AVERAGEIF(M274:M277,"&lt;&gt;0",U274:U277)</f>
        <v>4.75</v>
      </c>
      <c r="AS274" s="42">
        <f t="shared" ref="AS274" si="1423">AVERAGEIF(M274:M277,"&lt;&gt;0",V274:V277)</f>
        <v>10.75</v>
      </c>
      <c r="AT274" s="42">
        <f t="shared" ref="AT274" si="1424">AVERAGEIF(M274:M277,"&lt;&gt;0",W274:W277)</f>
        <v>0.57161458333333326</v>
      </c>
      <c r="AU274" s="42">
        <f t="shared" ref="AU274" si="1425">AVERAGEIF(M274:M277,"&lt;&gt;0",Z274:Z277)</f>
        <v>0.94313425670568529</v>
      </c>
      <c r="AV274" s="42">
        <f t="shared" ref="AV274" si="1426">AVERAGEIF(M274:M277,"&lt;&gt;0",AA274:AA277)</f>
        <v>0.63385416666666683</v>
      </c>
      <c r="BD274">
        <v>215</v>
      </c>
      <c r="BE274">
        <v>43.5</v>
      </c>
      <c r="BF274">
        <v>24</v>
      </c>
      <c r="BG274">
        <v>0</v>
      </c>
      <c r="BH274">
        <v>7</v>
      </c>
      <c r="BI274">
        <v>0</v>
      </c>
      <c r="BJ274">
        <v>7.044142256202407E-2</v>
      </c>
      <c r="BK274">
        <v>47.5</v>
      </c>
      <c r="BL274">
        <v>0.39680445529353964</v>
      </c>
      <c r="BM274">
        <v>0.69609374999999996</v>
      </c>
      <c r="BN274">
        <v>0.9153614839329125</v>
      </c>
      <c r="BO274">
        <v>0.76545193067520845</v>
      </c>
      <c r="BP274">
        <v>15</v>
      </c>
      <c r="BQ274">
        <v>58.5</v>
      </c>
      <c r="BR274">
        <v>1.5</v>
      </c>
      <c r="BS274">
        <v>10</v>
      </c>
      <c r="BT274">
        <v>0</v>
      </c>
      <c r="BU274">
        <v>0</v>
      </c>
      <c r="BV274">
        <v>0.53359374999999998</v>
      </c>
      <c r="BW274">
        <v>0.46724587785556371</v>
      </c>
      <c r="BX274">
        <v>0.71107766826332597</v>
      </c>
    </row>
    <row r="275" spans="3:76" x14ac:dyDescent="0.35">
      <c r="C275" s="1">
        <v>42870.25</v>
      </c>
      <c r="D275">
        <v>69</v>
      </c>
      <c r="E275">
        <v>2</v>
      </c>
      <c r="F275">
        <v>49</v>
      </c>
      <c r="G275">
        <v>49</v>
      </c>
      <c r="H275">
        <v>1</v>
      </c>
      <c r="I275">
        <v>8</v>
      </c>
      <c r="J275">
        <v>0</v>
      </c>
      <c r="K275">
        <v>0</v>
      </c>
      <c r="L275">
        <v>54</v>
      </c>
      <c r="M275">
        <v>49</v>
      </c>
      <c r="N275">
        <v>0.82499999999999996</v>
      </c>
      <c r="O275">
        <v>0.907407407407407</v>
      </c>
      <c r="P275">
        <v>0.74368686868686895</v>
      </c>
      <c r="Q275">
        <v>0</v>
      </c>
      <c r="R275">
        <v>0</v>
      </c>
      <c r="S275">
        <v>0</v>
      </c>
      <c r="T275">
        <v>0</v>
      </c>
      <c r="U275">
        <v>6</v>
      </c>
      <c r="V275">
        <v>9</v>
      </c>
      <c r="W275" s="36">
        <v>0.61354166666666698</v>
      </c>
      <c r="X275" s="36">
        <v>0</v>
      </c>
      <c r="Y275" s="36">
        <v>0.907407407407407</v>
      </c>
      <c r="Z275" s="36">
        <v>0.907407407407407</v>
      </c>
      <c r="AA275" s="36">
        <v>0.72812500000000002</v>
      </c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BD275">
        <v>216</v>
      </c>
      <c r="BE275">
        <v>31</v>
      </c>
      <c r="BF275">
        <v>18.5</v>
      </c>
      <c r="BG275">
        <v>0</v>
      </c>
      <c r="BH275">
        <v>30.5</v>
      </c>
      <c r="BI275">
        <v>19.25</v>
      </c>
      <c r="BJ275">
        <v>0.13744597684710275</v>
      </c>
      <c r="BK275">
        <v>47.5</v>
      </c>
      <c r="BL275">
        <v>0.62942613808227466</v>
      </c>
      <c r="BM275">
        <v>0.56562500000000004</v>
      </c>
      <c r="BN275">
        <v>0.46724587785556376</v>
      </c>
      <c r="BO275">
        <v>0.64251207729468596</v>
      </c>
      <c r="BP275">
        <v>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0.36328125</v>
      </c>
      <c r="BW275">
        <v>0.76687211492937735</v>
      </c>
      <c r="BX275">
        <v>0.71163164306004889</v>
      </c>
    </row>
    <row r="276" spans="3:76" x14ac:dyDescent="0.35">
      <c r="C276" s="1">
        <v>42877.25</v>
      </c>
      <c r="D276">
        <v>69</v>
      </c>
      <c r="E276">
        <v>3</v>
      </c>
      <c r="F276">
        <v>35</v>
      </c>
      <c r="G276">
        <v>35</v>
      </c>
      <c r="H276">
        <v>0</v>
      </c>
      <c r="I276">
        <v>5</v>
      </c>
      <c r="J276">
        <v>0</v>
      </c>
      <c r="K276">
        <v>0</v>
      </c>
      <c r="L276">
        <v>37</v>
      </c>
      <c r="M276">
        <v>35</v>
      </c>
      <c r="N276">
        <v>0.8</v>
      </c>
      <c r="O276">
        <v>0.94594594594594605</v>
      </c>
      <c r="P276">
        <v>0.60546875</v>
      </c>
      <c r="Q276">
        <v>0</v>
      </c>
      <c r="R276">
        <v>0</v>
      </c>
      <c r="S276">
        <v>0</v>
      </c>
      <c r="T276">
        <v>0</v>
      </c>
      <c r="U276">
        <v>3</v>
      </c>
      <c r="V276">
        <v>9</v>
      </c>
      <c r="W276" s="36">
        <v>0.484375</v>
      </c>
      <c r="X276" s="36">
        <v>0</v>
      </c>
      <c r="Y276" s="36">
        <v>0.94594594594594605</v>
      </c>
      <c r="Z276" s="36">
        <v>0.94594594594594605</v>
      </c>
      <c r="AA276" s="36">
        <v>0.54166666666666696</v>
      </c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BD276">
        <v>217</v>
      </c>
      <c r="BE276">
        <v>51</v>
      </c>
      <c r="BF276">
        <v>36</v>
      </c>
      <c r="BG276">
        <v>0</v>
      </c>
      <c r="BH276">
        <v>7</v>
      </c>
      <c r="BI276">
        <v>19.25</v>
      </c>
      <c r="BJ276">
        <v>0</v>
      </c>
      <c r="BK276">
        <v>47.5</v>
      </c>
      <c r="BL276">
        <v>0.3901011215296929</v>
      </c>
      <c r="BM276">
        <v>0.73750000000000004</v>
      </c>
      <c r="BN276">
        <v>0.76687211492937746</v>
      </c>
      <c r="BO276">
        <v>0.80508121158599666</v>
      </c>
      <c r="BP276">
        <v>27</v>
      </c>
      <c r="BQ276">
        <v>66.25</v>
      </c>
      <c r="BR276">
        <v>3</v>
      </c>
      <c r="BS276">
        <v>10</v>
      </c>
      <c r="BT276">
        <v>0</v>
      </c>
      <c r="BU276">
        <v>0</v>
      </c>
      <c r="BV276">
        <v>0.59375</v>
      </c>
      <c r="BW276">
        <v>0.3901011215296929</v>
      </c>
      <c r="BX276">
        <v>1</v>
      </c>
    </row>
    <row r="277" spans="3:76" x14ac:dyDescent="0.35">
      <c r="C277" s="1">
        <v>42884.25</v>
      </c>
      <c r="D277">
        <v>69</v>
      </c>
      <c r="E277">
        <v>4</v>
      </c>
      <c r="F277">
        <v>48</v>
      </c>
      <c r="G277">
        <v>48</v>
      </c>
      <c r="H277">
        <v>3</v>
      </c>
      <c r="I277">
        <v>1</v>
      </c>
      <c r="J277">
        <v>0</v>
      </c>
      <c r="K277">
        <v>0</v>
      </c>
      <c r="L277">
        <v>50</v>
      </c>
      <c r="M277">
        <v>48</v>
      </c>
      <c r="N277">
        <v>0.875</v>
      </c>
      <c r="O277">
        <v>0.96</v>
      </c>
      <c r="P277">
        <v>0.72023809523809501</v>
      </c>
      <c r="Q277">
        <v>0</v>
      </c>
      <c r="R277">
        <v>0</v>
      </c>
      <c r="S277">
        <v>0</v>
      </c>
      <c r="T277">
        <v>0</v>
      </c>
      <c r="U277">
        <v>4</v>
      </c>
      <c r="V277">
        <v>17</v>
      </c>
      <c r="W277" s="36">
        <v>0.63020833333333304</v>
      </c>
      <c r="X277" s="36">
        <v>0</v>
      </c>
      <c r="Y277" s="36">
        <v>0.96</v>
      </c>
      <c r="Z277" s="36">
        <v>0.96</v>
      </c>
      <c r="AA277" s="36">
        <v>0.65833333333333299</v>
      </c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BD277">
        <v>218</v>
      </c>
      <c r="BE277">
        <v>18</v>
      </c>
      <c r="BF277">
        <v>18</v>
      </c>
      <c r="BG277">
        <v>0</v>
      </c>
      <c r="BH277">
        <v>40.5</v>
      </c>
      <c r="BI277">
        <v>0</v>
      </c>
      <c r="BJ277">
        <v>0</v>
      </c>
      <c r="BK277">
        <v>47.5</v>
      </c>
      <c r="BL277">
        <v>0.92387499744642598</v>
      </c>
      <c r="BM277">
        <v>0.46250000000000002</v>
      </c>
      <c r="BN277">
        <v>0.39010112152969301</v>
      </c>
      <c r="BO277">
        <v>0.42389155982905979</v>
      </c>
      <c r="BP277">
        <v>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0.19010416666666649</v>
      </c>
      <c r="BW277">
        <v>0.92387499744642598</v>
      </c>
      <c r="BX277">
        <v>1</v>
      </c>
    </row>
    <row r="278" spans="3:76" x14ac:dyDescent="0.35">
      <c r="C278" s="1">
        <v>42863.25</v>
      </c>
      <c r="D278">
        <v>70</v>
      </c>
      <c r="E278">
        <v>1</v>
      </c>
      <c r="F278">
        <v>49</v>
      </c>
      <c r="G278">
        <v>49</v>
      </c>
      <c r="H278">
        <v>0</v>
      </c>
      <c r="I278">
        <v>0</v>
      </c>
      <c r="J278">
        <v>0</v>
      </c>
      <c r="K278">
        <v>0</v>
      </c>
      <c r="L278">
        <v>49</v>
      </c>
      <c r="M278">
        <v>49</v>
      </c>
      <c r="N278">
        <v>1</v>
      </c>
      <c r="O278">
        <v>1</v>
      </c>
      <c r="P278">
        <v>0.60729166666666701</v>
      </c>
      <c r="Q278">
        <v>0</v>
      </c>
      <c r="R278">
        <v>0</v>
      </c>
      <c r="S278">
        <v>0</v>
      </c>
      <c r="T278">
        <v>0</v>
      </c>
      <c r="U278">
        <v>6</v>
      </c>
      <c r="V278">
        <v>28</v>
      </c>
      <c r="W278" s="36">
        <v>0.60729166666666701</v>
      </c>
      <c r="X278" s="36">
        <v>0</v>
      </c>
      <c r="Y278" s="36">
        <v>1</v>
      </c>
      <c r="Z278" s="36">
        <v>1</v>
      </c>
      <c r="AA278" s="36">
        <v>0.60729166666666701</v>
      </c>
      <c r="AB278" s="42">
        <f t="shared" ref="AB278" si="1427">AVERAGE(D278:D281)</f>
        <v>70</v>
      </c>
      <c r="AC278" s="42">
        <f t="shared" ref="AC278" si="1428">AVERAGEIF(M278:M281,"&lt;&gt;0",F278:F281)</f>
        <v>46.75</v>
      </c>
      <c r="AD278" s="42">
        <f t="shared" ref="AD278" si="1429">AVERAGEIF(M278:M281,"&lt;&gt;0",G278:G281)</f>
        <v>46.75</v>
      </c>
      <c r="AE278" s="42">
        <f t="shared" ref="AE278" si="1430">AVERAGEIF(M278:M281,"&lt;&gt;0",H278:H281)</f>
        <v>0.75</v>
      </c>
      <c r="AF278" s="42">
        <f t="shared" ref="AF278" si="1431">AVERAGEIF(M278:M281,"&lt;&gt;0",I278:I281)</f>
        <v>2</v>
      </c>
      <c r="AG278" s="42">
        <f t="shared" ref="AG278" si="1432">AVERAGEIF(M278:M281,"&lt;&gt;0",J278:J281)</f>
        <v>0</v>
      </c>
      <c r="AH278" s="42">
        <f t="shared" ref="AH278" si="1433">AVERAGEIF(M278:M281,"&lt;&gt;0",X278:X281)</f>
        <v>0</v>
      </c>
      <c r="AI278" s="42">
        <f t="shared" ref="AI278" si="1434">AVERAGEIF(M278:M281,"&lt;&gt;0",L278:L281)</f>
        <v>47.5</v>
      </c>
      <c r="AJ278" s="42">
        <f t="shared" ref="AJ278" si="1435">AVERAGEIF(M278:M281,"&lt;&gt;0",Y278:Y281)</f>
        <v>0.9857407407407407</v>
      </c>
      <c r="AK278" s="42">
        <f t="shared" ref="AK278" si="1436">AVERAGEIF(M278:M281,"&lt;&gt;0",N278:N281)</f>
        <v>0.95625000000000004</v>
      </c>
      <c r="AL278" s="42">
        <f t="shared" ref="AL278" si="1437">AVERAGEIF(M278:M281,"&lt;&gt;0",O278:O281)</f>
        <v>0.9857407407407407</v>
      </c>
      <c r="AM278" s="42">
        <f t="shared" ref="AM278" si="1438">AVERAGEIF(M278:M281,"&lt;&gt;0",P278:P281)</f>
        <v>0.63858865914786977</v>
      </c>
      <c r="AN278" s="42">
        <f t="shared" ref="AN278" si="1439">AVERAGEIF(M278:M281,"&lt;&gt;0",Q278:Q281)</f>
        <v>0</v>
      </c>
      <c r="AO278" s="42">
        <f t="shared" ref="AO278" si="1440">AVERAGEIF(M278:M281,"&lt;&gt;0",R278:R281)</f>
        <v>0</v>
      </c>
      <c r="AP278" s="42">
        <f t="shared" ref="AP278" si="1441">AVERAGEIF(M278:M281,"&lt;&gt;0",S278:S281)</f>
        <v>0</v>
      </c>
      <c r="AQ278" s="42">
        <f t="shared" ref="AQ278" si="1442">AVERAGEIF(M278:M281,"&lt;&gt;0",T278:T281)</f>
        <v>0</v>
      </c>
      <c r="AR278" s="42">
        <f t="shared" ref="AR278" si="1443">AVERAGEIF(M278:M281,"&lt;&gt;0",U278:U281)</f>
        <v>5</v>
      </c>
      <c r="AS278" s="42">
        <f t="shared" ref="AS278" si="1444">AVERAGEIF(M278:M281,"&lt;&gt;0",V278:V281)</f>
        <v>24</v>
      </c>
      <c r="AT278" s="42">
        <f t="shared" ref="AT278" si="1445">AVERAGEIF(M278:M281,"&lt;&gt;0",W278:W281)</f>
        <v>0.61093750000000024</v>
      </c>
      <c r="AU278" s="42">
        <f t="shared" ref="AU278" si="1446">AVERAGEIF(M278:M281,"&lt;&gt;0",Z278:Z281)</f>
        <v>0.9857407407407407</v>
      </c>
      <c r="AV278" s="42">
        <f t="shared" ref="AV278" si="1447">AVERAGEIF(M278:M281,"&lt;&gt;0",AA278:AA281)</f>
        <v>0.63385416666666683</v>
      </c>
      <c r="BD278">
        <v>219</v>
      </c>
      <c r="BE278">
        <v>43.75</v>
      </c>
      <c r="BF278">
        <v>43.75</v>
      </c>
      <c r="BG278">
        <v>0</v>
      </c>
      <c r="BH278">
        <v>5.75</v>
      </c>
      <c r="BI278">
        <v>0</v>
      </c>
      <c r="BJ278">
        <v>7.8496289737751926E-2</v>
      </c>
      <c r="BK278">
        <v>47.5</v>
      </c>
      <c r="BL278">
        <v>0.29357660848300871</v>
      </c>
      <c r="BM278">
        <v>0.66171875000000002</v>
      </c>
      <c r="BN278">
        <v>0.92387499744642598</v>
      </c>
      <c r="BO278">
        <v>0.83136091545635493</v>
      </c>
      <c r="BP278">
        <v>29.75</v>
      </c>
      <c r="BQ278">
        <v>50.75</v>
      </c>
      <c r="BR278">
        <v>0</v>
      </c>
      <c r="BS278">
        <v>0</v>
      </c>
      <c r="BT278">
        <v>32.25</v>
      </c>
      <c r="BU278">
        <v>68.75</v>
      </c>
      <c r="BV278">
        <v>0.55026041666666647</v>
      </c>
      <c r="BW278">
        <v>0.37207289822076062</v>
      </c>
      <c r="BX278">
        <v>0.74160553166371534</v>
      </c>
    </row>
    <row r="279" spans="3:76" x14ac:dyDescent="0.35">
      <c r="C279" s="1">
        <v>42870.25</v>
      </c>
      <c r="D279">
        <v>70</v>
      </c>
      <c r="E279">
        <v>2</v>
      </c>
      <c r="F279">
        <v>52</v>
      </c>
      <c r="G279">
        <v>52</v>
      </c>
      <c r="H279">
        <v>0</v>
      </c>
      <c r="I279">
        <v>5</v>
      </c>
      <c r="J279">
        <v>0</v>
      </c>
      <c r="K279">
        <v>0</v>
      </c>
      <c r="L279">
        <v>54</v>
      </c>
      <c r="M279">
        <v>52</v>
      </c>
      <c r="N279">
        <v>1</v>
      </c>
      <c r="O279">
        <v>0.96296296296296302</v>
      </c>
      <c r="P279">
        <v>0.66354166666666703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19</v>
      </c>
      <c r="W279" s="36">
        <v>0.66354166666666703</v>
      </c>
      <c r="X279" s="36">
        <v>0</v>
      </c>
      <c r="Y279" s="36">
        <v>0.96296296296296302</v>
      </c>
      <c r="Z279" s="36">
        <v>0.96296296296296302</v>
      </c>
      <c r="AA279" s="36">
        <v>0.72812500000000002</v>
      </c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BD279">
        <v>220</v>
      </c>
      <c r="BE279">
        <v>23.5</v>
      </c>
      <c r="BF279">
        <v>23.5</v>
      </c>
      <c r="BG279">
        <v>0</v>
      </c>
      <c r="BH279">
        <v>41.5</v>
      </c>
      <c r="BI279">
        <v>16.5</v>
      </c>
      <c r="BJ279">
        <v>0.17229166666666665</v>
      </c>
      <c r="BK279">
        <v>47.5</v>
      </c>
      <c r="BL279">
        <v>0.43746345029239764</v>
      </c>
      <c r="BM279">
        <v>0.51249999999999996</v>
      </c>
      <c r="BN279">
        <v>0.37207289822076078</v>
      </c>
      <c r="BO279">
        <v>0.4938425522648085</v>
      </c>
      <c r="BP279">
        <v>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0.25286458333333328</v>
      </c>
      <c r="BW279">
        <v>0.60975511695906426</v>
      </c>
      <c r="BX279">
        <v>0.62844663742690066</v>
      </c>
    </row>
    <row r="280" spans="3:76" x14ac:dyDescent="0.35">
      <c r="C280" s="1">
        <v>42877.25</v>
      </c>
      <c r="D280">
        <v>70</v>
      </c>
      <c r="E280">
        <v>3</v>
      </c>
      <c r="F280">
        <v>37</v>
      </c>
      <c r="G280">
        <v>37</v>
      </c>
      <c r="H280">
        <v>0</v>
      </c>
      <c r="I280">
        <v>1</v>
      </c>
      <c r="J280">
        <v>0</v>
      </c>
      <c r="K280">
        <v>0</v>
      </c>
      <c r="L280">
        <v>37</v>
      </c>
      <c r="M280">
        <v>37</v>
      </c>
      <c r="N280">
        <v>0.875</v>
      </c>
      <c r="O280">
        <v>1</v>
      </c>
      <c r="P280">
        <v>0.61904761904761896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27</v>
      </c>
      <c r="W280" s="36">
        <v>0.54166666666666696</v>
      </c>
      <c r="X280" s="36">
        <v>0</v>
      </c>
      <c r="Y280" s="36">
        <v>1</v>
      </c>
      <c r="Z280" s="36">
        <v>1</v>
      </c>
      <c r="AA280" s="36">
        <v>0.54166666666666696</v>
      </c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BD280">
        <v>221</v>
      </c>
      <c r="BE280">
        <v>46</v>
      </c>
      <c r="BF280">
        <v>46</v>
      </c>
      <c r="BG280">
        <v>0</v>
      </c>
      <c r="BH280">
        <v>22.5</v>
      </c>
      <c r="BI280">
        <v>28.25</v>
      </c>
      <c r="BJ280">
        <v>0</v>
      </c>
      <c r="BK280">
        <v>47.5</v>
      </c>
      <c r="BL280">
        <v>0.46230883945169654</v>
      </c>
      <c r="BM280">
        <v>0.56874999999999998</v>
      </c>
      <c r="BN280">
        <v>0.60975511695906426</v>
      </c>
      <c r="BO280">
        <v>0.8123062112612327</v>
      </c>
      <c r="BP280">
        <v>30</v>
      </c>
      <c r="BQ280">
        <v>44.25</v>
      </c>
      <c r="BR280">
        <v>0</v>
      </c>
      <c r="BS280">
        <v>0</v>
      </c>
      <c r="BT280">
        <v>28</v>
      </c>
      <c r="BU280">
        <v>51.25</v>
      </c>
      <c r="BV280">
        <v>0.46354166666666652</v>
      </c>
      <c r="BW280">
        <v>0.46230883945169654</v>
      </c>
      <c r="BX280">
        <v>1</v>
      </c>
    </row>
    <row r="281" spans="3:76" x14ac:dyDescent="0.35">
      <c r="C281" s="1">
        <v>42884.25</v>
      </c>
      <c r="D281">
        <v>70</v>
      </c>
      <c r="E281">
        <v>4</v>
      </c>
      <c r="F281">
        <v>49</v>
      </c>
      <c r="G281">
        <v>49</v>
      </c>
      <c r="H281">
        <v>3</v>
      </c>
      <c r="I281">
        <v>2</v>
      </c>
      <c r="J281">
        <v>0</v>
      </c>
      <c r="K281">
        <v>0</v>
      </c>
      <c r="L281">
        <v>50</v>
      </c>
      <c r="M281">
        <v>49</v>
      </c>
      <c r="N281">
        <v>0.95</v>
      </c>
      <c r="O281">
        <v>0.98</v>
      </c>
      <c r="P281">
        <v>0.66447368421052599</v>
      </c>
      <c r="Q281">
        <v>0</v>
      </c>
      <c r="R281">
        <v>0</v>
      </c>
      <c r="S281">
        <v>0</v>
      </c>
      <c r="T281">
        <v>0</v>
      </c>
      <c r="U281">
        <v>4</v>
      </c>
      <c r="V281">
        <v>22</v>
      </c>
      <c r="W281" s="36">
        <v>0.63124999999999998</v>
      </c>
      <c r="X281" s="36">
        <v>0</v>
      </c>
      <c r="Y281" s="36">
        <v>0.98</v>
      </c>
      <c r="Z281" s="36">
        <v>0.98</v>
      </c>
      <c r="AA281" s="36">
        <v>0.65833333333333299</v>
      </c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BD281">
        <v>222</v>
      </c>
      <c r="BE281">
        <v>21.75</v>
      </c>
      <c r="BF281">
        <v>2.75</v>
      </c>
      <c r="BG281">
        <v>0</v>
      </c>
      <c r="BH281">
        <v>33.75</v>
      </c>
      <c r="BI281">
        <v>0</v>
      </c>
      <c r="BJ281">
        <v>0</v>
      </c>
      <c r="BK281">
        <v>47.5</v>
      </c>
      <c r="BL281">
        <v>0.67698902984617271</v>
      </c>
      <c r="BM281">
        <v>0.3</v>
      </c>
      <c r="BN281">
        <v>0.46230883945169648</v>
      </c>
      <c r="BO281">
        <v>0.6788194444444442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0.2036458333333335</v>
      </c>
      <c r="BW281">
        <v>0.67698902984617271</v>
      </c>
      <c r="BX281">
        <v>1</v>
      </c>
    </row>
    <row r="282" spans="3:76" x14ac:dyDescent="0.35">
      <c r="C282" s="1">
        <v>42863.25</v>
      </c>
      <c r="D282">
        <v>71</v>
      </c>
      <c r="E282">
        <v>1</v>
      </c>
      <c r="F282">
        <v>63</v>
      </c>
      <c r="G282">
        <v>63</v>
      </c>
      <c r="H282">
        <v>0</v>
      </c>
      <c r="I282">
        <v>3</v>
      </c>
      <c r="J282">
        <v>27</v>
      </c>
      <c r="K282">
        <v>16</v>
      </c>
      <c r="L282">
        <v>49</v>
      </c>
      <c r="M282">
        <v>47</v>
      </c>
      <c r="N282">
        <v>0.9</v>
      </c>
      <c r="O282">
        <v>0.82894736842105299</v>
      </c>
      <c r="P282">
        <v>0.80555555555555602</v>
      </c>
      <c r="Q282">
        <v>0</v>
      </c>
      <c r="R282">
        <v>0</v>
      </c>
      <c r="S282">
        <v>0</v>
      </c>
      <c r="T282">
        <v>0</v>
      </c>
      <c r="U282">
        <v>7</v>
      </c>
      <c r="V282">
        <v>13</v>
      </c>
      <c r="W282" s="36">
        <v>0.72499999999999998</v>
      </c>
      <c r="X282" s="36">
        <v>0.21052631578947401</v>
      </c>
      <c r="Y282" s="36">
        <v>0.61842105263157898</v>
      </c>
      <c r="Z282" s="36">
        <v>0.82894736842105299</v>
      </c>
      <c r="AA282" s="36">
        <v>0.60729166666666701</v>
      </c>
      <c r="AB282" s="42">
        <f t="shared" ref="AB282" si="1448">AVERAGE(D282:D285)</f>
        <v>71</v>
      </c>
      <c r="AC282" s="42">
        <f t="shared" ref="AC282" si="1449">AVERAGEIF(M282:M285,"&lt;&gt;0",F282:F285)</f>
        <v>57.25</v>
      </c>
      <c r="AD282" s="42">
        <f t="shared" ref="AD282" si="1450">AVERAGEIF(M282:M285,"&lt;&gt;0",G282:G285)</f>
        <v>57.25</v>
      </c>
      <c r="AE282" s="42">
        <f t="shared" ref="AE282" si="1451">AVERAGEIF(M282:M285,"&lt;&gt;0",H282:H285)</f>
        <v>1.25</v>
      </c>
      <c r="AF282" s="42">
        <f t="shared" ref="AF282" si="1452">AVERAGEIF(M282:M285,"&lt;&gt;0",I282:I285)</f>
        <v>4</v>
      </c>
      <c r="AG282" s="42">
        <f t="shared" ref="AG282" si="1453">AVERAGEIF(M282:M285,"&lt;&gt;0",J282:J285)</f>
        <v>22</v>
      </c>
      <c r="AH282" s="42">
        <f t="shared" ref="AH282" si="1454">AVERAGEIF(M282:M285,"&lt;&gt;0",X282:X285)</f>
        <v>0.17489728630558055</v>
      </c>
      <c r="AI282" s="42">
        <f t="shared" ref="AI282" si="1455">AVERAGEIF(M282:M285,"&lt;&gt;0",L282:L285)</f>
        <v>47.5</v>
      </c>
      <c r="AJ282" s="42">
        <f t="shared" ref="AJ282" si="1456">AVERAGEIF(M282:M285,"&lt;&gt;0",Y282:Y285)</f>
        <v>0.64984825282688075</v>
      </c>
      <c r="AK282" s="42">
        <f t="shared" ref="AK282" si="1457">AVERAGEIF(M282:M285,"&lt;&gt;0",N282:N285)</f>
        <v>0.90625</v>
      </c>
      <c r="AL282" s="42">
        <f t="shared" ref="AL282" si="1458">AVERAGEIF(M282:M285,"&lt;&gt;0",O282:O285)</f>
        <v>0.82474553913246129</v>
      </c>
      <c r="AM282" s="42">
        <f t="shared" ref="AM282" si="1459">AVERAGEIF(M282:M285,"&lt;&gt;0",P282:P285)</f>
        <v>0.78855909480909481</v>
      </c>
      <c r="AN282" s="42">
        <f t="shared" ref="AN282" si="1460">AVERAGEIF(M282:M285,"&lt;&gt;0",Q282:Q285)</f>
        <v>0</v>
      </c>
      <c r="AO282" s="42">
        <f t="shared" ref="AO282" si="1461">AVERAGEIF(M282:M285,"&lt;&gt;0",R282:R285)</f>
        <v>0</v>
      </c>
      <c r="AP282" s="42">
        <f t="shared" ref="AP282" si="1462">AVERAGEIF(M282:M285,"&lt;&gt;0",S282:S285)</f>
        <v>0</v>
      </c>
      <c r="AQ282" s="42">
        <f t="shared" ref="AQ282" si="1463">AVERAGEIF(M282:M285,"&lt;&gt;0",T282:T285)</f>
        <v>0</v>
      </c>
      <c r="AR282" s="42">
        <f t="shared" ref="AR282" si="1464">AVERAGEIF(M282:M285,"&lt;&gt;0",U282:U285)</f>
        <v>5.25</v>
      </c>
      <c r="AS282" s="42">
        <f t="shared" ref="AS282" si="1465">AVERAGEIF(M282:M285,"&lt;&gt;0",V282:V285)</f>
        <v>14.75</v>
      </c>
      <c r="AT282" s="42">
        <f t="shared" ref="AT282" si="1466">AVERAGEIF(M282:M285,"&lt;&gt;0",W282:W285)</f>
        <v>0.71432291666666681</v>
      </c>
      <c r="AU282" s="42">
        <f t="shared" ref="AU282" si="1467">AVERAGEIF(M282:M285,"&lt;&gt;0",Z282:Z285)</f>
        <v>0.82474553913246129</v>
      </c>
      <c r="AV282" s="42">
        <f t="shared" ref="AV282" si="1468">AVERAGEIF(M282:M285,"&lt;&gt;0",AA282:AA285)</f>
        <v>0.63385416666666683</v>
      </c>
      <c r="BD282">
        <v>223</v>
      </c>
      <c r="BE282">
        <v>31.75</v>
      </c>
      <c r="BF282">
        <v>12.5</v>
      </c>
      <c r="BG282">
        <v>0</v>
      </c>
      <c r="BH282">
        <v>25</v>
      </c>
      <c r="BI282">
        <v>0</v>
      </c>
      <c r="BJ282">
        <v>6.0978808974542185E-2</v>
      </c>
      <c r="BK282">
        <v>47.5</v>
      </c>
      <c r="BL282">
        <v>0.32315183693467997</v>
      </c>
      <c r="BM282">
        <v>0.51249999999999996</v>
      </c>
      <c r="BN282">
        <v>0.67698902984617271</v>
      </c>
      <c r="BO282">
        <v>0.71231060606060614</v>
      </c>
      <c r="BP282">
        <v>0</v>
      </c>
      <c r="BQ282">
        <v>4.25</v>
      </c>
      <c r="BR282">
        <v>0</v>
      </c>
      <c r="BS282">
        <v>0</v>
      </c>
      <c r="BT282">
        <v>0</v>
      </c>
      <c r="BU282">
        <v>0</v>
      </c>
      <c r="BV282">
        <v>0.3643229166666665</v>
      </c>
      <c r="BW282">
        <v>0.38413064590922213</v>
      </c>
      <c r="BX282">
        <v>0.68571326495198037</v>
      </c>
    </row>
    <row r="283" spans="3:76" x14ac:dyDescent="0.35">
      <c r="C283" s="1">
        <v>42870.25</v>
      </c>
      <c r="D283">
        <v>71</v>
      </c>
      <c r="E283">
        <v>2</v>
      </c>
      <c r="F283">
        <v>57</v>
      </c>
      <c r="G283">
        <v>57</v>
      </c>
      <c r="H283">
        <v>1</v>
      </c>
      <c r="I283">
        <v>7</v>
      </c>
      <c r="J283">
        <v>18</v>
      </c>
      <c r="K283">
        <v>7</v>
      </c>
      <c r="L283">
        <v>54</v>
      </c>
      <c r="M283">
        <v>50</v>
      </c>
      <c r="N283">
        <v>0.92500000000000004</v>
      </c>
      <c r="O283">
        <v>0.79166666666666696</v>
      </c>
      <c r="P283">
        <v>0.78040540540540504</v>
      </c>
      <c r="Q283">
        <v>0</v>
      </c>
      <c r="R283">
        <v>0</v>
      </c>
      <c r="S283">
        <v>0</v>
      </c>
      <c r="T283">
        <v>0</v>
      </c>
      <c r="U283">
        <v>6</v>
      </c>
      <c r="V283">
        <v>16</v>
      </c>
      <c r="W283" s="36">
        <v>0.72187500000000004</v>
      </c>
      <c r="X283" s="36">
        <v>9.7222222222222196E-2</v>
      </c>
      <c r="Y283" s="36">
        <v>0.69444444444444398</v>
      </c>
      <c r="Z283" s="36">
        <v>0.79166666666666696</v>
      </c>
      <c r="AA283" s="36">
        <v>0.72812500000000002</v>
      </c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BD283">
        <v>224</v>
      </c>
      <c r="BE283">
        <v>27</v>
      </c>
      <c r="BF283">
        <v>7</v>
      </c>
      <c r="BG283">
        <v>0</v>
      </c>
      <c r="BH283">
        <v>38</v>
      </c>
      <c r="BI283">
        <v>22.75</v>
      </c>
      <c r="BJ283">
        <v>6.5078037904124864E-2</v>
      </c>
      <c r="BK283">
        <v>47.5</v>
      </c>
      <c r="BL283">
        <v>0.22038740245261984</v>
      </c>
      <c r="BM283">
        <v>0.3</v>
      </c>
      <c r="BN283">
        <v>0.38413064590922225</v>
      </c>
      <c r="BO283">
        <v>0.82465277777777768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0.24739583333333351</v>
      </c>
      <c r="BW283">
        <v>0.2854654403567447</v>
      </c>
      <c r="BX283">
        <v>0.68864453147919968</v>
      </c>
    </row>
    <row r="284" spans="3:76" x14ac:dyDescent="0.35">
      <c r="C284" s="1">
        <v>42877.25</v>
      </c>
      <c r="D284">
        <v>71</v>
      </c>
      <c r="E284">
        <v>3</v>
      </c>
      <c r="F284">
        <v>53</v>
      </c>
      <c r="G284">
        <v>53</v>
      </c>
      <c r="H284">
        <v>0</v>
      </c>
      <c r="I284">
        <v>3</v>
      </c>
      <c r="J284">
        <v>25</v>
      </c>
      <c r="K284">
        <v>17</v>
      </c>
      <c r="L284">
        <v>37</v>
      </c>
      <c r="M284">
        <v>36</v>
      </c>
      <c r="N284">
        <v>0.92500000000000004</v>
      </c>
      <c r="O284">
        <v>0.85483870967741904</v>
      </c>
      <c r="P284">
        <v>0.76351351351351304</v>
      </c>
      <c r="Q284">
        <v>0</v>
      </c>
      <c r="R284">
        <v>0</v>
      </c>
      <c r="S284">
        <v>0</v>
      </c>
      <c r="T284">
        <v>0</v>
      </c>
      <c r="U284">
        <v>4</v>
      </c>
      <c r="V284">
        <v>17</v>
      </c>
      <c r="W284" s="36">
        <v>0.70625000000000004</v>
      </c>
      <c r="X284" s="36">
        <v>0.27419354838709697</v>
      </c>
      <c r="Y284" s="36">
        <v>0.58064516129032295</v>
      </c>
      <c r="Z284" s="36">
        <v>0.85483870967741904</v>
      </c>
      <c r="AA284" s="36">
        <v>0.54166666666666696</v>
      </c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BD284">
        <v>225</v>
      </c>
      <c r="BE284">
        <v>17</v>
      </c>
      <c r="BF284">
        <v>21.5</v>
      </c>
      <c r="BG284">
        <v>0</v>
      </c>
      <c r="BH284">
        <v>47</v>
      </c>
      <c r="BI284">
        <v>21.75</v>
      </c>
      <c r="BJ284">
        <v>0</v>
      </c>
      <c r="BK284">
        <v>47.5</v>
      </c>
      <c r="BL284">
        <v>0.44865743294314719</v>
      </c>
      <c r="BM284">
        <v>0.52500000000000002</v>
      </c>
      <c r="BN284">
        <v>0.28546544035674476</v>
      </c>
      <c r="BO284">
        <v>0.34976325757575777</v>
      </c>
      <c r="BP284">
        <v>0</v>
      </c>
      <c r="BQ284">
        <v>4.75</v>
      </c>
      <c r="BR284">
        <v>0</v>
      </c>
      <c r="BS284">
        <v>0</v>
      </c>
      <c r="BT284">
        <v>0</v>
      </c>
      <c r="BU284">
        <v>0</v>
      </c>
      <c r="BV284">
        <v>0.18255208333333325</v>
      </c>
      <c r="BW284">
        <v>0.44865743294314719</v>
      </c>
      <c r="BX284">
        <v>1</v>
      </c>
    </row>
    <row r="285" spans="3:76" x14ac:dyDescent="0.35">
      <c r="C285" s="1">
        <v>42884.25</v>
      </c>
      <c r="D285">
        <v>71</v>
      </c>
      <c r="E285">
        <v>4</v>
      </c>
      <c r="F285">
        <v>56</v>
      </c>
      <c r="G285">
        <v>56</v>
      </c>
      <c r="H285">
        <v>4</v>
      </c>
      <c r="I285">
        <v>3</v>
      </c>
      <c r="J285">
        <v>18</v>
      </c>
      <c r="K285">
        <v>8</v>
      </c>
      <c r="L285">
        <v>50</v>
      </c>
      <c r="M285">
        <v>48</v>
      </c>
      <c r="N285">
        <v>0.875</v>
      </c>
      <c r="O285">
        <v>0.82352941176470595</v>
      </c>
      <c r="P285">
        <v>0.80476190476190501</v>
      </c>
      <c r="Q285">
        <v>0</v>
      </c>
      <c r="R285">
        <v>0</v>
      </c>
      <c r="S285">
        <v>0</v>
      </c>
      <c r="T285">
        <v>0</v>
      </c>
      <c r="U285">
        <v>4</v>
      </c>
      <c r="V285">
        <v>13</v>
      </c>
      <c r="W285" s="36">
        <v>0.70416666666666705</v>
      </c>
      <c r="X285" s="36">
        <v>0.11764705882352899</v>
      </c>
      <c r="Y285" s="36">
        <v>0.70588235294117696</v>
      </c>
      <c r="Z285" s="36">
        <v>0.82352941176470595</v>
      </c>
      <c r="AA285" s="36">
        <v>0.65833333333333299</v>
      </c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BD285">
        <v>226</v>
      </c>
      <c r="BE285">
        <v>21</v>
      </c>
      <c r="BF285">
        <v>3</v>
      </c>
      <c r="BG285">
        <v>0</v>
      </c>
      <c r="BH285">
        <v>37.25</v>
      </c>
      <c r="BI285">
        <v>0</v>
      </c>
      <c r="BJ285">
        <v>0</v>
      </c>
      <c r="BK285">
        <v>47.5</v>
      </c>
      <c r="BL285">
        <v>0.78075136360850639</v>
      </c>
      <c r="BM285">
        <v>0.3</v>
      </c>
      <c r="BN285">
        <v>0.44865743294314725</v>
      </c>
      <c r="BO285">
        <v>0.66145833333333304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0.19843749999999999</v>
      </c>
      <c r="BW285">
        <v>0.78075136360850639</v>
      </c>
      <c r="BX285">
        <v>1</v>
      </c>
    </row>
    <row r="286" spans="3:76" x14ac:dyDescent="0.35">
      <c r="C286" s="1">
        <v>42863.25</v>
      </c>
      <c r="D286">
        <v>72</v>
      </c>
      <c r="E286">
        <v>1</v>
      </c>
      <c r="F286">
        <v>51</v>
      </c>
      <c r="G286">
        <v>51</v>
      </c>
      <c r="H286">
        <v>11</v>
      </c>
      <c r="I286">
        <v>24</v>
      </c>
      <c r="J286">
        <v>27</v>
      </c>
      <c r="K286">
        <v>19</v>
      </c>
      <c r="L286">
        <v>49</v>
      </c>
      <c r="M286">
        <v>32</v>
      </c>
      <c r="N286">
        <v>0.9</v>
      </c>
      <c r="O286">
        <v>0.67105263157894701</v>
      </c>
      <c r="P286">
        <v>0.63425925925925897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14</v>
      </c>
      <c r="W286" s="36">
        <v>0.57083333333333297</v>
      </c>
      <c r="X286" s="36">
        <v>0.25</v>
      </c>
      <c r="Y286" s="36">
        <v>0.42105263157894701</v>
      </c>
      <c r="Z286" s="36">
        <v>0.67105263157894701</v>
      </c>
      <c r="AA286" s="36">
        <v>0.60729166666666701</v>
      </c>
      <c r="AB286" s="42">
        <f t="shared" ref="AB286" si="1469">AVERAGE(D286:D289)</f>
        <v>72</v>
      </c>
      <c r="AC286" s="42">
        <f t="shared" ref="AC286" si="1470">AVERAGEIF(M286:M289,"&lt;&gt;0",F286:F289)</f>
        <v>40</v>
      </c>
      <c r="AD286" s="42">
        <f t="shared" ref="AD286" si="1471">AVERAGEIF(M286:M289,"&lt;&gt;0",G286:G289)</f>
        <v>40</v>
      </c>
      <c r="AE286" s="42">
        <f t="shared" ref="AE286" si="1472">AVERAGEIF(M286:M289,"&lt;&gt;0",H286:H289)</f>
        <v>8.75</v>
      </c>
      <c r="AF286" s="42">
        <f t="shared" ref="AF286" si="1473">AVERAGEIF(M286:M289,"&lt;&gt;0",I286:I289)</f>
        <v>29</v>
      </c>
      <c r="AG286" s="42">
        <f t="shared" ref="AG286" si="1474">AVERAGEIF(M286:M289,"&lt;&gt;0",J286:J289)</f>
        <v>22</v>
      </c>
      <c r="AH286" s="42">
        <f t="shared" ref="AH286" si="1475">AVERAGEIF(M286:M289,"&lt;&gt;0",X286:X289)</f>
        <v>0.17184535104364326</v>
      </c>
      <c r="AI286" s="42">
        <f t="shared" ref="AI286" si="1476">AVERAGEIF(M286:M289,"&lt;&gt;0",L286:L289)</f>
        <v>47.5</v>
      </c>
      <c r="AJ286" s="42">
        <f t="shared" ref="AJ286" si="1477">AVERAGEIF(M286:M289,"&lt;&gt;0",Y286:Y289)</f>
        <v>0.41392855953926555</v>
      </c>
      <c r="AK286" s="42">
        <f t="shared" ref="AK286" si="1478">AVERAGEIF(M286:M289,"&lt;&gt;0",N286:N289)</f>
        <v>0.93125000000000002</v>
      </c>
      <c r="AL286" s="42">
        <f t="shared" ref="AL286" si="1479">AVERAGEIF(M286:M289,"&lt;&gt;0",O286:O289)</f>
        <v>0.58577391058290884</v>
      </c>
      <c r="AM286" s="42">
        <f t="shared" ref="AM286" si="1480">AVERAGEIF(M286:M289,"&lt;&gt;0",P286:P289)</f>
        <v>0.49166140572390571</v>
      </c>
      <c r="AN286" s="42">
        <f t="shared" ref="AN286" si="1481">AVERAGEIF(M286:M289,"&lt;&gt;0",Q286:Q289)</f>
        <v>0</v>
      </c>
      <c r="AO286" s="42">
        <f t="shared" ref="AO286" si="1482">AVERAGEIF(M286:M289,"&lt;&gt;0",R286:R289)</f>
        <v>0</v>
      </c>
      <c r="AP286" s="42">
        <f t="shared" ref="AP286" si="1483">AVERAGEIF(M286:M289,"&lt;&gt;0",S286:S289)</f>
        <v>0</v>
      </c>
      <c r="AQ286" s="42">
        <f t="shared" ref="AQ286" si="1484">AVERAGEIF(M286:M289,"&lt;&gt;0",T286:T289)</f>
        <v>0</v>
      </c>
      <c r="AR286" s="42">
        <f t="shared" ref="AR286" si="1485">AVERAGEIF(M286:M289,"&lt;&gt;0",U286:U289)</f>
        <v>1.75</v>
      </c>
      <c r="AS286" s="42">
        <f t="shared" ref="AS286" si="1486">AVERAGEIF(M286:M289,"&lt;&gt;0",V286:V289)</f>
        <v>14.75</v>
      </c>
      <c r="AT286" s="42">
        <f t="shared" ref="AT286" si="1487">AVERAGEIF(M286:M289,"&lt;&gt;0",W286:W289)</f>
        <v>0.47265625</v>
      </c>
      <c r="AU286" s="42">
        <f t="shared" ref="AU286" si="1488">AVERAGEIF(M286:M289,"&lt;&gt;0",Z286:Z289)</f>
        <v>0.58577391058290884</v>
      </c>
      <c r="AV286" s="42">
        <f t="shared" ref="AV286" si="1489">AVERAGEIF(M286:M289,"&lt;&gt;0",AA286:AA289)</f>
        <v>0.63385416666666683</v>
      </c>
      <c r="BD286">
        <v>227</v>
      </c>
      <c r="BE286">
        <v>36.75</v>
      </c>
      <c r="BF286">
        <v>17</v>
      </c>
      <c r="BG286">
        <v>0</v>
      </c>
      <c r="BH286">
        <v>16</v>
      </c>
      <c r="BI286">
        <v>0</v>
      </c>
      <c r="BJ286">
        <v>5.2671083168584307E-2</v>
      </c>
      <c r="BK286">
        <v>47.5</v>
      </c>
      <c r="BL286">
        <v>0.32480782690914445</v>
      </c>
      <c r="BM286">
        <v>0.53125</v>
      </c>
      <c r="BN286">
        <v>0.78075136360850639</v>
      </c>
      <c r="BO286">
        <v>0.77193841365353</v>
      </c>
      <c r="BP286">
        <v>0</v>
      </c>
      <c r="BQ286">
        <v>19.25</v>
      </c>
      <c r="BR286">
        <v>0.5</v>
      </c>
      <c r="BS286">
        <v>0.5</v>
      </c>
      <c r="BT286">
        <v>0</v>
      </c>
      <c r="BU286">
        <v>0</v>
      </c>
      <c r="BV286">
        <v>0.40963541666666675</v>
      </c>
      <c r="BW286">
        <v>0.37747891007772882</v>
      </c>
      <c r="BX286">
        <v>0.70648783722386632</v>
      </c>
    </row>
    <row r="287" spans="3:76" x14ac:dyDescent="0.35">
      <c r="C287" s="1">
        <v>42870.25</v>
      </c>
      <c r="D287">
        <v>72</v>
      </c>
      <c r="E287">
        <v>2</v>
      </c>
      <c r="F287">
        <v>6</v>
      </c>
      <c r="G287">
        <v>6</v>
      </c>
      <c r="H287">
        <v>0</v>
      </c>
      <c r="I287">
        <v>65</v>
      </c>
      <c r="J287">
        <v>18</v>
      </c>
      <c r="K287">
        <v>0</v>
      </c>
      <c r="L287">
        <v>54</v>
      </c>
      <c r="M287">
        <v>6</v>
      </c>
      <c r="N287">
        <v>0.82499999999999996</v>
      </c>
      <c r="O287">
        <v>8.3333333333333301E-2</v>
      </c>
      <c r="P287">
        <v>7.1969696969697003E-2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s="36">
        <v>5.9374999999999997E-2</v>
      </c>
      <c r="X287" s="36">
        <v>0</v>
      </c>
      <c r="Y287" s="36">
        <v>8.3333333333333301E-2</v>
      </c>
      <c r="Z287" s="36">
        <v>8.3333333333333301E-2</v>
      </c>
      <c r="AA287" s="36">
        <v>0.72812500000000002</v>
      </c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BD287">
        <v>228</v>
      </c>
      <c r="BE287">
        <v>25.25</v>
      </c>
      <c r="BF287">
        <v>7</v>
      </c>
      <c r="BG287">
        <v>0</v>
      </c>
      <c r="BH287">
        <v>39</v>
      </c>
      <c r="BI287">
        <v>19.75</v>
      </c>
      <c r="BJ287">
        <v>7.9365716119567206E-2</v>
      </c>
      <c r="BK287">
        <v>47.5</v>
      </c>
      <c r="BL287">
        <v>0.39895928846506512</v>
      </c>
      <c r="BM287">
        <v>0.3</v>
      </c>
      <c r="BN287">
        <v>0.37747891007772871</v>
      </c>
      <c r="BO287">
        <v>0.81857638888888873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0.24557291666666675</v>
      </c>
      <c r="BW287">
        <v>0.47832500458463229</v>
      </c>
      <c r="BX287">
        <v>0.62020791307537138</v>
      </c>
    </row>
    <row r="288" spans="3:76" x14ac:dyDescent="0.35">
      <c r="C288" s="1">
        <v>42877.25</v>
      </c>
      <c r="D288">
        <v>72</v>
      </c>
      <c r="E288">
        <v>3</v>
      </c>
      <c r="F288">
        <v>52</v>
      </c>
      <c r="G288">
        <v>52</v>
      </c>
      <c r="H288">
        <v>8</v>
      </c>
      <c r="I288">
        <v>11</v>
      </c>
      <c r="J288">
        <v>25</v>
      </c>
      <c r="K288">
        <v>18</v>
      </c>
      <c r="L288">
        <v>37</v>
      </c>
      <c r="M288">
        <v>34</v>
      </c>
      <c r="N288">
        <v>1</v>
      </c>
      <c r="O288">
        <v>0.83870967741935498</v>
      </c>
      <c r="P288">
        <v>0.64687499999999998</v>
      </c>
      <c r="Q288">
        <v>0</v>
      </c>
      <c r="R288">
        <v>0</v>
      </c>
      <c r="S288">
        <v>0</v>
      </c>
      <c r="T288">
        <v>0</v>
      </c>
      <c r="U288">
        <v>4</v>
      </c>
      <c r="V288">
        <v>35</v>
      </c>
      <c r="W288" s="36">
        <v>0.64687499999999998</v>
      </c>
      <c r="X288" s="36">
        <v>0.29032258064516098</v>
      </c>
      <c r="Y288" s="36">
        <v>0.54838709677419395</v>
      </c>
      <c r="Z288" s="36">
        <v>0.83870967741935498</v>
      </c>
      <c r="AA288" s="36">
        <v>0.54166666666666696</v>
      </c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BD288">
        <v>229</v>
      </c>
      <c r="BE288">
        <v>36.75</v>
      </c>
      <c r="BF288">
        <v>18.25</v>
      </c>
      <c r="BG288">
        <v>0</v>
      </c>
      <c r="BH288">
        <v>26.75</v>
      </c>
      <c r="BI288">
        <v>29.5</v>
      </c>
      <c r="BJ288">
        <v>0</v>
      </c>
      <c r="BK288">
        <v>47.5</v>
      </c>
      <c r="BL288">
        <v>0.17552297195154337</v>
      </c>
      <c r="BM288">
        <v>0.44062500000000004</v>
      </c>
      <c r="BN288">
        <v>0.47832500458463229</v>
      </c>
      <c r="BO288">
        <v>0.78984666168342499</v>
      </c>
      <c r="BP288">
        <v>0</v>
      </c>
      <c r="BQ288">
        <v>11.25</v>
      </c>
      <c r="BR288">
        <v>0</v>
      </c>
      <c r="BS288">
        <v>0.5</v>
      </c>
      <c r="BT288">
        <v>0</v>
      </c>
      <c r="BU288">
        <v>0</v>
      </c>
      <c r="BV288">
        <v>0.34557291666666651</v>
      </c>
      <c r="BW288">
        <v>0.17552297195154337</v>
      </c>
      <c r="BX288">
        <v>1</v>
      </c>
    </row>
    <row r="289" spans="3:76" x14ac:dyDescent="0.35">
      <c r="C289" s="1">
        <v>42884.25</v>
      </c>
      <c r="D289">
        <v>72</v>
      </c>
      <c r="E289">
        <v>4</v>
      </c>
      <c r="F289">
        <v>51</v>
      </c>
      <c r="G289">
        <v>51</v>
      </c>
      <c r="H289">
        <v>16</v>
      </c>
      <c r="I289">
        <v>16</v>
      </c>
      <c r="J289">
        <v>18</v>
      </c>
      <c r="K289">
        <v>10</v>
      </c>
      <c r="L289">
        <v>50</v>
      </c>
      <c r="M289">
        <v>41</v>
      </c>
      <c r="N289">
        <v>1</v>
      </c>
      <c r="O289">
        <v>0.75</v>
      </c>
      <c r="P289">
        <v>0.61354166666666698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10</v>
      </c>
      <c r="W289" s="36">
        <v>0.61354166666666698</v>
      </c>
      <c r="X289" s="36">
        <v>0.14705882352941199</v>
      </c>
      <c r="Y289" s="36">
        <v>0.60294117647058798</v>
      </c>
      <c r="Z289" s="36">
        <v>0.75</v>
      </c>
      <c r="AA289" s="36">
        <v>0.65833333333333299</v>
      </c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BD289">
        <v>230</v>
      </c>
      <c r="BE289">
        <v>8</v>
      </c>
      <c r="BF289">
        <v>8</v>
      </c>
      <c r="BG289">
        <v>0</v>
      </c>
      <c r="BH289">
        <v>61.5</v>
      </c>
      <c r="BI289">
        <v>0</v>
      </c>
      <c r="BJ289">
        <v>0</v>
      </c>
      <c r="BK289">
        <v>47.5</v>
      </c>
      <c r="BL289">
        <v>0.71750117464403185</v>
      </c>
      <c r="BM289">
        <v>0.25</v>
      </c>
      <c r="BN289">
        <v>0.17552297195154323</v>
      </c>
      <c r="BO289">
        <v>0.2510416666666665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6.2760416666666652E-2</v>
      </c>
      <c r="BW289">
        <v>0.71750117464403185</v>
      </c>
      <c r="BX289">
        <v>1</v>
      </c>
    </row>
    <row r="290" spans="3:76" x14ac:dyDescent="0.35">
      <c r="C290" s="1">
        <v>42863.25</v>
      </c>
      <c r="D290">
        <v>73</v>
      </c>
      <c r="E290">
        <v>1</v>
      </c>
      <c r="F290">
        <v>48</v>
      </c>
      <c r="G290">
        <v>18</v>
      </c>
      <c r="H290">
        <v>0</v>
      </c>
      <c r="I290">
        <v>2</v>
      </c>
      <c r="J290">
        <v>0</v>
      </c>
      <c r="K290">
        <v>0</v>
      </c>
      <c r="L290">
        <v>49</v>
      </c>
      <c r="M290">
        <v>48</v>
      </c>
      <c r="N290">
        <v>0.85</v>
      </c>
      <c r="O290">
        <v>0.97959183673469397</v>
      </c>
      <c r="P290">
        <v>0.69117647058823495</v>
      </c>
      <c r="Q290">
        <v>5</v>
      </c>
      <c r="R290">
        <v>0</v>
      </c>
      <c r="S290">
        <v>4</v>
      </c>
      <c r="T290">
        <v>6</v>
      </c>
      <c r="U290">
        <v>0</v>
      </c>
      <c r="V290">
        <v>0</v>
      </c>
      <c r="W290" s="36">
        <v>0.58750000000000002</v>
      </c>
      <c r="X290" s="36">
        <v>0</v>
      </c>
      <c r="Y290" s="36">
        <v>0.97959183673469397</v>
      </c>
      <c r="Z290" s="36">
        <v>0.97959183673469397</v>
      </c>
      <c r="AA290" s="36">
        <v>0.60729166666666701</v>
      </c>
      <c r="AB290" s="42">
        <f t="shared" ref="AB290" si="1490">AVERAGE(D290:D293)</f>
        <v>73</v>
      </c>
      <c r="AC290" s="42">
        <f t="shared" ref="AC290" si="1491">AVERAGEIF(M290:M293,"&lt;&gt;0",F290:F293)</f>
        <v>46.5</v>
      </c>
      <c r="AD290" s="42">
        <f t="shared" ref="AD290" si="1492">AVERAGEIF(M290:M293,"&lt;&gt;0",G290:G293)</f>
        <v>15.5</v>
      </c>
      <c r="AE290" s="42">
        <f t="shared" ref="AE290" si="1493">AVERAGEIF(M290:M293,"&lt;&gt;0",H290:H293)</f>
        <v>0.25</v>
      </c>
      <c r="AF290" s="42">
        <f t="shared" ref="AF290" si="1494">AVERAGEIF(M290:M293,"&lt;&gt;0",I290:I293)</f>
        <v>2.5</v>
      </c>
      <c r="AG290" s="42">
        <f t="shared" ref="AG290" si="1495">AVERAGEIF(M290:M293,"&lt;&gt;0",J290:J293)</f>
        <v>0</v>
      </c>
      <c r="AH290" s="42">
        <f t="shared" ref="AH290" si="1496">AVERAGEIF(M290:M293,"&lt;&gt;0",X290:X293)</f>
        <v>0</v>
      </c>
      <c r="AI290" s="42">
        <f t="shared" ref="AI290" si="1497">AVERAGEIF(M290:M293,"&lt;&gt;0",L290:L293)</f>
        <v>47.5</v>
      </c>
      <c r="AJ290" s="42">
        <f t="shared" ref="AJ290" si="1498">AVERAGEIF(M290:M293,"&lt;&gt;0",Y290:Y293)</f>
        <v>0.97888194316765742</v>
      </c>
      <c r="AK290" s="42">
        <f t="shared" ref="AK290" si="1499">AVERAGEIF(M290:M293,"&lt;&gt;0",N290:N293)</f>
        <v>0.86562499999999998</v>
      </c>
      <c r="AL290" s="42">
        <f t="shared" ref="AL290" si="1500">AVERAGEIF(M290:M293,"&lt;&gt;0",O290:O293)</f>
        <v>0.97888194316765742</v>
      </c>
      <c r="AM290" s="42">
        <f t="shared" ref="AM290" si="1501">AVERAGEIF(M290:M293,"&lt;&gt;0",P290:P293)</f>
        <v>0.7021305349314042</v>
      </c>
      <c r="AN290" s="42">
        <f t="shared" ref="AN290" si="1502">AVERAGEIF(M290:M293,"&lt;&gt;0",Q290:Q293)</f>
        <v>3.25</v>
      </c>
      <c r="AO290" s="42">
        <f t="shared" ref="AO290" si="1503">AVERAGEIF(M290:M293,"&lt;&gt;0",R290:R293)</f>
        <v>0</v>
      </c>
      <c r="AP290" s="42">
        <f t="shared" ref="AP290" si="1504">AVERAGEIF(M290:M293,"&lt;&gt;0",S290:S293)</f>
        <v>2.5</v>
      </c>
      <c r="AQ290" s="42">
        <f t="shared" ref="AQ290" si="1505">AVERAGEIF(M290:M293,"&lt;&gt;0",T290:T293)</f>
        <v>7.25</v>
      </c>
      <c r="AR290" s="42">
        <f t="shared" ref="AR290" si="1506">AVERAGEIF(M290:M293,"&lt;&gt;0",U290:U293)</f>
        <v>0</v>
      </c>
      <c r="AS290" s="42">
        <f t="shared" ref="AS290" si="1507">AVERAGEIF(M290:M293,"&lt;&gt;0",V290:V293)</f>
        <v>0</v>
      </c>
      <c r="AT290" s="42">
        <f t="shared" ref="AT290" si="1508">AVERAGEIF(M290:M293,"&lt;&gt;0",W290:W293)</f>
        <v>0.60911458333333335</v>
      </c>
      <c r="AU290" s="42">
        <f t="shared" ref="AU290" si="1509">AVERAGEIF(M290:M293,"&lt;&gt;0",Z290:Z293)</f>
        <v>0.97888194316765742</v>
      </c>
      <c r="AV290" s="42">
        <f t="shared" ref="AV290" si="1510">AVERAGEIF(M290:M293,"&lt;&gt;0",AA290:AA293)</f>
        <v>0.63385416666666683</v>
      </c>
      <c r="BD290">
        <v>231</v>
      </c>
      <c r="BE290">
        <v>33.5</v>
      </c>
      <c r="BF290">
        <v>33.5</v>
      </c>
      <c r="BG290">
        <v>0</v>
      </c>
      <c r="BH290">
        <v>19.75</v>
      </c>
      <c r="BI290">
        <v>0</v>
      </c>
      <c r="BJ290">
        <v>4.6714619871730818E-2</v>
      </c>
      <c r="BK290">
        <v>47.5</v>
      </c>
      <c r="BL290">
        <v>0.13636659113204161</v>
      </c>
      <c r="BM290">
        <v>0.49687499999999996</v>
      </c>
      <c r="BN290">
        <v>0.71750117464403196</v>
      </c>
      <c r="BO290">
        <v>0.71878485420369742</v>
      </c>
      <c r="BP290">
        <v>1.5</v>
      </c>
      <c r="BQ290">
        <v>18.75</v>
      </c>
      <c r="BR290">
        <v>0</v>
      </c>
      <c r="BS290">
        <v>0</v>
      </c>
      <c r="BT290">
        <v>10.25</v>
      </c>
      <c r="BU290">
        <v>5</v>
      </c>
      <c r="BV290">
        <v>0.35833333333333323</v>
      </c>
      <c r="BW290">
        <v>0.18308121100377245</v>
      </c>
      <c r="BX290">
        <v>0.71017321389622201</v>
      </c>
    </row>
    <row r="291" spans="3:76" x14ac:dyDescent="0.35">
      <c r="C291" s="1">
        <v>42870.25</v>
      </c>
      <c r="D291">
        <v>73</v>
      </c>
      <c r="E291">
        <v>2</v>
      </c>
      <c r="F291">
        <v>52</v>
      </c>
      <c r="G291">
        <v>16</v>
      </c>
      <c r="H291">
        <v>0</v>
      </c>
      <c r="I291">
        <v>6</v>
      </c>
      <c r="J291">
        <v>0</v>
      </c>
      <c r="K291">
        <v>0</v>
      </c>
      <c r="L291">
        <v>54</v>
      </c>
      <c r="M291">
        <v>52</v>
      </c>
      <c r="N291">
        <v>0.9</v>
      </c>
      <c r="O291">
        <v>0.96296296296296302</v>
      </c>
      <c r="P291">
        <v>0.75</v>
      </c>
      <c r="Q291">
        <v>2</v>
      </c>
      <c r="R291">
        <v>0</v>
      </c>
      <c r="S291">
        <v>4</v>
      </c>
      <c r="T291">
        <v>2</v>
      </c>
      <c r="U291">
        <v>0</v>
      </c>
      <c r="V291">
        <v>0</v>
      </c>
      <c r="W291" s="36">
        <v>0.67500000000000004</v>
      </c>
      <c r="X291" s="36">
        <v>0</v>
      </c>
      <c r="Y291" s="36">
        <v>0.96296296296296302</v>
      </c>
      <c r="Z291" s="36">
        <v>0.96296296296296302</v>
      </c>
      <c r="AA291" s="36">
        <v>0.72812500000000002</v>
      </c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BD291">
        <v>232</v>
      </c>
      <c r="BE291">
        <v>12</v>
      </c>
      <c r="BF291">
        <v>12</v>
      </c>
      <c r="BG291">
        <v>0</v>
      </c>
      <c r="BH291">
        <v>60.75</v>
      </c>
      <c r="BI291">
        <v>20</v>
      </c>
      <c r="BJ291">
        <v>0.10557520798146229</v>
      </c>
      <c r="BK291">
        <v>47.5</v>
      </c>
      <c r="BL291">
        <v>0.30004965459250615</v>
      </c>
      <c r="BM291">
        <v>0.25</v>
      </c>
      <c r="BN291">
        <v>0.1830812110037725</v>
      </c>
      <c r="BO291">
        <v>0.38541666666666674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9.6354166666666602E-2</v>
      </c>
      <c r="BW291">
        <v>0.40562486257396846</v>
      </c>
      <c r="BX291">
        <v>0.64779429709152148</v>
      </c>
    </row>
    <row r="292" spans="3:76" x14ac:dyDescent="0.35">
      <c r="C292" s="1">
        <v>42877.25</v>
      </c>
      <c r="D292">
        <v>73</v>
      </c>
      <c r="E292">
        <v>3</v>
      </c>
      <c r="F292">
        <v>36</v>
      </c>
      <c r="G292">
        <v>7</v>
      </c>
      <c r="H292">
        <v>1</v>
      </c>
      <c r="I292">
        <v>2</v>
      </c>
      <c r="J292">
        <v>0</v>
      </c>
      <c r="K292">
        <v>0</v>
      </c>
      <c r="L292">
        <v>37</v>
      </c>
      <c r="M292">
        <v>36</v>
      </c>
      <c r="N292">
        <v>0.83125000000000004</v>
      </c>
      <c r="O292">
        <v>0.97297297297297303</v>
      </c>
      <c r="P292">
        <v>0.62030075187969902</v>
      </c>
      <c r="Q292">
        <v>4</v>
      </c>
      <c r="R292">
        <v>0</v>
      </c>
      <c r="S292">
        <v>1</v>
      </c>
      <c r="T292">
        <v>10</v>
      </c>
      <c r="U292">
        <v>0</v>
      </c>
      <c r="V292">
        <v>0</v>
      </c>
      <c r="W292" s="36">
        <v>0.515625</v>
      </c>
      <c r="X292" s="36">
        <v>0</v>
      </c>
      <c r="Y292" s="36">
        <v>0.97297297297297303</v>
      </c>
      <c r="Z292" s="36">
        <v>0.97297297297297303</v>
      </c>
      <c r="AA292" s="36">
        <v>0.54166666666666696</v>
      </c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BD292">
        <v>233</v>
      </c>
      <c r="BE292">
        <v>30.5</v>
      </c>
      <c r="BF292">
        <v>30.5</v>
      </c>
      <c r="BG292">
        <v>0</v>
      </c>
      <c r="BH292">
        <v>38</v>
      </c>
      <c r="BI292">
        <v>26.5</v>
      </c>
      <c r="BJ292">
        <v>0</v>
      </c>
      <c r="BK292">
        <v>47.5</v>
      </c>
      <c r="BL292">
        <v>0.60873690016547166</v>
      </c>
      <c r="BM292">
        <v>0.34375</v>
      </c>
      <c r="BN292">
        <v>0.40562486257396846</v>
      </c>
      <c r="BO292">
        <v>0.5759803921568627</v>
      </c>
      <c r="BP292">
        <v>1.5</v>
      </c>
      <c r="BQ292">
        <v>12.25</v>
      </c>
      <c r="BR292">
        <v>0</v>
      </c>
      <c r="BS292">
        <v>0</v>
      </c>
      <c r="BT292">
        <v>11.5</v>
      </c>
      <c r="BU292">
        <v>1.5</v>
      </c>
      <c r="BV292">
        <v>0.26380208333333349</v>
      </c>
      <c r="BW292">
        <v>0.60873690016547166</v>
      </c>
      <c r="BX292">
        <v>1</v>
      </c>
    </row>
    <row r="293" spans="3:76" x14ac:dyDescent="0.35">
      <c r="C293" s="1">
        <v>42884.25</v>
      </c>
      <c r="D293">
        <v>73</v>
      </c>
      <c r="E293">
        <v>4</v>
      </c>
      <c r="F293">
        <v>50</v>
      </c>
      <c r="G293">
        <v>21</v>
      </c>
      <c r="H293">
        <v>0</v>
      </c>
      <c r="I293">
        <v>0</v>
      </c>
      <c r="J293">
        <v>0</v>
      </c>
      <c r="K293">
        <v>0</v>
      </c>
      <c r="L293">
        <v>50</v>
      </c>
      <c r="M293">
        <v>50</v>
      </c>
      <c r="N293">
        <v>0.88124999999999998</v>
      </c>
      <c r="O293">
        <v>1</v>
      </c>
      <c r="P293">
        <v>0.74704491725768296</v>
      </c>
      <c r="Q293">
        <v>2</v>
      </c>
      <c r="R293">
        <v>0</v>
      </c>
      <c r="S293">
        <v>1</v>
      </c>
      <c r="T293">
        <v>11</v>
      </c>
      <c r="U293">
        <v>0</v>
      </c>
      <c r="V293">
        <v>0</v>
      </c>
      <c r="W293" s="36">
        <v>0.65833333333333299</v>
      </c>
      <c r="X293" s="36">
        <v>0</v>
      </c>
      <c r="Y293" s="36">
        <v>1</v>
      </c>
      <c r="Z293" s="36">
        <v>1</v>
      </c>
      <c r="AA293" s="36">
        <v>0.65833333333333299</v>
      </c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BD293">
        <v>234</v>
      </c>
      <c r="BE293">
        <v>28.5</v>
      </c>
      <c r="BF293">
        <v>11.75</v>
      </c>
      <c r="BG293">
        <v>0</v>
      </c>
      <c r="BH293">
        <v>25.25</v>
      </c>
      <c r="BI293">
        <v>0</v>
      </c>
      <c r="BJ293">
        <v>0</v>
      </c>
      <c r="BK293">
        <v>47.5</v>
      </c>
      <c r="BL293">
        <v>0.87792322935180078</v>
      </c>
      <c r="BM293">
        <v>0.51875000000000004</v>
      </c>
      <c r="BN293">
        <v>0.60873690016547177</v>
      </c>
      <c r="BO293">
        <v>0.70210576156299831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0.36432291666666677</v>
      </c>
      <c r="BW293">
        <v>0.87792322935180078</v>
      </c>
      <c r="BX293">
        <v>1</v>
      </c>
    </row>
    <row r="294" spans="3:76" x14ac:dyDescent="0.35">
      <c r="C294" s="1">
        <v>42863.25</v>
      </c>
      <c r="D294">
        <v>74</v>
      </c>
      <c r="E294">
        <v>1</v>
      </c>
      <c r="F294">
        <v>49</v>
      </c>
      <c r="G294">
        <v>14</v>
      </c>
      <c r="H294">
        <v>0</v>
      </c>
      <c r="I294">
        <v>0</v>
      </c>
      <c r="J294">
        <v>0</v>
      </c>
      <c r="K294">
        <v>0</v>
      </c>
      <c r="L294">
        <v>49</v>
      </c>
      <c r="M294">
        <v>49</v>
      </c>
      <c r="N294">
        <v>0.81874999999999998</v>
      </c>
      <c r="O294">
        <v>1</v>
      </c>
      <c r="P294">
        <v>0.74173027989821905</v>
      </c>
      <c r="Q294">
        <v>10</v>
      </c>
      <c r="R294">
        <v>0</v>
      </c>
      <c r="S294">
        <v>7</v>
      </c>
      <c r="T294">
        <v>11</v>
      </c>
      <c r="U294">
        <v>0</v>
      </c>
      <c r="V294">
        <v>0</v>
      </c>
      <c r="W294" s="36">
        <v>0.60729166666666701</v>
      </c>
      <c r="X294" s="36">
        <v>0</v>
      </c>
      <c r="Y294" s="36">
        <v>1</v>
      </c>
      <c r="Z294" s="36">
        <v>1</v>
      </c>
      <c r="AA294" s="36">
        <v>0.60729166666666701</v>
      </c>
      <c r="AB294" s="42">
        <f t="shared" ref="AB294" si="1511">AVERAGE(D294:D297)</f>
        <v>74</v>
      </c>
      <c r="AC294" s="42">
        <f t="shared" ref="AC294" si="1512">AVERAGEIF(M294:M297,"&lt;&gt;0",F294:F297)</f>
        <v>47.5</v>
      </c>
      <c r="AD294" s="42">
        <f t="shared" ref="AD294" si="1513">AVERAGEIF(M294:M297,"&lt;&gt;0",G294:G297)</f>
        <v>18</v>
      </c>
      <c r="AE294" s="42">
        <f t="shared" ref="AE294" si="1514">AVERAGEIF(M294:M297,"&lt;&gt;0",H294:H297)</f>
        <v>0</v>
      </c>
      <c r="AF294" s="42">
        <f t="shared" ref="AF294" si="1515">AVERAGEIF(M294:M297,"&lt;&gt;0",I294:I297)</f>
        <v>0</v>
      </c>
      <c r="AG294" s="42">
        <f t="shared" ref="AG294" si="1516">AVERAGEIF(M294:M297,"&lt;&gt;0",J294:J297)</f>
        <v>0</v>
      </c>
      <c r="AH294" s="42">
        <f t="shared" ref="AH294" si="1517">AVERAGEIF(M294:M297,"&lt;&gt;0",X294:X297)</f>
        <v>0</v>
      </c>
      <c r="AI294" s="42">
        <f t="shared" ref="AI294" si="1518">AVERAGEIF(M294:M297,"&lt;&gt;0",L294:L297)</f>
        <v>47.5</v>
      </c>
      <c r="AJ294" s="42">
        <f t="shared" ref="AJ294" si="1519">AVERAGEIF(M294:M297,"&lt;&gt;0",Y294:Y297)</f>
        <v>1</v>
      </c>
      <c r="AK294" s="42">
        <f t="shared" ref="AK294" si="1520">AVERAGEIF(M294:M297,"&lt;&gt;0",N294:N297)</f>
        <v>0.87343750000000009</v>
      </c>
      <c r="AL294" s="42">
        <f t="shared" ref="AL294" si="1521">AVERAGEIF(M294:M297,"&lt;&gt;0",O294:O297)</f>
        <v>1</v>
      </c>
      <c r="AM294" s="42">
        <f t="shared" ref="AM294" si="1522">AVERAGEIF(M294:M297,"&lt;&gt;0",P294:P297)</f>
        <v>0.72475746266605345</v>
      </c>
      <c r="AN294" s="42">
        <f t="shared" ref="AN294" si="1523">AVERAGEIF(M294:M297,"&lt;&gt;0",Q294:Q297)</f>
        <v>5.75</v>
      </c>
      <c r="AO294" s="42">
        <f t="shared" ref="AO294" si="1524">AVERAGEIF(M294:M297,"&lt;&gt;0",R294:R297)</f>
        <v>0</v>
      </c>
      <c r="AP294" s="42">
        <f t="shared" ref="AP294" si="1525">AVERAGEIF(M294:M297,"&lt;&gt;0",S294:S297)</f>
        <v>2.75</v>
      </c>
      <c r="AQ294" s="42">
        <f t="shared" ref="AQ294" si="1526">AVERAGEIF(M294:M297,"&lt;&gt;0",T294:T297)</f>
        <v>13.25</v>
      </c>
      <c r="AR294" s="42">
        <f t="shared" ref="AR294" si="1527">AVERAGEIF(M294:M297,"&lt;&gt;0",U294:U297)</f>
        <v>0</v>
      </c>
      <c r="AS294" s="42">
        <f t="shared" ref="AS294" si="1528">AVERAGEIF(M294:M297,"&lt;&gt;0",V294:V297)</f>
        <v>0</v>
      </c>
      <c r="AT294" s="42">
        <f t="shared" ref="AT294" si="1529">AVERAGEIF(M294:M297,"&lt;&gt;0",W294:W297)</f>
        <v>0.63385416666666683</v>
      </c>
      <c r="AU294" s="42">
        <f t="shared" ref="AU294" si="1530">AVERAGEIF(M294:M297,"&lt;&gt;0",Z294:Z297)</f>
        <v>1</v>
      </c>
      <c r="AV294" s="42">
        <f t="shared" ref="AV294" si="1531">AVERAGEIF(M294:M297,"&lt;&gt;0",AA294:AA297)</f>
        <v>0.63385416666666683</v>
      </c>
      <c r="BD294">
        <v>235</v>
      </c>
      <c r="BE294">
        <v>41.5</v>
      </c>
      <c r="BF294">
        <v>20.75</v>
      </c>
      <c r="BG294">
        <v>0</v>
      </c>
      <c r="BH294">
        <v>9.75</v>
      </c>
      <c r="BI294">
        <v>0</v>
      </c>
      <c r="BJ294">
        <v>5.5753486586241921E-2</v>
      </c>
      <c r="BK294">
        <v>47.5</v>
      </c>
      <c r="BL294">
        <v>0.38918817657113131</v>
      </c>
      <c r="BM294">
        <v>0.75625000000000009</v>
      </c>
      <c r="BN294">
        <v>0.87792322935180067</v>
      </c>
      <c r="BO294">
        <v>0.66879938936781602</v>
      </c>
      <c r="BP294">
        <v>0</v>
      </c>
      <c r="BQ294">
        <v>10</v>
      </c>
      <c r="BR294">
        <v>0</v>
      </c>
      <c r="BS294">
        <v>0.5</v>
      </c>
      <c r="BT294">
        <v>0</v>
      </c>
      <c r="BU294">
        <v>0</v>
      </c>
      <c r="BV294">
        <v>0.50572916666666656</v>
      </c>
      <c r="BW294">
        <v>0.44494166315737321</v>
      </c>
      <c r="BX294">
        <v>0.64315935495058096</v>
      </c>
    </row>
    <row r="295" spans="3:76" x14ac:dyDescent="0.35">
      <c r="C295" s="1">
        <v>42870.25</v>
      </c>
      <c r="D295">
        <v>74</v>
      </c>
      <c r="E295">
        <v>2</v>
      </c>
      <c r="F295">
        <v>54</v>
      </c>
      <c r="G295">
        <v>24</v>
      </c>
      <c r="H295">
        <v>0</v>
      </c>
      <c r="I295">
        <v>0</v>
      </c>
      <c r="J295">
        <v>0</v>
      </c>
      <c r="K295">
        <v>0</v>
      </c>
      <c r="L295">
        <v>54</v>
      </c>
      <c r="M295">
        <v>54</v>
      </c>
      <c r="N295">
        <v>0.90625</v>
      </c>
      <c r="O295">
        <v>1</v>
      </c>
      <c r="P295">
        <v>0.80344827586206902</v>
      </c>
      <c r="Q295">
        <v>6</v>
      </c>
      <c r="R295">
        <v>0</v>
      </c>
      <c r="S295">
        <v>0</v>
      </c>
      <c r="T295">
        <v>7</v>
      </c>
      <c r="U295">
        <v>0</v>
      </c>
      <c r="V295">
        <v>0</v>
      </c>
      <c r="W295" s="36">
        <v>0.72812500000000002</v>
      </c>
      <c r="X295" s="36">
        <v>0</v>
      </c>
      <c r="Y295" s="36">
        <v>1</v>
      </c>
      <c r="Z295" s="36">
        <v>1</v>
      </c>
      <c r="AA295" s="36">
        <v>0.72812500000000002</v>
      </c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BD295">
        <v>236</v>
      </c>
      <c r="BE295">
        <v>32.5</v>
      </c>
      <c r="BF295">
        <v>14.25</v>
      </c>
      <c r="BG295">
        <v>0</v>
      </c>
      <c r="BH295">
        <v>24.25</v>
      </c>
      <c r="BI295">
        <v>26.5</v>
      </c>
      <c r="BJ295">
        <v>9.8940940275789993E-2</v>
      </c>
      <c r="BK295">
        <v>47.5</v>
      </c>
      <c r="BL295">
        <v>0.47712209500442992</v>
      </c>
      <c r="BM295">
        <v>0.50624999999999998</v>
      </c>
      <c r="BN295">
        <v>0.44494166315737355</v>
      </c>
      <c r="BO295">
        <v>0.73890051834130799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0.37291666666666679</v>
      </c>
      <c r="BW295">
        <v>0.57606303528021985</v>
      </c>
      <c r="BX295">
        <v>0.68973726442802308</v>
      </c>
    </row>
    <row r="296" spans="3:76" x14ac:dyDescent="0.35">
      <c r="C296" s="1">
        <v>42877.25</v>
      </c>
      <c r="D296">
        <v>74</v>
      </c>
      <c r="E296">
        <v>3</v>
      </c>
      <c r="F296">
        <v>37</v>
      </c>
      <c r="G296">
        <v>12</v>
      </c>
      <c r="H296">
        <v>0</v>
      </c>
      <c r="I296">
        <v>0</v>
      </c>
      <c r="J296">
        <v>0</v>
      </c>
      <c r="K296">
        <v>0</v>
      </c>
      <c r="L296">
        <v>37</v>
      </c>
      <c r="M296">
        <v>37</v>
      </c>
      <c r="N296">
        <v>0.83125000000000004</v>
      </c>
      <c r="O296">
        <v>1</v>
      </c>
      <c r="P296">
        <v>0.651629072681704</v>
      </c>
      <c r="Q296">
        <v>5</v>
      </c>
      <c r="R296">
        <v>0</v>
      </c>
      <c r="S296">
        <v>3</v>
      </c>
      <c r="T296">
        <v>14</v>
      </c>
      <c r="U296">
        <v>0</v>
      </c>
      <c r="V296">
        <v>0</v>
      </c>
      <c r="W296" s="36">
        <v>0.54166666666666696</v>
      </c>
      <c r="X296" s="36">
        <v>0</v>
      </c>
      <c r="Y296" s="36">
        <v>1</v>
      </c>
      <c r="Z296" s="36">
        <v>1</v>
      </c>
      <c r="AA296" s="36">
        <v>0.54166666666666696</v>
      </c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BD296">
        <v>237</v>
      </c>
      <c r="BE296">
        <v>39.25</v>
      </c>
      <c r="BF296">
        <v>19.5</v>
      </c>
      <c r="BG296">
        <v>0</v>
      </c>
      <c r="BH296">
        <v>18.5</v>
      </c>
      <c r="BI296">
        <v>21.25</v>
      </c>
      <c r="BJ296">
        <v>0</v>
      </c>
      <c r="BK296">
        <v>47.5</v>
      </c>
      <c r="BL296">
        <v>0.32979111764826052</v>
      </c>
      <c r="BM296">
        <v>0.58750000000000002</v>
      </c>
      <c r="BN296">
        <v>0.57606303528021996</v>
      </c>
      <c r="BO296">
        <v>0.75704748485545592</v>
      </c>
      <c r="BP296">
        <v>0</v>
      </c>
      <c r="BQ296">
        <v>2.5</v>
      </c>
      <c r="BR296">
        <v>0</v>
      </c>
      <c r="BS296">
        <v>0</v>
      </c>
      <c r="BT296">
        <v>0</v>
      </c>
      <c r="BU296">
        <v>0</v>
      </c>
      <c r="BV296">
        <v>0.44505208333333324</v>
      </c>
      <c r="BW296">
        <v>0.32979111764826052</v>
      </c>
      <c r="BX296">
        <v>1</v>
      </c>
    </row>
    <row r="297" spans="3:76" x14ac:dyDescent="0.35">
      <c r="C297" s="1">
        <v>42884.25</v>
      </c>
      <c r="D297">
        <v>74</v>
      </c>
      <c r="E297">
        <v>4</v>
      </c>
      <c r="F297">
        <v>50</v>
      </c>
      <c r="G297">
        <v>22</v>
      </c>
      <c r="H297">
        <v>0</v>
      </c>
      <c r="I297">
        <v>0</v>
      </c>
      <c r="J297">
        <v>0</v>
      </c>
      <c r="K297">
        <v>0</v>
      </c>
      <c r="L297">
        <v>50</v>
      </c>
      <c r="M297">
        <v>50</v>
      </c>
      <c r="N297">
        <v>0.9375</v>
      </c>
      <c r="O297">
        <v>1</v>
      </c>
      <c r="P297">
        <v>0.70222222222222197</v>
      </c>
      <c r="Q297">
        <v>2</v>
      </c>
      <c r="R297">
        <v>0</v>
      </c>
      <c r="S297">
        <v>1</v>
      </c>
      <c r="T297">
        <v>21</v>
      </c>
      <c r="U297">
        <v>0</v>
      </c>
      <c r="V297">
        <v>0</v>
      </c>
      <c r="W297" s="36">
        <v>0.65833333333333299</v>
      </c>
      <c r="X297" s="36">
        <v>0</v>
      </c>
      <c r="Y297" s="36">
        <v>1</v>
      </c>
      <c r="Z297" s="36">
        <v>1</v>
      </c>
      <c r="AA297" s="36">
        <v>0.65833333333333299</v>
      </c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BD297">
        <v>238</v>
      </c>
      <c r="BE297">
        <v>15.5</v>
      </c>
      <c r="BF297">
        <v>15.5</v>
      </c>
      <c r="BG297">
        <v>0</v>
      </c>
      <c r="BH297">
        <v>50</v>
      </c>
      <c r="BI297">
        <v>0</v>
      </c>
      <c r="BJ297">
        <v>0</v>
      </c>
      <c r="BK297">
        <v>47.5</v>
      </c>
      <c r="BL297">
        <v>0.21428571428571427</v>
      </c>
      <c r="BM297">
        <v>0.42499999999999999</v>
      </c>
      <c r="BN297">
        <v>0.32979111764826025</v>
      </c>
      <c r="BO297">
        <v>0.53615679824561402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0.20494791666666673</v>
      </c>
      <c r="BW297">
        <v>0.21428571428571427</v>
      </c>
      <c r="BX297">
        <v>1</v>
      </c>
    </row>
    <row r="298" spans="3:76" x14ac:dyDescent="0.35">
      <c r="C298" s="1">
        <v>42863.25</v>
      </c>
      <c r="D298">
        <v>75</v>
      </c>
      <c r="E298">
        <v>1</v>
      </c>
      <c r="F298">
        <v>66</v>
      </c>
      <c r="G298">
        <v>44</v>
      </c>
      <c r="H298">
        <v>0</v>
      </c>
      <c r="I298">
        <v>0</v>
      </c>
      <c r="J298">
        <v>27</v>
      </c>
      <c r="K298">
        <v>17</v>
      </c>
      <c r="L298">
        <v>49</v>
      </c>
      <c r="M298">
        <v>49</v>
      </c>
      <c r="N298">
        <v>0.91249999999999998</v>
      </c>
      <c r="O298">
        <v>0.86842105263157898</v>
      </c>
      <c r="P298">
        <v>0.85045662100456598</v>
      </c>
      <c r="Q298">
        <v>6</v>
      </c>
      <c r="R298">
        <v>0</v>
      </c>
      <c r="S298">
        <v>8</v>
      </c>
      <c r="T298">
        <v>26</v>
      </c>
      <c r="U298">
        <v>0</v>
      </c>
      <c r="V298">
        <v>0</v>
      </c>
      <c r="W298" s="36">
        <v>0.77604166666666696</v>
      </c>
      <c r="X298" s="36">
        <v>0.22368421052631601</v>
      </c>
      <c r="Y298" s="36">
        <v>0.64473684210526305</v>
      </c>
      <c r="Z298" s="36">
        <v>0.86842105263157898</v>
      </c>
      <c r="AA298" s="36">
        <v>0.60729166666666701</v>
      </c>
      <c r="AB298" s="42">
        <f t="shared" ref="AB298" si="1532">AVERAGE(D298:D301)</f>
        <v>75</v>
      </c>
      <c r="AC298" s="42">
        <f t="shared" ref="AC298" si="1533">AVERAGEIF(M298:M301,"&lt;&gt;0",F298:F301)</f>
        <v>61.75</v>
      </c>
      <c r="AD298" s="42">
        <f t="shared" ref="AD298" si="1534">AVERAGEIF(M298:M301,"&lt;&gt;0",G298:G301)</f>
        <v>38.75</v>
      </c>
      <c r="AE298" s="42">
        <f t="shared" ref="AE298" si="1535">AVERAGEIF(M298:M301,"&lt;&gt;0",H298:H301)</f>
        <v>0.5</v>
      </c>
      <c r="AF298" s="42">
        <f t="shared" ref="AF298" si="1536">AVERAGEIF(M298:M301,"&lt;&gt;0",I298:I301)</f>
        <v>1.5</v>
      </c>
      <c r="AG298" s="42">
        <f t="shared" ref="AG298" si="1537">AVERAGEIF(M298:M301,"&lt;&gt;0",J298:J301)</f>
        <v>22</v>
      </c>
      <c r="AH298" s="42">
        <f t="shared" ref="AH298" si="1538">AVERAGEIF(M298:M301,"&lt;&gt;0",X298:X301)</f>
        <v>0.223009393344208</v>
      </c>
      <c r="AI298" s="42">
        <f t="shared" ref="AI298" si="1539">AVERAGEIF(M298:M301,"&lt;&gt;0",L298:L301)</f>
        <v>47.5</v>
      </c>
      <c r="AJ298" s="42">
        <f t="shared" ref="AJ298" si="1540">AVERAGEIF(M298:M301,"&lt;&gt;0",Y298:Y301)</f>
        <v>0.66725236359399454</v>
      </c>
      <c r="AK298" s="42">
        <f t="shared" ref="AK298" si="1541">AVERAGEIF(M298:M301,"&lt;&gt;0",N298:N301)</f>
        <v>0.9296875</v>
      </c>
      <c r="AL298" s="42">
        <f t="shared" ref="AL298" si="1542">AVERAGEIF(M298:M301,"&lt;&gt;0",O298:O301)</f>
        <v>0.89026175693820253</v>
      </c>
      <c r="AM298" s="42">
        <f t="shared" ref="AM298" si="1543">AVERAGEIF(M298:M301,"&lt;&gt;0",P298:P301)</f>
        <v>0.83152982766433048</v>
      </c>
      <c r="AN298" s="42">
        <f t="shared" ref="AN298" si="1544">AVERAGEIF(M298:M301,"&lt;&gt;0",Q298:Q301)</f>
        <v>6.75</v>
      </c>
      <c r="AO298" s="42">
        <f t="shared" ref="AO298" si="1545">AVERAGEIF(M298:M301,"&lt;&gt;0",R298:R301)</f>
        <v>0</v>
      </c>
      <c r="AP298" s="42">
        <f t="shared" ref="AP298" si="1546">AVERAGEIF(M298:M301,"&lt;&gt;0",S298:S301)</f>
        <v>5.5</v>
      </c>
      <c r="AQ298" s="42">
        <f t="shared" ref="AQ298" si="1547">AVERAGEIF(M298:M301,"&lt;&gt;0",T298:T301)</f>
        <v>19.5</v>
      </c>
      <c r="AR298" s="42">
        <f t="shared" ref="AR298" si="1548">AVERAGEIF(M298:M301,"&lt;&gt;0",U298:U301)</f>
        <v>0</v>
      </c>
      <c r="AS298" s="42">
        <f t="shared" ref="AS298" si="1549">AVERAGEIF(M298:M301,"&lt;&gt;0",V298:V301)</f>
        <v>0</v>
      </c>
      <c r="AT298" s="42">
        <f t="shared" ref="AT298" si="1550">AVERAGEIF(M298:M301,"&lt;&gt;0",W298:W301)</f>
        <v>0.77317708333333346</v>
      </c>
      <c r="AU298" s="42">
        <f t="shared" ref="AU298" si="1551">AVERAGEIF(M298:M301,"&lt;&gt;0",Z298:Z301)</f>
        <v>0.89026175693820253</v>
      </c>
      <c r="AV298" s="42">
        <f t="shared" ref="AV298" si="1552">AVERAGEIF(M298:M301,"&lt;&gt;0",AA298:AA301)</f>
        <v>0.63385416666666683</v>
      </c>
      <c r="BD298">
        <v>239</v>
      </c>
      <c r="BE298">
        <v>10.5</v>
      </c>
      <c r="BF298">
        <v>10.5</v>
      </c>
      <c r="BG298">
        <v>0</v>
      </c>
      <c r="BH298">
        <v>55.25</v>
      </c>
      <c r="BI298">
        <v>0</v>
      </c>
      <c r="BJ298">
        <v>9.291940935776552E-2</v>
      </c>
      <c r="BK298">
        <v>47.5</v>
      </c>
      <c r="BL298">
        <v>0.23219444938623018</v>
      </c>
      <c r="BM298">
        <v>0.26249999999999996</v>
      </c>
      <c r="BN298">
        <v>0.21428571428571425</v>
      </c>
      <c r="BO298">
        <v>0.16284722222222225</v>
      </c>
      <c r="BP298">
        <v>0</v>
      </c>
      <c r="BQ298">
        <v>2</v>
      </c>
      <c r="BR298">
        <v>0</v>
      </c>
      <c r="BS298">
        <v>0</v>
      </c>
      <c r="BT298">
        <v>1.5</v>
      </c>
      <c r="BU298">
        <v>3</v>
      </c>
      <c r="BV298">
        <v>0.12213541666666675</v>
      </c>
      <c r="BW298">
        <v>0.32511385874399573</v>
      </c>
      <c r="BX298">
        <v>0.66449045246990457</v>
      </c>
    </row>
    <row r="299" spans="3:76" x14ac:dyDescent="0.35">
      <c r="C299" s="1">
        <v>42870.25</v>
      </c>
      <c r="D299">
        <v>75</v>
      </c>
      <c r="E299">
        <v>2</v>
      </c>
      <c r="F299">
        <v>65</v>
      </c>
      <c r="G299">
        <v>38</v>
      </c>
      <c r="H299">
        <v>0</v>
      </c>
      <c r="I299">
        <v>4</v>
      </c>
      <c r="J299">
        <v>18</v>
      </c>
      <c r="K299">
        <v>14</v>
      </c>
      <c r="L299">
        <v>54</v>
      </c>
      <c r="M299">
        <v>51</v>
      </c>
      <c r="N299">
        <v>0.94374999999999998</v>
      </c>
      <c r="O299">
        <v>0.90277777777777801</v>
      </c>
      <c r="P299">
        <v>0.85099337748344395</v>
      </c>
      <c r="Q299">
        <v>13</v>
      </c>
      <c r="R299">
        <v>0</v>
      </c>
      <c r="S299">
        <v>0</v>
      </c>
      <c r="T299">
        <v>15</v>
      </c>
      <c r="U299">
        <v>0</v>
      </c>
      <c r="V299">
        <v>0</v>
      </c>
      <c r="W299" s="36">
        <v>0.80312499999999998</v>
      </c>
      <c r="X299" s="36">
        <v>0.194444444444444</v>
      </c>
      <c r="Y299" s="36">
        <v>0.70833333333333304</v>
      </c>
      <c r="Z299" s="36">
        <v>0.90277777777777801</v>
      </c>
      <c r="AA299" s="36">
        <v>0.72812500000000002</v>
      </c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BD299">
        <v>240</v>
      </c>
      <c r="BE299">
        <v>23</v>
      </c>
      <c r="BF299">
        <v>23</v>
      </c>
      <c r="BG299">
        <v>0</v>
      </c>
      <c r="BH299">
        <v>46.75</v>
      </c>
      <c r="BI299">
        <v>23.75</v>
      </c>
      <c r="BJ299">
        <v>0</v>
      </c>
      <c r="BK299">
        <v>47.5</v>
      </c>
      <c r="BL299">
        <v>0</v>
      </c>
      <c r="BM299">
        <v>0.49375000000000002</v>
      </c>
      <c r="BN299">
        <v>0.32511385874399573</v>
      </c>
      <c r="BO299">
        <v>0.5777425334168752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0.28333333333333327</v>
      </c>
      <c r="BW299">
        <v>0</v>
      </c>
      <c r="BX299">
        <v>0.67660326910931268</v>
      </c>
    </row>
    <row r="300" spans="3:76" x14ac:dyDescent="0.35">
      <c r="C300" s="1">
        <v>42877.25</v>
      </c>
      <c r="D300">
        <v>75</v>
      </c>
      <c r="E300">
        <v>3</v>
      </c>
      <c r="F300">
        <v>59</v>
      </c>
      <c r="G300">
        <v>41</v>
      </c>
      <c r="H300">
        <v>2</v>
      </c>
      <c r="I300">
        <v>1</v>
      </c>
      <c r="J300">
        <v>25</v>
      </c>
      <c r="K300">
        <v>23</v>
      </c>
      <c r="L300">
        <v>37</v>
      </c>
      <c r="M300">
        <v>36</v>
      </c>
      <c r="N300">
        <v>0.96250000000000002</v>
      </c>
      <c r="O300">
        <v>0.95161290322580605</v>
      </c>
      <c r="P300">
        <v>0.82142857142857095</v>
      </c>
      <c r="Q300">
        <v>5</v>
      </c>
      <c r="R300">
        <v>0</v>
      </c>
      <c r="S300">
        <v>7</v>
      </c>
      <c r="T300">
        <v>24</v>
      </c>
      <c r="U300">
        <v>0</v>
      </c>
      <c r="V300">
        <v>0</v>
      </c>
      <c r="W300" s="36">
        <v>0.79062500000000002</v>
      </c>
      <c r="X300" s="36">
        <v>0.37096774193548399</v>
      </c>
      <c r="Y300" s="36">
        <v>0.58064516129032295</v>
      </c>
      <c r="Z300" s="36">
        <v>0.95161290322580605</v>
      </c>
      <c r="AA300" s="36">
        <v>0.54166666666666696</v>
      </c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BD300">
        <v>241</v>
      </c>
      <c r="BE300">
        <v>0</v>
      </c>
      <c r="BF300">
        <v>0</v>
      </c>
      <c r="BG300">
        <v>0</v>
      </c>
      <c r="BH300">
        <v>68</v>
      </c>
      <c r="BI300">
        <v>22.5</v>
      </c>
      <c r="BJ300">
        <v>0</v>
      </c>
      <c r="BK300">
        <v>47.5</v>
      </c>
      <c r="BL300">
        <v>0.60390318890318895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0.60390318890318895</v>
      </c>
      <c r="BX300">
        <v>1</v>
      </c>
    </row>
    <row r="301" spans="3:76" x14ac:dyDescent="0.35">
      <c r="C301" s="1">
        <v>42884.25</v>
      </c>
      <c r="D301">
        <v>75</v>
      </c>
      <c r="E301">
        <v>4</v>
      </c>
      <c r="F301">
        <v>57</v>
      </c>
      <c r="G301">
        <v>32</v>
      </c>
      <c r="H301">
        <v>0</v>
      </c>
      <c r="I301">
        <v>1</v>
      </c>
      <c r="J301">
        <v>18</v>
      </c>
      <c r="K301">
        <v>7</v>
      </c>
      <c r="L301">
        <v>50</v>
      </c>
      <c r="M301">
        <v>50</v>
      </c>
      <c r="N301">
        <v>0.9</v>
      </c>
      <c r="O301">
        <v>0.83823529411764697</v>
      </c>
      <c r="P301">
        <v>0.80324074074074103</v>
      </c>
      <c r="Q301">
        <v>3</v>
      </c>
      <c r="R301">
        <v>0</v>
      </c>
      <c r="S301">
        <v>7</v>
      </c>
      <c r="T301">
        <v>13</v>
      </c>
      <c r="U301">
        <v>0</v>
      </c>
      <c r="V301">
        <v>0</v>
      </c>
      <c r="W301" s="36">
        <v>0.72291666666666698</v>
      </c>
      <c r="X301" s="36">
        <v>0.10294117647058799</v>
      </c>
      <c r="Y301" s="36">
        <v>0.73529411764705899</v>
      </c>
      <c r="Z301" s="36">
        <v>0.83823529411764697</v>
      </c>
      <c r="AA301" s="36">
        <v>0.65833333333333299</v>
      </c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BD301">
        <v>242</v>
      </c>
      <c r="BE301">
        <v>28.25</v>
      </c>
      <c r="BF301">
        <v>5.75</v>
      </c>
      <c r="BG301">
        <v>0</v>
      </c>
      <c r="BH301">
        <v>29</v>
      </c>
      <c r="BI301">
        <v>0</v>
      </c>
      <c r="BJ301">
        <v>0</v>
      </c>
      <c r="BK301">
        <v>47.5</v>
      </c>
      <c r="BL301">
        <v>0.93600712957855814</v>
      </c>
      <c r="BM301">
        <v>0.51875000000000004</v>
      </c>
      <c r="BN301">
        <v>0.60390318890318873</v>
      </c>
      <c r="BO301">
        <v>0.68957087320574151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0.35755208333333321</v>
      </c>
      <c r="BW301">
        <v>0.93600712957855814</v>
      </c>
      <c r="BX301">
        <v>1</v>
      </c>
    </row>
    <row r="302" spans="3:76" x14ac:dyDescent="0.35">
      <c r="C302" s="1">
        <v>42863.25</v>
      </c>
      <c r="D302">
        <v>76</v>
      </c>
      <c r="E302">
        <v>1</v>
      </c>
      <c r="F302">
        <v>56</v>
      </c>
      <c r="G302">
        <v>36</v>
      </c>
      <c r="H302">
        <v>4</v>
      </c>
      <c r="I302">
        <v>9</v>
      </c>
      <c r="J302">
        <v>27</v>
      </c>
      <c r="K302">
        <v>12</v>
      </c>
      <c r="L302">
        <v>49</v>
      </c>
      <c r="M302">
        <v>44</v>
      </c>
      <c r="N302">
        <v>0.76875000000000004</v>
      </c>
      <c r="O302">
        <v>0.73684210526315796</v>
      </c>
      <c r="P302">
        <v>0.76964769647696496</v>
      </c>
      <c r="Q302">
        <v>7</v>
      </c>
      <c r="R302">
        <v>0</v>
      </c>
      <c r="S302">
        <v>0</v>
      </c>
      <c r="T302">
        <v>6</v>
      </c>
      <c r="U302">
        <v>0</v>
      </c>
      <c r="V302">
        <v>0</v>
      </c>
      <c r="W302" s="36">
        <v>0.59166666666666701</v>
      </c>
      <c r="X302" s="36">
        <v>0.157894736842105</v>
      </c>
      <c r="Y302" s="36">
        <v>0.57894736842105299</v>
      </c>
      <c r="Z302" s="36">
        <v>0.73684210526315796</v>
      </c>
      <c r="AA302" s="36">
        <v>0.60729166666666701</v>
      </c>
      <c r="AB302" s="42">
        <f t="shared" ref="AB302" si="1553">AVERAGE(D302:D305)</f>
        <v>76</v>
      </c>
      <c r="AC302" s="42">
        <f t="shared" ref="AC302" si="1554">AVERAGEIF(M302:M305,"&lt;&gt;0",F302:F305)</f>
        <v>56.75</v>
      </c>
      <c r="AD302" s="42">
        <f t="shared" ref="AD302" si="1555">AVERAGEIF(M302:M305,"&lt;&gt;0",G302:G305)</f>
        <v>36.25</v>
      </c>
      <c r="AE302" s="42">
        <f t="shared" ref="AE302" si="1556">AVERAGEIF(M302:M305,"&lt;&gt;0",H302:H305)</f>
        <v>1.25</v>
      </c>
      <c r="AF302" s="42">
        <f t="shared" ref="AF302" si="1557">AVERAGEIF(M302:M305,"&lt;&gt;0",I302:I305)</f>
        <v>3.75</v>
      </c>
      <c r="AG302" s="42">
        <f t="shared" ref="AG302" si="1558">AVERAGEIF(M302:M305,"&lt;&gt;0",J302:J305)</f>
        <v>22</v>
      </c>
      <c r="AH302" s="42">
        <f t="shared" ref="AH302" si="1559">AVERAGEIF(M302:M305,"&lt;&gt;0",X302:X305)</f>
        <v>0.17124023491683049</v>
      </c>
      <c r="AI302" s="42">
        <f t="shared" ref="AI302" si="1560">AVERAGEIF(M302:M305,"&lt;&gt;0",L302:L305)</f>
        <v>47.5</v>
      </c>
      <c r="AJ302" s="42">
        <f t="shared" ref="AJ302" si="1561">AVERAGEIF(M302:M305,"&lt;&gt;0",Y302:Y305)</f>
        <v>0.64600845290011899</v>
      </c>
      <c r="AK302" s="42">
        <f t="shared" ref="AK302" si="1562">AVERAGEIF(M302:M305,"&lt;&gt;0",N302:N305)</f>
        <v>0.88437500000000002</v>
      </c>
      <c r="AL302" s="42">
        <f t="shared" ref="AL302" si="1563">AVERAGEIF(M302:M305,"&lt;&gt;0",O302:O305)</f>
        <v>0.81724868781694893</v>
      </c>
      <c r="AM302" s="42">
        <f t="shared" ref="AM302" si="1564">AVERAGEIF(M302:M305,"&lt;&gt;0",P302:P305)</f>
        <v>0.77293324375820804</v>
      </c>
      <c r="AN302" s="42">
        <f t="shared" ref="AN302" si="1565">AVERAGEIF(M302:M305,"&lt;&gt;0",Q302:Q305)</f>
        <v>12.25</v>
      </c>
      <c r="AO302" s="42">
        <f t="shared" ref="AO302" si="1566">AVERAGEIF(M302:M305,"&lt;&gt;0",R302:R305)</f>
        <v>0</v>
      </c>
      <c r="AP302" s="42">
        <f t="shared" ref="AP302" si="1567">AVERAGEIF(M302:M305,"&lt;&gt;0",S302:S305)</f>
        <v>4.5</v>
      </c>
      <c r="AQ302" s="42">
        <f t="shared" ref="AQ302" si="1568">AVERAGEIF(M302:M305,"&lt;&gt;0",T302:T305)</f>
        <v>22.25</v>
      </c>
      <c r="AR302" s="42">
        <f t="shared" ref="AR302" si="1569">AVERAGEIF(M302:M305,"&lt;&gt;0",U302:U305)</f>
        <v>0</v>
      </c>
      <c r="AS302" s="42">
        <f t="shared" ref="AS302" si="1570">AVERAGEIF(M302:M305,"&lt;&gt;0",V302:V305)</f>
        <v>0</v>
      </c>
      <c r="AT302" s="42">
        <f t="shared" ref="AT302" si="1571">AVERAGEIF(M302:M305,"&lt;&gt;0",W302:W305)</f>
        <v>0.68515625000000002</v>
      </c>
      <c r="AU302" s="42">
        <f t="shared" ref="AU302" si="1572">AVERAGEIF(M302:M305,"&lt;&gt;0",Z302:Z305)</f>
        <v>0.81724868781694893</v>
      </c>
      <c r="AV302" s="42">
        <f t="shared" ref="AV302" si="1573">AVERAGEIF(M302:M305,"&lt;&gt;0",AA302:AA305)</f>
        <v>0.63385416666666683</v>
      </c>
      <c r="BD302">
        <v>243</v>
      </c>
      <c r="BE302">
        <v>44.5</v>
      </c>
      <c r="BF302">
        <v>21</v>
      </c>
      <c r="BG302">
        <v>0</v>
      </c>
      <c r="BH302">
        <v>4</v>
      </c>
      <c r="BI302">
        <v>0</v>
      </c>
      <c r="BJ302">
        <v>5.4162474849094575E-2</v>
      </c>
      <c r="BK302">
        <v>47.5</v>
      </c>
      <c r="BL302">
        <v>0.42654678068410462</v>
      </c>
      <c r="BM302">
        <v>0.68906250000000002</v>
      </c>
      <c r="BN302">
        <v>0.93600712957855825</v>
      </c>
      <c r="BO302">
        <v>0.81158477065991153</v>
      </c>
      <c r="BP302">
        <v>4.5</v>
      </c>
      <c r="BQ302">
        <v>32.25</v>
      </c>
      <c r="BR302">
        <v>0.5</v>
      </c>
      <c r="BS302">
        <v>2.75</v>
      </c>
      <c r="BT302">
        <v>0</v>
      </c>
      <c r="BU302">
        <v>0</v>
      </c>
      <c r="BV302">
        <v>0.55989583333333348</v>
      </c>
      <c r="BW302">
        <v>0.48070925553319921</v>
      </c>
      <c r="BX302">
        <v>0.70642605633802813</v>
      </c>
    </row>
    <row r="303" spans="3:76" x14ac:dyDescent="0.35">
      <c r="C303" s="1">
        <v>42870.25</v>
      </c>
      <c r="D303">
        <v>76</v>
      </c>
      <c r="E303">
        <v>2</v>
      </c>
      <c r="F303">
        <v>64</v>
      </c>
      <c r="G303">
        <v>44</v>
      </c>
      <c r="H303">
        <v>0</v>
      </c>
      <c r="I303">
        <v>1</v>
      </c>
      <c r="J303">
        <v>18</v>
      </c>
      <c r="K303">
        <v>11</v>
      </c>
      <c r="L303">
        <v>54</v>
      </c>
      <c r="M303">
        <v>53</v>
      </c>
      <c r="N303">
        <v>0.95625000000000004</v>
      </c>
      <c r="O303">
        <v>0.88888888888888895</v>
      </c>
      <c r="P303">
        <v>0.83224400871459703</v>
      </c>
      <c r="Q303">
        <v>22</v>
      </c>
      <c r="R303">
        <v>0</v>
      </c>
      <c r="S303">
        <v>8</v>
      </c>
      <c r="T303">
        <v>28</v>
      </c>
      <c r="U303">
        <v>0</v>
      </c>
      <c r="V303">
        <v>0</v>
      </c>
      <c r="W303" s="36">
        <v>0.79583333333333295</v>
      </c>
      <c r="X303" s="36">
        <v>0.15277777777777801</v>
      </c>
      <c r="Y303" s="36">
        <v>0.73611111111111105</v>
      </c>
      <c r="Z303" s="36">
        <v>0.88888888888888895</v>
      </c>
      <c r="AA303" s="36">
        <v>0.72812500000000002</v>
      </c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BD303">
        <v>244</v>
      </c>
      <c r="BE303">
        <v>32</v>
      </c>
      <c r="BF303">
        <v>13.75</v>
      </c>
      <c r="BG303">
        <v>0</v>
      </c>
      <c r="BH303">
        <v>27</v>
      </c>
      <c r="BI303">
        <v>19.5</v>
      </c>
      <c r="BJ303">
        <v>8.9842995169082118E-2</v>
      </c>
      <c r="BK303">
        <v>47.5</v>
      </c>
      <c r="BL303">
        <v>0.59048475762118935</v>
      </c>
      <c r="BM303">
        <v>0.51875000000000004</v>
      </c>
      <c r="BN303">
        <v>0.48070925553319949</v>
      </c>
      <c r="BO303">
        <v>0.74499814878104353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0.3856770833333335</v>
      </c>
      <c r="BW303">
        <v>0.68032775279027158</v>
      </c>
      <c r="BX303">
        <v>0.70040854572713651</v>
      </c>
    </row>
    <row r="304" spans="3:76" x14ac:dyDescent="0.35">
      <c r="C304" s="1">
        <v>42877.25</v>
      </c>
      <c r="D304">
        <v>76</v>
      </c>
      <c r="E304">
        <v>3</v>
      </c>
      <c r="F304">
        <v>49</v>
      </c>
      <c r="G304">
        <v>30</v>
      </c>
      <c r="H304">
        <v>1</v>
      </c>
      <c r="I304">
        <v>4</v>
      </c>
      <c r="J304">
        <v>25</v>
      </c>
      <c r="K304">
        <v>15</v>
      </c>
      <c r="L304">
        <v>37</v>
      </c>
      <c r="M304">
        <v>34</v>
      </c>
      <c r="N304">
        <v>0.875</v>
      </c>
      <c r="O304">
        <v>0.79032258064516103</v>
      </c>
      <c r="P304">
        <v>0.69761904761904803</v>
      </c>
      <c r="Q304">
        <v>11</v>
      </c>
      <c r="R304">
        <v>0</v>
      </c>
      <c r="S304">
        <v>3</v>
      </c>
      <c r="T304">
        <v>27</v>
      </c>
      <c r="U304">
        <v>0</v>
      </c>
      <c r="V304">
        <v>0</v>
      </c>
      <c r="W304" s="36">
        <v>0.61041666666666705</v>
      </c>
      <c r="X304" s="36">
        <v>0.241935483870968</v>
      </c>
      <c r="Y304" s="36">
        <v>0.54838709677419395</v>
      </c>
      <c r="Z304" s="36">
        <v>0.79032258064516103</v>
      </c>
      <c r="AA304" s="36">
        <v>0.54166666666666696</v>
      </c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BD304">
        <v>245</v>
      </c>
      <c r="BE304">
        <v>46.25</v>
      </c>
      <c r="BF304">
        <v>24</v>
      </c>
      <c r="BG304">
        <v>0</v>
      </c>
      <c r="BH304">
        <v>12</v>
      </c>
      <c r="BI304">
        <v>21</v>
      </c>
      <c r="BJ304">
        <v>0</v>
      </c>
      <c r="BK304">
        <v>47.5</v>
      </c>
      <c r="BL304">
        <v>0.32310054952912093</v>
      </c>
      <c r="BM304">
        <v>0.6328125</v>
      </c>
      <c r="BN304">
        <v>0.68032775279027147</v>
      </c>
      <c r="BO304">
        <v>0.83019385685847702</v>
      </c>
      <c r="BP304">
        <v>4</v>
      </c>
      <c r="BQ304">
        <v>28</v>
      </c>
      <c r="BR304">
        <v>0</v>
      </c>
      <c r="BS304">
        <v>1.5</v>
      </c>
      <c r="BT304">
        <v>0</v>
      </c>
      <c r="BU304">
        <v>0</v>
      </c>
      <c r="BV304">
        <v>0.52604166666666674</v>
      </c>
      <c r="BW304">
        <v>0.32310054952912093</v>
      </c>
      <c r="BX304">
        <v>1</v>
      </c>
    </row>
    <row r="305" spans="3:76" x14ac:dyDescent="0.35">
      <c r="C305" s="1">
        <v>42884.25</v>
      </c>
      <c r="D305">
        <v>76</v>
      </c>
      <c r="E305">
        <v>4</v>
      </c>
      <c r="F305">
        <v>58</v>
      </c>
      <c r="G305">
        <v>35</v>
      </c>
      <c r="H305">
        <v>0</v>
      </c>
      <c r="I305">
        <v>1</v>
      </c>
      <c r="J305">
        <v>18</v>
      </c>
      <c r="K305">
        <v>9</v>
      </c>
      <c r="L305">
        <v>50</v>
      </c>
      <c r="M305">
        <v>49</v>
      </c>
      <c r="N305">
        <v>0.9375</v>
      </c>
      <c r="O305">
        <v>0.85294117647058798</v>
      </c>
      <c r="P305">
        <v>0.79222222222222205</v>
      </c>
      <c r="Q305">
        <v>9</v>
      </c>
      <c r="R305">
        <v>0</v>
      </c>
      <c r="S305">
        <v>7</v>
      </c>
      <c r="T305">
        <v>28</v>
      </c>
      <c r="U305">
        <v>0</v>
      </c>
      <c r="V305">
        <v>0</v>
      </c>
      <c r="W305" s="36">
        <v>0.74270833333333297</v>
      </c>
      <c r="X305" s="36">
        <v>0.13235294117647101</v>
      </c>
      <c r="Y305" s="36">
        <v>0.72058823529411797</v>
      </c>
      <c r="Z305" s="36">
        <v>0.85294117647058798</v>
      </c>
      <c r="AA305" s="36">
        <v>0.65833333333333299</v>
      </c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BD305">
        <v>246</v>
      </c>
      <c r="BE305">
        <v>15</v>
      </c>
      <c r="BF305">
        <v>15</v>
      </c>
      <c r="BG305">
        <v>0</v>
      </c>
      <c r="BH305">
        <v>50</v>
      </c>
      <c r="BI305">
        <v>0</v>
      </c>
      <c r="BJ305">
        <v>0</v>
      </c>
      <c r="BK305">
        <v>47.5</v>
      </c>
      <c r="BL305">
        <v>0.83248861106003968</v>
      </c>
      <c r="BM305">
        <v>0.42499999999999993</v>
      </c>
      <c r="BN305">
        <v>0.32310054952912076</v>
      </c>
      <c r="BO305">
        <v>0.51703042328042326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0.19609374999999998</v>
      </c>
      <c r="BW305">
        <v>0.83248861106003968</v>
      </c>
      <c r="BX305">
        <v>1</v>
      </c>
    </row>
    <row r="306" spans="3:76" x14ac:dyDescent="0.35">
      <c r="C306" s="1">
        <v>42863.25</v>
      </c>
      <c r="D306">
        <v>77</v>
      </c>
      <c r="E306">
        <v>1</v>
      </c>
      <c r="F306">
        <v>48</v>
      </c>
      <c r="G306">
        <v>48</v>
      </c>
      <c r="H306">
        <v>0</v>
      </c>
      <c r="I306">
        <v>1</v>
      </c>
      <c r="J306">
        <v>0</v>
      </c>
      <c r="K306">
        <v>0</v>
      </c>
      <c r="L306">
        <v>49</v>
      </c>
      <c r="M306">
        <v>48</v>
      </c>
      <c r="N306">
        <v>0.875</v>
      </c>
      <c r="O306">
        <v>0.97959183673469397</v>
      </c>
      <c r="P306">
        <v>0.67142857142857104</v>
      </c>
      <c r="Q306">
        <v>3</v>
      </c>
      <c r="R306">
        <v>0</v>
      </c>
      <c r="S306">
        <v>0</v>
      </c>
      <c r="T306">
        <v>0</v>
      </c>
      <c r="U306">
        <v>21</v>
      </c>
      <c r="V306">
        <v>31</v>
      </c>
      <c r="W306" s="36">
        <v>0.58750000000000002</v>
      </c>
      <c r="X306" s="36">
        <v>0</v>
      </c>
      <c r="Y306" s="36">
        <v>0.97959183673469397</v>
      </c>
      <c r="Z306" s="36">
        <v>0.97959183673469397</v>
      </c>
      <c r="AA306" s="36">
        <v>0.60729166666666701</v>
      </c>
      <c r="AB306" s="42">
        <f t="shared" ref="AB306" si="1574">AVERAGE(D306:D309)</f>
        <v>77</v>
      </c>
      <c r="AC306" s="42">
        <f t="shared" ref="AC306" si="1575">AVERAGEIF(M306:M309,"&lt;&gt;0",F306:F309)</f>
        <v>46</v>
      </c>
      <c r="AD306" s="42">
        <f t="shared" ref="AD306" si="1576">AVERAGEIF(M306:M309,"&lt;&gt;0",G306:G309)</f>
        <v>46</v>
      </c>
      <c r="AE306" s="42">
        <f t="shared" ref="AE306" si="1577">AVERAGEIF(M306:M309,"&lt;&gt;0",H306:H309)</f>
        <v>0.5</v>
      </c>
      <c r="AF306" s="42">
        <f t="shared" ref="AF306" si="1578">AVERAGEIF(M306:M309,"&lt;&gt;0",I306:I309)</f>
        <v>2.25</v>
      </c>
      <c r="AG306" s="42">
        <f t="shared" ref="AG306" si="1579">AVERAGEIF(M306:M309,"&lt;&gt;0",J306:J309)</f>
        <v>0</v>
      </c>
      <c r="AH306" s="42">
        <f t="shared" ref="AH306" si="1580">AVERAGEIF(M306:M309,"&lt;&gt;0",X306:X309)</f>
        <v>0</v>
      </c>
      <c r="AI306" s="42">
        <f t="shared" ref="AI306" si="1581">AVERAGEIF(M306:M309,"&lt;&gt;0",L306:L309)</f>
        <v>47.5</v>
      </c>
      <c r="AJ306" s="42">
        <f t="shared" ref="AJ306" si="1582">AVERAGEIF(M306:M309,"&lt;&gt;0",Y306:Y309)</f>
        <v>0.96749555678127097</v>
      </c>
      <c r="AK306" s="42">
        <f t="shared" ref="AK306" si="1583">AVERAGEIF(M306:M309,"&lt;&gt;0",N306:N309)</f>
        <v>0.8359375</v>
      </c>
      <c r="AL306" s="42">
        <f t="shared" ref="AL306" si="1584">AVERAGEIF(M306:M309,"&lt;&gt;0",O306:O309)</f>
        <v>0.96749555678127097</v>
      </c>
      <c r="AM306" s="42">
        <f t="shared" ref="AM306" si="1585">AVERAGEIF(M306:M309,"&lt;&gt;0",P306:P309)</f>
        <v>0.71021168697262371</v>
      </c>
      <c r="AN306" s="42">
        <f t="shared" ref="AN306" si="1586">AVERAGEIF(M306:M309,"&lt;&gt;0",Q306:Q309)</f>
        <v>2.25</v>
      </c>
      <c r="AO306" s="42">
        <f t="shared" ref="AO306" si="1587">AVERAGEIF(M306:M309,"&lt;&gt;0",R306:R309)</f>
        <v>0</v>
      </c>
      <c r="AP306" s="42">
        <f t="shared" ref="AP306" si="1588">AVERAGEIF(M306:M309,"&lt;&gt;0",S306:S309)</f>
        <v>0</v>
      </c>
      <c r="AQ306" s="42">
        <f t="shared" ref="AQ306" si="1589">AVERAGEIF(M306:M309,"&lt;&gt;0",T306:T309)</f>
        <v>0</v>
      </c>
      <c r="AR306" s="42">
        <f t="shared" ref="AR306" si="1590">AVERAGEIF(M306:M309,"&lt;&gt;0",U306:U309)</f>
        <v>17.75</v>
      </c>
      <c r="AS306" s="42">
        <f t="shared" ref="AS306" si="1591">AVERAGEIF(M306:M309,"&lt;&gt;0",V306:V309)</f>
        <v>38.75</v>
      </c>
      <c r="AT306" s="42">
        <f t="shared" ref="AT306" si="1592">AVERAGEIF(M306:M309,"&lt;&gt;0",W306:W309)</f>
        <v>0.59296875000000004</v>
      </c>
      <c r="AU306" s="42">
        <f t="shared" ref="AU306" si="1593">AVERAGEIF(M306:M309,"&lt;&gt;0",Z306:Z309)</f>
        <v>0.96749555678127097</v>
      </c>
      <c r="AV306" s="42">
        <f t="shared" ref="AV306" si="1594">AVERAGEIF(M306:M309,"&lt;&gt;0",AA306:AA309)</f>
        <v>0.63385416666666683</v>
      </c>
      <c r="BD306">
        <v>247</v>
      </c>
      <c r="BE306">
        <v>39.25</v>
      </c>
      <c r="BF306">
        <v>39.25</v>
      </c>
      <c r="BG306">
        <v>0</v>
      </c>
      <c r="BH306">
        <v>13.25</v>
      </c>
      <c r="BI306">
        <v>0</v>
      </c>
      <c r="BJ306">
        <v>7.5836970627141315E-2</v>
      </c>
      <c r="BK306">
        <v>47.5</v>
      </c>
      <c r="BL306">
        <v>0.23987324229846602</v>
      </c>
      <c r="BM306">
        <v>0.62031250000000004</v>
      </c>
      <c r="BN306">
        <v>0.8324886110600398</v>
      </c>
      <c r="BO306">
        <v>0.761313985597458</v>
      </c>
      <c r="BP306">
        <v>8.5</v>
      </c>
      <c r="BQ306">
        <v>28.25</v>
      </c>
      <c r="BR306">
        <v>0</v>
      </c>
      <c r="BS306">
        <v>0</v>
      </c>
      <c r="BT306">
        <v>12.5</v>
      </c>
      <c r="BU306">
        <v>28</v>
      </c>
      <c r="BV306">
        <v>0.47630208333333329</v>
      </c>
      <c r="BW306">
        <v>0.3157102129256073</v>
      </c>
      <c r="BX306">
        <v>0.68852846432732095</v>
      </c>
    </row>
    <row r="307" spans="3:76" x14ac:dyDescent="0.35">
      <c r="C307" s="1">
        <v>42870.25</v>
      </c>
      <c r="D307">
        <v>77</v>
      </c>
      <c r="E307">
        <v>2</v>
      </c>
      <c r="F307">
        <v>51</v>
      </c>
      <c r="G307">
        <v>51</v>
      </c>
      <c r="H307">
        <v>0</v>
      </c>
      <c r="I307">
        <v>4</v>
      </c>
      <c r="J307">
        <v>0</v>
      </c>
      <c r="K307">
        <v>0</v>
      </c>
      <c r="L307">
        <v>54</v>
      </c>
      <c r="M307">
        <v>51</v>
      </c>
      <c r="N307">
        <v>0.77500000000000002</v>
      </c>
      <c r="O307">
        <v>0.94444444444444398</v>
      </c>
      <c r="P307">
        <v>0.82795698924731198</v>
      </c>
      <c r="Q307">
        <v>0</v>
      </c>
      <c r="R307">
        <v>0</v>
      </c>
      <c r="S307">
        <v>0</v>
      </c>
      <c r="T307">
        <v>0</v>
      </c>
      <c r="U307">
        <v>18</v>
      </c>
      <c r="V307">
        <v>40</v>
      </c>
      <c r="W307" s="36">
        <v>0.64166666666666705</v>
      </c>
      <c r="X307" s="36">
        <v>0</v>
      </c>
      <c r="Y307" s="36">
        <v>0.94444444444444398</v>
      </c>
      <c r="Z307" s="36">
        <v>0.94444444444444398</v>
      </c>
      <c r="AA307" s="36">
        <v>0.72812500000000002</v>
      </c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BD307">
        <v>248</v>
      </c>
      <c r="BE307">
        <v>21.5</v>
      </c>
      <c r="BF307">
        <v>21.5</v>
      </c>
      <c r="BG307">
        <v>0</v>
      </c>
      <c r="BH307">
        <v>45.5</v>
      </c>
      <c r="BI307">
        <v>21.5</v>
      </c>
      <c r="BJ307">
        <v>7.075989032510771E-2</v>
      </c>
      <c r="BK307">
        <v>47.5</v>
      </c>
      <c r="BL307">
        <v>0.33111847024890501</v>
      </c>
      <c r="BM307">
        <v>0.48749999999999999</v>
      </c>
      <c r="BN307">
        <v>0.31571021292560753</v>
      </c>
      <c r="BO307">
        <v>0.56161453982177678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0.27187499999999998</v>
      </c>
      <c r="BW307">
        <v>0.40187836057401277</v>
      </c>
      <c r="BX307">
        <v>0.6918438201046897</v>
      </c>
    </row>
    <row r="308" spans="3:76" x14ac:dyDescent="0.35">
      <c r="C308" s="1">
        <v>42877.25</v>
      </c>
      <c r="D308">
        <v>77</v>
      </c>
      <c r="E308">
        <v>3</v>
      </c>
      <c r="F308">
        <v>35</v>
      </c>
      <c r="G308">
        <v>35</v>
      </c>
      <c r="H308">
        <v>0</v>
      </c>
      <c r="I308">
        <v>4</v>
      </c>
      <c r="J308">
        <v>0</v>
      </c>
      <c r="K308">
        <v>0</v>
      </c>
      <c r="L308">
        <v>37</v>
      </c>
      <c r="M308">
        <v>35</v>
      </c>
      <c r="N308">
        <v>0.78125</v>
      </c>
      <c r="O308">
        <v>0.94594594594594605</v>
      </c>
      <c r="P308">
        <v>0.62</v>
      </c>
      <c r="Q308">
        <v>0</v>
      </c>
      <c r="R308">
        <v>0</v>
      </c>
      <c r="S308">
        <v>0</v>
      </c>
      <c r="T308">
        <v>0</v>
      </c>
      <c r="U308">
        <v>16</v>
      </c>
      <c r="V308">
        <v>27</v>
      </c>
      <c r="W308" s="36">
        <v>0.484375</v>
      </c>
      <c r="X308" s="36">
        <v>0</v>
      </c>
      <c r="Y308" s="36">
        <v>0.94594594594594605</v>
      </c>
      <c r="Z308" s="36">
        <v>0.94594594594594605</v>
      </c>
      <c r="AA308" s="36">
        <v>0.54166666666666696</v>
      </c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BD308">
        <v>249</v>
      </c>
      <c r="BE308">
        <v>25.5</v>
      </c>
      <c r="BF308">
        <v>25.5</v>
      </c>
      <c r="BG308">
        <v>0</v>
      </c>
      <c r="BH308">
        <v>37.25</v>
      </c>
      <c r="BI308">
        <v>21.25</v>
      </c>
      <c r="BJ308">
        <v>0</v>
      </c>
      <c r="BK308">
        <v>47.5</v>
      </c>
      <c r="BL308">
        <v>0.69830922759494185</v>
      </c>
      <c r="BM308">
        <v>0.35625000000000001</v>
      </c>
      <c r="BN308">
        <v>0.40187836057401277</v>
      </c>
      <c r="BO308">
        <v>0.55137827939466477</v>
      </c>
      <c r="BP308">
        <v>5.75</v>
      </c>
      <c r="BQ308">
        <v>12.5</v>
      </c>
      <c r="BR308">
        <v>0</v>
      </c>
      <c r="BS308">
        <v>0</v>
      </c>
      <c r="BT308">
        <v>2.5</v>
      </c>
      <c r="BU308">
        <v>12.5</v>
      </c>
      <c r="BV308">
        <v>0.26510416666666647</v>
      </c>
      <c r="BW308">
        <v>0.69830922759494185</v>
      </c>
      <c r="BX308">
        <v>1</v>
      </c>
    </row>
    <row r="309" spans="3:76" x14ac:dyDescent="0.35">
      <c r="C309" s="1">
        <v>42884.25</v>
      </c>
      <c r="D309">
        <v>77</v>
      </c>
      <c r="E309">
        <v>4</v>
      </c>
      <c r="F309">
        <v>50</v>
      </c>
      <c r="G309">
        <v>50</v>
      </c>
      <c r="H309">
        <v>2</v>
      </c>
      <c r="I309">
        <v>0</v>
      </c>
      <c r="J309">
        <v>0</v>
      </c>
      <c r="K309">
        <v>0</v>
      </c>
      <c r="L309">
        <v>50</v>
      </c>
      <c r="M309">
        <v>50</v>
      </c>
      <c r="N309">
        <v>0.91249999999999998</v>
      </c>
      <c r="O309">
        <v>1</v>
      </c>
      <c r="P309">
        <v>0.72146118721461205</v>
      </c>
      <c r="Q309">
        <v>6</v>
      </c>
      <c r="R309">
        <v>0</v>
      </c>
      <c r="S309">
        <v>0</v>
      </c>
      <c r="T309">
        <v>0</v>
      </c>
      <c r="U309">
        <v>16</v>
      </c>
      <c r="V309">
        <v>57</v>
      </c>
      <c r="W309" s="36">
        <v>0.65833333333333299</v>
      </c>
      <c r="X309" s="36">
        <v>0</v>
      </c>
      <c r="Y309" s="36">
        <v>1</v>
      </c>
      <c r="Z309" s="36">
        <v>1</v>
      </c>
      <c r="AA309" s="36">
        <v>0.65833333333333299</v>
      </c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BD309">
        <v>250</v>
      </c>
      <c r="BE309">
        <v>33</v>
      </c>
      <c r="BF309">
        <v>13.25</v>
      </c>
      <c r="BG309">
        <v>0</v>
      </c>
      <c r="BH309">
        <v>21.75</v>
      </c>
      <c r="BI309">
        <v>0</v>
      </c>
      <c r="BJ309">
        <v>0</v>
      </c>
      <c r="BK309">
        <v>47.5</v>
      </c>
      <c r="BL309">
        <v>0.88505536148393293</v>
      </c>
      <c r="BM309">
        <v>0.57499999999999996</v>
      </c>
      <c r="BN309">
        <v>0.69830922759494207</v>
      </c>
      <c r="BO309">
        <v>0.64807079081632624</v>
      </c>
      <c r="BP309">
        <v>2.75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0.3721354166666665</v>
      </c>
      <c r="BW309">
        <v>0.88505536148393293</v>
      </c>
      <c r="BX309">
        <v>1</v>
      </c>
    </row>
    <row r="310" spans="3:76" x14ac:dyDescent="0.35">
      <c r="C310" s="1">
        <v>42863.25</v>
      </c>
      <c r="D310">
        <v>78</v>
      </c>
      <c r="E310">
        <v>1</v>
      </c>
      <c r="F310">
        <v>49</v>
      </c>
      <c r="G310">
        <v>49</v>
      </c>
      <c r="H310">
        <v>0</v>
      </c>
      <c r="I310">
        <v>0</v>
      </c>
      <c r="J310">
        <v>0</v>
      </c>
      <c r="K310">
        <v>0</v>
      </c>
      <c r="L310">
        <v>49</v>
      </c>
      <c r="M310">
        <v>49</v>
      </c>
      <c r="N310">
        <v>0.8</v>
      </c>
      <c r="O310">
        <v>1</v>
      </c>
      <c r="P310">
        <v>0.75911458333333304</v>
      </c>
      <c r="Q310">
        <v>21</v>
      </c>
      <c r="R310">
        <v>0</v>
      </c>
      <c r="S310">
        <v>0</v>
      </c>
      <c r="T310">
        <v>0</v>
      </c>
      <c r="U310">
        <v>2</v>
      </c>
      <c r="V310">
        <v>100</v>
      </c>
      <c r="W310" s="36">
        <v>0.60729166666666701</v>
      </c>
      <c r="X310" s="36">
        <v>0</v>
      </c>
      <c r="Y310" s="36">
        <v>1</v>
      </c>
      <c r="Z310" s="36">
        <v>1</v>
      </c>
      <c r="AA310" s="36">
        <v>0.60729166666666701</v>
      </c>
      <c r="AB310" s="42">
        <f t="shared" ref="AB310" si="1595">AVERAGE(D310:D313)</f>
        <v>78</v>
      </c>
      <c r="AC310" s="42">
        <f t="shared" ref="AC310" si="1596">AVERAGEIF(M310:M313,"&lt;&gt;0",F310:F313)</f>
        <v>47</v>
      </c>
      <c r="AD310" s="42">
        <f t="shared" ref="AD310" si="1597">AVERAGEIF(M310:M313,"&lt;&gt;0",G310:G313)</f>
        <v>47</v>
      </c>
      <c r="AE310" s="42">
        <f t="shared" ref="AE310" si="1598">AVERAGEIF(M310:M313,"&lt;&gt;0",H310:H313)</f>
        <v>0</v>
      </c>
      <c r="AF310" s="42">
        <f t="shared" ref="AF310" si="1599">AVERAGEIF(M310:M313,"&lt;&gt;0",I310:I313)</f>
        <v>0.75</v>
      </c>
      <c r="AG310" s="42">
        <f t="shared" ref="AG310" si="1600">AVERAGEIF(M310:M313,"&lt;&gt;0",J310:J313)</f>
        <v>0</v>
      </c>
      <c r="AH310" s="42">
        <f t="shared" ref="AH310" si="1601">AVERAGEIF(M310:M313,"&lt;&gt;0",X310:X313)</f>
        <v>0</v>
      </c>
      <c r="AI310" s="42">
        <f t="shared" ref="AI310" si="1602">AVERAGEIF(M310:M313,"&lt;&gt;0",L310:L313)</f>
        <v>47.5</v>
      </c>
      <c r="AJ310" s="42">
        <f t="shared" ref="AJ310" si="1603">AVERAGEIF(M310:M313,"&lt;&gt;0",Y310:Y313)</f>
        <v>0.9907407407407407</v>
      </c>
      <c r="AK310" s="42">
        <f t="shared" ref="AK310" si="1604">AVERAGEIF(M310:M313,"&lt;&gt;0",N310:N313)</f>
        <v>0.82656250000000009</v>
      </c>
      <c r="AL310" s="42">
        <f t="shared" ref="AL310" si="1605">AVERAGEIF(M310:M313,"&lt;&gt;0",O310:O313)</f>
        <v>0.9907407407407407</v>
      </c>
      <c r="AM310" s="42">
        <f t="shared" ref="AM310" si="1606">AVERAGEIF(M310:M313,"&lt;&gt;0",P310:P313)</f>
        <v>0.7524257192117505</v>
      </c>
      <c r="AN310" s="42">
        <f t="shared" ref="AN310" si="1607">AVERAGEIF(M310:M313,"&lt;&gt;0",Q310:Q313)</f>
        <v>15.5</v>
      </c>
      <c r="AO310" s="42">
        <f t="shared" ref="AO310" si="1608">AVERAGEIF(M310:M313,"&lt;&gt;0",R310:R313)</f>
        <v>0</v>
      </c>
      <c r="AP310" s="42">
        <f t="shared" ref="AP310" si="1609">AVERAGEIF(M310:M313,"&lt;&gt;0",S310:S313)</f>
        <v>0</v>
      </c>
      <c r="AQ310" s="42">
        <f t="shared" ref="AQ310" si="1610">AVERAGEIF(M310:M313,"&lt;&gt;0",T310:T313)</f>
        <v>0</v>
      </c>
      <c r="AR310" s="42">
        <f t="shared" ref="AR310" si="1611">AVERAGEIF(M310:M313,"&lt;&gt;0",U310:U313)</f>
        <v>13.5</v>
      </c>
      <c r="AS310" s="42">
        <f t="shared" ref="AS310" si="1612">AVERAGEIF(M310:M313,"&lt;&gt;0",V310:V313)</f>
        <v>100.75</v>
      </c>
      <c r="AT310" s="42">
        <f t="shared" ref="AT310" si="1613">AVERAGEIF(M310:M313,"&lt;&gt;0",W310:W313)</f>
        <v>0.62109375</v>
      </c>
      <c r="AU310" s="42">
        <f t="shared" ref="AU310" si="1614">AVERAGEIF(M310:M313,"&lt;&gt;0",Z310:Z313)</f>
        <v>0.9907407407407407</v>
      </c>
      <c r="AV310" s="42">
        <f t="shared" ref="AV310" si="1615">AVERAGEIF(M310:M313,"&lt;&gt;0",AA310:AA313)</f>
        <v>0.63385416666666683</v>
      </c>
      <c r="BD310">
        <v>251</v>
      </c>
      <c r="BE310">
        <v>42</v>
      </c>
      <c r="BF310">
        <v>18</v>
      </c>
      <c r="BG310">
        <v>0</v>
      </c>
      <c r="BH310">
        <v>7.5</v>
      </c>
      <c r="BI310">
        <v>0</v>
      </c>
      <c r="BJ310">
        <v>5.4514448924731188E-2</v>
      </c>
      <c r="BK310">
        <v>47.5</v>
      </c>
      <c r="BL310">
        <v>0.50019489247311832</v>
      </c>
      <c r="BM310">
        <v>0.69374999999999998</v>
      </c>
      <c r="BN310">
        <v>0.88505536148393271</v>
      </c>
      <c r="BO310">
        <v>0.72526911428723218</v>
      </c>
      <c r="BP310">
        <v>3.75</v>
      </c>
      <c r="BQ310">
        <v>13.5</v>
      </c>
      <c r="BR310">
        <v>0.75</v>
      </c>
      <c r="BS310">
        <v>0.25</v>
      </c>
      <c r="BT310">
        <v>0</v>
      </c>
      <c r="BU310">
        <v>0</v>
      </c>
      <c r="BV310">
        <v>0.50416666666666643</v>
      </c>
      <c r="BW310">
        <v>0.55470934139784944</v>
      </c>
      <c r="BX310">
        <v>0.69013104838709671</v>
      </c>
    </row>
    <row r="311" spans="3:76" x14ac:dyDescent="0.35">
      <c r="C311" s="1">
        <v>42870.25</v>
      </c>
      <c r="D311">
        <v>78</v>
      </c>
      <c r="E311">
        <v>2</v>
      </c>
      <c r="F311">
        <v>52</v>
      </c>
      <c r="G311">
        <v>52</v>
      </c>
      <c r="H311">
        <v>0</v>
      </c>
      <c r="I311">
        <v>3</v>
      </c>
      <c r="J311">
        <v>0</v>
      </c>
      <c r="K311">
        <v>0</v>
      </c>
      <c r="L311">
        <v>54</v>
      </c>
      <c r="M311">
        <v>52</v>
      </c>
      <c r="N311">
        <v>0.93125000000000002</v>
      </c>
      <c r="O311">
        <v>0.96296296296296302</v>
      </c>
      <c r="P311">
        <v>0.72706935123042504</v>
      </c>
      <c r="Q311">
        <v>19</v>
      </c>
      <c r="R311">
        <v>0</v>
      </c>
      <c r="S311">
        <v>0</v>
      </c>
      <c r="T311">
        <v>0</v>
      </c>
      <c r="U311">
        <v>21</v>
      </c>
      <c r="V311">
        <v>117</v>
      </c>
      <c r="W311" s="36">
        <v>0.67708333333333304</v>
      </c>
      <c r="X311" s="36">
        <v>0</v>
      </c>
      <c r="Y311" s="36">
        <v>0.96296296296296302</v>
      </c>
      <c r="Z311" s="36">
        <v>0.96296296296296302</v>
      </c>
      <c r="AA311" s="36">
        <v>0.72812500000000002</v>
      </c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BD311">
        <v>252</v>
      </c>
      <c r="BE311">
        <v>38.25</v>
      </c>
      <c r="BF311">
        <v>16.25</v>
      </c>
      <c r="BG311">
        <v>0</v>
      </c>
      <c r="BH311">
        <v>18.75</v>
      </c>
      <c r="BI311">
        <v>21.5</v>
      </c>
      <c r="BJ311">
        <v>0.15112781706648706</v>
      </c>
      <c r="BK311">
        <v>47.5</v>
      </c>
      <c r="BL311">
        <v>0.58341917421075917</v>
      </c>
      <c r="BM311">
        <v>0.59687500000000004</v>
      </c>
      <c r="BN311">
        <v>0.55470934139784944</v>
      </c>
      <c r="BO311">
        <v>0.68115826493640919</v>
      </c>
      <c r="BP311">
        <v>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0.40677083333333353</v>
      </c>
      <c r="BW311">
        <v>0.73454699127724621</v>
      </c>
      <c r="BX311">
        <v>0.67330200141307284</v>
      </c>
    </row>
    <row r="312" spans="3:76" x14ac:dyDescent="0.35">
      <c r="C312" s="1">
        <v>42877.25</v>
      </c>
      <c r="D312">
        <v>78</v>
      </c>
      <c r="E312">
        <v>3</v>
      </c>
      <c r="F312">
        <v>37</v>
      </c>
      <c r="G312">
        <v>37</v>
      </c>
      <c r="H312">
        <v>0</v>
      </c>
      <c r="I312">
        <v>0</v>
      </c>
      <c r="J312">
        <v>0</v>
      </c>
      <c r="K312">
        <v>0</v>
      </c>
      <c r="L312">
        <v>37</v>
      </c>
      <c r="M312">
        <v>37</v>
      </c>
      <c r="N312">
        <v>0.71250000000000002</v>
      </c>
      <c r="O312">
        <v>1</v>
      </c>
      <c r="P312">
        <v>0.76023391812865504</v>
      </c>
      <c r="Q312">
        <v>9</v>
      </c>
      <c r="R312">
        <v>0</v>
      </c>
      <c r="S312">
        <v>0</v>
      </c>
      <c r="T312">
        <v>0</v>
      </c>
      <c r="U312">
        <v>18</v>
      </c>
      <c r="V312">
        <v>78</v>
      </c>
      <c r="W312" s="36">
        <v>0.54166666666666696</v>
      </c>
      <c r="X312" s="36">
        <v>0</v>
      </c>
      <c r="Y312" s="36">
        <v>1</v>
      </c>
      <c r="Z312" s="36">
        <v>1</v>
      </c>
      <c r="AA312" s="36">
        <v>0.54166666666666696</v>
      </c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BD312">
        <v>253</v>
      </c>
      <c r="BE312">
        <v>51.5</v>
      </c>
      <c r="BF312">
        <v>30.5</v>
      </c>
      <c r="BG312">
        <v>0</v>
      </c>
      <c r="BH312">
        <v>9</v>
      </c>
      <c r="BI312">
        <v>23.25</v>
      </c>
      <c r="BJ312">
        <v>0</v>
      </c>
      <c r="BK312">
        <v>47.5</v>
      </c>
      <c r="BL312">
        <v>0.38885262813834243</v>
      </c>
      <c r="BM312">
        <v>0.74687499999999996</v>
      </c>
      <c r="BN312">
        <v>0.73454699127724621</v>
      </c>
      <c r="BO312">
        <v>0.75987135963586927</v>
      </c>
      <c r="BP312">
        <v>5</v>
      </c>
      <c r="BQ312">
        <v>16.5</v>
      </c>
      <c r="BR312">
        <v>0.25</v>
      </c>
      <c r="BS312">
        <v>0.5</v>
      </c>
      <c r="BT312">
        <v>0</v>
      </c>
      <c r="BU312">
        <v>0</v>
      </c>
      <c r="BV312">
        <v>0.56640625</v>
      </c>
      <c r="BW312">
        <v>0.38885262813834243</v>
      </c>
      <c r="BX312">
        <v>1</v>
      </c>
    </row>
    <row r="313" spans="3:76" x14ac:dyDescent="0.35">
      <c r="C313" s="1">
        <v>42884.25</v>
      </c>
      <c r="D313">
        <v>78</v>
      </c>
      <c r="E313">
        <v>4</v>
      </c>
      <c r="F313">
        <v>50</v>
      </c>
      <c r="G313">
        <v>50</v>
      </c>
      <c r="H313">
        <v>0</v>
      </c>
      <c r="I313">
        <v>0</v>
      </c>
      <c r="J313">
        <v>0</v>
      </c>
      <c r="K313">
        <v>0</v>
      </c>
      <c r="L313">
        <v>50</v>
      </c>
      <c r="M313">
        <v>50</v>
      </c>
      <c r="N313">
        <v>0.86250000000000004</v>
      </c>
      <c r="O313">
        <v>1</v>
      </c>
      <c r="P313">
        <v>0.76328502415458899</v>
      </c>
      <c r="Q313">
        <v>13</v>
      </c>
      <c r="R313">
        <v>0</v>
      </c>
      <c r="S313">
        <v>0</v>
      </c>
      <c r="T313">
        <v>0</v>
      </c>
      <c r="U313">
        <v>13</v>
      </c>
      <c r="V313">
        <v>108</v>
      </c>
      <c r="W313" s="36">
        <v>0.65833333333333299</v>
      </c>
      <c r="X313" s="36">
        <v>0</v>
      </c>
      <c r="Y313" s="36">
        <v>1</v>
      </c>
      <c r="Z313" s="36">
        <v>1</v>
      </c>
      <c r="AA313" s="36">
        <v>0.65833333333333299</v>
      </c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BD313">
        <v>254</v>
      </c>
      <c r="BE313">
        <v>18.25</v>
      </c>
      <c r="BF313">
        <v>18.25</v>
      </c>
      <c r="BG313">
        <v>0</v>
      </c>
      <c r="BH313">
        <v>40.75</v>
      </c>
      <c r="BI313">
        <v>0</v>
      </c>
      <c r="BJ313">
        <v>0</v>
      </c>
      <c r="BK313">
        <v>47.5</v>
      </c>
      <c r="BL313">
        <v>0.71128240485383343</v>
      </c>
      <c r="BM313">
        <v>0.46875</v>
      </c>
      <c r="BN313">
        <v>0.3888526281383422</v>
      </c>
      <c r="BO313">
        <v>0.37929264058265577</v>
      </c>
      <c r="BP313">
        <v>0.75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0.17812499999999998</v>
      </c>
      <c r="BW313">
        <v>0.71128240485383343</v>
      </c>
      <c r="BX313">
        <v>1</v>
      </c>
    </row>
    <row r="314" spans="3:76" x14ac:dyDescent="0.35">
      <c r="C314" s="1">
        <v>42863.25</v>
      </c>
      <c r="D314">
        <v>79</v>
      </c>
      <c r="E314">
        <v>1</v>
      </c>
      <c r="F314">
        <v>67</v>
      </c>
      <c r="G314">
        <v>67</v>
      </c>
      <c r="H314">
        <v>0</v>
      </c>
      <c r="I314">
        <v>3</v>
      </c>
      <c r="J314">
        <v>27</v>
      </c>
      <c r="K314">
        <v>20</v>
      </c>
      <c r="L314">
        <v>49</v>
      </c>
      <c r="M314">
        <v>47</v>
      </c>
      <c r="N314">
        <v>0.92500000000000004</v>
      </c>
      <c r="O314">
        <v>0.88157894736842102</v>
      </c>
      <c r="P314">
        <v>0.84121621621621601</v>
      </c>
      <c r="Q314">
        <v>6</v>
      </c>
      <c r="R314">
        <v>0</v>
      </c>
      <c r="S314">
        <v>0</v>
      </c>
      <c r="T314">
        <v>0</v>
      </c>
      <c r="U314">
        <v>29</v>
      </c>
      <c r="V314">
        <v>56</v>
      </c>
      <c r="W314" s="36">
        <v>0.77812499999999996</v>
      </c>
      <c r="X314" s="36">
        <v>0.26315789473684198</v>
      </c>
      <c r="Y314" s="36">
        <v>0.61842105263157898</v>
      </c>
      <c r="Z314" s="36">
        <v>0.88157894736842102</v>
      </c>
      <c r="AA314" s="36">
        <v>0.60729166666666701</v>
      </c>
      <c r="AB314" s="42">
        <f t="shared" ref="AB314" si="1616">AVERAGE(D314:D317)</f>
        <v>79</v>
      </c>
      <c r="AC314" s="42">
        <f t="shared" ref="AC314" si="1617">AVERAGEIF(M314:M317,"&lt;&gt;0",F314:F317)</f>
        <v>61.5</v>
      </c>
      <c r="AD314" s="42">
        <f t="shared" ref="AD314" si="1618">AVERAGEIF(M314:M317,"&lt;&gt;0",G314:G317)</f>
        <v>61.5</v>
      </c>
      <c r="AE314" s="42">
        <f t="shared" ref="AE314" si="1619">AVERAGEIF(M314:M317,"&lt;&gt;0",H314:H317)</f>
        <v>1.5</v>
      </c>
      <c r="AF314" s="42">
        <f t="shared" ref="AF314" si="1620">AVERAGEIF(M314:M317,"&lt;&gt;0",I314:I317)</f>
        <v>2.75</v>
      </c>
      <c r="AG314" s="42">
        <f t="shared" ref="AG314" si="1621">AVERAGEIF(M314:M317,"&lt;&gt;0",J314:J317)</f>
        <v>22</v>
      </c>
      <c r="AH314" s="42">
        <f t="shared" ref="AH314" si="1622">AVERAGEIF(M314:M317,"&lt;&gt;0",X314:X317)</f>
        <v>0.22884555633232326</v>
      </c>
      <c r="AI314" s="42">
        <f t="shared" ref="AI314" si="1623">AVERAGEIF(M314:M317,"&lt;&gt;0",L314:L317)</f>
        <v>47.5</v>
      </c>
      <c r="AJ314" s="42">
        <f t="shared" ref="AJ314" si="1624">AVERAGEIF(M314:M317,"&lt;&gt;0",Y314:Y317)</f>
        <v>0.65699694563733824</v>
      </c>
      <c r="AK314" s="42">
        <f t="shared" ref="AK314" si="1625">AVERAGEIF(M314:M317,"&lt;&gt;0",N314:N317)</f>
        <v>0.91718750000000004</v>
      </c>
      <c r="AL314" s="42">
        <f t="shared" ref="AL314" si="1626">AVERAGEIF(M314:M317,"&lt;&gt;0",O314:O317)</f>
        <v>0.88584250196966174</v>
      </c>
      <c r="AM314" s="42">
        <f t="shared" ref="AM314" si="1627">AVERAGEIF(M314:M317,"&lt;&gt;0",P314:P317)</f>
        <v>0.83720214347088395</v>
      </c>
      <c r="AN314" s="42">
        <f t="shared" ref="AN314" si="1628">AVERAGEIF(M314:M317,"&lt;&gt;0",Q314:Q317)</f>
        <v>5.5</v>
      </c>
      <c r="AO314" s="42">
        <f t="shared" ref="AO314" si="1629">AVERAGEIF(M314:M317,"&lt;&gt;0",R314:R317)</f>
        <v>0</v>
      </c>
      <c r="AP314" s="42">
        <f t="shared" ref="AP314" si="1630">AVERAGEIF(M314:M317,"&lt;&gt;0",S314:S317)</f>
        <v>0</v>
      </c>
      <c r="AQ314" s="42">
        <f t="shared" ref="AQ314" si="1631">AVERAGEIF(M314:M317,"&lt;&gt;0",T314:T317)</f>
        <v>0</v>
      </c>
      <c r="AR314" s="42">
        <f t="shared" ref="AR314" si="1632">AVERAGEIF(M314:M317,"&lt;&gt;0",U314:U317)</f>
        <v>20.75</v>
      </c>
      <c r="AS314" s="42">
        <f t="shared" ref="AS314" si="1633">AVERAGEIF(M314:M317,"&lt;&gt;0",V314:V317)</f>
        <v>67.5</v>
      </c>
      <c r="AT314" s="42">
        <f t="shared" ref="AT314" si="1634">AVERAGEIF(M314:M317,"&lt;&gt;0",W314:W317)</f>
        <v>0.76796874999999998</v>
      </c>
      <c r="AU314" s="42">
        <f t="shared" ref="AU314" si="1635">AVERAGEIF(M314:M317,"&lt;&gt;0",Z314:Z317)</f>
        <v>0.88584250196966174</v>
      </c>
      <c r="AV314" s="42">
        <f t="shared" ref="AV314" si="1636">AVERAGEIF(M314:M317,"&lt;&gt;0",AA314:AA317)</f>
        <v>0.63385416666666683</v>
      </c>
      <c r="BD314">
        <v>255</v>
      </c>
      <c r="BE314">
        <v>32.25</v>
      </c>
      <c r="BF314">
        <v>32.25</v>
      </c>
      <c r="BG314">
        <v>0</v>
      </c>
      <c r="BH314">
        <v>24</v>
      </c>
      <c r="BI314">
        <v>0</v>
      </c>
      <c r="BJ314">
        <v>3.499947254816041E-2</v>
      </c>
      <c r="BK314">
        <v>47.5</v>
      </c>
      <c r="BL314">
        <v>0.27408426246003537</v>
      </c>
      <c r="BM314">
        <v>0.63124999999999998</v>
      </c>
      <c r="BN314">
        <v>0.71128240485383354</v>
      </c>
      <c r="BO314">
        <v>0.54517049875505752</v>
      </c>
      <c r="BP314">
        <v>0.5</v>
      </c>
      <c r="BQ314">
        <v>12.25</v>
      </c>
      <c r="BR314">
        <v>0</v>
      </c>
      <c r="BS314">
        <v>0</v>
      </c>
      <c r="BT314">
        <v>16</v>
      </c>
      <c r="BU314">
        <v>13.5</v>
      </c>
      <c r="BV314">
        <v>0.4247395833333335</v>
      </c>
      <c r="BW314">
        <v>0.30908373500819575</v>
      </c>
      <c r="BX314">
        <v>0.73480431536751223</v>
      </c>
    </row>
    <row r="315" spans="3:76" x14ac:dyDescent="0.35">
      <c r="C315" s="1">
        <v>42870.25</v>
      </c>
      <c r="D315">
        <v>79</v>
      </c>
      <c r="E315">
        <v>2</v>
      </c>
      <c r="F315">
        <v>65</v>
      </c>
      <c r="G315">
        <v>65</v>
      </c>
      <c r="H315">
        <v>2</v>
      </c>
      <c r="I315">
        <v>4</v>
      </c>
      <c r="J315">
        <v>18</v>
      </c>
      <c r="K315">
        <v>14</v>
      </c>
      <c r="L315">
        <v>54</v>
      </c>
      <c r="M315">
        <v>51</v>
      </c>
      <c r="N315">
        <v>0.97499999999999998</v>
      </c>
      <c r="O315">
        <v>0.90277777777777801</v>
      </c>
      <c r="P315">
        <v>0.83547008547008506</v>
      </c>
      <c r="Q315">
        <v>7</v>
      </c>
      <c r="R315">
        <v>0</v>
      </c>
      <c r="S315">
        <v>0</v>
      </c>
      <c r="T315">
        <v>0</v>
      </c>
      <c r="U315">
        <v>26</v>
      </c>
      <c r="V315">
        <v>75</v>
      </c>
      <c r="W315" s="36">
        <v>0.81458333333333299</v>
      </c>
      <c r="X315" s="36">
        <v>0.194444444444444</v>
      </c>
      <c r="Y315" s="36">
        <v>0.70833333333333304</v>
      </c>
      <c r="Z315" s="36">
        <v>0.90277777777777801</v>
      </c>
      <c r="AA315" s="36">
        <v>0.72812500000000002</v>
      </c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BD315">
        <v>256</v>
      </c>
      <c r="BE315">
        <v>19.75</v>
      </c>
      <c r="BF315">
        <v>19.75</v>
      </c>
      <c r="BG315">
        <v>0</v>
      </c>
      <c r="BH315">
        <v>43.25</v>
      </c>
      <c r="BI315">
        <v>17.75</v>
      </c>
      <c r="BJ315">
        <v>0</v>
      </c>
      <c r="BK315">
        <v>47.5</v>
      </c>
      <c r="BL315">
        <v>0</v>
      </c>
      <c r="BM315">
        <v>0.48125000000000001</v>
      </c>
      <c r="BN315">
        <v>0.30908373500819553</v>
      </c>
      <c r="BO315">
        <v>0.39619518354274452</v>
      </c>
      <c r="BP315">
        <v>0.75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0.19192708333333325</v>
      </c>
      <c r="BW315">
        <v>0</v>
      </c>
      <c r="BX315">
        <v>0.69075286712273021</v>
      </c>
    </row>
    <row r="316" spans="3:76" x14ac:dyDescent="0.35">
      <c r="C316" s="1">
        <v>42877.25</v>
      </c>
      <c r="D316">
        <v>79</v>
      </c>
      <c r="E316">
        <v>3</v>
      </c>
      <c r="F316">
        <v>58</v>
      </c>
      <c r="G316">
        <v>58</v>
      </c>
      <c r="H316">
        <v>2</v>
      </c>
      <c r="I316">
        <v>3</v>
      </c>
      <c r="J316">
        <v>25</v>
      </c>
      <c r="K316">
        <v>22</v>
      </c>
      <c r="L316">
        <v>37</v>
      </c>
      <c r="M316">
        <v>36</v>
      </c>
      <c r="N316">
        <v>0.90625</v>
      </c>
      <c r="O316">
        <v>0.93548387096774199</v>
      </c>
      <c r="P316">
        <v>0.84482758620689702</v>
      </c>
      <c r="Q316">
        <v>7</v>
      </c>
      <c r="R316">
        <v>0</v>
      </c>
      <c r="S316">
        <v>0</v>
      </c>
      <c r="T316">
        <v>0</v>
      </c>
      <c r="U316">
        <v>8</v>
      </c>
      <c r="V316">
        <v>81</v>
      </c>
      <c r="W316" s="36">
        <v>0.765625</v>
      </c>
      <c r="X316" s="36">
        <v>0.35483870967741898</v>
      </c>
      <c r="Y316" s="36">
        <v>0.58064516129032295</v>
      </c>
      <c r="Z316" s="36">
        <v>0.93548387096774199</v>
      </c>
      <c r="AA316" s="36">
        <v>0.54166666666666696</v>
      </c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BD316">
        <v>257</v>
      </c>
      <c r="BE316">
        <v>0</v>
      </c>
      <c r="BF316">
        <v>0</v>
      </c>
      <c r="BG316">
        <v>0</v>
      </c>
      <c r="BH316">
        <v>69.5</v>
      </c>
      <c r="BI316">
        <v>21.25</v>
      </c>
      <c r="BJ316">
        <v>0</v>
      </c>
      <c r="BK316">
        <v>47.5</v>
      </c>
      <c r="BL316">
        <v>0.70219811648383068</v>
      </c>
      <c r="BM316">
        <v>6.8749999999999992E-2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0.70219811648383068</v>
      </c>
      <c r="BX316">
        <v>1</v>
      </c>
    </row>
    <row r="317" spans="3:76" x14ac:dyDescent="0.35">
      <c r="C317" s="1">
        <v>42884.25</v>
      </c>
      <c r="D317">
        <v>79</v>
      </c>
      <c r="E317">
        <v>4</v>
      </c>
      <c r="F317">
        <v>56</v>
      </c>
      <c r="G317">
        <v>56</v>
      </c>
      <c r="H317">
        <v>2</v>
      </c>
      <c r="I317">
        <v>1</v>
      </c>
      <c r="J317">
        <v>18</v>
      </c>
      <c r="K317">
        <v>7</v>
      </c>
      <c r="L317">
        <v>50</v>
      </c>
      <c r="M317">
        <v>49</v>
      </c>
      <c r="N317">
        <v>0.86250000000000004</v>
      </c>
      <c r="O317">
        <v>0.82352941176470595</v>
      </c>
      <c r="P317">
        <v>0.82729468599033795</v>
      </c>
      <c r="Q317">
        <v>2</v>
      </c>
      <c r="R317">
        <v>0</v>
      </c>
      <c r="S317">
        <v>0</v>
      </c>
      <c r="T317">
        <v>0</v>
      </c>
      <c r="U317">
        <v>20</v>
      </c>
      <c r="V317">
        <v>58</v>
      </c>
      <c r="W317" s="36">
        <v>0.71354166666666696</v>
      </c>
      <c r="X317" s="36">
        <v>0.10294117647058799</v>
      </c>
      <c r="Y317" s="36">
        <v>0.72058823529411797</v>
      </c>
      <c r="Z317" s="36">
        <v>0.82352941176470595</v>
      </c>
      <c r="AA317" s="36">
        <v>0.65833333333333299</v>
      </c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BD317">
        <v>258</v>
      </c>
      <c r="BE317">
        <v>33.25</v>
      </c>
      <c r="BF317">
        <v>17</v>
      </c>
      <c r="BG317">
        <v>0</v>
      </c>
      <c r="BH317">
        <v>18</v>
      </c>
      <c r="BI317">
        <v>0</v>
      </c>
      <c r="BJ317">
        <v>0</v>
      </c>
      <c r="BK317">
        <v>47.5</v>
      </c>
      <c r="BL317">
        <v>0.89978703192988896</v>
      </c>
      <c r="BM317">
        <v>0.57499999999999996</v>
      </c>
      <c r="BN317">
        <v>0.7021981164838309</v>
      </c>
      <c r="BO317">
        <v>0.65526129455650728</v>
      </c>
      <c r="BP317">
        <v>18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0.37630208333333326</v>
      </c>
      <c r="BW317">
        <v>0.89978703192988896</v>
      </c>
      <c r="BX317">
        <v>1</v>
      </c>
    </row>
    <row r="318" spans="3:76" x14ac:dyDescent="0.35">
      <c r="C318" s="1">
        <v>42863.25</v>
      </c>
      <c r="D318">
        <v>80</v>
      </c>
      <c r="E318">
        <v>1</v>
      </c>
      <c r="F318">
        <v>50</v>
      </c>
      <c r="G318">
        <v>50</v>
      </c>
      <c r="H318">
        <v>0</v>
      </c>
      <c r="I318">
        <v>18</v>
      </c>
      <c r="J318">
        <v>27</v>
      </c>
      <c r="K318">
        <v>11</v>
      </c>
      <c r="L318">
        <v>49</v>
      </c>
      <c r="M318">
        <v>39</v>
      </c>
      <c r="N318">
        <v>0.60624999999999996</v>
      </c>
      <c r="O318">
        <v>0.65789473684210498</v>
      </c>
      <c r="P318">
        <v>0.73367697594501702</v>
      </c>
      <c r="Q318">
        <v>25</v>
      </c>
      <c r="R318">
        <v>0</v>
      </c>
      <c r="S318">
        <v>0</v>
      </c>
      <c r="T318">
        <v>0</v>
      </c>
      <c r="U318">
        <v>15</v>
      </c>
      <c r="V318">
        <v>67</v>
      </c>
      <c r="W318" s="36">
        <v>0.44479166666666697</v>
      </c>
      <c r="X318" s="36">
        <v>0.144736842105263</v>
      </c>
      <c r="Y318" s="36">
        <v>0.51315789473684204</v>
      </c>
      <c r="Z318" s="36">
        <v>0.65789473684210498</v>
      </c>
      <c r="AA318" s="36">
        <v>0.60729166666666701</v>
      </c>
      <c r="AB318" s="42">
        <f t="shared" ref="AB318" si="1637">AVERAGE(D318:D321)</f>
        <v>80</v>
      </c>
      <c r="AC318" s="42">
        <f t="shared" ref="AC318" si="1638">AVERAGEIF(M318:M321,"&lt;&gt;0",F318:F321)</f>
        <v>44.5</v>
      </c>
      <c r="AD318" s="42">
        <f t="shared" ref="AD318" si="1639">AVERAGEIF(M318:M321,"&lt;&gt;0",G318:G321)</f>
        <v>44.5</v>
      </c>
      <c r="AE318" s="42">
        <f t="shared" ref="AE318" si="1640">AVERAGEIF(M318:M321,"&lt;&gt;0",H318:H321)</f>
        <v>0.5</v>
      </c>
      <c r="AF318" s="42">
        <f t="shared" ref="AF318" si="1641">AVERAGEIF(M318:M321,"&lt;&gt;0",I318:I321)</f>
        <v>20.5</v>
      </c>
      <c r="AG318" s="42">
        <f t="shared" ref="AG318" si="1642">AVERAGEIF(M318:M321,"&lt;&gt;0",J318:J321)</f>
        <v>22</v>
      </c>
      <c r="AH318" s="42">
        <f t="shared" ref="AH318" si="1643">AVERAGEIF(M318:M321,"&lt;&gt;0",X318:X321)</f>
        <v>0.14916650021638533</v>
      </c>
      <c r="AI318" s="42">
        <f t="shared" ref="AI318" si="1644">AVERAGEIF(M318:M321,"&lt;&gt;0",L318:L321)</f>
        <v>47.5</v>
      </c>
      <c r="AJ318" s="42">
        <f t="shared" ref="AJ318" si="1645">AVERAGEIF(M318:M321,"&lt;&gt;0",Y318:Y321)</f>
        <v>0.49618690147253025</v>
      </c>
      <c r="AK318" s="42">
        <f t="shared" ref="AK318" si="1646">AVERAGEIF(M318:M321,"&lt;&gt;0",N318:N321)</f>
        <v>0.66093749999999996</v>
      </c>
      <c r="AL318" s="42">
        <f t="shared" ref="AL318" si="1647">AVERAGEIF(M318:M321,"&lt;&gt;0",O318:O321)</f>
        <v>0.64535340168891553</v>
      </c>
      <c r="AM318" s="42">
        <f t="shared" ref="AM318" si="1648">AVERAGEIF(M318:M321,"&lt;&gt;0",P318:P321)</f>
        <v>0.67802809168904754</v>
      </c>
      <c r="AN318" s="42">
        <f t="shared" ref="AN318" si="1649">AVERAGEIF(M318:M321,"&lt;&gt;0",Q318:Q321)</f>
        <v>20.5</v>
      </c>
      <c r="AO318" s="42">
        <f t="shared" ref="AO318" si="1650">AVERAGEIF(M318:M321,"&lt;&gt;0",R318:R321)</f>
        <v>0</v>
      </c>
      <c r="AP318" s="42">
        <f t="shared" ref="AP318" si="1651">AVERAGEIF(M318:M321,"&lt;&gt;0",S318:S321)</f>
        <v>0</v>
      </c>
      <c r="AQ318" s="42">
        <f t="shared" ref="AQ318" si="1652">AVERAGEIF(M318:M321,"&lt;&gt;0",T318:T321)</f>
        <v>0</v>
      </c>
      <c r="AR318" s="42">
        <f t="shared" ref="AR318" si="1653">AVERAGEIF(M318:M321,"&lt;&gt;0",U318:U321)</f>
        <v>8.5</v>
      </c>
      <c r="AS318" s="42">
        <f t="shared" ref="AS318" si="1654">AVERAGEIF(M318:M321,"&lt;&gt;0",V318:V321)</f>
        <v>75.25</v>
      </c>
      <c r="AT318" s="42">
        <f t="shared" ref="AT318" si="1655">AVERAGEIF(M318:M321,"&lt;&gt;0",W318:W321)</f>
        <v>0.46796874999999999</v>
      </c>
      <c r="AU318" s="42">
        <f t="shared" ref="AU318" si="1656">AVERAGEIF(M318:M321,"&lt;&gt;0",Z318:Z321)</f>
        <v>0.64535340168891553</v>
      </c>
      <c r="AV318" s="42">
        <f t="shared" ref="AV318" si="1657">AVERAGEIF(M318:M321,"&lt;&gt;0",AA318:AA321)</f>
        <v>0.63385416666666683</v>
      </c>
      <c r="BD318">
        <v>259</v>
      </c>
      <c r="BE318">
        <v>42.75</v>
      </c>
      <c r="BF318">
        <v>16.75</v>
      </c>
      <c r="BG318">
        <v>0</v>
      </c>
      <c r="BH318">
        <v>6.5</v>
      </c>
      <c r="BI318">
        <v>0</v>
      </c>
      <c r="BJ318">
        <v>3.0609304710744641E-2</v>
      </c>
      <c r="BK318">
        <v>47.5</v>
      </c>
      <c r="BL318">
        <v>0.48686321243974295</v>
      </c>
      <c r="BM318">
        <v>0.66796875</v>
      </c>
      <c r="BN318">
        <v>0.89978703192988918</v>
      </c>
      <c r="BO318">
        <v>0.77442646515777991</v>
      </c>
      <c r="BP318">
        <v>19.75</v>
      </c>
      <c r="BQ318">
        <v>32.75</v>
      </c>
      <c r="BR318">
        <v>1.25</v>
      </c>
      <c r="BS318">
        <v>0</v>
      </c>
      <c r="BT318">
        <v>0</v>
      </c>
      <c r="BU318">
        <v>0</v>
      </c>
      <c r="BV318">
        <v>0.51875000000000027</v>
      </c>
      <c r="BW318">
        <v>0.51747251715048759</v>
      </c>
      <c r="BX318">
        <v>0.65660881293529016</v>
      </c>
    </row>
    <row r="319" spans="3:76" x14ac:dyDescent="0.35">
      <c r="C319" s="1">
        <v>42870.25</v>
      </c>
      <c r="D319">
        <v>80</v>
      </c>
      <c r="E319">
        <v>2</v>
      </c>
      <c r="F319">
        <v>28</v>
      </c>
      <c r="G319">
        <v>28</v>
      </c>
      <c r="H319">
        <v>1</v>
      </c>
      <c r="I319">
        <v>46</v>
      </c>
      <c r="J319">
        <v>18</v>
      </c>
      <c r="K319">
        <v>6</v>
      </c>
      <c r="L319">
        <v>54</v>
      </c>
      <c r="M319">
        <v>22</v>
      </c>
      <c r="N319">
        <v>0.45624999999999999</v>
      </c>
      <c r="O319">
        <v>0.38888888888888901</v>
      </c>
      <c r="P319">
        <v>0.41324200913241999</v>
      </c>
      <c r="Q319">
        <v>14</v>
      </c>
      <c r="R319">
        <v>0</v>
      </c>
      <c r="S319">
        <v>0</v>
      </c>
      <c r="T319">
        <v>0</v>
      </c>
      <c r="U319">
        <v>3</v>
      </c>
      <c r="V319">
        <v>33</v>
      </c>
      <c r="W319" s="36">
        <v>0.188541666666667</v>
      </c>
      <c r="X319" s="36">
        <v>8.3333333333333301E-2</v>
      </c>
      <c r="Y319" s="36">
        <v>0.30555555555555602</v>
      </c>
      <c r="Z319" s="36">
        <v>0.38888888888888901</v>
      </c>
      <c r="AA319" s="36">
        <v>0.72812500000000002</v>
      </c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BD319">
        <v>260</v>
      </c>
      <c r="BE319">
        <v>37.5</v>
      </c>
      <c r="BF319">
        <v>15</v>
      </c>
      <c r="BG319">
        <v>0</v>
      </c>
      <c r="BH319">
        <v>15</v>
      </c>
      <c r="BI319">
        <v>25</v>
      </c>
      <c r="BJ319">
        <v>0.18352904311112578</v>
      </c>
      <c r="BK319">
        <v>47.5</v>
      </c>
      <c r="BL319">
        <v>0.63167199920836492</v>
      </c>
      <c r="BM319">
        <v>0.59687500000000004</v>
      </c>
      <c r="BN319">
        <v>0.51747251715048748</v>
      </c>
      <c r="BO319">
        <v>0.68468241644483896</v>
      </c>
      <c r="BP319">
        <v>17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0.40885416666666674</v>
      </c>
      <c r="BW319">
        <v>0.81520104231949064</v>
      </c>
      <c r="BX319">
        <v>0.69283652736088663</v>
      </c>
    </row>
    <row r="320" spans="3:76" x14ac:dyDescent="0.35">
      <c r="C320" s="1">
        <v>42877.25</v>
      </c>
      <c r="D320">
        <v>80</v>
      </c>
      <c r="E320">
        <v>3</v>
      </c>
      <c r="F320">
        <v>45</v>
      </c>
      <c r="G320">
        <v>45</v>
      </c>
      <c r="H320">
        <v>0</v>
      </c>
      <c r="I320">
        <v>8</v>
      </c>
      <c r="J320">
        <v>25</v>
      </c>
      <c r="K320">
        <v>11</v>
      </c>
      <c r="L320">
        <v>37</v>
      </c>
      <c r="M320">
        <v>34</v>
      </c>
      <c r="N320">
        <v>0.77500000000000002</v>
      </c>
      <c r="O320">
        <v>0.72580645161290303</v>
      </c>
      <c r="P320">
        <v>0.74865591397849496</v>
      </c>
      <c r="Q320">
        <v>15</v>
      </c>
      <c r="R320">
        <v>0</v>
      </c>
      <c r="S320">
        <v>0</v>
      </c>
      <c r="T320">
        <v>0</v>
      </c>
      <c r="U320">
        <v>7</v>
      </c>
      <c r="V320">
        <v>92</v>
      </c>
      <c r="W320" s="36">
        <v>0.58020833333333299</v>
      </c>
      <c r="X320" s="36">
        <v>0.17741935483870999</v>
      </c>
      <c r="Y320" s="36">
        <v>0.54838709677419395</v>
      </c>
      <c r="Z320" s="36">
        <v>0.72580645161290303</v>
      </c>
      <c r="AA320" s="36">
        <v>0.54166666666666696</v>
      </c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BD320">
        <v>261</v>
      </c>
      <c r="BE320">
        <v>55.5</v>
      </c>
      <c r="BF320">
        <v>29</v>
      </c>
      <c r="BG320">
        <v>0</v>
      </c>
      <c r="BH320">
        <v>6.25</v>
      </c>
      <c r="BI320">
        <v>20.75</v>
      </c>
      <c r="BJ320">
        <v>0</v>
      </c>
      <c r="BK320">
        <v>47.5</v>
      </c>
      <c r="BL320">
        <v>0.38767032338460916</v>
      </c>
      <c r="BM320">
        <v>0.7578125</v>
      </c>
      <c r="BN320">
        <v>0.81520104231949075</v>
      </c>
      <c r="BO320">
        <v>0.83856996217412627</v>
      </c>
      <c r="BP320">
        <v>27.75</v>
      </c>
      <c r="BQ320">
        <v>58.5</v>
      </c>
      <c r="BR320">
        <v>4</v>
      </c>
      <c r="BS320">
        <v>2.5</v>
      </c>
      <c r="BT320">
        <v>0</v>
      </c>
      <c r="BU320">
        <v>0</v>
      </c>
      <c r="BV320">
        <v>0.6351562500000002</v>
      </c>
      <c r="BW320">
        <v>0.38767032338460916</v>
      </c>
      <c r="BX320">
        <v>1</v>
      </c>
    </row>
    <row r="321" spans="3:76" x14ac:dyDescent="0.35">
      <c r="C321" s="1">
        <v>42884.25</v>
      </c>
      <c r="D321">
        <v>80</v>
      </c>
      <c r="E321">
        <v>4</v>
      </c>
      <c r="F321">
        <v>55</v>
      </c>
      <c r="G321">
        <v>55</v>
      </c>
      <c r="H321">
        <v>1</v>
      </c>
      <c r="I321">
        <v>10</v>
      </c>
      <c r="J321">
        <v>18</v>
      </c>
      <c r="K321">
        <v>13</v>
      </c>
      <c r="L321">
        <v>50</v>
      </c>
      <c r="M321">
        <v>42</v>
      </c>
      <c r="N321">
        <v>0.80625000000000002</v>
      </c>
      <c r="O321">
        <v>0.80882352941176505</v>
      </c>
      <c r="P321">
        <v>0.81653746770025804</v>
      </c>
      <c r="Q321">
        <v>28</v>
      </c>
      <c r="R321">
        <v>0</v>
      </c>
      <c r="S321">
        <v>0</v>
      </c>
      <c r="T321">
        <v>0</v>
      </c>
      <c r="U321">
        <v>9</v>
      </c>
      <c r="V321">
        <v>109</v>
      </c>
      <c r="W321" s="36">
        <v>0.65833333333333299</v>
      </c>
      <c r="X321" s="36">
        <v>0.191176470588235</v>
      </c>
      <c r="Y321" s="36">
        <v>0.61764705882352899</v>
      </c>
      <c r="Z321" s="36">
        <v>0.80882352941176505</v>
      </c>
      <c r="AA321" s="36">
        <v>0.65833333333333299</v>
      </c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BD321">
        <v>262</v>
      </c>
      <c r="BE321">
        <v>18.25</v>
      </c>
      <c r="BF321">
        <v>18.25</v>
      </c>
      <c r="BG321">
        <v>0</v>
      </c>
      <c r="BH321">
        <v>37.5</v>
      </c>
      <c r="BI321">
        <v>0</v>
      </c>
      <c r="BJ321">
        <v>0</v>
      </c>
      <c r="BK321">
        <v>47.5</v>
      </c>
      <c r="BL321">
        <v>0.93137749994892849</v>
      </c>
      <c r="BM321">
        <v>0.45624999999999999</v>
      </c>
      <c r="BN321">
        <v>0.38767032338460905</v>
      </c>
      <c r="BO321">
        <v>0.374953421409214</v>
      </c>
      <c r="BP321">
        <v>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0.171875</v>
      </c>
      <c r="BW321">
        <v>0.93137749994892849</v>
      </c>
      <c r="BX321">
        <v>1</v>
      </c>
    </row>
    <row r="322" spans="3:76" x14ac:dyDescent="0.35">
      <c r="C322" s="1">
        <v>42863.25</v>
      </c>
      <c r="D322">
        <v>81</v>
      </c>
      <c r="E322">
        <v>1</v>
      </c>
      <c r="F322">
        <v>48</v>
      </c>
      <c r="G322">
        <v>9</v>
      </c>
      <c r="H322">
        <v>0</v>
      </c>
      <c r="I322">
        <v>1</v>
      </c>
      <c r="J322">
        <v>0</v>
      </c>
      <c r="K322">
        <v>0</v>
      </c>
      <c r="L322">
        <v>49</v>
      </c>
      <c r="M322">
        <v>48</v>
      </c>
      <c r="N322">
        <v>0.9</v>
      </c>
      <c r="O322">
        <v>0.97959183673469397</v>
      </c>
      <c r="P322">
        <v>0.64583333333333304</v>
      </c>
      <c r="Q322">
        <v>9</v>
      </c>
      <c r="R322">
        <v>0</v>
      </c>
      <c r="S322">
        <v>1</v>
      </c>
      <c r="T322">
        <v>9</v>
      </c>
      <c r="U322">
        <v>0</v>
      </c>
      <c r="V322">
        <v>0</v>
      </c>
      <c r="W322" s="36">
        <v>0.58125000000000004</v>
      </c>
      <c r="X322" s="36">
        <v>0</v>
      </c>
      <c r="Y322" s="36">
        <v>0.97959183673469397</v>
      </c>
      <c r="Z322" s="36">
        <v>0.97959183673469397</v>
      </c>
      <c r="AA322" s="36">
        <v>0.60729166666666701</v>
      </c>
      <c r="AB322" s="42">
        <f t="shared" ref="AB322" si="1658">AVERAGE(D322:D325)</f>
        <v>81</v>
      </c>
      <c r="AC322" s="42">
        <f t="shared" ref="AC322" si="1659">AVERAGEIF(M322:M325,"&lt;&gt;0",F322:F325)</f>
        <v>45.75</v>
      </c>
      <c r="AD322" s="42">
        <f t="shared" ref="AD322" si="1660">AVERAGEIF(M322:M325,"&lt;&gt;0",G322:G325)</f>
        <v>13.5</v>
      </c>
      <c r="AE322" s="42">
        <f t="shared" ref="AE322" si="1661">AVERAGEIF(M322:M325,"&lt;&gt;0",H322:H325)</f>
        <v>0</v>
      </c>
      <c r="AF322" s="42">
        <f t="shared" ref="AF322" si="1662">AVERAGEIF(M322:M325,"&lt;&gt;0",I322:I325)</f>
        <v>1.75</v>
      </c>
      <c r="AG322" s="42">
        <f t="shared" ref="AG322" si="1663">AVERAGEIF(M322:M325,"&lt;&gt;0",J322:J325)</f>
        <v>0</v>
      </c>
      <c r="AH322" s="42">
        <f t="shared" ref="AH322" si="1664">AVERAGEIF(M322:M325,"&lt;&gt;0",X322:X325)</f>
        <v>0</v>
      </c>
      <c r="AI322" s="42">
        <f t="shared" ref="AI322" si="1665">AVERAGEIF(M322:M325,"&lt;&gt;0",L322:L325)</f>
        <v>47.5</v>
      </c>
      <c r="AJ322" s="42">
        <f t="shared" ref="AJ322" si="1666">AVERAGEIF(M322:M325,"&lt;&gt;0",Y322:Y325)</f>
        <v>0.96212518641090072</v>
      </c>
      <c r="AK322" s="42">
        <f t="shared" ref="AK322" si="1667">AVERAGEIF(M322:M325,"&lt;&gt;0",N322:N325)</f>
        <v>0.85312500000000002</v>
      </c>
      <c r="AL322" s="42">
        <f t="shared" ref="AL322" si="1668">AVERAGEIF(M322:M325,"&lt;&gt;0",O322:O325)</f>
        <v>0.96212518641090072</v>
      </c>
      <c r="AM322" s="42">
        <f t="shared" ref="AM322" si="1669">AVERAGEIF(M322:M325,"&lt;&gt;0",P322:P325)</f>
        <v>0.68752920528350459</v>
      </c>
      <c r="AN322" s="42">
        <f t="shared" ref="AN322" si="1670">AVERAGEIF(M322:M325,"&lt;&gt;0",Q322:Q325)</f>
        <v>5</v>
      </c>
      <c r="AO322" s="42">
        <f t="shared" ref="AO322" si="1671">AVERAGEIF(M322:M325,"&lt;&gt;0",R322:R325)</f>
        <v>0</v>
      </c>
      <c r="AP322" s="42">
        <f t="shared" ref="AP322" si="1672">AVERAGEIF(M322:M325,"&lt;&gt;0",S322:S325)</f>
        <v>1.75</v>
      </c>
      <c r="AQ322" s="42">
        <f t="shared" ref="AQ322" si="1673">AVERAGEIF(M322:M325,"&lt;&gt;0",T322:T325)</f>
        <v>5</v>
      </c>
      <c r="AR322" s="42">
        <f t="shared" ref="AR322" si="1674">AVERAGEIF(M322:M325,"&lt;&gt;0",U322:U325)</f>
        <v>0</v>
      </c>
      <c r="AS322" s="42">
        <f t="shared" ref="AS322" si="1675">AVERAGEIF(M322:M325,"&lt;&gt;0",V322:V325)</f>
        <v>0</v>
      </c>
      <c r="AT322" s="42">
        <f t="shared" ref="AT322" si="1676">AVERAGEIF(M322:M325,"&lt;&gt;0",W322:W325)</f>
        <v>0.58697916666666672</v>
      </c>
      <c r="AU322" s="42">
        <f t="shared" ref="AU322" si="1677">AVERAGEIF(M322:M325,"&lt;&gt;0",Z322:Z325)</f>
        <v>0.96212518641090072</v>
      </c>
      <c r="AV322" s="42">
        <f t="shared" ref="AV322" si="1678">AVERAGEIF(M322:M325,"&lt;&gt;0",AA322:AA325)</f>
        <v>0.63385416666666683</v>
      </c>
      <c r="BD322">
        <v>263</v>
      </c>
      <c r="BE322">
        <v>44.25</v>
      </c>
      <c r="BF322">
        <v>44.25</v>
      </c>
      <c r="BG322">
        <v>0</v>
      </c>
      <c r="BH322">
        <v>5</v>
      </c>
      <c r="BI322">
        <v>0</v>
      </c>
      <c r="BJ322">
        <v>5.4390501902513766E-2</v>
      </c>
      <c r="BK322">
        <v>47.5</v>
      </c>
      <c r="BL322">
        <v>0.26463793822207232</v>
      </c>
      <c r="BM322">
        <v>0.66640624999999998</v>
      </c>
      <c r="BN322">
        <v>0.93137749994892849</v>
      </c>
      <c r="BO322">
        <v>0.83723999954851247</v>
      </c>
      <c r="BP322">
        <v>15.5</v>
      </c>
      <c r="BQ322">
        <v>59</v>
      </c>
      <c r="BR322">
        <v>0</v>
      </c>
      <c r="BS322">
        <v>0</v>
      </c>
      <c r="BT322">
        <v>60.25</v>
      </c>
      <c r="BU322">
        <v>35</v>
      </c>
      <c r="BV322">
        <v>0.5596354166666665</v>
      </c>
      <c r="BW322">
        <v>0.31902844012458609</v>
      </c>
      <c r="BX322">
        <v>0.69576815154790006</v>
      </c>
    </row>
    <row r="323" spans="3:76" x14ac:dyDescent="0.35">
      <c r="C323" s="1">
        <v>42870.25</v>
      </c>
      <c r="D323">
        <v>81</v>
      </c>
      <c r="E323">
        <v>2</v>
      </c>
      <c r="F323">
        <v>52</v>
      </c>
      <c r="G323">
        <v>24</v>
      </c>
      <c r="H323">
        <v>0</v>
      </c>
      <c r="I323">
        <v>3</v>
      </c>
      <c r="J323">
        <v>0</v>
      </c>
      <c r="K323">
        <v>0</v>
      </c>
      <c r="L323">
        <v>54</v>
      </c>
      <c r="M323">
        <v>52</v>
      </c>
      <c r="N323">
        <v>0.86250000000000004</v>
      </c>
      <c r="O323">
        <v>0.96296296296296302</v>
      </c>
      <c r="P323">
        <v>0.76932367149758496</v>
      </c>
      <c r="Q323">
        <v>6</v>
      </c>
      <c r="R323">
        <v>0</v>
      </c>
      <c r="S323">
        <v>1</v>
      </c>
      <c r="T323">
        <v>5</v>
      </c>
      <c r="U323">
        <v>0</v>
      </c>
      <c r="V323">
        <v>0</v>
      </c>
      <c r="W323" s="36">
        <v>0.66354166666666703</v>
      </c>
      <c r="X323" s="36">
        <v>0</v>
      </c>
      <c r="Y323" s="36">
        <v>0.96296296296296302</v>
      </c>
      <c r="Z323" s="36">
        <v>0.96296296296296302</v>
      </c>
      <c r="AA323" s="36">
        <v>0.72812500000000002</v>
      </c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BD323">
        <v>264</v>
      </c>
      <c r="BE323">
        <v>21.75</v>
      </c>
      <c r="BF323">
        <v>21.75</v>
      </c>
      <c r="BG323">
        <v>0</v>
      </c>
      <c r="BH323">
        <v>38.5</v>
      </c>
      <c r="BI323">
        <v>20.75</v>
      </c>
      <c r="BJ323">
        <v>9.7893140186373268E-2</v>
      </c>
      <c r="BK323">
        <v>47.5</v>
      </c>
      <c r="BL323">
        <v>0.60430637404321619</v>
      </c>
      <c r="BM323">
        <v>0.45937499999999998</v>
      </c>
      <c r="BN323">
        <v>0.31902844012458598</v>
      </c>
      <c r="BO323">
        <v>0.44000417977970102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0.20130208333333299</v>
      </c>
      <c r="BW323">
        <v>0.70219951422958948</v>
      </c>
      <c r="BX323">
        <v>0.75604672879108969</v>
      </c>
    </row>
    <row r="324" spans="3:76" x14ac:dyDescent="0.35">
      <c r="C324" s="1">
        <v>42877.25</v>
      </c>
      <c r="D324">
        <v>81</v>
      </c>
      <c r="E324">
        <v>3</v>
      </c>
      <c r="F324">
        <v>35</v>
      </c>
      <c r="G324">
        <v>5</v>
      </c>
      <c r="H324">
        <v>0</v>
      </c>
      <c r="I324">
        <v>2</v>
      </c>
      <c r="J324">
        <v>0</v>
      </c>
      <c r="K324">
        <v>0</v>
      </c>
      <c r="L324">
        <v>37</v>
      </c>
      <c r="M324">
        <v>35</v>
      </c>
      <c r="N324">
        <v>0.8125</v>
      </c>
      <c r="O324">
        <v>0.94594594594594605</v>
      </c>
      <c r="P324">
        <v>0.59615384615384603</v>
      </c>
      <c r="Q324">
        <v>5</v>
      </c>
      <c r="R324">
        <v>0</v>
      </c>
      <c r="S324">
        <v>3</v>
      </c>
      <c r="T324">
        <v>3</v>
      </c>
      <c r="U324">
        <v>0</v>
      </c>
      <c r="V324">
        <v>0</v>
      </c>
      <c r="W324" s="36">
        <v>0.484375</v>
      </c>
      <c r="X324" s="36">
        <v>0</v>
      </c>
      <c r="Y324" s="36">
        <v>0.94594594594594605</v>
      </c>
      <c r="Z324" s="36">
        <v>0.94594594594594605</v>
      </c>
      <c r="AA324" s="36">
        <v>0.54166666666666696</v>
      </c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BD324">
        <v>265</v>
      </c>
      <c r="BE324">
        <v>42.75</v>
      </c>
      <c r="BF324">
        <v>42.75</v>
      </c>
      <c r="BG324">
        <v>0</v>
      </c>
      <c r="BH324">
        <v>17.5</v>
      </c>
      <c r="BI324">
        <v>16</v>
      </c>
      <c r="BJ324">
        <v>0</v>
      </c>
      <c r="BK324">
        <v>47.5</v>
      </c>
      <c r="BL324">
        <v>9.7316704459561587E-3</v>
      </c>
      <c r="BM324">
        <v>0.61328125</v>
      </c>
      <c r="BN324">
        <v>0.70219951422958926</v>
      </c>
      <c r="BO324">
        <v>0.78381110919034525</v>
      </c>
      <c r="BP324">
        <v>21</v>
      </c>
      <c r="BQ324">
        <v>42.75</v>
      </c>
      <c r="BR324">
        <v>0</v>
      </c>
      <c r="BS324">
        <v>0</v>
      </c>
      <c r="BT324">
        <v>41.75</v>
      </c>
      <c r="BU324">
        <v>31.5</v>
      </c>
      <c r="BV324">
        <v>0.49088541666666674</v>
      </c>
      <c r="BW324">
        <v>9.7316704459561587E-3</v>
      </c>
      <c r="BX324">
        <v>1</v>
      </c>
    </row>
    <row r="325" spans="3:76" x14ac:dyDescent="0.35">
      <c r="C325" s="1">
        <v>42884.25</v>
      </c>
      <c r="D325">
        <v>81</v>
      </c>
      <c r="E325">
        <v>4</v>
      </c>
      <c r="F325">
        <v>48</v>
      </c>
      <c r="G325">
        <v>16</v>
      </c>
      <c r="H325">
        <v>0</v>
      </c>
      <c r="I325">
        <v>1</v>
      </c>
      <c r="J325">
        <v>0</v>
      </c>
      <c r="K325">
        <v>0</v>
      </c>
      <c r="L325">
        <v>50</v>
      </c>
      <c r="M325">
        <v>48</v>
      </c>
      <c r="N325">
        <v>0.83750000000000002</v>
      </c>
      <c r="O325">
        <v>0.96</v>
      </c>
      <c r="P325">
        <v>0.73880597014925398</v>
      </c>
      <c r="Q325">
        <v>0</v>
      </c>
      <c r="R325">
        <v>0</v>
      </c>
      <c r="S325">
        <v>2</v>
      </c>
      <c r="T325">
        <v>3</v>
      </c>
      <c r="U325">
        <v>0</v>
      </c>
      <c r="V325">
        <v>0</v>
      </c>
      <c r="W325" s="36">
        <v>0.61875000000000002</v>
      </c>
      <c r="X325" s="36">
        <v>0</v>
      </c>
      <c r="Y325" s="36">
        <v>0.96</v>
      </c>
      <c r="Z325" s="36">
        <v>0.96</v>
      </c>
      <c r="AA325" s="36">
        <v>0.65833333333333299</v>
      </c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BD325">
        <v>266</v>
      </c>
      <c r="BE325">
        <v>0.5</v>
      </c>
      <c r="BF325">
        <v>0.25</v>
      </c>
      <c r="BG325">
        <v>0</v>
      </c>
      <c r="BH325">
        <v>68.75</v>
      </c>
      <c r="BI325">
        <v>0</v>
      </c>
      <c r="BJ325" t="e">
        <v>#DIV/0!</v>
      </c>
      <c r="BK325">
        <v>47.5</v>
      </c>
      <c r="BL325" t="e">
        <v>#DIV/0!</v>
      </c>
      <c r="BM325">
        <v>0.05</v>
      </c>
      <c r="BN325">
        <v>9.73167044595615E-3</v>
      </c>
      <c r="BO325">
        <v>5.2083333333333502E-2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2.6041666666666648E-3</v>
      </c>
      <c r="BW325" t="e">
        <v>#DIV/0!</v>
      </c>
      <c r="BX325" t="e">
        <v>#DIV/0!</v>
      </c>
    </row>
    <row r="326" spans="3:76" x14ac:dyDescent="0.35">
      <c r="C326" s="1">
        <v>42863.25</v>
      </c>
      <c r="D326">
        <v>82</v>
      </c>
      <c r="E326">
        <v>1</v>
      </c>
      <c r="F326">
        <v>49</v>
      </c>
      <c r="G326">
        <v>21</v>
      </c>
      <c r="H326">
        <v>0</v>
      </c>
      <c r="I326">
        <v>0</v>
      </c>
      <c r="J326">
        <v>0</v>
      </c>
      <c r="K326">
        <v>0</v>
      </c>
      <c r="L326">
        <v>49</v>
      </c>
      <c r="M326">
        <v>49</v>
      </c>
      <c r="N326">
        <v>0.875</v>
      </c>
      <c r="O326">
        <v>1</v>
      </c>
      <c r="P326">
        <v>0.69404761904761902</v>
      </c>
      <c r="Q326">
        <v>4</v>
      </c>
      <c r="R326">
        <v>0</v>
      </c>
      <c r="S326">
        <v>1</v>
      </c>
      <c r="T326">
        <v>10</v>
      </c>
      <c r="U326">
        <v>0</v>
      </c>
      <c r="V326">
        <v>0</v>
      </c>
      <c r="W326" s="36">
        <v>0.60729166666666701</v>
      </c>
      <c r="X326" s="36">
        <v>0</v>
      </c>
      <c r="Y326" s="36">
        <v>1</v>
      </c>
      <c r="Z326" s="36">
        <v>1</v>
      </c>
      <c r="AA326" s="36">
        <v>0.60729166666666701</v>
      </c>
      <c r="AB326" s="42">
        <f t="shared" ref="AB326" si="1679">AVERAGE(D326:D329)</f>
        <v>82</v>
      </c>
      <c r="AC326" s="42">
        <f t="shared" ref="AC326" si="1680">AVERAGEIF(M326:M329,"&lt;&gt;0",F326:F329)</f>
        <v>47</v>
      </c>
      <c r="AD326" s="42">
        <f t="shared" ref="AD326" si="1681">AVERAGEIF(M326:M329,"&lt;&gt;0",G326:G329)</f>
        <v>23.75</v>
      </c>
      <c r="AE326" s="42">
        <f t="shared" ref="AE326" si="1682">AVERAGEIF(M326:M329,"&lt;&gt;0",H326:H329)</f>
        <v>1</v>
      </c>
      <c r="AF326" s="42">
        <f t="shared" ref="AF326" si="1683">AVERAGEIF(M326:M329,"&lt;&gt;0",I326:I329)</f>
        <v>1.25</v>
      </c>
      <c r="AG326" s="42">
        <f t="shared" ref="AG326" si="1684">AVERAGEIF(M326:M329,"&lt;&gt;0",J326:J329)</f>
        <v>0</v>
      </c>
      <c r="AH326" s="42">
        <f t="shared" ref="AH326" si="1685">AVERAGEIF(M326:M329,"&lt;&gt;0",X326:X329)</f>
        <v>0</v>
      </c>
      <c r="AI326" s="42">
        <f t="shared" ref="AI326" si="1686">AVERAGEIF(M326:M329,"&lt;&gt;0",L326:L329)</f>
        <v>47.5</v>
      </c>
      <c r="AJ326" s="42">
        <f t="shared" ref="AJ326" si="1687">AVERAGEIF(M326:M329,"&lt;&gt;0",Y326:Y329)</f>
        <v>0.98648648648648651</v>
      </c>
      <c r="AK326" s="42">
        <f t="shared" ref="AK326" si="1688">AVERAGEIF(M326:M329,"&lt;&gt;0",N326:N329)</f>
        <v>0.87812500000000004</v>
      </c>
      <c r="AL326" s="42">
        <f t="shared" ref="AL326" si="1689">AVERAGEIF(M326:M329,"&lt;&gt;0",O326:O329)</f>
        <v>0.98648648648648651</v>
      </c>
      <c r="AM326" s="42">
        <f t="shared" ref="AM326" si="1690">AVERAGEIF(M326:M329,"&lt;&gt;0",P326:P329)</f>
        <v>0.70186315020493195</v>
      </c>
      <c r="AN326" s="42">
        <f t="shared" ref="AN326" si="1691">AVERAGEIF(M326:M329,"&lt;&gt;0",Q326:Q329)</f>
        <v>2.5</v>
      </c>
      <c r="AO326" s="42">
        <f t="shared" ref="AO326" si="1692">AVERAGEIF(M326:M329,"&lt;&gt;0",R326:R329)</f>
        <v>0</v>
      </c>
      <c r="AP326" s="42">
        <f t="shared" ref="AP326" si="1693">AVERAGEIF(M326:M329,"&lt;&gt;0",S326:S329)</f>
        <v>2.75</v>
      </c>
      <c r="AQ326" s="42">
        <f t="shared" ref="AQ326" si="1694">AVERAGEIF(M326:M329,"&lt;&gt;0",T326:T329)</f>
        <v>6.75</v>
      </c>
      <c r="AR326" s="42">
        <f t="shared" ref="AR326" si="1695">AVERAGEIF(M326:M329,"&lt;&gt;0",U326:U329)</f>
        <v>0</v>
      </c>
      <c r="AS326" s="42">
        <f t="shared" ref="AS326" si="1696">AVERAGEIF(M326:M329,"&lt;&gt;0",V326:V329)</f>
        <v>0</v>
      </c>
      <c r="AT326" s="42">
        <f t="shared" ref="AT326" si="1697">AVERAGEIF(M326:M329,"&lt;&gt;0",W326:W329)</f>
        <v>0.61953125000000009</v>
      </c>
      <c r="AU326" s="42">
        <f t="shared" ref="AU326" si="1698">AVERAGEIF(M326:M329,"&lt;&gt;0",Z326:Z329)</f>
        <v>0.98648648648648651</v>
      </c>
      <c r="AV326" s="42">
        <f t="shared" ref="AV326" si="1699">AVERAGEIF(M326:M329,"&lt;&gt;0",AA326:AA329)</f>
        <v>0.63385416666666683</v>
      </c>
      <c r="BD326">
        <v>267</v>
      </c>
      <c r="BE326">
        <v>4.5</v>
      </c>
      <c r="BF326">
        <v>5.25</v>
      </c>
      <c r="BG326">
        <v>0</v>
      </c>
      <c r="BH326">
        <v>45</v>
      </c>
      <c r="BI326">
        <v>0</v>
      </c>
      <c r="BJ326">
        <v>0</v>
      </c>
      <c r="BK326">
        <v>34</v>
      </c>
      <c r="BL326">
        <v>6.6964285714285719E-3</v>
      </c>
      <c r="BM326">
        <v>0.27500000000000002</v>
      </c>
      <c r="BN326">
        <v>0.12162162162162175</v>
      </c>
      <c r="BO326">
        <v>0.13177083333333325</v>
      </c>
      <c r="BP326">
        <v>0</v>
      </c>
      <c r="BQ326">
        <v>4.75</v>
      </c>
      <c r="BR326">
        <v>0</v>
      </c>
      <c r="BS326">
        <v>0.25</v>
      </c>
      <c r="BT326">
        <v>0</v>
      </c>
      <c r="BU326">
        <v>0</v>
      </c>
      <c r="BV326">
        <v>6.5885416666666752E-2</v>
      </c>
      <c r="BW326">
        <v>6.6964285714285719E-3</v>
      </c>
      <c r="BX326">
        <v>0.67619291569086659</v>
      </c>
    </row>
    <row r="327" spans="3:76" x14ac:dyDescent="0.35">
      <c r="C327" s="1">
        <v>42870.25</v>
      </c>
      <c r="D327">
        <v>82</v>
      </c>
      <c r="E327">
        <v>2</v>
      </c>
      <c r="F327">
        <v>54</v>
      </c>
      <c r="G327">
        <v>36</v>
      </c>
      <c r="H327">
        <v>4</v>
      </c>
      <c r="I327">
        <v>1</v>
      </c>
      <c r="J327">
        <v>0</v>
      </c>
      <c r="K327">
        <v>0</v>
      </c>
      <c r="L327">
        <v>54</v>
      </c>
      <c r="M327">
        <v>54</v>
      </c>
      <c r="N327">
        <v>0.95</v>
      </c>
      <c r="O327">
        <v>1</v>
      </c>
      <c r="P327">
        <v>0.76644736842105299</v>
      </c>
      <c r="Q327">
        <v>4</v>
      </c>
      <c r="R327">
        <v>0</v>
      </c>
      <c r="S327">
        <v>3</v>
      </c>
      <c r="T327">
        <v>13</v>
      </c>
      <c r="U327">
        <v>0</v>
      </c>
      <c r="V327">
        <v>0</v>
      </c>
      <c r="W327" s="36">
        <v>0.72812500000000002</v>
      </c>
      <c r="X327" s="36">
        <v>0</v>
      </c>
      <c r="Y327" s="36">
        <v>1</v>
      </c>
      <c r="Z327" s="36">
        <v>1</v>
      </c>
      <c r="AA327" s="36">
        <v>0.72812500000000002</v>
      </c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BD327">
        <v>268</v>
      </c>
      <c r="BE327">
        <v>0.5</v>
      </c>
      <c r="BF327">
        <v>0.25</v>
      </c>
      <c r="BG327">
        <v>0</v>
      </c>
      <c r="BH327">
        <v>70.75</v>
      </c>
      <c r="BI327">
        <v>22.75</v>
      </c>
      <c r="BJ327" t="e">
        <v>#DIV/0!</v>
      </c>
      <c r="BK327">
        <v>47.5</v>
      </c>
      <c r="BL327" t="e">
        <v>#DIV/0!</v>
      </c>
      <c r="BM327">
        <v>0.05</v>
      </c>
      <c r="BN327">
        <v>6.6964285714285754E-3</v>
      </c>
      <c r="BO327">
        <v>4.1666666666666755E-2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2.0833333333333324E-3</v>
      </c>
      <c r="BW327" t="e">
        <v>#DIV/0!</v>
      </c>
      <c r="BX327" t="e">
        <v>#DIV/0!</v>
      </c>
    </row>
    <row r="328" spans="3:76" x14ac:dyDescent="0.35">
      <c r="C328" s="1">
        <v>42877.25</v>
      </c>
      <c r="D328">
        <v>82</v>
      </c>
      <c r="E328">
        <v>3</v>
      </c>
      <c r="F328">
        <v>35</v>
      </c>
      <c r="G328">
        <v>20</v>
      </c>
      <c r="H328">
        <v>0</v>
      </c>
      <c r="I328">
        <v>4</v>
      </c>
      <c r="J328">
        <v>0</v>
      </c>
      <c r="K328">
        <v>0</v>
      </c>
      <c r="L328">
        <v>37</v>
      </c>
      <c r="M328">
        <v>35</v>
      </c>
      <c r="N328">
        <v>0.76249999999999996</v>
      </c>
      <c r="O328">
        <v>0.94594594594594605</v>
      </c>
      <c r="P328">
        <v>0.63524590163934402</v>
      </c>
      <c r="Q328">
        <v>1</v>
      </c>
      <c r="R328">
        <v>0</v>
      </c>
      <c r="S328">
        <v>5</v>
      </c>
      <c r="T328">
        <v>1</v>
      </c>
      <c r="U328">
        <v>0</v>
      </c>
      <c r="V328">
        <v>0</v>
      </c>
      <c r="W328" s="36">
        <v>0.484375</v>
      </c>
      <c r="X328" s="36">
        <v>0</v>
      </c>
      <c r="Y328" s="36">
        <v>0.94594594594594605</v>
      </c>
      <c r="Z328" s="36">
        <v>0.94594594594594605</v>
      </c>
      <c r="AA328" s="36">
        <v>0.54166666666666696</v>
      </c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BD328">
        <v>269</v>
      </c>
      <c r="BE328">
        <v>0</v>
      </c>
      <c r="BF328">
        <v>0.5</v>
      </c>
      <c r="BG328">
        <v>0</v>
      </c>
      <c r="BH328">
        <v>50.5</v>
      </c>
      <c r="BI328">
        <v>19</v>
      </c>
      <c r="BJ328">
        <v>0</v>
      </c>
      <c r="BK328">
        <v>34</v>
      </c>
      <c r="BL328">
        <v>1.483371126228269E-2</v>
      </c>
      <c r="BM328">
        <v>0.16250000000000003</v>
      </c>
      <c r="BN328">
        <v>0</v>
      </c>
      <c r="BO328">
        <v>0</v>
      </c>
      <c r="BP328">
        <v>0</v>
      </c>
      <c r="BQ328">
        <v>2.5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1.483371126228269E-2</v>
      </c>
      <c r="BX328">
        <v>1</v>
      </c>
    </row>
    <row r="329" spans="3:76" x14ac:dyDescent="0.35">
      <c r="C329" s="1">
        <v>42884.25</v>
      </c>
      <c r="D329">
        <v>82</v>
      </c>
      <c r="E329">
        <v>4</v>
      </c>
      <c r="F329">
        <v>50</v>
      </c>
      <c r="G329">
        <v>18</v>
      </c>
      <c r="H329">
        <v>0</v>
      </c>
      <c r="I329">
        <v>0</v>
      </c>
      <c r="J329">
        <v>0</v>
      </c>
      <c r="K329">
        <v>0</v>
      </c>
      <c r="L329">
        <v>50</v>
      </c>
      <c r="M329">
        <v>50</v>
      </c>
      <c r="N329">
        <v>0.92500000000000004</v>
      </c>
      <c r="O329">
        <v>1</v>
      </c>
      <c r="P329">
        <v>0.71171171171171199</v>
      </c>
      <c r="Q329">
        <v>1</v>
      </c>
      <c r="R329">
        <v>0</v>
      </c>
      <c r="S329">
        <v>2</v>
      </c>
      <c r="T329">
        <v>3</v>
      </c>
      <c r="U329">
        <v>0</v>
      </c>
      <c r="V329">
        <v>0</v>
      </c>
      <c r="W329" s="36">
        <v>0.65833333333333299</v>
      </c>
      <c r="X329" s="36">
        <v>0</v>
      </c>
      <c r="Y329" s="36">
        <v>1</v>
      </c>
      <c r="Z329" s="36">
        <v>1</v>
      </c>
      <c r="AA329" s="36">
        <v>0.65833333333333299</v>
      </c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BD329">
        <v>270</v>
      </c>
      <c r="BE329">
        <v>0.75</v>
      </c>
      <c r="BF329">
        <v>0.25</v>
      </c>
      <c r="BG329">
        <v>0</v>
      </c>
      <c r="BH329">
        <v>66</v>
      </c>
      <c r="BI329">
        <v>0</v>
      </c>
      <c r="BJ329">
        <v>0</v>
      </c>
      <c r="BK329">
        <v>47.5</v>
      </c>
      <c r="BL329">
        <v>0.78075136360850639</v>
      </c>
      <c r="BM329">
        <v>0.05</v>
      </c>
      <c r="BN329">
        <v>1.4833711262282674E-2</v>
      </c>
      <c r="BO329">
        <v>6.7708333333333495E-2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3.385416666666665E-3</v>
      </c>
      <c r="BW329">
        <v>0.78075136360850639</v>
      </c>
      <c r="BX329">
        <v>1</v>
      </c>
    </row>
    <row r="330" spans="3:76" x14ac:dyDescent="0.35">
      <c r="C330" s="1">
        <v>42863.25</v>
      </c>
      <c r="D330">
        <v>83</v>
      </c>
      <c r="E330">
        <v>1</v>
      </c>
      <c r="F330">
        <v>66</v>
      </c>
      <c r="G330">
        <v>43</v>
      </c>
      <c r="H330">
        <v>0</v>
      </c>
      <c r="I330">
        <v>1</v>
      </c>
      <c r="J330">
        <v>27</v>
      </c>
      <c r="K330">
        <v>18</v>
      </c>
      <c r="L330">
        <v>49</v>
      </c>
      <c r="M330">
        <v>48</v>
      </c>
      <c r="N330">
        <v>0.9375</v>
      </c>
      <c r="O330">
        <v>0.86842105263157898</v>
      </c>
      <c r="P330">
        <v>0.82333333333333303</v>
      </c>
      <c r="Q330">
        <v>5</v>
      </c>
      <c r="R330">
        <v>0</v>
      </c>
      <c r="S330">
        <v>6</v>
      </c>
      <c r="T330">
        <v>12</v>
      </c>
      <c r="U330">
        <v>0</v>
      </c>
      <c r="V330">
        <v>0</v>
      </c>
      <c r="W330" s="36">
        <v>0.77187499999999998</v>
      </c>
      <c r="X330" s="36">
        <v>0.23684210526315799</v>
      </c>
      <c r="Y330" s="36">
        <v>0.63157894736842102</v>
      </c>
      <c r="Z330" s="36">
        <v>0.86842105263157898</v>
      </c>
      <c r="AA330" s="36">
        <v>0.60729166666666701</v>
      </c>
      <c r="AB330" s="42">
        <f t="shared" ref="AB330" si="1700">AVERAGE(D330:D333)</f>
        <v>83</v>
      </c>
      <c r="AC330" s="42">
        <f t="shared" ref="AC330" si="1701">AVERAGEIF(M330:M333,"&lt;&gt;0",F330:F333)</f>
        <v>61.5</v>
      </c>
      <c r="AD330" s="42">
        <f t="shared" ref="AD330" si="1702">AVERAGEIF(M330:M333,"&lt;&gt;0",G330:G333)</f>
        <v>41.5</v>
      </c>
      <c r="AE330" s="42">
        <f t="shared" ref="AE330" si="1703">AVERAGEIF(M330:M333,"&lt;&gt;0",H330:H333)</f>
        <v>1.25</v>
      </c>
      <c r="AF330" s="42">
        <f t="shared" ref="AF330" si="1704">AVERAGEIF(M330:M333,"&lt;&gt;0",I330:I333)</f>
        <v>1.25</v>
      </c>
      <c r="AG330" s="42">
        <f t="shared" ref="AG330" si="1705">AVERAGEIF(M330:M333,"&lt;&gt;0",J330:J333)</f>
        <v>22</v>
      </c>
      <c r="AH330" s="42">
        <f t="shared" ref="AH330" si="1706">AVERAGEIF(M330:M333,"&lt;&gt;0",X330:X333)</f>
        <v>0.21940713183971952</v>
      </c>
      <c r="AI330" s="42">
        <f t="shared" ref="AI330" si="1707">AVERAGEIF(M330:M333,"&lt;&gt;0",L330:L333)</f>
        <v>47.5</v>
      </c>
      <c r="AJ330" s="42">
        <f t="shared" ref="AJ330" si="1708">AVERAGEIF(M330:M333,"&lt;&gt;0",Y330:Y333)</f>
        <v>0.66743511213200624</v>
      </c>
      <c r="AK330" s="42">
        <f t="shared" ref="AK330" si="1709">AVERAGEIF(M330:M333,"&lt;&gt;0",N330:N333)</f>
        <v>0.95624999999999993</v>
      </c>
      <c r="AL330" s="42">
        <f t="shared" ref="AL330" si="1710">AVERAGEIF(M330:M333,"&lt;&gt;0",O330:O333)</f>
        <v>0.88684224397172573</v>
      </c>
      <c r="AM330" s="42">
        <f t="shared" ref="AM330" si="1711">AVERAGEIF(M330:M333,"&lt;&gt;0",P330:P333)</f>
        <v>0.800230286591046</v>
      </c>
      <c r="AN330" s="42">
        <f t="shared" ref="AN330" si="1712">AVERAGEIF(M330:M333,"&lt;&gt;0",Q330:Q333)</f>
        <v>3.25</v>
      </c>
      <c r="AO330" s="42">
        <f t="shared" ref="AO330" si="1713">AVERAGEIF(M330:M333,"&lt;&gt;0",R330:R333)</f>
        <v>0</v>
      </c>
      <c r="AP330" s="42">
        <f t="shared" ref="AP330" si="1714">AVERAGEIF(M330:M333,"&lt;&gt;0",S330:S333)</f>
        <v>4.25</v>
      </c>
      <c r="AQ330" s="42">
        <f t="shared" ref="AQ330" si="1715">AVERAGEIF(M330:M333,"&lt;&gt;0",T330:T333)</f>
        <v>8</v>
      </c>
      <c r="AR330" s="42">
        <f t="shared" ref="AR330" si="1716">AVERAGEIF(M330:M333,"&lt;&gt;0",U330:U333)</f>
        <v>0</v>
      </c>
      <c r="AS330" s="42">
        <f t="shared" ref="AS330" si="1717">AVERAGEIF(M330:M333,"&lt;&gt;0",V330:V333)</f>
        <v>0</v>
      </c>
      <c r="AT330" s="42">
        <f t="shared" ref="AT330" si="1718">AVERAGEIF(M330:M333,"&lt;&gt;0",W330:W333)</f>
        <v>0.76484375000000004</v>
      </c>
      <c r="AU330" s="42">
        <f t="shared" ref="AU330" si="1719">AVERAGEIF(M330:M333,"&lt;&gt;0",Z330:Z333)</f>
        <v>0.88684224397172573</v>
      </c>
      <c r="AV330" s="42">
        <f t="shared" ref="AV330" si="1720">AVERAGEIF(M330:M333,"&lt;&gt;0",AA330:AA333)</f>
        <v>0.63385416666666683</v>
      </c>
      <c r="BD330">
        <v>271</v>
      </c>
      <c r="BE330">
        <v>36.75</v>
      </c>
      <c r="BF330">
        <v>35.5</v>
      </c>
      <c r="BG330">
        <v>0</v>
      </c>
      <c r="BH330">
        <v>15</v>
      </c>
      <c r="BI330">
        <v>0</v>
      </c>
      <c r="BJ330">
        <v>0</v>
      </c>
      <c r="BK330">
        <v>47.5</v>
      </c>
      <c r="BL330">
        <v>7.1662571662571665E-3</v>
      </c>
      <c r="BM330">
        <v>0.51875000000000004</v>
      </c>
      <c r="BN330">
        <v>0.78075136360850639</v>
      </c>
      <c r="BO330">
        <v>0.7785616373605595</v>
      </c>
      <c r="BP330">
        <v>3</v>
      </c>
      <c r="BQ330">
        <v>38.5</v>
      </c>
      <c r="BR330">
        <v>0</v>
      </c>
      <c r="BS330">
        <v>2.25</v>
      </c>
      <c r="BT330">
        <v>0</v>
      </c>
      <c r="BU330">
        <v>0</v>
      </c>
      <c r="BV330">
        <v>0.40390624999999997</v>
      </c>
      <c r="BW330">
        <v>7.1662571662571665E-3</v>
      </c>
      <c r="BX330">
        <v>0.71893386101948553</v>
      </c>
    </row>
    <row r="331" spans="3:76" x14ac:dyDescent="0.35">
      <c r="C331" s="1">
        <v>42870.25</v>
      </c>
      <c r="D331">
        <v>83</v>
      </c>
      <c r="E331">
        <v>2</v>
      </c>
      <c r="F331">
        <v>62</v>
      </c>
      <c r="G331">
        <v>45</v>
      </c>
      <c r="H331">
        <v>0</v>
      </c>
      <c r="I331">
        <v>3</v>
      </c>
      <c r="J331">
        <v>18</v>
      </c>
      <c r="K331">
        <v>10</v>
      </c>
      <c r="L331">
        <v>54</v>
      </c>
      <c r="M331">
        <v>52</v>
      </c>
      <c r="N331">
        <v>0.98750000000000004</v>
      </c>
      <c r="O331">
        <v>0.86111111111111105</v>
      </c>
      <c r="P331">
        <v>0.77953586497890304</v>
      </c>
      <c r="Q331">
        <v>3</v>
      </c>
      <c r="R331">
        <v>0</v>
      </c>
      <c r="S331">
        <v>3</v>
      </c>
      <c r="T331">
        <v>4</v>
      </c>
      <c r="U331">
        <v>0</v>
      </c>
      <c r="V331">
        <v>0</v>
      </c>
      <c r="W331" s="36">
        <v>0.76979166666666698</v>
      </c>
      <c r="X331" s="36">
        <v>0.13888888888888901</v>
      </c>
      <c r="Y331" s="36">
        <v>0.72222222222222199</v>
      </c>
      <c r="Z331" s="36">
        <v>0.86111111111111105</v>
      </c>
      <c r="AA331" s="36">
        <v>0.72812500000000002</v>
      </c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BD331">
        <v>272</v>
      </c>
      <c r="BE331">
        <v>0.5</v>
      </c>
      <c r="BF331">
        <v>0.25</v>
      </c>
      <c r="BG331">
        <v>0</v>
      </c>
      <c r="BH331">
        <v>68.5</v>
      </c>
      <c r="BI331">
        <v>18.5</v>
      </c>
      <c r="BJ331">
        <v>6.4696043393226502E-2</v>
      </c>
      <c r="BK331">
        <v>47.5</v>
      </c>
      <c r="BL331">
        <v>0.42490238634604838</v>
      </c>
      <c r="BM331">
        <v>0.05</v>
      </c>
      <c r="BN331">
        <v>7.1662571662571752E-3</v>
      </c>
      <c r="BO331">
        <v>5.2083333333333502E-2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2.6041666666666648E-3</v>
      </c>
      <c r="BW331">
        <v>0.48959842973927487</v>
      </c>
      <c r="BX331">
        <v>0.70588900536083632</v>
      </c>
    </row>
    <row r="332" spans="3:76" x14ac:dyDescent="0.35">
      <c r="C332" s="1">
        <v>42877.25</v>
      </c>
      <c r="D332">
        <v>83</v>
      </c>
      <c r="E332">
        <v>3</v>
      </c>
      <c r="F332">
        <v>58</v>
      </c>
      <c r="G332">
        <v>44</v>
      </c>
      <c r="H332">
        <v>1</v>
      </c>
      <c r="I332">
        <v>1</v>
      </c>
      <c r="J332">
        <v>25</v>
      </c>
      <c r="K332">
        <v>22</v>
      </c>
      <c r="L332">
        <v>37</v>
      </c>
      <c r="M332">
        <v>36</v>
      </c>
      <c r="N332">
        <v>0.9375</v>
      </c>
      <c r="O332">
        <v>0.93548387096774199</v>
      </c>
      <c r="P332">
        <v>0.81666666666666698</v>
      </c>
      <c r="Q332">
        <v>1</v>
      </c>
      <c r="R332">
        <v>0</v>
      </c>
      <c r="S332">
        <v>7</v>
      </c>
      <c r="T332">
        <v>9</v>
      </c>
      <c r="U332">
        <v>0</v>
      </c>
      <c r="V332">
        <v>0</v>
      </c>
      <c r="W332" s="36">
        <v>0.765625</v>
      </c>
      <c r="X332" s="36">
        <v>0.35483870967741898</v>
      </c>
      <c r="Y332" s="36">
        <v>0.58064516129032295</v>
      </c>
      <c r="Z332" s="36">
        <v>0.93548387096774199</v>
      </c>
      <c r="AA332" s="36">
        <v>0.54166666666666696</v>
      </c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BD332">
        <v>273</v>
      </c>
      <c r="BE332">
        <v>32.5</v>
      </c>
      <c r="BF332">
        <v>31.75</v>
      </c>
      <c r="BG332">
        <v>0</v>
      </c>
      <c r="BH332">
        <v>27.5</v>
      </c>
      <c r="BI332">
        <v>20</v>
      </c>
      <c r="BJ332">
        <v>0</v>
      </c>
      <c r="BK332">
        <v>47.5</v>
      </c>
      <c r="BL332">
        <v>4.6296296296296294E-3</v>
      </c>
      <c r="BM332">
        <v>0.40937500000000004</v>
      </c>
      <c r="BN332">
        <v>0.48959842973927503</v>
      </c>
      <c r="BO332">
        <v>0.75225988203298078</v>
      </c>
      <c r="BP332">
        <v>0.75</v>
      </c>
      <c r="BQ332">
        <v>30.5</v>
      </c>
      <c r="BR332">
        <v>0</v>
      </c>
      <c r="BS332">
        <v>0.75</v>
      </c>
      <c r="BT332">
        <v>0</v>
      </c>
      <c r="BU332">
        <v>0</v>
      </c>
      <c r="BV332">
        <v>0.30807291666666647</v>
      </c>
      <c r="BW332">
        <v>4.6296296296296294E-3</v>
      </c>
      <c r="BX332">
        <v>1</v>
      </c>
    </row>
    <row r="333" spans="3:76" x14ac:dyDescent="0.35">
      <c r="C333" s="1">
        <v>42884.25</v>
      </c>
      <c r="D333">
        <v>83</v>
      </c>
      <c r="E333">
        <v>4</v>
      </c>
      <c r="F333">
        <v>60</v>
      </c>
      <c r="G333">
        <v>34</v>
      </c>
      <c r="H333">
        <v>4</v>
      </c>
      <c r="I333">
        <v>0</v>
      </c>
      <c r="J333">
        <v>18</v>
      </c>
      <c r="K333">
        <v>10</v>
      </c>
      <c r="L333">
        <v>50</v>
      </c>
      <c r="M333">
        <v>50</v>
      </c>
      <c r="N333">
        <v>0.96250000000000002</v>
      </c>
      <c r="O333">
        <v>0.88235294117647101</v>
      </c>
      <c r="P333">
        <v>0.78138528138528096</v>
      </c>
      <c r="Q333">
        <v>4</v>
      </c>
      <c r="R333">
        <v>0</v>
      </c>
      <c r="S333">
        <v>1</v>
      </c>
      <c r="T333">
        <v>7</v>
      </c>
      <c r="U333">
        <v>0</v>
      </c>
      <c r="V333">
        <v>0</v>
      </c>
      <c r="W333" s="36">
        <v>0.75208333333333299</v>
      </c>
      <c r="X333" s="36">
        <v>0.14705882352941199</v>
      </c>
      <c r="Y333" s="36">
        <v>0.73529411764705899</v>
      </c>
      <c r="Z333" s="36">
        <v>0.88235294117647101</v>
      </c>
      <c r="AA333" s="36">
        <v>0.65833333333333299</v>
      </c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BD333">
        <v>274</v>
      </c>
      <c r="BE333">
        <v>0.25</v>
      </c>
      <c r="BF333">
        <v>0.25</v>
      </c>
      <c r="BG333">
        <v>0</v>
      </c>
      <c r="BH333">
        <v>70.25</v>
      </c>
      <c r="BI333">
        <v>0</v>
      </c>
      <c r="BJ333">
        <v>0</v>
      </c>
      <c r="BK333">
        <v>47.5</v>
      </c>
      <c r="BL333">
        <v>0.69242558885416039</v>
      </c>
      <c r="BM333">
        <v>3.7500000000000006E-2</v>
      </c>
      <c r="BN333">
        <v>4.629629629629625E-3</v>
      </c>
      <c r="BO333">
        <v>2.6041666666666751E-2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1.3020833333333324E-3</v>
      </c>
      <c r="BW333">
        <v>0.69242558885416039</v>
      </c>
      <c r="BX333">
        <v>1</v>
      </c>
    </row>
    <row r="334" spans="3:76" x14ac:dyDescent="0.35">
      <c r="C334" s="1">
        <v>42863.25</v>
      </c>
      <c r="D334">
        <v>84</v>
      </c>
      <c r="E334">
        <v>1</v>
      </c>
      <c r="F334">
        <v>49</v>
      </c>
      <c r="G334">
        <v>47</v>
      </c>
      <c r="H334">
        <v>5</v>
      </c>
      <c r="I334">
        <v>22</v>
      </c>
      <c r="J334">
        <v>27</v>
      </c>
      <c r="K334">
        <v>15</v>
      </c>
      <c r="L334">
        <v>49</v>
      </c>
      <c r="M334">
        <v>34</v>
      </c>
      <c r="N334">
        <v>0.78749999999999998</v>
      </c>
      <c r="O334">
        <v>0.64473684210526305</v>
      </c>
      <c r="P334">
        <v>0.57275132275132301</v>
      </c>
      <c r="Q334">
        <v>6</v>
      </c>
      <c r="R334">
        <v>0</v>
      </c>
      <c r="S334">
        <v>6</v>
      </c>
      <c r="T334">
        <v>15</v>
      </c>
      <c r="U334">
        <v>0</v>
      </c>
      <c r="V334">
        <v>0</v>
      </c>
      <c r="W334" s="36">
        <v>0.45104166666666701</v>
      </c>
      <c r="X334" s="36">
        <v>0.197368421052632</v>
      </c>
      <c r="Y334" s="36">
        <v>0.44736842105263203</v>
      </c>
      <c r="Z334" s="36">
        <v>0.64473684210526305</v>
      </c>
      <c r="AA334" s="36">
        <v>0.60729166666666701</v>
      </c>
      <c r="AB334" s="42">
        <f t="shared" ref="AB334" si="1721">AVERAGE(D334:D337)</f>
        <v>84</v>
      </c>
      <c r="AC334" s="42">
        <f t="shared" ref="AC334" si="1722">AVERAGEIF(M334:M337,"&lt;&gt;0",F334:F337)</f>
        <v>58</v>
      </c>
      <c r="AD334" s="42">
        <f t="shared" ref="AD334" si="1723">AVERAGEIF(M334:M337,"&lt;&gt;0",G334:G337)</f>
        <v>43.5</v>
      </c>
      <c r="AE334" s="42">
        <f t="shared" ref="AE334" si="1724">AVERAGEIF(M334:M337,"&lt;&gt;0",H334:H337)</f>
        <v>1.75</v>
      </c>
      <c r="AF334" s="42">
        <f t="shared" ref="AF334" si="1725">AVERAGEIF(M334:M337,"&lt;&gt;0",I334:I337)</f>
        <v>6</v>
      </c>
      <c r="AG334" s="42">
        <f t="shared" ref="AG334" si="1726">AVERAGEIF(M334:M337,"&lt;&gt;0",J334:J337)</f>
        <v>22</v>
      </c>
      <c r="AH334" s="42">
        <f t="shared" ref="AH334" si="1727">AVERAGEIF(M334:M337,"&lt;&gt;0",X334:X337)</f>
        <v>0.219599589977474</v>
      </c>
      <c r="AI334" s="42">
        <f t="shared" ref="AI334" si="1728">AVERAGEIF(M334:M337,"&lt;&gt;0",L334:L337)</f>
        <v>47.5</v>
      </c>
      <c r="AJ334" s="42">
        <f t="shared" ref="AJ334" si="1729">AVERAGEIF(M334:M337,"&lt;&gt;0",Y334:Y337)</f>
        <v>0.621382480553059</v>
      </c>
      <c r="AK334" s="42">
        <f t="shared" ref="AK334" si="1730">AVERAGEIF(M334:M337,"&lt;&gt;0",N334:N337)</f>
        <v>0.92499999999999993</v>
      </c>
      <c r="AL334" s="42">
        <f t="shared" ref="AL334" si="1731">AVERAGEIF(M334:M337,"&lt;&gt;0",O334:O337)</f>
        <v>0.84098207053053253</v>
      </c>
      <c r="AM334" s="42">
        <f t="shared" ref="AM334" si="1732">AVERAGEIF(M334:M337,"&lt;&gt;0",P334:P337)</f>
        <v>0.7463605018984768</v>
      </c>
      <c r="AN334" s="42">
        <f t="shared" ref="AN334" si="1733">AVERAGEIF(M334:M337,"&lt;&gt;0",Q334:Q337)</f>
        <v>3.25</v>
      </c>
      <c r="AO334" s="42">
        <f t="shared" ref="AO334" si="1734">AVERAGEIF(M334:M337,"&lt;&gt;0",R334:R337)</f>
        <v>0</v>
      </c>
      <c r="AP334" s="42">
        <f t="shared" ref="AP334" si="1735">AVERAGEIF(M334:M337,"&lt;&gt;0",S334:S337)</f>
        <v>5.5</v>
      </c>
      <c r="AQ334" s="42">
        <f t="shared" ref="AQ334" si="1736">AVERAGEIF(M334:M337,"&lt;&gt;0",T334:T337)</f>
        <v>16.75</v>
      </c>
      <c r="AR334" s="42">
        <f t="shared" ref="AR334" si="1737">AVERAGEIF(M334:M337,"&lt;&gt;0",U334:U337)</f>
        <v>0</v>
      </c>
      <c r="AS334" s="42">
        <f t="shared" ref="AS334" si="1738">AVERAGEIF(M334:M337,"&lt;&gt;0",V334:V337)</f>
        <v>0</v>
      </c>
      <c r="AT334" s="42">
        <f t="shared" ref="AT334" si="1739">AVERAGEIF(M334:M337,"&lt;&gt;0",W334:W337)</f>
        <v>0.69843749999999993</v>
      </c>
      <c r="AU334" s="42">
        <f t="shared" ref="AU334" si="1740">AVERAGEIF(M334:M337,"&lt;&gt;0",Z334:Z337)</f>
        <v>0.84098207053053253</v>
      </c>
      <c r="AV334" s="42">
        <f t="shared" ref="AV334" si="1741">AVERAGEIF(M334:M337,"&lt;&gt;0",AA334:AA337)</f>
        <v>0.63385416666666683</v>
      </c>
      <c r="BD334">
        <v>275</v>
      </c>
      <c r="BE334">
        <v>32.25</v>
      </c>
      <c r="BF334">
        <v>32.25</v>
      </c>
      <c r="BG334">
        <v>0</v>
      </c>
      <c r="BH334">
        <v>22.25</v>
      </c>
      <c r="BI334">
        <v>0</v>
      </c>
      <c r="BJ334">
        <v>6.024096385542169E-3</v>
      </c>
      <c r="BK334">
        <v>47.5</v>
      </c>
      <c r="BL334">
        <v>9.5452231461055498E-3</v>
      </c>
      <c r="BM334">
        <v>0.47187499999999999</v>
      </c>
      <c r="BN334">
        <v>0.69242558885416039</v>
      </c>
      <c r="BO334">
        <v>0.69126268239854105</v>
      </c>
      <c r="BP334">
        <v>2</v>
      </c>
      <c r="BQ334">
        <v>35.25</v>
      </c>
      <c r="BR334">
        <v>0</v>
      </c>
      <c r="BS334">
        <v>0</v>
      </c>
      <c r="BT334">
        <v>0</v>
      </c>
      <c r="BU334">
        <v>1.75</v>
      </c>
      <c r="BV334">
        <v>0.32864583333333353</v>
      </c>
      <c r="BW334">
        <v>1.5569319531647719E-2</v>
      </c>
      <c r="BX334">
        <v>0.64235640587824716</v>
      </c>
    </row>
    <row r="335" spans="3:76" x14ac:dyDescent="0.35">
      <c r="C335" s="1">
        <v>42870.25</v>
      </c>
      <c r="D335">
        <v>84</v>
      </c>
      <c r="E335">
        <v>2</v>
      </c>
      <c r="F335">
        <v>65</v>
      </c>
      <c r="G335">
        <v>48</v>
      </c>
      <c r="H335">
        <v>0</v>
      </c>
      <c r="I335">
        <v>1</v>
      </c>
      <c r="J335">
        <v>18</v>
      </c>
      <c r="K335">
        <v>13</v>
      </c>
      <c r="L335">
        <v>54</v>
      </c>
      <c r="M335">
        <v>52</v>
      </c>
      <c r="N335">
        <v>0.98750000000000004</v>
      </c>
      <c r="O335">
        <v>0.90277777777777801</v>
      </c>
      <c r="P335">
        <v>0.810126582278481</v>
      </c>
      <c r="Q335">
        <v>3</v>
      </c>
      <c r="R335">
        <v>0</v>
      </c>
      <c r="S335">
        <v>4</v>
      </c>
      <c r="T335">
        <v>16</v>
      </c>
      <c r="U335">
        <v>0</v>
      </c>
      <c r="V335">
        <v>0</v>
      </c>
      <c r="W335" s="36">
        <v>0.8</v>
      </c>
      <c r="X335" s="36">
        <v>0.180555555555556</v>
      </c>
      <c r="Y335" s="36">
        <v>0.72222222222222199</v>
      </c>
      <c r="Z335" s="36">
        <v>0.90277777777777801</v>
      </c>
      <c r="AA335" s="36">
        <v>0.72812500000000002</v>
      </c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BD335">
        <v>276</v>
      </c>
      <c r="BE335">
        <v>1.25</v>
      </c>
      <c r="BF335">
        <v>1.25</v>
      </c>
      <c r="BG335">
        <v>0</v>
      </c>
      <c r="BH335">
        <v>64.75</v>
      </c>
      <c r="BI335">
        <v>26.5</v>
      </c>
      <c r="BJ335">
        <v>0.11883308917388435</v>
      </c>
      <c r="BK335">
        <v>47.5</v>
      </c>
      <c r="BL335">
        <v>0.42800551714684687</v>
      </c>
      <c r="BM335">
        <v>0.05</v>
      </c>
      <c r="BN335">
        <v>1.5569319531647726E-2</v>
      </c>
      <c r="BO335">
        <v>0.13020833333333351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6.5104166666666574E-3</v>
      </c>
      <c r="BW335">
        <v>0.54683860632073134</v>
      </c>
      <c r="BX335">
        <v>0.67957816100816426</v>
      </c>
    </row>
    <row r="336" spans="3:76" x14ac:dyDescent="0.35">
      <c r="C336" s="1">
        <v>42877.25</v>
      </c>
      <c r="D336">
        <v>84</v>
      </c>
      <c r="E336">
        <v>3</v>
      </c>
      <c r="F336">
        <v>57</v>
      </c>
      <c r="G336">
        <v>42</v>
      </c>
      <c r="H336">
        <v>2</v>
      </c>
      <c r="I336">
        <v>1</v>
      </c>
      <c r="J336">
        <v>25</v>
      </c>
      <c r="K336">
        <v>21</v>
      </c>
      <c r="L336">
        <v>37</v>
      </c>
      <c r="M336">
        <v>36</v>
      </c>
      <c r="N336">
        <v>0.95</v>
      </c>
      <c r="O336">
        <v>0.91935483870967705</v>
      </c>
      <c r="P336">
        <v>0.79166666666666696</v>
      </c>
      <c r="Q336">
        <v>3</v>
      </c>
      <c r="R336">
        <v>0</v>
      </c>
      <c r="S336">
        <v>6</v>
      </c>
      <c r="T336">
        <v>26</v>
      </c>
      <c r="U336">
        <v>0</v>
      </c>
      <c r="V336">
        <v>0</v>
      </c>
      <c r="W336" s="36">
        <v>0.75208333333333299</v>
      </c>
      <c r="X336" s="36">
        <v>0.33870967741935498</v>
      </c>
      <c r="Y336" s="36">
        <v>0.58064516129032295</v>
      </c>
      <c r="Z336" s="36">
        <v>0.91935483870967705</v>
      </c>
      <c r="AA336" s="36">
        <v>0.54166666666666696</v>
      </c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BD336">
        <v>277</v>
      </c>
      <c r="BE336">
        <v>38</v>
      </c>
      <c r="BF336">
        <v>38</v>
      </c>
      <c r="BG336">
        <v>0</v>
      </c>
      <c r="BH336">
        <v>24.5</v>
      </c>
      <c r="BI336">
        <v>23.25</v>
      </c>
      <c r="BJ336">
        <v>0</v>
      </c>
      <c r="BK336">
        <v>47.5</v>
      </c>
      <c r="BL336">
        <v>0.22924363138648857</v>
      </c>
      <c r="BM336">
        <v>0.47812499999999997</v>
      </c>
      <c r="BN336">
        <v>0.54683860632073134</v>
      </c>
      <c r="BO336">
        <v>0.75329676480992247</v>
      </c>
      <c r="BP336">
        <v>1.5</v>
      </c>
      <c r="BQ336">
        <v>35.5</v>
      </c>
      <c r="BR336">
        <v>0</v>
      </c>
      <c r="BS336">
        <v>0</v>
      </c>
      <c r="BT336">
        <v>0</v>
      </c>
      <c r="BU336">
        <v>2.25</v>
      </c>
      <c r="BV336">
        <v>0.36015625000000001</v>
      </c>
      <c r="BW336">
        <v>0.22924363138648857</v>
      </c>
      <c r="BX336">
        <v>1</v>
      </c>
    </row>
    <row r="337" spans="3:76" x14ac:dyDescent="0.35">
      <c r="C337" s="1">
        <v>42884.25</v>
      </c>
      <c r="D337">
        <v>84</v>
      </c>
      <c r="E337">
        <v>4</v>
      </c>
      <c r="F337">
        <v>61</v>
      </c>
      <c r="G337">
        <v>37</v>
      </c>
      <c r="H337">
        <v>0</v>
      </c>
      <c r="I337">
        <v>0</v>
      </c>
      <c r="J337">
        <v>18</v>
      </c>
      <c r="K337">
        <v>11</v>
      </c>
      <c r="L337">
        <v>50</v>
      </c>
      <c r="M337">
        <v>50</v>
      </c>
      <c r="N337">
        <v>0.97499999999999998</v>
      </c>
      <c r="O337">
        <v>0.89705882352941202</v>
      </c>
      <c r="P337">
        <v>0.81089743589743601</v>
      </c>
      <c r="Q337">
        <v>1</v>
      </c>
      <c r="R337">
        <v>0</v>
      </c>
      <c r="S337">
        <v>6</v>
      </c>
      <c r="T337">
        <v>10</v>
      </c>
      <c r="U337">
        <v>0</v>
      </c>
      <c r="V337">
        <v>0</v>
      </c>
      <c r="W337" s="36">
        <v>0.79062500000000002</v>
      </c>
      <c r="X337" s="36">
        <v>0.161764705882353</v>
      </c>
      <c r="Y337" s="36">
        <v>0.73529411764705899</v>
      </c>
      <c r="Z337" s="36">
        <v>0.89705882352941202</v>
      </c>
      <c r="AA337" s="36">
        <v>0.65833333333333299</v>
      </c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BD337">
        <v>278</v>
      </c>
      <c r="BE337">
        <v>11</v>
      </c>
      <c r="BF337">
        <v>3</v>
      </c>
      <c r="BG337">
        <v>0</v>
      </c>
      <c r="BH337">
        <v>52.5</v>
      </c>
      <c r="BI337">
        <v>0</v>
      </c>
      <c r="BJ337">
        <v>0</v>
      </c>
      <c r="BK337">
        <v>47.5</v>
      </c>
      <c r="BL337">
        <v>0.64364507364507362</v>
      </c>
      <c r="BM337">
        <v>0.22500000000000001</v>
      </c>
      <c r="BN337">
        <v>0.22924363138648851</v>
      </c>
      <c r="BO337">
        <v>0.4712357954545453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0.10338541666666676</v>
      </c>
      <c r="BW337">
        <v>0.64364507364507362</v>
      </c>
      <c r="BX337">
        <v>1</v>
      </c>
    </row>
    <row r="338" spans="3:76" x14ac:dyDescent="0.35">
      <c r="C338" s="1">
        <v>42863.25</v>
      </c>
      <c r="D338">
        <v>85</v>
      </c>
      <c r="E338">
        <v>1</v>
      </c>
      <c r="F338">
        <v>48</v>
      </c>
      <c r="G338">
        <v>48</v>
      </c>
      <c r="H338">
        <v>1</v>
      </c>
      <c r="I338">
        <v>1</v>
      </c>
      <c r="J338">
        <v>0</v>
      </c>
      <c r="K338">
        <v>0</v>
      </c>
      <c r="L338">
        <v>49</v>
      </c>
      <c r="M338">
        <v>48</v>
      </c>
      <c r="N338">
        <v>0.88749999999999996</v>
      </c>
      <c r="O338">
        <v>0.97959183673469397</v>
      </c>
      <c r="P338">
        <v>0.66197183098591506</v>
      </c>
      <c r="Q338">
        <v>1</v>
      </c>
      <c r="R338">
        <v>0</v>
      </c>
      <c r="S338">
        <v>0</v>
      </c>
      <c r="T338">
        <v>0</v>
      </c>
      <c r="U338">
        <v>12</v>
      </c>
      <c r="V338">
        <v>20</v>
      </c>
      <c r="W338" s="36">
        <v>0.58750000000000002</v>
      </c>
      <c r="X338" s="36">
        <v>0</v>
      </c>
      <c r="Y338" s="36">
        <v>0.97959183673469397</v>
      </c>
      <c r="Z338" s="36">
        <v>0.97959183673469397</v>
      </c>
      <c r="AA338" s="36">
        <v>0.60729166666666701</v>
      </c>
      <c r="AB338" s="42">
        <f t="shared" ref="AB338" si="1742">AVERAGE(D338:D341)</f>
        <v>85</v>
      </c>
      <c r="AC338" s="42">
        <f t="shared" ref="AC338" si="1743">AVERAGEIF(M338:M341,"&lt;&gt;0",F338:F341)</f>
        <v>45.25</v>
      </c>
      <c r="AD338" s="42">
        <f t="shared" ref="AD338" si="1744">AVERAGEIF(M338:M341,"&lt;&gt;0",G338:G341)</f>
        <v>45.25</v>
      </c>
      <c r="AE338" s="42">
        <f t="shared" ref="AE338" si="1745">AVERAGEIF(M338:M341,"&lt;&gt;0",H338:H341)</f>
        <v>1</v>
      </c>
      <c r="AF338" s="42">
        <f t="shared" ref="AF338" si="1746">AVERAGEIF(M338:M341,"&lt;&gt;0",I338:I341)</f>
        <v>3.75</v>
      </c>
      <c r="AG338" s="42">
        <f t="shared" ref="AG338" si="1747">AVERAGEIF(M338:M341,"&lt;&gt;0",J338:J341)</f>
        <v>0</v>
      </c>
      <c r="AH338" s="42">
        <f t="shared" ref="AH338" si="1748">AVERAGEIF(M338:M341,"&lt;&gt;0",X338:X341)</f>
        <v>0</v>
      </c>
      <c r="AI338" s="42">
        <f t="shared" ref="AI338" si="1749">AVERAGEIF(M338:M341,"&lt;&gt;0",L338:L341)</f>
        <v>47.5</v>
      </c>
      <c r="AJ338" s="42">
        <f t="shared" ref="AJ338" si="1750">AVERAGEIF(M338:M341,"&lt;&gt;0",Y338:Y341)</f>
        <v>0.95073880002451416</v>
      </c>
      <c r="AK338" s="42">
        <f t="shared" ref="AK338" si="1751">AVERAGEIF(M338:M341,"&lt;&gt;0",N338:N341)</f>
        <v>0.859375</v>
      </c>
      <c r="AL338" s="42">
        <f t="shared" ref="AL338" si="1752">AVERAGEIF(M338:M341,"&lt;&gt;0",O338:O341)</f>
        <v>0.95073880002451416</v>
      </c>
      <c r="AM338" s="42">
        <f t="shared" ref="AM338" si="1753">AVERAGEIF(M338:M341,"&lt;&gt;0",P338:P341)</f>
        <v>0.67536326556624826</v>
      </c>
      <c r="AN338" s="42">
        <f t="shared" ref="AN338" si="1754">AVERAGEIF(M338:M341,"&lt;&gt;0",Q338:Q341)</f>
        <v>3.75</v>
      </c>
      <c r="AO338" s="42">
        <f t="shared" ref="AO338" si="1755">AVERAGEIF(M338:M341,"&lt;&gt;0",R338:R341)</f>
        <v>0</v>
      </c>
      <c r="AP338" s="42">
        <f t="shared" ref="AP338" si="1756">AVERAGEIF(M338:M341,"&lt;&gt;0",S338:S341)</f>
        <v>0</v>
      </c>
      <c r="AQ338" s="42">
        <f t="shared" ref="AQ338" si="1757">AVERAGEIF(M338:M341,"&lt;&gt;0",T338:T341)</f>
        <v>0</v>
      </c>
      <c r="AR338" s="42">
        <f t="shared" ref="AR338" si="1758">AVERAGEIF(M338:M341,"&lt;&gt;0",U338:U341)</f>
        <v>13.5</v>
      </c>
      <c r="AS338" s="42">
        <f t="shared" ref="AS338" si="1759">AVERAGEIF(M338:M341,"&lt;&gt;0",V338:V341)</f>
        <v>15.5</v>
      </c>
      <c r="AT338" s="42">
        <f t="shared" ref="AT338" si="1760">AVERAGEIF(M338:M341,"&lt;&gt;0",W338:W341)</f>
        <v>0.58125000000000027</v>
      </c>
      <c r="AU338" s="42">
        <f t="shared" ref="AU338" si="1761">AVERAGEIF(M338:M341,"&lt;&gt;0",Z338:Z341)</f>
        <v>0.95073880002451416</v>
      </c>
      <c r="AV338" s="42">
        <f t="shared" ref="AV338" si="1762">AVERAGEIF(M338:M341,"&lt;&gt;0",AA338:AA341)</f>
        <v>0.63385416666666683</v>
      </c>
      <c r="BD338">
        <v>279</v>
      </c>
      <c r="BE338">
        <v>29.5</v>
      </c>
      <c r="BF338">
        <v>27</v>
      </c>
      <c r="BG338">
        <v>0</v>
      </c>
      <c r="BH338">
        <v>26.75</v>
      </c>
      <c r="BI338">
        <v>0</v>
      </c>
      <c r="BJ338">
        <v>3.3759624189117737E-2</v>
      </c>
      <c r="BK338">
        <v>47.5</v>
      </c>
      <c r="BL338">
        <v>0.16564083880369879</v>
      </c>
      <c r="BM338">
        <v>0.72499999999999998</v>
      </c>
      <c r="BN338">
        <v>0.6436450736450734</v>
      </c>
      <c r="BO338">
        <v>0.46533347365000621</v>
      </c>
      <c r="BP338">
        <v>0</v>
      </c>
      <c r="BQ338">
        <v>18.75</v>
      </c>
      <c r="BR338">
        <v>0</v>
      </c>
      <c r="BS338">
        <v>3.75</v>
      </c>
      <c r="BT338">
        <v>0</v>
      </c>
      <c r="BU338">
        <v>0</v>
      </c>
      <c r="BV338">
        <v>0.32682291666666674</v>
      </c>
      <c r="BW338">
        <v>0.19940046299281652</v>
      </c>
      <c r="BX338">
        <v>0.71937052107111699</v>
      </c>
    </row>
    <row r="339" spans="3:76" x14ac:dyDescent="0.35">
      <c r="C339" s="1">
        <v>42870.25</v>
      </c>
      <c r="D339">
        <v>85</v>
      </c>
      <c r="E339">
        <v>2</v>
      </c>
      <c r="F339">
        <v>51</v>
      </c>
      <c r="G339">
        <v>51</v>
      </c>
      <c r="H339">
        <v>2</v>
      </c>
      <c r="I339">
        <v>4</v>
      </c>
      <c r="J339">
        <v>0</v>
      </c>
      <c r="K339">
        <v>0</v>
      </c>
      <c r="L339">
        <v>54</v>
      </c>
      <c r="M339">
        <v>51</v>
      </c>
      <c r="N339">
        <v>0.85</v>
      </c>
      <c r="O339">
        <v>0.94444444444444398</v>
      </c>
      <c r="P339">
        <v>0.75490196078431404</v>
      </c>
      <c r="Q339">
        <v>4</v>
      </c>
      <c r="R339">
        <v>0</v>
      </c>
      <c r="S339">
        <v>0</v>
      </c>
      <c r="T339">
        <v>0</v>
      </c>
      <c r="U339">
        <v>14</v>
      </c>
      <c r="V339">
        <v>19</v>
      </c>
      <c r="W339" s="36">
        <v>0.64166666666666705</v>
      </c>
      <c r="X339" s="36">
        <v>0</v>
      </c>
      <c r="Y339" s="36">
        <v>0.94444444444444398</v>
      </c>
      <c r="Z339" s="36">
        <v>0.94444444444444398</v>
      </c>
      <c r="AA339" s="36">
        <v>0.72812500000000002</v>
      </c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BD339">
        <v>280</v>
      </c>
      <c r="BE339">
        <v>13</v>
      </c>
      <c r="BF339">
        <v>5.75</v>
      </c>
      <c r="BG339">
        <v>0</v>
      </c>
      <c r="BH339">
        <v>57.25</v>
      </c>
      <c r="BI339">
        <v>19</v>
      </c>
      <c r="BJ339" t="e">
        <v>#DIV/0!</v>
      </c>
      <c r="BK339">
        <v>47.5</v>
      </c>
      <c r="BL339" t="e">
        <v>#DIV/0!</v>
      </c>
      <c r="BM339">
        <v>0.27500000000000002</v>
      </c>
      <c r="BN339">
        <v>0.1994004629928165</v>
      </c>
      <c r="BO339">
        <v>0.43844696969696978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0.12057291666666675</v>
      </c>
      <c r="BW339" t="e">
        <v>#DIV/0!</v>
      </c>
      <c r="BX339" t="e">
        <v>#DIV/0!</v>
      </c>
    </row>
    <row r="340" spans="3:76" x14ac:dyDescent="0.35">
      <c r="C340" s="1">
        <v>42877.25</v>
      </c>
      <c r="D340">
        <v>85</v>
      </c>
      <c r="E340">
        <v>3</v>
      </c>
      <c r="F340">
        <v>34</v>
      </c>
      <c r="G340">
        <v>34</v>
      </c>
      <c r="H340">
        <v>0</v>
      </c>
      <c r="I340">
        <v>5</v>
      </c>
      <c r="J340">
        <v>0</v>
      </c>
      <c r="K340">
        <v>0</v>
      </c>
      <c r="L340">
        <v>37</v>
      </c>
      <c r="M340">
        <v>34</v>
      </c>
      <c r="N340">
        <v>0.8125</v>
      </c>
      <c r="O340">
        <v>0.91891891891891897</v>
      </c>
      <c r="P340">
        <v>0.58974358974358998</v>
      </c>
      <c r="Q340">
        <v>7</v>
      </c>
      <c r="R340">
        <v>0</v>
      </c>
      <c r="S340">
        <v>0</v>
      </c>
      <c r="T340">
        <v>0</v>
      </c>
      <c r="U340">
        <v>10</v>
      </c>
      <c r="V340">
        <v>9</v>
      </c>
      <c r="W340" s="36">
        <v>0.47916666666666702</v>
      </c>
      <c r="X340" s="36">
        <v>0</v>
      </c>
      <c r="Y340" s="36">
        <v>0.91891891891891897</v>
      </c>
      <c r="Z340" s="36">
        <v>0.91891891891891897</v>
      </c>
      <c r="AA340" s="36">
        <v>0.54166666666666696</v>
      </c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BD340">
        <v>281</v>
      </c>
      <c r="BE340">
        <v>12.75</v>
      </c>
      <c r="BF340">
        <v>14.5</v>
      </c>
      <c r="BG340">
        <v>0</v>
      </c>
      <c r="BH340">
        <v>35.5</v>
      </c>
      <c r="BI340">
        <v>17.75</v>
      </c>
      <c r="BJ340">
        <v>0</v>
      </c>
      <c r="BK340">
        <v>34</v>
      </c>
      <c r="BL340">
        <v>0.21822761537047253</v>
      </c>
      <c r="BM340">
        <v>0.58125000000000004</v>
      </c>
      <c r="BN340">
        <v>0.19093434926498884</v>
      </c>
      <c r="BO340">
        <v>0.15826612903225809</v>
      </c>
      <c r="BP340">
        <v>0</v>
      </c>
      <c r="BQ340">
        <v>15</v>
      </c>
      <c r="BR340">
        <v>0</v>
      </c>
      <c r="BS340">
        <v>3</v>
      </c>
      <c r="BT340">
        <v>0</v>
      </c>
      <c r="BU340">
        <v>0</v>
      </c>
      <c r="BV340">
        <v>0.12265625000000002</v>
      </c>
      <c r="BW340">
        <v>0.21822761537047253</v>
      </c>
      <c r="BX340">
        <v>1</v>
      </c>
    </row>
    <row r="341" spans="3:76" x14ac:dyDescent="0.35">
      <c r="C341" s="1">
        <v>42884.25</v>
      </c>
      <c r="D341">
        <v>85</v>
      </c>
      <c r="E341">
        <v>4</v>
      </c>
      <c r="F341">
        <v>48</v>
      </c>
      <c r="G341">
        <v>48</v>
      </c>
      <c r="H341">
        <v>1</v>
      </c>
      <c r="I341">
        <v>5</v>
      </c>
      <c r="J341">
        <v>0</v>
      </c>
      <c r="K341">
        <v>0</v>
      </c>
      <c r="L341">
        <v>50</v>
      </c>
      <c r="M341">
        <v>48</v>
      </c>
      <c r="N341">
        <v>0.88749999999999996</v>
      </c>
      <c r="O341">
        <v>0.96</v>
      </c>
      <c r="P341">
        <v>0.69483568075117397</v>
      </c>
      <c r="Q341">
        <v>3</v>
      </c>
      <c r="R341">
        <v>0</v>
      </c>
      <c r="S341">
        <v>0</v>
      </c>
      <c r="T341">
        <v>0</v>
      </c>
      <c r="U341">
        <v>18</v>
      </c>
      <c r="V341">
        <v>14</v>
      </c>
      <c r="W341" s="36">
        <v>0.61666666666666703</v>
      </c>
      <c r="X341" s="36">
        <v>0</v>
      </c>
      <c r="Y341" s="36">
        <v>0.96</v>
      </c>
      <c r="Z341" s="36">
        <v>0.96</v>
      </c>
      <c r="AA341" s="36">
        <v>0.65833333333333299</v>
      </c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BD341">
        <v>282</v>
      </c>
      <c r="BE341">
        <v>10.5</v>
      </c>
      <c r="BF341">
        <v>10.5</v>
      </c>
      <c r="BG341">
        <v>0</v>
      </c>
      <c r="BH341">
        <v>56.5</v>
      </c>
      <c r="BI341">
        <v>0</v>
      </c>
      <c r="BJ341">
        <v>0</v>
      </c>
      <c r="BK341">
        <v>47.5</v>
      </c>
      <c r="BL341">
        <v>0.46173214030356891</v>
      </c>
      <c r="BM341">
        <v>0.22500000000000001</v>
      </c>
      <c r="BN341">
        <v>0.21822761537047253</v>
      </c>
      <c r="BO341">
        <v>0.45154671717171702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0.10260416666666668</v>
      </c>
      <c r="BW341">
        <v>0.46173214030356891</v>
      </c>
      <c r="BX341">
        <v>1</v>
      </c>
    </row>
    <row r="342" spans="3:76" x14ac:dyDescent="0.35">
      <c r="C342" s="1">
        <v>42863.25</v>
      </c>
      <c r="D342">
        <v>86</v>
      </c>
      <c r="E342">
        <v>1</v>
      </c>
      <c r="F342">
        <v>49</v>
      </c>
      <c r="G342">
        <v>49</v>
      </c>
      <c r="H342">
        <v>0</v>
      </c>
      <c r="I342">
        <v>0</v>
      </c>
      <c r="J342">
        <v>0</v>
      </c>
      <c r="K342">
        <v>0</v>
      </c>
      <c r="L342">
        <v>49</v>
      </c>
      <c r="M342">
        <v>49</v>
      </c>
      <c r="N342">
        <v>0.92500000000000004</v>
      </c>
      <c r="O342">
        <v>1</v>
      </c>
      <c r="P342">
        <v>0.65653153153153199</v>
      </c>
      <c r="Q342">
        <v>1</v>
      </c>
      <c r="R342">
        <v>0</v>
      </c>
      <c r="S342">
        <v>0</v>
      </c>
      <c r="T342">
        <v>0</v>
      </c>
      <c r="U342">
        <v>9</v>
      </c>
      <c r="V342">
        <v>61</v>
      </c>
      <c r="W342" s="36">
        <v>0.60729166666666701</v>
      </c>
      <c r="X342" s="36">
        <v>0</v>
      </c>
      <c r="Y342" s="36">
        <v>1</v>
      </c>
      <c r="Z342" s="36">
        <v>1</v>
      </c>
      <c r="AA342" s="36">
        <v>0.60729166666666701</v>
      </c>
      <c r="AB342" s="42">
        <f t="shared" ref="AB342" si="1763">AVERAGE(D342:D345)</f>
        <v>86</v>
      </c>
      <c r="AC342" s="42">
        <f t="shared" ref="AC342" si="1764">AVERAGEIF(M342:M345,"&lt;&gt;0",F342:F345)</f>
        <v>46.75</v>
      </c>
      <c r="AD342" s="42">
        <f t="shared" ref="AD342" si="1765">AVERAGEIF(M342:M345,"&lt;&gt;0",G342:G345)</f>
        <v>46.75</v>
      </c>
      <c r="AE342" s="42">
        <f t="shared" ref="AE342" si="1766">AVERAGEIF(M342:M345,"&lt;&gt;0",H342:H345)</f>
        <v>0</v>
      </c>
      <c r="AF342" s="42">
        <f t="shared" ref="AF342" si="1767">AVERAGEIF(M342:M345,"&lt;&gt;0",I342:I345)</f>
        <v>0.75</v>
      </c>
      <c r="AG342" s="42">
        <f t="shared" ref="AG342" si="1768">AVERAGEIF(M342:M345,"&lt;&gt;0",J342:J345)</f>
        <v>0</v>
      </c>
      <c r="AH342" s="42">
        <f t="shared" ref="AH342" si="1769">AVERAGEIF(M342:M345,"&lt;&gt;0",X342:X345)</f>
        <v>0</v>
      </c>
      <c r="AI342" s="42">
        <f t="shared" ref="AI342" si="1770">AVERAGEIF(M342:M345,"&lt;&gt;0",L342:L345)</f>
        <v>47.5</v>
      </c>
      <c r="AJ342" s="42">
        <f t="shared" ref="AJ342" si="1771">AVERAGEIF(M342:M345,"&lt;&gt;0",Y342:Y345)</f>
        <v>0.98611111111111094</v>
      </c>
      <c r="AK342" s="42">
        <f t="shared" ref="AK342" si="1772">AVERAGEIF(M342:M345,"&lt;&gt;0",N342:N345)</f>
        <v>0.921875</v>
      </c>
      <c r="AL342" s="42">
        <f t="shared" ref="AL342" si="1773">AVERAGEIF(M342:M345,"&lt;&gt;0",O342:O345)</f>
        <v>0.98611111111111094</v>
      </c>
      <c r="AM342" s="42">
        <f t="shared" ref="AM342" si="1774">AVERAGEIF(M342:M345,"&lt;&gt;0",P342:P345)</f>
        <v>0.66297373501320878</v>
      </c>
      <c r="AN342" s="42">
        <f t="shared" ref="AN342" si="1775">AVERAGEIF(M342:M345,"&lt;&gt;0",Q342:Q345)</f>
        <v>3.25</v>
      </c>
      <c r="AO342" s="42">
        <f t="shared" ref="AO342" si="1776">AVERAGEIF(M342:M345,"&lt;&gt;0",R342:R345)</f>
        <v>0</v>
      </c>
      <c r="AP342" s="42">
        <f t="shared" ref="AP342" si="1777">AVERAGEIF(M342:M345,"&lt;&gt;0",S342:S345)</f>
        <v>0</v>
      </c>
      <c r="AQ342" s="42">
        <f t="shared" ref="AQ342" si="1778">AVERAGEIF(M342:M345,"&lt;&gt;0",T342:T345)</f>
        <v>0</v>
      </c>
      <c r="AR342" s="42">
        <f t="shared" ref="AR342" si="1779">AVERAGEIF(M342:M345,"&lt;&gt;0",U342:U345)</f>
        <v>13.75</v>
      </c>
      <c r="AS342" s="42">
        <f t="shared" ref="AS342" si="1780">AVERAGEIF(M342:M345,"&lt;&gt;0",V342:V345)</f>
        <v>51.75</v>
      </c>
      <c r="AT342" s="42">
        <f t="shared" ref="AT342" si="1781">AVERAGEIF(M342:M345,"&lt;&gt;0",W342:W345)</f>
        <v>0.61197916666666674</v>
      </c>
      <c r="AU342" s="42">
        <f t="shared" ref="AU342" si="1782">AVERAGEIF(M342:M345,"&lt;&gt;0",Z342:Z345)</f>
        <v>0.98611111111111094</v>
      </c>
      <c r="AV342" s="42">
        <f t="shared" ref="AV342" si="1783">AVERAGEIF(M342:M345,"&lt;&gt;0",AA342:AA345)</f>
        <v>0.63385416666666683</v>
      </c>
      <c r="BD342">
        <v>283</v>
      </c>
      <c r="BE342">
        <v>20.25</v>
      </c>
      <c r="BF342">
        <v>20.25</v>
      </c>
      <c r="BG342">
        <v>0</v>
      </c>
      <c r="BH342">
        <v>42.25</v>
      </c>
      <c r="BI342">
        <v>0</v>
      </c>
      <c r="BJ342">
        <v>6.8159649197345976E-2</v>
      </c>
      <c r="BK342">
        <v>47.5</v>
      </c>
      <c r="BL342">
        <v>0.16608733598170217</v>
      </c>
      <c r="BM342">
        <v>0.46250000000000002</v>
      </c>
      <c r="BN342">
        <v>0.46173214030356879</v>
      </c>
      <c r="BO342">
        <v>0.47211291242030801</v>
      </c>
      <c r="BP342">
        <v>0</v>
      </c>
      <c r="BQ342">
        <v>11.25</v>
      </c>
      <c r="BR342">
        <v>0</v>
      </c>
      <c r="BS342">
        <v>0</v>
      </c>
      <c r="BT342">
        <v>0</v>
      </c>
      <c r="BU342">
        <v>6.75</v>
      </c>
      <c r="BV342">
        <v>0.29010416666666677</v>
      </c>
      <c r="BW342">
        <v>0.23424698517904813</v>
      </c>
      <c r="BX342">
        <v>0.72174335606398576</v>
      </c>
    </row>
    <row r="343" spans="3:76" x14ac:dyDescent="0.35">
      <c r="C343" s="1">
        <v>42870.25</v>
      </c>
      <c r="D343">
        <v>86</v>
      </c>
      <c r="E343">
        <v>2</v>
      </c>
      <c r="F343">
        <v>51</v>
      </c>
      <c r="G343">
        <v>51</v>
      </c>
      <c r="H343">
        <v>0</v>
      </c>
      <c r="I343">
        <v>3</v>
      </c>
      <c r="J343">
        <v>0</v>
      </c>
      <c r="K343">
        <v>0</v>
      </c>
      <c r="L343">
        <v>54</v>
      </c>
      <c r="M343">
        <v>51</v>
      </c>
      <c r="N343">
        <v>0.9375</v>
      </c>
      <c r="O343">
        <v>0.94444444444444398</v>
      </c>
      <c r="P343">
        <v>0.68333333333333302</v>
      </c>
      <c r="Q343">
        <v>5</v>
      </c>
      <c r="R343">
        <v>0</v>
      </c>
      <c r="S343">
        <v>0</v>
      </c>
      <c r="T343">
        <v>0</v>
      </c>
      <c r="U343">
        <v>17</v>
      </c>
      <c r="V343">
        <v>49</v>
      </c>
      <c r="W343" s="36">
        <v>0.640625</v>
      </c>
      <c r="X343" s="36">
        <v>0</v>
      </c>
      <c r="Y343" s="36">
        <v>0.94444444444444398</v>
      </c>
      <c r="Z343" s="36">
        <v>0.94444444444444398</v>
      </c>
      <c r="AA343" s="36">
        <v>0.72812500000000002</v>
      </c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BD343">
        <v>284</v>
      </c>
      <c r="BE343">
        <v>15.25</v>
      </c>
      <c r="BF343">
        <v>15.25</v>
      </c>
      <c r="BG343">
        <v>0</v>
      </c>
      <c r="BH343">
        <v>53</v>
      </c>
      <c r="BI343">
        <v>18.25</v>
      </c>
      <c r="BJ343">
        <v>0</v>
      </c>
      <c r="BK343">
        <v>47.5</v>
      </c>
      <c r="BL343">
        <v>0</v>
      </c>
      <c r="BM343">
        <v>0.26250000000000001</v>
      </c>
      <c r="BN343">
        <v>0.23424698517904802</v>
      </c>
      <c r="BO343">
        <v>0.57260101010101006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0.15052083333333349</v>
      </c>
      <c r="BW343">
        <v>0</v>
      </c>
      <c r="BX343">
        <v>0.64608042994810977</v>
      </c>
    </row>
    <row r="344" spans="3:76" x14ac:dyDescent="0.35">
      <c r="C344" s="1">
        <v>42877.25</v>
      </c>
      <c r="D344">
        <v>86</v>
      </c>
      <c r="E344">
        <v>3</v>
      </c>
      <c r="F344">
        <v>37</v>
      </c>
      <c r="G344">
        <v>37</v>
      </c>
      <c r="H344">
        <v>0</v>
      </c>
      <c r="I344">
        <v>0</v>
      </c>
      <c r="J344">
        <v>0</v>
      </c>
      <c r="K344">
        <v>0</v>
      </c>
      <c r="L344">
        <v>37</v>
      </c>
      <c r="M344">
        <v>37</v>
      </c>
      <c r="N344">
        <v>0.875</v>
      </c>
      <c r="O344">
        <v>1</v>
      </c>
      <c r="P344">
        <v>0.61904761904761896</v>
      </c>
      <c r="Q344">
        <v>5</v>
      </c>
      <c r="R344">
        <v>0</v>
      </c>
      <c r="S344">
        <v>0</v>
      </c>
      <c r="T344">
        <v>0</v>
      </c>
      <c r="U344">
        <v>14</v>
      </c>
      <c r="V344">
        <v>44</v>
      </c>
      <c r="W344" s="36">
        <v>0.54166666666666696</v>
      </c>
      <c r="X344" s="36">
        <v>0</v>
      </c>
      <c r="Y344" s="36">
        <v>1</v>
      </c>
      <c r="Z344" s="36">
        <v>1</v>
      </c>
      <c r="AA344" s="36">
        <v>0.54166666666666696</v>
      </c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BD344">
        <v>285</v>
      </c>
      <c r="BE344">
        <v>0</v>
      </c>
      <c r="BF344">
        <v>0</v>
      </c>
      <c r="BG344">
        <v>0</v>
      </c>
      <c r="BH344">
        <v>69.25</v>
      </c>
      <c r="BI344">
        <v>26</v>
      </c>
      <c r="BJ344">
        <v>0</v>
      </c>
      <c r="BK344">
        <v>47.5</v>
      </c>
      <c r="BL344">
        <v>0.21626871769728914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0.21626871769728914</v>
      </c>
      <c r="BX344">
        <v>1</v>
      </c>
    </row>
    <row r="345" spans="3:76" x14ac:dyDescent="0.35">
      <c r="C345" s="1">
        <v>42884.25</v>
      </c>
      <c r="D345">
        <v>86</v>
      </c>
      <c r="E345">
        <v>4</v>
      </c>
      <c r="F345">
        <v>50</v>
      </c>
      <c r="G345">
        <v>50</v>
      </c>
      <c r="H345">
        <v>0</v>
      </c>
      <c r="I345">
        <v>0</v>
      </c>
      <c r="J345">
        <v>0</v>
      </c>
      <c r="K345">
        <v>0</v>
      </c>
      <c r="L345">
        <v>50</v>
      </c>
      <c r="M345">
        <v>50</v>
      </c>
      <c r="N345">
        <v>0.95</v>
      </c>
      <c r="O345">
        <v>1</v>
      </c>
      <c r="P345">
        <v>0.69298245614035103</v>
      </c>
      <c r="Q345">
        <v>2</v>
      </c>
      <c r="R345">
        <v>0</v>
      </c>
      <c r="S345">
        <v>0</v>
      </c>
      <c r="T345">
        <v>0</v>
      </c>
      <c r="U345">
        <v>15</v>
      </c>
      <c r="V345">
        <v>53</v>
      </c>
      <c r="W345" s="36">
        <v>0.65833333333333299</v>
      </c>
      <c r="X345" s="36">
        <v>0</v>
      </c>
      <c r="Y345" s="36">
        <v>1</v>
      </c>
      <c r="Z345" s="36">
        <v>1</v>
      </c>
      <c r="AA345" s="36">
        <v>0.65833333333333299</v>
      </c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BD345">
        <v>286</v>
      </c>
      <c r="BE345">
        <v>10.25</v>
      </c>
      <c r="BF345">
        <v>3.5</v>
      </c>
      <c r="BG345">
        <v>0</v>
      </c>
      <c r="BH345">
        <v>55.5</v>
      </c>
      <c r="BI345">
        <v>0</v>
      </c>
      <c r="BJ345">
        <v>0</v>
      </c>
      <c r="BK345">
        <v>47.5</v>
      </c>
      <c r="BL345">
        <v>0.89822935180078034</v>
      </c>
      <c r="BM345">
        <v>0.22500000000000001</v>
      </c>
      <c r="BN345">
        <v>0.216268717697289</v>
      </c>
      <c r="BO345">
        <v>0.44554924242424226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9.7656250000000083E-2</v>
      </c>
      <c r="BW345">
        <v>0.89822935180078034</v>
      </c>
      <c r="BX345">
        <v>1</v>
      </c>
    </row>
    <row r="346" spans="3:76" x14ac:dyDescent="0.35">
      <c r="C346" s="1">
        <v>42863.25</v>
      </c>
      <c r="D346">
        <v>87</v>
      </c>
      <c r="E346">
        <v>1</v>
      </c>
      <c r="F346">
        <v>65</v>
      </c>
      <c r="G346">
        <v>65</v>
      </c>
      <c r="H346">
        <v>3</v>
      </c>
      <c r="I346">
        <v>1</v>
      </c>
      <c r="J346">
        <v>27</v>
      </c>
      <c r="K346">
        <v>17</v>
      </c>
      <c r="L346">
        <v>49</v>
      </c>
      <c r="M346">
        <v>48</v>
      </c>
      <c r="N346">
        <v>0.92500000000000004</v>
      </c>
      <c r="O346">
        <v>0.85526315789473695</v>
      </c>
      <c r="P346">
        <v>0.79617117117117098</v>
      </c>
      <c r="Q346">
        <v>3</v>
      </c>
      <c r="R346">
        <v>0</v>
      </c>
      <c r="S346">
        <v>0</v>
      </c>
      <c r="T346">
        <v>0</v>
      </c>
      <c r="U346">
        <v>19</v>
      </c>
      <c r="V346">
        <v>23</v>
      </c>
      <c r="W346" s="36">
        <v>0.73645833333333299</v>
      </c>
      <c r="X346" s="36">
        <v>0.22368421052631601</v>
      </c>
      <c r="Y346" s="36">
        <v>0.63157894736842102</v>
      </c>
      <c r="Z346" s="36">
        <v>0.85526315789473695</v>
      </c>
      <c r="AA346" s="36">
        <v>0.60729166666666701</v>
      </c>
      <c r="AB346" s="42">
        <f t="shared" ref="AB346" si="1784">AVERAGE(D346:D349)</f>
        <v>87</v>
      </c>
      <c r="AC346" s="42">
        <f t="shared" ref="AC346" si="1785">AVERAGEIF(M346:M349,"&lt;&gt;0",F346:F349)</f>
        <v>59</v>
      </c>
      <c r="AD346" s="42">
        <f t="shared" ref="AD346" si="1786">AVERAGEIF(M346:M349,"&lt;&gt;0",G346:G349)</f>
        <v>59</v>
      </c>
      <c r="AE346" s="42">
        <f t="shared" ref="AE346" si="1787">AVERAGEIF(M346:M349,"&lt;&gt;0",H346:H349)</f>
        <v>2</v>
      </c>
      <c r="AF346" s="42">
        <f t="shared" ref="AF346" si="1788">AVERAGEIF(M346:M349,"&lt;&gt;0",I346:I349)</f>
        <v>4</v>
      </c>
      <c r="AG346" s="42">
        <f t="shared" ref="AG346" si="1789">AVERAGEIF(M346:M349,"&lt;&gt;0",J346:J349)</f>
        <v>22</v>
      </c>
      <c r="AH346" s="42">
        <f t="shared" ref="AH346" si="1790">AVERAGEIF(M346:M349,"&lt;&gt;0",X346:X349)</f>
        <v>0.20054866173973851</v>
      </c>
      <c r="AI346" s="42">
        <f t="shared" ref="AI346" si="1791">AVERAGEIF(M346:M349,"&lt;&gt;0",L346:L349)</f>
        <v>47.5</v>
      </c>
      <c r="AJ346" s="42">
        <f t="shared" ref="AJ346" si="1792">AVERAGEIF(M346:M349,"&lt;&gt;0",Y346:Y349)</f>
        <v>0.64966550428886927</v>
      </c>
      <c r="AK346" s="42">
        <f t="shared" ref="AK346" si="1793">AVERAGEIF(M346:M349,"&lt;&gt;0",N346:N349)</f>
        <v>0.91562500000000002</v>
      </c>
      <c r="AL346" s="42">
        <f t="shared" ref="AL346" si="1794">AVERAGEIF(M346:M349,"&lt;&gt;0",O346:O349)</f>
        <v>0.85021416602860722</v>
      </c>
      <c r="AM346" s="42">
        <f t="shared" ref="AM346" si="1795">AVERAGEIF(M346:M349,"&lt;&gt;0",P346:P349)</f>
        <v>0.78117728161308142</v>
      </c>
      <c r="AN346" s="42">
        <f t="shared" ref="AN346" si="1796">AVERAGEIF(M346:M349,"&lt;&gt;0",Q346:Q349)</f>
        <v>3.75</v>
      </c>
      <c r="AO346" s="42">
        <f t="shared" ref="AO346" si="1797">AVERAGEIF(M346:M349,"&lt;&gt;0",R346:R349)</f>
        <v>0</v>
      </c>
      <c r="AP346" s="42">
        <f t="shared" ref="AP346" si="1798">AVERAGEIF(M346:M349,"&lt;&gt;0",S346:S349)</f>
        <v>0</v>
      </c>
      <c r="AQ346" s="42">
        <f t="shared" ref="AQ346" si="1799">AVERAGEIF(M346:M349,"&lt;&gt;0",T346:T349)</f>
        <v>0</v>
      </c>
      <c r="AR346" s="42">
        <f t="shared" ref="AR346" si="1800">AVERAGEIF(M346:M349,"&lt;&gt;0",U346:U349)</f>
        <v>15.75</v>
      </c>
      <c r="AS346" s="42">
        <f t="shared" ref="AS346" si="1801">AVERAGEIF(M346:M349,"&lt;&gt;0",V346:V349)</f>
        <v>23.25</v>
      </c>
      <c r="AT346" s="42">
        <f t="shared" ref="AT346" si="1802">AVERAGEIF(M346:M349,"&lt;&gt;0",W346:W349)</f>
        <v>0.71510416666666643</v>
      </c>
      <c r="AU346" s="42">
        <f t="shared" ref="AU346" si="1803">AVERAGEIF(M346:M349,"&lt;&gt;0",Z346:Z349)</f>
        <v>0.85021416602860722</v>
      </c>
      <c r="AV346" s="42">
        <f t="shared" ref="AV346" si="1804">AVERAGEIF(M346:M349,"&lt;&gt;0",AA346:AA349)</f>
        <v>0.63385416666666683</v>
      </c>
      <c r="BD346">
        <v>287</v>
      </c>
      <c r="BE346">
        <v>42.5</v>
      </c>
      <c r="BF346">
        <v>35.5</v>
      </c>
      <c r="BG346">
        <v>0</v>
      </c>
      <c r="BH346">
        <v>8</v>
      </c>
      <c r="BI346">
        <v>0</v>
      </c>
      <c r="BJ346">
        <v>5.849489673019085E-2</v>
      </c>
      <c r="BK346">
        <v>47.5</v>
      </c>
      <c r="BL346">
        <v>0.15748826557650086</v>
      </c>
      <c r="BM346">
        <v>0.67656249999999996</v>
      </c>
      <c r="BN346">
        <v>0.89822935180078045</v>
      </c>
      <c r="BO346">
        <v>0.77676775285496391</v>
      </c>
      <c r="BP346">
        <v>6.25</v>
      </c>
      <c r="BQ346">
        <v>69.5</v>
      </c>
      <c r="BR346">
        <v>0</v>
      </c>
      <c r="BS346">
        <v>15.5</v>
      </c>
      <c r="BT346">
        <v>0</v>
      </c>
      <c r="BU346">
        <v>0</v>
      </c>
      <c r="BV346">
        <v>0.52604166666666652</v>
      </c>
      <c r="BW346">
        <v>0.21598316230669171</v>
      </c>
      <c r="BX346">
        <v>0.67951353760177291</v>
      </c>
    </row>
    <row r="347" spans="3:76" x14ac:dyDescent="0.35">
      <c r="C347" s="1">
        <v>42870.25</v>
      </c>
      <c r="D347">
        <v>87</v>
      </c>
      <c r="E347">
        <v>2</v>
      </c>
      <c r="F347">
        <v>58</v>
      </c>
      <c r="G347">
        <v>58</v>
      </c>
      <c r="H347">
        <v>0</v>
      </c>
      <c r="I347">
        <v>10</v>
      </c>
      <c r="J347">
        <v>18</v>
      </c>
      <c r="K347">
        <v>9</v>
      </c>
      <c r="L347">
        <v>54</v>
      </c>
      <c r="M347">
        <v>49</v>
      </c>
      <c r="N347">
        <v>0.88749999999999996</v>
      </c>
      <c r="O347">
        <v>0.80555555555555602</v>
      </c>
      <c r="P347">
        <v>0.79107981220657297</v>
      </c>
      <c r="Q347">
        <v>3</v>
      </c>
      <c r="R347">
        <v>0</v>
      </c>
      <c r="S347">
        <v>0</v>
      </c>
      <c r="T347">
        <v>0</v>
      </c>
      <c r="U347">
        <v>16</v>
      </c>
      <c r="V347">
        <v>24</v>
      </c>
      <c r="W347" s="36">
        <v>0.70208333333333295</v>
      </c>
      <c r="X347" s="36">
        <v>0.125</v>
      </c>
      <c r="Y347" s="36">
        <v>0.68055555555555602</v>
      </c>
      <c r="Z347" s="36">
        <v>0.80555555555555602</v>
      </c>
      <c r="AA347" s="36">
        <v>0.72812500000000002</v>
      </c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BD347">
        <v>288</v>
      </c>
      <c r="BE347">
        <v>15</v>
      </c>
      <c r="BF347">
        <v>7.5</v>
      </c>
      <c r="BG347">
        <v>0</v>
      </c>
      <c r="BH347">
        <v>49.25</v>
      </c>
      <c r="BI347">
        <v>22.25</v>
      </c>
      <c r="BJ347">
        <v>9.2165861513687608E-2</v>
      </c>
      <c r="BK347">
        <v>47.5</v>
      </c>
      <c r="BL347">
        <v>0.43489264626945789</v>
      </c>
      <c r="BM347">
        <v>0.27500000000000002</v>
      </c>
      <c r="BN347">
        <v>0.21598316230669173</v>
      </c>
      <c r="BO347">
        <v>0.51515151515151525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0.1416666666666665</v>
      </c>
      <c r="BW347">
        <v>0.52705850778314556</v>
      </c>
      <c r="BX347">
        <v>0.6660238862050456</v>
      </c>
    </row>
    <row r="348" spans="3:76" x14ac:dyDescent="0.35">
      <c r="C348" s="1">
        <v>42877.25</v>
      </c>
      <c r="D348">
        <v>87</v>
      </c>
      <c r="E348">
        <v>3</v>
      </c>
      <c r="F348">
        <v>55</v>
      </c>
      <c r="G348">
        <v>55</v>
      </c>
      <c r="H348">
        <v>0</v>
      </c>
      <c r="I348">
        <v>3</v>
      </c>
      <c r="J348">
        <v>25</v>
      </c>
      <c r="K348">
        <v>19</v>
      </c>
      <c r="L348">
        <v>37</v>
      </c>
      <c r="M348">
        <v>36</v>
      </c>
      <c r="N348">
        <v>0.9375</v>
      </c>
      <c r="O348">
        <v>0.88709677419354804</v>
      </c>
      <c r="P348">
        <v>0.75777777777777799</v>
      </c>
      <c r="Q348">
        <v>4</v>
      </c>
      <c r="R348">
        <v>0</v>
      </c>
      <c r="S348">
        <v>0</v>
      </c>
      <c r="T348">
        <v>0</v>
      </c>
      <c r="U348">
        <v>18</v>
      </c>
      <c r="V348">
        <v>20</v>
      </c>
      <c r="W348" s="36">
        <v>0.71041666666666703</v>
      </c>
      <c r="X348" s="36">
        <v>0.30645161290322598</v>
      </c>
      <c r="Y348" s="36">
        <v>0.58064516129032295</v>
      </c>
      <c r="Z348" s="36">
        <v>0.88709677419354804</v>
      </c>
      <c r="AA348" s="36">
        <v>0.54166666666666696</v>
      </c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BD348">
        <v>289</v>
      </c>
      <c r="BE348">
        <v>38</v>
      </c>
      <c r="BF348">
        <v>30</v>
      </c>
      <c r="BG348">
        <v>0</v>
      </c>
      <c r="BH348">
        <v>24.75</v>
      </c>
      <c r="BI348">
        <v>23.75</v>
      </c>
      <c r="BJ348">
        <v>0</v>
      </c>
      <c r="BK348">
        <v>47.5</v>
      </c>
      <c r="BL348">
        <v>0.23518845375988234</v>
      </c>
      <c r="BM348">
        <v>0.47812500000000002</v>
      </c>
      <c r="BN348">
        <v>0.52705850778314556</v>
      </c>
      <c r="BO348">
        <v>0.73508852258852253</v>
      </c>
      <c r="BP348">
        <v>7</v>
      </c>
      <c r="BQ348">
        <v>41.75</v>
      </c>
      <c r="BR348">
        <v>0</v>
      </c>
      <c r="BS348">
        <v>4.75</v>
      </c>
      <c r="BT348">
        <v>0</v>
      </c>
      <c r="BU348">
        <v>0</v>
      </c>
      <c r="BV348">
        <v>0.35703125000000002</v>
      </c>
      <c r="BW348">
        <v>0.23518845375988234</v>
      </c>
      <c r="BX348">
        <v>1</v>
      </c>
    </row>
    <row r="349" spans="3:76" x14ac:dyDescent="0.35">
      <c r="C349" s="1">
        <v>42884.25</v>
      </c>
      <c r="D349">
        <v>87</v>
      </c>
      <c r="E349">
        <v>4</v>
      </c>
      <c r="F349">
        <v>58</v>
      </c>
      <c r="G349">
        <v>58</v>
      </c>
      <c r="H349">
        <v>5</v>
      </c>
      <c r="I349">
        <v>2</v>
      </c>
      <c r="J349">
        <v>18</v>
      </c>
      <c r="K349">
        <v>10</v>
      </c>
      <c r="L349">
        <v>50</v>
      </c>
      <c r="M349">
        <v>48</v>
      </c>
      <c r="N349">
        <v>0.91249999999999998</v>
      </c>
      <c r="O349">
        <v>0.85294117647058798</v>
      </c>
      <c r="P349">
        <v>0.77968036529680396</v>
      </c>
      <c r="Q349">
        <v>5</v>
      </c>
      <c r="R349">
        <v>0</v>
      </c>
      <c r="S349">
        <v>0</v>
      </c>
      <c r="T349">
        <v>0</v>
      </c>
      <c r="U349">
        <v>10</v>
      </c>
      <c r="V349">
        <v>26</v>
      </c>
      <c r="W349" s="36">
        <v>0.71145833333333297</v>
      </c>
      <c r="X349" s="36">
        <v>0.14705882352941199</v>
      </c>
      <c r="Y349" s="36">
        <v>0.70588235294117696</v>
      </c>
      <c r="Z349" s="36">
        <v>0.85294117647058798</v>
      </c>
      <c r="AA349" s="36">
        <v>0.65833333333333299</v>
      </c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BD349">
        <v>290</v>
      </c>
      <c r="BE349">
        <v>11.25</v>
      </c>
      <c r="BF349">
        <v>11.25</v>
      </c>
      <c r="BG349">
        <v>0</v>
      </c>
      <c r="BH349">
        <v>52.25</v>
      </c>
      <c r="BI349">
        <v>0</v>
      </c>
      <c r="BJ349">
        <v>0</v>
      </c>
      <c r="BK349">
        <v>47.5</v>
      </c>
      <c r="BL349">
        <v>0.89562480848195136</v>
      </c>
      <c r="BM349">
        <v>0.22500000000000001</v>
      </c>
      <c r="BN349">
        <v>0.23518845375988223</v>
      </c>
      <c r="BO349">
        <v>0.51487531565656552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0.11432291666666675</v>
      </c>
      <c r="BW349">
        <v>0.89562480848195136</v>
      </c>
      <c r="BX349">
        <v>1</v>
      </c>
    </row>
    <row r="350" spans="3:76" x14ac:dyDescent="0.35">
      <c r="C350" s="1">
        <v>42863.25</v>
      </c>
      <c r="D350">
        <v>88</v>
      </c>
      <c r="E350">
        <v>1</v>
      </c>
      <c r="F350">
        <v>52</v>
      </c>
      <c r="G350">
        <v>52</v>
      </c>
      <c r="H350">
        <v>8</v>
      </c>
      <c r="I350">
        <v>23</v>
      </c>
      <c r="J350">
        <v>27</v>
      </c>
      <c r="K350">
        <v>17</v>
      </c>
      <c r="L350">
        <v>49</v>
      </c>
      <c r="M350">
        <v>35</v>
      </c>
      <c r="N350">
        <v>0.91249999999999998</v>
      </c>
      <c r="O350">
        <v>0.68421052631578905</v>
      </c>
      <c r="P350">
        <v>0.522831050228311</v>
      </c>
      <c r="Q350">
        <v>7</v>
      </c>
      <c r="R350">
        <v>0</v>
      </c>
      <c r="S350">
        <v>0</v>
      </c>
      <c r="T350">
        <v>0</v>
      </c>
      <c r="U350">
        <v>2</v>
      </c>
      <c r="V350">
        <v>8</v>
      </c>
      <c r="W350" s="36">
        <v>0.47708333333333303</v>
      </c>
      <c r="X350" s="36">
        <v>0.22368421052631601</v>
      </c>
      <c r="Y350" s="36">
        <v>0.46052631578947401</v>
      </c>
      <c r="Z350" s="36">
        <v>0.68421052631578905</v>
      </c>
      <c r="AA350" s="36">
        <v>0.60729166666666701</v>
      </c>
      <c r="AB350" s="42">
        <f t="shared" ref="AB350" si="1805">AVERAGE(D350:D353)</f>
        <v>88</v>
      </c>
      <c r="AC350" s="42">
        <f t="shared" ref="AC350" si="1806">AVERAGEIF(M350:M353,"&lt;&gt;0",F350:F353)</f>
        <v>52</v>
      </c>
      <c r="AD350" s="42">
        <f t="shared" ref="AD350" si="1807">AVERAGEIF(M350:M353,"&lt;&gt;0",G350:G353)</f>
        <v>52</v>
      </c>
      <c r="AE350" s="42">
        <f t="shared" ref="AE350" si="1808">AVERAGEIF(M350:M353,"&lt;&gt;0",H350:H353)</f>
        <v>4.5</v>
      </c>
      <c r="AF350" s="42">
        <f t="shared" ref="AF350" si="1809">AVERAGEIF(M350:M353,"&lt;&gt;0",I350:I353)</f>
        <v>12.5</v>
      </c>
      <c r="AG350" s="42">
        <f t="shared" ref="AG350" si="1810">AVERAGEIF(M350:M353,"&lt;&gt;0",J350:J353)</f>
        <v>22</v>
      </c>
      <c r="AH350" s="42">
        <f t="shared" ref="AH350" si="1811">AVERAGEIF(M350:M353,"&lt;&gt;0",X350:X353)</f>
        <v>0.19192410976841226</v>
      </c>
      <c r="AI350" s="42">
        <f t="shared" ref="AI350" si="1812">AVERAGEIF(M350:M353,"&lt;&gt;0",L350:L353)</f>
        <v>47.5</v>
      </c>
      <c r="AJ350" s="42">
        <f t="shared" ref="AJ350" si="1813">AVERAGEIF(M350:M353,"&lt;&gt;0",Y350:Y353)</f>
        <v>0.55916093800281874</v>
      </c>
      <c r="AK350" s="42">
        <f t="shared" ref="AK350" si="1814">AVERAGEIF(M350:M353,"&lt;&gt;0",N350:N353)</f>
        <v>0.92499999999999993</v>
      </c>
      <c r="AL350" s="42">
        <f t="shared" ref="AL350" si="1815">AVERAGEIF(M350:M353,"&lt;&gt;0",O350:O353)</f>
        <v>0.75108504777123075</v>
      </c>
      <c r="AM350" s="42">
        <f t="shared" ref="AM350" si="1816">AVERAGEIF(M350:M353,"&lt;&gt;0",P350:P353)</f>
        <v>0.61196602044496329</v>
      </c>
      <c r="AN350" s="42">
        <f t="shared" ref="AN350" si="1817">AVERAGEIF(M350:M353,"&lt;&gt;0",Q350:Q353)</f>
        <v>6.25</v>
      </c>
      <c r="AO350" s="42">
        <f t="shared" ref="AO350" si="1818">AVERAGEIF(M350:M353,"&lt;&gt;0",R350:R353)</f>
        <v>0</v>
      </c>
      <c r="AP350" s="42">
        <f t="shared" ref="AP350" si="1819">AVERAGEIF(M350:M353,"&lt;&gt;0",S350:S353)</f>
        <v>0</v>
      </c>
      <c r="AQ350" s="42">
        <f t="shared" ref="AQ350" si="1820">AVERAGEIF(M350:M353,"&lt;&gt;0",T350:T353)</f>
        <v>0</v>
      </c>
      <c r="AR350" s="42">
        <f t="shared" ref="AR350" si="1821">AVERAGEIF(M350:M353,"&lt;&gt;0",U350:U353)</f>
        <v>4.5</v>
      </c>
      <c r="AS350" s="42">
        <f t="shared" ref="AS350" si="1822">AVERAGEIF(M350:M353,"&lt;&gt;0",V350:V353)</f>
        <v>36</v>
      </c>
      <c r="AT350" s="42">
        <f t="shared" ref="AT350" si="1823">AVERAGEIF(M350:M353,"&lt;&gt;0",W350:W353)</f>
        <v>0.56640624999999978</v>
      </c>
      <c r="AU350" s="42">
        <f t="shared" ref="AU350" si="1824">AVERAGEIF(M350:M353,"&lt;&gt;0",Z350:Z353)</f>
        <v>0.75108504777123075</v>
      </c>
      <c r="AV350" s="42">
        <f t="shared" ref="AV350" si="1825">AVERAGEIF(M350:M353,"&lt;&gt;0",AA350:AA353)</f>
        <v>0.63385416666666683</v>
      </c>
      <c r="BD350">
        <v>291</v>
      </c>
      <c r="BE350">
        <v>42.25</v>
      </c>
      <c r="BF350">
        <v>42.25</v>
      </c>
      <c r="BG350">
        <v>0</v>
      </c>
      <c r="BH350">
        <v>7</v>
      </c>
      <c r="BI350">
        <v>0</v>
      </c>
      <c r="BJ350">
        <v>5.7402612714582156E-2</v>
      </c>
      <c r="BK350">
        <v>47.5</v>
      </c>
      <c r="BL350">
        <v>0.15224627428787021</v>
      </c>
      <c r="BM350">
        <v>0.62656250000000002</v>
      </c>
      <c r="BN350">
        <v>0.89562480848195147</v>
      </c>
      <c r="BO350">
        <v>0.82683789132336871</v>
      </c>
      <c r="BP350">
        <v>8</v>
      </c>
      <c r="BQ350">
        <v>63.5</v>
      </c>
      <c r="BR350">
        <v>0</v>
      </c>
      <c r="BS350">
        <v>0</v>
      </c>
      <c r="BT350">
        <v>0</v>
      </c>
      <c r="BU350">
        <v>31.25</v>
      </c>
      <c r="BV350">
        <v>0.51822916666666652</v>
      </c>
      <c r="BW350">
        <v>0.20964888700245238</v>
      </c>
      <c r="BX350">
        <v>0.66450056593095641</v>
      </c>
    </row>
    <row r="351" spans="3:76" x14ac:dyDescent="0.35">
      <c r="C351" s="1">
        <v>42870.25</v>
      </c>
      <c r="D351">
        <v>88</v>
      </c>
      <c r="E351">
        <v>2</v>
      </c>
      <c r="F351">
        <v>57</v>
      </c>
      <c r="G351">
        <v>57</v>
      </c>
      <c r="H351">
        <v>0</v>
      </c>
      <c r="I351">
        <v>8</v>
      </c>
      <c r="J351">
        <v>18</v>
      </c>
      <c r="K351">
        <v>10</v>
      </c>
      <c r="L351">
        <v>54</v>
      </c>
      <c r="M351">
        <v>47</v>
      </c>
      <c r="N351">
        <v>0.98750000000000004</v>
      </c>
      <c r="O351">
        <v>0.79166666666666696</v>
      </c>
      <c r="P351">
        <v>0.66033755274261596</v>
      </c>
      <c r="Q351">
        <v>7</v>
      </c>
      <c r="R351">
        <v>0</v>
      </c>
      <c r="S351">
        <v>0</v>
      </c>
      <c r="T351">
        <v>0</v>
      </c>
      <c r="U351">
        <v>7</v>
      </c>
      <c r="V351">
        <v>68</v>
      </c>
      <c r="W351" s="36">
        <v>0.65208333333333302</v>
      </c>
      <c r="X351" s="36">
        <v>0.13888888888888901</v>
      </c>
      <c r="Y351" s="36">
        <v>0.65277777777777801</v>
      </c>
      <c r="Z351" s="36">
        <v>0.79166666666666696</v>
      </c>
      <c r="AA351" s="36">
        <v>0.72812500000000002</v>
      </c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BD351">
        <v>292</v>
      </c>
      <c r="BE351">
        <v>15</v>
      </c>
      <c r="BF351">
        <v>15</v>
      </c>
      <c r="BG351">
        <v>0</v>
      </c>
      <c r="BH351">
        <v>54.25</v>
      </c>
      <c r="BI351">
        <v>23.75</v>
      </c>
      <c r="BJ351">
        <v>2.1428571428571429E-2</v>
      </c>
      <c r="BK351">
        <v>47.5</v>
      </c>
      <c r="BL351">
        <v>8.2142857142857142E-2</v>
      </c>
      <c r="BM351">
        <v>0.25624999999999998</v>
      </c>
      <c r="BN351">
        <v>0.20964888700245249</v>
      </c>
      <c r="BO351">
        <v>0.59055397727272751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0.15000000000000008</v>
      </c>
      <c r="BW351">
        <v>0.10357142857142856</v>
      </c>
      <c r="BX351">
        <v>0.64241854636591478</v>
      </c>
    </row>
    <row r="352" spans="3:76" x14ac:dyDescent="0.35">
      <c r="C352" s="1">
        <v>42877.25</v>
      </c>
      <c r="D352">
        <v>88</v>
      </c>
      <c r="E352">
        <v>3</v>
      </c>
      <c r="F352">
        <v>51</v>
      </c>
      <c r="G352">
        <v>51</v>
      </c>
      <c r="H352">
        <v>0</v>
      </c>
      <c r="I352">
        <v>3</v>
      </c>
      <c r="J352">
        <v>25</v>
      </c>
      <c r="K352">
        <v>16</v>
      </c>
      <c r="L352">
        <v>37</v>
      </c>
      <c r="M352">
        <v>35</v>
      </c>
      <c r="N352">
        <v>0.88749999999999996</v>
      </c>
      <c r="O352">
        <v>0.82258064516129004</v>
      </c>
      <c r="P352">
        <v>0.70305164319248803</v>
      </c>
      <c r="Q352">
        <v>1</v>
      </c>
      <c r="R352">
        <v>0</v>
      </c>
      <c r="S352">
        <v>0</v>
      </c>
      <c r="T352">
        <v>0</v>
      </c>
      <c r="U352">
        <v>7</v>
      </c>
      <c r="V352">
        <v>59</v>
      </c>
      <c r="W352" s="36">
        <v>0.62395833333333295</v>
      </c>
      <c r="X352" s="36">
        <v>0.25806451612903197</v>
      </c>
      <c r="Y352" s="36">
        <v>0.56451612903225801</v>
      </c>
      <c r="Z352" s="36">
        <v>0.82258064516129004</v>
      </c>
      <c r="AA352" s="36">
        <v>0.54166666666666696</v>
      </c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BD352">
        <v>293</v>
      </c>
      <c r="BE352">
        <v>7.25</v>
      </c>
      <c r="BF352">
        <v>7.25</v>
      </c>
      <c r="BG352">
        <v>0</v>
      </c>
      <c r="BH352">
        <v>62</v>
      </c>
      <c r="BI352">
        <v>26.75</v>
      </c>
      <c r="BJ352">
        <v>0</v>
      </c>
      <c r="BK352">
        <v>47.5</v>
      </c>
      <c r="BL352">
        <v>0.30506189863332722</v>
      </c>
      <c r="BM352">
        <v>8.4375000000000006E-2</v>
      </c>
      <c r="BN352">
        <v>0.10357142857142849</v>
      </c>
      <c r="BO352">
        <v>0.1805555555555555</v>
      </c>
      <c r="BP352">
        <v>0.75</v>
      </c>
      <c r="BQ352">
        <v>6.75</v>
      </c>
      <c r="BR352">
        <v>0</v>
      </c>
      <c r="BS352">
        <v>0</v>
      </c>
      <c r="BT352">
        <v>0</v>
      </c>
      <c r="BU352">
        <v>6</v>
      </c>
      <c r="BV352">
        <v>6.0937499999999999E-2</v>
      </c>
      <c r="BW352">
        <v>0.30506189863332722</v>
      </c>
      <c r="BX352">
        <v>1</v>
      </c>
    </row>
    <row r="353" spans="3:76" x14ac:dyDescent="0.35">
      <c r="C353" s="1">
        <v>42884.25</v>
      </c>
      <c r="D353">
        <v>88</v>
      </c>
      <c r="E353">
        <v>4</v>
      </c>
      <c r="F353">
        <v>48</v>
      </c>
      <c r="G353">
        <v>48</v>
      </c>
      <c r="H353">
        <v>10</v>
      </c>
      <c r="I353">
        <v>16</v>
      </c>
      <c r="J353">
        <v>18</v>
      </c>
      <c r="K353">
        <v>10</v>
      </c>
      <c r="L353">
        <v>50</v>
      </c>
      <c r="M353">
        <v>38</v>
      </c>
      <c r="N353">
        <v>0.91249999999999998</v>
      </c>
      <c r="O353">
        <v>0.70588235294117696</v>
      </c>
      <c r="P353">
        <v>0.56164383561643805</v>
      </c>
      <c r="Q353">
        <v>10</v>
      </c>
      <c r="R353">
        <v>0</v>
      </c>
      <c r="S353">
        <v>0</v>
      </c>
      <c r="T353">
        <v>0</v>
      </c>
      <c r="U353">
        <v>2</v>
      </c>
      <c r="V353">
        <v>9</v>
      </c>
      <c r="W353" s="36">
        <v>0.51249999999999996</v>
      </c>
      <c r="X353" s="36">
        <v>0.14705882352941199</v>
      </c>
      <c r="Y353" s="36">
        <v>0.55882352941176505</v>
      </c>
      <c r="Z353" s="36">
        <v>0.70588235294117696</v>
      </c>
      <c r="AA353" s="36">
        <v>0.65833333333333299</v>
      </c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BD353">
        <v>294</v>
      </c>
      <c r="BE353">
        <v>14.5</v>
      </c>
      <c r="BF353">
        <v>6.75</v>
      </c>
      <c r="BG353">
        <v>0</v>
      </c>
      <c r="BH353">
        <v>49</v>
      </c>
      <c r="BI353">
        <v>0</v>
      </c>
      <c r="BJ353">
        <v>0</v>
      </c>
      <c r="BK353">
        <v>47.5</v>
      </c>
      <c r="BL353">
        <v>0.88850462707605571</v>
      </c>
      <c r="BM353">
        <v>0.32500000000000001</v>
      </c>
      <c r="BN353">
        <v>0.305061898633327</v>
      </c>
      <c r="BO353">
        <v>0.45366809116809098</v>
      </c>
      <c r="BP353">
        <v>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0.14531250000000001</v>
      </c>
      <c r="BW353">
        <v>0.88850462707605571</v>
      </c>
      <c r="BX353">
        <v>1</v>
      </c>
    </row>
    <row r="354" spans="3:76" x14ac:dyDescent="0.35">
      <c r="C354" s="1">
        <v>42863.25</v>
      </c>
      <c r="D354">
        <v>89</v>
      </c>
      <c r="E354">
        <v>1</v>
      </c>
      <c r="F354">
        <v>49</v>
      </c>
      <c r="G354">
        <v>15</v>
      </c>
      <c r="H354">
        <v>0</v>
      </c>
      <c r="I354">
        <v>0</v>
      </c>
      <c r="J354">
        <v>0</v>
      </c>
      <c r="K354">
        <v>0</v>
      </c>
      <c r="L354">
        <v>49</v>
      </c>
      <c r="M354">
        <v>49</v>
      </c>
      <c r="N354">
        <v>0.82499999999999996</v>
      </c>
      <c r="O354">
        <v>1</v>
      </c>
      <c r="P354">
        <v>0.73611111111111105</v>
      </c>
      <c r="Q354">
        <v>11</v>
      </c>
      <c r="R354">
        <v>0</v>
      </c>
      <c r="S354">
        <v>2</v>
      </c>
      <c r="T354">
        <v>27</v>
      </c>
      <c r="U354">
        <v>0</v>
      </c>
      <c r="V354">
        <v>0</v>
      </c>
      <c r="W354" s="36">
        <v>0.60729166666666701</v>
      </c>
      <c r="X354" s="36">
        <v>0</v>
      </c>
      <c r="Y354" s="36">
        <v>1</v>
      </c>
      <c r="Z354" s="36">
        <v>1</v>
      </c>
      <c r="AA354" s="36">
        <v>0.60729166666666701</v>
      </c>
      <c r="AB354" s="42">
        <f t="shared" ref="AB354" si="1826">AVERAGE(D354:D357)</f>
        <v>89</v>
      </c>
      <c r="AC354" s="42">
        <f t="shared" ref="AC354" si="1827">AVERAGEIF(M354:M357,"&lt;&gt;0",F354:F357)</f>
        <v>46</v>
      </c>
      <c r="AD354" s="42">
        <f t="shared" ref="AD354" si="1828">AVERAGEIF(M354:M357,"&lt;&gt;0",G354:G357)</f>
        <v>18</v>
      </c>
      <c r="AE354" s="42">
        <f t="shared" ref="AE354" si="1829">AVERAGEIF(M354:M357,"&lt;&gt;0",H354:H357)</f>
        <v>0.75</v>
      </c>
      <c r="AF354" s="42">
        <f t="shared" ref="AF354" si="1830">AVERAGEIF(M354:M357,"&lt;&gt;0",I354:I357)</f>
        <v>2</v>
      </c>
      <c r="AG354" s="42">
        <f t="shared" ref="AG354" si="1831">AVERAGEIF(M354:M357,"&lt;&gt;0",J354:J357)</f>
        <v>0</v>
      </c>
      <c r="AH354" s="42">
        <f t="shared" ref="AH354" si="1832">AVERAGEIF(M354:M357,"&lt;&gt;0",X354:X357)</f>
        <v>0</v>
      </c>
      <c r="AI354" s="42">
        <f t="shared" ref="AI354" si="1833">AVERAGEIF(M354:M357,"&lt;&gt;0",L354:L357)</f>
        <v>47.5</v>
      </c>
      <c r="AJ354" s="42">
        <f t="shared" ref="AJ354" si="1834">AVERAGEIF(M354:M357,"&lt;&gt;0",Y354:Y357)</f>
        <v>0.96759759759759756</v>
      </c>
      <c r="AK354" s="42">
        <f t="shared" ref="AK354" si="1835">AVERAGEIF(M354:M357,"&lt;&gt;0",N354:N357)</f>
        <v>0.828125</v>
      </c>
      <c r="AL354" s="42">
        <f t="shared" ref="AL354" si="1836">AVERAGEIF(M354:M357,"&lt;&gt;0",O354:O357)</f>
        <v>0.96759759759759756</v>
      </c>
      <c r="AM354" s="42">
        <f t="shared" ref="AM354" si="1837">AVERAGEIF(M354:M357,"&lt;&gt;0",P354:P357)</f>
        <v>0.71408730158730149</v>
      </c>
      <c r="AN354" s="42">
        <f t="shared" ref="AN354" si="1838">AVERAGEIF(M354:M357,"&lt;&gt;0",Q354:Q357)</f>
        <v>15</v>
      </c>
      <c r="AO354" s="42">
        <f t="shared" ref="AO354" si="1839">AVERAGEIF(M354:M357,"&lt;&gt;0",R354:R357)</f>
        <v>0</v>
      </c>
      <c r="AP354" s="42">
        <f t="shared" ref="AP354" si="1840">AVERAGEIF(M354:M357,"&lt;&gt;0",S354:S357)</f>
        <v>4.25</v>
      </c>
      <c r="AQ354" s="42">
        <f t="shared" ref="AQ354" si="1841">AVERAGEIF(M354:M357,"&lt;&gt;0",T354:T357)</f>
        <v>19</v>
      </c>
      <c r="AR354" s="42">
        <f t="shared" ref="AR354" si="1842">AVERAGEIF(M354:M357,"&lt;&gt;0",U354:U357)</f>
        <v>0</v>
      </c>
      <c r="AS354" s="42">
        <f t="shared" ref="AS354" si="1843">AVERAGEIF(M354:M357,"&lt;&gt;0",V354:V357)</f>
        <v>0</v>
      </c>
      <c r="AT354" s="42">
        <f t="shared" ref="AT354" si="1844">AVERAGEIF(M354:M357,"&lt;&gt;0",W354:W357)</f>
        <v>0.59244791666666674</v>
      </c>
      <c r="AU354" s="42">
        <f t="shared" ref="AU354" si="1845">AVERAGEIF(M354:M357,"&lt;&gt;0",Z354:Z357)</f>
        <v>0.96759759759759756</v>
      </c>
      <c r="AV354" s="42">
        <f t="shared" ref="AV354" si="1846">AVERAGEIF(M354:M357,"&lt;&gt;0",AA354:AA357)</f>
        <v>0.63385416666666683</v>
      </c>
      <c r="BD354">
        <v>295</v>
      </c>
      <c r="BE354">
        <v>42</v>
      </c>
      <c r="BF354">
        <v>31.25</v>
      </c>
      <c r="BG354">
        <v>0</v>
      </c>
      <c r="BH354">
        <v>7.25</v>
      </c>
      <c r="BI354">
        <v>0</v>
      </c>
      <c r="BJ354">
        <v>3.6345339476010985E-2</v>
      </c>
      <c r="BK354">
        <v>47.5</v>
      </c>
      <c r="BL354">
        <v>0.21275536320908373</v>
      </c>
      <c r="BM354">
        <v>0.72187500000000004</v>
      </c>
      <c r="BN354">
        <v>0.88850462707605571</v>
      </c>
      <c r="BO354">
        <v>0.70931070630899917</v>
      </c>
      <c r="BP354">
        <v>3.75</v>
      </c>
      <c r="BQ354">
        <v>32.25</v>
      </c>
      <c r="BR354">
        <v>0</v>
      </c>
      <c r="BS354">
        <v>8.75</v>
      </c>
      <c r="BT354">
        <v>0</v>
      </c>
      <c r="BU354">
        <v>0</v>
      </c>
      <c r="BV354">
        <v>0.51302083333333348</v>
      </c>
      <c r="BW354">
        <v>0.24910070268509471</v>
      </c>
      <c r="BX354">
        <v>0.68870003257480583</v>
      </c>
    </row>
    <row r="355" spans="3:76" x14ac:dyDescent="0.35">
      <c r="C355" s="1">
        <v>42870.25</v>
      </c>
      <c r="D355">
        <v>89</v>
      </c>
      <c r="E355">
        <v>2</v>
      </c>
      <c r="F355">
        <v>51</v>
      </c>
      <c r="G355">
        <v>28</v>
      </c>
      <c r="H355">
        <v>1</v>
      </c>
      <c r="I355">
        <v>3</v>
      </c>
      <c r="J355">
        <v>0</v>
      </c>
      <c r="K355">
        <v>0</v>
      </c>
      <c r="L355">
        <v>54</v>
      </c>
      <c r="M355">
        <v>51</v>
      </c>
      <c r="N355">
        <v>0.82499999999999996</v>
      </c>
      <c r="O355">
        <v>0.94444444444444398</v>
      </c>
      <c r="P355">
        <v>0.77777777777777801</v>
      </c>
      <c r="Q355">
        <v>17</v>
      </c>
      <c r="R355">
        <v>0</v>
      </c>
      <c r="S355">
        <v>4</v>
      </c>
      <c r="T355">
        <v>26</v>
      </c>
      <c r="U355">
        <v>0</v>
      </c>
      <c r="V355">
        <v>0</v>
      </c>
      <c r="W355" s="36">
        <v>0.64166666666666705</v>
      </c>
      <c r="X355" s="36">
        <v>0</v>
      </c>
      <c r="Y355" s="36">
        <v>0.94444444444444398</v>
      </c>
      <c r="Z355" s="36">
        <v>0.94444444444444398</v>
      </c>
      <c r="AA355" s="36">
        <v>0.72812500000000002</v>
      </c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BD355">
        <v>296</v>
      </c>
      <c r="BE355">
        <v>17.5</v>
      </c>
      <c r="BF355">
        <v>9</v>
      </c>
      <c r="BG355">
        <v>0</v>
      </c>
      <c r="BH355">
        <v>49.75</v>
      </c>
      <c r="BI355">
        <v>21.75</v>
      </c>
      <c r="BJ355">
        <v>9.1429571325073372E-2</v>
      </c>
      <c r="BK355">
        <v>47.5</v>
      </c>
      <c r="BL355">
        <v>0.25384960153247293</v>
      </c>
      <c r="BM355">
        <v>0.33437499999999998</v>
      </c>
      <c r="BN355">
        <v>0.24910070268509477</v>
      </c>
      <c r="BO355">
        <v>0.53772893772893748</v>
      </c>
      <c r="BP355">
        <v>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0.1796875</v>
      </c>
      <c r="BW355">
        <v>0.34527917285754633</v>
      </c>
      <c r="BX355">
        <v>0.68686223706668958</v>
      </c>
    </row>
    <row r="356" spans="3:76" x14ac:dyDescent="0.35">
      <c r="C356" s="1">
        <v>42877.25</v>
      </c>
      <c r="D356">
        <v>89</v>
      </c>
      <c r="E356">
        <v>3</v>
      </c>
      <c r="F356">
        <v>35</v>
      </c>
      <c r="G356">
        <v>12</v>
      </c>
      <c r="H356">
        <v>2</v>
      </c>
      <c r="I356">
        <v>4</v>
      </c>
      <c r="J356">
        <v>0</v>
      </c>
      <c r="K356">
        <v>0</v>
      </c>
      <c r="L356">
        <v>37</v>
      </c>
      <c r="M356">
        <v>35</v>
      </c>
      <c r="N356">
        <v>0.78749999999999998</v>
      </c>
      <c r="O356">
        <v>0.94594594594594605</v>
      </c>
      <c r="P356">
        <v>0.615079365079365</v>
      </c>
      <c r="Q356">
        <v>21</v>
      </c>
      <c r="R356">
        <v>0</v>
      </c>
      <c r="S356">
        <v>11</v>
      </c>
      <c r="T356">
        <v>12</v>
      </c>
      <c r="U356">
        <v>0</v>
      </c>
      <c r="V356">
        <v>0</v>
      </c>
      <c r="W356" s="36">
        <v>0.484375</v>
      </c>
      <c r="X356" s="36">
        <v>0</v>
      </c>
      <c r="Y356" s="36">
        <v>0.94594594594594605</v>
      </c>
      <c r="Z356" s="36">
        <v>0.94594594594594605</v>
      </c>
      <c r="AA356" s="36">
        <v>0.54166666666666696</v>
      </c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BD356">
        <v>297</v>
      </c>
      <c r="BE356">
        <v>24.25</v>
      </c>
      <c r="BF356">
        <v>23.75</v>
      </c>
      <c r="BG356">
        <v>0</v>
      </c>
      <c r="BH356">
        <v>43</v>
      </c>
      <c r="BI356">
        <v>22</v>
      </c>
      <c r="BJ356">
        <v>0</v>
      </c>
      <c r="BK356">
        <v>47.5</v>
      </c>
      <c r="BL356">
        <v>0.32023513309227597</v>
      </c>
      <c r="BM356">
        <v>0.53437500000000004</v>
      </c>
      <c r="BN356">
        <v>0.34527917285754628</v>
      </c>
      <c r="BO356">
        <v>0.38707504145936977</v>
      </c>
      <c r="BP356">
        <v>4.5</v>
      </c>
      <c r="BQ356">
        <v>18.5</v>
      </c>
      <c r="BR356">
        <v>0</v>
      </c>
      <c r="BS356">
        <v>5</v>
      </c>
      <c r="BT356">
        <v>0</v>
      </c>
      <c r="BU356">
        <v>0</v>
      </c>
      <c r="BV356">
        <v>0.2421875</v>
      </c>
      <c r="BW356">
        <v>0.32023513309227597</v>
      </c>
      <c r="BX356">
        <v>1</v>
      </c>
    </row>
    <row r="357" spans="3:76" x14ac:dyDescent="0.35">
      <c r="C357" s="1">
        <v>42884.25</v>
      </c>
      <c r="D357">
        <v>89</v>
      </c>
      <c r="E357">
        <v>4</v>
      </c>
      <c r="F357">
        <v>49</v>
      </c>
      <c r="G357">
        <v>17</v>
      </c>
      <c r="H357">
        <v>0</v>
      </c>
      <c r="I357">
        <v>1</v>
      </c>
      <c r="J357">
        <v>0</v>
      </c>
      <c r="K357">
        <v>0</v>
      </c>
      <c r="L357">
        <v>50</v>
      </c>
      <c r="M357">
        <v>49</v>
      </c>
      <c r="N357">
        <v>0.875</v>
      </c>
      <c r="O357">
        <v>0.98</v>
      </c>
      <c r="P357">
        <v>0.72738095238095202</v>
      </c>
      <c r="Q357">
        <v>11</v>
      </c>
      <c r="R357">
        <v>0</v>
      </c>
      <c r="S357">
        <v>0</v>
      </c>
      <c r="T357">
        <v>11</v>
      </c>
      <c r="U357">
        <v>0</v>
      </c>
      <c r="V357">
        <v>0</v>
      </c>
      <c r="W357" s="36">
        <v>0.63645833333333302</v>
      </c>
      <c r="X357" s="36">
        <v>0</v>
      </c>
      <c r="Y357" s="36">
        <v>0.98</v>
      </c>
      <c r="Z357" s="36">
        <v>0.98</v>
      </c>
      <c r="AA357" s="36">
        <v>0.65833333333333299</v>
      </c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BD357">
        <v>298</v>
      </c>
      <c r="BE357">
        <v>15.25</v>
      </c>
      <c r="BF357">
        <v>15.25</v>
      </c>
      <c r="BG357">
        <v>0</v>
      </c>
      <c r="BH357">
        <v>47.75</v>
      </c>
      <c r="BI357">
        <v>0</v>
      </c>
      <c r="BJ357">
        <v>0</v>
      </c>
      <c r="BK357">
        <v>47.5</v>
      </c>
      <c r="BL357">
        <v>0.62444944944944947</v>
      </c>
      <c r="BM357">
        <v>0.32500000000000001</v>
      </c>
      <c r="BN357">
        <v>0.32023513309227575</v>
      </c>
      <c r="BO357">
        <v>0.47950498575498574</v>
      </c>
      <c r="BP357">
        <v>2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0.15494791666666649</v>
      </c>
      <c r="BW357">
        <v>0.62444944944944947</v>
      </c>
      <c r="BX357">
        <v>1</v>
      </c>
    </row>
    <row r="358" spans="3:76" x14ac:dyDescent="0.35">
      <c r="C358" s="1">
        <v>42863.25</v>
      </c>
      <c r="D358">
        <v>90</v>
      </c>
      <c r="E358">
        <v>1</v>
      </c>
      <c r="F358">
        <v>49</v>
      </c>
      <c r="G358">
        <v>23</v>
      </c>
      <c r="H358">
        <v>0</v>
      </c>
      <c r="I358">
        <v>0</v>
      </c>
      <c r="J358">
        <v>0</v>
      </c>
      <c r="K358">
        <v>0</v>
      </c>
      <c r="L358">
        <v>49</v>
      </c>
      <c r="M358">
        <v>49</v>
      </c>
      <c r="N358">
        <v>0.8125</v>
      </c>
      <c r="O358">
        <v>1</v>
      </c>
      <c r="P358">
        <v>0.747435897435897</v>
      </c>
      <c r="Q358">
        <v>16</v>
      </c>
      <c r="R358">
        <v>0</v>
      </c>
      <c r="S358">
        <v>9</v>
      </c>
      <c r="T358">
        <v>22</v>
      </c>
      <c r="U358">
        <v>0</v>
      </c>
      <c r="V358">
        <v>0</v>
      </c>
      <c r="W358" s="36">
        <v>0.60729166666666701</v>
      </c>
      <c r="X358" s="36">
        <v>0</v>
      </c>
      <c r="Y358" s="36">
        <v>1</v>
      </c>
      <c r="Z358" s="36">
        <v>1</v>
      </c>
      <c r="AA358" s="36">
        <v>0.60729166666666701</v>
      </c>
      <c r="AB358" s="42">
        <f t="shared" ref="AB358" si="1847">AVERAGE(D358:D361)</f>
        <v>90</v>
      </c>
      <c r="AC358" s="42">
        <f t="shared" ref="AC358" si="1848">AVERAGEIF(M358:M361,"&lt;&gt;0",F358:F361)</f>
        <v>47.25</v>
      </c>
      <c r="AD358" s="42">
        <f t="shared" ref="AD358" si="1849">AVERAGEIF(M358:M361,"&lt;&gt;0",G358:G361)</f>
        <v>22.75</v>
      </c>
      <c r="AE358" s="42">
        <f t="shared" ref="AE358" si="1850">AVERAGEIF(M358:M361,"&lt;&gt;0",H358:H361)</f>
        <v>0</v>
      </c>
      <c r="AF358" s="42">
        <f t="shared" ref="AF358" si="1851">AVERAGEIF(M358:M361,"&lt;&gt;0",I358:I361)</f>
        <v>0</v>
      </c>
      <c r="AG358" s="42">
        <f t="shared" ref="AG358" si="1852">AVERAGEIF(M358:M361,"&lt;&gt;0",J358:J361)</f>
        <v>0</v>
      </c>
      <c r="AH358" s="42">
        <f t="shared" ref="AH358" si="1853">AVERAGEIF(M358:M361,"&lt;&gt;0",X358:X361)</f>
        <v>0</v>
      </c>
      <c r="AI358" s="42">
        <f t="shared" ref="AI358" si="1854">AVERAGEIF(M358:M361,"&lt;&gt;0",L358:L361)</f>
        <v>47.5</v>
      </c>
      <c r="AJ358" s="42">
        <f t="shared" ref="AJ358" si="1855">AVERAGEIF(M358:M361,"&lt;&gt;0",Y358:Y361)</f>
        <v>0.99537037037037046</v>
      </c>
      <c r="AK358" s="42">
        <f t="shared" ref="AK358" si="1856">AVERAGEIF(M358:M361,"&lt;&gt;0",N358:N361)</f>
        <v>0.80546874999999996</v>
      </c>
      <c r="AL358" s="42">
        <f t="shared" ref="AL358" si="1857">AVERAGEIF(M358:M361,"&lt;&gt;0",O358:O361)</f>
        <v>0.99537037037037046</v>
      </c>
      <c r="AM358" s="42">
        <f t="shared" ref="AM358" si="1858">AVERAGEIF(M358:M361,"&lt;&gt;0",P358:P361)</f>
        <v>0.77688223622143704</v>
      </c>
      <c r="AN358" s="42">
        <f t="shared" ref="AN358" si="1859">AVERAGEIF(M358:M361,"&lt;&gt;0",Q358:Q361)</f>
        <v>25.5</v>
      </c>
      <c r="AO358" s="42">
        <f t="shared" ref="AO358" si="1860">AVERAGEIF(M358:M361,"&lt;&gt;0",R358:R361)</f>
        <v>0</v>
      </c>
      <c r="AP358" s="42">
        <f t="shared" ref="AP358" si="1861">AVERAGEIF(M358:M361,"&lt;&gt;0",S358:S361)</f>
        <v>8</v>
      </c>
      <c r="AQ358" s="42">
        <f t="shared" ref="AQ358" si="1862">AVERAGEIF(M358:M361,"&lt;&gt;0",T358:T361)</f>
        <v>30</v>
      </c>
      <c r="AR358" s="42">
        <f t="shared" ref="AR358" si="1863">AVERAGEIF(M358:M361,"&lt;&gt;0",U358:U361)</f>
        <v>0</v>
      </c>
      <c r="AS358" s="42">
        <f t="shared" ref="AS358" si="1864">AVERAGEIF(M358:M361,"&lt;&gt;0",V358:V361)</f>
        <v>0</v>
      </c>
      <c r="AT358" s="42">
        <f t="shared" ref="AT358" si="1865">AVERAGEIF(M358:M361,"&lt;&gt;0",W358:W361)</f>
        <v>0.62552083333333353</v>
      </c>
      <c r="AU358" s="42">
        <f t="shared" ref="AU358" si="1866">AVERAGEIF(M358:M361,"&lt;&gt;0",Z358:Z361)</f>
        <v>0.99537037037037046</v>
      </c>
      <c r="AV358" s="42">
        <f t="shared" ref="AV358" si="1867">AVERAGEIF(M358:M361,"&lt;&gt;0",AA358:AA361)</f>
        <v>0.63385416666666683</v>
      </c>
      <c r="BD358">
        <v>299</v>
      </c>
      <c r="BE358">
        <v>29</v>
      </c>
      <c r="BF358">
        <v>29</v>
      </c>
      <c r="BG358">
        <v>0</v>
      </c>
      <c r="BH358">
        <v>27.75</v>
      </c>
      <c r="BI358">
        <v>0</v>
      </c>
      <c r="BJ358">
        <v>6.6224405851298421E-2</v>
      </c>
      <c r="BK358">
        <v>47.5</v>
      </c>
      <c r="BL358">
        <v>0.22545618084551033</v>
      </c>
      <c r="BM358">
        <v>0.51875000000000004</v>
      </c>
      <c r="BN358">
        <v>0.62444944944944947</v>
      </c>
      <c r="BO358">
        <v>0.53898358585858575</v>
      </c>
      <c r="BP358">
        <v>2</v>
      </c>
      <c r="BQ358">
        <v>22.75</v>
      </c>
      <c r="BR358">
        <v>0</v>
      </c>
      <c r="BS358">
        <v>0</v>
      </c>
      <c r="BT358">
        <v>0</v>
      </c>
      <c r="BU358">
        <v>14.25</v>
      </c>
      <c r="BV358">
        <v>0.37031250000000004</v>
      </c>
      <c r="BW358">
        <v>0.29168058669680874</v>
      </c>
      <c r="BX358">
        <v>0.72173711192276435</v>
      </c>
    </row>
    <row r="359" spans="3:76" x14ac:dyDescent="0.35">
      <c r="C359" s="1">
        <v>42870.25</v>
      </c>
      <c r="D359">
        <v>90</v>
      </c>
      <c r="E359">
        <v>2</v>
      </c>
      <c r="F359">
        <v>53</v>
      </c>
      <c r="G359">
        <v>35</v>
      </c>
      <c r="H359">
        <v>0</v>
      </c>
      <c r="I359">
        <v>0</v>
      </c>
      <c r="J359">
        <v>0</v>
      </c>
      <c r="K359">
        <v>0</v>
      </c>
      <c r="L359">
        <v>54</v>
      </c>
      <c r="M359">
        <v>53</v>
      </c>
      <c r="N359">
        <v>0.86875000000000002</v>
      </c>
      <c r="O359">
        <v>0.98148148148148195</v>
      </c>
      <c r="P359">
        <v>0.79976019184652303</v>
      </c>
      <c r="Q359">
        <v>38</v>
      </c>
      <c r="R359">
        <v>0</v>
      </c>
      <c r="S359">
        <v>10</v>
      </c>
      <c r="T359">
        <v>51</v>
      </c>
      <c r="U359">
        <v>0</v>
      </c>
      <c r="V359">
        <v>0</v>
      </c>
      <c r="W359" s="36">
        <v>0.69479166666666703</v>
      </c>
      <c r="X359" s="36">
        <v>0</v>
      </c>
      <c r="Y359" s="36">
        <v>0.98148148148148195</v>
      </c>
      <c r="Z359" s="36">
        <v>0.98148148148148195</v>
      </c>
      <c r="AA359" s="36">
        <v>0.72812500000000002</v>
      </c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BD359">
        <v>300</v>
      </c>
      <c r="BE359">
        <v>19</v>
      </c>
      <c r="BF359">
        <v>19</v>
      </c>
      <c r="BG359">
        <v>0</v>
      </c>
      <c r="BH359">
        <v>48.75</v>
      </c>
      <c r="BI359">
        <v>18.5</v>
      </c>
      <c r="BJ359">
        <v>3.5714285714285712E-2</v>
      </c>
      <c r="BK359">
        <v>47.5</v>
      </c>
      <c r="BL359">
        <v>0.15816326530612246</v>
      </c>
      <c r="BM359">
        <v>0.36875000000000002</v>
      </c>
      <c r="BN359">
        <v>0.29168058669680902</v>
      </c>
      <c r="BO359">
        <v>0.52972421346077248</v>
      </c>
      <c r="BP359">
        <v>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0.19427083333333325</v>
      </c>
      <c r="BW359">
        <v>0.19387755102040816</v>
      </c>
      <c r="BX359">
        <v>0.71348256532016618</v>
      </c>
    </row>
    <row r="360" spans="3:76" x14ac:dyDescent="0.35">
      <c r="C360" s="1">
        <v>42877.25</v>
      </c>
      <c r="D360">
        <v>90</v>
      </c>
      <c r="E360">
        <v>3</v>
      </c>
      <c r="F360">
        <v>37</v>
      </c>
      <c r="G360">
        <v>14</v>
      </c>
      <c r="H360">
        <v>0</v>
      </c>
      <c r="I360">
        <v>0</v>
      </c>
      <c r="J360">
        <v>0</v>
      </c>
      <c r="K360">
        <v>0</v>
      </c>
      <c r="L360">
        <v>37</v>
      </c>
      <c r="M360">
        <v>37</v>
      </c>
      <c r="N360">
        <v>0.68437499999999996</v>
      </c>
      <c r="O360">
        <v>1</v>
      </c>
      <c r="P360">
        <v>0.79147640791476404</v>
      </c>
      <c r="Q360">
        <v>18</v>
      </c>
      <c r="R360">
        <v>0</v>
      </c>
      <c r="S360">
        <v>1</v>
      </c>
      <c r="T360">
        <v>31</v>
      </c>
      <c r="U360">
        <v>0</v>
      </c>
      <c r="V360">
        <v>0</v>
      </c>
      <c r="W360" s="36">
        <v>0.54166666666666696</v>
      </c>
      <c r="X360" s="36">
        <v>0</v>
      </c>
      <c r="Y360" s="36">
        <v>1</v>
      </c>
      <c r="Z360" s="36">
        <v>1</v>
      </c>
      <c r="AA360" s="36">
        <v>0.54166666666666696</v>
      </c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BD360">
        <v>301</v>
      </c>
      <c r="BE360">
        <v>9.5</v>
      </c>
      <c r="BF360">
        <v>9.5</v>
      </c>
      <c r="BG360">
        <v>0</v>
      </c>
      <c r="BH360">
        <v>61</v>
      </c>
      <c r="BI360">
        <v>19.5</v>
      </c>
      <c r="BJ360">
        <v>0</v>
      </c>
      <c r="BK360">
        <v>47.5</v>
      </c>
      <c r="BL360">
        <v>0.3204064268349982</v>
      </c>
      <c r="BM360">
        <v>0.19062499999999999</v>
      </c>
      <c r="BN360">
        <v>0.19387755102040824</v>
      </c>
      <c r="BO360">
        <v>0.18833333333333324</v>
      </c>
      <c r="BP360">
        <v>0.25</v>
      </c>
      <c r="BQ360">
        <v>6.75</v>
      </c>
      <c r="BR360">
        <v>0</v>
      </c>
      <c r="BS360">
        <v>0</v>
      </c>
      <c r="BT360">
        <v>0</v>
      </c>
      <c r="BU360">
        <v>4.5</v>
      </c>
      <c r="BV360">
        <v>0.11770833333333325</v>
      </c>
      <c r="BW360">
        <v>0.3204064268349982</v>
      </c>
      <c r="BX360">
        <v>1</v>
      </c>
    </row>
    <row r="361" spans="3:76" x14ac:dyDescent="0.35">
      <c r="C361" s="1">
        <v>42884.25</v>
      </c>
      <c r="D361">
        <v>90</v>
      </c>
      <c r="E361">
        <v>4</v>
      </c>
      <c r="F361">
        <v>50</v>
      </c>
      <c r="G361">
        <v>19</v>
      </c>
      <c r="H361">
        <v>0</v>
      </c>
      <c r="I361">
        <v>0</v>
      </c>
      <c r="J361">
        <v>0</v>
      </c>
      <c r="K361">
        <v>0</v>
      </c>
      <c r="L361">
        <v>50</v>
      </c>
      <c r="M361">
        <v>50</v>
      </c>
      <c r="N361">
        <v>0.85624999999999996</v>
      </c>
      <c r="O361">
        <v>1</v>
      </c>
      <c r="P361">
        <v>0.76885644768856398</v>
      </c>
      <c r="Q361">
        <v>30</v>
      </c>
      <c r="R361">
        <v>0</v>
      </c>
      <c r="S361">
        <v>12</v>
      </c>
      <c r="T361">
        <v>16</v>
      </c>
      <c r="U361">
        <v>0</v>
      </c>
      <c r="V361">
        <v>0</v>
      </c>
      <c r="W361" s="36">
        <v>0.65833333333333299</v>
      </c>
      <c r="X361" s="36">
        <v>0</v>
      </c>
      <c r="Y361" s="36">
        <v>1</v>
      </c>
      <c r="Z361" s="36">
        <v>1</v>
      </c>
      <c r="AA361" s="36">
        <v>0.65833333333333299</v>
      </c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BD361">
        <v>302</v>
      </c>
      <c r="BE361">
        <v>15.5</v>
      </c>
      <c r="BF361">
        <v>6.5</v>
      </c>
      <c r="BG361">
        <v>0</v>
      </c>
      <c r="BH361">
        <v>48.75</v>
      </c>
      <c r="BI361">
        <v>0</v>
      </c>
      <c r="BJ361">
        <v>0</v>
      </c>
      <c r="BK361">
        <v>47.5</v>
      </c>
      <c r="BL361">
        <v>0.93350462707605564</v>
      </c>
      <c r="BM361">
        <v>0.32500000000000001</v>
      </c>
      <c r="BN361">
        <v>0.3204064268349982</v>
      </c>
      <c r="BO361">
        <v>0.46538461538461551</v>
      </c>
      <c r="BP361">
        <v>8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0.14739583333333331</v>
      </c>
      <c r="BW361">
        <v>0.93350462707605564</v>
      </c>
      <c r="BX361">
        <v>1</v>
      </c>
    </row>
    <row r="362" spans="3:76" x14ac:dyDescent="0.35">
      <c r="C362" s="1">
        <v>42863.25</v>
      </c>
      <c r="D362">
        <v>91</v>
      </c>
      <c r="E362">
        <v>1</v>
      </c>
      <c r="F362">
        <v>65</v>
      </c>
      <c r="G362">
        <v>44</v>
      </c>
      <c r="H362">
        <v>0</v>
      </c>
      <c r="I362">
        <v>1</v>
      </c>
      <c r="J362">
        <v>27</v>
      </c>
      <c r="K362">
        <v>16</v>
      </c>
      <c r="L362">
        <v>49</v>
      </c>
      <c r="M362">
        <v>49</v>
      </c>
      <c r="N362">
        <v>0.92500000000000004</v>
      </c>
      <c r="O362">
        <v>0.85526315789473695</v>
      </c>
      <c r="P362">
        <v>0.85135135135135098</v>
      </c>
      <c r="Q362">
        <v>24</v>
      </c>
      <c r="R362">
        <v>0</v>
      </c>
      <c r="S362">
        <v>20</v>
      </c>
      <c r="T362">
        <v>58</v>
      </c>
      <c r="U362">
        <v>0</v>
      </c>
      <c r="V362">
        <v>0</v>
      </c>
      <c r="W362" s="36">
        <v>0.78749999999999998</v>
      </c>
      <c r="X362" s="36">
        <v>0.21052631578947401</v>
      </c>
      <c r="Y362" s="36">
        <v>0.64473684210526305</v>
      </c>
      <c r="Z362" s="36">
        <v>0.85526315789473695</v>
      </c>
      <c r="AA362" s="36">
        <v>0.60729166666666701</v>
      </c>
      <c r="AB362" s="42">
        <f t="shared" ref="AB362" si="1868">AVERAGE(D362:D365)</f>
        <v>91</v>
      </c>
      <c r="AC362" s="42">
        <f t="shared" ref="AC362" si="1869">AVERAGEIF(M362:M365,"&lt;&gt;0",F362:F365)</f>
        <v>61.5</v>
      </c>
      <c r="AD362" s="42">
        <f t="shared" ref="AD362" si="1870">AVERAGEIF(M362:M365,"&lt;&gt;0",G362:G365)</f>
        <v>40.25</v>
      </c>
      <c r="AE362" s="42">
        <f t="shared" ref="AE362" si="1871">AVERAGEIF(M362:M365,"&lt;&gt;0",H362:H365)</f>
        <v>0.25</v>
      </c>
      <c r="AF362" s="42">
        <f t="shared" ref="AF362" si="1872">AVERAGEIF(M362:M365,"&lt;&gt;0",I362:I365)</f>
        <v>1</v>
      </c>
      <c r="AG362" s="42">
        <f t="shared" ref="AG362" si="1873">AVERAGEIF(M362:M365,"&lt;&gt;0",J362:J365)</f>
        <v>22</v>
      </c>
      <c r="AH362" s="42">
        <f t="shared" ref="AH362" si="1874">AVERAGEIF(M362:M365,"&lt;&gt;0",X362:X365)</f>
        <v>0.21594461921724001</v>
      </c>
      <c r="AI362" s="42">
        <f t="shared" ref="AI362" si="1875">AVERAGEIF(M362:M365,"&lt;&gt;0",L362:L365)</f>
        <v>47.5</v>
      </c>
      <c r="AJ362" s="42">
        <f t="shared" ref="AJ362" si="1876">AVERAGEIF(M362:M365,"&lt;&gt;0",Y362:Y365)</f>
        <v>0.67072458581621675</v>
      </c>
      <c r="AK362" s="42">
        <f t="shared" ref="AK362" si="1877">AVERAGEIF(M362:M365,"&lt;&gt;0",N362:N365)</f>
        <v>0.93203124999999998</v>
      </c>
      <c r="AL362" s="42">
        <f t="shared" ref="AL362" si="1878">AVERAGEIF(M362:M365,"&lt;&gt;0",O362:O365)</f>
        <v>0.88666920503345659</v>
      </c>
      <c r="AM362" s="42">
        <f t="shared" ref="AM362" si="1879">AVERAGEIF(M362:M365,"&lt;&gt;0",P362:P365)</f>
        <v>0.82646835956524556</v>
      </c>
      <c r="AN362" s="42">
        <f t="shared" ref="AN362" si="1880">AVERAGEIF(M362:M365,"&lt;&gt;0",Q362:Q365)</f>
        <v>26.25</v>
      </c>
      <c r="AO362" s="42">
        <f t="shared" ref="AO362" si="1881">AVERAGEIF(M362:M365,"&lt;&gt;0",R362:R365)</f>
        <v>0</v>
      </c>
      <c r="AP362" s="42">
        <f t="shared" ref="AP362" si="1882">AVERAGEIF(M362:M365,"&lt;&gt;0",S362:S365)</f>
        <v>23.25</v>
      </c>
      <c r="AQ362" s="42">
        <f t="shared" ref="AQ362" si="1883">AVERAGEIF(M362:M365,"&lt;&gt;0",T362:T365)</f>
        <v>35.75</v>
      </c>
      <c r="AR362" s="42">
        <f t="shared" ref="AR362" si="1884">AVERAGEIF(M362:M365,"&lt;&gt;0",U362:U365)</f>
        <v>0</v>
      </c>
      <c r="AS362" s="42">
        <f t="shared" ref="AS362" si="1885">AVERAGEIF(M362:M365,"&lt;&gt;0",V362:V365)</f>
        <v>0</v>
      </c>
      <c r="AT362" s="42">
        <f t="shared" ref="AT362" si="1886">AVERAGEIF(M362:M365,"&lt;&gt;0",W362:W365)</f>
        <v>0.7700520833333333</v>
      </c>
      <c r="AU362" s="42">
        <f t="shared" ref="AU362" si="1887">AVERAGEIF(M362:M365,"&lt;&gt;0",Z362:Z365)</f>
        <v>0.88666920503345659</v>
      </c>
      <c r="AV362" s="42">
        <f t="shared" ref="AV362" si="1888">AVERAGEIF(M362:M365,"&lt;&gt;0",AA362:AA365)</f>
        <v>0.63385416666666683</v>
      </c>
      <c r="BD362">
        <v>303</v>
      </c>
      <c r="BE362">
        <v>44.25</v>
      </c>
      <c r="BF362">
        <v>31.25</v>
      </c>
      <c r="BG362">
        <v>0</v>
      </c>
      <c r="BH362">
        <v>4.75</v>
      </c>
      <c r="BI362">
        <v>0</v>
      </c>
      <c r="BJ362">
        <v>3.5641441891441895E-2</v>
      </c>
      <c r="BK362">
        <v>47.5</v>
      </c>
      <c r="BL362">
        <v>0.24391719391719391</v>
      </c>
      <c r="BM362">
        <v>0.65312499999999996</v>
      </c>
      <c r="BN362">
        <v>0.93350462707605575</v>
      </c>
      <c r="BO362">
        <v>0.85096242289224755</v>
      </c>
      <c r="BP362">
        <v>20.75</v>
      </c>
      <c r="BQ362">
        <v>109.75</v>
      </c>
      <c r="BR362">
        <v>0</v>
      </c>
      <c r="BS362">
        <v>23.75</v>
      </c>
      <c r="BT362">
        <v>0</v>
      </c>
      <c r="BU362">
        <v>0</v>
      </c>
      <c r="BV362">
        <v>0.5557291666666665</v>
      </c>
      <c r="BW362">
        <v>0.27955863580863582</v>
      </c>
      <c r="BX362">
        <v>0.7161713286713286</v>
      </c>
    </row>
    <row r="363" spans="3:76" x14ac:dyDescent="0.35">
      <c r="C363" s="1">
        <v>42870.25</v>
      </c>
      <c r="D363">
        <v>91</v>
      </c>
      <c r="E363">
        <v>2</v>
      </c>
      <c r="F363">
        <v>63</v>
      </c>
      <c r="G363">
        <v>42</v>
      </c>
      <c r="H363">
        <v>0</v>
      </c>
      <c r="I363">
        <v>2</v>
      </c>
      <c r="J363">
        <v>18</v>
      </c>
      <c r="K363">
        <v>11</v>
      </c>
      <c r="L363">
        <v>54</v>
      </c>
      <c r="M363">
        <v>52</v>
      </c>
      <c r="N363">
        <v>0.9375</v>
      </c>
      <c r="O363">
        <v>0.875</v>
      </c>
      <c r="P363">
        <v>0.82666666666666699</v>
      </c>
      <c r="Q363">
        <v>27</v>
      </c>
      <c r="R363">
        <v>0</v>
      </c>
      <c r="S363">
        <v>27</v>
      </c>
      <c r="T363">
        <v>26</v>
      </c>
      <c r="U363">
        <v>0</v>
      </c>
      <c r="V363">
        <v>0</v>
      </c>
      <c r="W363" s="36">
        <v>0.77500000000000002</v>
      </c>
      <c r="X363" s="36">
        <v>0.15277777777777801</v>
      </c>
      <c r="Y363" s="36">
        <v>0.72222222222222199</v>
      </c>
      <c r="Z363" s="36">
        <v>0.875</v>
      </c>
      <c r="AA363" s="36">
        <v>0.72812500000000002</v>
      </c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BD363">
        <v>304</v>
      </c>
      <c r="BE363">
        <v>18.75</v>
      </c>
      <c r="BF363">
        <v>7.75</v>
      </c>
      <c r="BG363">
        <v>0</v>
      </c>
      <c r="BH363">
        <v>45</v>
      </c>
      <c r="BI363">
        <v>19.75</v>
      </c>
      <c r="BJ363">
        <v>0.16567216567216567</v>
      </c>
      <c r="BK363">
        <v>47.5</v>
      </c>
      <c r="BL363">
        <v>0.57641745641745645</v>
      </c>
      <c r="BM363">
        <v>0.36875000000000002</v>
      </c>
      <c r="BN363">
        <v>0.27955863580863577</v>
      </c>
      <c r="BO363">
        <v>0.50410290874000574</v>
      </c>
      <c r="BP363">
        <v>8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0.18541666666666651</v>
      </c>
      <c r="BW363">
        <v>0.74208962208962215</v>
      </c>
      <c r="BX363">
        <v>0.67015970515970513</v>
      </c>
    </row>
    <row r="364" spans="3:76" x14ac:dyDescent="0.35">
      <c r="C364" s="1">
        <v>42877.25</v>
      </c>
      <c r="D364">
        <v>91</v>
      </c>
      <c r="E364">
        <v>3</v>
      </c>
      <c r="F364">
        <v>57</v>
      </c>
      <c r="G364">
        <v>38</v>
      </c>
      <c r="H364">
        <v>0</v>
      </c>
      <c r="I364">
        <v>1</v>
      </c>
      <c r="J364">
        <v>25</v>
      </c>
      <c r="K364">
        <v>21</v>
      </c>
      <c r="L364">
        <v>37</v>
      </c>
      <c r="M364">
        <v>36</v>
      </c>
      <c r="N364">
        <v>0.90312499999999996</v>
      </c>
      <c r="O364">
        <v>0.91935483870967705</v>
      </c>
      <c r="P364">
        <v>0.82698961937716298</v>
      </c>
      <c r="Q364">
        <v>26</v>
      </c>
      <c r="R364">
        <v>0</v>
      </c>
      <c r="S364">
        <v>28</v>
      </c>
      <c r="T364">
        <v>33</v>
      </c>
      <c r="U364">
        <v>0</v>
      </c>
      <c r="V364">
        <v>0</v>
      </c>
      <c r="W364" s="36">
        <v>0.74687499999999996</v>
      </c>
      <c r="X364" s="36">
        <v>0.33870967741935498</v>
      </c>
      <c r="Y364" s="36">
        <v>0.58064516129032295</v>
      </c>
      <c r="Z364" s="36">
        <v>0.91935483870967705</v>
      </c>
      <c r="AA364" s="36">
        <v>0.54166666666666696</v>
      </c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BD364">
        <v>305</v>
      </c>
      <c r="BE364">
        <v>52.75</v>
      </c>
      <c r="BF364">
        <v>41.75</v>
      </c>
      <c r="BG364">
        <v>0</v>
      </c>
      <c r="BH364">
        <v>9</v>
      </c>
      <c r="BI364">
        <v>23.75</v>
      </c>
      <c r="BJ364">
        <v>0</v>
      </c>
      <c r="BK364">
        <v>47.5</v>
      </c>
      <c r="BL364">
        <v>0.31540142182999331</v>
      </c>
      <c r="BM364">
        <v>0.69453124999999993</v>
      </c>
      <c r="BN364">
        <v>0.74208962208962226</v>
      </c>
      <c r="BO364">
        <v>0.86851323124954682</v>
      </c>
      <c r="BP364">
        <v>30</v>
      </c>
      <c r="BQ364">
        <v>113.75</v>
      </c>
      <c r="BR364">
        <v>0</v>
      </c>
      <c r="BS364">
        <v>36</v>
      </c>
      <c r="BT364">
        <v>0</v>
      </c>
      <c r="BU364">
        <v>0</v>
      </c>
      <c r="BV364">
        <v>0.60364583333333321</v>
      </c>
      <c r="BW364">
        <v>0.31540142182999331</v>
      </c>
      <c r="BX364">
        <v>1</v>
      </c>
    </row>
    <row r="365" spans="3:76" x14ac:dyDescent="0.35">
      <c r="C365" s="1">
        <v>42884.25</v>
      </c>
      <c r="D365">
        <v>91</v>
      </c>
      <c r="E365">
        <v>4</v>
      </c>
      <c r="F365">
        <v>61</v>
      </c>
      <c r="G365">
        <v>37</v>
      </c>
      <c r="H365">
        <v>1</v>
      </c>
      <c r="I365">
        <v>0</v>
      </c>
      <c r="J365">
        <v>18</v>
      </c>
      <c r="K365">
        <v>11</v>
      </c>
      <c r="L365">
        <v>50</v>
      </c>
      <c r="M365">
        <v>50</v>
      </c>
      <c r="N365">
        <v>0.96250000000000002</v>
      </c>
      <c r="O365">
        <v>0.89705882352941202</v>
      </c>
      <c r="P365">
        <v>0.80086580086580095</v>
      </c>
      <c r="Q365">
        <v>28</v>
      </c>
      <c r="R365">
        <v>0</v>
      </c>
      <c r="S365">
        <v>18</v>
      </c>
      <c r="T365">
        <v>26</v>
      </c>
      <c r="U365">
        <v>0</v>
      </c>
      <c r="V365">
        <v>0</v>
      </c>
      <c r="W365" s="36">
        <v>0.77083333333333304</v>
      </c>
      <c r="X365" s="36">
        <v>0.161764705882353</v>
      </c>
      <c r="Y365" s="36">
        <v>0.73529411764705899</v>
      </c>
      <c r="Z365" s="36">
        <v>0.89705882352941202</v>
      </c>
      <c r="AA365" s="36">
        <v>0.65833333333333299</v>
      </c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BD365">
        <v>306</v>
      </c>
      <c r="BE365">
        <v>15</v>
      </c>
      <c r="BF365">
        <v>15</v>
      </c>
      <c r="BG365">
        <v>0</v>
      </c>
      <c r="BH365">
        <v>52.75</v>
      </c>
      <c r="BI365">
        <v>0</v>
      </c>
      <c r="BJ365">
        <v>0</v>
      </c>
      <c r="BK365">
        <v>47.5</v>
      </c>
      <c r="BL365">
        <v>0.93137749994892849</v>
      </c>
      <c r="BM365">
        <v>0.32500000000000001</v>
      </c>
      <c r="BN365">
        <v>0.3154014218299932</v>
      </c>
      <c r="BO365">
        <v>0.46344373219373203</v>
      </c>
      <c r="BP365">
        <v>8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0.14869791666666676</v>
      </c>
      <c r="BW365">
        <v>0.93137749994892849</v>
      </c>
      <c r="BX365">
        <v>1</v>
      </c>
    </row>
    <row r="366" spans="3:76" x14ac:dyDescent="0.35">
      <c r="C366" s="1">
        <v>42863.25</v>
      </c>
      <c r="D366">
        <v>92</v>
      </c>
      <c r="E366">
        <v>1</v>
      </c>
      <c r="F366">
        <v>68</v>
      </c>
      <c r="G366">
        <v>45</v>
      </c>
      <c r="H366">
        <v>0</v>
      </c>
      <c r="I366">
        <v>1</v>
      </c>
      <c r="J366">
        <v>27</v>
      </c>
      <c r="K366">
        <v>20</v>
      </c>
      <c r="L366">
        <v>49</v>
      </c>
      <c r="M366">
        <v>48</v>
      </c>
      <c r="N366">
        <v>0.93437499999999996</v>
      </c>
      <c r="O366">
        <v>0.89473684210526305</v>
      </c>
      <c r="P366">
        <v>0.84615384615384603</v>
      </c>
      <c r="Q366">
        <v>75</v>
      </c>
      <c r="R366">
        <v>0</v>
      </c>
      <c r="S366">
        <v>9</v>
      </c>
      <c r="T366">
        <v>79</v>
      </c>
      <c r="U366">
        <v>0</v>
      </c>
      <c r="V366">
        <v>0</v>
      </c>
      <c r="W366" s="36">
        <v>0.79062500000000002</v>
      </c>
      <c r="X366" s="36">
        <v>0.26315789473684198</v>
      </c>
      <c r="Y366" s="36">
        <v>0.63157894736842102</v>
      </c>
      <c r="Z366" s="36">
        <v>0.89473684210526305</v>
      </c>
      <c r="AA366" s="36">
        <v>0.60729166666666701</v>
      </c>
      <c r="AB366" s="42">
        <f t="shared" ref="AB366" si="1889">AVERAGE(D366:D369)</f>
        <v>92</v>
      </c>
      <c r="AC366" s="42">
        <f t="shared" ref="AC366" si="1890">AVERAGEIF(M366:M369,"&lt;&gt;0",F366:F369)</f>
        <v>62.75</v>
      </c>
      <c r="AD366" s="42">
        <f t="shared" ref="AD366" si="1891">AVERAGEIF(M366:M369,"&lt;&gt;0",G366:G369)</f>
        <v>42.25</v>
      </c>
      <c r="AE366" s="42">
        <f t="shared" ref="AE366" si="1892">AVERAGEIF(M366:M369,"&lt;&gt;0",H366:H369)</f>
        <v>0.25</v>
      </c>
      <c r="AF366" s="42">
        <f t="shared" ref="AF366" si="1893">AVERAGEIF(M366:M369,"&lt;&gt;0",I366:I369)</f>
        <v>1</v>
      </c>
      <c r="AG366" s="42">
        <f t="shared" ref="AG366" si="1894">AVERAGEIF(M366:M369,"&lt;&gt;0",J366:J369)</f>
        <v>22</v>
      </c>
      <c r="AH366" s="42">
        <f t="shared" ref="AH366" si="1895">AVERAGEIF(M366:M369,"&lt;&gt;0",X366:X369)</f>
        <v>0.23665970349656548</v>
      </c>
      <c r="AI366" s="42">
        <f t="shared" ref="AI366" si="1896">AVERAGEIF(M366:M369,"&lt;&gt;0",L366:L369)</f>
        <v>47.5</v>
      </c>
      <c r="AJ366" s="42">
        <f t="shared" ref="AJ366" si="1897">AVERAGEIF(M366:M369,"&lt;&gt;0",Y366:Y369)</f>
        <v>0.66799514797430004</v>
      </c>
      <c r="AK366" s="42">
        <f t="shared" ref="AK366" si="1898">AVERAGEIF(M366:M369,"&lt;&gt;0",N366:N369)</f>
        <v>0.9140625</v>
      </c>
      <c r="AL366" s="42">
        <f t="shared" ref="AL366" si="1899">AVERAGEIF(M366:M369,"&lt;&gt;0",O366:O369)</f>
        <v>0.90465485147086555</v>
      </c>
      <c r="AM366" s="42">
        <f t="shared" ref="AM366" si="1900">AVERAGEIF(M366:M369,"&lt;&gt;0",P366:P369)</f>
        <v>0.85725602141898838</v>
      </c>
      <c r="AN366" s="42">
        <f t="shared" ref="AN366" si="1901">AVERAGEIF(M366:M369,"&lt;&gt;0",Q366:Q369)</f>
        <v>38</v>
      </c>
      <c r="AO366" s="42">
        <f t="shared" ref="AO366" si="1902">AVERAGEIF(M366:M369,"&lt;&gt;0",R366:R369)</f>
        <v>0</v>
      </c>
      <c r="AP366" s="42">
        <f t="shared" ref="AP366" si="1903">AVERAGEIF(M366:M369,"&lt;&gt;0",S366:S369)</f>
        <v>10.5</v>
      </c>
      <c r="AQ366" s="42">
        <f t="shared" ref="AQ366" si="1904">AVERAGEIF(M366:M369,"&lt;&gt;0",T366:T369)</f>
        <v>71.75</v>
      </c>
      <c r="AR366" s="42">
        <f t="shared" ref="AR366" si="1905">AVERAGEIF(M366:M369,"&lt;&gt;0",U366:U369)</f>
        <v>0</v>
      </c>
      <c r="AS366" s="42">
        <f t="shared" ref="AS366" si="1906">AVERAGEIF(M366:M369,"&lt;&gt;0",V366:V369)</f>
        <v>0</v>
      </c>
      <c r="AT366" s="42">
        <f t="shared" ref="AT366" si="1907">AVERAGEIF(M366:M369,"&lt;&gt;0",W366:W369)</f>
        <v>0.78385416666666652</v>
      </c>
      <c r="AU366" s="42">
        <f t="shared" ref="AU366" si="1908">AVERAGEIF(M366:M369,"&lt;&gt;0",Z366:Z369)</f>
        <v>0.90465485147086555</v>
      </c>
      <c r="AV366" s="42">
        <f t="shared" ref="AV366" si="1909">AVERAGEIF(M366:M369,"&lt;&gt;0",AA366:AA369)</f>
        <v>0.63385416666666683</v>
      </c>
      <c r="BD366">
        <v>307</v>
      </c>
      <c r="BE366">
        <v>44.25</v>
      </c>
      <c r="BF366">
        <v>44.25</v>
      </c>
      <c r="BG366">
        <v>0</v>
      </c>
      <c r="BH366">
        <v>6.25</v>
      </c>
      <c r="BI366">
        <v>0</v>
      </c>
      <c r="BJ366">
        <v>3.5695243009484498E-2</v>
      </c>
      <c r="BK366">
        <v>47.5</v>
      </c>
      <c r="BL366">
        <v>0.21235380116959063</v>
      </c>
      <c r="BM366">
        <v>0.67109375000000004</v>
      </c>
      <c r="BN366">
        <v>0.93137749994892849</v>
      </c>
      <c r="BO366">
        <v>0.8476069192520882</v>
      </c>
      <c r="BP366">
        <v>31.5</v>
      </c>
      <c r="BQ366">
        <v>114.75</v>
      </c>
      <c r="BR366">
        <v>0</v>
      </c>
      <c r="BS366">
        <v>0</v>
      </c>
      <c r="BT366">
        <v>0</v>
      </c>
      <c r="BU366">
        <v>59.75</v>
      </c>
      <c r="BV366">
        <v>0.56901041666666674</v>
      </c>
      <c r="BW366">
        <v>0.24804904417907514</v>
      </c>
      <c r="BX366">
        <v>0.68469027962062023</v>
      </c>
    </row>
    <row r="367" spans="3:76" x14ac:dyDescent="0.35">
      <c r="C367" s="1">
        <v>42870.25</v>
      </c>
      <c r="D367">
        <v>92</v>
      </c>
      <c r="E367">
        <v>2</v>
      </c>
      <c r="F367">
        <v>61</v>
      </c>
      <c r="G367">
        <v>38</v>
      </c>
      <c r="H367">
        <v>0</v>
      </c>
      <c r="I367">
        <v>2</v>
      </c>
      <c r="J367">
        <v>18</v>
      </c>
      <c r="K367">
        <v>10</v>
      </c>
      <c r="L367">
        <v>54</v>
      </c>
      <c r="M367">
        <v>51</v>
      </c>
      <c r="N367">
        <v>0.88749999999999996</v>
      </c>
      <c r="O367">
        <v>0.84722222222222199</v>
      </c>
      <c r="P367">
        <v>0.82981220657276999</v>
      </c>
      <c r="Q367">
        <v>34</v>
      </c>
      <c r="R367">
        <v>0</v>
      </c>
      <c r="S367">
        <v>8</v>
      </c>
      <c r="T367">
        <v>46</v>
      </c>
      <c r="U367">
        <v>0</v>
      </c>
      <c r="V367">
        <v>0</v>
      </c>
      <c r="W367" s="36">
        <v>0.73645833333333299</v>
      </c>
      <c r="X367" s="36">
        <v>0.13888888888888901</v>
      </c>
      <c r="Y367" s="36">
        <v>0.70833333333333304</v>
      </c>
      <c r="Z367" s="36">
        <v>0.84722222222222199</v>
      </c>
      <c r="AA367" s="36">
        <v>0.72812500000000002</v>
      </c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BD367">
        <v>308</v>
      </c>
      <c r="BE367">
        <v>17.25</v>
      </c>
      <c r="BF367">
        <v>17.25</v>
      </c>
      <c r="BG367">
        <v>0</v>
      </c>
      <c r="BH367">
        <v>50</v>
      </c>
      <c r="BI367">
        <v>21.75</v>
      </c>
      <c r="BJ367">
        <v>0.13474164702131189</v>
      </c>
      <c r="BK367">
        <v>47.5</v>
      </c>
      <c r="BL367">
        <v>0.55536449304786506</v>
      </c>
      <c r="BM367">
        <v>0.37812499999999999</v>
      </c>
      <c r="BN367">
        <v>0.24804904417907525</v>
      </c>
      <c r="BO367">
        <v>0.43633512544802849</v>
      </c>
      <c r="BP367">
        <v>8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0.1645833333333335</v>
      </c>
      <c r="BW367">
        <v>0.69010614006917681</v>
      </c>
      <c r="BX367">
        <v>0.71407394985371875</v>
      </c>
    </row>
    <row r="368" spans="3:76" x14ac:dyDescent="0.35">
      <c r="C368" s="1">
        <v>42877.25</v>
      </c>
      <c r="D368">
        <v>92</v>
      </c>
      <c r="E368">
        <v>3</v>
      </c>
      <c r="F368">
        <v>58</v>
      </c>
      <c r="G368">
        <v>47</v>
      </c>
      <c r="H368">
        <v>0</v>
      </c>
      <c r="I368">
        <v>1</v>
      </c>
      <c r="J368">
        <v>25</v>
      </c>
      <c r="K368">
        <v>21</v>
      </c>
      <c r="L368">
        <v>37</v>
      </c>
      <c r="M368">
        <v>37</v>
      </c>
      <c r="N368">
        <v>0.9</v>
      </c>
      <c r="O368">
        <v>0.93548387096774199</v>
      </c>
      <c r="P368">
        <v>0.86342592592592604</v>
      </c>
      <c r="Q368">
        <v>14</v>
      </c>
      <c r="R368">
        <v>0</v>
      </c>
      <c r="S368">
        <v>10</v>
      </c>
      <c r="T368">
        <v>94</v>
      </c>
      <c r="U368">
        <v>0</v>
      </c>
      <c r="V368">
        <v>0</v>
      </c>
      <c r="W368" s="36">
        <v>0.77708333333333302</v>
      </c>
      <c r="X368" s="36">
        <v>0.33870967741935498</v>
      </c>
      <c r="Y368" s="36">
        <v>0.59677419354838701</v>
      </c>
      <c r="Z368" s="36">
        <v>0.93548387096774199</v>
      </c>
      <c r="AA368" s="36">
        <v>0.54166666666666696</v>
      </c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BD368">
        <v>309</v>
      </c>
      <c r="BE368">
        <v>45.5</v>
      </c>
      <c r="BF368">
        <v>45.5</v>
      </c>
      <c r="BG368">
        <v>0</v>
      </c>
      <c r="BH368">
        <v>18.75</v>
      </c>
      <c r="BI368">
        <v>19</v>
      </c>
      <c r="BJ368">
        <v>0</v>
      </c>
      <c r="BK368">
        <v>47.5</v>
      </c>
      <c r="BL368">
        <v>8.7608424751281902E-2</v>
      </c>
      <c r="BM368">
        <v>0.59531250000000002</v>
      </c>
      <c r="BN368">
        <v>0.69010614006917703</v>
      </c>
      <c r="BO368">
        <v>0.86630186262539199</v>
      </c>
      <c r="BP368">
        <v>30.75</v>
      </c>
      <c r="BQ368">
        <v>98.25</v>
      </c>
      <c r="BR368">
        <v>0</v>
      </c>
      <c r="BS368">
        <v>0</v>
      </c>
      <c r="BT368">
        <v>0</v>
      </c>
      <c r="BU368">
        <v>50.75</v>
      </c>
      <c r="BV368">
        <v>0.51901041666666647</v>
      </c>
      <c r="BW368">
        <v>8.7608424751281902E-2</v>
      </c>
      <c r="BX368">
        <v>1</v>
      </c>
    </row>
    <row r="369" spans="3:76" x14ac:dyDescent="0.35">
      <c r="C369" s="1">
        <v>42884.25</v>
      </c>
      <c r="D369">
        <v>92</v>
      </c>
      <c r="E369">
        <v>4</v>
      </c>
      <c r="F369">
        <v>64</v>
      </c>
      <c r="G369">
        <v>39</v>
      </c>
      <c r="H369">
        <v>1</v>
      </c>
      <c r="I369">
        <v>0</v>
      </c>
      <c r="J369">
        <v>18</v>
      </c>
      <c r="K369">
        <v>14</v>
      </c>
      <c r="L369">
        <v>50</v>
      </c>
      <c r="M369">
        <v>50</v>
      </c>
      <c r="N369">
        <v>0.93437499999999996</v>
      </c>
      <c r="O369">
        <v>0.94117647058823495</v>
      </c>
      <c r="P369">
        <v>0.889632107023411</v>
      </c>
      <c r="Q369">
        <v>29</v>
      </c>
      <c r="R369">
        <v>0</v>
      </c>
      <c r="S369">
        <v>15</v>
      </c>
      <c r="T369">
        <v>68</v>
      </c>
      <c r="U369">
        <v>0</v>
      </c>
      <c r="V369">
        <v>0</v>
      </c>
      <c r="W369" s="36">
        <v>0.83125000000000004</v>
      </c>
      <c r="X369" s="36">
        <v>0.20588235294117599</v>
      </c>
      <c r="Y369" s="36">
        <v>0.73529411764705899</v>
      </c>
      <c r="Z369" s="36">
        <v>0.94117647058823495</v>
      </c>
      <c r="AA369" s="36">
        <v>0.65833333333333299</v>
      </c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BD369">
        <v>310</v>
      </c>
      <c r="BE369">
        <v>4</v>
      </c>
      <c r="BF369">
        <v>0.5</v>
      </c>
      <c r="BG369">
        <v>0</v>
      </c>
      <c r="BH369">
        <v>59</v>
      </c>
      <c r="BI369">
        <v>0</v>
      </c>
      <c r="BJ369">
        <v>0</v>
      </c>
      <c r="BK369">
        <v>47.5</v>
      </c>
      <c r="BL369">
        <v>0.42845335131049422</v>
      </c>
      <c r="BM369">
        <v>0.05</v>
      </c>
      <c r="BN369">
        <v>8.7608424751281874E-2</v>
      </c>
      <c r="BO369">
        <v>0.79166666666666652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3.9583333333333345E-2</v>
      </c>
      <c r="BW369">
        <v>0.42845335131049422</v>
      </c>
      <c r="BX369">
        <v>1</v>
      </c>
    </row>
    <row r="370" spans="3:76" x14ac:dyDescent="0.35">
      <c r="C370" s="1">
        <v>42863.25</v>
      </c>
      <c r="D370">
        <v>93</v>
      </c>
      <c r="E370">
        <v>1</v>
      </c>
      <c r="F370">
        <v>47</v>
      </c>
      <c r="G370">
        <v>47</v>
      </c>
      <c r="H370">
        <v>0</v>
      </c>
      <c r="I370">
        <v>1</v>
      </c>
      <c r="J370">
        <v>0</v>
      </c>
      <c r="K370">
        <v>0</v>
      </c>
      <c r="L370">
        <v>49</v>
      </c>
      <c r="M370">
        <v>47</v>
      </c>
      <c r="N370">
        <v>0.8125</v>
      </c>
      <c r="O370">
        <v>0.95918367346938804</v>
      </c>
      <c r="P370">
        <v>0.70128205128205101</v>
      </c>
      <c r="Q370">
        <v>30</v>
      </c>
      <c r="R370">
        <v>0</v>
      </c>
      <c r="S370">
        <v>0</v>
      </c>
      <c r="T370">
        <v>0</v>
      </c>
      <c r="U370">
        <v>29</v>
      </c>
      <c r="V370">
        <v>72</v>
      </c>
      <c r="W370" s="36">
        <v>0.56979166666666703</v>
      </c>
      <c r="X370" s="36">
        <v>0</v>
      </c>
      <c r="Y370" s="36">
        <v>0.95918367346938804</v>
      </c>
      <c r="Z370" s="36">
        <v>0.95918367346938804</v>
      </c>
      <c r="AA370" s="36">
        <v>0.60729166666666701</v>
      </c>
      <c r="AB370" s="42">
        <f t="shared" ref="AB370" si="1910">AVERAGE(D370:D373)</f>
        <v>93</v>
      </c>
      <c r="AC370" s="42">
        <f t="shared" ref="AC370" si="1911">AVERAGEIF(M370:M373,"&lt;&gt;0",F370:F373)</f>
        <v>44.75</v>
      </c>
      <c r="AD370" s="42">
        <f t="shared" ref="AD370" si="1912">AVERAGEIF(M370:M373,"&lt;&gt;0",G370:G373)</f>
        <v>44.75</v>
      </c>
      <c r="AE370" s="42">
        <f t="shared" ref="AE370" si="1913">AVERAGEIF(M370:M373,"&lt;&gt;0",H370:H373)</f>
        <v>0.5</v>
      </c>
      <c r="AF370" s="42">
        <f t="shared" ref="AF370" si="1914">AVERAGEIF(M370:M373,"&lt;&gt;0",I370:I373)</f>
        <v>4.25</v>
      </c>
      <c r="AG370" s="42">
        <f t="shared" ref="AG370" si="1915">AVERAGEIF(M370:M373,"&lt;&gt;0",J370:J373)</f>
        <v>0</v>
      </c>
      <c r="AH370" s="42">
        <f t="shared" ref="AH370" si="1916">AVERAGEIF(M370:M373,"&lt;&gt;0",X370:X373)</f>
        <v>0</v>
      </c>
      <c r="AI370" s="42">
        <f t="shared" ref="AI370" si="1917">AVERAGEIF(M370:M373,"&lt;&gt;0",L370:L373)</f>
        <v>47.5</v>
      </c>
      <c r="AJ370" s="42">
        <f t="shared" ref="AJ370" si="1918">AVERAGEIF(M370:M373,"&lt;&gt;0",Y370:Y373)</f>
        <v>0.94063675920818768</v>
      </c>
      <c r="AK370" s="42">
        <f t="shared" ref="AK370" si="1919">AVERAGEIF(M370:M373,"&lt;&gt;0",N370:N373)</f>
        <v>0.78749999999999998</v>
      </c>
      <c r="AL370" s="42">
        <f t="shared" ref="AL370" si="1920">AVERAGEIF(M370:M373,"&lt;&gt;0",O370:O373)</f>
        <v>0.94063675920818768</v>
      </c>
      <c r="AM370" s="42">
        <f t="shared" ref="AM370" si="1921">AVERAGEIF(M370:M373,"&lt;&gt;0",P370:P373)</f>
        <v>0.72475994404829525</v>
      </c>
      <c r="AN370" s="42">
        <f t="shared" ref="AN370" si="1922">AVERAGEIF(M370:M373,"&lt;&gt;0",Q370:Q373)</f>
        <v>20.75</v>
      </c>
      <c r="AO370" s="42">
        <f t="shared" ref="AO370" si="1923">AVERAGEIF(M370:M373,"&lt;&gt;0",R370:R373)</f>
        <v>0</v>
      </c>
      <c r="AP370" s="42">
        <f t="shared" ref="AP370" si="1924">AVERAGEIF(M370:M373,"&lt;&gt;0",S370:S373)</f>
        <v>0</v>
      </c>
      <c r="AQ370" s="42">
        <f t="shared" ref="AQ370" si="1925">AVERAGEIF(M370:M373,"&lt;&gt;0",T370:T373)</f>
        <v>0</v>
      </c>
      <c r="AR370" s="42">
        <f t="shared" ref="AR370" si="1926">AVERAGEIF(M370:M373,"&lt;&gt;0",U370:U373)</f>
        <v>40.5</v>
      </c>
      <c r="AS370" s="42">
        <f t="shared" ref="AS370" si="1927">AVERAGEIF(M370:M373,"&lt;&gt;0",V370:V373)</f>
        <v>59.25</v>
      </c>
      <c r="AT370" s="42">
        <f t="shared" ref="AT370" si="1928">AVERAGEIF(M370:M373,"&lt;&gt;0",W370:W373)</f>
        <v>0.57161458333333348</v>
      </c>
      <c r="AU370" s="42">
        <f t="shared" ref="AU370" si="1929">AVERAGEIF(M370:M373,"&lt;&gt;0",Z370:Z373)</f>
        <v>0.94063675920818768</v>
      </c>
      <c r="AV370" s="42">
        <f t="shared" ref="AV370" si="1930">AVERAGEIF(M370:M373,"&lt;&gt;0",AA370:AA373)</f>
        <v>0.63385416666666683</v>
      </c>
      <c r="BD370">
        <v>311</v>
      </c>
      <c r="BE370">
        <v>20</v>
      </c>
      <c r="BF370">
        <v>17.75</v>
      </c>
      <c r="BG370">
        <v>0</v>
      </c>
      <c r="BH370">
        <v>37.75</v>
      </c>
      <c r="BI370">
        <v>0</v>
      </c>
      <c r="BJ370">
        <v>7.7898550724637677E-3</v>
      </c>
      <c r="BK370">
        <v>47.5</v>
      </c>
      <c r="BL370">
        <v>5.5312911725955205E-2</v>
      </c>
      <c r="BM370">
        <v>0.51249999999999996</v>
      </c>
      <c r="BN370">
        <v>0.42845335131049422</v>
      </c>
      <c r="BO370">
        <v>0.41358901515151503</v>
      </c>
      <c r="BP370">
        <v>0</v>
      </c>
      <c r="BQ370">
        <v>9.5</v>
      </c>
      <c r="BR370">
        <v>0</v>
      </c>
      <c r="BS370">
        <v>0</v>
      </c>
      <c r="BT370">
        <v>0</v>
      </c>
      <c r="BU370">
        <v>0</v>
      </c>
      <c r="BV370">
        <v>0.20364583333333325</v>
      </c>
      <c r="BW370">
        <v>6.3102766798418974E-2</v>
      </c>
      <c r="BX370">
        <v>0.70209156785243743</v>
      </c>
    </row>
    <row r="371" spans="3:76" x14ac:dyDescent="0.35">
      <c r="C371" s="1">
        <v>42870.25</v>
      </c>
      <c r="D371">
        <v>93</v>
      </c>
      <c r="E371">
        <v>2</v>
      </c>
      <c r="F371">
        <v>51</v>
      </c>
      <c r="G371">
        <v>51</v>
      </c>
      <c r="H371">
        <v>2</v>
      </c>
      <c r="I371">
        <v>5</v>
      </c>
      <c r="J371">
        <v>0</v>
      </c>
      <c r="K371">
        <v>0</v>
      </c>
      <c r="L371">
        <v>54</v>
      </c>
      <c r="M371">
        <v>51</v>
      </c>
      <c r="N371">
        <v>0.79062500000000002</v>
      </c>
      <c r="O371">
        <v>0.94444444444444398</v>
      </c>
      <c r="P371">
        <v>0.811594202898551</v>
      </c>
      <c r="Q371">
        <v>6</v>
      </c>
      <c r="R371">
        <v>0</v>
      </c>
      <c r="S371">
        <v>0</v>
      </c>
      <c r="T371">
        <v>0</v>
      </c>
      <c r="U371">
        <v>67</v>
      </c>
      <c r="V371">
        <v>73</v>
      </c>
      <c r="W371" s="36">
        <v>0.64166666666666705</v>
      </c>
      <c r="X371" s="36">
        <v>0</v>
      </c>
      <c r="Y371" s="36">
        <v>0.94444444444444398</v>
      </c>
      <c r="Z371" s="36">
        <v>0.94444444444444398</v>
      </c>
      <c r="AA371" s="36">
        <v>0.72812500000000002</v>
      </c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BD371">
        <v>312</v>
      </c>
      <c r="BE371">
        <v>4.25</v>
      </c>
      <c r="BF371">
        <v>0.5</v>
      </c>
      <c r="BG371">
        <v>0</v>
      </c>
      <c r="BH371">
        <v>61.75</v>
      </c>
      <c r="BI371">
        <v>20</v>
      </c>
      <c r="BJ371" t="e">
        <v>#DIV/0!</v>
      </c>
      <c r="BK371">
        <v>47.5</v>
      </c>
      <c r="BL371" t="e">
        <v>#DIV/0!</v>
      </c>
      <c r="BM371">
        <v>0.05</v>
      </c>
      <c r="BN371">
        <v>6.3102766798418974E-2</v>
      </c>
      <c r="BO371">
        <v>0.82812499999999978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4.1406250000000026E-2</v>
      </c>
      <c r="BW371" t="e">
        <v>#DIV/0!</v>
      </c>
      <c r="BX371" t="e">
        <v>#DIV/0!</v>
      </c>
    </row>
    <row r="372" spans="3:76" x14ac:dyDescent="0.35">
      <c r="C372" s="1">
        <v>42877.25</v>
      </c>
      <c r="D372">
        <v>93</v>
      </c>
      <c r="E372">
        <v>3</v>
      </c>
      <c r="F372">
        <v>34</v>
      </c>
      <c r="G372">
        <v>34</v>
      </c>
      <c r="H372">
        <v>0</v>
      </c>
      <c r="I372">
        <v>8</v>
      </c>
      <c r="J372">
        <v>0</v>
      </c>
      <c r="K372">
        <v>0</v>
      </c>
      <c r="L372">
        <v>37</v>
      </c>
      <c r="M372">
        <v>34</v>
      </c>
      <c r="N372">
        <v>0.71875</v>
      </c>
      <c r="O372">
        <v>0.91891891891891897</v>
      </c>
      <c r="P372">
        <v>0.66666666666666696</v>
      </c>
      <c r="Q372">
        <v>24</v>
      </c>
      <c r="R372">
        <v>0</v>
      </c>
      <c r="S372">
        <v>0</v>
      </c>
      <c r="T372">
        <v>0</v>
      </c>
      <c r="U372">
        <v>34</v>
      </c>
      <c r="V372">
        <v>36</v>
      </c>
      <c r="W372" s="36">
        <v>0.47916666666666702</v>
      </c>
      <c r="X372" s="36">
        <v>0</v>
      </c>
      <c r="Y372" s="36">
        <v>0.91891891891891897</v>
      </c>
      <c r="Z372" s="36">
        <v>0.91891891891891897</v>
      </c>
      <c r="AA372" s="36">
        <v>0.54166666666666696</v>
      </c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BD372">
        <v>313</v>
      </c>
      <c r="BE372">
        <v>0.25</v>
      </c>
      <c r="BF372">
        <v>2</v>
      </c>
      <c r="BG372">
        <v>0</v>
      </c>
      <c r="BH372">
        <v>30</v>
      </c>
      <c r="BI372">
        <v>9</v>
      </c>
      <c r="BJ372">
        <v>0</v>
      </c>
      <c r="BK372">
        <v>21.75</v>
      </c>
      <c r="BL372">
        <v>8.5008886437457867E-2</v>
      </c>
      <c r="BM372">
        <v>0.27500000000000002</v>
      </c>
      <c r="BN372">
        <v>3.2894736842105248E-3</v>
      </c>
      <c r="BO372">
        <v>6.6287878787878746E-3</v>
      </c>
      <c r="BP372">
        <v>0</v>
      </c>
      <c r="BQ372">
        <v>5</v>
      </c>
      <c r="BR372">
        <v>0</v>
      </c>
      <c r="BS372">
        <v>0</v>
      </c>
      <c r="BT372">
        <v>0</v>
      </c>
      <c r="BU372">
        <v>0</v>
      </c>
      <c r="BV372">
        <v>3.6458333333333252E-3</v>
      </c>
      <c r="BW372">
        <v>8.5008886437457867E-2</v>
      </c>
      <c r="BX372">
        <v>1</v>
      </c>
    </row>
    <row r="373" spans="3:76" x14ac:dyDescent="0.35">
      <c r="C373" s="1">
        <v>42884.25</v>
      </c>
      <c r="D373">
        <v>93</v>
      </c>
      <c r="E373">
        <v>4</v>
      </c>
      <c r="F373">
        <v>47</v>
      </c>
      <c r="G373">
        <v>47</v>
      </c>
      <c r="H373">
        <v>0</v>
      </c>
      <c r="I373">
        <v>3</v>
      </c>
      <c r="J373">
        <v>0</v>
      </c>
      <c r="K373">
        <v>0</v>
      </c>
      <c r="L373">
        <v>50</v>
      </c>
      <c r="M373">
        <v>47</v>
      </c>
      <c r="N373">
        <v>0.828125</v>
      </c>
      <c r="O373">
        <v>0.94</v>
      </c>
      <c r="P373">
        <v>0.71949685534591201</v>
      </c>
      <c r="Q373">
        <v>23</v>
      </c>
      <c r="R373">
        <v>0</v>
      </c>
      <c r="S373">
        <v>0</v>
      </c>
      <c r="T373">
        <v>0</v>
      </c>
      <c r="U373">
        <v>32</v>
      </c>
      <c r="V373">
        <v>56</v>
      </c>
      <c r="W373" s="36">
        <v>0.59583333333333299</v>
      </c>
      <c r="X373" s="36">
        <v>0</v>
      </c>
      <c r="Y373" s="36">
        <v>0.94</v>
      </c>
      <c r="Z373" s="36">
        <v>0.94</v>
      </c>
      <c r="AA373" s="36">
        <v>0.65833333333333299</v>
      </c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BD373">
        <v>314</v>
      </c>
      <c r="BE373">
        <v>4</v>
      </c>
      <c r="BF373">
        <v>0.5</v>
      </c>
      <c r="BG373">
        <v>0</v>
      </c>
      <c r="BH373">
        <v>63.25</v>
      </c>
      <c r="BI373">
        <v>0</v>
      </c>
      <c r="BJ373">
        <v>0</v>
      </c>
      <c r="BK373">
        <v>47.5</v>
      </c>
      <c r="BL373">
        <v>0.73168924026066884</v>
      </c>
      <c r="BM373">
        <v>0.05</v>
      </c>
      <c r="BN373">
        <v>8.5008886437457812E-2</v>
      </c>
      <c r="BO373">
        <v>0.69270833333333326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3.4635416666666682E-2</v>
      </c>
      <c r="BW373">
        <v>0.73168924026066884</v>
      </c>
      <c r="BX373">
        <v>1</v>
      </c>
    </row>
    <row r="374" spans="3:76" x14ac:dyDescent="0.35">
      <c r="C374" s="1">
        <v>42863.25</v>
      </c>
      <c r="D374">
        <v>94</v>
      </c>
      <c r="E374">
        <v>1</v>
      </c>
      <c r="F374">
        <v>49</v>
      </c>
      <c r="G374">
        <v>49</v>
      </c>
      <c r="H374">
        <v>0</v>
      </c>
      <c r="I374">
        <v>0</v>
      </c>
      <c r="J374">
        <v>0</v>
      </c>
      <c r="K374">
        <v>0</v>
      </c>
      <c r="L374">
        <v>49</v>
      </c>
      <c r="M374">
        <v>49</v>
      </c>
      <c r="N374">
        <v>0.71875</v>
      </c>
      <c r="O374">
        <v>1</v>
      </c>
      <c r="P374">
        <v>0.84492753623188399</v>
      </c>
      <c r="Q374">
        <v>32</v>
      </c>
      <c r="R374">
        <v>0</v>
      </c>
      <c r="S374">
        <v>0</v>
      </c>
      <c r="T374">
        <v>0</v>
      </c>
      <c r="U374">
        <v>29</v>
      </c>
      <c r="V374">
        <v>156</v>
      </c>
      <c r="W374" s="36">
        <v>0.60729166666666701</v>
      </c>
      <c r="X374" s="36">
        <v>0</v>
      </c>
      <c r="Y374" s="36">
        <v>1</v>
      </c>
      <c r="Z374" s="36">
        <v>1</v>
      </c>
      <c r="AA374" s="36">
        <v>0.60729166666666701</v>
      </c>
      <c r="AB374" s="42">
        <f t="shared" ref="AB374" si="1931">AVERAGE(D374:D377)</f>
        <v>94</v>
      </c>
      <c r="AC374" s="42">
        <f t="shared" ref="AC374" si="1932">AVERAGEIF(M374:M377,"&lt;&gt;0",F374:F377)</f>
        <v>47.5</v>
      </c>
      <c r="AD374" s="42">
        <f t="shared" ref="AD374" si="1933">AVERAGEIF(M374:M377,"&lt;&gt;0",G374:G377)</f>
        <v>47.5</v>
      </c>
      <c r="AE374" s="42">
        <f t="shared" ref="AE374" si="1934">AVERAGEIF(M374:M377,"&lt;&gt;0",H374:H377)</f>
        <v>0</v>
      </c>
      <c r="AF374" s="42">
        <f t="shared" ref="AF374" si="1935">AVERAGEIF(M374:M377,"&lt;&gt;0",I374:I377)</f>
        <v>0</v>
      </c>
      <c r="AG374" s="42">
        <f t="shared" ref="AG374" si="1936">AVERAGEIF(M374:M377,"&lt;&gt;0",J374:J377)</f>
        <v>0</v>
      </c>
      <c r="AH374" s="42">
        <f t="shared" ref="AH374" si="1937">AVERAGEIF(M374:M377,"&lt;&gt;0",X374:X377)</f>
        <v>0</v>
      </c>
      <c r="AI374" s="42">
        <f t="shared" ref="AI374" si="1938">AVERAGEIF(M374:M377,"&lt;&gt;0",L374:L377)</f>
        <v>47.5</v>
      </c>
      <c r="AJ374" s="42">
        <f t="shared" ref="AJ374" si="1939">AVERAGEIF(M374:M377,"&lt;&gt;0",Y374:Y377)</f>
        <v>1</v>
      </c>
      <c r="AK374" s="42">
        <f t="shared" ref="AK374" si="1940">AVERAGEIF(M374:M377,"&lt;&gt;0",N374:N377)</f>
        <v>0.74374999999999991</v>
      </c>
      <c r="AL374" s="42">
        <f t="shared" ref="AL374" si="1941">AVERAGEIF(M374:M377,"&lt;&gt;0",O374:O377)</f>
        <v>1</v>
      </c>
      <c r="AM374" s="42">
        <f t="shared" ref="AM374" si="1942">AVERAGEIF(M374:M377,"&lt;&gt;0",P374:P377)</f>
        <v>0.84995173555978432</v>
      </c>
      <c r="AN374" s="42">
        <f t="shared" ref="AN374" si="1943">AVERAGEIF(M374:M377,"&lt;&gt;0",Q374:Q377)</f>
        <v>35</v>
      </c>
      <c r="AO374" s="42">
        <f t="shared" ref="AO374" si="1944">AVERAGEIF(M374:M377,"&lt;&gt;0",R374:R377)</f>
        <v>0</v>
      </c>
      <c r="AP374" s="42">
        <f t="shared" ref="AP374" si="1945">AVERAGEIF(M374:M377,"&lt;&gt;0",S374:S377)</f>
        <v>0</v>
      </c>
      <c r="AQ374" s="42">
        <f t="shared" ref="AQ374" si="1946">AVERAGEIF(M374:M377,"&lt;&gt;0",T374:T377)</f>
        <v>0</v>
      </c>
      <c r="AR374" s="42">
        <f t="shared" ref="AR374" si="1947">AVERAGEIF(M374:M377,"&lt;&gt;0",U374:U377)</f>
        <v>28.75</v>
      </c>
      <c r="AS374" s="42">
        <f t="shared" ref="AS374" si="1948">AVERAGEIF(M374:M377,"&lt;&gt;0",V374:V377)</f>
        <v>151.75</v>
      </c>
      <c r="AT374" s="42">
        <f t="shared" ref="AT374" si="1949">AVERAGEIF(M374:M377,"&lt;&gt;0",W374:W377)</f>
        <v>0.63385416666666683</v>
      </c>
      <c r="AU374" s="42">
        <f t="shared" ref="AU374" si="1950">AVERAGEIF(M374:M377,"&lt;&gt;0",Z374:Z377)</f>
        <v>1</v>
      </c>
      <c r="AV374" s="42">
        <f t="shared" ref="AV374" si="1951">AVERAGEIF(M374:M377,"&lt;&gt;0",AA374:AA377)</f>
        <v>0.63385416666666683</v>
      </c>
      <c r="BD374">
        <v>315</v>
      </c>
      <c r="BE374">
        <v>34.25</v>
      </c>
      <c r="BF374">
        <v>32.75</v>
      </c>
      <c r="BG374">
        <v>0</v>
      </c>
      <c r="BH374">
        <v>18.25</v>
      </c>
      <c r="BI374">
        <v>0</v>
      </c>
      <c r="BJ374">
        <v>1.0117669753086419E-2</v>
      </c>
      <c r="BK374">
        <v>47.5</v>
      </c>
      <c r="BL374">
        <v>4.5734510979558794E-2</v>
      </c>
      <c r="BM374">
        <v>0.50312499999999993</v>
      </c>
      <c r="BN374">
        <v>0.73168924026066906</v>
      </c>
      <c r="BO374">
        <v>0.7256767452988383</v>
      </c>
      <c r="BP374">
        <v>1.75</v>
      </c>
      <c r="BQ374">
        <v>36.25</v>
      </c>
      <c r="BR374">
        <v>0.25</v>
      </c>
      <c r="BS374">
        <v>0.5</v>
      </c>
      <c r="BT374">
        <v>0</v>
      </c>
      <c r="BU374">
        <v>0</v>
      </c>
      <c r="BV374">
        <v>0.36666666666666647</v>
      </c>
      <c r="BW374">
        <v>5.585218073264521E-2</v>
      </c>
      <c r="BX374">
        <v>0.66674351092896178</v>
      </c>
    </row>
    <row r="375" spans="3:76" x14ac:dyDescent="0.35">
      <c r="C375" s="1">
        <v>42870.25</v>
      </c>
      <c r="D375">
        <v>94</v>
      </c>
      <c r="E375">
        <v>2</v>
      </c>
      <c r="F375">
        <v>54</v>
      </c>
      <c r="G375">
        <v>54</v>
      </c>
      <c r="H375">
        <v>0</v>
      </c>
      <c r="I375">
        <v>0</v>
      </c>
      <c r="J375">
        <v>0</v>
      </c>
      <c r="K375">
        <v>0</v>
      </c>
      <c r="L375">
        <v>54</v>
      </c>
      <c r="M375">
        <v>54</v>
      </c>
      <c r="N375">
        <v>0.81562500000000004</v>
      </c>
      <c r="O375">
        <v>1</v>
      </c>
      <c r="P375">
        <v>0.89272030651340994</v>
      </c>
      <c r="Q375">
        <v>47</v>
      </c>
      <c r="R375">
        <v>0</v>
      </c>
      <c r="S375">
        <v>0</v>
      </c>
      <c r="T375">
        <v>0</v>
      </c>
      <c r="U375">
        <v>33</v>
      </c>
      <c r="V375">
        <v>179</v>
      </c>
      <c r="W375" s="36">
        <v>0.72812500000000002</v>
      </c>
      <c r="X375" s="36">
        <v>0</v>
      </c>
      <c r="Y375" s="36">
        <v>1</v>
      </c>
      <c r="Z375" s="36">
        <v>1</v>
      </c>
      <c r="AA375" s="36">
        <v>0.72812500000000002</v>
      </c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BD375">
        <v>316</v>
      </c>
      <c r="BE375">
        <v>4</v>
      </c>
      <c r="BF375">
        <v>0.75</v>
      </c>
      <c r="BG375">
        <v>0</v>
      </c>
      <c r="BH375">
        <v>60.25</v>
      </c>
      <c r="BI375">
        <v>24</v>
      </c>
      <c r="BJ375">
        <v>0.10419958204473131</v>
      </c>
      <c r="BK375">
        <v>47.5</v>
      </c>
      <c r="BL375">
        <v>0.41229172269284209</v>
      </c>
      <c r="BM375">
        <v>0.05</v>
      </c>
      <c r="BN375">
        <v>5.5852180732645224E-2</v>
      </c>
      <c r="BO375">
        <v>0.88020833333333348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4.4010416666666656E-2</v>
      </c>
      <c r="BW375">
        <v>0.51649130473757343</v>
      </c>
      <c r="BX375">
        <v>0.73158769777239918</v>
      </c>
    </row>
    <row r="376" spans="3:76" x14ac:dyDescent="0.35">
      <c r="C376" s="1">
        <v>42877.25</v>
      </c>
      <c r="D376">
        <v>94</v>
      </c>
      <c r="E376">
        <v>3</v>
      </c>
      <c r="F376">
        <v>37</v>
      </c>
      <c r="G376">
        <v>37</v>
      </c>
      <c r="H376">
        <v>0</v>
      </c>
      <c r="I376">
        <v>0</v>
      </c>
      <c r="J376">
        <v>0</v>
      </c>
      <c r="K376">
        <v>0</v>
      </c>
      <c r="L376">
        <v>37</v>
      </c>
      <c r="M376">
        <v>37</v>
      </c>
      <c r="N376">
        <v>0.67812499999999998</v>
      </c>
      <c r="O376">
        <v>1</v>
      </c>
      <c r="P376">
        <v>0.79877112135176698</v>
      </c>
      <c r="Q376">
        <v>33</v>
      </c>
      <c r="R376">
        <v>0</v>
      </c>
      <c r="S376">
        <v>0</v>
      </c>
      <c r="T376">
        <v>0</v>
      </c>
      <c r="U376">
        <v>30</v>
      </c>
      <c r="V376">
        <v>103</v>
      </c>
      <c r="W376" s="36">
        <v>0.54166666666666696</v>
      </c>
      <c r="X376" s="36">
        <v>0</v>
      </c>
      <c r="Y376" s="36">
        <v>1</v>
      </c>
      <c r="Z376" s="36">
        <v>1</v>
      </c>
      <c r="AA376" s="36">
        <v>0.54166666666666696</v>
      </c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BD376">
        <v>317</v>
      </c>
      <c r="BE376">
        <v>32</v>
      </c>
      <c r="BF376">
        <v>29.25</v>
      </c>
      <c r="BG376">
        <v>0</v>
      </c>
      <c r="BH376">
        <v>35.75</v>
      </c>
      <c r="BI376">
        <v>17.75</v>
      </c>
      <c r="BJ376">
        <v>0</v>
      </c>
      <c r="BK376">
        <v>47.5</v>
      </c>
      <c r="BL376">
        <v>7.0749627178198604E-2</v>
      </c>
      <c r="BM376">
        <v>0.40312500000000001</v>
      </c>
      <c r="BN376">
        <v>0.51649130473757321</v>
      </c>
      <c r="BO376">
        <v>0.76204838466635216</v>
      </c>
      <c r="BP376">
        <v>0.25</v>
      </c>
      <c r="BQ376">
        <v>28.25</v>
      </c>
      <c r="BR376">
        <v>0.25</v>
      </c>
      <c r="BS376">
        <v>0</v>
      </c>
      <c r="BT376">
        <v>0</v>
      </c>
      <c r="BU376">
        <v>0</v>
      </c>
      <c r="BV376">
        <v>0.31171874999999999</v>
      </c>
      <c r="BW376">
        <v>7.0749627178198604E-2</v>
      </c>
      <c r="BX376">
        <v>1</v>
      </c>
    </row>
    <row r="377" spans="3:76" x14ac:dyDescent="0.35">
      <c r="C377" s="1">
        <v>42884.25</v>
      </c>
      <c r="D377">
        <v>94</v>
      </c>
      <c r="E377">
        <v>4</v>
      </c>
      <c r="F377">
        <v>50</v>
      </c>
      <c r="G377">
        <v>50</v>
      </c>
      <c r="H377">
        <v>0</v>
      </c>
      <c r="I377">
        <v>0</v>
      </c>
      <c r="J377">
        <v>0</v>
      </c>
      <c r="K377">
        <v>0</v>
      </c>
      <c r="L377">
        <v>50</v>
      </c>
      <c r="M377">
        <v>50</v>
      </c>
      <c r="N377">
        <v>0.76249999999999996</v>
      </c>
      <c r="O377">
        <v>1</v>
      </c>
      <c r="P377">
        <v>0.86338797814207602</v>
      </c>
      <c r="Q377">
        <v>28</v>
      </c>
      <c r="R377">
        <v>0</v>
      </c>
      <c r="S377">
        <v>0</v>
      </c>
      <c r="T377">
        <v>0</v>
      </c>
      <c r="U377">
        <v>23</v>
      </c>
      <c r="V377">
        <v>169</v>
      </c>
      <c r="W377" s="36">
        <v>0.65833333333333299</v>
      </c>
      <c r="X377" s="36">
        <v>0</v>
      </c>
      <c r="Y377" s="36">
        <v>1</v>
      </c>
      <c r="Z377" s="36">
        <v>1</v>
      </c>
      <c r="AA377" s="36">
        <v>0.65833333333333299</v>
      </c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BD377">
        <v>318</v>
      </c>
      <c r="BE377">
        <v>3.25</v>
      </c>
      <c r="BF377">
        <v>3.25</v>
      </c>
      <c r="BG377">
        <v>0</v>
      </c>
      <c r="BH377">
        <v>65</v>
      </c>
      <c r="BI377">
        <v>0</v>
      </c>
      <c r="BJ377">
        <v>0</v>
      </c>
      <c r="BK377">
        <v>47.5</v>
      </c>
      <c r="BL377">
        <v>0.73361228575514281</v>
      </c>
      <c r="BM377">
        <v>0.05</v>
      </c>
      <c r="BN377">
        <v>7.0749627178198576E-2</v>
      </c>
      <c r="BO377">
        <v>0.74479166666666652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3.7239583333333354E-2</v>
      </c>
      <c r="BW377">
        <v>0.73361228575514281</v>
      </c>
      <c r="BX377">
        <v>1</v>
      </c>
    </row>
    <row r="378" spans="3:76" x14ac:dyDescent="0.35">
      <c r="C378" s="1">
        <v>42863.25</v>
      </c>
      <c r="D378">
        <v>95</v>
      </c>
      <c r="E378">
        <v>1</v>
      </c>
      <c r="F378">
        <v>65</v>
      </c>
      <c r="G378">
        <v>65</v>
      </c>
      <c r="H378">
        <v>4</v>
      </c>
      <c r="I378">
        <v>2</v>
      </c>
      <c r="J378">
        <v>27</v>
      </c>
      <c r="K378">
        <v>16</v>
      </c>
      <c r="L378">
        <v>49</v>
      </c>
      <c r="M378">
        <v>49</v>
      </c>
      <c r="N378">
        <v>0.9375</v>
      </c>
      <c r="O378">
        <v>0.85526315789473695</v>
      </c>
      <c r="P378">
        <v>0.81777777777777805</v>
      </c>
      <c r="Q378">
        <v>7</v>
      </c>
      <c r="R378">
        <v>0</v>
      </c>
      <c r="S378">
        <v>0</v>
      </c>
      <c r="T378">
        <v>0</v>
      </c>
      <c r="U378">
        <v>66</v>
      </c>
      <c r="V378">
        <v>90</v>
      </c>
      <c r="W378" s="36">
        <v>0.76666666666666705</v>
      </c>
      <c r="X378" s="36">
        <v>0.21052631578947401</v>
      </c>
      <c r="Y378" s="36">
        <v>0.64473684210526305</v>
      </c>
      <c r="Z378" s="36">
        <v>0.85526315789473695</v>
      </c>
      <c r="AA378" s="36">
        <v>0.60729166666666701</v>
      </c>
      <c r="AB378" s="42">
        <f t="shared" ref="AB378" si="1952">AVERAGE(D378:D381)</f>
        <v>95</v>
      </c>
      <c r="AC378" s="42">
        <f t="shared" ref="AC378" si="1953">AVERAGEIF(M378:M381,"&lt;&gt;0",F378:F381)</f>
        <v>58.75</v>
      </c>
      <c r="AD378" s="42">
        <f t="shared" ref="AD378" si="1954">AVERAGEIF(M378:M381,"&lt;&gt;0",G378:G381)</f>
        <v>58.75</v>
      </c>
      <c r="AE378" s="42">
        <f t="shared" ref="AE378" si="1955">AVERAGEIF(M378:M381,"&lt;&gt;0",H378:H381)</f>
        <v>1.25</v>
      </c>
      <c r="AF378" s="42">
        <f t="shared" ref="AF378" si="1956">AVERAGEIF(M378:M381,"&lt;&gt;0",I378:I381)</f>
        <v>3.25</v>
      </c>
      <c r="AG378" s="42">
        <f t="shared" ref="AG378" si="1957">AVERAGEIF(M378:M381,"&lt;&gt;0",J378:J381)</f>
        <v>22</v>
      </c>
      <c r="AH378" s="42">
        <f t="shared" ref="AH378" si="1958">AVERAGEIF(M378:M381,"&lt;&gt;0",X378:X381)</f>
        <v>0.1974107271657955</v>
      </c>
      <c r="AI378" s="42">
        <f t="shared" ref="AI378" si="1959">AVERAGEIF(M378:M381,"&lt;&gt;0",L378:L381)</f>
        <v>47.5</v>
      </c>
      <c r="AJ378" s="42">
        <f t="shared" ref="AJ378" si="1960">AVERAGEIF(M378:M381,"&lt;&gt;0",Y378:Y381)</f>
        <v>0.64948275575085745</v>
      </c>
      <c r="AK378" s="42">
        <f t="shared" ref="AK378" si="1961">AVERAGEIF(M378:M381,"&lt;&gt;0",N378:N381)</f>
        <v>0.90078124999999998</v>
      </c>
      <c r="AL378" s="42">
        <f t="shared" ref="AL378" si="1962">AVERAGEIF(M378:M381,"&lt;&gt;0",O378:O381)</f>
        <v>0.84689348291665301</v>
      </c>
      <c r="AM378" s="42">
        <f t="shared" ref="AM378" si="1963">AVERAGEIF(M378:M381,"&lt;&gt;0",P378:P381)</f>
        <v>0.80175443226424759</v>
      </c>
      <c r="AN378" s="42">
        <f t="shared" ref="AN378" si="1964">AVERAGEIF(M378:M381,"&lt;&gt;0",Q378:Q381)</f>
        <v>25.25</v>
      </c>
      <c r="AO378" s="42">
        <f t="shared" ref="AO378" si="1965">AVERAGEIF(M378:M381,"&lt;&gt;0",R378:R381)</f>
        <v>0</v>
      </c>
      <c r="AP378" s="42">
        <f t="shared" ref="AP378" si="1966">AVERAGEIF(M378:M381,"&lt;&gt;0",S378:S381)</f>
        <v>0</v>
      </c>
      <c r="AQ378" s="42">
        <f t="shared" ref="AQ378" si="1967">AVERAGEIF(M378:M381,"&lt;&gt;0",T378:T381)</f>
        <v>0</v>
      </c>
      <c r="AR378" s="42">
        <f t="shared" ref="AR378" si="1968">AVERAGEIF(M378:M381,"&lt;&gt;0",U378:U381)</f>
        <v>68</v>
      </c>
      <c r="AS378" s="42">
        <f t="shared" ref="AS378" si="1969">AVERAGEIF(M378:M381,"&lt;&gt;0",V378:V381)</f>
        <v>68.25</v>
      </c>
      <c r="AT378" s="42">
        <f t="shared" ref="AT378" si="1970">AVERAGEIF(M378:M381,"&lt;&gt;0",W378:W381)</f>
        <v>0.72239583333333324</v>
      </c>
      <c r="AU378" s="42">
        <f t="shared" ref="AU378" si="1971">AVERAGEIF(M378:M381,"&lt;&gt;0",Z378:Z381)</f>
        <v>0.84689348291665301</v>
      </c>
      <c r="AV378" s="42">
        <f t="shared" ref="AV378" si="1972">AVERAGEIF(M378:M381,"&lt;&gt;0",AA378:AA381)</f>
        <v>0.63385416666666683</v>
      </c>
      <c r="BD378">
        <v>319</v>
      </c>
      <c r="BE378">
        <v>34.25</v>
      </c>
      <c r="BF378">
        <v>34.25</v>
      </c>
      <c r="BG378">
        <v>0</v>
      </c>
      <c r="BH378">
        <v>17</v>
      </c>
      <c r="BI378">
        <v>0</v>
      </c>
      <c r="BJ378">
        <v>1.4231601731601732E-2</v>
      </c>
      <c r="BK378">
        <v>47.5</v>
      </c>
      <c r="BL378">
        <v>3.6441469489414693E-2</v>
      </c>
      <c r="BM378">
        <v>0.49375000000000002</v>
      </c>
      <c r="BN378">
        <v>0.73361228575514303</v>
      </c>
      <c r="BO378">
        <v>0.75084768215863473</v>
      </c>
      <c r="BP378">
        <v>1.5</v>
      </c>
      <c r="BQ378">
        <v>36</v>
      </c>
      <c r="BR378">
        <v>0</v>
      </c>
      <c r="BS378">
        <v>0</v>
      </c>
      <c r="BT378">
        <v>0.75</v>
      </c>
      <c r="BU378">
        <v>1.75</v>
      </c>
      <c r="BV378">
        <v>0.37109375000000022</v>
      </c>
      <c r="BW378">
        <v>5.0673071221016427E-2</v>
      </c>
      <c r="BX378">
        <v>0.67676051117831937</v>
      </c>
    </row>
    <row r="379" spans="3:76" x14ac:dyDescent="0.35">
      <c r="C379" s="1">
        <v>42870.25</v>
      </c>
      <c r="D379">
        <v>95</v>
      </c>
      <c r="E379">
        <v>2</v>
      </c>
      <c r="F379">
        <v>58</v>
      </c>
      <c r="G379">
        <v>58</v>
      </c>
      <c r="H379">
        <v>0</v>
      </c>
      <c r="I379">
        <v>8</v>
      </c>
      <c r="J379">
        <v>18</v>
      </c>
      <c r="K379">
        <v>10</v>
      </c>
      <c r="L379">
        <v>54</v>
      </c>
      <c r="M379">
        <v>48</v>
      </c>
      <c r="N379">
        <v>0.88437500000000002</v>
      </c>
      <c r="O379">
        <v>0.80555555555555602</v>
      </c>
      <c r="P379">
        <v>0.793875147232038</v>
      </c>
      <c r="Q379">
        <v>58</v>
      </c>
      <c r="R379">
        <v>0</v>
      </c>
      <c r="S379">
        <v>0</v>
      </c>
      <c r="T379">
        <v>0</v>
      </c>
      <c r="U379">
        <v>62</v>
      </c>
      <c r="V379">
        <v>64</v>
      </c>
      <c r="W379" s="36">
        <v>0.70208333333333295</v>
      </c>
      <c r="X379" s="36">
        <v>0.13888888888888901</v>
      </c>
      <c r="Y379" s="36">
        <v>0.66666666666666696</v>
      </c>
      <c r="Z379" s="36">
        <v>0.80555555555555602</v>
      </c>
      <c r="AA379" s="36">
        <v>0.72812500000000002</v>
      </c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BD379">
        <v>320</v>
      </c>
      <c r="BE379">
        <v>3.5</v>
      </c>
      <c r="BF379">
        <v>3.5</v>
      </c>
      <c r="BG379">
        <v>0</v>
      </c>
      <c r="BH379">
        <v>66</v>
      </c>
      <c r="BI379">
        <v>22.5</v>
      </c>
      <c r="BJ379">
        <v>0.11159661365357568</v>
      </c>
      <c r="BK379">
        <v>47.5</v>
      </c>
      <c r="BL379">
        <v>0.28855417613329004</v>
      </c>
      <c r="BM379">
        <v>0.05</v>
      </c>
      <c r="BN379">
        <v>5.0673071221016448E-2</v>
      </c>
      <c r="BO379">
        <v>0.78125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3.90625E-2</v>
      </c>
      <c r="BW379">
        <v>0.4001507897868658</v>
      </c>
      <c r="BX379">
        <v>0.67143814762603726</v>
      </c>
    </row>
    <row r="380" spans="3:76" x14ac:dyDescent="0.35">
      <c r="C380" s="1">
        <v>42877.25</v>
      </c>
      <c r="D380">
        <v>95</v>
      </c>
      <c r="E380">
        <v>3</v>
      </c>
      <c r="F380">
        <v>56</v>
      </c>
      <c r="G380">
        <v>56</v>
      </c>
      <c r="H380">
        <v>0</v>
      </c>
      <c r="I380">
        <v>2</v>
      </c>
      <c r="J380">
        <v>25</v>
      </c>
      <c r="K380">
        <v>20</v>
      </c>
      <c r="L380">
        <v>37</v>
      </c>
      <c r="M380">
        <v>36</v>
      </c>
      <c r="N380">
        <v>0.91249999999999998</v>
      </c>
      <c r="O380">
        <v>0.90322580645161299</v>
      </c>
      <c r="P380">
        <v>0.79680365296803701</v>
      </c>
      <c r="Q380">
        <v>22</v>
      </c>
      <c r="R380">
        <v>0</v>
      </c>
      <c r="S380">
        <v>0</v>
      </c>
      <c r="T380">
        <v>0</v>
      </c>
      <c r="U380">
        <v>69</v>
      </c>
      <c r="V380">
        <v>63</v>
      </c>
      <c r="W380" s="36">
        <v>0.72708333333333297</v>
      </c>
      <c r="X380" s="36">
        <v>0.32258064516128998</v>
      </c>
      <c r="Y380" s="36">
        <v>0.58064516129032295</v>
      </c>
      <c r="Z380" s="36">
        <v>0.90322580645161299</v>
      </c>
      <c r="AA380" s="36">
        <v>0.54166666666666696</v>
      </c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BD380">
        <v>321</v>
      </c>
      <c r="BE380">
        <v>29</v>
      </c>
      <c r="BF380">
        <v>29</v>
      </c>
      <c r="BG380">
        <v>0</v>
      </c>
      <c r="BH380">
        <v>39</v>
      </c>
      <c r="BI380">
        <v>23.25</v>
      </c>
      <c r="BJ380">
        <v>0</v>
      </c>
      <c r="BK380">
        <v>47.5</v>
      </c>
      <c r="BL380">
        <v>0.37959336887908313</v>
      </c>
      <c r="BM380">
        <v>0.32500000000000001</v>
      </c>
      <c r="BN380">
        <v>0.4001507897868658</v>
      </c>
      <c r="BO380">
        <v>0.59344122348154604</v>
      </c>
      <c r="BP380">
        <v>1</v>
      </c>
      <c r="BQ380">
        <v>23.25</v>
      </c>
      <c r="BR380">
        <v>0</v>
      </c>
      <c r="BS380">
        <v>0</v>
      </c>
      <c r="BT380">
        <v>1</v>
      </c>
      <c r="BU380">
        <v>0.75</v>
      </c>
      <c r="BV380">
        <v>0.25677083333333328</v>
      </c>
      <c r="BW380">
        <v>0.37959336887908313</v>
      </c>
      <c r="BX380">
        <v>1</v>
      </c>
    </row>
    <row r="381" spans="3:76" x14ac:dyDescent="0.35">
      <c r="C381" s="1">
        <v>42884.25</v>
      </c>
      <c r="D381">
        <v>95</v>
      </c>
      <c r="E381">
        <v>4</v>
      </c>
      <c r="F381">
        <v>56</v>
      </c>
      <c r="G381">
        <v>56</v>
      </c>
      <c r="H381">
        <v>1</v>
      </c>
      <c r="I381">
        <v>1</v>
      </c>
      <c r="J381">
        <v>18</v>
      </c>
      <c r="K381">
        <v>8</v>
      </c>
      <c r="L381">
        <v>50</v>
      </c>
      <c r="M381">
        <v>48</v>
      </c>
      <c r="N381">
        <v>0.86875000000000002</v>
      </c>
      <c r="O381">
        <v>0.82352941176470595</v>
      </c>
      <c r="P381">
        <v>0.79856115107913705</v>
      </c>
      <c r="Q381">
        <v>14</v>
      </c>
      <c r="R381">
        <v>0</v>
      </c>
      <c r="S381">
        <v>0</v>
      </c>
      <c r="T381">
        <v>0</v>
      </c>
      <c r="U381">
        <v>75</v>
      </c>
      <c r="V381">
        <v>56</v>
      </c>
      <c r="W381" s="36">
        <v>0.69374999999999998</v>
      </c>
      <c r="X381" s="36">
        <v>0.11764705882352899</v>
      </c>
      <c r="Y381" s="36">
        <v>0.70588235294117696</v>
      </c>
      <c r="Z381" s="36">
        <v>0.82352941176470595</v>
      </c>
      <c r="AA381" s="36">
        <v>0.65833333333333299</v>
      </c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BD381">
        <v>322</v>
      </c>
      <c r="BE381">
        <v>17.75</v>
      </c>
      <c r="BF381">
        <v>7</v>
      </c>
      <c r="BG381">
        <v>0</v>
      </c>
      <c r="BH381">
        <v>42.75</v>
      </c>
      <c r="BI381">
        <v>0</v>
      </c>
      <c r="BJ381">
        <v>0</v>
      </c>
      <c r="BK381">
        <v>47.5</v>
      </c>
      <c r="BL381">
        <v>0.87532369103797669</v>
      </c>
      <c r="BM381">
        <v>0.26250000000000001</v>
      </c>
      <c r="BN381">
        <v>0.37959336887908302</v>
      </c>
      <c r="BO381">
        <v>0.74821127946127952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0.19557291666666649</v>
      </c>
      <c r="BW381">
        <v>0.87532369103797669</v>
      </c>
      <c r="BX381">
        <v>1</v>
      </c>
    </row>
    <row r="382" spans="3:76" x14ac:dyDescent="0.35">
      <c r="C382" s="1">
        <v>42863.25</v>
      </c>
      <c r="D382">
        <v>96</v>
      </c>
      <c r="E382">
        <v>1</v>
      </c>
      <c r="F382">
        <v>63</v>
      </c>
      <c r="G382">
        <v>63</v>
      </c>
      <c r="H382">
        <v>1</v>
      </c>
      <c r="I382">
        <v>1</v>
      </c>
      <c r="J382">
        <v>27</v>
      </c>
      <c r="K382">
        <v>16</v>
      </c>
      <c r="L382">
        <v>49</v>
      </c>
      <c r="M382">
        <v>47</v>
      </c>
      <c r="N382">
        <v>0.81562500000000004</v>
      </c>
      <c r="O382">
        <v>0.82894736842105299</v>
      </c>
      <c r="P382">
        <v>0.86590038314176199</v>
      </c>
      <c r="Q382">
        <v>72</v>
      </c>
      <c r="R382">
        <v>0</v>
      </c>
      <c r="S382">
        <v>0</v>
      </c>
      <c r="T382">
        <v>0</v>
      </c>
      <c r="U382">
        <v>26</v>
      </c>
      <c r="V382">
        <v>188</v>
      </c>
      <c r="W382" s="36">
        <v>0.70625000000000004</v>
      </c>
      <c r="X382" s="36">
        <v>0.21052631578947401</v>
      </c>
      <c r="Y382" s="36">
        <v>0.61842105263157898</v>
      </c>
      <c r="Z382" s="36">
        <v>0.82894736842105299</v>
      </c>
      <c r="AA382" s="36">
        <v>0.60729166666666701</v>
      </c>
      <c r="AB382" s="42">
        <f t="shared" ref="AB382" si="1973">AVERAGE(D382:D385)</f>
        <v>96</v>
      </c>
      <c r="AC382" s="42">
        <f t="shared" ref="AC382" si="1974">AVERAGEIF(M382:M385,"&lt;&gt;0",F382:F385)</f>
        <v>60.5</v>
      </c>
      <c r="AD382" s="42">
        <f t="shared" ref="AD382" si="1975">AVERAGEIF(M382:M385,"&lt;&gt;0",G382:G385)</f>
        <v>60.5</v>
      </c>
      <c r="AE382" s="42">
        <f t="shared" ref="AE382" si="1976">AVERAGEIF(M382:M385,"&lt;&gt;0",H382:H385)</f>
        <v>0.25</v>
      </c>
      <c r="AF382" s="42">
        <f t="shared" ref="AF382" si="1977">AVERAGEIF(M382:M385,"&lt;&gt;0",I382:I385)</f>
        <v>3.25</v>
      </c>
      <c r="AG382" s="42">
        <f t="shared" ref="AG382" si="1978">AVERAGEIF(M382:M385,"&lt;&gt;0",J382:J385)</f>
        <v>22</v>
      </c>
      <c r="AH382" s="42">
        <f t="shared" ref="AH382" si="1979">AVERAGEIF(M382:M385,"&lt;&gt;0",X382:X385)</f>
        <v>0.2317178639990235</v>
      </c>
      <c r="AI382" s="42">
        <f t="shared" ref="AI382" si="1980">AVERAGEIF(M382:M385,"&lt;&gt;0",L382:L385)</f>
        <v>47.5</v>
      </c>
      <c r="AJ382" s="42">
        <f t="shared" ref="AJ382" si="1981">AVERAGEIF(M382:M385,"&lt;&gt;0",Y382:Y385)</f>
        <v>0.64331230511446247</v>
      </c>
      <c r="AK382" s="42">
        <f t="shared" ref="AK382" si="1982">AVERAGEIF(M382:M385,"&lt;&gt;0",N382:N385)</f>
        <v>0.84921875000000013</v>
      </c>
      <c r="AL382" s="42">
        <f t="shared" ref="AL382" si="1983">AVERAGEIF(M382:M385,"&lt;&gt;0",O382:O385)</f>
        <v>0.87503016911348608</v>
      </c>
      <c r="AM382" s="42">
        <f t="shared" ref="AM382" si="1984">AVERAGEIF(M382:M385,"&lt;&gt;0",P382:P385)</f>
        <v>0.87024573368660296</v>
      </c>
      <c r="AN382" s="42">
        <f t="shared" ref="AN382" si="1985">AVERAGEIF(M382:M385,"&lt;&gt;0",Q382:Q385)</f>
        <v>50.75</v>
      </c>
      <c r="AO382" s="42">
        <f t="shared" ref="AO382" si="1986">AVERAGEIF(M382:M385,"&lt;&gt;0",R382:R385)</f>
        <v>0</v>
      </c>
      <c r="AP382" s="42">
        <f t="shared" ref="AP382" si="1987">AVERAGEIF(M382:M385,"&lt;&gt;0",S382:S385)</f>
        <v>0</v>
      </c>
      <c r="AQ382" s="42">
        <f t="shared" ref="AQ382" si="1988">AVERAGEIF(M382:M385,"&lt;&gt;0",T382:T385)</f>
        <v>0</v>
      </c>
      <c r="AR382" s="42">
        <f t="shared" ref="AR382" si="1989">AVERAGEIF(M382:M385,"&lt;&gt;0",U382:U385)</f>
        <v>28.25</v>
      </c>
      <c r="AS382" s="42">
        <f t="shared" ref="AS382" si="1990">AVERAGEIF(M382:M385,"&lt;&gt;0",V382:V385)</f>
        <v>195.25</v>
      </c>
      <c r="AT382" s="42">
        <f t="shared" ref="AT382" si="1991">AVERAGEIF(M382:M385,"&lt;&gt;0",W382:W385)</f>
        <v>0.74010416666666656</v>
      </c>
      <c r="AU382" s="42">
        <f t="shared" ref="AU382" si="1992">AVERAGEIF(M382:M385,"&lt;&gt;0",Z382:Z385)</f>
        <v>0.87503016911348608</v>
      </c>
      <c r="AV382" s="42">
        <f t="shared" ref="AV382" si="1993">AVERAGEIF(M382:M385,"&lt;&gt;0",AA382:AA385)</f>
        <v>0.63385416666666683</v>
      </c>
      <c r="BD382">
        <v>323</v>
      </c>
      <c r="BE382">
        <v>41.5</v>
      </c>
      <c r="BF382">
        <v>28.75</v>
      </c>
      <c r="BG382">
        <v>0</v>
      </c>
      <c r="BH382">
        <v>5.75</v>
      </c>
      <c r="BI382">
        <v>0</v>
      </c>
      <c r="BJ382">
        <v>5.0312828149760389E-2</v>
      </c>
      <c r="BK382">
        <v>47.5</v>
      </c>
      <c r="BL382">
        <v>0.24893035110831088</v>
      </c>
      <c r="BM382">
        <v>0.69374999999999998</v>
      </c>
      <c r="BN382">
        <v>0.87532369103797669</v>
      </c>
      <c r="BO382">
        <v>0.72150383141762442</v>
      </c>
      <c r="BP382">
        <v>0</v>
      </c>
      <c r="BQ382">
        <v>17.75</v>
      </c>
      <c r="BR382">
        <v>0</v>
      </c>
      <c r="BS382">
        <v>0</v>
      </c>
      <c r="BT382">
        <v>0</v>
      </c>
      <c r="BU382">
        <v>0</v>
      </c>
      <c r="BV382">
        <v>0.50052083333333353</v>
      </c>
      <c r="BW382">
        <v>0.29924317925807131</v>
      </c>
      <c r="BX382">
        <v>0.69677143593562063</v>
      </c>
    </row>
    <row r="383" spans="3:76" x14ac:dyDescent="0.35">
      <c r="C383" s="1">
        <v>42870.25</v>
      </c>
      <c r="D383">
        <v>96</v>
      </c>
      <c r="E383">
        <v>2</v>
      </c>
      <c r="F383">
        <v>57</v>
      </c>
      <c r="G383">
        <v>57</v>
      </c>
      <c r="H383">
        <v>0</v>
      </c>
      <c r="I383">
        <v>11</v>
      </c>
      <c r="J383">
        <v>18</v>
      </c>
      <c r="K383">
        <v>11</v>
      </c>
      <c r="L383">
        <v>54</v>
      </c>
      <c r="M383">
        <v>46</v>
      </c>
      <c r="N383">
        <v>0.77500000000000002</v>
      </c>
      <c r="O383">
        <v>0.79166666666666696</v>
      </c>
      <c r="P383">
        <v>0.83870967741935498</v>
      </c>
      <c r="Q383">
        <v>51</v>
      </c>
      <c r="R383">
        <v>0</v>
      </c>
      <c r="S383">
        <v>0</v>
      </c>
      <c r="T383">
        <v>0</v>
      </c>
      <c r="U383">
        <v>15</v>
      </c>
      <c r="V383">
        <v>193</v>
      </c>
      <c r="W383" s="36">
        <v>0.65</v>
      </c>
      <c r="X383" s="36">
        <v>0.15277777777777801</v>
      </c>
      <c r="Y383" s="36">
        <v>0.63888888888888895</v>
      </c>
      <c r="Z383" s="36">
        <v>0.79166666666666696</v>
      </c>
      <c r="AA383" s="36">
        <v>0.72812500000000002</v>
      </c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BD383">
        <v>324</v>
      </c>
      <c r="BE383">
        <v>20.25</v>
      </c>
      <c r="BF383">
        <v>9.75</v>
      </c>
      <c r="BG383">
        <v>0</v>
      </c>
      <c r="BH383">
        <v>43.5</v>
      </c>
      <c r="BI383">
        <v>21</v>
      </c>
      <c r="BJ383">
        <v>6.6811214199273897E-2</v>
      </c>
      <c r="BK383">
        <v>47.5</v>
      </c>
      <c r="BL383">
        <v>0.29111246801903112</v>
      </c>
      <c r="BM383">
        <v>0.27500000000000002</v>
      </c>
      <c r="BN383">
        <v>0.29924317925807126</v>
      </c>
      <c r="BO383">
        <v>0.76041666666666641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0.20911458333333324</v>
      </c>
      <c r="BW383">
        <v>0.35792368221830501</v>
      </c>
      <c r="BX383">
        <v>0.67486751728215644</v>
      </c>
    </row>
    <row r="384" spans="3:76" x14ac:dyDescent="0.35">
      <c r="C384" s="1">
        <v>42877.25</v>
      </c>
      <c r="D384">
        <v>96</v>
      </c>
      <c r="E384">
        <v>3</v>
      </c>
      <c r="F384">
        <v>60</v>
      </c>
      <c r="G384">
        <v>60</v>
      </c>
      <c r="H384">
        <v>0</v>
      </c>
      <c r="I384">
        <v>1</v>
      </c>
      <c r="J384">
        <v>25</v>
      </c>
      <c r="K384">
        <v>24</v>
      </c>
      <c r="L384">
        <v>37</v>
      </c>
      <c r="M384">
        <v>36</v>
      </c>
      <c r="N384">
        <v>0.89687499999999998</v>
      </c>
      <c r="O384">
        <v>0.967741935483871</v>
      </c>
      <c r="P384">
        <v>0.89779326364692202</v>
      </c>
      <c r="Q384">
        <v>33</v>
      </c>
      <c r="R384">
        <v>0</v>
      </c>
      <c r="S384">
        <v>0</v>
      </c>
      <c r="T384">
        <v>0</v>
      </c>
      <c r="U384">
        <v>37</v>
      </c>
      <c r="V384">
        <v>205</v>
      </c>
      <c r="W384" s="36">
        <v>0.80520833333333297</v>
      </c>
      <c r="X384" s="36">
        <v>0.38709677419354799</v>
      </c>
      <c r="Y384" s="36">
        <v>0.58064516129032295</v>
      </c>
      <c r="Z384" s="36">
        <v>0.967741935483871</v>
      </c>
      <c r="AA384" s="36">
        <v>0.54166666666666696</v>
      </c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BD384">
        <v>325</v>
      </c>
      <c r="BE384">
        <v>24.5</v>
      </c>
      <c r="BF384">
        <v>20.5</v>
      </c>
      <c r="BG384">
        <v>0</v>
      </c>
      <c r="BH384">
        <v>39</v>
      </c>
      <c r="BI384">
        <v>22.75</v>
      </c>
      <c r="BJ384">
        <v>0</v>
      </c>
      <c r="BK384">
        <v>47.5</v>
      </c>
      <c r="BL384">
        <v>0.25211844497558783</v>
      </c>
      <c r="BM384">
        <v>0.42500000000000004</v>
      </c>
      <c r="BN384">
        <v>0.35792368221830478</v>
      </c>
      <c r="BO384">
        <v>0.62048576423576418</v>
      </c>
      <c r="BP384">
        <v>0</v>
      </c>
      <c r="BQ384">
        <v>6.75</v>
      </c>
      <c r="BR384">
        <v>0.25</v>
      </c>
      <c r="BS384">
        <v>0</v>
      </c>
      <c r="BT384">
        <v>0</v>
      </c>
      <c r="BU384">
        <v>0</v>
      </c>
      <c r="BV384">
        <v>0.27578124999999998</v>
      </c>
      <c r="BW384">
        <v>0.25211844497558783</v>
      </c>
      <c r="BX384">
        <v>1</v>
      </c>
    </row>
    <row r="385" spans="3:76" x14ac:dyDescent="0.35">
      <c r="C385" s="1">
        <v>42884.25</v>
      </c>
      <c r="D385">
        <v>96</v>
      </c>
      <c r="E385">
        <v>4</v>
      </c>
      <c r="F385">
        <v>62</v>
      </c>
      <c r="G385">
        <v>62</v>
      </c>
      <c r="H385">
        <v>0</v>
      </c>
      <c r="I385">
        <v>0</v>
      </c>
      <c r="J385">
        <v>18</v>
      </c>
      <c r="K385">
        <v>12</v>
      </c>
      <c r="L385">
        <v>50</v>
      </c>
      <c r="M385">
        <v>50</v>
      </c>
      <c r="N385">
        <v>0.90937500000000004</v>
      </c>
      <c r="O385">
        <v>0.91176470588235303</v>
      </c>
      <c r="P385">
        <v>0.87857961053837297</v>
      </c>
      <c r="Q385">
        <v>47</v>
      </c>
      <c r="R385">
        <v>0</v>
      </c>
      <c r="S385">
        <v>0</v>
      </c>
      <c r="T385">
        <v>0</v>
      </c>
      <c r="U385">
        <v>35</v>
      </c>
      <c r="V385">
        <v>195</v>
      </c>
      <c r="W385" s="36">
        <v>0.79895833333333299</v>
      </c>
      <c r="X385" s="36">
        <v>0.17647058823529399</v>
      </c>
      <c r="Y385" s="36">
        <v>0.73529411764705899</v>
      </c>
      <c r="Z385" s="36">
        <v>0.91176470588235303</v>
      </c>
      <c r="AA385" s="36">
        <v>0.65833333333333299</v>
      </c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BD385">
        <v>326</v>
      </c>
      <c r="BE385">
        <v>12</v>
      </c>
      <c r="BF385">
        <v>12</v>
      </c>
      <c r="BG385">
        <v>0</v>
      </c>
      <c r="BH385">
        <v>52.25</v>
      </c>
      <c r="BI385">
        <v>0</v>
      </c>
      <c r="BJ385">
        <v>0</v>
      </c>
      <c r="BK385">
        <v>47.5</v>
      </c>
      <c r="BL385">
        <v>0.43215664644236074</v>
      </c>
      <c r="BM385">
        <v>0.24374999999999999</v>
      </c>
      <c r="BN385">
        <v>0.25211844497558777</v>
      </c>
      <c r="BO385">
        <v>0.51969696969696977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0.12708333333333333</v>
      </c>
      <c r="BW385">
        <v>0.43215664644236074</v>
      </c>
      <c r="BX385">
        <v>1</v>
      </c>
    </row>
    <row r="386" spans="3:76" x14ac:dyDescent="0.35">
      <c r="C386" s="1">
        <v>42863.25</v>
      </c>
      <c r="D386">
        <v>97</v>
      </c>
      <c r="E386">
        <v>1</v>
      </c>
      <c r="F386">
        <v>48</v>
      </c>
      <c r="G386">
        <v>19</v>
      </c>
      <c r="H386">
        <v>0</v>
      </c>
      <c r="I386">
        <v>1</v>
      </c>
      <c r="J386">
        <v>0</v>
      </c>
      <c r="K386">
        <v>0</v>
      </c>
      <c r="L386">
        <v>49</v>
      </c>
      <c r="M386">
        <v>48</v>
      </c>
      <c r="N386">
        <v>0.95</v>
      </c>
      <c r="O386">
        <v>0.97959183673469397</v>
      </c>
      <c r="P386">
        <v>0.61184210526315796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s="36">
        <v>0.58125000000000004</v>
      </c>
      <c r="X386" s="36">
        <v>0</v>
      </c>
      <c r="Y386" s="36">
        <v>0.97959183673469397</v>
      </c>
      <c r="Z386" s="36">
        <v>0.97959183673469397</v>
      </c>
      <c r="AA386" s="36">
        <v>0.60729166666666701</v>
      </c>
      <c r="AB386" s="42">
        <f t="shared" ref="AB386" si="1994">AVERAGE(D386:D389)</f>
        <v>97</v>
      </c>
      <c r="AC386" s="42">
        <f t="shared" ref="AC386" si="1995">AVERAGEIF(M386:M389,"&lt;&gt;0",F386:F389)</f>
        <v>44.75</v>
      </c>
      <c r="AD386" s="42">
        <f t="shared" ref="AD386" si="1996">AVERAGEIF(M386:M389,"&lt;&gt;0",G386:G389)</f>
        <v>15.75</v>
      </c>
      <c r="AE386" s="42">
        <f t="shared" ref="AE386" si="1997">AVERAGEIF(M386:M389,"&lt;&gt;0",H386:H389)</f>
        <v>0</v>
      </c>
      <c r="AF386" s="42">
        <f t="shared" ref="AF386" si="1998">AVERAGEIF(M386:M389,"&lt;&gt;0",I386:I389)</f>
        <v>4.75</v>
      </c>
      <c r="AG386" s="42">
        <f t="shared" ref="AG386" si="1999">AVERAGEIF(M386:M389,"&lt;&gt;0",J386:J389)</f>
        <v>0</v>
      </c>
      <c r="AH386" s="42">
        <f t="shared" ref="AH386" si="2000">AVERAGEIF(M386:M389,"&lt;&gt;0",X386:X389)</f>
        <v>0</v>
      </c>
      <c r="AI386" s="42">
        <f t="shared" ref="AI386" si="2001">AVERAGEIF(M386:M389,"&lt;&gt;0",L386:L389)</f>
        <v>47.5</v>
      </c>
      <c r="AJ386" s="42">
        <f t="shared" ref="AJ386" si="2002">AVERAGEIF(M386:M389,"&lt;&gt;0",Y386:Y389)</f>
        <v>0.94499305427876856</v>
      </c>
      <c r="AK386" s="42">
        <f t="shared" ref="AK386" si="2003">AVERAGEIF(M386:M389,"&lt;&gt;0",N386:N389)</f>
        <v>0.97499999999999998</v>
      </c>
      <c r="AL386" s="42">
        <f t="shared" ref="AL386" si="2004">AVERAGEIF(M386:M389,"&lt;&gt;0",O386:O389)</f>
        <v>0.94499305427876856</v>
      </c>
      <c r="AM386" s="42">
        <f t="shared" ref="AM386" si="2005">AVERAGEIF(M386:M389,"&lt;&gt;0",P386:P389)</f>
        <v>0.58423793859649131</v>
      </c>
      <c r="AN386" s="42">
        <f t="shared" ref="AN386" si="2006">AVERAGEIF(M386:M389,"&lt;&gt;0",Q386:Q389)</f>
        <v>0</v>
      </c>
      <c r="AO386" s="42">
        <f t="shared" ref="AO386" si="2007">AVERAGEIF(M386:M389,"&lt;&gt;0",R386:R389)</f>
        <v>0</v>
      </c>
      <c r="AP386" s="42">
        <f t="shared" ref="AP386" si="2008">AVERAGEIF(M386:M389,"&lt;&gt;0",S386:S389)</f>
        <v>0</v>
      </c>
      <c r="AQ386" s="42">
        <f t="shared" ref="AQ386" si="2009">AVERAGEIF(M386:M389,"&lt;&gt;0",T386:T389)</f>
        <v>0.25</v>
      </c>
      <c r="AR386" s="42">
        <f t="shared" ref="AR386" si="2010">AVERAGEIF(M386:M389,"&lt;&gt;0",U386:U389)</f>
        <v>0</v>
      </c>
      <c r="AS386" s="42">
        <f t="shared" ref="AS386" si="2011">AVERAGEIF(M386:M389,"&lt;&gt;0",V386:V389)</f>
        <v>0</v>
      </c>
      <c r="AT386" s="42">
        <f t="shared" ref="AT386" si="2012">AVERAGEIF(M386:M389,"&lt;&gt;0",W386:W389)</f>
        <v>0.56979166666666681</v>
      </c>
      <c r="AU386" s="42">
        <f t="shared" ref="AU386" si="2013">AVERAGEIF(M386:M389,"&lt;&gt;0",Z386:Z389)</f>
        <v>0.94499305427876856</v>
      </c>
      <c r="AV386" s="42">
        <f t="shared" ref="AV386" si="2014">AVERAGEIF(M386:M389,"&lt;&gt;0",AA386:AA389)</f>
        <v>0.63385416666666683</v>
      </c>
      <c r="BD386">
        <v>327</v>
      </c>
      <c r="BE386">
        <v>18.5</v>
      </c>
      <c r="BF386">
        <v>18.5</v>
      </c>
      <c r="BG386">
        <v>0</v>
      </c>
      <c r="BH386">
        <v>40</v>
      </c>
      <c r="BI386">
        <v>0</v>
      </c>
      <c r="BJ386">
        <v>5.0909211954577149E-2</v>
      </c>
      <c r="BK386">
        <v>47.5</v>
      </c>
      <c r="BL386">
        <v>0.18208470470607024</v>
      </c>
      <c r="BM386">
        <v>0.35625000000000001</v>
      </c>
      <c r="BN386">
        <v>0.43215664644236074</v>
      </c>
      <c r="BO386">
        <v>0.32407407407407396</v>
      </c>
      <c r="BP386">
        <v>0</v>
      </c>
      <c r="BQ386">
        <v>8.75</v>
      </c>
      <c r="BR386">
        <v>0</v>
      </c>
      <c r="BS386">
        <v>0</v>
      </c>
      <c r="BT386">
        <v>0.75</v>
      </c>
      <c r="BU386">
        <v>2.5</v>
      </c>
      <c r="BV386">
        <v>0.22265625</v>
      </c>
      <c r="BW386">
        <v>0.23299391666064742</v>
      </c>
      <c r="BX386">
        <v>0.67748457629882441</v>
      </c>
    </row>
    <row r="387" spans="3:76" x14ac:dyDescent="0.35">
      <c r="C387" s="1">
        <v>42870.25</v>
      </c>
      <c r="D387">
        <v>97</v>
      </c>
      <c r="E387">
        <v>2</v>
      </c>
      <c r="F387">
        <v>49</v>
      </c>
      <c r="G387">
        <v>23</v>
      </c>
      <c r="H387">
        <v>0</v>
      </c>
      <c r="I387">
        <v>10</v>
      </c>
      <c r="J387">
        <v>0</v>
      </c>
      <c r="K387">
        <v>0</v>
      </c>
      <c r="L387">
        <v>54</v>
      </c>
      <c r="M387">
        <v>49</v>
      </c>
      <c r="N387">
        <v>1</v>
      </c>
      <c r="O387">
        <v>0.907407407407407</v>
      </c>
      <c r="P387">
        <v>0.61145833333333299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s="36">
        <v>0.61145833333333299</v>
      </c>
      <c r="X387" s="36">
        <v>0</v>
      </c>
      <c r="Y387" s="36">
        <v>0.907407407407407</v>
      </c>
      <c r="Z387" s="36">
        <v>0.907407407407407</v>
      </c>
      <c r="AA387" s="36">
        <v>0.72812500000000002</v>
      </c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BD387">
        <v>328</v>
      </c>
      <c r="BE387">
        <v>16.25</v>
      </c>
      <c r="BF387">
        <v>16.25</v>
      </c>
      <c r="BG387">
        <v>0</v>
      </c>
      <c r="BH387">
        <v>50.25</v>
      </c>
      <c r="BI387">
        <v>23</v>
      </c>
      <c r="BJ387">
        <v>6.1475409836065573E-2</v>
      </c>
      <c r="BK387">
        <v>47.5</v>
      </c>
      <c r="BL387">
        <v>9.0163934426229511E-2</v>
      </c>
      <c r="BM387">
        <v>0.26250000000000001</v>
      </c>
      <c r="BN387">
        <v>0.2329939166606475</v>
      </c>
      <c r="BO387">
        <v>0.64507575757575719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0.16875000000000001</v>
      </c>
      <c r="BW387">
        <v>0.15163934426229508</v>
      </c>
      <c r="BX387">
        <v>0.66717939677417859</v>
      </c>
    </row>
    <row r="388" spans="3:76" x14ac:dyDescent="0.35">
      <c r="C388" s="1">
        <v>42877.25</v>
      </c>
      <c r="D388">
        <v>97</v>
      </c>
      <c r="E388">
        <v>3</v>
      </c>
      <c r="F388">
        <v>36</v>
      </c>
      <c r="G388">
        <v>9</v>
      </c>
      <c r="H388">
        <v>0</v>
      </c>
      <c r="I388">
        <v>2</v>
      </c>
      <c r="J388">
        <v>0</v>
      </c>
      <c r="K388">
        <v>0</v>
      </c>
      <c r="L388">
        <v>37</v>
      </c>
      <c r="M388">
        <v>36</v>
      </c>
      <c r="N388">
        <v>0.95</v>
      </c>
      <c r="O388">
        <v>0.97297297297297303</v>
      </c>
      <c r="P388">
        <v>0.54385964912280704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s="36">
        <v>0.51666666666666705</v>
      </c>
      <c r="X388" s="36">
        <v>0</v>
      </c>
      <c r="Y388" s="36">
        <v>0.97297297297297303</v>
      </c>
      <c r="Z388" s="36">
        <v>0.97297297297297303</v>
      </c>
      <c r="AA388" s="36">
        <v>0.54166666666666696</v>
      </c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BD388">
        <v>329</v>
      </c>
      <c r="BE388">
        <v>9.25</v>
      </c>
      <c r="BF388">
        <v>9.25</v>
      </c>
      <c r="BG388">
        <v>0</v>
      </c>
      <c r="BH388">
        <v>58.25</v>
      </c>
      <c r="BI388">
        <v>23.5</v>
      </c>
      <c r="BJ388">
        <v>0</v>
      </c>
      <c r="BK388">
        <v>47.5</v>
      </c>
      <c r="BL388">
        <v>0.3690189168760597</v>
      </c>
      <c r="BM388">
        <v>0.17499999999999999</v>
      </c>
      <c r="BN388">
        <v>0.151639344262295</v>
      </c>
      <c r="BO388">
        <v>0.16852678571428575</v>
      </c>
      <c r="BP388">
        <v>0</v>
      </c>
      <c r="BQ388">
        <v>4.25</v>
      </c>
      <c r="BR388">
        <v>0</v>
      </c>
      <c r="BS388">
        <v>0</v>
      </c>
      <c r="BT388">
        <v>0.5</v>
      </c>
      <c r="BU388">
        <v>2.25</v>
      </c>
      <c r="BV388">
        <v>0.11796875</v>
      </c>
      <c r="BW388">
        <v>0.3690189168760597</v>
      </c>
      <c r="BX388">
        <v>1</v>
      </c>
    </row>
    <row r="389" spans="3:76" x14ac:dyDescent="0.35">
      <c r="C389" s="1">
        <v>42884.25</v>
      </c>
      <c r="D389">
        <v>97</v>
      </c>
      <c r="E389">
        <v>4</v>
      </c>
      <c r="F389">
        <v>46</v>
      </c>
      <c r="G389">
        <v>12</v>
      </c>
      <c r="H389">
        <v>0</v>
      </c>
      <c r="I389">
        <v>6</v>
      </c>
      <c r="J389">
        <v>0</v>
      </c>
      <c r="K389">
        <v>0</v>
      </c>
      <c r="L389">
        <v>50</v>
      </c>
      <c r="M389">
        <v>46</v>
      </c>
      <c r="N389">
        <v>1</v>
      </c>
      <c r="O389">
        <v>0.92</v>
      </c>
      <c r="P389">
        <v>0.56979166666666703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s="36">
        <v>0.56979166666666703</v>
      </c>
      <c r="X389" s="36">
        <v>0</v>
      </c>
      <c r="Y389" s="36">
        <v>0.92</v>
      </c>
      <c r="Z389" s="36">
        <v>0.92</v>
      </c>
      <c r="AA389" s="36">
        <v>0.65833333333333299</v>
      </c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BD389">
        <v>330</v>
      </c>
      <c r="BE389">
        <v>17.25</v>
      </c>
      <c r="BF389">
        <v>4.75</v>
      </c>
      <c r="BG389">
        <v>0</v>
      </c>
      <c r="BH389">
        <v>44</v>
      </c>
      <c r="BI389">
        <v>0</v>
      </c>
      <c r="BJ389">
        <v>0</v>
      </c>
      <c r="BK389">
        <v>47.5</v>
      </c>
      <c r="BL389">
        <v>0.87671007742436313</v>
      </c>
      <c r="BM389">
        <v>0.26250000000000001</v>
      </c>
      <c r="BN389">
        <v>0.36901891687605948</v>
      </c>
      <c r="BO389">
        <v>0.68160774410774394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0.17760416666666651</v>
      </c>
      <c r="BW389">
        <v>0.87671007742436313</v>
      </c>
      <c r="BX389">
        <v>1</v>
      </c>
    </row>
    <row r="390" spans="3:76" x14ac:dyDescent="0.35">
      <c r="C390" s="1">
        <v>42863.25</v>
      </c>
      <c r="D390">
        <v>98</v>
      </c>
      <c r="E390">
        <v>1</v>
      </c>
      <c r="F390">
        <v>47</v>
      </c>
      <c r="G390">
        <v>15</v>
      </c>
      <c r="H390">
        <v>0</v>
      </c>
      <c r="I390">
        <v>3</v>
      </c>
      <c r="J390">
        <v>0</v>
      </c>
      <c r="K390">
        <v>0</v>
      </c>
      <c r="L390">
        <v>49</v>
      </c>
      <c r="M390">
        <v>47</v>
      </c>
      <c r="N390">
        <v>0.95</v>
      </c>
      <c r="O390">
        <v>0.95918367346938804</v>
      </c>
      <c r="P390">
        <v>0.60855263157894701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s="36">
        <v>0.578125</v>
      </c>
      <c r="X390" s="36">
        <v>0</v>
      </c>
      <c r="Y390" s="36">
        <v>0.95918367346938804</v>
      </c>
      <c r="Z390" s="36">
        <v>0.95918367346938804</v>
      </c>
      <c r="AA390" s="36">
        <v>0.60729166666666701</v>
      </c>
      <c r="AB390" s="42">
        <f t="shared" ref="AB390" si="2015">AVERAGE(D390:D393)</f>
        <v>98</v>
      </c>
      <c r="AC390" s="42">
        <f t="shared" ref="AC390" si="2016">AVERAGEIF(M390:M393,"&lt;&gt;0",F390:F393)</f>
        <v>45</v>
      </c>
      <c r="AD390" s="42">
        <f t="shared" ref="AD390" si="2017">AVERAGEIF(M390:M393,"&lt;&gt;0",G390:G393)</f>
        <v>17.75</v>
      </c>
      <c r="AE390" s="42">
        <f t="shared" ref="AE390" si="2018">AVERAGEIF(M390:M393,"&lt;&gt;0",H390:H393)</f>
        <v>0.5</v>
      </c>
      <c r="AF390" s="42">
        <f t="shared" ref="AF390" si="2019">AVERAGEIF(M390:M393,"&lt;&gt;0",I390:I393)</f>
        <v>3.75</v>
      </c>
      <c r="AG390" s="42">
        <f t="shared" ref="AG390" si="2020">AVERAGEIF(M390:M393,"&lt;&gt;0",J390:J393)</f>
        <v>0</v>
      </c>
      <c r="AH390" s="42">
        <f t="shared" ref="AH390" si="2021">AVERAGEIF(M390:M393,"&lt;&gt;0",X390:X393)</f>
        <v>0</v>
      </c>
      <c r="AI390" s="42">
        <f t="shared" ref="AI390" si="2022">AVERAGEIF(M390:M393,"&lt;&gt;0",L390:L393)</f>
        <v>47.5</v>
      </c>
      <c r="AJ390" s="42">
        <f t="shared" ref="AJ390" si="2023">AVERAGEIF(M390:M393,"&lt;&gt;0",Y390:Y393)</f>
        <v>0.94915027272170116</v>
      </c>
      <c r="AK390" s="42">
        <f t="shared" ref="AK390" si="2024">AVERAGEIF(M390:M393,"&lt;&gt;0",N390:N393)</f>
        <v>0.98750000000000004</v>
      </c>
      <c r="AL390" s="42">
        <f t="shared" ref="AL390" si="2025">AVERAGEIF(M390:M393,"&lt;&gt;0",O390:O393)</f>
        <v>0.94915027272170116</v>
      </c>
      <c r="AM390" s="42">
        <f t="shared" ref="AM390" si="2026">AVERAGEIF(M390:M393,"&lt;&gt;0",P390:P393)</f>
        <v>0.59015899122807003</v>
      </c>
      <c r="AN390" s="42">
        <f t="shared" ref="AN390" si="2027">AVERAGEIF(M390:M393,"&lt;&gt;0",Q390:Q393)</f>
        <v>0</v>
      </c>
      <c r="AO390" s="42">
        <f t="shared" ref="AO390" si="2028">AVERAGEIF(M390:M393,"&lt;&gt;0",R390:R393)</f>
        <v>0</v>
      </c>
      <c r="AP390" s="42">
        <f t="shared" ref="AP390" si="2029">AVERAGEIF(M390:M393,"&lt;&gt;0",S390:S393)</f>
        <v>0</v>
      </c>
      <c r="AQ390" s="42">
        <f t="shared" ref="AQ390" si="2030">AVERAGEIF(M390:M393,"&lt;&gt;0",T390:T393)</f>
        <v>0</v>
      </c>
      <c r="AR390" s="42">
        <f t="shared" ref="AR390" si="2031">AVERAGEIF(M390:M393,"&lt;&gt;0",U390:U393)</f>
        <v>0</v>
      </c>
      <c r="AS390" s="42">
        <f t="shared" ref="AS390" si="2032">AVERAGEIF(M390:M393,"&lt;&gt;0",V390:V393)</f>
        <v>0</v>
      </c>
      <c r="AT390" s="42">
        <f t="shared" ref="AT390" si="2033">AVERAGEIF(M390:M393,"&lt;&gt;0",W390:W393)</f>
        <v>0.5825520833333333</v>
      </c>
      <c r="AU390" s="42">
        <f t="shared" ref="AU390" si="2034">AVERAGEIF(M390:M393,"&lt;&gt;0",Z390:Z393)</f>
        <v>0.94915027272170116</v>
      </c>
      <c r="AV390" s="42">
        <f t="shared" ref="AV390" si="2035">AVERAGEIF(M390:M393,"&lt;&gt;0",AA390:AA393)</f>
        <v>0.63385416666666683</v>
      </c>
      <c r="BD390">
        <v>331</v>
      </c>
      <c r="BE390">
        <v>41.5</v>
      </c>
      <c r="BF390">
        <v>28.5</v>
      </c>
      <c r="BG390">
        <v>0</v>
      </c>
      <c r="BH390">
        <v>7.75</v>
      </c>
      <c r="BI390">
        <v>0</v>
      </c>
      <c r="BJ390">
        <v>3.473004694835681E-2</v>
      </c>
      <c r="BK390">
        <v>47.5</v>
      </c>
      <c r="BL390">
        <v>0.27310359424305397</v>
      </c>
      <c r="BM390">
        <v>0.62187499999999996</v>
      </c>
      <c r="BN390">
        <v>0.87671007742436291</v>
      </c>
      <c r="BO390">
        <v>0.79807585537965553</v>
      </c>
      <c r="BP390">
        <v>4.75</v>
      </c>
      <c r="BQ390">
        <v>57.25</v>
      </c>
      <c r="BR390">
        <v>1</v>
      </c>
      <c r="BS390">
        <v>2.25</v>
      </c>
      <c r="BT390">
        <v>0</v>
      </c>
      <c r="BU390">
        <v>0</v>
      </c>
      <c r="BV390">
        <v>0.49609375</v>
      </c>
      <c r="BW390">
        <v>0.30783364119141077</v>
      </c>
      <c r="BX390">
        <v>0.71161991072115749</v>
      </c>
    </row>
    <row r="391" spans="3:76" x14ac:dyDescent="0.35">
      <c r="C391" s="1">
        <v>42870.25</v>
      </c>
      <c r="D391">
        <v>98</v>
      </c>
      <c r="E391">
        <v>2</v>
      </c>
      <c r="F391">
        <v>51</v>
      </c>
      <c r="G391">
        <v>17</v>
      </c>
      <c r="H391">
        <v>2</v>
      </c>
      <c r="I391">
        <v>5</v>
      </c>
      <c r="J391">
        <v>0</v>
      </c>
      <c r="K391">
        <v>0</v>
      </c>
      <c r="L391">
        <v>54</v>
      </c>
      <c r="M391">
        <v>51</v>
      </c>
      <c r="N391">
        <v>1</v>
      </c>
      <c r="O391">
        <v>0.94444444444444398</v>
      </c>
      <c r="P391">
        <v>0.64375000000000004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s="36">
        <v>0.64375000000000004</v>
      </c>
      <c r="X391" s="36">
        <v>0</v>
      </c>
      <c r="Y391" s="36">
        <v>0.94444444444444398</v>
      </c>
      <c r="Z391" s="36">
        <v>0.94444444444444398</v>
      </c>
      <c r="AA391" s="36">
        <v>0.72812500000000002</v>
      </c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BD391">
        <v>332</v>
      </c>
      <c r="BE391">
        <v>20.5</v>
      </c>
      <c r="BF391">
        <v>6.25</v>
      </c>
      <c r="BG391">
        <v>0</v>
      </c>
      <c r="BH391">
        <v>41.75</v>
      </c>
      <c r="BI391">
        <v>19.25</v>
      </c>
      <c r="BJ391">
        <v>0.10539616100118383</v>
      </c>
      <c r="BK391">
        <v>47.5</v>
      </c>
      <c r="BL391">
        <v>0.61337265347539327</v>
      </c>
      <c r="BM391">
        <v>0.26875000000000004</v>
      </c>
      <c r="BN391">
        <v>0.30783364119141077</v>
      </c>
      <c r="BO391">
        <v>0.76751893939393923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0.20598958333333323</v>
      </c>
      <c r="BW391">
        <v>0.71876881447657692</v>
      </c>
      <c r="BX391">
        <v>0.72949940808388292</v>
      </c>
    </row>
    <row r="392" spans="3:76" x14ac:dyDescent="0.35">
      <c r="C392" s="1">
        <v>42877.25</v>
      </c>
      <c r="D392">
        <v>98</v>
      </c>
      <c r="E392">
        <v>3</v>
      </c>
      <c r="F392">
        <v>36</v>
      </c>
      <c r="G392">
        <v>12</v>
      </c>
      <c r="H392">
        <v>0</v>
      </c>
      <c r="I392">
        <v>1</v>
      </c>
      <c r="J392">
        <v>0</v>
      </c>
      <c r="K392">
        <v>0</v>
      </c>
      <c r="L392">
        <v>37</v>
      </c>
      <c r="M392">
        <v>36</v>
      </c>
      <c r="N392">
        <v>1</v>
      </c>
      <c r="O392">
        <v>0.97297297297297303</v>
      </c>
      <c r="P392">
        <v>0.515625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s="36">
        <v>0.515625</v>
      </c>
      <c r="X392" s="36">
        <v>0</v>
      </c>
      <c r="Y392" s="36">
        <v>0.97297297297297303</v>
      </c>
      <c r="Z392" s="36">
        <v>0.97297297297297303</v>
      </c>
      <c r="AA392" s="36">
        <v>0.54166666666666696</v>
      </c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BD392">
        <v>333</v>
      </c>
      <c r="BE392">
        <v>46.25</v>
      </c>
      <c r="BF392">
        <v>33.25</v>
      </c>
      <c r="BG392">
        <v>0</v>
      </c>
      <c r="BH392">
        <v>10.25</v>
      </c>
      <c r="BI392">
        <v>18.5</v>
      </c>
      <c r="BJ392">
        <v>0</v>
      </c>
      <c r="BK392">
        <v>47.5</v>
      </c>
      <c r="BL392">
        <v>0.30624420338706054</v>
      </c>
      <c r="BM392">
        <v>0.65312500000000007</v>
      </c>
      <c r="BN392">
        <v>0.71876881447657692</v>
      </c>
      <c r="BO392">
        <v>0.79109772560814329</v>
      </c>
      <c r="BP392">
        <v>7.5</v>
      </c>
      <c r="BQ392">
        <v>63</v>
      </c>
      <c r="BR392">
        <v>0</v>
      </c>
      <c r="BS392">
        <v>2</v>
      </c>
      <c r="BT392">
        <v>0</v>
      </c>
      <c r="BU392">
        <v>0</v>
      </c>
      <c r="BV392">
        <v>0.51718750000000002</v>
      </c>
      <c r="BW392">
        <v>0.30624420338706054</v>
      </c>
      <c r="BX392">
        <v>1</v>
      </c>
    </row>
    <row r="393" spans="3:76" x14ac:dyDescent="0.35">
      <c r="C393" s="1">
        <v>42884.25</v>
      </c>
      <c r="D393">
        <v>98</v>
      </c>
      <c r="E393">
        <v>4</v>
      </c>
      <c r="F393">
        <v>46</v>
      </c>
      <c r="G393">
        <v>27</v>
      </c>
      <c r="H393">
        <v>0</v>
      </c>
      <c r="I393">
        <v>6</v>
      </c>
      <c r="J393">
        <v>0</v>
      </c>
      <c r="K393">
        <v>0</v>
      </c>
      <c r="L393">
        <v>50</v>
      </c>
      <c r="M393">
        <v>46</v>
      </c>
      <c r="N393">
        <v>1</v>
      </c>
      <c r="O393">
        <v>0.92</v>
      </c>
      <c r="P393">
        <v>0.59270833333333295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36">
        <v>0.59270833333333295</v>
      </c>
      <c r="X393" s="36">
        <v>0</v>
      </c>
      <c r="Y393" s="36">
        <v>0.92</v>
      </c>
      <c r="Z393" s="36">
        <v>0.92</v>
      </c>
      <c r="AA393" s="36">
        <v>0.65833333333333299</v>
      </c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BD393">
        <v>334</v>
      </c>
      <c r="BE393">
        <v>14.5</v>
      </c>
      <c r="BF393">
        <v>14.5</v>
      </c>
      <c r="BG393">
        <v>0</v>
      </c>
      <c r="BH393">
        <v>44</v>
      </c>
      <c r="BI393">
        <v>0</v>
      </c>
      <c r="BJ393">
        <v>0</v>
      </c>
      <c r="BK393">
        <v>47.5</v>
      </c>
      <c r="BL393">
        <v>0.89691415905701621</v>
      </c>
      <c r="BM393">
        <v>0.25</v>
      </c>
      <c r="BN393">
        <v>0.30624420338706054</v>
      </c>
      <c r="BO393">
        <v>0.60090488215488191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0.15078125000000026</v>
      </c>
      <c r="BW393">
        <v>0.89691415905701621</v>
      </c>
      <c r="BX393">
        <v>1</v>
      </c>
    </row>
    <row r="394" spans="3:76" x14ac:dyDescent="0.35">
      <c r="C394" s="1">
        <v>42863.25</v>
      </c>
      <c r="D394">
        <v>99</v>
      </c>
      <c r="E394">
        <v>1</v>
      </c>
      <c r="F394">
        <v>47</v>
      </c>
      <c r="G394">
        <v>47</v>
      </c>
      <c r="H394">
        <v>7</v>
      </c>
      <c r="I394">
        <v>29</v>
      </c>
      <c r="J394">
        <v>27</v>
      </c>
      <c r="K394">
        <v>16</v>
      </c>
      <c r="L394">
        <v>49</v>
      </c>
      <c r="M394">
        <v>31</v>
      </c>
      <c r="N394">
        <v>1</v>
      </c>
      <c r="O394">
        <v>0.61842105263157898</v>
      </c>
      <c r="P394">
        <v>0.609375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s="36">
        <v>0.609375</v>
      </c>
      <c r="X394" s="36">
        <v>0.21052631578947401</v>
      </c>
      <c r="Y394" s="36">
        <v>0.40789473684210498</v>
      </c>
      <c r="Z394" s="36">
        <v>0.61842105263157898</v>
      </c>
      <c r="AA394" s="36">
        <v>0.60729166666666701</v>
      </c>
      <c r="AB394" s="42">
        <f t="shared" ref="AB394" si="2036">AVERAGE(D394:D397)</f>
        <v>99</v>
      </c>
      <c r="AC394" s="42">
        <f t="shared" ref="AC394" si="2037">AVERAGEIF(M394:M397,"&lt;&gt;0",F394:F397)</f>
        <v>50.5</v>
      </c>
      <c r="AD394" s="42">
        <f t="shared" ref="AD394" si="2038">AVERAGEIF(M394:M397,"&lt;&gt;0",G394:G397)</f>
        <v>33.25</v>
      </c>
      <c r="AE394" s="42">
        <f t="shared" ref="AE394" si="2039">AVERAGEIF(M394:M397,"&lt;&gt;0",H394:H397)</f>
        <v>4.75</v>
      </c>
      <c r="AF394" s="42">
        <f t="shared" ref="AF394" si="2040">AVERAGEIF(M394:M397,"&lt;&gt;0",I394:I397)</f>
        <v>16.5</v>
      </c>
      <c r="AG394" s="42">
        <f t="shared" ref="AG394" si="2041">AVERAGEIF(M394:M397,"&lt;&gt;0",J394:J397)</f>
        <v>22</v>
      </c>
      <c r="AH394" s="42">
        <f t="shared" ref="AH394" si="2042">AVERAGEIF(M394:M397,"&lt;&gt;0",X394:X397)</f>
        <v>0.19251535503844996</v>
      </c>
      <c r="AI394" s="42">
        <f t="shared" ref="AI394" si="2043">AVERAGEIF(M394:M397,"&lt;&gt;0",L394:L397)</f>
        <v>47.5</v>
      </c>
      <c r="AJ394" s="42">
        <f t="shared" ref="AJ394" si="2044">AVERAGEIF(M394:M397,"&lt;&gt;0",Y394:Y397)</f>
        <v>0.53865010208950581</v>
      </c>
      <c r="AK394" s="42">
        <f t="shared" ref="AK394" si="2045">AVERAGEIF(M394:M397,"&lt;&gt;0",N394:N397)</f>
        <v>1</v>
      </c>
      <c r="AL394" s="42">
        <f t="shared" ref="AL394" si="2046">AVERAGEIF(M394:M397,"&lt;&gt;0",O394:O397)</f>
        <v>0.731165457127956</v>
      </c>
      <c r="AM394" s="42">
        <f t="shared" ref="AM394" si="2047">AVERAGEIF(M394:M397,"&lt;&gt;0",P394:P397)</f>
        <v>0.6333333333333333</v>
      </c>
      <c r="AN394" s="42">
        <f t="shared" ref="AN394" si="2048">AVERAGEIF(M394:M397,"&lt;&gt;0",Q394:Q397)</f>
        <v>0</v>
      </c>
      <c r="AO394" s="42">
        <f t="shared" ref="AO394" si="2049">AVERAGEIF(M394:M397,"&lt;&gt;0",R394:R397)</f>
        <v>0</v>
      </c>
      <c r="AP394" s="42">
        <f t="shared" ref="AP394" si="2050">AVERAGEIF(M394:M397,"&lt;&gt;0",S394:S397)</f>
        <v>0.25</v>
      </c>
      <c r="AQ394" s="42">
        <f t="shared" ref="AQ394" si="2051">AVERAGEIF(M394:M397,"&lt;&gt;0",T394:T397)</f>
        <v>0</v>
      </c>
      <c r="AR394" s="42">
        <f t="shared" ref="AR394" si="2052">AVERAGEIF(M394:M397,"&lt;&gt;0",U394:U397)</f>
        <v>0</v>
      </c>
      <c r="AS394" s="42">
        <f t="shared" ref="AS394" si="2053">AVERAGEIF(M394:M397,"&lt;&gt;0",V394:V397)</f>
        <v>0</v>
      </c>
      <c r="AT394" s="42">
        <f t="shared" ref="AT394" si="2054">AVERAGEIF(M394:M397,"&lt;&gt;0",W394:W397)</f>
        <v>0.6333333333333333</v>
      </c>
      <c r="AU394" s="42">
        <f t="shared" ref="AU394" si="2055">AVERAGEIF(M394:M397,"&lt;&gt;0",Z394:Z397)</f>
        <v>0.731165457127956</v>
      </c>
      <c r="AV394" s="42">
        <f t="shared" ref="AV394" si="2056">AVERAGEIF(M394:M397,"&lt;&gt;0",AA394:AA397)</f>
        <v>0.63385416666666683</v>
      </c>
      <c r="BD394">
        <v>335</v>
      </c>
      <c r="BE394">
        <v>42.5</v>
      </c>
      <c r="BF394">
        <v>42.5</v>
      </c>
      <c r="BG394">
        <v>0</v>
      </c>
      <c r="BH394">
        <v>7.25</v>
      </c>
      <c r="BI394">
        <v>0</v>
      </c>
      <c r="BJ394">
        <v>5.018897768897769E-2</v>
      </c>
      <c r="BK394">
        <v>47.5</v>
      </c>
      <c r="BL394">
        <v>0.16667249417249419</v>
      </c>
      <c r="BM394">
        <v>0.66093749999999996</v>
      </c>
      <c r="BN394">
        <v>0.89691415905701621</v>
      </c>
      <c r="BO394">
        <v>0.78682255318128402</v>
      </c>
      <c r="BP394">
        <v>11.25</v>
      </c>
      <c r="BQ394">
        <v>65.75</v>
      </c>
      <c r="BR394">
        <v>0</v>
      </c>
      <c r="BS394">
        <v>0</v>
      </c>
      <c r="BT394">
        <v>4</v>
      </c>
      <c r="BU394">
        <v>26.25</v>
      </c>
      <c r="BV394">
        <v>0.5166666666666665</v>
      </c>
      <c r="BW394">
        <v>0.21686147186147187</v>
      </c>
      <c r="BX394">
        <v>0.69105561105561109</v>
      </c>
    </row>
    <row r="395" spans="3:76" x14ac:dyDescent="0.35">
      <c r="C395" s="1">
        <v>42870.25</v>
      </c>
      <c r="D395">
        <v>99</v>
      </c>
      <c r="E395">
        <v>2</v>
      </c>
      <c r="F395">
        <v>56</v>
      </c>
      <c r="G395">
        <v>17</v>
      </c>
      <c r="H395">
        <v>1</v>
      </c>
      <c r="I395">
        <v>11</v>
      </c>
      <c r="J395">
        <v>18</v>
      </c>
      <c r="K395">
        <v>9</v>
      </c>
      <c r="L395">
        <v>54</v>
      </c>
      <c r="M395">
        <v>47</v>
      </c>
      <c r="N395">
        <v>1</v>
      </c>
      <c r="O395">
        <v>0.77777777777777801</v>
      </c>
      <c r="P395">
        <v>0.64270833333333299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s="36">
        <v>0.64270833333333299</v>
      </c>
      <c r="X395" s="36">
        <v>0.125</v>
      </c>
      <c r="Y395" s="36">
        <v>0.65277777777777801</v>
      </c>
      <c r="Z395" s="36">
        <v>0.77777777777777801</v>
      </c>
      <c r="AA395" s="36">
        <v>0.72812500000000002</v>
      </c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BD395">
        <v>336</v>
      </c>
      <c r="BE395">
        <v>14.75</v>
      </c>
      <c r="BF395">
        <v>14.75</v>
      </c>
      <c r="BG395">
        <v>0</v>
      </c>
      <c r="BH395">
        <v>50</v>
      </c>
      <c r="BI395">
        <v>21.5</v>
      </c>
      <c r="BJ395">
        <v>0.11901300453932033</v>
      </c>
      <c r="BK395">
        <v>47.5</v>
      </c>
      <c r="BL395">
        <v>0.29614004416635997</v>
      </c>
      <c r="BM395">
        <v>0.26250000000000001</v>
      </c>
      <c r="BN395">
        <v>0.21686147186147198</v>
      </c>
      <c r="BO395">
        <v>0.59448653198653201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0.15520833333333323</v>
      </c>
      <c r="BW395">
        <v>0.41515304870568032</v>
      </c>
      <c r="BX395">
        <v>0.6713618707039759</v>
      </c>
    </row>
    <row r="396" spans="3:76" x14ac:dyDescent="0.35">
      <c r="C396" s="1">
        <v>42877.25</v>
      </c>
      <c r="D396">
        <v>99</v>
      </c>
      <c r="E396">
        <v>3</v>
      </c>
      <c r="F396">
        <v>51</v>
      </c>
      <c r="G396">
        <v>28</v>
      </c>
      <c r="H396">
        <v>1</v>
      </c>
      <c r="I396">
        <v>5</v>
      </c>
      <c r="J396">
        <v>25</v>
      </c>
      <c r="K396">
        <v>16</v>
      </c>
      <c r="L396">
        <v>37</v>
      </c>
      <c r="M396">
        <v>35</v>
      </c>
      <c r="N396">
        <v>1</v>
      </c>
      <c r="O396">
        <v>0.82258064516129004</v>
      </c>
      <c r="P396">
        <v>0.68125000000000002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 s="36">
        <v>0.68125000000000002</v>
      </c>
      <c r="X396" s="36">
        <v>0.25806451612903197</v>
      </c>
      <c r="Y396" s="36">
        <v>0.56451612903225801</v>
      </c>
      <c r="Z396" s="36">
        <v>0.82258064516129004</v>
      </c>
      <c r="AA396" s="36">
        <v>0.54166666666666696</v>
      </c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BD396">
        <v>337</v>
      </c>
      <c r="BE396">
        <v>29.25</v>
      </c>
      <c r="BF396">
        <v>29.25</v>
      </c>
      <c r="BG396">
        <v>0</v>
      </c>
      <c r="BH396">
        <v>41</v>
      </c>
      <c r="BI396">
        <v>23.25</v>
      </c>
      <c r="BJ396">
        <v>0</v>
      </c>
      <c r="BK396">
        <v>47.5</v>
      </c>
      <c r="BL396">
        <v>0.43375753304324732</v>
      </c>
      <c r="BM396">
        <v>0.35781250000000003</v>
      </c>
      <c r="BN396">
        <v>0.41515304870568021</v>
      </c>
      <c r="BO396">
        <v>0.55118838671932124</v>
      </c>
      <c r="BP396">
        <v>5.25</v>
      </c>
      <c r="BQ396">
        <v>35.5</v>
      </c>
      <c r="BR396">
        <v>0</v>
      </c>
      <c r="BS396">
        <v>0</v>
      </c>
      <c r="BT396">
        <v>1.25</v>
      </c>
      <c r="BU396">
        <v>8.75</v>
      </c>
      <c r="BV396">
        <v>0.26302083333333348</v>
      </c>
      <c r="BW396">
        <v>0.43375753304324732</v>
      </c>
      <c r="BX396">
        <v>1</v>
      </c>
    </row>
    <row r="397" spans="3:76" x14ac:dyDescent="0.35">
      <c r="C397" s="1">
        <v>42884.25</v>
      </c>
      <c r="D397">
        <v>99</v>
      </c>
      <c r="E397">
        <v>4</v>
      </c>
      <c r="F397">
        <v>48</v>
      </c>
      <c r="G397">
        <v>41</v>
      </c>
      <c r="H397">
        <v>10</v>
      </c>
      <c r="I397">
        <v>21</v>
      </c>
      <c r="J397">
        <v>18</v>
      </c>
      <c r="K397">
        <v>12</v>
      </c>
      <c r="L397">
        <v>50</v>
      </c>
      <c r="M397">
        <v>36</v>
      </c>
      <c r="N397">
        <v>1</v>
      </c>
      <c r="O397">
        <v>0.70588235294117696</v>
      </c>
      <c r="P397">
        <v>0.6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s="36">
        <v>0.6</v>
      </c>
      <c r="X397" s="36">
        <v>0.17647058823529399</v>
      </c>
      <c r="Y397" s="36">
        <v>0.52941176470588203</v>
      </c>
      <c r="Z397" s="36">
        <v>0.70588235294117696</v>
      </c>
      <c r="AA397" s="36">
        <v>0.65833333333333299</v>
      </c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BD397">
        <v>338</v>
      </c>
      <c r="BE397">
        <v>20.5</v>
      </c>
      <c r="BF397">
        <v>7.25</v>
      </c>
      <c r="BG397">
        <v>0</v>
      </c>
      <c r="BH397">
        <v>40.75</v>
      </c>
      <c r="BI397">
        <v>0</v>
      </c>
      <c r="BJ397">
        <v>0</v>
      </c>
      <c r="BK397">
        <v>47.5</v>
      </c>
      <c r="BL397">
        <v>0.92462074319217169</v>
      </c>
      <c r="BM397">
        <v>0.35625000000000001</v>
      </c>
      <c r="BN397">
        <v>0.43375753304324699</v>
      </c>
      <c r="BO397">
        <v>0.59361368994989672</v>
      </c>
      <c r="BP397">
        <v>3.25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0.21119791666666649</v>
      </c>
      <c r="BW397">
        <v>0.92462074319217169</v>
      </c>
      <c r="BX397">
        <v>1</v>
      </c>
    </row>
    <row r="398" spans="3:76" x14ac:dyDescent="0.35">
      <c r="C398" s="1">
        <v>42863.25</v>
      </c>
      <c r="D398">
        <v>100</v>
      </c>
      <c r="E398">
        <v>1</v>
      </c>
      <c r="F398">
        <v>49</v>
      </c>
      <c r="G398">
        <v>61</v>
      </c>
      <c r="H398">
        <v>7</v>
      </c>
      <c r="I398">
        <v>23</v>
      </c>
      <c r="J398">
        <v>27</v>
      </c>
      <c r="K398">
        <v>18</v>
      </c>
      <c r="L398">
        <v>49</v>
      </c>
      <c r="M398">
        <v>31</v>
      </c>
      <c r="N398">
        <v>1</v>
      </c>
      <c r="O398">
        <v>0.64473684210526305</v>
      </c>
      <c r="P398">
        <v>0.68854166666666705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s="36">
        <v>0.68854166666666705</v>
      </c>
      <c r="X398" s="36">
        <v>0.23684210526315799</v>
      </c>
      <c r="Y398" s="36">
        <v>0.40789473684210498</v>
      </c>
      <c r="Z398" s="36">
        <v>0.64473684210526305</v>
      </c>
      <c r="AA398" s="36">
        <v>0.60729166666666701</v>
      </c>
      <c r="AB398" s="42">
        <f t="shared" ref="AB398" si="2057">AVERAGE(D398:D401)</f>
        <v>100</v>
      </c>
      <c r="AC398" s="42">
        <f t="shared" ref="AC398" si="2058">AVERAGEIF(M398:M401,"&lt;&gt;0",F398:F401)</f>
        <v>51.75</v>
      </c>
      <c r="AD398" s="42">
        <f t="shared" ref="AD398" si="2059">AVERAGEIF(M398:M401,"&lt;&gt;0",G398:G401)</f>
        <v>35.5</v>
      </c>
      <c r="AE398" s="42">
        <f t="shared" ref="AE398" si="2060">AVERAGEIF(M398:M401,"&lt;&gt;0",H398:H401)</f>
        <v>6</v>
      </c>
      <c r="AF398" s="42">
        <f t="shared" ref="AF398" si="2061">AVERAGEIF(M398:M401,"&lt;&gt;0",I398:I401)</f>
        <v>15.75</v>
      </c>
      <c r="AG398" s="42">
        <f t="shared" ref="AG398" si="2062">AVERAGEIF(M398:M401,"&lt;&gt;0",J398:J401)</f>
        <v>22</v>
      </c>
      <c r="AH398" s="42">
        <f t="shared" ref="AH398" si="2063">AVERAGEIF(M398:M401,"&lt;&gt;0",X398:X401)</f>
        <v>0.21134261571068727</v>
      </c>
      <c r="AI398" s="42">
        <f t="shared" ref="AI398" si="2064">AVERAGEIF(M398:M401,"&lt;&gt;0",L398:L401)</f>
        <v>47.5</v>
      </c>
      <c r="AJ398" s="42">
        <f t="shared" ref="AJ398" si="2065">AVERAGEIF(M398:M401,"&lt;&gt;0",Y398:Y401)</f>
        <v>0.53773427877093094</v>
      </c>
      <c r="AK398" s="42">
        <f t="shared" ref="AK398" si="2066">AVERAGEIF(M398:M401,"&lt;&gt;0",N398:N401)</f>
        <v>1</v>
      </c>
      <c r="AL398" s="42">
        <f t="shared" ref="AL398" si="2067">AVERAGEIF(M398:M401,"&lt;&gt;0",O398:O401)</f>
        <v>0.74907689448161829</v>
      </c>
      <c r="AM398" s="42">
        <f t="shared" ref="AM398" si="2068">AVERAGEIF(M398:M401,"&lt;&gt;0",P398:P401)</f>
        <v>0.66015625000000022</v>
      </c>
      <c r="AN398" s="42">
        <f t="shared" ref="AN398" si="2069">AVERAGEIF(M398:M401,"&lt;&gt;0",Q398:Q401)</f>
        <v>0</v>
      </c>
      <c r="AO398" s="42">
        <f t="shared" ref="AO398" si="2070">AVERAGEIF(M398:M401,"&lt;&gt;0",R398:R401)</f>
        <v>0</v>
      </c>
      <c r="AP398" s="42">
        <f t="shared" ref="AP398" si="2071">AVERAGEIF(M398:M401,"&lt;&gt;0",S398:S401)</f>
        <v>0.25</v>
      </c>
      <c r="AQ398" s="42">
        <f t="shared" ref="AQ398" si="2072">AVERAGEIF(M398:M401,"&lt;&gt;0",T398:T401)</f>
        <v>0</v>
      </c>
      <c r="AR398" s="42">
        <f t="shared" ref="AR398" si="2073">AVERAGEIF(M398:M401,"&lt;&gt;0",U398:U401)</f>
        <v>0</v>
      </c>
      <c r="AS398" s="42">
        <f t="shared" ref="AS398" si="2074">AVERAGEIF(M398:M401,"&lt;&gt;0",V398:V401)</f>
        <v>0</v>
      </c>
      <c r="AT398" s="42">
        <f t="shared" ref="AT398" si="2075">AVERAGEIF(M398:M401,"&lt;&gt;0",W398:W401)</f>
        <v>0.66015625000000022</v>
      </c>
      <c r="AU398" s="42">
        <f t="shared" ref="AU398" si="2076">AVERAGEIF(M398:M401,"&lt;&gt;0",Z398:Z401)</f>
        <v>0.74907689448161829</v>
      </c>
      <c r="AV398" s="42">
        <f t="shared" ref="AV398" si="2077">AVERAGEIF(M398:M401,"&lt;&gt;0",AA398:AA401)</f>
        <v>0.63385416666666683</v>
      </c>
      <c r="BD398">
        <v>339</v>
      </c>
      <c r="BE398">
        <v>44</v>
      </c>
      <c r="BF398">
        <v>29</v>
      </c>
      <c r="BG398">
        <v>0</v>
      </c>
      <c r="BH398">
        <v>5.75</v>
      </c>
      <c r="BI398">
        <v>0</v>
      </c>
      <c r="BJ398">
        <v>1.3714574898785425E-2</v>
      </c>
      <c r="BK398">
        <v>47.5</v>
      </c>
      <c r="BL398">
        <v>0.32806322934031912</v>
      </c>
      <c r="BM398">
        <v>0.734375</v>
      </c>
      <c r="BN398">
        <v>0.9246207431921718</v>
      </c>
      <c r="BO398">
        <v>0.75490752106443582</v>
      </c>
      <c r="BP398">
        <v>2.75</v>
      </c>
      <c r="BQ398">
        <v>30.5</v>
      </c>
      <c r="BR398">
        <v>0.5</v>
      </c>
      <c r="BS398">
        <v>1.75</v>
      </c>
      <c r="BT398">
        <v>0</v>
      </c>
      <c r="BU398">
        <v>0</v>
      </c>
      <c r="BV398">
        <v>0.55364583333333328</v>
      </c>
      <c r="BW398">
        <v>0.34177780423910453</v>
      </c>
      <c r="BX398">
        <v>0.72990592998332937</v>
      </c>
    </row>
    <row r="399" spans="3:76" x14ac:dyDescent="0.35">
      <c r="C399" s="1">
        <v>42870.25</v>
      </c>
      <c r="D399">
        <v>100</v>
      </c>
      <c r="E399">
        <v>2</v>
      </c>
      <c r="F399">
        <v>58</v>
      </c>
      <c r="G399">
        <v>16</v>
      </c>
      <c r="H399">
        <v>2</v>
      </c>
      <c r="I399">
        <v>9</v>
      </c>
      <c r="J399">
        <v>18</v>
      </c>
      <c r="K399">
        <v>10</v>
      </c>
      <c r="L399">
        <v>54</v>
      </c>
      <c r="M399">
        <v>48</v>
      </c>
      <c r="N399">
        <v>1</v>
      </c>
      <c r="O399">
        <v>0.80555555555555602</v>
      </c>
      <c r="P399">
        <v>0.68229166666666696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s="36">
        <v>0.68229166666666696</v>
      </c>
      <c r="X399" s="36">
        <v>0.13888888888888901</v>
      </c>
      <c r="Y399" s="36">
        <v>0.66666666666666696</v>
      </c>
      <c r="Z399" s="36">
        <v>0.80555555555555602</v>
      </c>
      <c r="AA399" s="36">
        <v>0.72812500000000002</v>
      </c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BD399">
        <v>340</v>
      </c>
      <c r="BE399">
        <v>22.25</v>
      </c>
      <c r="BF399">
        <v>8.25</v>
      </c>
      <c r="BG399">
        <v>0</v>
      </c>
      <c r="BH399">
        <v>40.25</v>
      </c>
      <c r="BI399">
        <v>17.75</v>
      </c>
      <c r="BJ399">
        <v>8.5504056092291392E-2</v>
      </c>
      <c r="BK399">
        <v>47.5</v>
      </c>
      <c r="BL399">
        <v>0.35157039206193114</v>
      </c>
      <c r="BM399">
        <v>0.35</v>
      </c>
      <c r="BN399">
        <v>0.34177780423910453</v>
      </c>
      <c r="BO399">
        <v>0.6366987179487178</v>
      </c>
      <c r="BP399">
        <v>2.5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0.2231770833333335</v>
      </c>
      <c r="BW399">
        <v>0.43707444815422253</v>
      </c>
      <c r="BX399">
        <v>0.64674600296074913</v>
      </c>
    </row>
    <row r="400" spans="3:76" x14ac:dyDescent="0.35">
      <c r="C400" s="1">
        <v>42877.25</v>
      </c>
      <c r="D400">
        <v>100</v>
      </c>
      <c r="E400">
        <v>3</v>
      </c>
      <c r="F400">
        <v>53</v>
      </c>
      <c r="G400">
        <v>28</v>
      </c>
      <c r="H400">
        <v>5</v>
      </c>
      <c r="I400">
        <v>10</v>
      </c>
      <c r="J400">
        <v>25</v>
      </c>
      <c r="K400">
        <v>20</v>
      </c>
      <c r="L400">
        <v>37</v>
      </c>
      <c r="M400">
        <v>33</v>
      </c>
      <c r="N400">
        <v>1</v>
      </c>
      <c r="O400">
        <v>0.85483870967741904</v>
      </c>
      <c r="P400">
        <v>0.69479166666666703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 s="36">
        <v>0.69479166666666703</v>
      </c>
      <c r="X400" s="36">
        <v>0.32258064516128998</v>
      </c>
      <c r="Y400" s="36">
        <v>0.532258064516129</v>
      </c>
      <c r="Z400" s="36">
        <v>0.85483870967741904</v>
      </c>
      <c r="AA400" s="36">
        <v>0.54166666666666696</v>
      </c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BD400">
        <v>341</v>
      </c>
      <c r="BE400">
        <v>31.5</v>
      </c>
      <c r="BF400">
        <v>24.25</v>
      </c>
      <c r="BG400">
        <v>0</v>
      </c>
      <c r="BH400">
        <v>30.5</v>
      </c>
      <c r="BI400">
        <v>25.75</v>
      </c>
      <c r="BJ400">
        <v>0</v>
      </c>
      <c r="BK400">
        <v>47.5</v>
      </c>
      <c r="BL400">
        <v>0.32057465628894199</v>
      </c>
      <c r="BM400">
        <v>0.51874999999999993</v>
      </c>
      <c r="BN400">
        <v>0.43707444815422275</v>
      </c>
      <c r="BO400">
        <v>0.61759894472162813</v>
      </c>
      <c r="BP400">
        <v>2.5</v>
      </c>
      <c r="BQ400">
        <v>15.75</v>
      </c>
      <c r="BR400">
        <v>0.5</v>
      </c>
      <c r="BS400">
        <v>0.75</v>
      </c>
      <c r="BT400">
        <v>0</v>
      </c>
      <c r="BU400">
        <v>0</v>
      </c>
      <c r="BV400">
        <v>0.34505208333333348</v>
      </c>
      <c r="BW400">
        <v>0.32057465628894199</v>
      </c>
      <c r="BX400">
        <v>1</v>
      </c>
    </row>
    <row r="401" spans="3:76" x14ac:dyDescent="0.35">
      <c r="C401" s="1">
        <v>42884.25</v>
      </c>
      <c r="D401">
        <v>100</v>
      </c>
      <c r="E401">
        <v>4</v>
      </c>
      <c r="F401">
        <v>47</v>
      </c>
      <c r="G401">
        <v>37</v>
      </c>
      <c r="H401">
        <v>10</v>
      </c>
      <c r="I401">
        <v>21</v>
      </c>
      <c r="J401">
        <v>18</v>
      </c>
      <c r="K401">
        <v>10</v>
      </c>
      <c r="L401">
        <v>50</v>
      </c>
      <c r="M401">
        <v>37</v>
      </c>
      <c r="N401">
        <v>1</v>
      </c>
      <c r="O401">
        <v>0.69117647058823495</v>
      </c>
      <c r="P401">
        <v>0.57499999999999996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s="36">
        <v>0.57499999999999996</v>
      </c>
      <c r="X401" s="36">
        <v>0.14705882352941199</v>
      </c>
      <c r="Y401" s="36">
        <v>0.54411764705882304</v>
      </c>
      <c r="Z401" s="36">
        <v>0.69117647058823495</v>
      </c>
      <c r="AA401" s="36">
        <v>0.65833333333333299</v>
      </c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BD401">
        <v>342</v>
      </c>
      <c r="BE401">
        <v>15.25</v>
      </c>
      <c r="BF401">
        <v>15.25</v>
      </c>
      <c r="BG401">
        <v>0</v>
      </c>
      <c r="BH401">
        <v>46.25</v>
      </c>
      <c r="BI401">
        <v>0</v>
      </c>
      <c r="BJ401">
        <v>0</v>
      </c>
      <c r="BK401">
        <v>47.5</v>
      </c>
      <c r="BL401">
        <v>0.90146759003901855</v>
      </c>
      <c r="BM401">
        <v>0.31562500000000004</v>
      </c>
      <c r="BN401">
        <v>0.32057465628894199</v>
      </c>
      <c r="BO401">
        <v>0.47258432539682499</v>
      </c>
      <c r="BP401">
        <v>2.25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0.14869791666666676</v>
      </c>
      <c r="BW401">
        <v>0.90146759003901855</v>
      </c>
      <c r="BX401">
        <v>1</v>
      </c>
    </row>
    <row r="402" spans="3:76" x14ac:dyDescent="0.35">
      <c r="C402" s="1">
        <v>42863.25</v>
      </c>
      <c r="D402">
        <v>101</v>
      </c>
      <c r="E402">
        <v>1</v>
      </c>
      <c r="F402">
        <v>48</v>
      </c>
      <c r="G402">
        <v>48</v>
      </c>
      <c r="H402">
        <v>0</v>
      </c>
      <c r="I402">
        <v>3</v>
      </c>
      <c r="J402">
        <v>0</v>
      </c>
      <c r="K402">
        <v>0</v>
      </c>
      <c r="L402">
        <v>49</v>
      </c>
      <c r="M402">
        <v>48</v>
      </c>
      <c r="N402">
        <v>1</v>
      </c>
      <c r="O402">
        <v>0.97959183673469397</v>
      </c>
      <c r="P402">
        <v>0.59583333333333299</v>
      </c>
      <c r="Q402">
        <v>0</v>
      </c>
      <c r="R402">
        <v>0</v>
      </c>
      <c r="S402">
        <v>0</v>
      </c>
      <c r="T402">
        <v>0</v>
      </c>
      <c r="U402">
        <v>11</v>
      </c>
      <c r="V402">
        <v>5</v>
      </c>
      <c r="W402" s="36">
        <v>0.59583333333333299</v>
      </c>
      <c r="X402" s="36">
        <v>0</v>
      </c>
      <c r="Y402" s="36">
        <v>0.97959183673469397</v>
      </c>
      <c r="Z402" s="36">
        <v>0.97959183673469397</v>
      </c>
      <c r="AA402" s="36">
        <v>0.60729166666666701</v>
      </c>
      <c r="AB402" s="42">
        <f t="shared" ref="AB402" si="2078">AVERAGE(D402:D405)</f>
        <v>101</v>
      </c>
      <c r="AC402" s="42">
        <f t="shared" ref="AC402" si="2079">AVERAGEIF(M402:M405,"&lt;&gt;0",F402:F405)</f>
        <v>44.75</v>
      </c>
      <c r="AD402" s="42">
        <f t="shared" ref="AD402" si="2080">AVERAGEIF(M402:M405,"&lt;&gt;0",G402:G405)</f>
        <v>44.75</v>
      </c>
      <c r="AE402" s="42">
        <f t="shared" ref="AE402" si="2081">AVERAGEIF(M402:M405,"&lt;&gt;0",H402:H405)</f>
        <v>0.25</v>
      </c>
      <c r="AF402" s="42">
        <f t="shared" ref="AF402" si="2082">AVERAGEIF(M402:M405,"&lt;&gt;0",I402:I405)</f>
        <v>5</v>
      </c>
      <c r="AG402" s="42">
        <f t="shared" ref="AG402" si="2083">AVERAGEIF(M402:M405,"&lt;&gt;0",J402:J405)</f>
        <v>0</v>
      </c>
      <c r="AH402" s="42">
        <f t="shared" ref="AH402" si="2084">AVERAGEIF(M402:M405,"&lt;&gt;0",X402:X405)</f>
        <v>0</v>
      </c>
      <c r="AI402" s="42">
        <f t="shared" ref="AI402" si="2085">AVERAGEIF(M402:M405,"&lt;&gt;0",L402:L405)</f>
        <v>47.5</v>
      </c>
      <c r="AJ402" s="42">
        <f t="shared" ref="AJ402" si="2086">AVERAGEIF(M402:M405,"&lt;&gt;0",Y402:Y405)</f>
        <v>0.94286592715164153</v>
      </c>
      <c r="AK402" s="42">
        <f t="shared" ref="AK402" si="2087">AVERAGEIF(M402:M405,"&lt;&gt;0",N402:N405)</f>
        <v>0.97499999999999998</v>
      </c>
      <c r="AL402" s="42">
        <f t="shared" ref="AL402" si="2088">AVERAGEIF(M402:M405,"&lt;&gt;0",O402:O405)</f>
        <v>0.94286592715164153</v>
      </c>
      <c r="AM402" s="42">
        <f t="shared" ref="AM402" si="2089">AVERAGEIF(M402:M405,"&lt;&gt;0",P402:P405)</f>
        <v>0.59704861111111096</v>
      </c>
      <c r="AN402" s="42">
        <f t="shared" ref="AN402" si="2090">AVERAGEIF(M402:M405,"&lt;&gt;0",Q402:Q405)</f>
        <v>0</v>
      </c>
      <c r="AO402" s="42">
        <f t="shared" ref="AO402" si="2091">AVERAGEIF(M402:M405,"&lt;&gt;0",R402:R405)</f>
        <v>0</v>
      </c>
      <c r="AP402" s="42">
        <f t="shared" ref="AP402" si="2092">AVERAGEIF(M402:M405,"&lt;&gt;0",S402:S405)</f>
        <v>0</v>
      </c>
      <c r="AQ402" s="42">
        <f t="shared" ref="AQ402" si="2093">AVERAGEIF(M402:M405,"&lt;&gt;0",T402:T405)</f>
        <v>0</v>
      </c>
      <c r="AR402" s="42">
        <f t="shared" ref="AR402" si="2094">AVERAGEIF(M402:M405,"&lt;&gt;0",U402:U405)</f>
        <v>11.75</v>
      </c>
      <c r="AS402" s="42">
        <f t="shared" ref="AS402" si="2095">AVERAGEIF(M402:M405,"&lt;&gt;0",V402:V405)</f>
        <v>4.25</v>
      </c>
      <c r="AT402" s="42">
        <f t="shared" ref="AT402" si="2096">AVERAGEIF(M402:M405,"&lt;&gt;0",W402:W405)</f>
        <v>0.58359375000000002</v>
      </c>
      <c r="AU402" s="42">
        <f t="shared" ref="AU402" si="2097">AVERAGEIF(M402:M405,"&lt;&gt;0",Z402:Z405)</f>
        <v>0.94286592715164153</v>
      </c>
      <c r="AV402" s="42">
        <f t="shared" ref="AV402" si="2098">AVERAGEIF(M402:M405,"&lt;&gt;0",AA402:AA405)</f>
        <v>0.63385416666666683</v>
      </c>
      <c r="BD402">
        <v>343</v>
      </c>
      <c r="BE402">
        <v>42.5</v>
      </c>
      <c r="BF402">
        <v>42.5</v>
      </c>
      <c r="BG402">
        <v>0</v>
      </c>
      <c r="BH402">
        <v>7.25</v>
      </c>
      <c r="BI402">
        <v>0</v>
      </c>
      <c r="BJ402">
        <v>8.5060820624546118E-2</v>
      </c>
      <c r="BK402">
        <v>47.5</v>
      </c>
      <c r="BL402">
        <v>0.21737291212781407</v>
      </c>
      <c r="BM402">
        <v>0.703125</v>
      </c>
      <c r="BN402">
        <v>0.90146759003901877</v>
      </c>
      <c r="BO402">
        <v>0.74448167330294124</v>
      </c>
      <c r="BP402">
        <v>1.25</v>
      </c>
      <c r="BQ402">
        <v>32.25</v>
      </c>
      <c r="BR402">
        <v>0</v>
      </c>
      <c r="BS402">
        <v>0</v>
      </c>
      <c r="BT402">
        <v>6.25</v>
      </c>
      <c r="BU402">
        <v>9</v>
      </c>
      <c r="BV402">
        <v>0.52161458333333344</v>
      </c>
      <c r="BW402">
        <v>0.30243373275236018</v>
      </c>
      <c r="BX402">
        <v>0.66777687000726216</v>
      </c>
    </row>
    <row r="403" spans="3:76" x14ac:dyDescent="0.35">
      <c r="C403" s="1">
        <v>42870.25</v>
      </c>
      <c r="D403">
        <v>101</v>
      </c>
      <c r="E403">
        <v>2</v>
      </c>
      <c r="F403">
        <v>50</v>
      </c>
      <c r="G403">
        <v>50</v>
      </c>
      <c r="H403">
        <v>1</v>
      </c>
      <c r="I403">
        <v>8</v>
      </c>
      <c r="J403">
        <v>0</v>
      </c>
      <c r="K403">
        <v>0</v>
      </c>
      <c r="L403">
        <v>54</v>
      </c>
      <c r="M403">
        <v>50</v>
      </c>
      <c r="N403">
        <v>1</v>
      </c>
      <c r="O403">
        <v>0.92592592592592604</v>
      </c>
      <c r="P403">
        <v>0.65416666666666701</v>
      </c>
      <c r="Q403">
        <v>0</v>
      </c>
      <c r="R403">
        <v>0</v>
      </c>
      <c r="S403">
        <v>0</v>
      </c>
      <c r="T403">
        <v>0</v>
      </c>
      <c r="U403">
        <v>13</v>
      </c>
      <c r="V403">
        <v>4</v>
      </c>
      <c r="W403" s="36">
        <v>0.65416666666666701</v>
      </c>
      <c r="X403" s="36">
        <v>0</v>
      </c>
      <c r="Y403" s="36">
        <v>0.92592592592592604</v>
      </c>
      <c r="Z403" s="36">
        <v>0.92592592592592604</v>
      </c>
      <c r="AA403" s="36">
        <v>0.72812500000000002</v>
      </c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BD403">
        <v>344</v>
      </c>
      <c r="BE403">
        <v>21.75</v>
      </c>
      <c r="BF403">
        <v>21.75</v>
      </c>
      <c r="BG403">
        <v>0</v>
      </c>
      <c r="BH403">
        <v>45</v>
      </c>
      <c r="BI403">
        <v>24.25</v>
      </c>
      <c r="BJ403">
        <v>0</v>
      </c>
      <c r="BK403">
        <v>47.5</v>
      </c>
      <c r="BL403">
        <v>0</v>
      </c>
      <c r="BM403">
        <v>0.33750000000000002</v>
      </c>
      <c r="BN403">
        <v>0.30243373275236052</v>
      </c>
      <c r="BO403">
        <v>0.57539682539682524</v>
      </c>
      <c r="BP403">
        <v>2.25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0.1953125</v>
      </c>
      <c r="BW403">
        <v>0</v>
      </c>
      <c r="BX403">
        <v>0.64542458720870166</v>
      </c>
    </row>
    <row r="404" spans="3:76" x14ac:dyDescent="0.35">
      <c r="C404" s="1">
        <v>42877.25</v>
      </c>
      <c r="D404">
        <v>101</v>
      </c>
      <c r="E404">
        <v>3</v>
      </c>
      <c r="F404">
        <v>35</v>
      </c>
      <c r="G404">
        <v>35</v>
      </c>
      <c r="H404">
        <v>0</v>
      </c>
      <c r="I404">
        <v>4</v>
      </c>
      <c r="J404">
        <v>0</v>
      </c>
      <c r="K404">
        <v>0</v>
      </c>
      <c r="L404">
        <v>37</v>
      </c>
      <c r="M404">
        <v>35</v>
      </c>
      <c r="N404">
        <v>0.9</v>
      </c>
      <c r="O404">
        <v>0.94594594594594605</v>
      </c>
      <c r="P404">
        <v>0.53819444444444398</v>
      </c>
      <c r="Q404">
        <v>0</v>
      </c>
      <c r="R404">
        <v>0</v>
      </c>
      <c r="S404">
        <v>0</v>
      </c>
      <c r="T404">
        <v>0</v>
      </c>
      <c r="U404">
        <v>10</v>
      </c>
      <c r="V404">
        <v>2</v>
      </c>
      <c r="W404" s="36">
        <v>0.484375</v>
      </c>
      <c r="X404" s="36">
        <v>0</v>
      </c>
      <c r="Y404" s="36">
        <v>0.94594594594594605</v>
      </c>
      <c r="Z404" s="36">
        <v>0.94594594594594605</v>
      </c>
      <c r="AA404" s="36">
        <v>0.54166666666666696</v>
      </c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BD404">
        <v>345</v>
      </c>
      <c r="BE404">
        <v>0</v>
      </c>
      <c r="BF404">
        <v>0</v>
      </c>
      <c r="BG404">
        <v>0</v>
      </c>
      <c r="BH404">
        <v>70.5</v>
      </c>
      <c r="BI404">
        <v>27.25</v>
      </c>
      <c r="BJ404">
        <v>0</v>
      </c>
      <c r="BK404">
        <v>47.5</v>
      </c>
      <c r="BL404">
        <v>0.4645052195052195</v>
      </c>
      <c r="BM404">
        <v>6.2500000000000003E-3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0.4645052195052195</v>
      </c>
      <c r="BX404">
        <v>1</v>
      </c>
    </row>
    <row r="405" spans="3:76" x14ac:dyDescent="0.35">
      <c r="C405" s="1">
        <v>42884.25</v>
      </c>
      <c r="D405">
        <v>101</v>
      </c>
      <c r="E405">
        <v>4</v>
      </c>
      <c r="F405">
        <v>46</v>
      </c>
      <c r="G405">
        <v>46</v>
      </c>
      <c r="H405">
        <v>0</v>
      </c>
      <c r="I405">
        <v>5</v>
      </c>
      <c r="J405">
        <v>0</v>
      </c>
      <c r="K405">
        <v>0</v>
      </c>
      <c r="L405">
        <v>50</v>
      </c>
      <c r="M405">
        <v>46</v>
      </c>
      <c r="N405">
        <v>1</v>
      </c>
      <c r="O405">
        <v>0.92</v>
      </c>
      <c r="P405">
        <v>0.6</v>
      </c>
      <c r="Q405">
        <v>0</v>
      </c>
      <c r="R405">
        <v>0</v>
      </c>
      <c r="S405">
        <v>0</v>
      </c>
      <c r="T405">
        <v>0</v>
      </c>
      <c r="U405">
        <v>13</v>
      </c>
      <c r="V405">
        <v>6</v>
      </c>
      <c r="W405" s="36">
        <v>0.6</v>
      </c>
      <c r="X405" s="36">
        <v>0</v>
      </c>
      <c r="Y405" s="36">
        <v>0.92</v>
      </c>
      <c r="Z405" s="36">
        <v>0.92</v>
      </c>
      <c r="AA405" s="36">
        <v>0.65833333333333299</v>
      </c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BD405">
        <v>346</v>
      </c>
      <c r="BE405">
        <v>22</v>
      </c>
      <c r="BF405">
        <v>7.5</v>
      </c>
      <c r="BG405">
        <v>0</v>
      </c>
      <c r="BH405">
        <v>40</v>
      </c>
      <c r="BI405">
        <v>0</v>
      </c>
      <c r="BJ405">
        <v>0</v>
      </c>
      <c r="BK405">
        <v>47.5</v>
      </c>
      <c r="BL405">
        <v>0.93350462707605564</v>
      </c>
      <c r="BM405">
        <v>0.36249999999999999</v>
      </c>
      <c r="BN405">
        <v>0.46450521950521978</v>
      </c>
      <c r="BO405">
        <v>0.64011357416529824</v>
      </c>
      <c r="BP405">
        <v>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0.23203125000000024</v>
      </c>
      <c r="BW405">
        <v>0.93350462707605564</v>
      </c>
      <c r="BX405">
        <v>1</v>
      </c>
    </row>
    <row r="406" spans="3:76" x14ac:dyDescent="0.35">
      <c r="C406" s="1">
        <v>42863.25</v>
      </c>
      <c r="D406">
        <v>102</v>
      </c>
      <c r="E406">
        <v>1</v>
      </c>
      <c r="F406">
        <v>28</v>
      </c>
      <c r="G406">
        <v>28</v>
      </c>
      <c r="H406">
        <v>8</v>
      </c>
      <c r="I406">
        <v>25</v>
      </c>
      <c r="J406">
        <v>0</v>
      </c>
      <c r="K406">
        <v>0</v>
      </c>
      <c r="L406">
        <v>49</v>
      </c>
      <c r="M406">
        <v>28</v>
      </c>
      <c r="N406">
        <v>0.6</v>
      </c>
      <c r="O406">
        <v>0.57142857142857095</v>
      </c>
      <c r="P406">
        <v>0.57638888888888895</v>
      </c>
      <c r="Q406">
        <v>0</v>
      </c>
      <c r="R406">
        <v>0</v>
      </c>
      <c r="S406">
        <v>0</v>
      </c>
      <c r="T406">
        <v>0</v>
      </c>
      <c r="U406">
        <v>3</v>
      </c>
      <c r="V406">
        <v>4</v>
      </c>
      <c r="W406" s="36">
        <v>0.34583333333333299</v>
      </c>
      <c r="X406" s="36">
        <v>0</v>
      </c>
      <c r="Y406" s="36">
        <v>0.57142857142857095</v>
      </c>
      <c r="Z406" s="36">
        <v>0.57142857142857095</v>
      </c>
      <c r="AA406" s="36">
        <v>0.60729166666666701</v>
      </c>
      <c r="AB406" s="42">
        <f t="shared" ref="AB406" si="2099">AVERAGE(D406:D409)</f>
        <v>102</v>
      </c>
      <c r="AC406" s="42">
        <f t="shared" ref="AC406" si="2100">AVERAGEIF(M406:M409,"&lt;&gt;0",F406:F409)</f>
        <v>30.5</v>
      </c>
      <c r="AD406" s="42">
        <f t="shared" ref="AD406" si="2101">AVERAGEIF(M406:M409,"&lt;&gt;0",G406:G409)</f>
        <v>30.5</v>
      </c>
      <c r="AE406" s="42">
        <f t="shared" ref="AE406" si="2102">AVERAGEIF(M406:M409,"&lt;&gt;0",H406:H409)</f>
        <v>4.25</v>
      </c>
      <c r="AF406" s="42">
        <f t="shared" ref="AF406" si="2103">AVERAGEIF(M406:M409,"&lt;&gt;0",I406:I409)</f>
        <v>25.75</v>
      </c>
      <c r="AG406" s="42">
        <f t="shared" ref="AG406" si="2104">AVERAGEIF(M406:M409,"&lt;&gt;0",J406:J409)</f>
        <v>0</v>
      </c>
      <c r="AH406" s="42">
        <f t="shared" ref="AH406" si="2105">AVERAGEIF(M406:M409,"&lt;&gt;0",X406:X409)</f>
        <v>0</v>
      </c>
      <c r="AI406" s="42">
        <f t="shared" ref="AI406" si="2106">AVERAGEIF(M406:M409,"&lt;&gt;0",L406:L409)</f>
        <v>47.5</v>
      </c>
      <c r="AJ406" s="42">
        <f t="shared" ref="AJ406" si="2107">AVERAGEIF(M406:M409,"&lt;&gt;0",Y406:Y409)</f>
        <v>0.65638567138567128</v>
      </c>
      <c r="AK406" s="42">
        <f t="shared" ref="AK406" si="2108">AVERAGEIF(M406:M409,"&lt;&gt;0",N406:N409)</f>
        <v>0.78749999999999998</v>
      </c>
      <c r="AL406" s="42">
        <f t="shared" ref="AL406" si="2109">AVERAGEIF(M406:M409,"&lt;&gt;0",O406:O409)</f>
        <v>0.65638567138567128</v>
      </c>
      <c r="AM406" s="42">
        <f t="shared" ref="AM406" si="2110">AVERAGEIF(M406:M409,"&lt;&gt;0",P406:P409)</f>
        <v>0.49747150997151002</v>
      </c>
      <c r="AN406" s="42">
        <f t="shared" ref="AN406" si="2111">AVERAGEIF(M406:M409,"&lt;&gt;0",Q406:Q409)</f>
        <v>0</v>
      </c>
      <c r="AO406" s="42">
        <f t="shared" ref="AO406" si="2112">AVERAGEIF(M406:M409,"&lt;&gt;0",R406:R409)</f>
        <v>0</v>
      </c>
      <c r="AP406" s="42">
        <f t="shared" ref="AP406" si="2113">AVERAGEIF(M406:M409,"&lt;&gt;0",S406:S409)</f>
        <v>0</v>
      </c>
      <c r="AQ406" s="42">
        <f t="shared" ref="AQ406" si="2114">AVERAGEIF(M406:M409,"&lt;&gt;0",T406:T409)</f>
        <v>0</v>
      </c>
      <c r="AR406" s="42">
        <f t="shared" ref="AR406" si="2115">AVERAGEIF(M406:M409,"&lt;&gt;0",U406:U409)</f>
        <v>6.75</v>
      </c>
      <c r="AS406" s="42">
        <f t="shared" ref="AS406" si="2116">AVERAGEIF(M406:M409,"&lt;&gt;0",V406:V409)</f>
        <v>4.25</v>
      </c>
      <c r="AT406" s="42">
        <f t="shared" ref="AT406" si="2117">AVERAGEIF(M406:M409,"&lt;&gt;0",W406:W409)</f>
        <v>0.38723958333333325</v>
      </c>
      <c r="AU406" s="42">
        <f t="shared" ref="AU406" si="2118">AVERAGEIF(M406:M409,"&lt;&gt;0",Z406:Z409)</f>
        <v>0.65638567138567128</v>
      </c>
      <c r="AV406" s="42">
        <f t="shared" ref="AV406" si="2119">AVERAGEIF(M406:M409,"&lt;&gt;0",AA406:AA409)</f>
        <v>0.63385416666666683</v>
      </c>
      <c r="BD406">
        <v>347</v>
      </c>
      <c r="BE406">
        <v>44.25</v>
      </c>
      <c r="BF406">
        <v>28.75</v>
      </c>
      <c r="BG406">
        <v>0</v>
      </c>
      <c r="BH406">
        <v>4.25</v>
      </c>
      <c r="BI406">
        <v>0</v>
      </c>
      <c r="BJ406">
        <v>3.3718179801453051E-2</v>
      </c>
      <c r="BK406">
        <v>47.5</v>
      </c>
      <c r="BL406">
        <v>0.30649899247592111</v>
      </c>
      <c r="BM406">
        <v>0.64453125</v>
      </c>
      <c r="BN406">
        <v>0.93350462707605575</v>
      </c>
      <c r="BO406">
        <v>0.86545304431211545</v>
      </c>
      <c r="BP406">
        <v>19.25</v>
      </c>
      <c r="BQ406">
        <v>102.5</v>
      </c>
      <c r="BR406">
        <v>1.5</v>
      </c>
      <c r="BS406">
        <v>2.25</v>
      </c>
      <c r="BT406">
        <v>0</v>
      </c>
      <c r="BU406">
        <v>0</v>
      </c>
      <c r="BV406">
        <v>0.55755208333333295</v>
      </c>
      <c r="BW406">
        <v>0.34021717227737414</v>
      </c>
      <c r="BX406">
        <v>0.6602042316011314</v>
      </c>
    </row>
    <row r="407" spans="3:76" x14ac:dyDescent="0.35">
      <c r="C407" s="1">
        <v>42870.25</v>
      </c>
      <c r="D407">
        <v>102</v>
      </c>
      <c r="E407">
        <v>2</v>
      </c>
      <c r="F407">
        <v>39</v>
      </c>
      <c r="G407">
        <v>39</v>
      </c>
      <c r="H407">
        <v>3</v>
      </c>
      <c r="I407">
        <v>25</v>
      </c>
      <c r="J407">
        <v>0</v>
      </c>
      <c r="K407">
        <v>0</v>
      </c>
      <c r="L407">
        <v>54</v>
      </c>
      <c r="M407">
        <v>39</v>
      </c>
      <c r="N407">
        <v>0.9</v>
      </c>
      <c r="O407">
        <v>0.72222222222222199</v>
      </c>
      <c r="P407">
        <v>0.52199074074074103</v>
      </c>
      <c r="Q407">
        <v>0</v>
      </c>
      <c r="R407">
        <v>0</v>
      </c>
      <c r="S407">
        <v>0</v>
      </c>
      <c r="T407">
        <v>0</v>
      </c>
      <c r="U407">
        <v>8</v>
      </c>
      <c r="V407">
        <v>2</v>
      </c>
      <c r="W407" s="36">
        <v>0.469791666666667</v>
      </c>
      <c r="X407" s="36">
        <v>0</v>
      </c>
      <c r="Y407" s="36">
        <v>0.72222222222222199</v>
      </c>
      <c r="Z407" s="36">
        <v>0.72222222222222199</v>
      </c>
      <c r="AA407" s="36">
        <v>0.72812500000000002</v>
      </c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BD407">
        <v>348</v>
      </c>
      <c r="BE407">
        <v>24.5</v>
      </c>
      <c r="BF407">
        <v>8.5</v>
      </c>
      <c r="BG407">
        <v>0</v>
      </c>
      <c r="BH407">
        <v>40.75</v>
      </c>
      <c r="BI407">
        <v>24.75</v>
      </c>
      <c r="BJ407">
        <v>0.17525386307355617</v>
      </c>
      <c r="BK407">
        <v>47.5</v>
      </c>
      <c r="BL407">
        <v>0.60457343345770465</v>
      </c>
      <c r="BM407">
        <v>0.36249999999999999</v>
      </c>
      <c r="BN407">
        <v>0.34021717227737425</v>
      </c>
      <c r="BO407">
        <v>0.67861753113885126</v>
      </c>
      <c r="BP407">
        <v>10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0.24531249999999977</v>
      </c>
      <c r="BW407">
        <v>0.77982729653126071</v>
      </c>
      <c r="BX407">
        <v>0.70972674313467143</v>
      </c>
    </row>
    <row r="408" spans="3:76" x14ac:dyDescent="0.35">
      <c r="C408" s="1">
        <v>42877.25</v>
      </c>
      <c r="D408">
        <v>102</v>
      </c>
      <c r="E408">
        <v>3</v>
      </c>
      <c r="F408">
        <v>33</v>
      </c>
      <c r="G408">
        <v>33</v>
      </c>
      <c r="H408">
        <v>0</v>
      </c>
      <c r="I408">
        <v>9</v>
      </c>
      <c r="J408">
        <v>0</v>
      </c>
      <c r="K408">
        <v>0</v>
      </c>
      <c r="L408">
        <v>37</v>
      </c>
      <c r="M408">
        <v>33</v>
      </c>
      <c r="N408">
        <v>1</v>
      </c>
      <c r="O408">
        <v>0.891891891891892</v>
      </c>
      <c r="P408">
        <v>0.43958333333333299</v>
      </c>
      <c r="Q408">
        <v>0</v>
      </c>
      <c r="R408">
        <v>0</v>
      </c>
      <c r="S408">
        <v>0</v>
      </c>
      <c r="T408">
        <v>0</v>
      </c>
      <c r="U408">
        <v>13</v>
      </c>
      <c r="V408">
        <v>6</v>
      </c>
      <c r="W408" s="36">
        <v>0.43958333333333299</v>
      </c>
      <c r="X408" s="36">
        <v>0</v>
      </c>
      <c r="Y408" s="36">
        <v>0.891891891891892</v>
      </c>
      <c r="Z408" s="36">
        <v>0.891891891891892</v>
      </c>
      <c r="AA408" s="36">
        <v>0.54166666666666696</v>
      </c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BD408">
        <v>349</v>
      </c>
      <c r="BE408">
        <v>52</v>
      </c>
      <c r="BF408">
        <v>35.75</v>
      </c>
      <c r="BG408">
        <v>0</v>
      </c>
      <c r="BH408">
        <v>12.75</v>
      </c>
      <c r="BI408">
        <v>19.75</v>
      </c>
      <c r="BJ408">
        <v>0</v>
      </c>
      <c r="BK408">
        <v>47.5</v>
      </c>
      <c r="BL408">
        <v>0.33567669710526854</v>
      </c>
      <c r="BM408">
        <v>0.67109375000000004</v>
      </c>
      <c r="BN408">
        <v>0.77982729653126071</v>
      </c>
      <c r="BO408">
        <v>0.8775265398077553</v>
      </c>
      <c r="BP408">
        <v>24.5</v>
      </c>
      <c r="BQ408">
        <v>112.25</v>
      </c>
      <c r="BR408">
        <v>2.25</v>
      </c>
      <c r="BS408">
        <v>5</v>
      </c>
      <c r="BT408">
        <v>0</v>
      </c>
      <c r="BU408">
        <v>0</v>
      </c>
      <c r="BV408">
        <v>0.58958333333333335</v>
      </c>
      <c r="BW408">
        <v>0.33567669710526854</v>
      </c>
      <c r="BX408">
        <v>1</v>
      </c>
    </row>
    <row r="409" spans="3:76" x14ac:dyDescent="0.35">
      <c r="C409" s="1">
        <v>42884.25</v>
      </c>
      <c r="D409">
        <v>102</v>
      </c>
      <c r="E409">
        <v>4</v>
      </c>
      <c r="F409">
        <v>22</v>
      </c>
      <c r="G409">
        <v>22</v>
      </c>
      <c r="H409">
        <v>6</v>
      </c>
      <c r="I409">
        <v>44</v>
      </c>
      <c r="J409">
        <v>0</v>
      </c>
      <c r="K409">
        <v>0</v>
      </c>
      <c r="L409">
        <v>50</v>
      </c>
      <c r="M409">
        <v>22</v>
      </c>
      <c r="N409">
        <v>0.65</v>
      </c>
      <c r="O409">
        <v>0.44</v>
      </c>
      <c r="P409">
        <v>0.45192307692307698</v>
      </c>
      <c r="Q409">
        <v>0</v>
      </c>
      <c r="R409">
        <v>0</v>
      </c>
      <c r="S409">
        <v>0</v>
      </c>
      <c r="T409">
        <v>0</v>
      </c>
      <c r="U409">
        <v>3</v>
      </c>
      <c r="V409">
        <v>5</v>
      </c>
      <c r="W409" s="36">
        <v>0.29375000000000001</v>
      </c>
      <c r="X409" s="36">
        <v>0</v>
      </c>
      <c r="Y409" s="36">
        <v>0.44</v>
      </c>
      <c r="Z409" s="36">
        <v>0.44</v>
      </c>
      <c r="AA409" s="36">
        <v>0.65833333333333299</v>
      </c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BD409">
        <v>350</v>
      </c>
      <c r="BE409">
        <v>16</v>
      </c>
      <c r="BF409">
        <v>16</v>
      </c>
      <c r="BG409">
        <v>0</v>
      </c>
      <c r="BH409">
        <v>44</v>
      </c>
      <c r="BI409">
        <v>0</v>
      </c>
      <c r="BJ409">
        <v>0</v>
      </c>
      <c r="BK409">
        <v>47.5</v>
      </c>
      <c r="BL409">
        <v>0.93137749994892849</v>
      </c>
      <c r="BM409">
        <v>0.32187500000000002</v>
      </c>
      <c r="BN409">
        <v>0.33567669710526854</v>
      </c>
      <c r="BO409">
        <v>0.47303041187739447</v>
      </c>
      <c r="BP409">
        <v>9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0.1518229166666665</v>
      </c>
      <c r="BW409">
        <v>0.93137749994892849</v>
      </c>
      <c r="BX409">
        <v>1</v>
      </c>
    </row>
    <row r="410" spans="3:76" x14ac:dyDescent="0.35">
      <c r="C410" s="1">
        <v>42863.25</v>
      </c>
      <c r="D410">
        <v>103</v>
      </c>
      <c r="E410">
        <v>1</v>
      </c>
      <c r="F410">
        <v>57</v>
      </c>
      <c r="G410">
        <v>57</v>
      </c>
      <c r="H410">
        <v>8</v>
      </c>
      <c r="I410">
        <v>13</v>
      </c>
      <c r="J410">
        <v>27</v>
      </c>
      <c r="K410">
        <v>16</v>
      </c>
      <c r="L410">
        <v>49</v>
      </c>
      <c r="M410">
        <v>41</v>
      </c>
      <c r="N410">
        <v>1</v>
      </c>
      <c r="O410">
        <v>0.75</v>
      </c>
      <c r="P410">
        <v>0.71562499999999996</v>
      </c>
      <c r="Q410">
        <v>0</v>
      </c>
      <c r="R410">
        <v>0</v>
      </c>
      <c r="S410">
        <v>0</v>
      </c>
      <c r="T410">
        <v>0</v>
      </c>
      <c r="U410">
        <v>12</v>
      </c>
      <c r="V410">
        <v>4</v>
      </c>
      <c r="W410" s="36">
        <v>0.71562499999999996</v>
      </c>
      <c r="X410" s="36">
        <v>0.21052631578947401</v>
      </c>
      <c r="Y410" s="36">
        <v>0.53947368421052599</v>
      </c>
      <c r="Z410" s="36">
        <v>0.75</v>
      </c>
      <c r="AA410" s="36">
        <v>0.60729166666666701</v>
      </c>
      <c r="AB410" s="42">
        <f t="shared" ref="AB410" si="2120">AVERAGE(D410:D413)</f>
        <v>103</v>
      </c>
      <c r="AC410" s="42">
        <f t="shared" ref="AC410" si="2121">AVERAGEIF(M410:M413,"&lt;&gt;0",F410:F413)</f>
        <v>50.25</v>
      </c>
      <c r="AD410" s="42">
        <f t="shared" ref="AD410" si="2122">AVERAGEIF(M410:M413,"&lt;&gt;0",G410:G413)</f>
        <v>50.25</v>
      </c>
      <c r="AE410" s="42">
        <f t="shared" ref="AE410" si="2123">AVERAGEIF(M410:M413,"&lt;&gt;0",H410:H413)</f>
        <v>5.25</v>
      </c>
      <c r="AF410" s="42">
        <f t="shared" ref="AF410" si="2124">AVERAGEIF(M410:M413,"&lt;&gt;0",I410:I413)</f>
        <v>17</v>
      </c>
      <c r="AG410" s="42">
        <f t="shared" ref="AG410" si="2125">AVERAGEIF(M410:M413,"&lt;&gt;0",J410:J413)</f>
        <v>22</v>
      </c>
      <c r="AH410" s="42">
        <f t="shared" ref="AH410" si="2126">AVERAGEIF(M410:M413,"&lt;&gt;0",X410:X413)</f>
        <v>0.18572244970427351</v>
      </c>
      <c r="AI410" s="42">
        <f t="shared" ref="AI410" si="2127">AVERAGEIF(M410:M413,"&lt;&gt;0",L410:L413)</f>
        <v>47.5</v>
      </c>
      <c r="AJ410" s="42">
        <f t="shared" ref="AJ410" si="2128">AVERAGEIF(M410:M413,"&lt;&gt;0",Y410:Y413)</f>
        <v>0.54101300254114104</v>
      </c>
      <c r="AK410" s="42">
        <f t="shared" ref="AK410" si="2129">AVERAGEIF(M410:M413,"&lt;&gt;0",N410:N413)</f>
        <v>0.98750000000000004</v>
      </c>
      <c r="AL410" s="42">
        <f t="shared" ref="AL410" si="2130">AVERAGEIF(M410:M413,"&lt;&gt;0",O410:O413)</f>
        <v>0.72673545224541447</v>
      </c>
      <c r="AM410" s="42">
        <f t="shared" ref="AM410" si="2131">AVERAGEIF(M410:M413,"&lt;&gt;0",P410:P413)</f>
        <v>0.65297423245614028</v>
      </c>
      <c r="AN410" s="42">
        <f t="shared" ref="AN410" si="2132">AVERAGEIF(M410:M413,"&lt;&gt;0",Q410:Q413)</f>
        <v>0</v>
      </c>
      <c r="AO410" s="42">
        <f t="shared" ref="AO410" si="2133">AVERAGEIF(M410:M413,"&lt;&gt;0",R410:R413)</f>
        <v>0</v>
      </c>
      <c r="AP410" s="42">
        <f t="shared" ref="AP410" si="2134">AVERAGEIF(M410:M413,"&lt;&gt;0",S410:S413)</f>
        <v>0</v>
      </c>
      <c r="AQ410" s="42">
        <f t="shared" ref="AQ410" si="2135">AVERAGEIF(M410:M413,"&lt;&gt;0",T410:T413)</f>
        <v>0</v>
      </c>
      <c r="AR410" s="42">
        <f t="shared" ref="AR410" si="2136">AVERAGEIF(M410:M413,"&lt;&gt;0",U410:U413)</f>
        <v>11.75</v>
      </c>
      <c r="AS410" s="42">
        <f t="shared" ref="AS410" si="2137">AVERAGEIF(M410:M413,"&lt;&gt;0",V410:V413)</f>
        <v>4.5</v>
      </c>
      <c r="AT410" s="42">
        <f t="shared" ref="AT410" si="2138">AVERAGEIF(M410:M413,"&lt;&gt;0",W410:W413)</f>
        <v>0.64453125</v>
      </c>
      <c r="AU410" s="42">
        <f t="shared" ref="AU410" si="2139">AVERAGEIF(M410:M413,"&lt;&gt;0",Z410:Z413)</f>
        <v>0.72673545224541447</v>
      </c>
      <c r="AV410" s="42">
        <f t="shared" ref="AV410" si="2140">AVERAGEIF(M410:M413,"&lt;&gt;0",AA410:AA413)</f>
        <v>0.63385416666666683</v>
      </c>
      <c r="BD410">
        <v>351</v>
      </c>
      <c r="BE410">
        <v>44.25</v>
      </c>
      <c r="BF410">
        <v>44.25</v>
      </c>
      <c r="BG410">
        <v>0</v>
      </c>
      <c r="BH410">
        <v>6.25</v>
      </c>
      <c r="BI410">
        <v>0</v>
      </c>
      <c r="BJ410">
        <v>7.5812935565959749E-2</v>
      </c>
      <c r="BK410">
        <v>47.5</v>
      </c>
      <c r="BL410">
        <v>0.21974974948765272</v>
      </c>
      <c r="BM410">
        <v>0.64609375000000013</v>
      </c>
      <c r="BN410">
        <v>0.93137749994892849</v>
      </c>
      <c r="BO410">
        <v>0.86804182217322567</v>
      </c>
      <c r="BP410">
        <v>26.75</v>
      </c>
      <c r="BQ410">
        <v>114</v>
      </c>
      <c r="BR410">
        <v>0</v>
      </c>
      <c r="BS410">
        <v>0</v>
      </c>
      <c r="BT410">
        <v>13</v>
      </c>
      <c r="BU410">
        <v>39.5</v>
      </c>
      <c r="BV410">
        <v>0.5601562499999998</v>
      </c>
      <c r="BW410">
        <v>0.29556268505361249</v>
      </c>
      <c r="BX410">
        <v>0.69028301349369903</v>
      </c>
    </row>
    <row r="411" spans="3:76" x14ac:dyDescent="0.35">
      <c r="C411" s="1">
        <v>42870.25</v>
      </c>
      <c r="D411">
        <v>103</v>
      </c>
      <c r="E411">
        <v>2</v>
      </c>
      <c r="F411">
        <v>39</v>
      </c>
      <c r="G411">
        <v>39</v>
      </c>
      <c r="H411">
        <v>8</v>
      </c>
      <c r="I411">
        <v>33</v>
      </c>
      <c r="J411">
        <v>18</v>
      </c>
      <c r="K411">
        <v>8</v>
      </c>
      <c r="L411">
        <v>54</v>
      </c>
      <c r="M411">
        <v>31</v>
      </c>
      <c r="N411">
        <v>1</v>
      </c>
      <c r="O411">
        <v>0.54166666666666696</v>
      </c>
      <c r="P411">
        <v>0.52395833333333297</v>
      </c>
      <c r="Q411">
        <v>0</v>
      </c>
      <c r="R411">
        <v>0</v>
      </c>
      <c r="S411">
        <v>0</v>
      </c>
      <c r="T411">
        <v>0</v>
      </c>
      <c r="U411">
        <v>9</v>
      </c>
      <c r="V411">
        <v>4</v>
      </c>
      <c r="W411" s="36">
        <v>0.52395833333333297</v>
      </c>
      <c r="X411" s="36">
        <v>0.11111111111111099</v>
      </c>
      <c r="Y411" s="36">
        <v>0.43055555555555602</v>
      </c>
      <c r="Z411" s="36">
        <v>0.54166666666666696</v>
      </c>
      <c r="AA411" s="36">
        <v>0.72812500000000002</v>
      </c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BD411">
        <v>352</v>
      </c>
      <c r="BE411">
        <v>20.25</v>
      </c>
      <c r="BF411">
        <v>20.25</v>
      </c>
      <c r="BG411">
        <v>0</v>
      </c>
      <c r="BH411">
        <v>47.75</v>
      </c>
      <c r="BI411">
        <v>21.75</v>
      </c>
      <c r="BJ411">
        <v>0.14167499167499167</v>
      </c>
      <c r="BK411">
        <v>47.5</v>
      </c>
      <c r="BL411">
        <v>0.46283438783438779</v>
      </c>
      <c r="BM411">
        <v>0.35000000000000003</v>
      </c>
      <c r="BN411">
        <v>0.29556268505361249</v>
      </c>
      <c r="BO411">
        <v>0.54607678799489145</v>
      </c>
      <c r="BP411">
        <v>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0.19114583333333326</v>
      </c>
      <c r="BW411">
        <v>0.60450937950937944</v>
      </c>
      <c r="BX411">
        <v>0.67150904650904653</v>
      </c>
    </row>
    <row r="412" spans="3:76" x14ac:dyDescent="0.35">
      <c r="C412" s="1">
        <v>42877.25</v>
      </c>
      <c r="D412">
        <v>103</v>
      </c>
      <c r="E412">
        <v>3</v>
      </c>
      <c r="F412">
        <v>50</v>
      </c>
      <c r="G412">
        <v>50</v>
      </c>
      <c r="H412">
        <v>0</v>
      </c>
      <c r="I412">
        <v>12</v>
      </c>
      <c r="J412">
        <v>25</v>
      </c>
      <c r="K412">
        <v>17</v>
      </c>
      <c r="L412">
        <v>37</v>
      </c>
      <c r="M412">
        <v>33</v>
      </c>
      <c r="N412">
        <v>0.95</v>
      </c>
      <c r="O412">
        <v>0.80645161290322598</v>
      </c>
      <c r="P412">
        <v>0.67543859649122795</v>
      </c>
      <c r="Q412">
        <v>0</v>
      </c>
      <c r="R412">
        <v>0</v>
      </c>
      <c r="S412">
        <v>0</v>
      </c>
      <c r="T412">
        <v>0</v>
      </c>
      <c r="U412">
        <v>12</v>
      </c>
      <c r="V412">
        <v>4</v>
      </c>
      <c r="W412" s="36">
        <v>0.64166666666666705</v>
      </c>
      <c r="X412" s="36">
        <v>0.27419354838709697</v>
      </c>
      <c r="Y412" s="36">
        <v>0.532258064516129</v>
      </c>
      <c r="Z412" s="36">
        <v>0.80645161290322598</v>
      </c>
      <c r="AA412" s="36">
        <v>0.54166666666666696</v>
      </c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BD412">
        <v>353</v>
      </c>
      <c r="BE412">
        <v>41.75</v>
      </c>
      <c r="BF412">
        <v>41.75</v>
      </c>
      <c r="BG412">
        <v>0</v>
      </c>
      <c r="BH412">
        <v>22.25</v>
      </c>
      <c r="BI412">
        <v>23.25</v>
      </c>
      <c r="BJ412">
        <v>0</v>
      </c>
      <c r="BK412">
        <v>47.5</v>
      </c>
      <c r="BL412">
        <v>8.5481297624154767E-2</v>
      </c>
      <c r="BM412">
        <v>0.52187500000000009</v>
      </c>
      <c r="BN412">
        <v>0.60450937950937977</v>
      </c>
      <c r="BO412">
        <v>0.81924171059005346</v>
      </c>
      <c r="BP412">
        <v>26</v>
      </c>
      <c r="BQ412">
        <v>71.5</v>
      </c>
      <c r="BR412">
        <v>0</v>
      </c>
      <c r="BS412">
        <v>0</v>
      </c>
      <c r="BT412">
        <v>9</v>
      </c>
      <c r="BU412">
        <v>28.25</v>
      </c>
      <c r="BV412">
        <v>0.43307291666666675</v>
      </c>
      <c r="BW412">
        <v>8.5481297624154767E-2</v>
      </c>
      <c r="BX412">
        <v>1</v>
      </c>
    </row>
    <row r="413" spans="3:76" x14ac:dyDescent="0.35">
      <c r="C413" s="1">
        <v>42884.25</v>
      </c>
      <c r="D413">
        <v>103</v>
      </c>
      <c r="E413">
        <v>4</v>
      </c>
      <c r="F413">
        <v>55</v>
      </c>
      <c r="G413">
        <v>55</v>
      </c>
      <c r="H413">
        <v>5</v>
      </c>
      <c r="I413">
        <v>10</v>
      </c>
      <c r="J413">
        <v>18</v>
      </c>
      <c r="K413">
        <v>10</v>
      </c>
      <c r="L413">
        <v>50</v>
      </c>
      <c r="M413">
        <v>45</v>
      </c>
      <c r="N413">
        <v>1</v>
      </c>
      <c r="O413">
        <v>0.80882352941176505</v>
      </c>
      <c r="P413">
        <v>0.69687500000000002</v>
      </c>
      <c r="Q413">
        <v>0</v>
      </c>
      <c r="R413">
        <v>0</v>
      </c>
      <c r="S413">
        <v>0</v>
      </c>
      <c r="T413">
        <v>0</v>
      </c>
      <c r="U413">
        <v>14</v>
      </c>
      <c r="V413">
        <v>6</v>
      </c>
      <c r="W413" s="36">
        <v>0.69687500000000002</v>
      </c>
      <c r="X413" s="36">
        <v>0.14705882352941199</v>
      </c>
      <c r="Y413" s="36">
        <v>0.66176470588235303</v>
      </c>
      <c r="Z413" s="36">
        <v>0.80882352941176505</v>
      </c>
      <c r="AA413" s="36">
        <v>0.65833333333333299</v>
      </c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BD413">
        <v>354</v>
      </c>
      <c r="BE413">
        <v>4</v>
      </c>
      <c r="BF413">
        <v>0.5</v>
      </c>
      <c r="BG413">
        <v>0</v>
      </c>
      <c r="BH413">
        <v>62.5</v>
      </c>
      <c r="BI413">
        <v>0</v>
      </c>
      <c r="BJ413" t="e">
        <v>#DIV/0!</v>
      </c>
      <c r="BK413">
        <v>47.5</v>
      </c>
      <c r="BL413" t="e">
        <v>#DIV/0!</v>
      </c>
      <c r="BM413">
        <v>0.05</v>
      </c>
      <c r="BN413">
        <v>8.5481297624154753E-2</v>
      </c>
      <c r="BO413">
        <v>0.77604166666666652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3.8802083333333348E-2</v>
      </c>
      <c r="BW413" t="e">
        <v>#DIV/0!</v>
      </c>
      <c r="BX413" t="e">
        <v>#DIV/0!</v>
      </c>
    </row>
    <row r="414" spans="3:76" x14ac:dyDescent="0.35">
      <c r="C414" s="1">
        <v>42863.25</v>
      </c>
      <c r="D414">
        <v>104</v>
      </c>
      <c r="E414">
        <v>1</v>
      </c>
      <c r="F414">
        <v>41</v>
      </c>
      <c r="G414">
        <v>41</v>
      </c>
      <c r="H414">
        <v>6</v>
      </c>
      <c r="I414">
        <v>26</v>
      </c>
      <c r="J414">
        <v>27</v>
      </c>
      <c r="K414">
        <v>13</v>
      </c>
      <c r="L414">
        <v>49</v>
      </c>
      <c r="M414">
        <v>28</v>
      </c>
      <c r="N414">
        <v>0.9</v>
      </c>
      <c r="O414">
        <v>0.53947368421052599</v>
      </c>
      <c r="P414">
        <v>0.55439814814814803</v>
      </c>
      <c r="Q414">
        <v>0</v>
      </c>
      <c r="R414">
        <v>0</v>
      </c>
      <c r="S414">
        <v>0</v>
      </c>
      <c r="T414">
        <v>0</v>
      </c>
      <c r="U414">
        <v>6</v>
      </c>
      <c r="V414">
        <v>6</v>
      </c>
      <c r="W414" s="36">
        <v>0.498958333333333</v>
      </c>
      <c r="X414" s="36">
        <v>0.17105263157894701</v>
      </c>
      <c r="Y414" s="36">
        <v>0.36842105263157898</v>
      </c>
      <c r="Z414" s="36">
        <v>0.53947368421052599</v>
      </c>
      <c r="AA414" s="36">
        <v>0.60729166666666701</v>
      </c>
      <c r="AB414" s="42">
        <f t="shared" ref="AB414" si="2141">AVERAGE(D414:D417)</f>
        <v>104</v>
      </c>
      <c r="AC414" s="42">
        <f t="shared" ref="AC414" si="2142">AVERAGEIF(M414:M417,"&lt;&gt;0",F414:F417)</f>
        <v>37.5</v>
      </c>
      <c r="AD414" s="42">
        <f t="shared" ref="AD414" si="2143">AVERAGEIF(M414:M417,"&lt;&gt;0",G414:G417)</f>
        <v>37.5</v>
      </c>
      <c r="AE414" s="42">
        <f t="shared" ref="AE414" si="2144">AVERAGEIF(M414:M417,"&lt;&gt;0",H414:H417)</f>
        <v>7.25</v>
      </c>
      <c r="AF414" s="42">
        <f t="shared" ref="AF414" si="2145">AVERAGEIF(M414:M417,"&lt;&gt;0",I414:I417)</f>
        <v>31.75</v>
      </c>
      <c r="AG414" s="42">
        <f t="shared" ref="AG414" si="2146">AVERAGEIF(M414:M417,"&lt;&gt;0",J414:J417)</f>
        <v>22</v>
      </c>
      <c r="AH414" s="42">
        <f t="shared" ref="AH414" si="2147">AVERAGEIF(M414:M417,"&lt;&gt;0",X414:X417)</f>
        <v>0.163348757726067</v>
      </c>
      <c r="AI414" s="42">
        <f t="shared" ref="AI414" si="2148">AVERAGEIF(M414:M417,"&lt;&gt;0",L414:L417)</f>
        <v>47.5</v>
      </c>
      <c r="AJ414" s="42">
        <f t="shared" ref="AJ414" si="2149">AVERAGEIF(M414:M417,"&lt;&gt;0",Y414:Y417)</f>
        <v>0.376741832839531</v>
      </c>
      <c r="AK414" s="42">
        <f t="shared" ref="AK414" si="2150">AVERAGEIF(M414:M417,"&lt;&gt;0",N414:N417)</f>
        <v>0.85</v>
      </c>
      <c r="AL414" s="42">
        <f t="shared" ref="AL414" si="2151">AVERAGEIF(M414:M417,"&lt;&gt;0",O414:O417)</f>
        <v>0.54009059056559805</v>
      </c>
      <c r="AM414" s="42">
        <f t="shared" ref="AM414" si="2152">AVERAGEIF(M414:M417,"&lt;&gt;0",P414:P417)</f>
        <v>0.54840443121693128</v>
      </c>
      <c r="AN414" s="42">
        <f t="shared" ref="AN414" si="2153">AVERAGEIF(M414:M417,"&lt;&gt;0",Q414:Q417)</f>
        <v>0</v>
      </c>
      <c r="AO414" s="42">
        <f t="shared" ref="AO414" si="2154">AVERAGEIF(M414:M417,"&lt;&gt;0",R414:R417)</f>
        <v>0</v>
      </c>
      <c r="AP414" s="42">
        <f t="shared" ref="AP414" si="2155">AVERAGEIF(M414:M417,"&lt;&gt;0",S414:S417)</f>
        <v>0</v>
      </c>
      <c r="AQ414" s="42">
        <f t="shared" ref="AQ414" si="2156">AVERAGEIF(M414:M417,"&lt;&gt;0",T414:T417)</f>
        <v>0</v>
      </c>
      <c r="AR414" s="42">
        <f t="shared" ref="AR414" si="2157">AVERAGEIF(M414:M417,"&lt;&gt;0",U414:U417)</f>
        <v>5.5</v>
      </c>
      <c r="AS414" s="42">
        <f t="shared" ref="AS414" si="2158">AVERAGEIF(M414:M417,"&lt;&gt;0",V414:V417)</f>
        <v>3.5</v>
      </c>
      <c r="AT414" s="42">
        <f t="shared" ref="AT414" si="2159">AVERAGEIF(M414:M417,"&lt;&gt;0",W414:W417)</f>
        <v>0.46588541666666677</v>
      </c>
      <c r="AU414" s="42">
        <f t="shared" ref="AU414" si="2160">AVERAGEIF(M414:M417,"&lt;&gt;0",Z414:Z417)</f>
        <v>0.54009059056559805</v>
      </c>
      <c r="AV414" s="42">
        <f t="shared" ref="AV414" si="2161">AVERAGEIF(M414:M417,"&lt;&gt;0",AA414:AA417)</f>
        <v>0.63385416666666683</v>
      </c>
      <c r="BD414">
        <v>355</v>
      </c>
      <c r="BE414">
        <v>10.5</v>
      </c>
      <c r="BF414">
        <v>10.25</v>
      </c>
      <c r="BG414">
        <v>0</v>
      </c>
      <c r="BH414">
        <v>33.25</v>
      </c>
      <c r="BI414">
        <v>0</v>
      </c>
      <c r="BJ414">
        <v>1.3535264852209541E-2</v>
      </c>
      <c r="BK414">
        <v>34</v>
      </c>
      <c r="BL414">
        <v>5.6419470237570143E-2</v>
      </c>
      <c r="BM414">
        <v>0.375</v>
      </c>
      <c r="BN414">
        <v>0.25068946497517924</v>
      </c>
      <c r="BO414">
        <v>0.24662642045454553</v>
      </c>
      <c r="BP414">
        <v>0</v>
      </c>
      <c r="BQ414">
        <v>6.75</v>
      </c>
      <c r="BR414">
        <v>0</v>
      </c>
      <c r="BS414">
        <v>0</v>
      </c>
      <c r="BT414">
        <v>0</v>
      </c>
      <c r="BU414">
        <v>0</v>
      </c>
      <c r="BV414">
        <v>0.11171875000000001</v>
      </c>
      <c r="BW414">
        <v>6.9954735089779674E-2</v>
      </c>
      <c r="BX414">
        <v>0.70400672945033194</v>
      </c>
    </row>
    <row r="415" spans="3:76" x14ac:dyDescent="0.35">
      <c r="C415" s="1">
        <v>42870.25</v>
      </c>
      <c r="D415">
        <v>104</v>
      </c>
      <c r="E415">
        <v>2</v>
      </c>
      <c r="F415">
        <v>39</v>
      </c>
      <c r="G415">
        <v>39</v>
      </c>
      <c r="H415">
        <v>2</v>
      </c>
      <c r="I415">
        <v>40</v>
      </c>
      <c r="J415">
        <v>18</v>
      </c>
      <c r="K415">
        <v>10</v>
      </c>
      <c r="L415">
        <v>54</v>
      </c>
      <c r="M415">
        <v>29</v>
      </c>
      <c r="N415">
        <v>0.9</v>
      </c>
      <c r="O415">
        <v>0.54166666666666696</v>
      </c>
      <c r="P415">
        <v>0.52893518518518501</v>
      </c>
      <c r="Q415">
        <v>0</v>
      </c>
      <c r="R415">
        <v>0</v>
      </c>
      <c r="S415">
        <v>0</v>
      </c>
      <c r="T415">
        <v>0</v>
      </c>
      <c r="U415">
        <v>8</v>
      </c>
      <c r="V415">
        <v>1</v>
      </c>
      <c r="W415" s="36">
        <v>0.47604166666666697</v>
      </c>
      <c r="X415" s="36">
        <v>0.13888888888888901</v>
      </c>
      <c r="Y415" s="36">
        <v>0.40277777777777801</v>
      </c>
      <c r="Z415" s="36">
        <v>0.54166666666666696</v>
      </c>
      <c r="AA415" s="36">
        <v>0.72812500000000002</v>
      </c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BD415">
        <v>356</v>
      </c>
      <c r="BE415">
        <v>4.5</v>
      </c>
      <c r="BF415">
        <v>0.75</v>
      </c>
      <c r="BG415">
        <v>0</v>
      </c>
      <c r="BH415">
        <v>62.75</v>
      </c>
      <c r="BI415">
        <v>20.25</v>
      </c>
      <c r="BJ415" t="e">
        <v>#DIV/0!</v>
      </c>
      <c r="BK415">
        <v>47.5</v>
      </c>
      <c r="BL415" t="e">
        <v>#DIV/0!</v>
      </c>
      <c r="BM415">
        <v>0.05</v>
      </c>
      <c r="BN415">
        <v>6.9954735089779577E-2</v>
      </c>
      <c r="BO415">
        <v>0.55729166666666674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2.7864583333333325E-2</v>
      </c>
      <c r="BW415" t="e">
        <v>#DIV/0!</v>
      </c>
      <c r="BX415" t="e">
        <v>#DIV/0!</v>
      </c>
    </row>
    <row r="416" spans="3:76" x14ac:dyDescent="0.35">
      <c r="C416" s="1">
        <v>42877.25</v>
      </c>
      <c r="D416">
        <v>104</v>
      </c>
      <c r="E416">
        <v>3</v>
      </c>
      <c r="F416">
        <v>35</v>
      </c>
      <c r="G416">
        <v>35</v>
      </c>
      <c r="H416">
        <v>8</v>
      </c>
      <c r="I416">
        <v>27</v>
      </c>
      <c r="J416">
        <v>25</v>
      </c>
      <c r="K416">
        <v>14</v>
      </c>
      <c r="L416">
        <v>37</v>
      </c>
      <c r="M416">
        <v>21</v>
      </c>
      <c r="N416">
        <v>0.7</v>
      </c>
      <c r="O416">
        <v>0.56451612903225801</v>
      </c>
      <c r="P416">
        <v>0.55357142857142905</v>
      </c>
      <c r="Q416">
        <v>0</v>
      </c>
      <c r="R416">
        <v>0</v>
      </c>
      <c r="S416">
        <v>0</v>
      </c>
      <c r="T416">
        <v>0</v>
      </c>
      <c r="U416">
        <v>4</v>
      </c>
      <c r="V416">
        <v>1</v>
      </c>
      <c r="W416" s="36">
        <v>0.38750000000000001</v>
      </c>
      <c r="X416" s="36">
        <v>0.225806451612903</v>
      </c>
      <c r="Y416" s="36">
        <v>0.33870967741935498</v>
      </c>
      <c r="Z416" s="36">
        <v>0.56451612903225801</v>
      </c>
      <c r="AA416" s="36">
        <v>0.54166666666666696</v>
      </c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BD416">
        <v>357</v>
      </c>
      <c r="BE416">
        <v>0</v>
      </c>
      <c r="BF416">
        <v>1</v>
      </c>
      <c r="BG416">
        <v>0</v>
      </c>
      <c r="BH416">
        <v>16.25</v>
      </c>
      <c r="BI416">
        <v>5.5</v>
      </c>
      <c r="BJ416">
        <v>0</v>
      </c>
      <c r="BK416">
        <v>9.25</v>
      </c>
      <c r="BL416">
        <v>8.2608424751281898E-2</v>
      </c>
      <c r="BM416">
        <v>0.13750000000000001</v>
      </c>
      <c r="BN416">
        <v>0</v>
      </c>
      <c r="BO416">
        <v>0</v>
      </c>
      <c r="BP416">
        <v>0</v>
      </c>
      <c r="BQ416">
        <v>2.5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8.2608424751281898E-2</v>
      </c>
      <c r="BX416">
        <v>1</v>
      </c>
    </row>
    <row r="417" spans="3:76" x14ac:dyDescent="0.35">
      <c r="C417" s="1">
        <v>42884.25</v>
      </c>
      <c r="D417">
        <v>104</v>
      </c>
      <c r="E417">
        <v>4</v>
      </c>
      <c r="F417">
        <v>35</v>
      </c>
      <c r="G417">
        <v>35</v>
      </c>
      <c r="H417">
        <v>13</v>
      </c>
      <c r="I417">
        <v>34</v>
      </c>
      <c r="J417">
        <v>18</v>
      </c>
      <c r="K417">
        <v>8</v>
      </c>
      <c r="L417">
        <v>50</v>
      </c>
      <c r="M417">
        <v>27</v>
      </c>
      <c r="N417">
        <v>0.9</v>
      </c>
      <c r="O417">
        <v>0.51470588235294101</v>
      </c>
      <c r="P417">
        <v>0.55671296296296302</v>
      </c>
      <c r="Q417">
        <v>0</v>
      </c>
      <c r="R417">
        <v>0</v>
      </c>
      <c r="S417">
        <v>0</v>
      </c>
      <c r="T417">
        <v>0</v>
      </c>
      <c r="U417">
        <v>4</v>
      </c>
      <c r="V417">
        <v>6</v>
      </c>
      <c r="W417" s="36">
        <v>0.50104166666666705</v>
      </c>
      <c r="X417" s="36">
        <v>0.11764705882352899</v>
      </c>
      <c r="Y417" s="36">
        <v>0.39705882352941202</v>
      </c>
      <c r="Z417" s="36">
        <v>0.51470588235294101</v>
      </c>
      <c r="AA417" s="36">
        <v>0.65833333333333299</v>
      </c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BD417">
        <v>358</v>
      </c>
      <c r="BE417">
        <v>3.75</v>
      </c>
      <c r="BF417">
        <v>0</v>
      </c>
      <c r="BG417">
        <v>0</v>
      </c>
      <c r="BH417">
        <v>66.5</v>
      </c>
      <c r="BI417">
        <v>0</v>
      </c>
      <c r="BJ417">
        <v>0</v>
      </c>
      <c r="BK417">
        <v>47.5</v>
      </c>
      <c r="BL417">
        <v>0.73834395620109916</v>
      </c>
      <c r="BM417">
        <v>0.05</v>
      </c>
      <c r="BN417">
        <v>8.260842475128187E-2</v>
      </c>
      <c r="BO417">
        <v>0.671875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3.3593749999999999E-2</v>
      </c>
      <c r="BW417">
        <v>0.73834395620109916</v>
      </c>
      <c r="BX417">
        <v>1</v>
      </c>
    </row>
    <row r="418" spans="3:76" x14ac:dyDescent="0.35">
      <c r="C418" s="1">
        <v>42863.25</v>
      </c>
      <c r="D418">
        <v>105</v>
      </c>
      <c r="E418">
        <v>1</v>
      </c>
      <c r="F418">
        <v>49</v>
      </c>
      <c r="G418">
        <v>20</v>
      </c>
      <c r="H418">
        <v>0</v>
      </c>
      <c r="I418">
        <v>0</v>
      </c>
      <c r="J418">
        <v>0</v>
      </c>
      <c r="K418">
        <v>0</v>
      </c>
      <c r="L418">
        <v>49</v>
      </c>
      <c r="M418">
        <v>49</v>
      </c>
      <c r="N418">
        <v>0.92500000000000004</v>
      </c>
      <c r="O418">
        <v>1</v>
      </c>
      <c r="P418">
        <v>0.65653153153153199</v>
      </c>
      <c r="Q418">
        <v>3</v>
      </c>
      <c r="R418">
        <v>0</v>
      </c>
      <c r="S418">
        <v>0</v>
      </c>
      <c r="T418">
        <v>7</v>
      </c>
      <c r="U418">
        <v>0</v>
      </c>
      <c r="V418">
        <v>0</v>
      </c>
      <c r="W418" s="36">
        <v>0.60729166666666701</v>
      </c>
      <c r="X418" s="36">
        <v>0</v>
      </c>
      <c r="Y418" s="36">
        <v>1</v>
      </c>
      <c r="Z418" s="36">
        <v>1</v>
      </c>
      <c r="AA418" s="36">
        <v>0.60729166666666701</v>
      </c>
      <c r="AB418" s="42">
        <f t="shared" ref="AB418" si="2162">AVERAGE(D418:D421)</f>
        <v>105</v>
      </c>
      <c r="AC418" s="42">
        <f t="shared" ref="AC418" si="2163">AVERAGEIF(M418:M421,"&lt;&gt;0",F418:F421)</f>
        <v>47.25</v>
      </c>
      <c r="AD418" s="42">
        <f t="shared" ref="AD418" si="2164">AVERAGEIF(M418:M421,"&lt;&gt;0",G418:G421)</f>
        <v>17.5</v>
      </c>
      <c r="AE418" s="42">
        <f t="shared" ref="AE418" si="2165">AVERAGEIF(M418:M421,"&lt;&gt;0",H418:H421)</f>
        <v>0</v>
      </c>
      <c r="AF418" s="42">
        <f t="shared" ref="AF418" si="2166">AVERAGEIF(M418:M421,"&lt;&gt;0",I418:I421)</f>
        <v>0.25</v>
      </c>
      <c r="AG418" s="42">
        <f t="shared" ref="AG418" si="2167">AVERAGEIF(M418:M421,"&lt;&gt;0",J418:J421)</f>
        <v>0</v>
      </c>
      <c r="AH418" s="42">
        <f t="shared" ref="AH418" si="2168">AVERAGEIF(M418:M421,"&lt;&gt;0",X418:X421)</f>
        <v>0</v>
      </c>
      <c r="AI418" s="42">
        <f t="shared" ref="AI418" si="2169">AVERAGEIF(M418:M421,"&lt;&gt;0",L418:L421)</f>
        <v>47.5</v>
      </c>
      <c r="AJ418" s="42">
        <f t="shared" ref="AJ418" si="2170">AVERAGEIF(M418:M421,"&lt;&gt;0",Y418:Y421)</f>
        <v>0.9932432432432432</v>
      </c>
      <c r="AK418" s="42">
        <f t="shared" ref="AK418" si="2171">AVERAGEIF(M418:M421,"&lt;&gt;0",N418:N421)</f>
        <v>0.96562499999999996</v>
      </c>
      <c r="AL418" s="42">
        <f t="shared" ref="AL418" si="2172">AVERAGEIF(M418:M421,"&lt;&gt;0",O418:O421)</f>
        <v>0.9932432432432432</v>
      </c>
      <c r="AM418" s="42">
        <f t="shared" ref="AM418" si="2173">AVERAGEIF(M418:M421,"&lt;&gt;0",P418:P421)</f>
        <v>0.64771075016328195</v>
      </c>
      <c r="AN418" s="42">
        <f t="shared" ref="AN418" si="2174">AVERAGEIF(M418:M421,"&lt;&gt;0",Q418:Q421)</f>
        <v>2.25</v>
      </c>
      <c r="AO418" s="42">
        <f t="shared" ref="AO418" si="2175">AVERAGEIF(M418:M421,"&lt;&gt;0",R418:R421)</f>
        <v>0</v>
      </c>
      <c r="AP418" s="42">
        <f t="shared" ref="AP418" si="2176">AVERAGEIF(M418:M421,"&lt;&gt;0",S418:S421)</f>
        <v>0.25</v>
      </c>
      <c r="AQ418" s="42">
        <f t="shared" ref="AQ418" si="2177">AVERAGEIF(M418:M421,"&lt;&gt;0",T418:T421)</f>
        <v>3.75</v>
      </c>
      <c r="AR418" s="42">
        <f t="shared" ref="AR418" si="2178">AVERAGEIF(M418:M421,"&lt;&gt;0",U418:U421)</f>
        <v>0</v>
      </c>
      <c r="AS418" s="42">
        <f t="shared" ref="AS418" si="2179">AVERAGEIF(M418:M421,"&lt;&gt;0",V418:V421)</f>
        <v>0</v>
      </c>
      <c r="AT418" s="42">
        <f t="shared" ref="AT418" si="2180">AVERAGEIF(M418:M421,"&lt;&gt;0",W418:W421)</f>
        <v>0.62604166666666683</v>
      </c>
      <c r="AU418" s="42">
        <f t="shared" ref="AU418" si="2181">AVERAGEIF(M418:M421,"&lt;&gt;0",Z418:Z421)</f>
        <v>0.9932432432432432</v>
      </c>
      <c r="AV418" s="42">
        <f t="shared" ref="AV418" si="2182">AVERAGEIF(M418:M421,"&lt;&gt;0",AA418:AA421)</f>
        <v>0.63385416666666683</v>
      </c>
      <c r="BD418">
        <v>359</v>
      </c>
      <c r="BE418">
        <v>34.5</v>
      </c>
      <c r="BF418">
        <v>30.25</v>
      </c>
      <c r="BG418">
        <v>0</v>
      </c>
      <c r="BH418">
        <v>19.75</v>
      </c>
      <c r="BI418">
        <v>0</v>
      </c>
      <c r="BJ418">
        <v>0</v>
      </c>
      <c r="BK418">
        <v>47.5</v>
      </c>
      <c r="BL418">
        <v>6.6160033170572438E-2</v>
      </c>
      <c r="BM418">
        <v>0.48749999999999993</v>
      </c>
      <c r="BN418">
        <v>0.73834395620109916</v>
      </c>
      <c r="BO418">
        <v>0.77257861576311626</v>
      </c>
      <c r="BP418">
        <v>0.75</v>
      </c>
      <c r="BQ418">
        <v>35</v>
      </c>
      <c r="BR418">
        <v>0.25</v>
      </c>
      <c r="BS418">
        <v>0</v>
      </c>
      <c r="BT418">
        <v>0</v>
      </c>
      <c r="BU418">
        <v>0</v>
      </c>
      <c r="BV418">
        <v>0.375</v>
      </c>
      <c r="BW418">
        <v>6.6160033170572438E-2</v>
      </c>
      <c r="BX418">
        <v>0.73066383350153608</v>
      </c>
    </row>
    <row r="419" spans="3:76" x14ac:dyDescent="0.35">
      <c r="C419" s="1">
        <v>42870.25</v>
      </c>
      <c r="D419">
        <v>105</v>
      </c>
      <c r="E419">
        <v>2</v>
      </c>
      <c r="F419">
        <v>54</v>
      </c>
      <c r="G419">
        <v>26</v>
      </c>
      <c r="H419">
        <v>0</v>
      </c>
      <c r="I419">
        <v>0</v>
      </c>
      <c r="J419">
        <v>0</v>
      </c>
      <c r="K419">
        <v>0</v>
      </c>
      <c r="L419">
        <v>54</v>
      </c>
      <c r="M419">
        <v>54</v>
      </c>
      <c r="N419">
        <v>0.98750000000000004</v>
      </c>
      <c r="O419">
        <v>1</v>
      </c>
      <c r="P419">
        <v>0.737341772151899</v>
      </c>
      <c r="Q419">
        <v>3</v>
      </c>
      <c r="R419">
        <v>0</v>
      </c>
      <c r="S419">
        <v>1</v>
      </c>
      <c r="T419">
        <v>7</v>
      </c>
      <c r="U419">
        <v>0</v>
      </c>
      <c r="V419">
        <v>0</v>
      </c>
      <c r="W419" s="36">
        <v>0.72812500000000002</v>
      </c>
      <c r="X419" s="36">
        <v>0</v>
      </c>
      <c r="Y419" s="36">
        <v>1</v>
      </c>
      <c r="Z419" s="36">
        <v>1</v>
      </c>
      <c r="AA419" s="36">
        <v>0.72812500000000002</v>
      </c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BD419">
        <v>360</v>
      </c>
      <c r="BE419">
        <v>4.25</v>
      </c>
      <c r="BF419">
        <v>0.5</v>
      </c>
      <c r="BG419">
        <v>0</v>
      </c>
      <c r="BH419">
        <v>65.75</v>
      </c>
      <c r="BI419">
        <v>17.5</v>
      </c>
      <c r="BJ419">
        <v>0.10373754419800708</v>
      </c>
      <c r="BK419">
        <v>47.5</v>
      </c>
      <c r="BL419">
        <v>0.33736097717775637</v>
      </c>
      <c r="BM419">
        <v>0.05</v>
      </c>
      <c r="BN419">
        <v>6.6160033170572424E-2</v>
      </c>
      <c r="BO419">
        <v>0.89062499999999978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4.4531250000000029E-2</v>
      </c>
      <c r="BW419">
        <v>0.44109852137576344</v>
      </c>
      <c r="BX419">
        <v>0.67879620700739318</v>
      </c>
    </row>
    <row r="420" spans="3:76" x14ac:dyDescent="0.35">
      <c r="C420" s="1">
        <v>42877.25</v>
      </c>
      <c r="D420">
        <v>105</v>
      </c>
      <c r="E420">
        <v>3</v>
      </c>
      <c r="F420">
        <v>36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37</v>
      </c>
      <c r="M420">
        <v>36</v>
      </c>
      <c r="N420">
        <v>0.96250000000000002</v>
      </c>
      <c r="O420">
        <v>0.97297297297297303</v>
      </c>
      <c r="P420">
        <v>0.53030303030303005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 s="36">
        <v>0.51041666666666696</v>
      </c>
      <c r="X420" s="36">
        <v>0</v>
      </c>
      <c r="Y420" s="36">
        <v>0.97297297297297303</v>
      </c>
      <c r="Z420" s="36">
        <v>0.97297297297297303</v>
      </c>
      <c r="AA420" s="36">
        <v>0.54166666666666696</v>
      </c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BD420">
        <v>361</v>
      </c>
      <c r="BE420">
        <v>30.5</v>
      </c>
      <c r="BF420">
        <v>28</v>
      </c>
      <c r="BG420">
        <v>0</v>
      </c>
      <c r="BH420">
        <v>34.25</v>
      </c>
      <c r="BI420">
        <v>22.25</v>
      </c>
      <c r="BJ420">
        <v>0</v>
      </c>
      <c r="BK420">
        <v>47.5</v>
      </c>
      <c r="BL420">
        <v>3.1656656656656658E-2</v>
      </c>
      <c r="BM420">
        <v>0.39374999999999999</v>
      </c>
      <c r="BN420">
        <v>0.4410985213757635</v>
      </c>
      <c r="BO420">
        <v>0.70802530802530783</v>
      </c>
      <c r="BP420">
        <v>1.75</v>
      </c>
      <c r="BQ420">
        <v>27.75</v>
      </c>
      <c r="BR420">
        <v>0</v>
      </c>
      <c r="BS420">
        <v>0</v>
      </c>
      <c r="BT420">
        <v>0</v>
      </c>
      <c r="BU420">
        <v>0</v>
      </c>
      <c r="BV420">
        <v>0.27734375</v>
      </c>
      <c r="BW420">
        <v>3.1656656656656658E-2</v>
      </c>
      <c r="BX420">
        <v>1</v>
      </c>
    </row>
    <row r="421" spans="3:76" x14ac:dyDescent="0.35">
      <c r="C421" s="1">
        <v>42884.25</v>
      </c>
      <c r="D421">
        <v>105</v>
      </c>
      <c r="E421">
        <v>4</v>
      </c>
      <c r="F421">
        <v>50</v>
      </c>
      <c r="G421">
        <v>23</v>
      </c>
      <c r="H421">
        <v>0</v>
      </c>
      <c r="I421">
        <v>0</v>
      </c>
      <c r="J421">
        <v>0</v>
      </c>
      <c r="K421">
        <v>0</v>
      </c>
      <c r="L421">
        <v>50</v>
      </c>
      <c r="M421">
        <v>50</v>
      </c>
      <c r="N421">
        <v>0.98750000000000004</v>
      </c>
      <c r="O421">
        <v>1</v>
      </c>
      <c r="P421">
        <v>0.66666666666666696</v>
      </c>
      <c r="Q421">
        <v>2</v>
      </c>
      <c r="R421">
        <v>0</v>
      </c>
      <c r="S421">
        <v>0</v>
      </c>
      <c r="T421">
        <v>1</v>
      </c>
      <c r="U421">
        <v>0</v>
      </c>
      <c r="V421">
        <v>0</v>
      </c>
      <c r="W421" s="36">
        <v>0.65833333333333299</v>
      </c>
      <c r="X421" s="36">
        <v>0</v>
      </c>
      <c r="Y421" s="36">
        <v>1</v>
      </c>
      <c r="Z421" s="36">
        <v>1</v>
      </c>
      <c r="AA421" s="36">
        <v>0.65833333333333299</v>
      </c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BD421">
        <v>362</v>
      </c>
      <c r="BE421">
        <v>1.25</v>
      </c>
      <c r="BF421">
        <v>1.25</v>
      </c>
      <c r="BG421">
        <v>0</v>
      </c>
      <c r="BH421">
        <v>68.5</v>
      </c>
      <c r="BI421">
        <v>0</v>
      </c>
      <c r="BJ421">
        <v>0</v>
      </c>
      <c r="BK421">
        <v>47.5</v>
      </c>
      <c r="BL421">
        <v>0.76139006353292071</v>
      </c>
      <c r="BM421">
        <v>2.5000000000000001E-2</v>
      </c>
      <c r="BN421">
        <v>3.1656656656656623E-2</v>
      </c>
      <c r="BO421">
        <v>0.234375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1.1718750000000007E-2</v>
      </c>
      <c r="BW421">
        <v>0.76139006353292071</v>
      </c>
      <c r="BX421">
        <v>1</v>
      </c>
    </row>
    <row r="422" spans="3:76" x14ac:dyDescent="0.35">
      <c r="C422" s="1">
        <v>42863.25</v>
      </c>
      <c r="D422">
        <v>106</v>
      </c>
      <c r="E422">
        <v>1</v>
      </c>
      <c r="F422">
        <v>49</v>
      </c>
      <c r="G422">
        <v>20</v>
      </c>
      <c r="H422">
        <v>0</v>
      </c>
      <c r="I422">
        <v>0</v>
      </c>
      <c r="J422">
        <v>0</v>
      </c>
      <c r="K422">
        <v>0</v>
      </c>
      <c r="L422">
        <v>49</v>
      </c>
      <c r="M422">
        <v>49</v>
      </c>
      <c r="N422">
        <v>0.875</v>
      </c>
      <c r="O422">
        <v>1</v>
      </c>
      <c r="P422">
        <v>0.69404761904761902</v>
      </c>
      <c r="Q422">
        <v>1</v>
      </c>
      <c r="R422">
        <v>0</v>
      </c>
      <c r="S422">
        <v>6</v>
      </c>
      <c r="T422">
        <v>1</v>
      </c>
      <c r="U422">
        <v>0</v>
      </c>
      <c r="V422">
        <v>0</v>
      </c>
      <c r="W422" s="36">
        <v>0.60729166666666701</v>
      </c>
      <c r="X422" s="36">
        <v>0</v>
      </c>
      <c r="Y422" s="36">
        <v>1</v>
      </c>
      <c r="Z422" s="36">
        <v>1</v>
      </c>
      <c r="AA422" s="36">
        <v>0.60729166666666701</v>
      </c>
      <c r="AB422" s="42">
        <f t="shared" ref="AB422" si="2183">AVERAGE(D422:D425)</f>
        <v>106</v>
      </c>
      <c r="AC422" s="42">
        <f t="shared" ref="AC422" si="2184">AVERAGEIF(M422:M425,"&lt;&gt;0",F422:F425)</f>
        <v>47.5</v>
      </c>
      <c r="AD422" s="42">
        <f t="shared" ref="AD422" si="2185">AVERAGEIF(M422:M425,"&lt;&gt;0",G422:G425)</f>
        <v>20.5</v>
      </c>
      <c r="AE422" s="42">
        <f t="shared" ref="AE422" si="2186">AVERAGEIF(M422:M425,"&lt;&gt;0",H422:H425)</f>
        <v>0</v>
      </c>
      <c r="AF422" s="42">
        <f t="shared" ref="AF422" si="2187">AVERAGEIF(M422:M425,"&lt;&gt;0",I422:I425)</f>
        <v>0</v>
      </c>
      <c r="AG422" s="42">
        <f t="shared" ref="AG422" si="2188">AVERAGEIF(M422:M425,"&lt;&gt;0",J422:J425)</f>
        <v>0</v>
      </c>
      <c r="AH422" s="42">
        <f t="shared" ref="AH422" si="2189">AVERAGEIF(M422:M425,"&lt;&gt;0",X422:X425)</f>
        <v>0</v>
      </c>
      <c r="AI422" s="42">
        <f t="shared" ref="AI422" si="2190">AVERAGEIF(M422:M425,"&lt;&gt;0",L422:L425)</f>
        <v>47.5</v>
      </c>
      <c r="AJ422" s="42">
        <f t="shared" ref="AJ422" si="2191">AVERAGEIF(M422:M425,"&lt;&gt;0",Y422:Y425)</f>
        <v>1</v>
      </c>
      <c r="AK422" s="42">
        <f t="shared" ref="AK422" si="2192">AVERAGEIF(M422:M425,"&lt;&gt;0",N422:N425)</f>
        <v>0.91249999999999998</v>
      </c>
      <c r="AL422" s="42">
        <f t="shared" ref="AL422" si="2193">AVERAGEIF(M422:M425,"&lt;&gt;0",O422:O425)</f>
        <v>1</v>
      </c>
      <c r="AM422" s="42">
        <f t="shared" ref="AM422" si="2194">AVERAGEIF(M422:M425,"&lt;&gt;0",P422:P425)</f>
        <v>0.69271662884563101</v>
      </c>
      <c r="AN422" s="42">
        <f t="shared" ref="AN422" si="2195">AVERAGEIF(M422:M425,"&lt;&gt;0",Q422:Q425)</f>
        <v>3.25</v>
      </c>
      <c r="AO422" s="42">
        <f t="shared" ref="AO422" si="2196">AVERAGEIF(M422:M425,"&lt;&gt;0",R422:R425)</f>
        <v>0</v>
      </c>
      <c r="AP422" s="42">
        <f t="shared" ref="AP422" si="2197">AVERAGEIF(M422:M425,"&lt;&gt;0",S422:S425)</f>
        <v>6.25</v>
      </c>
      <c r="AQ422" s="42">
        <f t="shared" ref="AQ422" si="2198">AVERAGEIF(M422:M425,"&lt;&gt;0",T422:T425)</f>
        <v>5</v>
      </c>
      <c r="AR422" s="42">
        <f t="shared" ref="AR422" si="2199">AVERAGEIF(M422:M425,"&lt;&gt;0",U422:U425)</f>
        <v>0</v>
      </c>
      <c r="AS422" s="42">
        <f t="shared" ref="AS422" si="2200">AVERAGEIF(M422:M425,"&lt;&gt;0",V422:V425)</f>
        <v>0</v>
      </c>
      <c r="AT422" s="42">
        <f t="shared" ref="AT422" si="2201">AVERAGEIF(M422:M425,"&lt;&gt;0",W422:W425)</f>
        <v>0.63385416666666683</v>
      </c>
      <c r="AU422" s="42">
        <f t="shared" ref="AU422" si="2202">AVERAGEIF(M422:M425,"&lt;&gt;0",Z422:Z425)</f>
        <v>1</v>
      </c>
      <c r="AV422" s="42">
        <f t="shared" ref="AV422" si="2203">AVERAGEIF(M422:M425,"&lt;&gt;0",AA422:AA425)</f>
        <v>0.63385416666666683</v>
      </c>
      <c r="BD422">
        <v>363</v>
      </c>
      <c r="BE422">
        <v>35.75</v>
      </c>
      <c r="BF422">
        <v>35.75</v>
      </c>
      <c r="BG422">
        <v>0</v>
      </c>
      <c r="BH422">
        <v>21</v>
      </c>
      <c r="BI422">
        <v>0</v>
      </c>
      <c r="BJ422">
        <v>3.205128205128205E-3</v>
      </c>
      <c r="BK422">
        <v>47.5</v>
      </c>
      <c r="BL422">
        <v>1.6153846153846154E-2</v>
      </c>
      <c r="BM422">
        <v>0.52187500000000009</v>
      </c>
      <c r="BN422">
        <v>0.76139006353292071</v>
      </c>
      <c r="BO422">
        <v>0.74887007175719578</v>
      </c>
      <c r="BP422">
        <v>2.25</v>
      </c>
      <c r="BQ422">
        <v>37.75</v>
      </c>
      <c r="BR422">
        <v>0</v>
      </c>
      <c r="BS422">
        <v>0</v>
      </c>
      <c r="BT422">
        <v>2</v>
      </c>
      <c r="BU422">
        <v>1.25</v>
      </c>
      <c r="BV422">
        <v>0.39088541666666676</v>
      </c>
      <c r="BW422">
        <v>1.9358974358974358E-2</v>
      </c>
      <c r="BX422">
        <v>0.64916789350999871</v>
      </c>
    </row>
    <row r="423" spans="3:76" x14ac:dyDescent="0.35">
      <c r="C423" s="1">
        <v>42870.25</v>
      </c>
      <c r="D423">
        <v>106</v>
      </c>
      <c r="E423">
        <v>2</v>
      </c>
      <c r="F423">
        <v>54</v>
      </c>
      <c r="G423">
        <v>29</v>
      </c>
      <c r="H423">
        <v>0</v>
      </c>
      <c r="I423">
        <v>0</v>
      </c>
      <c r="J423">
        <v>0</v>
      </c>
      <c r="K423">
        <v>0</v>
      </c>
      <c r="L423">
        <v>54</v>
      </c>
      <c r="M423">
        <v>54</v>
      </c>
      <c r="N423">
        <v>0.98750000000000004</v>
      </c>
      <c r="O423">
        <v>1</v>
      </c>
      <c r="P423">
        <v>0.737341772151899</v>
      </c>
      <c r="Q423">
        <v>3</v>
      </c>
      <c r="R423">
        <v>0</v>
      </c>
      <c r="S423">
        <v>14</v>
      </c>
      <c r="T423">
        <v>8</v>
      </c>
      <c r="U423">
        <v>0</v>
      </c>
      <c r="V423">
        <v>0</v>
      </c>
      <c r="W423" s="36">
        <v>0.72812500000000002</v>
      </c>
      <c r="X423" s="36">
        <v>0</v>
      </c>
      <c r="Y423" s="36">
        <v>1</v>
      </c>
      <c r="Z423" s="36">
        <v>1</v>
      </c>
      <c r="AA423" s="36">
        <v>0.72812500000000002</v>
      </c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BD423">
        <v>364</v>
      </c>
      <c r="BE423">
        <v>1.5</v>
      </c>
      <c r="BF423">
        <v>1.5</v>
      </c>
      <c r="BG423">
        <v>0</v>
      </c>
      <c r="BH423">
        <v>72</v>
      </c>
      <c r="BI423">
        <v>26.25</v>
      </c>
      <c r="BJ423">
        <v>0.1251284133773711</v>
      </c>
      <c r="BK423">
        <v>47.5</v>
      </c>
      <c r="BL423">
        <v>0.42953904741278182</v>
      </c>
      <c r="BM423">
        <v>2.5000000000000001E-2</v>
      </c>
      <c r="BN423">
        <v>1.9358974358974348E-2</v>
      </c>
      <c r="BO423">
        <v>0.27083333333333348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1.3541666666666657E-2</v>
      </c>
      <c r="BW423">
        <v>0.55466746079015294</v>
      </c>
      <c r="BX423">
        <v>0.69760607865432167</v>
      </c>
    </row>
    <row r="424" spans="3:76" x14ac:dyDescent="0.35">
      <c r="C424" s="1">
        <v>42877.25</v>
      </c>
      <c r="D424">
        <v>106</v>
      </c>
      <c r="E424">
        <v>3</v>
      </c>
      <c r="F424">
        <v>37</v>
      </c>
      <c r="G424">
        <v>9</v>
      </c>
      <c r="H424">
        <v>0</v>
      </c>
      <c r="I424">
        <v>0</v>
      </c>
      <c r="J424">
        <v>0</v>
      </c>
      <c r="K424">
        <v>0</v>
      </c>
      <c r="L424">
        <v>37</v>
      </c>
      <c r="M424">
        <v>37</v>
      </c>
      <c r="N424">
        <v>0.85</v>
      </c>
      <c r="O424">
        <v>1</v>
      </c>
      <c r="P424">
        <v>0.63725490196078405</v>
      </c>
      <c r="Q424">
        <v>6</v>
      </c>
      <c r="R424">
        <v>0</v>
      </c>
      <c r="S424">
        <v>1</v>
      </c>
      <c r="T424">
        <v>2</v>
      </c>
      <c r="U424">
        <v>0</v>
      </c>
      <c r="V424">
        <v>0</v>
      </c>
      <c r="W424" s="36">
        <v>0.54166666666666696</v>
      </c>
      <c r="X424" s="36">
        <v>0</v>
      </c>
      <c r="Y424" s="36">
        <v>1</v>
      </c>
      <c r="Z424" s="36">
        <v>1</v>
      </c>
      <c r="AA424" s="36">
        <v>0.54166666666666696</v>
      </c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BD424">
        <v>365</v>
      </c>
      <c r="BE424">
        <v>37.5</v>
      </c>
      <c r="BF424">
        <v>37.5</v>
      </c>
      <c r="BG424">
        <v>0</v>
      </c>
      <c r="BH424">
        <v>26.75</v>
      </c>
      <c r="BI424">
        <v>20.5</v>
      </c>
      <c r="BJ424">
        <v>0</v>
      </c>
      <c r="BK424">
        <v>47.5</v>
      </c>
      <c r="BL424">
        <v>0.37418520561377705</v>
      </c>
      <c r="BM424">
        <v>0.45624999999999999</v>
      </c>
      <c r="BN424">
        <v>0.55466746079015272</v>
      </c>
      <c r="BO424">
        <v>0.78621376038879631</v>
      </c>
      <c r="BP424">
        <v>2.25</v>
      </c>
      <c r="BQ424">
        <v>33.5</v>
      </c>
      <c r="BR424">
        <v>0</v>
      </c>
      <c r="BS424">
        <v>0</v>
      </c>
      <c r="BT424">
        <v>1.25</v>
      </c>
      <c r="BU424">
        <v>0.75</v>
      </c>
      <c r="BV424">
        <v>0.35885416666666675</v>
      </c>
      <c r="BW424">
        <v>0.37418520561377705</v>
      </c>
      <c r="BX424">
        <v>1</v>
      </c>
    </row>
    <row r="425" spans="3:76" x14ac:dyDescent="0.35">
      <c r="C425" s="1">
        <v>42884.25</v>
      </c>
      <c r="D425">
        <v>106</v>
      </c>
      <c r="E425">
        <v>4</v>
      </c>
      <c r="F425">
        <v>50</v>
      </c>
      <c r="G425">
        <v>24</v>
      </c>
      <c r="H425">
        <v>0</v>
      </c>
      <c r="I425">
        <v>0</v>
      </c>
      <c r="J425">
        <v>0</v>
      </c>
      <c r="K425">
        <v>0</v>
      </c>
      <c r="L425">
        <v>50</v>
      </c>
      <c r="M425">
        <v>50</v>
      </c>
      <c r="N425">
        <v>0.9375</v>
      </c>
      <c r="O425">
        <v>1</v>
      </c>
      <c r="P425">
        <v>0.70222222222222197</v>
      </c>
      <c r="Q425">
        <v>3</v>
      </c>
      <c r="R425">
        <v>0</v>
      </c>
      <c r="S425">
        <v>4</v>
      </c>
      <c r="T425">
        <v>9</v>
      </c>
      <c r="U425">
        <v>0</v>
      </c>
      <c r="V425">
        <v>0</v>
      </c>
      <c r="W425" s="36">
        <v>0.65833333333333299</v>
      </c>
      <c r="X425" s="36">
        <v>0</v>
      </c>
      <c r="Y425" s="36">
        <v>1</v>
      </c>
      <c r="Z425" s="36">
        <v>1</v>
      </c>
      <c r="AA425" s="36">
        <v>0.65833333333333299</v>
      </c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BD425">
        <v>366</v>
      </c>
      <c r="BE425">
        <v>17.5</v>
      </c>
      <c r="BF425">
        <v>7.25</v>
      </c>
      <c r="BG425">
        <v>0</v>
      </c>
      <c r="BH425">
        <v>44.25</v>
      </c>
      <c r="BI425">
        <v>0</v>
      </c>
      <c r="BJ425">
        <v>0</v>
      </c>
      <c r="BK425">
        <v>47.5</v>
      </c>
      <c r="BL425">
        <v>0.69801331944189093</v>
      </c>
      <c r="BM425">
        <v>0.25</v>
      </c>
      <c r="BN425">
        <v>0.37418520561377699</v>
      </c>
      <c r="BO425">
        <v>0.71293290043290047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0.17447916666666677</v>
      </c>
      <c r="BW425">
        <v>0.69801331944189093</v>
      </c>
      <c r="BX425">
        <v>1</v>
      </c>
    </row>
    <row r="426" spans="3:76" x14ac:dyDescent="0.35">
      <c r="C426" s="1">
        <v>42863.25</v>
      </c>
      <c r="D426">
        <v>107</v>
      </c>
      <c r="E426">
        <v>1</v>
      </c>
      <c r="F426">
        <v>45</v>
      </c>
      <c r="G426">
        <v>23</v>
      </c>
      <c r="H426">
        <v>0</v>
      </c>
      <c r="I426">
        <v>0</v>
      </c>
      <c r="J426">
        <v>27</v>
      </c>
      <c r="K426">
        <v>2</v>
      </c>
      <c r="L426">
        <v>49</v>
      </c>
      <c r="M426">
        <v>43</v>
      </c>
      <c r="N426">
        <v>0.91249999999999998</v>
      </c>
      <c r="O426">
        <v>0.59210526315789502</v>
      </c>
      <c r="P426">
        <v>0.57191780821917804</v>
      </c>
      <c r="Q426">
        <v>8</v>
      </c>
      <c r="R426">
        <v>0</v>
      </c>
      <c r="S426">
        <v>1</v>
      </c>
      <c r="T426">
        <v>0</v>
      </c>
      <c r="U426">
        <v>0</v>
      </c>
      <c r="V426">
        <v>0</v>
      </c>
      <c r="W426" s="36">
        <v>0.52187499999999998</v>
      </c>
      <c r="X426" s="36">
        <v>2.6315789473684199E-2</v>
      </c>
      <c r="Y426" s="36">
        <v>0.56578947368421095</v>
      </c>
      <c r="Z426" s="36">
        <v>0.59210526315789502</v>
      </c>
      <c r="AA426" s="36">
        <v>0.60729166666666701</v>
      </c>
      <c r="AB426" s="42">
        <f t="shared" ref="AB426" si="2204">AVERAGE(D426:D429)</f>
        <v>107</v>
      </c>
      <c r="AC426" s="42">
        <f t="shared" ref="AC426" si="2205">AVERAGEIF(M426:M429,"&lt;&gt;0",F426:F429)</f>
        <v>56</v>
      </c>
      <c r="AD426" s="42">
        <f t="shared" ref="AD426" si="2206">AVERAGEIF(M426:M429,"&lt;&gt;0",G426:G429)</f>
        <v>29.75</v>
      </c>
      <c r="AE426" s="42">
        <f t="shared" ref="AE426" si="2207">AVERAGEIF(M426:M429,"&lt;&gt;0",H426:H429)</f>
        <v>0</v>
      </c>
      <c r="AF426" s="42">
        <f t="shared" ref="AF426" si="2208">AVERAGEIF(M426:M429,"&lt;&gt;0",I426:I429)</f>
        <v>1</v>
      </c>
      <c r="AG426" s="42">
        <f t="shared" ref="AG426" si="2209">AVERAGEIF(M426:M429,"&lt;&gt;0",J426:J429)</f>
        <v>22</v>
      </c>
      <c r="AH426" s="42">
        <f t="shared" ref="AH426" si="2210">AVERAGEIF(M426:M429,"&lt;&gt;0",X426:X429)</f>
        <v>0.15855949765305105</v>
      </c>
      <c r="AI426" s="42">
        <f t="shared" ref="AI426" si="2211">AVERAGEIF(M426:M429,"&lt;&gt;0",L426:L429)</f>
        <v>47.5</v>
      </c>
      <c r="AJ426" s="42">
        <f t="shared" ref="AJ426" si="2212">AVERAGEIF(M426:M429,"&lt;&gt;0",Y426:Y429)</f>
        <v>0.65502000177546971</v>
      </c>
      <c r="AK426" s="42">
        <f t="shared" ref="AK426" si="2213">AVERAGEIF(M426:M429,"&lt;&gt;0",N426:N429)</f>
        <v>0.96875</v>
      </c>
      <c r="AL426" s="42">
        <f t="shared" ref="AL426" si="2214">AVERAGEIF(M426:M429,"&lt;&gt;0",O426:O429)</f>
        <v>0.81357949942852081</v>
      </c>
      <c r="AM426" s="42">
        <f t="shared" ref="AM426" si="2215">AVERAGEIF(M426:M429,"&lt;&gt;0",P426:P429)</f>
        <v>0.71993426807211058</v>
      </c>
      <c r="AN426" s="42">
        <f t="shared" ref="AN426" si="2216">AVERAGEIF(M426:M429,"&lt;&gt;0",Q426:Q429)</f>
        <v>4.5</v>
      </c>
      <c r="AO426" s="42">
        <f t="shared" ref="AO426" si="2217">AVERAGEIF(M426:M429,"&lt;&gt;0",R426:R429)</f>
        <v>0</v>
      </c>
      <c r="AP426" s="42">
        <f t="shared" ref="AP426" si="2218">AVERAGEIF(M426:M429,"&lt;&gt;0",S426:S429)</f>
        <v>6.5</v>
      </c>
      <c r="AQ426" s="42">
        <f t="shared" ref="AQ426" si="2219">AVERAGEIF(M426:M429,"&lt;&gt;0",T426:T429)</f>
        <v>4</v>
      </c>
      <c r="AR426" s="42">
        <f t="shared" ref="AR426" si="2220">AVERAGEIF(M426:M429,"&lt;&gt;0",U426:U429)</f>
        <v>0</v>
      </c>
      <c r="AS426" s="42">
        <f t="shared" ref="AS426" si="2221">AVERAGEIF(M426:M429,"&lt;&gt;0",V426:V429)</f>
        <v>0</v>
      </c>
      <c r="AT426" s="42">
        <f t="shared" ref="AT426" si="2222">AVERAGEIF(M426:M429,"&lt;&gt;0",W426:W429)</f>
        <v>0.70026041666666683</v>
      </c>
      <c r="AU426" s="42">
        <f t="shared" ref="AU426" si="2223">AVERAGEIF(M426:M429,"&lt;&gt;0",Z426:Z429)</f>
        <v>0.81357949942852081</v>
      </c>
      <c r="AV426" s="42">
        <f t="shared" ref="AV426" si="2224">AVERAGEIF(M426:M429,"&lt;&gt;0",AA426:AA429)</f>
        <v>0.63385416666666683</v>
      </c>
      <c r="BD426">
        <v>367</v>
      </c>
      <c r="BE426">
        <v>31.75</v>
      </c>
      <c r="BF426">
        <v>24</v>
      </c>
      <c r="BG426">
        <v>0</v>
      </c>
      <c r="BH426">
        <v>25.5</v>
      </c>
      <c r="BI426">
        <v>0</v>
      </c>
      <c r="BJ426">
        <v>3.7604505667152954E-2</v>
      </c>
      <c r="BK426">
        <v>47.5</v>
      </c>
      <c r="BL426">
        <v>0.27982619795758051</v>
      </c>
      <c r="BM426">
        <v>0.7</v>
      </c>
      <c r="BN426">
        <v>0.69801331944189071</v>
      </c>
      <c r="BO426">
        <v>0.5851436781609195</v>
      </c>
      <c r="BP426">
        <v>0</v>
      </c>
      <c r="BQ426">
        <v>17.75</v>
      </c>
      <c r="BR426">
        <v>0</v>
      </c>
      <c r="BS426">
        <v>1.75</v>
      </c>
      <c r="BT426">
        <v>0</v>
      </c>
      <c r="BU426">
        <v>0</v>
      </c>
      <c r="BV426">
        <v>0.4046875000000002</v>
      </c>
      <c r="BW426">
        <v>0.31743070362473347</v>
      </c>
      <c r="BX426">
        <v>0.72395073504657159</v>
      </c>
    </row>
    <row r="427" spans="3:76" x14ac:dyDescent="0.35">
      <c r="C427" s="1">
        <v>42870.25</v>
      </c>
      <c r="D427">
        <v>107</v>
      </c>
      <c r="E427">
        <v>2</v>
      </c>
      <c r="F427">
        <v>61</v>
      </c>
      <c r="G427">
        <v>21</v>
      </c>
      <c r="H427">
        <v>0</v>
      </c>
      <c r="I427">
        <v>4</v>
      </c>
      <c r="J427">
        <v>18</v>
      </c>
      <c r="K427">
        <v>9</v>
      </c>
      <c r="L427">
        <v>54</v>
      </c>
      <c r="M427">
        <v>52</v>
      </c>
      <c r="N427">
        <v>1</v>
      </c>
      <c r="O427">
        <v>0.84722222222222199</v>
      </c>
      <c r="P427">
        <v>0.74895833333333295</v>
      </c>
      <c r="Q427">
        <v>3</v>
      </c>
      <c r="R427">
        <v>0</v>
      </c>
      <c r="S427">
        <v>7</v>
      </c>
      <c r="T427">
        <v>5</v>
      </c>
      <c r="U427">
        <v>0</v>
      </c>
      <c r="V427">
        <v>0</v>
      </c>
      <c r="W427" s="36">
        <v>0.74895833333333295</v>
      </c>
      <c r="X427" s="36">
        <v>0.125</v>
      </c>
      <c r="Y427" s="36">
        <v>0.72222222222222199</v>
      </c>
      <c r="Z427" s="36">
        <v>0.84722222222222199</v>
      </c>
      <c r="AA427" s="36">
        <v>0.72812500000000002</v>
      </c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BD427">
        <v>368</v>
      </c>
      <c r="BE427">
        <v>20.75</v>
      </c>
      <c r="BF427">
        <v>8.25</v>
      </c>
      <c r="BG427">
        <v>0</v>
      </c>
      <c r="BH427">
        <v>36.75</v>
      </c>
      <c r="BI427">
        <v>19</v>
      </c>
      <c r="BJ427">
        <v>4.2722962365819503E-2</v>
      </c>
      <c r="BK427">
        <v>47.5</v>
      </c>
      <c r="BL427">
        <v>0.40535608214179641</v>
      </c>
      <c r="BM427">
        <v>0.27500000000000002</v>
      </c>
      <c r="BN427">
        <v>0.31743070362473352</v>
      </c>
      <c r="BO427">
        <v>0.73863636363636376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0.20312500000000025</v>
      </c>
      <c r="BW427">
        <v>0.44807904450761593</v>
      </c>
      <c r="BX427">
        <v>0.73659255802112955</v>
      </c>
    </row>
    <row r="428" spans="3:76" x14ac:dyDescent="0.35">
      <c r="C428" s="1">
        <v>42877.25</v>
      </c>
      <c r="D428">
        <v>107</v>
      </c>
      <c r="E428">
        <v>3</v>
      </c>
      <c r="F428">
        <v>56</v>
      </c>
      <c r="G428">
        <v>37</v>
      </c>
      <c r="H428">
        <v>0</v>
      </c>
      <c r="I428">
        <v>0</v>
      </c>
      <c r="J428">
        <v>25</v>
      </c>
      <c r="K428">
        <v>19</v>
      </c>
      <c r="L428">
        <v>37</v>
      </c>
      <c r="M428">
        <v>37</v>
      </c>
      <c r="N428">
        <v>0.96250000000000002</v>
      </c>
      <c r="O428">
        <v>0.90322580645161299</v>
      </c>
      <c r="P428">
        <v>0.76406926406926401</v>
      </c>
      <c r="Q428">
        <v>1</v>
      </c>
      <c r="R428">
        <v>0</v>
      </c>
      <c r="S428">
        <v>3</v>
      </c>
      <c r="T428">
        <v>2</v>
      </c>
      <c r="U428">
        <v>0</v>
      </c>
      <c r="V428">
        <v>0</v>
      </c>
      <c r="W428" s="36">
        <v>0.73541666666666705</v>
      </c>
      <c r="X428" s="36">
        <v>0.30645161290322598</v>
      </c>
      <c r="Y428" s="36">
        <v>0.59677419354838701</v>
      </c>
      <c r="Z428" s="36">
        <v>0.90322580645161299</v>
      </c>
      <c r="AA428" s="36">
        <v>0.54166666666666696</v>
      </c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BD428">
        <v>369</v>
      </c>
      <c r="BE428">
        <v>26</v>
      </c>
      <c r="BF428">
        <v>22.25</v>
      </c>
      <c r="BG428">
        <v>0</v>
      </c>
      <c r="BH428">
        <v>33</v>
      </c>
      <c r="BI428">
        <v>17.75</v>
      </c>
      <c r="BJ428">
        <v>0</v>
      </c>
      <c r="BK428">
        <v>47.5</v>
      </c>
      <c r="BL428">
        <v>0.27775408061122348</v>
      </c>
      <c r="BM428">
        <v>0.72500000000000009</v>
      </c>
      <c r="BN428">
        <v>0.44807904450761571</v>
      </c>
      <c r="BO428">
        <v>0.45172553265631249</v>
      </c>
      <c r="BP428">
        <v>0</v>
      </c>
      <c r="BQ428">
        <v>18.25</v>
      </c>
      <c r="BR428">
        <v>0</v>
      </c>
      <c r="BS428">
        <v>1.5</v>
      </c>
      <c r="BT428">
        <v>0</v>
      </c>
      <c r="BU428">
        <v>0</v>
      </c>
      <c r="BV428">
        <v>0.31692708333333325</v>
      </c>
      <c r="BW428">
        <v>0.27775408061122348</v>
      </c>
      <c r="BX428">
        <v>1</v>
      </c>
    </row>
    <row r="429" spans="3:76" x14ac:dyDescent="0.35">
      <c r="C429" s="1">
        <v>42884.25</v>
      </c>
      <c r="D429">
        <v>107</v>
      </c>
      <c r="E429">
        <v>4</v>
      </c>
      <c r="F429">
        <v>62</v>
      </c>
      <c r="G429">
        <v>38</v>
      </c>
      <c r="H429">
        <v>0</v>
      </c>
      <c r="I429">
        <v>0</v>
      </c>
      <c r="J429">
        <v>18</v>
      </c>
      <c r="K429">
        <v>12</v>
      </c>
      <c r="L429">
        <v>50</v>
      </c>
      <c r="M429">
        <v>50</v>
      </c>
      <c r="N429">
        <v>1</v>
      </c>
      <c r="O429">
        <v>0.91176470588235303</v>
      </c>
      <c r="P429">
        <v>0.79479166666666701</v>
      </c>
      <c r="Q429">
        <v>6</v>
      </c>
      <c r="R429">
        <v>0</v>
      </c>
      <c r="S429">
        <v>15</v>
      </c>
      <c r="T429">
        <v>9</v>
      </c>
      <c r="U429">
        <v>0</v>
      </c>
      <c r="V429">
        <v>0</v>
      </c>
      <c r="W429" s="36">
        <v>0.79479166666666701</v>
      </c>
      <c r="X429" s="36">
        <v>0.17647058823529399</v>
      </c>
      <c r="Y429" s="36">
        <v>0.73529411764705899</v>
      </c>
      <c r="Z429" s="36">
        <v>0.91176470588235303</v>
      </c>
      <c r="AA429" s="36">
        <v>0.65833333333333299</v>
      </c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BD429">
        <v>370</v>
      </c>
      <c r="BE429">
        <v>12.75</v>
      </c>
      <c r="BF429">
        <v>12.75</v>
      </c>
      <c r="BG429">
        <v>0</v>
      </c>
      <c r="BH429">
        <v>48.25</v>
      </c>
      <c r="BI429">
        <v>0</v>
      </c>
      <c r="BJ429">
        <v>0</v>
      </c>
      <c r="BK429">
        <v>47.5</v>
      </c>
      <c r="BL429">
        <v>0.36913954771097629</v>
      </c>
      <c r="BM429">
        <v>0.23125000000000001</v>
      </c>
      <c r="BN429">
        <v>0.27775408061122325</v>
      </c>
      <c r="BO429">
        <v>0.53172348484848497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0.12135416666666685</v>
      </c>
      <c r="BW429">
        <v>0.36913954771097629</v>
      </c>
      <c r="BX429">
        <v>1</v>
      </c>
    </row>
    <row r="430" spans="3:76" x14ac:dyDescent="0.35">
      <c r="C430" s="1">
        <v>42863.25</v>
      </c>
      <c r="D430">
        <v>108</v>
      </c>
      <c r="E430">
        <v>1</v>
      </c>
      <c r="F430">
        <v>47</v>
      </c>
      <c r="G430">
        <v>38</v>
      </c>
      <c r="H430">
        <v>0</v>
      </c>
      <c r="I430">
        <v>7</v>
      </c>
      <c r="J430">
        <v>27</v>
      </c>
      <c r="K430">
        <v>7</v>
      </c>
      <c r="L430">
        <v>49</v>
      </c>
      <c r="M430">
        <v>40</v>
      </c>
      <c r="N430">
        <v>0.8125</v>
      </c>
      <c r="O430">
        <v>0.61842105263157898</v>
      </c>
      <c r="P430">
        <v>0.60641025641025603</v>
      </c>
      <c r="Q430">
        <v>3</v>
      </c>
      <c r="R430">
        <v>0</v>
      </c>
      <c r="S430">
        <v>10</v>
      </c>
      <c r="T430">
        <v>3</v>
      </c>
      <c r="U430">
        <v>0</v>
      </c>
      <c r="V430">
        <v>0</v>
      </c>
      <c r="W430" s="36">
        <v>0.49270833333333303</v>
      </c>
      <c r="X430" s="36">
        <v>9.2105263157894704E-2</v>
      </c>
      <c r="Y430" s="36">
        <v>0.52631578947368396</v>
      </c>
      <c r="Z430" s="36">
        <v>0.61842105263157898</v>
      </c>
      <c r="AA430" s="36">
        <v>0.60729166666666701</v>
      </c>
      <c r="AB430" s="42">
        <f t="shared" ref="AB430" si="2225">AVERAGE(D430:D433)</f>
        <v>108</v>
      </c>
      <c r="AC430" s="42">
        <f t="shared" ref="AC430" si="2226">AVERAGEIF(M430:M433,"&lt;&gt;0",F430:F433)</f>
        <v>57.75</v>
      </c>
      <c r="AD430" s="42">
        <f t="shared" ref="AD430" si="2227">AVERAGEIF(M430:M433,"&lt;&gt;0",G430:G433)</f>
        <v>39.25</v>
      </c>
      <c r="AE430" s="42">
        <f t="shared" ref="AE430" si="2228">AVERAGEIF(M430:M433,"&lt;&gt;0",H430:H433)</f>
        <v>0.5</v>
      </c>
      <c r="AF430" s="42">
        <f t="shared" ref="AF430" si="2229">AVERAGEIF(M430:M433,"&lt;&gt;0",I430:I433)</f>
        <v>2.5</v>
      </c>
      <c r="AG430" s="42">
        <f t="shared" ref="AG430" si="2230">AVERAGEIF(M430:M433,"&lt;&gt;0",J430:J433)</f>
        <v>22</v>
      </c>
      <c r="AH430" s="42">
        <f t="shared" ref="AH430" si="2231">AVERAGEIF(M430:M433,"&lt;&gt;0",X430:X433)</f>
        <v>0.19772455530033167</v>
      </c>
      <c r="AI430" s="42">
        <f t="shared" ref="AI430" si="2232">AVERAGEIF(M430:M433,"&lt;&gt;0",L430:L433)</f>
        <v>47.5</v>
      </c>
      <c r="AJ430" s="42">
        <f t="shared" ref="AJ430" si="2233">AVERAGEIF(M430:M433,"&lt;&gt;0",Y430:Y433)</f>
        <v>0.64167935850061575</v>
      </c>
      <c r="AK430" s="42">
        <f t="shared" ref="AK430" si="2234">AVERAGEIF(M430:M433,"&lt;&gt;0",N430:N433)</f>
        <v>0.94687499999999991</v>
      </c>
      <c r="AL430" s="42">
        <f t="shared" ref="AL430" si="2235">AVERAGEIF(M430:M433,"&lt;&gt;0",O430:O433)</f>
        <v>0.83940391380094748</v>
      </c>
      <c r="AM430" s="42">
        <f t="shared" ref="AM430" si="2236">AVERAGEIF(M430:M433,"&lt;&gt;0",P430:P433)</f>
        <v>0.7454844206426483</v>
      </c>
      <c r="AN430" s="42">
        <f t="shared" ref="AN430" si="2237">AVERAGEIF(M430:M433,"&lt;&gt;0",Q430:Q433)</f>
        <v>3.75</v>
      </c>
      <c r="AO430" s="42">
        <f t="shared" ref="AO430" si="2238">AVERAGEIF(M430:M433,"&lt;&gt;0",R430:R433)</f>
        <v>0</v>
      </c>
      <c r="AP430" s="42">
        <f t="shared" ref="AP430" si="2239">AVERAGEIF(M430:M433,"&lt;&gt;0",S430:S433)</f>
        <v>12.25</v>
      </c>
      <c r="AQ430" s="42">
        <f t="shared" ref="AQ430" si="2240">AVERAGEIF(M430:M433,"&lt;&gt;0",T430:T433)</f>
        <v>9.5</v>
      </c>
      <c r="AR430" s="42">
        <f t="shared" ref="AR430" si="2241">AVERAGEIF(M430:M433,"&lt;&gt;0",U430:U433)</f>
        <v>0</v>
      </c>
      <c r="AS430" s="42">
        <f t="shared" ref="AS430" si="2242">AVERAGEIF(M430:M433,"&lt;&gt;0",V430:V433)</f>
        <v>0</v>
      </c>
      <c r="AT430" s="42">
        <f t="shared" ref="AT430" si="2243">AVERAGEIF(M430:M433,"&lt;&gt;0",W430:W433)</f>
        <v>0.71197916666666683</v>
      </c>
      <c r="AU430" s="42">
        <f t="shared" ref="AU430" si="2244">AVERAGEIF(M430:M433,"&lt;&gt;0",Z430:Z433)</f>
        <v>0.83940391380094748</v>
      </c>
      <c r="AV430" s="42">
        <f t="shared" ref="AV430" si="2245">AVERAGEIF(M430:M433,"&lt;&gt;0",AA430:AA433)</f>
        <v>0.63385416666666683</v>
      </c>
      <c r="BD430">
        <v>371</v>
      </c>
      <c r="BE430">
        <v>15.25</v>
      </c>
      <c r="BF430">
        <v>15.25</v>
      </c>
      <c r="BG430">
        <v>0</v>
      </c>
      <c r="BH430">
        <v>46.5</v>
      </c>
      <c r="BI430">
        <v>0</v>
      </c>
      <c r="BJ430">
        <v>6.2793427230046939E-2</v>
      </c>
      <c r="BK430">
        <v>47.5</v>
      </c>
      <c r="BL430">
        <v>0.179278663433593</v>
      </c>
      <c r="BM430">
        <v>0.36875000000000002</v>
      </c>
      <c r="BN430">
        <v>0.36913954771097623</v>
      </c>
      <c r="BO430">
        <v>0.28436609686609698</v>
      </c>
      <c r="BP430">
        <v>0</v>
      </c>
      <c r="BQ430">
        <v>8.5</v>
      </c>
      <c r="BR430">
        <v>0</v>
      </c>
      <c r="BS430">
        <v>0</v>
      </c>
      <c r="BT430">
        <v>0.75</v>
      </c>
      <c r="BU430">
        <v>3.75</v>
      </c>
      <c r="BV430">
        <v>0.18932291666666673</v>
      </c>
      <c r="BW430">
        <v>0.24207209066363994</v>
      </c>
      <c r="BX430">
        <v>0.66419456912414654</v>
      </c>
    </row>
    <row r="431" spans="3:76" x14ac:dyDescent="0.35">
      <c r="C431" s="1">
        <v>42870.25</v>
      </c>
      <c r="D431">
        <v>108</v>
      </c>
      <c r="E431">
        <v>2</v>
      </c>
      <c r="F431">
        <v>62</v>
      </c>
      <c r="G431">
        <v>33</v>
      </c>
      <c r="H431">
        <v>0</v>
      </c>
      <c r="I431">
        <v>3</v>
      </c>
      <c r="J431">
        <v>18</v>
      </c>
      <c r="K431">
        <v>11</v>
      </c>
      <c r="L431">
        <v>54</v>
      </c>
      <c r="M431">
        <v>51</v>
      </c>
      <c r="N431">
        <v>1</v>
      </c>
      <c r="O431">
        <v>0.86111111111111105</v>
      </c>
      <c r="P431">
        <v>0.75</v>
      </c>
      <c r="Q431">
        <v>1</v>
      </c>
      <c r="R431">
        <v>0</v>
      </c>
      <c r="S431">
        <v>12</v>
      </c>
      <c r="T431">
        <v>8</v>
      </c>
      <c r="U431">
        <v>0</v>
      </c>
      <c r="V431">
        <v>0</v>
      </c>
      <c r="W431" s="36">
        <v>0.75</v>
      </c>
      <c r="X431" s="36">
        <v>0.15277777777777801</v>
      </c>
      <c r="Y431" s="36">
        <v>0.70833333333333304</v>
      </c>
      <c r="Z431" s="36">
        <v>0.86111111111111105</v>
      </c>
      <c r="AA431" s="36">
        <v>0.72812500000000002</v>
      </c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BD431">
        <v>372</v>
      </c>
      <c r="BE431">
        <v>17.5</v>
      </c>
      <c r="BF431">
        <v>17.5</v>
      </c>
      <c r="BG431">
        <v>0</v>
      </c>
      <c r="BH431">
        <v>49</v>
      </c>
      <c r="BI431">
        <v>25</v>
      </c>
      <c r="BJ431">
        <v>0</v>
      </c>
      <c r="BK431">
        <v>47.5</v>
      </c>
      <c r="BL431">
        <v>0</v>
      </c>
      <c r="BM431">
        <v>0.26250000000000001</v>
      </c>
      <c r="BN431">
        <v>0.24207209066363999</v>
      </c>
      <c r="BO431">
        <v>0.65710227272727273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0.17343750000000002</v>
      </c>
      <c r="BW431">
        <v>0</v>
      </c>
      <c r="BX431">
        <v>0.62972414316672876</v>
      </c>
    </row>
    <row r="432" spans="3:76" x14ac:dyDescent="0.35">
      <c r="C432" s="1">
        <v>42877.25</v>
      </c>
      <c r="D432">
        <v>108</v>
      </c>
      <c r="E432">
        <v>3</v>
      </c>
      <c r="F432">
        <v>59</v>
      </c>
      <c r="G432">
        <v>36</v>
      </c>
      <c r="H432">
        <v>0</v>
      </c>
      <c r="I432">
        <v>0</v>
      </c>
      <c r="J432">
        <v>25</v>
      </c>
      <c r="K432">
        <v>22</v>
      </c>
      <c r="L432">
        <v>37</v>
      </c>
      <c r="M432">
        <v>37</v>
      </c>
      <c r="N432">
        <v>0.98750000000000004</v>
      </c>
      <c r="O432">
        <v>0.95161290322580605</v>
      </c>
      <c r="P432">
        <v>0.80485232067510504</v>
      </c>
      <c r="Q432">
        <v>7</v>
      </c>
      <c r="R432">
        <v>0</v>
      </c>
      <c r="S432">
        <v>16</v>
      </c>
      <c r="T432">
        <v>15</v>
      </c>
      <c r="U432">
        <v>0</v>
      </c>
      <c r="V432">
        <v>0</v>
      </c>
      <c r="W432" s="36">
        <v>0.79479166666666701</v>
      </c>
      <c r="X432" s="36">
        <v>0.35483870967741898</v>
      </c>
      <c r="Y432" s="36">
        <v>0.59677419354838701</v>
      </c>
      <c r="Z432" s="36">
        <v>0.95161290322580605</v>
      </c>
      <c r="AA432" s="36">
        <v>0.54166666666666696</v>
      </c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BD432">
        <v>373</v>
      </c>
      <c r="BE432">
        <v>0</v>
      </c>
      <c r="BF432">
        <v>0</v>
      </c>
      <c r="BG432">
        <v>0</v>
      </c>
      <c r="BH432">
        <v>74.25</v>
      </c>
      <c r="BI432">
        <v>27.75</v>
      </c>
      <c r="BJ432">
        <v>0</v>
      </c>
      <c r="BK432">
        <v>47.5</v>
      </c>
      <c r="BL432">
        <v>0.37263253048967337</v>
      </c>
      <c r="BM432">
        <v>6.2500000000000003E-3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0.37263253048967337</v>
      </c>
      <c r="BX432">
        <v>1</v>
      </c>
    </row>
    <row r="433" spans="3:76" x14ac:dyDescent="0.35">
      <c r="C433" s="1">
        <v>42884.25</v>
      </c>
      <c r="D433">
        <v>108</v>
      </c>
      <c r="E433">
        <v>4</v>
      </c>
      <c r="F433">
        <v>63</v>
      </c>
      <c r="G433">
        <v>50</v>
      </c>
      <c r="H433">
        <v>2</v>
      </c>
      <c r="I433">
        <v>0</v>
      </c>
      <c r="J433">
        <v>18</v>
      </c>
      <c r="K433">
        <v>13</v>
      </c>
      <c r="L433">
        <v>50</v>
      </c>
      <c r="M433">
        <v>50</v>
      </c>
      <c r="N433">
        <v>0.98750000000000004</v>
      </c>
      <c r="O433">
        <v>0.92647058823529405</v>
      </c>
      <c r="P433">
        <v>0.82067510548523204</v>
      </c>
      <c r="Q433">
        <v>4</v>
      </c>
      <c r="R433">
        <v>0</v>
      </c>
      <c r="S433">
        <v>11</v>
      </c>
      <c r="T433">
        <v>12</v>
      </c>
      <c r="U433">
        <v>0</v>
      </c>
      <c r="V433">
        <v>0</v>
      </c>
      <c r="W433" s="36">
        <v>0.81041666666666701</v>
      </c>
      <c r="X433" s="36">
        <v>0.191176470588235</v>
      </c>
      <c r="Y433" s="36">
        <v>0.73529411764705899</v>
      </c>
      <c r="Z433" s="36">
        <v>0.92647058823529405</v>
      </c>
      <c r="AA433" s="36">
        <v>0.65833333333333299</v>
      </c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BD433">
        <v>374</v>
      </c>
      <c r="BE433">
        <v>17.5</v>
      </c>
      <c r="BF433">
        <v>5.5</v>
      </c>
      <c r="BG433">
        <v>0</v>
      </c>
      <c r="BH433">
        <v>42.75</v>
      </c>
      <c r="BI433">
        <v>0</v>
      </c>
      <c r="BJ433">
        <v>0</v>
      </c>
      <c r="BK433">
        <v>47.5</v>
      </c>
      <c r="BL433">
        <v>0.9052594431165859</v>
      </c>
      <c r="BM433">
        <v>0.25</v>
      </c>
      <c r="BN433">
        <v>0.37263253048967326</v>
      </c>
      <c r="BO433">
        <v>0.68506493506493493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0.16666666666666649</v>
      </c>
      <c r="BW433">
        <v>0.9052594431165859</v>
      </c>
      <c r="BX433">
        <v>1</v>
      </c>
    </row>
    <row r="434" spans="3:76" x14ac:dyDescent="0.35">
      <c r="C434" s="1">
        <v>42863.25</v>
      </c>
      <c r="D434">
        <v>109</v>
      </c>
      <c r="E434">
        <v>1</v>
      </c>
      <c r="F434">
        <v>49</v>
      </c>
      <c r="G434">
        <v>49</v>
      </c>
      <c r="H434">
        <v>0</v>
      </c>
      <c r="I434">
        <v>0</v>
      </c>
      <c r="J434">
        <v>0</v>
      </c>
      <c r="K434">
        <v>0</v>
      </c>
      <c r="L434">
        <v>49</v>
      </c>
      <c r="M434">
        <v>49</v>
      </c>
      <c r="N434">
        <v>0.83750000000000002</v>
      </c>
      <c r="O434">
        <v>1</v>
      </c>
      <c r="P434">
        <v>0.72512437810945296</v>
      </c>
      <c r="Q434">
        <v>3</v>
      </c>
      <c r="R434">
        <v>0</v>
      </c>
      <c r="S434">
        <v>0</v>
      </c>
      <c r="T434">
        <v>0</v>
      </c>
      <c r="U434">
        <v>31</v>
      </c>
      <c r="V434">
        <v>16</v>
      </c>
      <c r="W434" s="36">
        <v>0.60729166666666701</v>
      </c>
      <c r="X434" s="36">
        <v>0</v>
      </c>
      <c r="Y434" s="36">
        <v>1</v>
      </c>
      <c r="Z434" s="36">
        <v>1</v>
      </c>
      <c r="AA434" s="36">
        <v>0.60729166666666701</v>
      </c>
      <c r="AB434" s="42">
        <f t="shared" ref="AB434" si="2246">AVERAGE(D434:D437)</f>
        <v>109</v>
      </c>
      <c r="AC434" s="42">
        <f t="shared" ref="AC434" si="2247">AVERAGEIF(M434:M437,"&lt;&gt;0",F434:F437)</f>
        <v>47</v>
      </c>
      <c r="AD434" s="42">
        <f t="shared" ref="AD434" si="2248">AVERAGEIF(M434:M437,"&lt;&gt;0",G434:G437)</f>
        <v>47</v>
      </c>
      <c r="AE434" s="42">
        <f t="shared" ref="AE434" si="2249">AVERAGEIF(M434:M437,"&lt;&gt;0",H434:H437)</f>
        <v>0</v>
      </c>
      <c r="AF434" s="42">
        <f t="shared" ref="AF434" si="2250">AVERAGEIF(M434:M437,"&lt;&gt;0",I434:I437)</f>
        <v>0.75</v>
      </c>
      <c r="AG434" s="42">
        <f t="shared" ref="AG434" si="2251">AVERAGEIF(M434:M437,"&lt;&gt;0",J434:J437)</f>
        <v>0</v>
      </c>
      <c r="AH434" s="42">
        <f t="shared" ref="AH434" si="2252">AVERAGEIF(M434:M437,"&lt;&gt;0",X434:X437)</f>
        <v>0</v>
      </c>
      <c r="AI434" s="42">
        <f t="shared" ref="AI434" si="2253">AVERAGEIF(M434:M437,"&lt;&gt;0",L434:L437)</f>
        <v>47.5</v>
      </c>
      <c r="AJ434" s="42">
        <f t="shared" ref="AJ434" si="2254">AVERAGEIF(M434:M437,"&lt;&gt;0",Y434:Y437)</f>
        <v>0.98648648648648651</v>
      </c>
      <c r="AK434" s="42">
        <f t="shared" ref="AK434" si="2255">AVERAGEIF(M434:M437,"&lt;&gt;0",N434:N437)</f>
        <v>0.84687499999999993</v>
      </c>
      <c r="AL434" s="42">
        <f t="shared" ref="AL434" si="2256">AVERAGEIF(M434:M437,"&lt;&gt;0",O434:O437)</f>
        <v>0.98648648648648651</v>
      </c>
      <c r="AM434" s="42">
        <f t="shared" ref="AM434" si="2257">AVERAGEIF(M434:M437,"&lt;&gt;0",P434:P437)</f>
        <v>0.72788668758425823</v>
      </c>
      <c r="AN434" s="42">
        <f t="shared" ref="AN434" si="2258">AVERAGEIF(M434:M437,"&lt;&gt;0",Q434:Q437)</f>
        <v>3.25</v>
      </c>
      <c r="AO434" s="42">
        <f t="shared" ref="AO434" si="2259">AVERAGEIF(M434:M437,"&lt;&gt;0",R434:R437)</f>
        <v>0</v>
      </c>
      <c r="AP434" s="42">
        <f t="shared" ref="AP434" si="2260">AVERAGEIF(M434:M437,"&lt;&gt;0",S434:S437)</f>
        <v>0</v>
      </c>
      <c r="AQ434" s="42">
        <f t="shared" ref="AQ434" si="2261">AVERAGEIF(M434:M437,"&lt;&gt;0",T434:T437)</f>
        <v>0</v>
      </c>
      <c r="AR434" s="42">
        <f t="shared" ref="AR434" si="2262">AVERAGEIF(M434:M437,"&lt;&gt;0",U434:U437)</f>
        <v>35.5</v>
      </c>
      <c r="AS434" s="42">
        <f t="shared" ref="AS434" si="2263">AVERAGEIF(M434:M437,"&lt;&gt;0",V434:V437)</f>
        <v>13</v>
      </c>
      <c r="AT434" s="42">
        <f t="shared" ref="AT434" si="2264">AVERAGEIF(M434:M437,"&lt;&gt;0",W434:W437)</f>
        <v>0.61953125000000009</v>
      </c>
      <c r="AU434" s="42">
        <f t="shared" ref="AU434" si="2265">AVERAGEIF(M434:M437,"&lt;&gt;0",Z434:Z437)</f>
        <v>0.98648648648648651</v>
      </c>
      <c r="AV434" s="42">
        <f t="shared" ref="AV434" si="2266">AVERAGEIF(M434:M437,"&lt;&gt;0",AA434:AA437)</f>
        <v>0.63385416666666683</v>
      </c>
      <c r="BD434">
        <v>375</v>
      </c>
      <c r="BE434">
        <v>43</v>
      </c>
      <c r="BF434">
        <v>31</v>
      </c>
      <c r="BG434">
        <v>0</v>
      </c>
      <c r="BH434">
        <v>6.5</v>
      </c>
      <c r="BI434">
        <v>0</v>
      </c>
      <c r="BJ434">
        <v>2.5254865616311399E-2</v>
      </c>
      <c r="BK434">
        <v>47.5</v>
      </c>
      <c r="BL434">
        <v>0.28520831578060496</v>
      </c>
      <c r="BM434">
        <v>0.625</v>
      </c>
      <c r="BN434">
        <v>0.90525944311658602</v>
      </c>
      <c r="BO434">
        <v>0.83848450922979767</v>
      </c>
      <c r="BP434">
        <v>6.5</v>
      </c>
      <c r="BQ434">
        <v>61.25</v>
      </c>
      <c r="BR434">
        <v>0</v>
      </c>
      <c r="BS434">
        <v>3.75</v>
      </c>
      <c r="BT434">
        <v>0</v>
      </c>
      <c r="BU434">
        <v>0</v>
      </c>
      <c r="BV434">
        <v>0.52552083333333299</v>
      </c>
      <c r="BW434">
        <v>0.31046318139691631</v>
      </c>
      <c r="BX434">
        <v>0.73835376470918646</v>
      </c>
    </row>
    <row r="435" spans="3:76" x14ac:dyDescent="0.35">
      <c r="C435" s="1">
        <v>42870.25</v>
      </c>
      <c r="D435">
        <v>109</v>
      </c>
      <c r="E435">
        <v>2</v>
      </c>
      <c r="F435">
        <v>54</v>
      </c>
      <c r="G435">
        <v>54</v>
      </c>
      <c r="H435">
        <v>0</v>
      </c>
      <c r="I435">
        <v>0</v>
      </c>
      <c r="J435">
        <v>0</v>
      </c>
      <c r="K435">
        <v>0</v>
      </c>
      <c r="L435">
        <v>54</v>
      </c>
      <c r="M435">
        <v>54</v>
      </c>
      <c r="N435">
        <v>0.9375</v>
      </c>
      <c r="O435">
        <v>1</v>
      </c>
      <c r="P435">
        <v>0.77666666666666695</v>
      </c>
      <c r="Q435">
        <v>3</v>
      </c>
      <c r="R435">
        <v>0</v>
      </c>
      <c r="S435">
        <v>0</v>
      </c>
      <c r="T435">
        <v>0</v>
      </c>
      <c r="U435">
        <v>43</v>
      </c>
      <c r="V435">
        <v>15</v>
      </c>
      <c r="W435" s="36">
        <v>0.72812500000000002</v>
      </c>
      <c r="X435" s="36">
        <v>0</v>
      </c>
      <c r="Y435" s="36">
        <v>1</v>
      </c>
      <c r="Z435" s="36">
        <v>1</v>
      </c>
      <c r="AA435" s="36">
        <v>0.72812500000000002</v>
      </c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BD435">
        <v>376</v>
      </c>
      <c r="BE435">
        <v>19.5</v>
      </c>
      <c r="BF435">
        <v>8</v>
      </c>
      <c r="BG435">
        <v>0</v>
      </c>
      <c r="BH435">
        <v>44</v>
      </c>
      <c r="BI435">
        <v>17.75</v>
      </c>
      <c r="BJ435">
        <v>9.2346748594843597E-2</v>
      </c>
      <c r="BK435">
        <v>47.5</v>
      </c>
      <c r="BL435">
        <v>0.58208798817935326</v>
      </c>
      <c r="BM435">
        <v>0.25</v>
      </c>
      <c r="BN435">
        <v>0.31046318139691625</v>
      </c>
      <c r="BO435">
        <v>0.74499458874458879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0.18255208333333325</v>
      </c>
      <c r="BW435">
        <v>0.67443473677419685</v>
      </c>
      <c r="BX435">
        <v>0.72755870655102295</v>
      </c>
    </row>
    <row r="436" spans="3:76" x14ac:dyDescent="0.35">
      <c r="C436" s="1">
        <v>42877.25</v>
      </c>
      <c r="D436">
        <v>109</v>
      </c>
      <c r="E436">
        <v>3</v>
      </c>
      <c r="F436">
        <v>35</v>
      </c>
      <c r="G436">
        <v>35</v>
      </c>
      <c r="H436">
        <v>0</v>
      </c>
      <c r="I436">
        <v>3</v>
      </c>
      <c r="J436">
        <v>0</v>
      </c>
      <c r="K436">
        <v>0</v>
      </c>
      <c r="L436">
        <v>37</v>
      </c>
      <c r="M436">
        <v>35</v>
      </c>
      <c r="N436">
        <v>0.76249999999999996</v>
      </c>
      <c r="O436">
        <v>0.94594594594594605</v>
      </c>
      <c r="P436">
        <v>0.63524590163934402</v>
      </c>
      <c r="Q436">
        <v>2</v>
      </c>
      <c r="R436">
        <v>0</v>
      </c>
      <c r="S436">
        <v>0</v>
      </c>
      <c r="T436">
        <v>0</v>
      </c>
      <c r="U436">
        <v>26</v>
      </c>
      <c r="V436">
        <v>6</v>
      </c>
      <c r="W436" s="36">
        <v>0.484375</v>
      </c>
      <c r="X436" s="36">
        <v>0</v>
      </c>
      <c r="Y436" s="36">
        <v>0.94594594594594605</v>
      </c>
      <c r="Z436" s="36">
        <v>0.94594594594594605</v>
      </c>
      <c r="AA436" s="36">
        <v>0.54166666666666696</v>
      </c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</row>
    <row r="437" spans="3:76" x14ac:dyDescent="0.35">
      <c r="C437" s="1">
        <v>42884.25</v>
      </c>
      <c r="D437">
        <v>109</v>
      </c>
      <c r="E437">
        <v>4</v>
      </c>
      <c r="F437">
        <v>50</v>
      </c>
      <c r="G437">
        <v>50</v>
      </c>
      <c r="H437">
        <v>0</v>
      </c>
      <c r="I437">
        <v>0</v>
      </c>
      <c r="J437">
        <v>0</v>
      </c>
      <c r="K437">
        <v>0</v>
      </c>
      <c r="L437">
        <v>50</v>
      </c>
      <c r="M437">
        <v>50</v>
      </c>
      <c r="N437">
        <v>0.85</v>
      </c>
      <c r="O437">
        <v>1</v>
      </c>
      <c r="P437">
        <v>0.77450980392156898</v>
      </c>
      <c r="Q437">
        <v>5</v>
      </c>
      <c r="R437">
        <v>0</v>
      </c>
      <c r="S437">
        <v>0</v>
      </c>
      <c r="T437">
        <v>0</v>
      </c>
      <c r="U437">
        <v>42</v>
      </c>
      <c r="V437">
        <v>15</v>
      </c>
      <c r="W437" s="36">
        <v>0.65833333333333299</v>
      </c>
      <c r="X437" s="36">
        <v>0</v>
      </c>
      <c r="Y437" s="36">
        <v>1</v>
      </c>
      <c r="Z437" s="36">
        <v>1</v>
      </c>
      <c r="AA437" s="36">
        <v>0.65833333333333299</v>
      </c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</row>
    <row r="438" spans="3:76" x14ac:dyDescent="0.35">
      <c r="C438" s="1">
        <v>42863.25</v>
      </c>
      <c r="D438">
        <v>110</v>
      </c>
      <c r="E438">
        <v>1</v>
      </c>
      <c r="F438">
        <v>49</v>
      </c>
      <c r="G438">
        <v>49</v>
      </c>
      <c r="H438">
        <v>0</v>
      </c>
      <c r="I438">
        <v>0</v>
      </c>
      <c r="J438">
        <v>0</v>
      </c>
      <c r="K438">
        <v>0</v>
      </c>
      <c r="L438">
        <v>49</v>
      </c>
      <c r="M438">
        <v>49</v>
      </c>
      <c r="N438">
        <v>0.97499999999999998</v>
      </c>
      <c r="O438">
        <v>1</v>
      </c>
      <c r="P438">
        <v>0.62286324786324798</v>
      </c>
      <c r="Q438">
        <v>9</v>
      </c>
      <c r="R438">
        <v>0</v>
      </c>
      <c r="S438">
        <v>0</v>
      </c>
      <c r="T438">
        <v>0</v>
      </c>
      <c r="U438">
        <v>30</v>
      </c>
      <c r="V438">
        <v>38</v>
      </c>
      <c r="W438" s="36">
        <v>0.60729166666666701</v>
      </c>
      <c r="X438" s="36">
        <v>0</v>
      </c>
      <c r="Y438" s="36">
        <v>1</v>
      </c>
      <c r="Z438" s="36">
        <v>1</v>
      </c>
      <c r="AA438" s="36">
        <v>0.60729166666666701</v>
      </c>
      <c r="AB438" s="42">
        <f t="shared" ref="AB438" si="2267">AVERAGE(D438:D441)</f>
        <v>110</v>
      </c>
      <c r="AC438" s="42">
        <f t="shared" ref="AC438" si="2268">AVERAGEIF(M438:M441,"&lt;&gt;0",F438:F441)</f>
        <v>45</v>
      </c>
      <c r="AD438" s="42">
        <f t="shared" ref="AD438" si="2269">AVERAGEIF(M438:M441,"&lt;&gt;0",G438:G441)</f>
        <v>45</v>
      </c>
      <c r="AE438" s="42">
        <f t="shared" ref="AE438" si="2270">AVERAGEIF(M438:M441,"&lt;&gt;0",H438:H441)</f>
        <v>0.75</v>
      </c>
      <c r="AF438" s="42">
        <f t="shared" ref="AF438" si="2271">AVERAGEIF(M438:M441,"&lt;&gt;0",I438:I441)</f>
        <v>3.5</v>
      </c>
      <c r="AG438" s="42">
        <f t="shared" ref="AG438" si="2272">AVERAGEIF(M438:M441,"&lt;&gt;0",J438:J441)</f>
        <v>0</v>
      </c>
      <c r="AH438" s="42">
        <f t="shared" ref="AH438" si="2273">AVERAGEIF(M438:M441,"&lt;&gt;0",X438:X441)</f>
        <v>0</v>
      </c>
      <c r="AI438" s="42">
        <f t="shared" ref="AI438" si="2274">AVERAGEIF(M438:M441,"&lt;&gt;0",L438:L441)</f>
        <v>47.5</v>
      </c>
      <c r="AJ438" s="42">
        <f t="shared" ref="AJ438" si="2275">AVERAGEIF(M438:M441,"&lt;&gt;0",Y438:Y441)</f>
        <v>0.95370370370370372</v>
      </c>
      <c r="AK438" s="42">
        <f t="shared" ref="AK438" si="2276">AVERAGEIF(M438:M441,"&lt;&gt;0",N438:N441)</f>
        <v>0.85312499999999991</v>
      </c>
      <c r="AL438" s="42">
        <f t="shared" ref="AL438" si="2277">AVERAGEIF(M438:M441,"&lt;&gt;0",O438:O441)</f>
        <v>0.95370370370370372</v>
      </c>
      <c r="AM438" s="42">
        <f t="shared" ref="AM438" si="2278">AVERAGEIF(M438:M441,"&lt;&gt;0",P438:P441)</f>
        <v>0.68522970085470092</v>
      </c>
      <c r="AN438" s="42">
        <f t="shared" ref="AN438" si="2279">AVERAGEIF(M438:M441,"&lt;&gt;0",Q438:Q441)</f>
        <v>4.5</v>
      </c>
      <c r="AO438" s="42">
        <f t="shared" ref="AO438" si="2280">AVERAGEIF(M438:M441,"&lt;&gt;0",R438:R441)</f>
        <v>0</v>
      </c>
      <c r="AP438" s="42">
        <f t="shared" ref="AP438" si="2281">AVERAGEIF(M438:M441,"&lt;&gt;0",S438:S441)</f>
        <v>0</v>
      </c>
      <c r="AQ438" s="42">
        <f t="shared" ref="AQ438" si="2282">AVERAGEIF(M438:M441,"&lt;&gt;0",T438:T441)</f>
        <v>0</v>
      </c>
      <c r="AR438" s="42">
        <f t="shared" ref="AR438" si="2283">AVERAGEIF(M438:M441,"&lt;&gt;0",U438:U441)</f>
        <v>33</v>
      </c>
      <c r="AS438" s="42">
        <f t="shared" ref="AS438" si="2284">AVERAGEIF(M438:M441,"&lt;&gt;0",V438:V441)</f>
        <v>26.25</v>
      </c>
      <c r="AT438" s="42">
        <f t="shared" ref="AT438" si="2285">AVERAGEIF(M438:M441,"&lt;&gt;0",W438:W441)</f>
        <v>0.57942708333333348</v>
      </c>
      <c r="AU438" s="42">
        <f t="shared" ref="AU438" si="2286">AVERAGEIF(M438:M441,"&lt;&gt;0",Z438:Z441)</f>
        <v>0.95370370370370372</v>
      </c>
      <c r="AV438" s="42">
        <f t="shared" ref="AV438" si="2287">AVERAGEIF(M438:M441,"&lt;&gt;0",AA438:AA441)</f>
        <v>0.63385416666666683</v>
      </c>
    </row>
    <row r="439" spans="3:76" x14ac:dyDescent="0.35">
      <c r="C439" s="1">
        <v>42870.25</v>
      </c>
      <c r="D439">
        <v>110</v>
      </c>
      <c r="E439">
        <v>2</v>
      </c>
      <c r="F439">
        <v>44</v>
      </c>
      <c r="G439">
        <v>44</v>
      </c>
      <c r="H439">
        <v>3</v>
      </c>
      <c r="I439">
        <v>14</v>
      </c>
      <c r="J439">
        <v>0</v>
      </c>
      <c r="K439">
        <v>0</v>
      </c>
      <c r="L439">
        <v>54</v>
      </c>
      <c r="M439">
        <v>44</v>
      </c>
      <c r="N439">
        <v>0.7</v>
      </c>
      <c r="O439">
        <v>0.81481481481481499</v>
      </c>
      <c r="P439">
        <v>0.72916666666666696</v>
      </c>
      <c r="Q439">
        <v>4</v>
      </c>
      <c r="R439">
        <v>0</v>
      </c>
      <c r="S439">
        <v>0</v>
      </c>
      <c r="T439">
        <v>0</v>
      </c>
      <c r="U439">
        <v>31</v>
      </c>
      <c r="V439">
        <v>11</v>
      </c>
      <c r="W439" s="36">
        <v>0.51041666666666696</v>
      </c>
      <c r="X439" s="36">
        <v>0</v>
      </c>
      <c r="Y439" s="36">
        <v>0.81481481481481499</v>
      </c>
      <c r="Z439" s="36">
        <v>0.81481481481481499</v>
      </c>
      <c r="AA439" s="36">
        <v>0.72812500000000002</v>
      </c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</row>
    <row r="440" spans="3:76" x14ac:dyDescent="0.35">
      <c r="C440" s="1">
        <v>42877.25</v>
      </c>
      <c r="D440">
        <v>110</v>
      </c>
      <c r="E440">
        <v>3</v>
      </c>
      <c r="F440">
        <v>37</v>
      </c>
      <c r="G440">
        <v>37</v>
      </c>
      <c r="H440">
        <v>0</v>
      </c>
      <c r="I440">
        <v>0</v>
      </c>
      <c r="J440">
        <v>0</v>
      </c>
      <c r="K440">
        <v>0</v>
      </c>
      <c r="L440">
        <v>37</v>
      </c>
      <c r="M440">
        <v>37</v>
      </c>
      <c r="N440">
        <v>0.75</v>
      </c>
      <c r="O440">
        <v>1</v>
      </c>
      <c r="P440">
        <v>0.72222222222222199</v>
      </c>
      <c r="Q440">
        <v>2</v>
      </c>
      <c r="R440">
        <v>0</v>
      </c>
      <c r="S440">
        <v>0</v>
      </c>
      <c r="T440">
        <v>0</v>
      </c>
      <c r="U440">
        <v>28</v>
      </c>
      <c r="V440">
        <v>26</v>
      </c>
      <c r="W440" s="36">
        <v>0.54166666666666696</v>
      </c>
      <c r="X440" s="36">
        <v>0</v>
      </c>
      <c r="Y440" s="36">
        <v>1</v>
      </c>
      <c r="Z440" s="36">
        <v>1</v>
      </c>
      <c r="AA440" s="36">
        <v>0.54166666666666696</v>
      </c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</row>
    <row r="441" spans="3:76" x14ac:dyDescent="0.35">
      <c r="C441" s="1">
        <v>42884.25</v>
      </c>
      <c r="D441">
        <v>110</v>
      </c>
      <c r="E441">
        <v>4</v>
      </c>
      <c r="F441">
        <v>50</v>
      </c>
      <c r="G441">
        <v>50</v>
      </c>
      <c r="H441">
        <v>0</v>
      </c>
      <c r="I441">
        <v>0</v>
      </c>
      <c r="J441">
        <v>0</v>
      </c>
      <c r="K441">
        <v>0</v>
      </c>
      <c r="L441">
        <v>50</v>
      </c>
      <c r="M441">
        <v>50</v>
      </c>
      <c r="N441">
        <v>0.98750000000000004</v>
      </c>
      <c r="O441">
        <v>1</v>
      </c>
      <c r="P441">
        <v>0.66666666666666696</v>
      </c>
      <c r="Q441">
        <v>3</v>
      </c>
      <c r="R441">
        <v>0</v>
      </c>
      <c r="S441">
        <v>0</v>
      </c>
      <c r="T441">
        <v>0</v>
      </c>
      <c r="U441">
        <v>43</v>
      </c>
      <c r="V441">
        <v>30</v>
      </c>
      <c r="W441" s="36">
        <v>0.65833333333333299</v>
      </c>
      <c r="X441" s="36">
        <v>0</v>
      </c>
      <c r="Y441" s="36">
        <v>1</v>
      </c>
      <c r="Z441" s="36">
        <v>1</v>
      </c>
      <c r="AA441" s="36">
        <v>0.65833333333333299</v>
      </c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</row>
    <row r="442" spans="3:76" x14ac:dyDescent="0.35">
      <c r="C442" s="1">
        <v>42863.25</v>
      </c>
      <c r="D442">
        <v>111</v>
      </c>
      <c r="E442">
        <v>1</v>
      </c>
      <c r="F442">
        <v>67</v>
      </c>
      <c r="G442">
        <v>67</v>
      </c>
      <c r="H442">
        <v>1</v>
      </c>
      <c r="I442">
        <v>3</v>
      </c>
      <c r="J442">
        <v>27</v>
      </c>
      <c r="K442">
        <v>20</v>
      </c>
      <c r="L442">
        <v>49</v>
      </c>
      <c r="M442">
        <v>47</v>
      </c>
      <c r="N442">
        <v>0.98750000000000004</v>
      </c>
      <c r="O442">
        <v>0.88157894736842102</v>
      </c>
      <c r="P442">
        <v>0.77953586497890304</v>
      </c>
      <c r="Q442">
        <v>3</v>
      </c>
      <c r="R442">
        <v>0</v>
      </c>
      <c r="S442">
        <v>0</v>
      </c>
      <c r="T442">
        <v>0</v>
      </c>
      <c r="U442">
        <v>48</v>
      </c>
      <c r="V442">
        <v>19</v>
      </c>
      <c r="W442" s="36">
        <v>0.76979166666666698</v>
      </c>
      <c r="X442" s="36">
        <v>0.26315789473684198</v>
      </c>
      <c r="Y442" s="36">
        <v>0.61842105263157898</v>
      </c>
      <c r="Z442" s="36">
        <v>0.88157894736842102</v>
      </c>
      <c r="AA442" s="36">
        <v>0.60729166666666701</v>
      </c>
      <c r="AB442" s="42">
        <f t="shared" ref="AB442" si="2288">AVERAGE(D442:D445)</f>
        <v>111</v>
      </c>
      <c r="AC442" s="42">
        <f t="shared" ref="AC442" si="2289">AVERAGEIF(M442:M445,"&lt;&gt;0",F442:F445)</f>
        <v>62.5</v>
      </c>
      <c r="AD442" s="42">
        <f t="shared" ref="AD442" si="2290">AVERAGEIF(M442:M445,"&lt;&gt;0",G442:G445)</f>
        <v>62.5</v>
      </c>
      <c r="AE442" s="42">
        <f t="shared" ref="AE442" si="2291">AVERAGEIF(M442:M445,"&lt;&gt;0",H442:H445)</f>
        <v>0.5</v>
      </c>
      <c r="AF442" s="42">
        <f t="shared" ref="AF442" si="2292">AVERAGEIF(M442:M445,"&lt;&gt;0",I442:I445)</f>
        <v>2</v>
      </c>
      <c r="AG442" s="42">
        <f t="shared" ref="AG442" si="2293">AVERAGEIF(M442:M445,"&lt;&gt;0",J442:J445)</f>
        <v>22</v>
      </c>
      <c r="AH442" s="42">
        <f t="shared" ref="AH442" si="2294">AVERAGEIF(M442:M445,"&lt;&gt;0",X442:X445)</f>
        <v>0.23655428498507475</v>
      </c>
      <c r="AI442" s="42">
        <f t="shared" ref="AI442" si="2295">AVERAGEIF(M442:M445,"&lt;&gt;0",L442:L445)</f>
        <v>47.5</v>
      </c>
      <c r="AJ442" s="42">
        <f t="shared" ref="AJ442" si="2296">AVERAGEIF(M442:M445,"&lt;&gt;0",Y442:Y445)</f>
        <v>0.66470567429008953</v>
      </c>
      <c r="AK442" s="42">
        <f t="shared" ref="AK442" si="2297">AVERAGEIF(M442:M445,"&lt;&gt;0",N442:N445)</f>
        <v>0.97812499999999991</v>
      </c>
      <c r="AL442" s="42">
        <f t="shared" ref="AL442" si="2298">AVERAGEIF(M442:M445,"&lt;&gt;0",O442:O445)</f>
        <v>0.90125995927516445</v>
      </c>
      <c r="AM442" s="42">
        <f t="shared" ref="AM442" si="2299">AVERAGEIF(M442:M445,"&lt;&gt;0",P442:P445)</f>
        <v>0.7990679824561403</v>
      </c>
      <c r="AN442" s="42">
        <f t="shared" ref="AN442" si="2300">AVERAGEIF(M442:M445,"&lt;&gt;0",Q442:Q445)</f>
        <v>2.25</v>
      </c>
      <c r="AO442" s="42">
        <f t="shared" ref="AO442" si="2301">AVERAGEIF(M442:M445,"&lt;&gt;0",R442:R445)</f>
        <v>0</v>
      </c>
      <c r="AP442" s="42">
        <f t="shared" ref="AP442" si="2302">AVERAGEIF(M442:M445,"&lt;&gt;0",S442:S445)</f>
        <v>0</v>
      </c>
      <c r="AQ442" s="42">
        <f t="shared" ref="AQ442" si="2303">AVERAGEIF(M442:M445,"&lt;&gt;0",T442:T445)</f>
        <v>0</v>
      </c>
      <c r="AR442" s="42">
        <f t="shared" ref="AR442" si="2304">AVERAGEIF(M442:M445,"&lt;&gt;0",U442:U445)</f>
        <v>50</v>
      </c>
      <c r="AS442" s="42">
        <f t="shared" ref="AS442" si="2305">AVERAGEIF(M442:M445,"&lt;&gt;0",V442:V445)</f>
        <v>16.25</v>
      </c>
      <c r="AT442" s="42">
        <f t="shared" ref="AT442" si="2306">AVERAGEIF(M442:M445,"&lt;&gt;0",W442:W445)</f>
        <v>0.78098958333333357</v>
      </c>
      <c r="AU442" s="42">
        <f t="shared" ref="AU442" si="2307">AVERAGEIF(M442:M445,"&lt;&gt;0",Z442:Z445)</f>
        <v>0.90125995927516445</v>
      </c>
      <c r="AV442" s="42">
        <f t="shared" ref="AV442" si="2308">AVERAGEIF(M442:M445,"&lt;&gt;0",AA442:AA445)</f>
        <v>0.63385416666666683</v>
      </c>
    </row>
    <row r="443" spans="3:76" x14ac:dyDescent="0.35">
      <c r="C443" s="1">
        <v>42870.25</v>
      </c>
      <c r="D443">
        <v>111</v>
      </c>
      <c r="E443">
        <v>2</v>
      </c>
      <c r="F443">
        <v>65</v>
      </c>
      <c r="G443">
        <v>65</v>
      </c>
      <c r="H443">
        <v>0</v>
      </c>
      <c r="I443">
        <v>5</v>
      </c>
      <c r="J443">
        <v>18</v>
      </c>
      <c r="K443">
        <v>14</v>
      </c>
      <c r="L443">
        <v>54</v>
      </c>
      <c r="M443">
        <v>51</v>
      </c>
      <c r="N443">
        <v>0.98750000000000004</v>
      </c>
      <c r="O443">
        <v>0.90277777777777801</v>
      </c>
      <c r="P443">
        <v>0.810126582278481</v>
      </c>
      <c r="Q443">
        <v>2</v>
      </c>
      <c r="R443">
        <v>0</v>
      </c>
      <c r="S443">
        <v>0</v>
      </c>
      <c r="T443">
        <v>0</v>
      </c>
      <c r="U443">
        <v>54</v>
      </c>
      <c r="V443">
        <v>12</v>
      </c>
      <c r="W443" s="36">
        <v>0.8</v>
      </c>
      <c r="X443" s="36">
        <v>0.194444444444444</v>
      </c>
      <c r="Y443" s="36">
        <v>0.70833333333333304</v>
      </c>
      <c r="Z443" s="36">
        <v>0.90277777777777801</v>
      </c>
      <c r="AA443" s="36">
        <v>0.72812500000000002</v>
      </c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</row>
    <row r="444" spans="3:76" x14ac:dyDescent="0.35">
      <c r="C444" s="1">
        <v>42877.25</v>
      </c>
      <c r="D444">
        <v>111</v>
      </c>
      <c r="E444">
        <v>3</v>
      </c>
      <c r="F444">
        <v>60</v>
      </c>
      <c r="G444">
        <v>60</v>
      </c>
      <c r="H444">
        <v>1</v>
      </c>
      <c r="I444">
        <v>0</v>
      </c>
      <c r="J444">
        <v>25</v>
      </c>
      <c r="K444">
        <v>23</v>
      </c>
      <c r="L444">
        <v>37</v>
      </c>
      <c r="M444">
        <v>37</v>
      </c>
      <c r="N444">
        <v>0.95</v>
      </c>
      <c r="O444">
        <v>0.967741935483871</v>
      </c>
      <c r="P444">
        <v>0.86293859649122795</v>
      </c>
      <c r="Q444">
        <v>2</v>
      </c>
      <c r="R444">
        <v>0</v>
      </c>
      <c r="S444">
        <v>0</v>
      </c>
      <c r="T444">
        <v>0</v>
      </c>
      <c r="U444">
        <v>45</v>
      </c>
      <c r="V444">
        <v>18</v>
      </c>
      <c r="W444" s="36">
        <v>0.81979166666666703</v>
      </c>
      <c r="X444" s="36">
        <v>0.37096774193548399</v>
      </c>
      <c r="Y444" s="36">
        <v>0.59677419354838701</v>
      </c>
      <c r="Z444" s="36">
        <v>0.967741935483871</v>
      </c>
      <c r="AA444" s="36">
        <v>0.54166666666666696</v>
      </c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</row>
    <row r="445" spans="3:76" x14ac:dyDescent="0.35">
      <c r="C445" s="1">
        <v>42884.25</v>
      </c>
      <c r="D445">
        <v>111</v>
      </c>
      <c r="E445">
        <v>4</v>
      </c>
      <c r="F445">
        <v>58</v>
      </c>
      <c r="G445">
        <v>58</v>
      </c>
      <c r="H445">
        <v>0</v>
      </c>
      <c r="I445">
        <v>0</v>
      </c>
      <c r="J445">
        <v>18</v>
      </c>
      <c r="K445">
        <v>8</v>
      </c>
      <c r="L445">
        <v>50</v>
      </c>
      <c r="M445">
        <v>50</v>
      </c>
      <c r="N445">
        <v>0.98750000000000004</v>
      </c>
      <c r="O445">
        <v>0.85294117647058798</v>
      </c>
      <c r="P445">
        <v>0.743670886075949</v>
      </c>
      <c r="Q445">
        <v>2</v>
      </c>
      <c r="R445">
        <v>0</v>
      </c>
      <c r="S445">
        <v>0</v>
      </c>
      <c r="T445">
        <v>0</v>
      </c>
      <c r="U445">
        <v>53</v>
      </c>
      <c r="V445">
        <v>16</v>
      </c>
      <c r="W445" s="36">
        <v>0.734375</v>
      </c>
      <c r="X445" s="36">
        <v>0.11764705882352899</v>
      </c>
      <c r="Y445" s="36">
        <v>0.73529411764705899</v>
      </c>
      <c r="Z445" s="36">
        <v>0.85294117647058798</v>
      </c>
      <c r="AA445" s="36">
        <v>0.65833333333333299</v>
      </c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</row>
    <row r="446" spans="3:76" x14ac:dyDescent="0.35">
      <c r="C446" s="1">
        <v>42863.25</v>
      </c>
      <c r="D446">
        <v>112</v>
      </c>
      <c r="E446">
        <v>1</v>
      </c>
      <c r="F446">
        <v>40</v>
      </c>
      <c r="G446">
        <v>40</v>
      </c>
      <c r="H446">
        <v>12</v>
      </c>
      <c r="I446">
        <v>25</v>
      </c>
      <c r="J446">
        <v>27</v>
      </c>
      <c r="K446">
        <v>13</v>
      </c>
      <c r="L446">
        <v>49</v>
      </c>
      <c r="M446">
        <v>27</v>
      </c>
      <c r="N446">
        <v>0.71250000000000002</v>
      </c>
      <c r="O446">
        <v>0.52631578947368396</v>
      </c>
      <c r="P446">
        <v>0.69736842105263197</v>
      </c>
      <c r="Q446">
        <v>1</v>
      </c>
      <c r="R446">
        <v>0</v>
      </c>
      <c r="S446">
        <v>0</v>
      </c>
      <c r="T446">
        <v>0</v>
      </c>
      <c r="U446">
        <v>17</v>
      </c>
      <c r="V446">
        <v>23</v>
      </c>
      <c r="W446" s="36">
        <v>0.49687500000000001</v>
      </c>
      <c r="X446" s="36">
        <v>0.17105263157894701</v>
      </c>
      <c r="Y446" s="36">
        <v>0.355263157894737</v>
      </c>
      <c r="Z446" s="36">
        <v>0.52631578947368396</v>
      </c>
      <c r="AA446" s="36">
        <v>0.60729166666666701</v>
      </c>
      <c r="AB446" s="42">
        <f t="shared" ref="AB446" si="2309">AVERAGE(D446:D449)</f>
        <v>112</v>
      </c>
      <c r="AC446" s="42">
        <f t="shared" ref="AC446" si="2310">AVERAGEIF(M446:M449,"&lt;&gt;0",F446:F449)</f>
        <v>37</v>
      </c>
      <c r="AD446" s="42">
        <f t="shared" ref="AD446" si="2311">AVERAGEIF(M446:M449,"&lt;&gt;0",G446:G449)</f>
        <v>37</v>
      </c>
      <c r="AE446" s="42">
        <f t="shared" ref="AE446" si="2312">AVERAGEIF(M446:M449,"&lt;&gt;0",H446:H449)</f>
        <v>4.5</v>
      </c>
      <c r="AF446" s="42">
        <f t="shared" ref="AF446" si="2313">AVERAGEIF(M446:M449,"&lt;&gt;0",I446:I449)</f>
        <v>32.5</v>
      </c>
      <c r="AG446" s="42">
        <f t="shared" ref="AG446" si="2314">AVERAGEIF(M446:M449,"&lt;&gt;0",J446:J449)</f>
        <v>22</v>
      </c>
      <c r="AH446" s="42">
        <f t="shared" ref="AH446" si="2315">AVERAGEIF(M446:M449,"&lt;&gt;0",X446:X449)</f>
        <v>0.17926695296115025</v>
      </c>
      <c r="AI446" s="42">
        <f t="shared" ref="AI446" si="2316">AVERAGEIF(M446:M449,"&lt;&gt;0",L446:L449)</f>
        <v>47.5</v>
      </c>
      <c r="AJ446" s="42">
        <f t="shared" ref="AJ446" si="2317">AVERAGEIF(M446:M449,"&lt;&gt;0",Y446:Y449)</f>
        <v>0.36548008422384243</v>
      </c>
      <c r="AK446" s="42">
        <f t="shared" ref="AK446" si="2318">AVERAGEIF(M446:M449,"&lt;&gt;0",N446:N449)</f>
        <v>0.74375000000000002</v>
      </c>
      <c r="AL446" s="42">
        <f t="shared" ref="AL446" si="2319">AVERAGEIF(M446:M449,"&lt;&gt;0",O446:O449)</f>
        <v>0.54474703718499262</v>
      </c>
      <c r="AM446" s="42">
        <f t="shared" ref="AM446" si="2320">AVERAGEIF(M446:M449,"&lt;&gt;0",P446:P449)</f>
        <v>0.54273204277385823</v>
      </c>
      <c r="AN446" s="42">
        <f t="shared" ref="AN446" si="2321">AVERAGEIF(M446:M449,"&lt;&gt;0",Q446:Q449)</f>
        <v>2.75</v>
      </c>
      <c r="AO446" s="42">
        <f t="shared" ref="AO446" si="2322">AVERAGEIF(M446:M449,"&lt;&gt;0",R446:R449)</f>
        <v>0</v>
      </c>
      <c r="AP446" s="42">
        <f t="shared" ref="AP446" si="2323">AVERAGEIF(M446:M449,"&lt;&gt;0",S446:S449)</f>
        <v>0</v>
      </c>
      <c r="AQ446" s="42">
        <f t="shared" ref="AQ446" si="2324">AVERAGEIF(M446:M449,"&lt;&gt;0",T446:T449)</f>
        <v>0</v>
      </c>
      <c r="AR446" s="42">
        <f t="shared" ref="AR446" si="2325">AVERAGEIF(M446:M449,"&lt;&gt;0",U446:U449)</f>
        <v>21.75</v>
      </c>
      <c r="AS446" s="42">
        <f t="shared" ref="AS446" si="2326">AVERAGEIF(M446:M449,"&lt;&gt;0",V446:V449)</f>
        <v>17.25</v>
      </c>
      <c r="AT446" s="42">
        <f t="shared" ref="AT446" si="2327">AVERAGEIF(M446:M449,"&lt;&gt;0",W446:W449)</f>
        <v>0.43828124999999996</v>
      </c>
      <c r="AU446" s="42">
        <f t="shared" ref="AU446" si="2328">AVERAGEIF(M446:M449,"&lt;&gt;0",Z446:Z449)</f>
        <v>0.54474703718499262</v>
      </c>
      <c r="AV446" s="42">
        <f t="shared" ref="AV446" si="2329">AVERAGEIF(M446:M449,"&lt;&gt;0",AA446:AA449)</f>
        <v>0.63385416666666683</v>
      </c>
    </row>
    <row r="447" spans="3:76" x14ac:dyDescent="0.35">
      <c r="C447" s="1">
        <v>42870.25</v>
      </c>
      <c r="D447">
        <v>112</v>
      </c>
      <c r="E447">
        <v>2</v>
      </c>
      <c r="F447">
        <v>3</v>
      </c>
      <c r="G447">
        <v>3</v>
      </c>
      <c r="H447">
        <v>0</v>
      </c>
      <c r="I447">
        <v>72</v>
      </c>
      <c r="J447">
        <v>18</v>
      </c>
      <c r="K447">
        <v>0</v>
      </c>
      <c r="L447">
        <v>54</v>
      </c>
      <c r="M447">
        <v>3</v>
      </c>
      <c r="N447">
        <v>0.55000000000000004</v>
      </c>
      <c r="O447">
        <v>4.1666666666666699E-2</v>
      </c>
      <c r="P447">
        <v>2.8409090909090901E-2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s="36">
        <v>1.5625E-2</v>
      </c>
      <c r="X447" s="36">
        <v>0</v>
      </c>
      <c r="Y447" s="36">
        <v>4.1666666666666699E-2</v>
      </c>
      <c r="Z447" s="36">
        <v>4.1666666666666699E-2</v>
      </c>
      <c r="AA447" s="36">
        <v>0.72812500000000002</v>
      </c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</row>
    <row r="448" spans="3:76" x14ac:dyDescent="0.35">
      <c r="C448" s="1">
        <v>42877.25</v>
      </c>
      <c r="D448">
        <v>112</v>
      </c>
      <c r="E448">
        <v>3</v>
      </c>
      <c r="F448">
        <v>47</v>
      </c>
      <c r="G448">
        <v>47</v>
      </c>
      <c r="H448">
        <v>2</v>
      </c>
      <c r="I448">
        <v>23</v>
      </c>
      <c r="J448">
        <v>25</v>
      </c>
      <c r="K448">
        <v>22</v>
      </c>
      <c r="L448">
        <v>37</v>
      </c>
      <c r="M448">
        <v>25</v>
      </c>
      <c r="N448">
        <v>0.73750000000000004</v>
      </c>
      <c r="O448">
        <v>0.75806451612903203</v>
      </c>
      <c r="P448">
        <v>0.70903954802259905</v>
      </c>
      <c r="Q448">
        <v>5</v>
      </c>
      <c r="R448">
        <v>0</v>
      </c>
      <c r="S448">
        <v>0</v>
      </c>
      <c r="T448">
        <v>0</v>
      </c>
      <c r="U448">
        <v>36</v>
      </c>
      <c r="V448">
        <v>11</v>
      </c>
      <c r="W448" s="36">
        <v>0.52291666666666703</v>
      </c>
      <c r="X448" s="36">
        <v>0.35483870967741898</v>
      </c>
      <c r="Y448" s="36">
        <v>0.40322580645161299</v>
      </c>
      <c r="Z448" s="36">
        <v>0.75806451612903203</v>
      </c>
      <c r="AA448" s="36">
        <v>0.54166666666666696</v>
      </c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</row>
    <row r="449" spans="3:48" x14ac:dyDescent="0.35">
      <c r="C449" s="1">
        <v>42884.25</v>
      </c>
      <c r="D449">
        <v>112</v>
      </c>
      <c r="E449">
        <v>4</v>
      </c>
      <c r="F449">
        <v>58</v>
      </c>
      <c r="G449">
        <v>58</v>
      </c>
      <c r="H449">
        <v>4</v>
      </c>
      <c r="I449">
        <v>10</v>
      </c>
      <c r="J449">
        <v>18</v>
      </c>
      <c r="K449">
        <v>13</v>
      </c>
      <c r="L449">
        <v>50</v>
      </c>
      <c r="M449">
        <v>45</v>
      </c>
      <c r="N449">
        <v>0.97499999999999998</v>
      </c>
      <c r="O449">
        <v>0.85294117647058798</v>
      </c>
      <c r="P449">
        <v>0.73611111111111105</v>
      </c>
      <c r="Q449">
        <v>5</v>
      </c>
      <c r="R449">
        <v>0</v>
      </c>
      <c r="S449">
        <v>0</v>
      </c>
      <c r="T449">
        <v>0</v>
      </c>
      <c r="U449">
        <v>34</v>
      </c>
      <c r="V449">
        <v>35</v>
      </c>
      <c r="W449" s="36">
        <v>0.71770833333333295</v>
      </c>
      <c r="X449" s="36">
        <v>0.191176470588235</v>
      </c>
      <c r="Y449" s="36">
        <v>0.66176470588235303</v>
      </c>
      <c r="Z449" s="36">
        <v>0.85294117647058798</v>
      </c>
      <c r="AA449" s="36">
        <v>0.65833333333333299</v>
      </c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</row>
    <row r="450" spans="3:48" x14ac:dyDescent="0.35">
      <c r="C450" s="1">
        <v>42863.25</v>
      </c>
      <c r="D450">
        <v>113</v>
      </c>
      <c r="E450">
        <v>1</v>
      </c>
      <c r="F450">
        <v>49</v>
      </c>
      <c r="G450">
        <v>3</v>
      </c>
      <c r="H450">
        <v>0</v>
      </c>
      <c r="I450">
        <v>0</v>
      </c>
      <c r="J450">
        <v>0</v>
      </c>
      <c r="K450">
        <v>0</v>
      </c>
      <c r="L450">
        <v>49</v>
      </c>
      <c r="M450">
        <v>49</v>
      </c>
      <c r="N450">
        <v>0.92500000000000004</v>
      </c>
      <c r="O450">
        <v>1</v>
      </c>
      <c r="P450">
        <v>0.65653153153153199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s="36">
        <v>0.60729166666666701</v>
      </c>
      <c r="X450" s="36">
        <v>0</v>
      </c>
      <c r="Y450" s="36">
        <v>1</v>
      </c>
      <c r="Z450" s="36">
        <v>1</v>
      </c>
      <c r="AA450" s="36">
        <v>0.60729166666666701</v>
      </c>
      <c r="AB450" s="42">
        <f t="shared" ref="AB450" si="2330">AVERAGE(D450:D453)</f>
        <v>113</v>
      </c>
      <c r="AC450" s="42">
        <f t="shared" ref="AC450" si="2331">AVERAGEIF(M450:M453,"&lt;&gt;0",F450:F453)</f>
        <v>46.75</v>
      </c>
      <c r="AD450" s="42">
        <f t="shared" ref="AD450" si="2332">AVERAGEIF(M450:M453,"&lt;&gt;0",G450:G453)</f>
        <v>9</v>
      </c>
      <c r="AE450" s="42">
        <f t="shared" ref="AE450" si="2333">AVERAGEIF(M450:M453,"&lt;&gt;0",H450:H453)</f>
        <v>0</v>
      </c>
      <c r="AF450" s="42">
        <f t="shared" ref="AF450" si="2334">AVERAGEIF(M450:M453,"&lt;&gt;0",I450:I453)</f>
        <v>1</v>
      </c>
      <c r="AG450" s="42">
        <f t="shared" ref="AG450" si="2335">AVERAGEIF(M450:M453,"&lt;&gt;0",J450:J453)</f>
        <v>0</v>
      </c>
      <c r="AH450" s="42">
        <f t="shared" ref="AH450" si="2336">AVERAGEIF(M450:M453,"&lt;&gt;0",X450:X453)</f>
        <v>0</v>
      </c>
      <c r="AI450" s="42">
        <f t="shared" ref="AI450" si="2337">AVERAGEIF(M450:M453,"&lt;&gt;0",L450:L453)</f>
        <v>47.5</v>
      </c>
      <c r="AJ450" s="42">
        <f t="shared" ref="AJ450" si="2338">AVERAGEIF(M450:M453,"&lt;&gt;0",Y450:Y453)</f>
        <v>0.98398398398398401</v>
      </c>
      <c r="AK450" s="42">
        <f t="shared" ref="AK450" si="2339">AVERAGEIF(M450:M453,"&lt;&gt;0",N450:N453)</f>
        <v>0.91249999999999987</v>
      </c>
      <c r="AL450" s="42">
        <f t="shared" ref="AL450" si="2340">AVERAGEIF(M450:M453,"&lt;&gt;0",O450:O453)</f>
        <v>0.98398398398398401</v>
      </c>
      <c r="AM450" s="42">
        <f t="shared" ref="AM450" si="2341">AVERAGEIF(M450:M453,"&lt;&gt;0",P450:P453)</f>
        <v>0.66687141687141727</v>
      </c>
      <c r="AN450" s="42">
        <f t="shared" ref="AN450" si="2342">AVERAGEIF(M450:M453,"&lt;&gt;0",Q450:Q453)</f>
        <v>0</v>
      </c>
      <c r="AO450" s="42">
        <f t="shared" ref="AO450" si="2343">AVERAGEIF(M450:M453,"&lt;&gt;0",R450:R453)</f>
        <v>0</v>
      </c>
      <c r="AP450" s="42">
        <f t="shared" ref="AP450" si="2344">AVERAGEIF(M450:M453,"&lt;&gt;0",S450:S453)</f>
        <v>0</v>
      </c>
      <c r="AQ450" s="42">
        <f t="shared" ref="AQ450" si="2345">AVERAGEIF(M450:M453,"&lt;&gt;0",T450:T453)</f>
        <v>0</v>
      </c>
      <c r="AR450" s="42">
        <f t="shared" ref="AR450" si="2346">AVERAGEIF(M450:M453,"&lt;&gt;0",U450:U453)</f>
        <v>0</v>
      </c>
      <c r="AS450" s="42">
        <f t="shared" ref="AS450" si="2347">AVERAGEIF(M450:M453,"&lt;&gt;0",V450:V453)</f>
        <v>0</v>
      </c>
      <c r="AT450" s="42">
        <f t="shared" ref="AT450" si="2348">AVERAGEIF(M450:M453,"&lt;&gt;0",W450:W453)</f>
        <v>0.60989583333333353</v>
      </c>
      <c r="AU450" s="42">
        <f t="shared" ref="AU450" si="2349">AVERAGEIF(M450:M453,"&lt;&gt;0",Z450:Z453)</f>
        <v>0.98398398398398401</v>
      </c>
      <c r="AV450" s="42">
        <f t="shared" ref="AV450" si="2350">AVERAGEIF(M450:M453,"&lt;&gt;0",AA450:AA453)</f>
        <v>0.63385416666666683</v>
      </c>
    </row>
    <row r="451" spans="3:48" x14ac:dyDescent="0.35">
      <c r="C451" s="1">
        <v>42870.25</v>
      </c>
      <c r="D451">
        <v>113</v>
      </c>
      <c r="E451">
        <v>2</v>
      </c>
      <c r="F451">
        <v>52</v>
      </c>
      <c r="G451">
        <v>24</v>
      </c>
      <c r="H451">
        <v>0</v>
      </c>
      <c r="I451">
        <v>1</v>
      </c>
      <c r="J451">
        <v>0</v>
      </c>
      <c r="K451">
        <v>0</v>
      </c>
      <c r="L451">
        <v>54</v>
      </c>
      <c r="M451">
        <v>52</v>
      </c>
      <c r="N451">
        <v>0.97499999999999998</v>
      </c>
      <c r="O451">
        <v>0.96296296296296302</v>
      </c>
      <c r="P451">
        <v>0.68055555555555602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s="36">
        <v>0.66354166666666703</v>
      </c>
      <c r="X451" s="36">
        <v>0</v>
      </c>
      <c r="Y451" s="36">
        <v>0.96296296296296302</v>
      </c>
      <c r="Z451" s="36">
        <v>0.96296296296296302</v>
      </c>
      <c r="AA451" s="36">
        <v>0.72812500000000002</v>
      </c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</row>
    <row r="452" spans="3:48" x14ac:dyDescent="0.35">
      <c r="C452" s="1">
        <v>42877.25</v>
      </c>
      <c r="D452">
        <v>113</v>
      </c>
      <c r="E452">
        <v>3</v>
      </c>
      <c r="F452">
        <v>36</v>
      </c>
      <c r="G452">
        <v>2</v>
      </c>
      <c r="H452">
        <v>0</v>
      </c>
      <c r="I452">
        <v>3</v>
      </c>
      <c r="J452">
        <v>0</v>
      </c>
      <c r="K452">
        <v>0</v>
      </c>
      <c r="L452">
        <v>37</v>
      </c>
      <c r="M452">
        <v>36</v>
      </c>
      <c r="N452">
        <v>0.82499999999999996</v>
      </c>
      <c r="O452">
        <v>0.97297297297297303</v>
      </c>
      <c r="P452">
        <v>0.61868686868686895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s="36">
        <v>0.51041666666666696</v>
      </c>
      <c r="X452" s="36">
        <v>0</v>
      </c>
      <c r="Y452" s="36">
        <v>0.97297297297297303</v>
      </c>
      <c r="Z452" s="36">
        <v>0.97297297297297303</v>
      </c>
      <c r="AA452" s="36">
        <v>0.54166666666666696</v>
      </c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</row>
    <row r="453" spans="3:48" x14ac:dyDescent="0.35">
      <c r="C453" s="1">
        <v>42884.25</v>
      </c>
      <c r="D453">
        <v>113</v>
      </c>
      <c r="E453">
        <v>4</v>
      </c>
      <c r="F453">
        <v>50</v>
      </c>
      <c r="G453">
        <v>7</v>
      </c>
      <c r="H453">
        <v>0</v>
      </c>
      <c r="I453">
        <v>0</v>
      </c>
      <c r="J453">
        <v>0</v>
      </c>
      <c r="K453">
        <v>0</v>
      </c>
      <c r="L453">
        <v>50</v>
      </c>
      <c r="M453">
        <v>50</v>
      </c>
      <c r="N453">
        <v>0.92500000000000004</v>
      </c>
      <c r="O453">
        <v>1</v>
      </c>
      <c r="P453">
        <v>0.71171171171171199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s="36">
        <v>0.65833333333333299</v>
      </c>
      <c r="X453" s="36">
        <v>0</v>
      </c>
      <c r="Y453" s="36">
        <v>1</v>
      </c>
      <c r="Z453" s="36">
        <v>1</v>
      </c>
      <c r="AA453" s="36">
        <v>0.65833333333333299</v>
      </c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</row>
    <row r="454" spans="3:48" x14ac:dyDescent="0.35">
      <c r="C454" s="1">
        <v>42863.25</v>
      </c>
      <c r="D454">
        <v>114</v>
      </c>
      <c r="E454">
        <v>1</v>
      </c>
      <c r="F454">
        <v>49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49</v>
      </c>
      <c r="M454">
        <v>49</v>
      </c>
      <c r="N454">
        <v>0.95</v>
      </c>
      <c r="O454">
        <v>1</v>
      </c>
      <c r="P454">
        <v>0.63925438596491202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 s="36">
        <v>0.60729166666666701</v>
      </c>
      <c r="X454" s="36">
        <v>0</v>
      </c>
      <c r="Y454" s="36">
        <v>1</v>
      </c>
      <c r="Z454" s="36">
        <v>1</v>
      </c>
      <c r="AA454" s="36">
        <v>0.60729166666666701</v>
      </c>
      <c r="AB454" s="42">
        <f t="shared" ref="AB454" si="2351">AVERAGE(D454:D457)</f>
        <v>114</v>
      </c>
      <c r="AC454" s="42">
        <f t="shared" ref="AC454" si="2352">AVERAGEIF(M454:M457,"&lt;&gt;0",F454:F457)</f>
        <v>47.25</v>
      </c>
      <c r="AD454" s="42">
        <f t="shared" ref="AD454" si="2353">AVERAGEIF(M454:M457,"&lt;&gt;0",G454:G457)</f>
        <v>9.75</v>
      </c>
      <c r="AE454" s="42">
        <f t="shared" ref="AE454" si="2354">AVERAGEIF(M454:M457,"&lt;&gt;0",H454:H457)</f>
        <v>0</v>
      </c>
      <c r="AF454" s="42">
        <f t="shared" ref="AF454" si="2355">AVERAGEIF(M454:M457,"&lt;&gt;0",I454:I457)</f>
        <v>0.75</v>
      </c>
      <c r="AG454" s="42">
        <f t="shared" ref="AG454" si="2356">AVERAGEIF(M454:M457,"&lt;&gt;0",J454:J457)</f>
        <v>0</v>
      </c>
      <c r="AH454" s="42">
        <f t="shared" ref="AH454" si="2357">AVERAGEIF(M454:M457,"&lt;&gt;0",X454:X457)</f>
        <v>0</v>
      </c>
      <c r="AI454" s="42">
        <f t="shared" ref="AI454" si="2358">AVERAGEIF(M454:M457,"&lt;&gt;0",L454:L457)</f>
        <v>47.5</v>
      </c>
      <c r="AJ454" s="42">
        <f t="shared" ref="AJ454" si="2359">AVERAGEIF(M454:M457,"&lt;&gt;0",Y454:Y457)</f>
        <v>0.99537037037037046</v>
      </c>
      <c r="AK454" s="42">
        <f t="shared" ref="AK454" si="2360">AVERAGEIF(M454:M457,"&lt;&gt;0",N454:N457)</f>
        <v>0.94374999999999987</v>
      </c>
      <c r="AL454" s="42">
        <f t="shared" ref="AL454" si="2361">AVERAGEIF(M454:M457,"&lt;&gt;0",O454:O457)</f>
        <v>0.99537037037037046</v>
      </c>
      <c r="AM454" s="42">
        <f t="shared" ref="AM454" si="2362">AVERAGEIF(M454:M457,"&lt;&gt;0",P454:P457)</f>
        <v>0.66220807092517631</v>
      </c>
      <c r="AN454" s="42">
        <f t="shared" ref="AN454" si="2363">AVERAGEIF(M454:M457,"&lt;&gt;0",Q454:Q457)</f>
        <v>0</v>
      </c>
      <c r="AO454" s="42">
        <f t="shared" ref="AO454" si="2364">AVERAGEIF(M454:M457,"&lt;&gt;0",R454:R457)</f>
        <v>0</v>
      </c>
      <c r="AP454" s="42">
        <f t="shared" ref="AP454" si="2365">AVERAGEIF(M454:M457,"&lt;&gt;0",S454:S457)</f>
        <v>0</v>
      </c>
      <c r="AQ454" s="42">
        <f t="shared" ref="AQ454" si="2366">AVERAGEIF(M454:M457,"&lt;&gt;0",T454:T457)</f>
        <v>0.25</v>
      </c>
      <c r="AR454" s="42">
        <f t="shared" ref="AR454" si="2367">AVERAGEIF(M454:M457,"&lt;&gt;0",U454:U457)</f>
        <v>0</v>
      </c>
      <c r="AS454" s="42">
        <f t="shared" ref="AS454" si="2368">AVERAGEIF(M454:M457,"&lt;&gt;0",V454:V457)</f>
        <v>0</v>
      </c>
      <c r="AT454" s="42">
        <f t="shared" ref="AT454" si="2369">AVERAGEIF(M454:M457,"&lt;&gt;0",W454:W457)</f>
        <v>0.62604166666666683</v>
      </c>
      <c r="AU454" s="42">
        <f t="shared" ref="AU454" si="2370">AVERAGEIF(M454:M457,"&lt;&gt;0",Z454:Z457)</f>
        <v>0.99537037037037046</v>
      </c>
      <c r="AV454" s="42">
        <f t="shared" ref="AV454" si="2371">AVERAGEIF(M454:M457,"&lt;&gt;0",AA454:AA457)</f>
        <v>0.63385416666666683</v>
      </c>
    </row>
    <row r="455" spans="3:48" x14ac:dyDescent="0.35">
      <c r="C455" s="1">
        <v>42870.25</v>
      </c>
      <c r="D455">
        <v>114</v>
      </c>
      <c r="E455">
        <v>2</v>
      </c>
      <c r="F455">
        <v>53</v>
      </c>
      <c r="G455">
        <v>29</v>
      </c>
      <c r="H455">
        <v>0</v>
      </c>
      <c r="I455">
        <v>3</v>
      </c>
      <c r="J455">
        <v>0</v>
      </c>
      <c r="K455">
        <v>0</v>
      </c>
      <c r="L455">
        <v>54</v>
      </c>
      <c r="M455">
        <v>53</v>
      </c>
      <c r="N455">
        <v>0.97499999999999998</v>
      </c>
      <c r="O455">
        <v>0.98148148148148195</v>
      </c>
      <c r="P455">
        <v>0.71474358974358998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36">
        <v>0.69687500000000002</v>
      </c>
      <c r="X455" s="36">
        <v>0</v>
      </c>
      <c r="Y455" s="36">
        <v>0.98148148148148195</v>
      </c>
      <c r="Z455" s="36">
        <v>0.98148148148148195</v>
      </c>
      <c r="AA455" s="36">
        <v>0.72812500000000002</v>
      </c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</row>
    <row r="456" spans="3:48" x14ac:dyDescent="0.35">
      <c r="C456" s="1">
        <v>42877.25</v>
      </c>
      <c r="D456">
        <v>114</v>
      </c>
      <c r="E456">
        <v>3</v>
      </c>
      <c r="F456">
        <v>37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37</v>
      </c>
      <c r="M456">
        <v>37</v>
      </c>
      <c r="N456">
        <v>0.9</v>
      </c>
      <c r="O456">
        <v>1</v>
      </c>
      <c r="P456">
        <v>0.60185185185185197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36">
        <v>0.54166666666666696</v>
      </c>
      <c r="X456" s="36">
        <v>0</v>
      </c>
      <c r="Y456" s="36">
        <v>1</v>
      </c>
      <c r="Z456" s="36">
        <v>1</v>
      </c>
      <c r="AA456" s="36">
        <v>0.54166666666666696</v>
      </c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</row>
    <row r="457" spans="3:48" x14ac:dyDescent="0.35">
      <c r="C457" s="1">
        <v>42884.25</v>
      </c>
      <c r="D457">
        <v>114</v>
      </c>
      <c r="E457">
        <v>4</v>
      </c>
      <c r="F457">
        <v>50</v>
      </c>
      <c r="G457">
        <v>8</v>
      </c>
      <c r="H457">
        <v>0</v>
      </c>
      <c r="I457">
        <v>0</v>
      </c>
      <c r="J457">
        <v>0</v>
      </c>
      <c r="K457">
        <v>0</v>
      </c>
      <c r="L457">
        <v>50</v>
      </c>
      <c r="M457">
        <v>50</v>
      </c>
      <c r="N457">
        <v>0.95</v>
      </c>
      <c r="O457">
        <v>1</v>
      </c>
      <c r="P457">
        <v>0.69298245614035103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36">
        <v>0.65833333333333299</v>
      </c>
      <c r="X457" s="36">
        <v>0</v>
      </c>
      <c r="Y457" s="36">
        <v>1</v>
      </c>
      <c r="Z457" s="36">
        <v>1</v>
      </c>
      <c r="AA457" s="36">
        <v>0.65833333333333299</v>
      </c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</row>
    <row r="458" spans="3:48" x14ac:dyDescent="0.35">
      <c r="C458" s="1">
        <v>42863.25</v>
      </c>
      <c r="D458">
        <v>115</v>
      </c>
      <c r="E458">
        <v>1</v>
      </c>
      <c r="F458">
        <v>68</v>
      </c>
      <c r="G458">
        <v>44</v>
      </c>
      <c r="H458">
        <v>0</v>
      </c>
      <c r="I458">
        <v>0</v>
      </c>
      <c r="J458">
        <v>27</v>
      </c>
      <c r="K458">
        <v>19</v>
      </c>
      <c r="L458">
        <v>49</v>
      </c>
      <c r="M458">
        <v>49</v>
      </c>
      <c r="N458">
        <v>0.97499999999999998</v>
      </c>
      <c r="O458">
        <v>0.89473684210526305</v>
      </c>
      <c r="P458">
        <v>0.83333333333333304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 s="36">
        <v>0.8125</v>
      </c>
      <c r="X458" s="36">
        <v>0.25</v>
      </c>
      <c r="Y458" s="36">
        <v>0.64473684210526305</v>
      </c>
      <c r="Z458" s="36">
        <v>0.89473684210526305</v>
      </c>
      <c r="AA458" s="36">
        <v>0.60729166666666701</v>
      </c>
      <c r="AB458" s="42">
        <f t="shared" ref="AB458" si="2372">AVERAGE(D458:D461)</f>
        <v>115</v>
      </c>
      <c r="AC458" s="42">
        <f t="shared" ref="AC458" si="2373">AVERAGEIF(M458:M461,"&lt;&gt;0",F458:F461)</f>
        <v>62</v>
      </c>
      <c r="AD458" s="42">
        <f t="shared" ref="AD458" si="2374">AVERAGEIF(M458:M461,"&lt;&gt;0",G458:G461)</f>
        <v>36.5</v>
      </c>
      <c r="AE458" s="42">
        <f t="shared" ref="AE458" si="2375">AVERAGEIF(M458:M461,"&lt;&gt;0",H458:H461)</f>
        <v>2</v>
      </c>
      <c r="AF458" s="42">
        <f t="shared" ref="AF458" si="2376">AVERAGEIF(M458:M461,"&lt;&gt;0",I458:I461)</f>
        <v>0.5</v>
      </c>
      <c r="AG458" s="42">
        <f t="shared" ref="AG458" si="2377">AVERAGEIF(M458:M461,"&lt;&gt;0",J458:J461)</f>
        <v>22</v>
      </c>
      <c r="AH458" s="42">
        <f t="shared" ref="AH458" si="2378">AVERAGEIF(M458:M461,"&lt;&gt;0",X458:X461)</f>
        <v>0.21774852414083926</v>
      </c>
      <c r="AI458" s="42">
        <f t="shared" ref="AI458" si="2379">AVERAGEIF(M458:M461,"&lt;&gt;0",L458:L461)</f>
        <v>47.5</v>
      </c>
      <c r="AJ458" s="42">
        <f t="shared" ref="AJ458" si="2380">AVERAGEIF(M458:M461,"&lt;&gt;0",Y458:Y461)</f>
        <v>0.67475684388073276</v>
      </c>
      <c r="AK458" s="42">
        <f t="shared" ref="AK458" si="2381">AVERAGEIF(M458:M461,"&lt;&gt;0",N458:N461)</f>
        <v>0.97499999999999998</v>
      </c>
      <c r="AL458" s="42">
        <f t="shared" ref="AL458" si="2382">AVERAGEIF(M458:M461,"&lt;&gt;0",O458:O461)</f>
        <v>0.89250536802157199</v>
      </c>
      <c r="AM458" s="42">
        <f t="shared" ref="AM458" si="2383">AVERAGEIF(M458:M461,"&lt;&gt;0",P458:P461)</f>
        <v>0.81036324786324765</v>
      </c>
      <c r="AN458" s="42">
        <f t="shared" ref="AN458" si="2384">AVERAGEIF(M458:M461,"&lt;&gt;0",Q458:Q461)</f>
        <v>0</v>
      </c>
      <c r="AO458" s="42">
        <f t="shared" ref="AO458" si="2385">AVERAGEIF(M458:M461,"&lt;&gt;0",R458:R461)</f>
        <v>0</v>
      </c>
      <c r="AP458" s="42">
        <f t="shared" ref="AP458" si="2386">AVERAGEIF(M458:M461,"&lt;&gt;0",S458:S461)</f>
        <v>1.25</v>
      </c>
      <c r="AQ458" s="42">
        <f t="shared" ref="AQ458" si="2387">AVERAGEIF(M458:M461,"&lt;&gt;0",T458:T461)</f>
        <v>0</v>
      </c>
      <c r="AR458" s="42">
        <f t="shared" ref="AR458" si="2388">AVERAGEIF(M458:M461,"&lt;&gt;0",U458:U461)</f>
        <v>0</v>
      </c>
      <c r="AS458" s="42">
        <f t="shared" ref="AS458" si="2389">AVERAGEIF(M458:M461,"&lt;&gt;0",V458:V461)</f>
        <v>0</v>
      </c>
      <c r="AT458" s="42">
        <f t="shared" ref="AT458" si="2390">AVERAGEIF(M458:M461,"&lt;&gt;0",W458:W461)</f>
        <v>0.79010416666666672</v>
      </c>
      <c r="AU458" s="42">
        <f t="shared" ref="AU458" si="2391">AVERAGEIF(M458:M461,"&lt;&gt;0",Z458:Z461)</f>
        <v>0.89250536802157199</v>
      </c>
      <c r="AV458" s="42">
        <f t="shared" ref="AV458" si="2392">AVERAGEIF(M458:M461,"&lt;&gt;0",AA458:AA461)</f>
        <v>0.63385416666666683</v>
      </c>
    </row>
    <row r="459" spans="3:48" x14ac:dyDescent="0.35">
      <c r="C459" s="1">
        <v>42870.25</v>
      </c>
      <c r="D459">
        <v>115</v>
      </c>
      <c r="E459">
        <v>2</v>
      </c>
      <c r="F459">
        <v>63</v>
      </c>
      <c r="G459">
        <v>31</v>
      </c>
      <c r="H459">
        <v>1</v>
      </c>
      <c r="I459">
        <v>2</v>
      </c>
      <c r="J459">
        <v>18</v>
      </c>
      <c r="K459">
        <v>11</v>
      </c>
      <c r="L459">
        <v>54</v>
      </c>
      <c r="M459">
        <v>52</v>
      </c>
      <c r="N459">
        <v>0.97499999999999998</v>
      </c>
      <c r="O459">
        <v>0.875</v>
      </c>
      <c r="P459">
        <v>0.81410256410256399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s="36">
        <v>0.79374999999999996</v>
      </c>
      <c r="X459" s="36">
        <v>0.15277777777777801</v>
      </c>
      <c r="Y459" s="36">
        <v>0.72222222222222199</v>
      </c>
      <c r="Z459" s="36">
        <v>0.875</v>
      </c>
      <c r="AA459" s="36">
        <v>0.72812500000000002</v>
      </c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</row>
    <row r="460" spans="3:48" x14ac:dyDescent="0.35">
      <c r="C460" s="1">
        <v>42877.25</v>
      </c>
      <c r="D460">
        <v>115</v>
      </c>
      <c r="E460">
        <v>3</v>
      </c>
      <c r="F460">
        <v>56</v>
      </c>
      <c r="G460">
        <v>42</v>
      </c>
      <c r="H460">
        <v>1</v>
      </c>
      <c r="I460">
        <v>0</v>
      </c>
      <c r="J460">
        <v>25</v>
      </c>
      <c r="K460">
        <v>19</v>
      </c>
      <c r="L460">
        <v>37</v>
      </c>
      <c r="M460">
        <v>37</v>
      </c>
      <c r="N460">
        <v>0.97499999999999998</v>
      </c>
      <c r="O460">
        <v>0.90322580645161299</v>
      </c>
      <c r="P460">
        <v>0.78846153846153799</v>
      </c>
      <c r="Q460">
        <v>0</v>
      </c>
      <c r="R460">
        <v>0</v>
      </c>
      <c r="S460">
        <v>3</v>
      </c>
      <c r="T460">
        <v>0</v>
      </c>
      <c r="U460">
        <v>0</v>
      </c>
      <c r="V460">
        <v>0</v>
      </c>
      <c r="W460" s="36">
        <v>0.76875000000000004</v>
      </c>
      <c r="X460" s="36">
        <v>0.30645161290322598</v>
      </c>
      <c r="Y460" s="36">
        <v>0.59677419354838701</v>
      </c>
      <c r="Z460" s="36">
        <v>0.90322580645161299</v>
      </c>
      <c r="AA460" s="36">
        <v>0.54166666666666696</v>
      </c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</row>
    <row r="461" spans="3:48" x14ac:dyDescent="0.35">
      <c r="C461" s="1">
        <v>42884.25</v>
      </c>
      <c r="D461">
        <v>115</v>
      </c>
      <c r="E461">
        <v>4</v>
      </c>
      <c r="F461">
        <v>61</v>
      </c>
      <c r="G461">
        <v>29</v>
      </c>
      <c r="H461">
        <v>6</v>
      </c>
      <c r="I461">
        <v>0</v>
      </c>
      <c r="J461">
        <v>18</v>
      </c>
      <c r="K461">
        <v>11</v>
      </c>
      <c r="L461">
        <v>50</v>
      </c>
      <c r="M461">
        <v>50</v>
      </c>
      <c r="N461">
        <v>0.97499999999999998</v>
      </c>
      <c r="O461">
        <v>0.89705882352941202</v>
      </c>
      <c r="P461">
        <v>0.80555555555555602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 s="36">
        <v>0.78541666666666698</v>
      </c>
      <c r="X461" s="36">
        <v>0.161764705882353</v>
      </c>
      <c r="Y461" s="36">
        <v>0.73529411764705899</v>
      </c>
      <c r="Z461" s="36">
        <v>0.89705882352941202</v>
      </c>
      <c r="AA461" s="36">
        <v>0.65833333333333299</v>
      </c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</row>
    <row r="462" spans="3:48" x14ac:dyDescent="0.35">
      <c r="C462" s="1">
        <v>42863.25</v>
      </c>
      <c r="D462">
        <v>116</v>
      </c>
      <c r="E462">
        <v>1</v>
      </c>
      <c r="F462">
        <v>60</v>
      </c>
      <c r="G462">
        <v>36</v>
      </c>
      <c r="H462">
        <v>0</v>
      </c>
      <c r="I462">
        <v>3</v>
      </c>
      <c r="J462">
        <v>27</v>
      </c>
      <c r="K462">
        <v>13</v>
      </c>
      <c r="L462">
        <v>49</v>
      </c>
      <c r="M462">
        <v>47</v>
      </c>
      <c r="N462">
        <v>0.95</v>
      </c>
      <c r="O462">
        <v>0.78947368421052599</v>
      </c>
      <c r="P462">
        <v>0.70614035087719296</v>
      </c>
      <c r="Q462">
        <v>0</v>
      </c>
      <c r="R462">
        <v>0</v>
      </c>
      <c r="S462">
        <v>1</v>
      </c>
      <c r="T462">
        <v>3</v>
      </c>
      <c r="U462">
        <v>0</v>
      </c>
      <c r="V462">
        <v>0</v>
      </c>
      <c r="W462" s="36">
        <v>0.67083333333333295</v>
      </c>
      <c r="X462" s="36">
        <v>0.17105263157894701</v>
      </c>
      <c r="Y462" s="36">
        <v>0.61842105263157898</v>
      </c>
      <c r="Z462" s="36">
        <v>0.78947368421052599</v>
      </c>
      <c r="AA462" s="36">
        <v>0.60729166666666701</v>
      </c>
      <c r="AB462" s="42">
        <f t="shared" ref="AB462" si="2393">AVERAGE(D462:D465)</f>
        <v>116</v>
      </c>
      <c r="AC462" s="42">
        <f t="shared" ref="AC462" si="2394">AVERAGEIF(M462:M465,"&lt;&gt;0",F462:F465)</f>
        <v>60.25</v>
      </c>
      <c r="AD462" s="42">
        <f t="shared" ref="AD462" si="2395">AVERAGEIF(M462:M465,"&lt;&gt;0",G462:G465)</f>
        <v>36</v>
      </c>
      <c r="AE462" s="42">
        <f t="shared" ref="AE462" si="2396">AVERAGEIF(M462:M465,"&lt;&gt;0",H462:H465)</f>
        <v>1.5</v>
      </c>
      <c r="AF462" s="42">
        <f t="shared" ref="AF462" si="2397">AVERAGEIF(M462:M465,"&lt;&gt;0",I462:I465)</f>
        <v>1.5</v>
      </c>
      <c r="AG462" s="42">
        <f t="shared" ref="AG462" si="2398">AVERAGEIF(M462:M465,"&lt;&gt;0",J462:J465)</f>
        <v>22</v>
      </c>
      <c r="AH462" s="42">
        <f t="shared" ref="AH462" si="2399">AVERAGEIF(M462:M465,"&lt;&gt;0",X462:X465)</f>
        <v>0.20127965589178526</v>
      </c>
      <c r="AI462" s="42">
        <f t="shared" ref="AI462" si="2400">AVERAGEIF(M462:M465,"&lt;&gt;0",L462:L465)</f>
        <v>47.5</v>
      </c>
      <c r="AJ462" s="42">
        <f t="shared" ref="AJ462" si="2401">AVERAGEIF(M462:M465,"&lt;&gt;0",Y462:Y465)</f>
        <v>0.66817789651231174</v>
      </c>
      <c r="AK462" s="42">
        <f t="shared" ref="AK462" si="2402">AVERAGEIF(M462:M465,"&lt;&gt;0",N462:N465)</f>
        <v>0.98125000000000007</v>
      </c>
      <c r="AL462" s="42">
        <f t="shared" ref="AL462" si="2403">AVERAGEIF(M462:M465,"&lt;&gt;0",O462:O465)</f>
        <v>0.86945755240409706</v>
      </c>
      <c r="AM462" s="42">
        <f t="shared" ref="AM462" si="2404">AVERAGEIF(M462:M465,"&lt;&gt;0",P462:P465)</f>
        <v>0.76874929712100748</v>
      </c>
      <c r="AN462" s="42">
        <f t="shared" ref="AN462" si="2405">AVERAGEIF(M462:M465,"&lt;&gt;0",Q462:Q465)</f>
        <v>0</v>
      </c>
      <c r="AO462" s="42">
        <f t="shared" ref="AO462" si="2406">AVERAGEIF(M462:M465,"&lt;&gt;0",R462:R465)</f>
        <v>0</v>
      </c>
      <c r="AP462" s="42">
        <f t="shared" ref="AP462" si="2407">AVERAGEIF(M462:M465,"&lt;&gt;0",S462:S465)</f>
        <v>1</v>
      </c>
      <c r="AQ462" s="42">
        <f t="shared" ref="AQ462" si="2408">AVERAGEIF(M462:M465,"&lt;&gt;0",T462:T465)</f>
        <v>2.25</v>
      </c>
      <c r="AR462" s="42">
        <f t="shared" ref="AR462" si="2409">AVERAGEIF(M462:M465,"&lt;&gt;0",U462:U465)</f>
        <v>0</v>
      </c>
      <c r="AS462" s="42">
        <f t="shared" ref="AS462" si="2410">AVERAGEIF(M462:M465,"&lt;&gt;0",V462:V465)</f>
        <v>0</v>
      </c>
      <c r="AT462" s="42">
        <f t="shared" ref="AT462" si="2411">AVERAGEIF(M462:M465,"&lt;&gt;0",W462:W465)</f>
        <v>0.7549479166666665</v>
      </c>
      <c r="AU462" s="42">
        <f t="shared" ref="AU462" si="2412">AVERAGEIF(M462:M465,"&lt;&gt;0",Z462:Z465)</f>
        <v>0.86945755240409706</v>
      </c>
      <c r="AV462" s="42">
        <f t="shared" ref="AV462" si="2413">AVERAGEIF(M462:M465,"&lt;&gt;0",AA462:AA465)</f>
        <v>0.63385416666666683</v>
      </c>
    </row>
    <row r="463" spans="3:48" x14ac:dyDescent="0.35">
      <c r="C463" s="1">
        <v>42870.25</v>
      </c>
      <c r="D463">
        <v>116</v>
      </c>
      <c r="E463">
        <v>2</v>
      </c>
      <c r="F463">
        <v>65</v>
      </c>
      <c r="G463">
        <v>36</v>
      </c>
      <c r="H463">
        <v>1</v>
      </c>
      <c r="I463">
        <v>3</v>
      </c>
      <c r="J463">
        <v>18</v>
      </c>
      <c r="K463">
        <v>13</v>
      </c>
      <c r="L463">
        <v>54</v>
      </c>
      <c r="M463">
        <v>52</v>
      </c>
      <c r="N463">
        <v>1</v>
      </c>
      <c r="O463">
        <v>0.90277777777777801</v>
      </c>
      <c r="P463">
        <v>0.81145833333333295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 s="36">
        <v>0.81145833333333295</v>
      </c>
      <c r="X463" s="36">
        <v>0.180555555555556</v>
      </c>
      <c r="Y463" s="36">
        <v>0.72222222222222199</v>
      </c>
      <c r="Z463" s="36">
        <v>0.90277777777777801</v>
      </c>
      <c r="AA463" s="36">
        <v>0.72812500000000002</v>
      </c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</row>
    <row r="464" spans="3:48" x14ac:dyDescent="0.35">
      <c r="C464" s="1">
        <v>42877.25</v>
      </c>
      <c r="D464">
        <v>116</v>
      </c>
      <c r="E464">
        <v>3</v>
      </c>
      <c r="F464">
        <v>56</v>
      </c>
      <c r="G464">
        <v>39</v>
      </c>
      <c r="H464">
        <v>0</v>
      </c>
      <c r="I464">
        <v>0</v>
      </c>
      <c r="J464">
        <v>25</v>
      </c>
      <c r="K464">
        <v>19</v>
      </c>
      <c r="L464">
        <v>37</v>
      </c>
      <c r="M464">
        <v>37</v>
      </c>
      <c r="N464">
        <v>1</v>
      </c>
      <c r="O464">
        <v>0.90322580645161299</v>
      </c>
      <c r="P464">
        <v>0.76145833333333302</v>
      </c>
      <c r="Q464">
        <v>0</v>
      </c>
      <c r="R464">
        <v>0</v>
      </c>
      <c r="S464">
        <v>1</v>
      </c>
      <c r="T464">
        <v>6</v>
      </c>
      <c r="U464">
        <v>0</v>
      </c>
      <c r="V464">
        <v>0</v>
      </c>
      <c r="W464" s="36">
        <v>0.76145833333333302</v>
      </c>
      <c r="X464" s="36">
        <v>0.30645161290322598</v>
      </c>
      <c r="Y464" s="36">
        <v>0.59677419354838701</v>
      </c>
      <c r="Z464" s="36">
        <v>0.90322580645161299</v>
      </c>
      <c r="AA464" s="36">
        <v>0.54166666666666696</v>
      </c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</row>
    <row r="465" spans="3:48" x14ac:dyDescent="0.35">
      <c r="C465" s="1">
        <v>42884.25</v>
      </c>
      <c r="D465">
        <v>116</v>
      </c>
      <c r="E465">
        <v>4</v>
      </c>
      <c r="F465">
        <v>60</v>
      </c>
      <c r="G465">
        <v>33</v>
      </c>
      <c r="H465">
        <v>5</v>
      </c>
      <c r="I465">
        <v>0</v>
      </c>
      <c r="J465">
        <v>18</v>
      </c>
      <c r="K465">
        <v>10</v>
      </c>
      <c r="L465">
        <v>50</v>
      </c>
      <c r="M465">
        <v>50</v>
      </c>
      <c r="N465">
        <v>0.97499999999999998</v>
      </c>
      <c r="O465">
        <v>0.88235294117647101</v>
      </c>
      <c r="P465">
        <v>0.795940170940171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 s="36">
        <v>0.77604166666666696</v>
      </c>
      <c r="X465" s="36">
        <v>0.14705882352941199</v>
      </c>
      <c r="Y465" s="36">
        <v>0.73529411764705899</v>
      </c>
      <c r="Z465" s="36">
        <v>0.88235294117647101</v>
      </c>
      <c r="AA465" s="36">
        <v>0.65833333333333299</v>
      </c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</row>
    <row r="466" spans="3:48" x14ac:dyDescent="0.35">
      <c r="C466" s="1">
        <v>42863.25</v>
      </c>
      <c r="D466">
        <v>117</v>
      </c>
      <c r="E466">
        <v>1</v>
      </c>
      <c r="F466">
        <v>43</v>
      </c>
      <c r="G466">
        <v>43</v>
      </c>
      <c r="H466">
        <v>0</v>
      </c>
      <c r="I466">
        <v>8</v>
      </c>
      <c r="J466">
        <v>0</v>
      </c>
      <c r="K466">
        <v>0</v>
      </c>
      <c r="L466">
        <v>49</v>
      </c>
      <c r="M466">
        <v>43</v>
      </c>
      <c r="N466">
        <v>0.8</v>
      </c>
      <c r="O466">
        <v>0.87755102040816302</v>
      </c>
      <c r="P466">
        <v>0.63932291666666696</v>
      </c>
      <c r="Q466">
        <v>0</v>
      </c>
      <c r="R466">
        <v>0</v>
      </c>
      <c r="S466">
        <v>0</v>
      </c>
      <c r="T466">
        <v>0</v>
      </c>
      <c r="U466">
        <v>15</v>
      </c>
      <c r="V466">
        <v>2</v>
      </c>
      <c r="W466" s="36">
        <v>0.51145833333333302</v>
      </c>
      <c r="X466" s="36">
        <v>0</v>
      </c>
      <c r="Y466" s="36">
        <v>0.87755102040816302</v>
      </c>
      <c r="Z466" s="36">
        <v>0.87755102040816302</v>
      </c>
      <c r="AA466" s="36">
        <v>0.60729166666666701</v>
      </c>
      <c r="AB466" s="42">
        <f t="shared" ref="AB466" si="2414">AVERAGE(D466:D469)</f>
        <v>117</v>
      </c>
      <c r="AC466" s="42">
        <f t="shared" ref="AC466" si="2415">AVERAGEIF(M466:M469,"&lt;&gt;0",F466:F469)</f>
        <v>42.25</v>
      </c>
      <c r="AD466" s="42">
        <f t="shared" ref="AD466" si="2416">AVERAGEIF(M466:M469,"&lt;&gt;0",G466:G469)</f>
        <v>42.25</v>
      </c>
      <c r="AE466" s="42">
        <f t="shared" ref="AE466" si="2417">AVERAGEIF(M466:M469,"&lt;&gt;0",H466:H469)</f>
        <v>1.25</v>
      </c>
      <c r="AF466" s="42">
        <f t="shared" ref="AF466" si="2418">AVERAGEIF(M466:M469,"&lt;&gt;0",I466:I469)</f>
        <v>9.25</v>
      </c>
      <c r="AG466" s="42">
        <f t="shared" ref="AG466" si="2419">AVERAGEIF(M466:M469,"&lt;&gt;0",J466:J469)</f>
        <v>0</v>
      </c>
      <c r="AH466" s="42">
        <f t="shared" ref="AH466" si="2420">AVERAGEIF(M466:M469,"&lt;&gt;0",X466:X469)</f>
        <v>0</v>
      </c>
      <c r="AI466" s="42">
        <f t="shared" ref="AI466" si="2421">AVERAGEIF(M466:M469,"&lt;&gt;0",L466:L469)</f>
        <v>47.5</v>
      </c>
      <c r="AJ466" s="42">
        <f t="shared" ref="AJ466" si="2422">AVERAGEIF(M466:M469,"&lt;&gt;0",Y466:Y469)</f>
        <v>0.89171007742436292</v>
      </c>
      <c r="AK466" s="42">
        <f t="shared" ref="AK466" si="2423">AVERAGEIF(M466:M469,"&lt;&gt;0",N466:N469)</f>
        <v>0.77499999999999991</v>
      </c>
      <c r="AL466" s="42">
        <f t="shared" ref="AL466" si="2424">AVERAGEIF(M466:M469,"&lt;&gt;0",O466:O469)</f>
        <v>0.89171007742436292</v>
      </c>
      <c r="AM466" s="42">
        <f t="shared" ref="AM466" si="2425">AVERAGEIF(M466:M469,"&lt;&gt;0",P466:P469)</f>
        <v>0.68326171150815718</v>
      </c>
      <c r="AN466" s="42">
        <f t="shared" ref="AN466" si="2426">AVERAGEIF(M466:M469,"&lt;&gt;0",Q466:Q469)</f>
        <v>0</v>
      </c>
      <c r="AO466" s="42">
        <f t="shared" ref="AO466" si="2427">AVERAGEIF(M466:M469,"&lt;&gt;0",R466:R469)</f>
        <v>0</v>
      </c>
      <c r="AP466" s="42">
        <f t="shared" ref="AP466" si="2428">AVERAGEIF(M466:M469,"&lt;&gt;0",S466:S469)</f>
        <v>0</v>
      </c>
      <c r="AQ466" s="42">
        <f t="shared" ref="AQ466" si="2429">AVERAGEIF(M466:M469,"&lt;&gt;0",T466:T469)</f>
        <v>0</v>
      </c>
      <c r="AR466" s="42">
        <f t="shared" ref="AR466" si="2430">AVERAGEIF(M466:M469,"&lt;&gt;0",U466:U469)</f>
        <v>17</v>
      </c>
      <c r="AS466" s="42">
        <f t="shared" ref="AS466" si="2431">AVERAGEIF(M466:M469,"&lt;&gt;0",V466:V469)</f>
        <v>1.25</v>
      </c>
      <c r="AT466" s="42">
        <f t="shared" ref="AT466" si="2432">AVERAGEIF(M466:M469,"&lt;&gt;0",W466:W469)</f>
        <v>0.52812499999999973</v>
      </c>
      <c r="AU466" s="42">
        <f t="shared" ref="AU466" si="2433">AVERAGEIF(M466:M469,"&lt;&gt;0",Z466:Z469)</f>
        <v>0.89171007742436292</v>
      </c>
      <c r="AV466" s="42">
        <f t="shared" ref="AV466" si="2434">AVERAGEIF(M466:M469,"&lt;&gt;0",AA466:AA469)</f>
        <v>0.63385416666666683</v>
      </c>
    </row>
    <row r="467" spans="3:48" x14ac:dyDescent="0.35">
      <c r="C467" s="1">
        <v>42870.25</v>
      </c>
      <c r="D467">
        <v>117</v>
      </c>
      <c r="E467">
        <v>2</v>
      </c>
      <c r="F467">
        <v>47</v>
      </c>
      <c r="G467">
        <v>47</v>
      </c>
      <c r="H467">
        <v>4</v>
      </c>
      <c r="I467">
        <v>15</v>
      </c>
      <c r="J467">
        <v>0</v>
      </c>
      <c r="K467">
        <v>0</v>
      </c>
      <c r="L467">
        <v>54</v>
      </c>
      <c r="M467">
        <v>47</v>
      </c>
      <c r="N467">
        <v>0.72499999999999998</v>
      </c>
      <c r="O467">
        <v>0.87037037037037002</v>
      </c>
      <c r="P467">
        <v>0.78735632183908</v>
      </c>
      <c r="Q467">
        <v>0</v>
      </c>
      <c r="R467">
        <v>0</v>
      </c>
      <c r="S467">
        <v>0</v>
      </c>
      <c r="T467">
        <v>0</v>
      </c>
      <c r="U467">
        <v>18</v>
      </c>
      <c r="V467">
        <v>2</v>
      </c>
      <c r="W467" s="36">
        <v>0.57083333333333297</v>
      </c>
      <c r="X467" s="36">
        <v>0</v>
      </c>
      <c r="Y467" s="36">
        <v>0.87037037037037002</v>
      </c>
      <c r="Z467" s="36">
        <v>0.87037037037037002</v>
      </c>
      <c r="AA467" s="36">
        <v>0.72812500000000002</v>
      </c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</row>
    <row r="468" spans="3:48" x14ac:dyDescent="0.35">
      <c r="C468" s="1">
        <v>42877.25</v>
      </c>
      <c r="D468">
        <v>117</v>
      </c>
      <c r="E468">
        <v>3</v>
      </c>
      <c r="F468">
        <v>34</v>
      </c>
      <c r="G468">
        <v>34</v>
      </c>
      <c r="H468">
        <v>0</v>
      </c>
      <c r="I468">
        <v>5</v>
      </c>
      <c r="J468">
        <v>0</v>
      </c>
      <c r="K468">
        <v>0</v>
      </c>
      <c r="L468">
        <v>37</v>
      </c>
      <c r="M468">
        <v>34</v>
      </c>
      <c r="N468">
        <v>0.77500000000000002</v>
      </c>
      <c r="O468">
        <v>0.91891891891891897</v>
      </c>
      <c r="P468">
        <v>0.59543010752688197</v>
      </c>
      <c r="Q468">
        <v>0</v>
      </c>
      <c r="R468">
        <v>0</v>
      </c>
      <c r="S468">
        <v>0</v>
      </c>
      <c r="T468">
        <v>0</v>
      </c>
      <c r="U468">
        <v>17</v>
      </c>
      <c r="V468">
        <v>1</v>
      </c>
      <c r="W468" s="36">
        <v>0.46145833333333303</v>
      </c>
      <c r="X468" s="36">
        <v>0</v>
      </c>
      <c r="Y468" s="36">
        <v>0.91891891891891897</v>
      </c>
      <c r="Z468" s="36">
        <v>0.91891891891891897</v>
      </c>
      <c r="AA468" s="36">
        <v>0.54166666666666696</v>
      </c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</row>
    <row r="469" spans="3:48" x14ac:dyDescent="0.35">
      <c r="C469" s="1">
        <v>42884.25</v>
      </c>
      <c r="D469">
        <v>117</v>
      </c>
      <c r="E469">
        <v>4</v>
      </c>
      <c r="F469">
        <v>45</v>
      </c>
      <c r="G469">
        <v>45</v>
      </c>
      <c r="H469">
        <v>1</v>
      </c>
      <c r="I469">
        <v>9</v>
      </c>
      <c r="J469">
        <v>0</v>
      </c>
      <c r="K469">
        <v>0</v>
      </c>
      <c r="L469">
        <v>50</v>
      </c>
      <c r="M469">
        <v>45</v>
      </c>
      <c r="N469">
        <v>0.8</v>
      </c>
      <c r="O469">
        <v>0.9</v>
      </c>
      <c r="P469">
        <v>0.7109375</v>
      </c>
      <c r="Q469">
        <v>0</v>
      </c>
      <c r="R469">
        <v>0</v>
      </c>
      <c r="S469">
        <v>0</v>
      </c>
      <c r="T469">
        <v>0</v>
      </c>
      <c r="U469">
        <v>18</v>
      </c>
      <c r="V469">
        <v>0</v>
      </c>
      <c r="W469" s="36">
        <v>0.56874999999999998</v>
      </c>
      <c r="X469" s="36">
        <v>0</v>
      </c>
      <c r="Y469" s="36">
        <v>0.9</v>
      </c>
      <c r="Z469" s="36">
        <v>0.9</v>
      </c>
      <c r="AA469" s="36">
        <v>0.65833333333333299</v>
      </c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</row>
    <row r="470" spans="3:48" x14ac:dyDescent="0.35">
      <c r="C470" s="1">
        <v>42863.25</v>
      </c>
      <c r="D470">
        <v>118</v>
      </c>
      <c r="E470">
        <v>1</v>
      </c>
      <c r="F470">
        <v>49</v>
      </c>
      <c r="G470">
        <v>49</v>
      </c>
      <c r="H470">
        <v>0</v>
      </c>
      <c r="I470">
        <v>0</v>
      </c>
      <c r="J470">
        <v>0</v>
      </c>
      <c r="K470">
        <v>0</v>
      </c>
      <c r="L470">
        <v>49</v>
      </c>
      <c r="M470">
        <v>49</v>
      </c>
      <c r="N470">
        <v>1</v>
      </c>
      <c r="O470">
        <v>1</v>
      </c>
      <c r="P470">
        <v>0.60729166666666701</v>
      </c>
      <c r="Q470">
        <v>0</v>
      </c>
      <c r="R470">
        <v>0</v>
      </c>
      <c r="S470">
        <v>0</v>
      </c>
      <c r="T470">
        <v>0</v>
      </c>
      <c r="U470">
        <v>16</v>
      </c>
      <c r="V470">
        <v>21</v>
      </c>
      <c r="W470" s="36">
        <v>0.60729166666666701</v>
      </c>
      <c r="X470" s="36">
        <v>0</v>
      </c>
      <c r="Y470" s="36">
        <v>1</v>
      </c>
      <c r="Z470" s="36">
        <v>1</v>
      </c>
      <c r="AA470" s="36">
        <v>0.60729166666666701</v>
      </c>
      <c r="AB470" s="42">
        <f t="shared" ref="AB470" si="2435">AVERAGE(D470:D473)</f>
        <v>118</v>
      </c>
      <c r="AC470" s="42">
        <f t="shared" ref="AC470" si="2436">AVERAGEIF(M470:M473,"&lt;&gt;0",F470:F473)</f>
        <v>46.5</v>
      </c>
      <c r="AD470" s="42">
        <f t="shared" ref="AD470" si="2437">AVERAGEIF(M470:M473,"&lt;&gt;0",G470:G473)</f>
        <v>46.5</v>
      </c>
      <c r="AE470" s="42">
        <f t="shared" ref="AE470" si="2438">AVERAGEIF(M470:M473,"&lt;&gt;0",H470:H473)</f>
        <v>1</v>
      </c>
      <c r="AF470" s="42">
        <f t="shared" ref="AF470" si="2439">AVERAGEIF(M470:M473,"&lt;&gt;0",I470:I473)</f>
        <v>1.75</v>
      </c>
      <c r="AG470" s="42">
        <f t="shared" ref="AG470" si="2440">AVERAGEIF(M470:M473,"&lt;&gt;0",J470:J473)</f>
        <v>0</v>
      </c>
      <c r="AH470" s="42">
        <f t="shared" ref="AH470" si="2441">AVERAGEIF(M470:M473,"&lt;&gt;0",X470:X473)</f>
        <v>0</v>
      </c>
      <c r="AI470" s="42">
        <f t="shared" ref="AI470" si="2442">AVERAGEIF(M470:M473,"&lt;&gt;0",L470:L473)</f>
        <v>47.5</v>
      </c>
      <c r="AJ470" s="42">
        <f t="shared" ref="AJ470" si="2443">AVERAGEIF(M470:M473,"&lt;&gt;0",Y470:Y473)</f>
        <v>0.98148148148148151</v>
      </c>
      <c r="AK470" s="42">
        <f t="shared" ref="AK470" si="2444">AVERAGEIF(M470:M473,"&lt;&gt;0",N470:N473)</f>
        <v>0.95625000000000004</v>
      </c>
      <c r="AL470" s="42">
        <f t="shared" ref="AL470" si="2445">AVERAGEIF(M470:M473,"&lt;&gt;0",O470:O473)</f>
        <v>0.98148148148148151</v>
      </c>
      <c r="AM470" s="42">
        <f t="shared" ref="AM470" si="2446">AVERAGEIF(M470:M473,"&lt;&gt;0",P470:P473)</f>
        <v>0.63471952785275176</v>
      </c>
      <c r="AN470" s="42">
        <f t="shared" ref="AN470" si="2447">AVERAGEIF(M470:M473,"&lt;&gt;0",Q470:Q473)</f>
        <v>0</v>
      </c>
      <c r="AO470" s="42">
        <f t="shared" ref="AO470" si="2448">AVERAGEIF(M470:M473,"&lt;&gt;0",R470:R473)</f>
        <v>0</v>
      </c>
      <c r="AP470" s="42">
        <f t="shared" ref="AP470" si="2449">AVERAGEIF(M470:M473,"&lt;&gt;0",S470:S473)</f>
        <v>0</v>
      </c>
      <c r="AQ470" s="42">
        <f t="shared" ref="AQ470" si="2450">AVERAGEIF(M470:M473,"&lt;&gt;0",T470:T473)</f>
        <v>0</v>
      </c>
      <c r="AR470" s="42">
        <f t="shared" ref="AR470" si="2451">AVERAGEIF(M470:M473,"&lt;&gt;0",U470:U473)</f>
        <v>16.5</v>
      </c>
      <c r="AS470" s="42">
        <f t="shared" ref="AS470" si="2452">AVERAGEIF(M470:M473,"&lt;&gt;0",V470:V473)</f>
        <v>18.5</v>
      </c>
      <c r="AT470" s="42">
        <f t="shared" ref="AT470" si="2453">AVERAGEIF(M470:M473,"&lt;&gt;0",W470:W473)</f>
        <v>0.60703124999999991</v>
      </c>
      <c r="AU470" s="42">
        <f t="shared" ref="AU470" si="2454">AVERAGEIF(M470:M473,"&lt;&gt;0",Z470:Z473)</f>
        <v>0.98148148148148151</v>
      </c>
      <c r="AV470" s="42">
        <f t="shared" ref="AV470" si="2455">AVERAGEIF(M470:M473,"&lt;&gt;0",AA470:AA473)</f>
        <v>0.63385416666666683</v>
      </c>
    </row>
    <row r="471" spans="3:48" x14ac:dyDescent="0.35">
      <c r="C471" s="1">
        <v>42870.25</v>
      </c>
      <c r="D471">
        <v>118</v>
      </c>
      <c r="E471">
        <v>2</v>
      </c>
      <c r="F471">
        <v>50</v>
      </c>
      <c r="G471">
        <v>50</v>
      </c>
      <c r="H471">
        <v>4</v>
      </c>
      <c r="I471">
        <v>7</v>
      </c>
      <c r="J471">
        <v>0</v>
      </c>
      <c r="K471">
        <v>0</v>
      </c>
      <c r="L471">
        <v>54</v>
      </c>
      <c r="M471">
        <v>50</v>
      </c>
      <c r="N471">
        <v>0.97499999999999998</v>
      </c>
      <c r="O471">
        <v>0.92592592592592604</v>
      </c>
      <c r="P471">
        <v>0.63675213675213704</v>
      </c>
      <c r="Q471">
        <v>0</v>
      </c>
      <c r="R471">
        <v>0</v>
      </c>
      <c r="S471">
        <v>0</v>
      </c>
      <c r="T471">
        <v>0</v>
      </c>
      <c r="U471">
        <v>15</v>
      </c>
      <c r="V471">
        <v>19</v>
      </c>
      <c r="W471" s="36">
        <v>0.62083333333333302</v>
      </c>
      <c r="X471" s="36">
        <v>0</v>
      </c>
      <c r="Y471" s="36">
        <v>0.92592592592592604</v>
      </c>
      <c r="Z471" s="36">
        <v>0.92592592592592604</v>
      </c>
      <c r="AA471" s="36">
        <v>0.72812500000000002</v>
      </c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</row>
    <row r="472" spans="3:48" x14ac:dyDescent="0.35">
      <c r="C472" s="1">
        <v>42877.25</v>
      </c>
      <c r="D472">
        <v>118</v>
      </c>
      <c r="E472">
        <v>3</v>
      </c>
      <c r="F472">
        <v>37</v>
      </c>
      <c r="G472">
        <v>37</v>
      </c>
      <c r="H472">
        <v>0</v>
      </c>
      <c r="I472">
        <v>0</v>
      </c>
      <c r="J472">
        <v>0</v>
      </c>
      <c r="K472">
        <v>0</v>
      </c>
      <c r="L472">
        <v>37</v>
      </c>
      <c r="M472">
        <v>37</v>
      </c>
      <c r="N472">
        <v>0.9</v>
      </c>
      <c r="O472">
        <v>1</v>
      </c>
      <c r="P472">
        <v>0.60185185185185197</v>
      </c>
      <c r="Q472">
        <v>0</v>
      </c>
      <c r="R472">
        <v>0</v>
      </c>
      <c r="S472">
        <v>0</v>
      </c>
      <c r="T472">
        <v>0</v>
      </c>
      <c r="U472">
        <v>16</v>
      </c>
      <c r="V472">
        <v>17</v>
      </c>
      <c r="W472" s="36">
        <v>0.54166666666666696</v>
      </c>
      <c r="X472" s="36">
        <v>0</v>
      </c>
      <c r="Y472" s="36">
        <v>1</v>
      </c>
      <c r="Z472" s="36">
        <v>1</v>
      </c>
      <c r="AA472" s="36">
        <v>0.54166666666666696</v>
      </c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</row>
    <row r="473" spans="3:48" x14ac:dyDescent="0.35">
      <c r="C473" s="1">
        <v>42884.25</v>
      </c>
      <c r="D473">
        <v>118</v>
      </c>
      <c r="E473">
        <v>4</v>
      </c>
      <c r="F473">
        <v>50</v>
      </c>
      <c r="G473">
        <v>50</v>
      </c>
      <c r="H473">
        <v>0</v>
      </c>
      <c r="I473">
        <v>0</v>
      </c>
      <c r="J473">
        <v>0</v>
      </c>
      <c r="K473">
        <v>0</v>
      </c>
      <c r="L473">
        <v>50</v>
      </c>
      <c r="M473">
        <v>50</v>
      </c>
      <c r="N473">
        <v>0.95</v>
      </c>
      <c r="O473">
        <v>1</v>
      </c>
      <c r="P473">
        <v>0.69298245614035103</v>
      </c>
      <c r="Q473">
        <v>0</v>
      </c>
      <c r="R473">
        <v>0</v>
      </c>
      <c r="S473">
        <v>0</v>
      </c>
      <c r="T473">
        <v>0</v>
      </c>
      <c r="U473">
        <v>19</v>
      </c>
      <c r="V473">
        <v>17</v>
      </c>
      <c r="W473" s="36">
        <v>0.65833333333333299</v>
      </c>
      <c r="X473" s="36">
        <v>0</v>
      </c>
      <c r="Y473" s="36">
        <v>1</v>
      </c>
      <c r="Z473" s="36">
        <v>1</v>
      </c>
      <c r="AA473" s="36">
        <v>0.65833333333333299</v>
      </c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</row>
    <row r="474" spans="3:48" x14ac:dyDescent="0.35">
      <c r="C474" s="1">
        <v>42863.25</v>
      </c>
      <c r="D474">
        <v>119</v>
      </c>
      <c r="E474">
        <v>1</v>
      </c>
      <c r="F474">
        <v>65</v>
      </c>
      <c r="G474">
        <v>65</v>
      </c>
      <c r="H474">
        <v>2</v>
      </c>
      <c r="I474">
        <v>6</v>
      </c>
      <c r="J474">
        <v>27</v>
      </c>
      <c r="K474">
        <v>18</v>
      </c>
      <c r="L474">
        <v>49</v>
      </c>
      <c r="M474">
        <v>47</v>
      </c>
      <c r="N474">
        <v>0.92500000000000004</v>
      </c>
      <c r="O474">
        <v>0.85526315789473695</v>
      </c>
      <c r="P474">
        <v>0.81531531531531498</v>
      </c>
      <c r="Q474">
        <v>0</v>
      </c>
      <c r="R474">
        <v>0</v>
      </c>
      <c r="S474">
        <v>0</v>
      </c>
      <c r="T474">
        <v>0</v>
      </c>
      <c r="U474">
        <v>24</v>
      </c>
      <c r="V474">
        <v>2</v>
      </c>
      <c r="W474" s="36">
        <v>0.75416666666666698</v>
      </c>
      <c r="X474" s="36">
        <v>0.23684210526315799</v>
      </c>
      <c r="Y474" s="36">
        <v>0.61842105263157898</v>
      </c>
      <c r="Z474" s="36">
        <v>0.85526315789473695</v>
      </c>
      <c r="AA474" s="36">
        <v>0.60729166666666701</v>
      </c>
      <c r="AB474" s="42">
        <f t="shared" ref="AB474" si="2456">AVERAGE(D474:D477)</f>
        <v>119</v>
      </c>
      <c r="AC474" s="42">
        <f t="shared" ref="AC474" si="2457">AVERAGEIF(M474:M477,"&lt;&gt;0",F474:F477)</f>
        <v>57</v>
      </c>
      <c r="AD474" s="42">
        <f t="shared" ref="AD474" si="2458">AVERAGEIF(M474:M477,"&lt;&gt;0",G474:G477)</f>
        <v>57</v>
      </c>
      <c r="AE474" s="42">
        <f t="shared" ref="AE474" si="2459">AVERAGEIF(M474:M477,"&lt;&gt;0",H474:H477)</f>
        <v>1.75</v>
      </c>
      <c r="AF474" s="42">
        <f t="shared" ref="AF474" si="2460">AVERAGEIF(M474:M477,"&lt;&gt;0",I474:I477)</f>
        <v>6.5</v>
      </c>
      <c r="AG474" s="42">
        <f t="shared" ref="AG474" si="2461">AVERAGEIF(M474:M477,"&lt;&gt;0",J474:J477)</f>
        <v>22</v>
      </c>
      <c r="AH474" s="42">
        <f t="shared" ref="AH474" si="2462">AVERAGEIF(M474:M477,"&lt;&gt;0",X474:X477)</f>
        <v>0.19377725623356307</v>
      </c>
      <c r="AI474" s="42">
        <f t="shared" ref="AI474" si="2463">AVERAGEIF(M474:M477,"&lt;&gt;0",L474:L477)</f>
        <v>47.5</v>
      </c>
      <c r="AJ474" s="42">
        <f t="shared" ref="AJ474" si="2464">AVERAGEIF(M474:M477,"&lt;&gt;0",Y474:Y477)</f>
        <v>0.62707785434490726</v>
      </c>
      <c r="AK474" s="42">
        <f t="shared" ref="AK474" si="2465">AVERAGEIF(M474:M477,"&lt;&gt;0",N474:N477)</f>
        <v>0.89375000000000004</v>
      </c>
      <c r="AL474" s="42">
        <f t="shared" ref="AL474" si="2466">AVERAGEIF(M474:M477,"&lt;&gt;0",O474:O477)</f>
        <v>0.82085511057847027</v>
      </c>
      <c r="AM474" s="42">
        <f t="shared" ref="AM474" si="2467">AVERAGEIF(M474:M477,"&lt;&gt;0",P474:P477)</f>
        <v>0.77928807713963955</v>
      </c>
      <c r="AN474" s="42">
        <f t="shared" ref="AN474" si="2468">AVERAGEIF(M474:M477,"&lt;&gt;0",Q474:Q477)</f>
        <v>0</v>
      </c>
      <c r="AO474" s="42">
        <f t="shared" ref="AO474" si="2469">AVERAGEIF(M474:M477,"&lt;&gt;0",R474:R477)</f>
        <v>0</v>
      </c>
      <c r="AP474" s="42">
        <f t="shared" ref="AP474" si="2470">AVERAGEIF(M474:M477,"&lt;&gt;0",S474:S477)</f>
        <v>0</v>
      </c>
      <c r="AQ474" s="42">
        <f t="shared" ref="AQ474" si="2471">AVERAGEIF(M474:M477,"&lt;&gt;0",T474:T477)</f>
        <v>0</v>
      </c>
      <c r="AR474" s="42">
        <f t="shared" ref="AR474" si="2472">AVERAGEIF(M474:M477,"&lt;&gt;0",U474:U477)</f>
        <v>21.5</v>
      </c>
      <c r="AS474" s="42">
        <f t="shared" ref="AS474" si="2473">AVERAGEIF(M474:M477,"&lt;&gt;0",V474:V477)</f>
        <v>1.25</v>
      </c>
      <c r="AT474" s="42">
        <f t="shared" ref="AT474" si="2474">AVERAGEIF(M474:M477,"&lt;&gt;0",W474:W477)</f>
        <v>0.69557291666666676</v>
      </c>
      <c r="AU474" s="42">
        <f t="shared" ref="AU474" si="2475">AVERAGEIF(M474:M477,"&lt;&gt;0",Z474:Z477)</f>
        <v>0.82085511057847027</v>
      </c>
      <c r="AV474" s="42">
        <f t="shared" ref="AV474" si="2476">AVERAGEIF(M474:M477,"&lt;&gt;0",AA474:AA477)</f>
        <v>0.63385416666666683</v>
      </c>
    </row>
    <row r="475" spans="3:48" x14ac:dyDescent="0.35">
      <c r="C475" s="1">
        <v>42870.25</v>
      </c>
      <c r="D475">
        <v>119</v>
      </c>
      <c r="E475">
        <v>2</v>
      </c>
      <c r="F475">
        <v>56</v>
      </c>
      <c r="G475">
        <v>56</v>
      </c>
      <c r="H475">
        <v>1</v>
      </c>
      <c r="I475">
        <v>7</v>
      </c>
      <c r="J475">
        <v>18</v>
      </c>
      <c r="K475">
        <v>6</v>
      </c>
      <c r="L475">
        <v>54</v>
      </c>
      <c r="M475">
        <v>50</v>
      </c>
      <c r="N475">
        <v>0.92500000000000004</v>
      </c>
      <c r="O475">
        <v>0.77777777777777801</v>
      </c>
      <c r="P475">
        <v>0.73986486486486502</v>
      </c>
      <c r="Q475">
        <v>0</v>
      </c>
      <c r="R475">
        <v>0</v>
      </c>
      <c r="S475">
        <v>0</v>
      </c>
      <c r="T475">
        <v>0</v>
      </c>
      <c r="U475">
        <v>23</v>
      </c>
      <c r="V475">
        <v>1</v>
      </c>
      <c r="W475" s="36">
        <v>0.68437499999999996</v>
      </c>
      <c r="X475" s="36">
        <v>8.3333333333333301E-2</v>
      </c>
      <c r="Y475" s="36">
        <v>0.69444444444444398</v>
      </c>
      <c r="Z475" s="36">
        <v>0.77777777777777801</v>
      </c>
      <c r="AA475" s="36">
        <v>0.72812500000000002</v>
      </c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</row>
    <row r="476" spans="3:48" x14ac:dyDescent="0.35">
      <c r="C476" s="1">
        <v>42877.25</v>
      </c>
      <c r="D476">
        <v>119</v>
      </c>
      <c r="E476">
        <v>3</v>
      </c>
      <c r="F476">
        <v>54</v>
      </c>
      <c r="G476">
        <v>54</v>
      </c>
      <c r="H476">
        <v>1</v>
      </c>
      <c r="I476">
        <v>5</v>
      </c>
      <c r="J476">
        <v>25</v>
      </c>
      <c r="K476">
        <v>20</v>
      </c>
      <c r="L476">
        <v>37</v>
      </c>
      <c r="M476">
        <v>34</v>
      </c>
      <c r="N476">
        <v>0.92500000000000004</v>
      </c>
      <c r="O476">
        <v>0.87096774193548399</v>
      </c>
      <c r="P476">
        <v>0.75337837837837796</v>
      </c>
      <c r="Q476">
        <v>0</v>
      </c>
      <c r="R476">
        <v>0</v>
      </c>
      <c r="S476">
        <v>0</v>
      </c>
      <c r="T476">
        <v>0</v>
      </c>
      <c r="U476">
        <v>21</v>
      </c>
      <c r="V476">
        <v>2</v>
      </c>
      <c r="W476" s="36">
        <v>0.69687500000000002</v>
      </c>
      <c r="X476" s="36">
        <v>0.32258064516128998</v>
      </c>
      <c r="Y476" s="36">
        <v>0.54838709677419395</v>
      </c>
      <c r="Z476" s="36">
        <v>0.87096774193548399</v>
      </c>
      <c r="AA476" s="36">
        <v>0.54166666666666696</v>
      </c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</row>
    <row r="477" spans="3:48" x14ac:dyDescent="0.35">
      <c r="C477" s="1">
        <v>42884.25</v>
      </c>
      <c r="D477">
        <v>119</v>
      </c>
      <c r="E477">
        <v>4</v>
      </c>
      <c r="F477">
        <v>53</v>
      </c>
      <c r="G477">
        <v>53</v>
      </c>
      <c r="H477">
        <v>3</v>
      </c>
      <c r="I477">
        <v>8</v>
      </c>
      <c r="J477">
        <v>18</v>
      </c>
      <c r="K477">
        <v>9</v>
      </c>
      <c r="L477">
        <v>50</v>
      </c>
      <c r="M477">
        <v>44</v>
      </c>
      <c r="N477">
        <v>0.8</v>
      </c>
      <c r="O477">
        <v>0.77941176470588203</v>
      </c>
      <c r="P477">
        <v>0.80859375</v>
      </c>
      <c r="Q477">
        <v>0</v>
      </c>
      <c r="R477">
        <v>0</v>
      </c>
      <c r="S477">
        <v>0</v>
      </c>
      <c r="T477">
        <v>0</v>
      </c>
      <c r="U477">
        <v>18</v>
      </c>
      <c r="V477">
        <v>0</v>
      </c>
      <c r="W477" s="36">
        <v>0.64687499999999998</v>
      </c>
      <c r="X477" s="36">
        <v>0.13235294117647101</v>
      </c>
      <c r="Y477" s="36">
        <v>0.64705882352941202</v>
      </c>
      <c r="Z477" s="36">
        <v>0.77941176470588203</v>
      </c>
      <c r="AA477" s="36">
        <v>0.65833333333333299</v>
      </c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</row>
    <row r="478" spans="3:48" x14ac:dyDescent="0.35">
      <c r="C478" s="1">
        <v>42863.25</v>
      </c>
      <c r="D478">
        <v>120</v>
      </c>
      <c r="E478">
        <v>1</v>
      </c>
      <c r="F478">
        <v>58</v>
      </c>
      <c r="G478">
        <v>58</v>
      </c>
      <c r="H478">
        <v>3</v>
      </c>
      <c r="I478">
        <v>18</v>
      </c>
      <c r="J478">
        <v>27</v>
      </c>
      <c r="K478">
        <v>15</v>
      </c>
      <c r="L478">
        <v>49</v>
      </c>
      <c r="M478">
        <v>43</v>
      </c>
      <c r="N478">
        <v>1</v>
      </c>
      <c r="O478">
        <v>0.76315789473684204</v>
      </c>
      <c r="P478">
        <v>0.61250000000000004</v>
      </c>
      <c r="Q478">
        <v>0</v>
      </c>
      <c r="R478">
        <v>0</v>
      </c>
      <c r="S478">
        <v>0</v>
      </c>
      <c r="T478">
        <v>0</v>
      </c>
      <c r="U478">
        <v>12</v>
      </c>
      <c r="V478">
        <v>7</v>
      </c>
      <c r="W478" s="36">
        <v>0.61250000000000004</v>
      </c>
      <c r="X478" s="36">
        <v>0.197368421052632</v>
      </c>
      <c r="Y478" s="36">
        <v>0.56578947368421095</v>
      </c>
      <c r="Z478" s="36">
        <v>0.76315789473684204</v>
      </c>
      <c r="AA478" s="36">
        <v>0.60729166666666701</v>
      </c>
      <c r="AB478" s="42">
        <f t="shared" ref="AB478" si="2477">AVERAGE(D478:D481)</f>
        <v>120</v>
      </c>
      <c r="AC478" s="42">
        <f t="shared" ref="AC478" si="2478">AVERAGEIF(M478:M481,"&lt;&gt;0",F478:F481)</f>
        <v>53.25</v>
      </c>
      <c r="AD478" s="42">
        <f t="shared" ref="AD478" si="2479">AVERAGEIF(M478:M481,"&lt;&gt;0",G478:G481)</f>
        <v>53.25</v>
      </c>
      <c r="AE478" s="42">
        <f t="shared" ref="AE478" si="2480">AVERAGEIF(M478:M481,"&lt;&gt;0",H478:H481)</f>
        <v>4.5</v>
      </c>
      <c r="AF478" s="42">
        <f t="shared" ref="AF478" si="2481">AVERAGEIF(M478:M481,"&lt;&gt;0",I478:I481)</f>
        <v>15.5</v>
      </c>
      <c r="AG478" s="42">
        <f t="shared" ref="AG478" si="2482">AVERAGEIF(M478:M481,"&lt;&gt;0",J478:J481)</f>
        <v>22</v>
      </c>
      <c r="AH478" s="42">
        <f t="shared" ref="AH478" si="2483">AVERAGEIF(M478:M481,"&lt;&gt;0",X478:X481)</f>
        <v>0.20555916197831703</v>
      </c>
      <c r="AI478" s="42">
        <f t="shared" ref="AI478" si="2484">AVERAGEIF(M478:M481,"&lt;&gt;0",L478:L481)</f>
        <v>47.5</v>
      </c>
      <c r="AJ478" s="42">
        <f t="shared" ref="AJ478" si="2485">AVERAGEIF(M478:M481,"&lt;&gt;0",Y478:Y481)</f>
        <v>0.56352332245858172</v>
      </c>
      <c r="AK478" s="42">
        <f t="shared" ref="AK478" si="2486">AVERAGEIF(M478:M481,"&lt;&gt;0",N478:N481)</f>
        <v>0.98124999999999996</v>
      </c>
      <c r="AL478" s="42">
        <f t="shared" ref="AL478" si="2487">AVERAGEIF(M478:M481,"&lt;&gt;0",O478:O481)</f>
        <v>0.76908248443689853</v>
      </c>
      <c r="AM478" s="42">
        <f t="shared" ref="AM478" si="2488">AVERAGEIF(M478:M481,"&lt;&gt;0",P478:P481)</f>
        <v>0.63993336707152482</v>
      </c>
      <c r="AN478" s="42">
        <f t="shared" ref="AN478" si="2489">AVERAGEIF(M478:M481,"&lt;&gt;0",Q478:Q481)</f>
        <v>0</v>
      </c>
      <c r="AO478" s="42">
        <f t="shared" ref="AO478" si="2490">AVERAGEIF(M478:M481,"&lt;&gt;0",R478:R481)</f>
        <v>0</v>
      </c>
      <c r="AP478" s="42">
        <f t="shared" ref="AP478" si="2491">AVERAGEIF(M478:M481,"&lt;&gt;0",S478:S481)</f>
        <v>0</v>
      </c>
      <c r="AQ478" s="42">
        <f t="shared" ref="AQ478" si="2492">AVERAGEIF(M478:M481,"&lt;&gt;0",T478:T481)</f>
        <v>0</v>
      </c>
      <c r="AR478" s="42">
        <f t="shared" ref="AR478" si="2493">AVERAGEIF(M478:M481,"&lt;&gt;0",U478:U481)</f>
        <v>14.25</v>
      </c>
      <c r="AS478" s="42">
        <f t="shared" ref="AS478" si="2494">AVERAGEIF(M478:M481,"&lt;&gt;0",V478:V481)</f>
        <v>10.25</v>
      </c>
      <c r="AT478" s="42">
        <f t="shared" ref="AT478" si="2495">AVERAGEIF(M478:M481,"&lt;&gt;0",W478:W481)</f>
        <v>0.62708333333333333</v>
      </c>
      <c r="AU478" s="42">
        <f t="shared" ref="AU478" si="2496">AVERAGEIF(M478:M481,"&lt;&gt;0",Z478:Z481)</f>
        <v>0.76908248443689853</v>
      </c>
      <c r="AV478" s="42">
        <f t="shared" ref="AV478" si="2497">AVERAGEIF(M478:M481,"&lt;&gt;0",AA478:AA481)</f>
        <v>0.63385416666666683</v>
      </c>
    </row>
    <row r="479" spans="3:48" x14ac:dyDescent="0.35">
      <c r="C479" s="1">
        <v>42870.25</v>
      </c>
      <c r="D479">
        <v>120</v>
      </c>
      <c r="E479">
        <v>2</v>
      </c>
      <c r="F479">
        <v>51</v>
      </c>
      <c r="G479">
        <v>51</v>
      </c>
      <c r="H479">
        <v>0</v>
      </c>
      <c r="I479">
        <v>15</v>
      </c>
      <c r="J479">
        <v>18</v>
      </c>
      <c r="K479">
        <v>8</v>
      </c>
      <c r="L479">
        <v>54</v>
      </c>
      <c r="M479">
        <v>43</v>
      </c>
      <c r="N479">
        <v>1</v>
      </c>
      <c r="O479">
        <v>0.70833333333333304</v>
      </c>
      <c r="P479">
        <v>0.58750000000000002</v>
      </c>
      <c r="Q479">
        <v>0</v>
      </c>
      <c r="R479">
        <v>0</v>
      </c>
      <c r="S479">
        <v>0</v>
      </c>
      <c r="T479">
        <v>0</v>
      </c>
      <c r="U479">
        <v>12</v>
      </c>
      <c r="V479">
        <v>8</v>
      </c>
      <c r="W479" s="36">
        <v>0.58750000000000002</v>
      </c>
      <c r="X479" s="36">
        <v>0.11111111111111099</v>
      </c>
      <c r="Y479" s="36">
        <v>0.59722222222222199</v>
      </c>
      <c r="Z479" s="36">
        <v>0.70833333333333304</v>
      </c>
      <c r="AA479" s="36">
        <v>0.72812500000000002</v>
      </c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</row>
    <row r="480" spans="3:48" x14ac:dyDescent="0.35">
      <c r="C480" s="1">
        <v>42877.25</v>
      </c>
      <c r="D480">
        <v>120</v>
      </c>
      <c r="E480">
        <v>3</v>
      </c>
      <c r="F480">
        <v>53</v>
      </c>
      <c r="G480">
        <v>53</v>
      </c>
      <c r="H480">
        <v>3</v>
      </c>
      <c r="I480">
        <v>12</v>
      </c>
      <c r="J480">
        <v>25</v>
      </c>
      <c r="K480">
        <v>20</v>
      </c>
      <c r="L480">
        <v>37</v>
      </c>
      <c r="M480">
        <v>33</v>
      </c>
      <c r="N480">
        <v>0.97499999999999998</v>
      </c>
      <c r="O480">
        <v>0.85483870967741904</v>
      </c>
      <c r="P480">
        <v>0.66346153846153799</v>
      </c>
      <c r="Q480">
        <v>0</v>
      </c>
      <c r="R480">
        <v>0</v>
      </c>
      <c r="S480">
        <v>0</v>
      </c>
      <c r="T480">
        <v>0</v>
      </c>
      <c r="U480">
        <v>19</v>
      </c>
      <c r="V480">
        <v>19</v>
      </c>
      <c r="W480" s="36">
        <v>0.64687499999999998</v>
      </c>
      <c r="X480" s="36">
        <v>0.32258064516128998</v>
      </c>
      <c r="Y480" s="36">
        <v>0.532258064516129</v>
      </c>
      <c r="Z480" s="36">
        <v>0.85483870967741904</v>
      </c>
      <c r="AA480" s="36">
        <v>0.54166666666666696</v>
      </c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</row>
    <row r="481" spans="3:48" x14ac:dyDescent="0.35">
      <c r="C481" s="1">
        <v>42884.25</v>
      </c>
      <c r="D481">
        <v>120</v>
      </c>
      <c r="E481">
        <v>4</v>
      </c>
      <c r="F481">
        <v>51</v>
      </c>
      <c r="G481">
        <v>51</v>
      </c>
      <c r="H481">
        <v>12</v>
      </c>
      <c r="I481">
        <v>17</v>
      </c>
      <c r="J481">
        <v>18</v>
      </c>
      <c r="K481">
        <v>13</v>
      </c>
      <c r="L481">
        <v>50</v>
      </c>
      <c r="M481">
        <v>38</v>
      </c>
      <c r="N481">
        <v>0.95</v>
      </c>
      <c r="O481">
        <v>0.75</v>
      </c>
      <c r="P481">
        <v>0.69627192982456099</v>
      </c>
      <c r="Q481">
        <v>0</v>
      </c>
      <c r="R481">
        <v>0</v>
      </c>
      <c r="S481">
        <v>0</v>
      </c>
      <c r="T481">
        <v>0</v>
      </c>
      <c r="U481">
        <v>14</v>
      </c>
      <c r="V481">
        <v>7</v>
      </c>
      <c r="W481" s="36">
        <v>0.66145833333333304</v>
      </c>
      <c r="X481" s="36">
        <v>0.191176470588235</v>
      </c>
      <c r="Y481" s="36">
        <v>0.55882352941176505</v>
      </c>
      <c r="Z481" s="36">
        <v>0.75</v>
      </c>
      <c r="AA481" s="36">
        <v>0.65833333333333299</v>
      </c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</row>
    <row r="482" spans="3:48" x14ac:dyDescent="0.35">
      <c r="C482" s="1">
        <v>42863.25</v>
      </c>
      <c r="D482">
        <v>121</v>
      </c>
      <c r="E482">
        <v>1</v>
      </c>
      <c r="F482">
        <v>49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49</v>
      </c>
      <c r="M482">
        <v>49</v>
      </c>
      <c r="N482">
        <v>0.94374999999999998</v>
      </c>
      <c r="O482">
        <v>1</v>
      </c>
      <c r="P482">
        <v>0.64348785871964698</v>
      </c>
      <c r="Q482">
        <v>6</v>
      </c>
      <c r="R482">
        <v>0</v>
      </c>
      <c r="S482">
        <v>2</v>
      </c>
      <c r="T482">
        <v>0</v>
      </c>
      <c r="U482">
        <v>0</v>
      </c>
      <c r="V482">
        <v>0</v>
      </c>
      <c r="W482" s="36">
        <v>0.60729166666666701</v>
      </c>
      <c r="X482" s="36">
        <v>0</v>
      </c>
      <c r="Y482" s="36">
        <v>1</v>
      </c>
      <c r="Z482" s="36">
        <v>1</v>
      </c>
      <c r="AA482" s="36">
        <v>0.60729166666666701</v>
      </c>
      <c r="AB482" s="42">
        <f t="shared" ref="AB482" si="2498">AVERAGE(D482:D485)</f>
        <v>121</v>
      </c>
      <c r="AC482" s="42">
        <f t="shared" ref="AC482" si="2499">AVERAGEIF(M482:M485,"&lt;&gt;0",F482:F485)</f>
        <v>47.25</v>
      </c>
      <c r="AD482" s="42">
        <f t="shared" ref="AD482" si="2500">AVERAGEIF(M482:M485,"&lt;&gt;0",G482:G485)</f>
        <v>8.25</v>
      </c>
      <c r="AE482" s="42">
        <f t="shared" ref="AE482" si="2501">AVERAGEIF(M482:M485,"&lt;&gt;0",H482:H485)</f>
        <v>0.5</v>
      </c>
      <c r="AF482" s="42">
        <f t="shared" ref="AF482" si="2502">AVERAGEIF(M482:M485,"&lt;&gt;0",I482:I485)</f>
        <v>0.25</v>
      </c>
      <c r="AG482" s="42">
        <f t="shared" ref="AG482" si="2503">AVERAGEIF(M482:M485,"&lt;&gt;0",J482:J485)</f>
        <v>0</v>
      </c>
      <c r="AH482" s="42">
        <f t="shared" ref="AH482" si="2504">AVERAGEIF(M482:M485,"&lt;&gt;0",X482:X485)</f>
        <v>0</v>
      </c>
      <c r="AI482" s="42">
        <f t="shared" ref="AI482" si="2505">AVERAGEIF(M482:M485,"&lt;&gt;0",L482:L485)</f>
        <v>47.5</v>
      </c>
      <c r="AJ482" s="42">
        <f t="shared" ref="AJ482" si="2506">AVERAGEIF(M482:M485,"&lt;&gt;0",Y482:Y485)</f>
        <v>0.99537037037037046</v>
      </c>
      <c r="AK482" s="42">
        <f t="shared" ref="AK482" si="2507">AVERAGEIF(M482:M485,"&lt;&gt;0",N482:N485)</f>
        <v>0.92031250000000009</v>
      </c>
      <c r="AL482" s="42">
        <f t="shared" ref="AL482" si="2508">AVERAGEIF(M482:M485,"&lt;&gt;0",O482:O485)</f>
        <v>0.99537037037037046</v>
      </c>
      <c r="AM482" s="42">
        <f t="shared" ref="AM482" si="2509">AVERAGEIF(M482:M485,"&lt;&gt;0",P482:P485)</f>
        <v>0.67927784137465397</v>
      </c>
      <c r="AN482" s="42">
        <f t="shared" ref="AN482" si="2510">AVERAGEIF(M482:M485,"&lt;&gt;0",Q482:Q485)</f>
        <v>8</v>
      </c>
      <c r="AO482" s="42">
        <f t="shared" ref="AO482" si="2511">AVERAGEIF(M482:M485,"&lt;&gt;0",R482:R485)</f>
        <v>0</v>
      </c>
      <c r="AP482" s="42">
        <f t="shared" ref="AP482" si="2512">AVERAGEIF(M482:M485,"&lt;&gt;0",S482:S485)</f>
        <v>0.75</v>
      </c>
      <c r="AQ482" s="42">
        <f t="shared" ref="AQ482" si="2513">AVERAGEIF(M482:M485,"&lt;&gt;0",T482:T485)</f>
        <v>0</v>
      </c>
      <c r="AR482" s="42">
        <f t="shared" ref="AR482" si="2514">AVERAGEIF(M482:M485,"&lt;&gt;0",U482:U485)</f>
        <v>0</v>
      </c>
      <c r="AS482" s="42">
        <f t="shared" ref="AS482" si="2515">AVERAGEIF(M482:M485,"&lt;&gt;0",V482:V485)</f>
        <v>0</v>
      </c>
      <c r="AT482" s="42">
        <f t="shared" ref="AT482" si="2516">AVERAGEIF(M482:M485,"&lt;&gt;0",W482:W485)</f>
        <v>0.62604166666666683</v>
      </c>
      <c r="AU482" s="42">
        <f t="shared" ref="AU482" si="2517">AVERAGEIF(M482:M485,"&lt;&gt;0",Z482:Z485)</f>
        <v>0.99537037037037046</v>
      </c>
      <c r="AV482" s="42">
        <f t="shared" ref="AV482" si="2518">AVERAGEIF(M482:M485,"&lt;&gt;0",AA482:AA485)</f>
        <v>0.63385416666666683</v>
      </c>
    </row>
    <row r="483" spans="3:48" x14ac:dyDescent="0.35">
      <c r="C483" s="1">
        <v>42870.25</v>
      </c>
      <c r="D483">
        <v>121</v>
      </c>
      <c r="E483">
        <v>2</v>
      </c>
      <c r="F483">
        <v>53</v>
      </c>
      <c r="G483">
        <v>26</v>
      </c>
      <c r="H483">
        <v>2</v>
      </c>
      <c r="I483">
        <v>1</v>
      </c>
      <c r="J483">
        <v>0</v>
      </c>
      <c r="K483">
        <v>0</v>
      </c>
      <c r="L483">
        <v>54</v>
      </c>
      <c r="M483">
        <v>53</v>
      </c>
      <c r="N483">
        <v>0.94374999999999998</v>
      </c>
      <c r="O483">
        <v>0.98148148148148195</v>
      </c>
      <c r="P483">
        <v>0.73841059602648995</v>
      </c>
      <c r="Q483">
        <v>10</v>
      </c>
      <c r="R483">
        <v>0</v>
      </c>
      <c r="S483">
        <v>0</v>
      </c>
      <c r="T483">
        <v>0</v>
      </c>
      <c r="U483">
        <v>0</v>
      </c>
      <c r="V483">
        <v>0</v>
      </c>
      <c r="W483" s="36">
        <v>0.69687500000000002</v>
      </c>
      <c r="X483" s="36">
        <v>0</v>
      </c>
      <c r="Y483" s="36">
        <v>0.98148148148148195</v>
      </c>
      <c r="Z483" s="36">
        <v>0.98148148148148195</v>
      </c>
      <c r="AA483" s="36">
        <v>0.72812500000000002</v>
      </c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</row>
    <row r="484" spans="3:48" x14ac:dyDescent="0.35">
      <c r="C484" s="1">
        <v>42877.25</v>
      </c>
      <c r="D484">
        <v>121</v>
      </c>
      <c r="E484">
        <v>3</v>
      </c>
      <c r="F484">
        <v>37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37</v>
      </c>
      <c r="M484">
        <v>37</v>
      </c>
      <c r="N484">
        <v>0.86875000000000002</v>
      </c>
      <c r="O484">
        <v>1</v>
      </c>
      <c r="P484">
        <v>0.62350119904076695</v>
      </c>
      <c r="Q484">
        <v>9</v>
      </c>
      <c r="R484">
        <v>0</v>
      </c>
      <c r="S484">
        <v>0</v>
      </c>
      <c r="T484">
        <v>0</v>
      </c>
      <c r="U484">
        <v>0</v>
      </c>
      <c r="V484">
        <v>0</v>
      </c>
      <c r="W484" s="36">
        <v>0.54166666666666696</v>
      </c>
      <c r="X484" s="36">
        <v>0</v>
      </c>
      <c r="Y484" s="36">
        <v>1</v>
      </c>
      <c r="Z484" s="36">
        <v>1</v>
      </c>
      <c r="AA484" s="36">
        <v>0.54166666666666696</v>
      </c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</row>
    <row r="485" spans="3:48" x14ac:dyDescent="0.35">
      <c r="C485" s="1">
        <v>42884.25</v>
      </c>
      <c r="D485">
        <v>121</v>
      </c>
      <c r="E485">
        <v>4</v>
      </c>
      <c r="F485">
        <v>50</v>
      </c>
      <c r="G485">
        <v>3</v>
      </c>
      <c r="H485">
        <v>0</v>
      </c>
      <c r="I485">
        <v>0</v>
      </c>
      <c r="J485">
        <v>0</v>
      </c>
      <c r="K485">
        <v>0</v>
      </c>
      <c r="L485">
        <v>50</v>
      </c>
      <c r="M485">
        <v>50</v>
      </c>
      <c r="N485">
        <v>0.92500000000000004</v>
      </c>
      <c r="O485">
        <v>1</v>
      </c>
      <c r="P485">
        <v>0.71171171171171199</v>
      </c>
      <c r="Q485">
        <v>7</v>
      </c>
      <c r="R485">
        <v>0</v>
      </c>
      <c r="S485">
        <v>1</v>
      </c>
      <c r="T485">
        <v>0</v>
      </c>
      <c r="U485">
        <v>0</v>
      </c>
      <c r="V485">
        <v>0</v>
      </c>
      <c r="W485" s="36">
        <v>0.65833333333333299</v>
      </c>
      <c r="X485" s="36">
        <v>0</v>
      </c>
      <c r="Y485" s="36">
        <v>1</v>
      </c>
      <c r="Z485" s="36">
        <v>1</v>
      </c>
      <c r="AA485" s="36">
        <v>0.65833333333333299</v>
      </c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</row>
    <row r="486" spans="3:48" x14ac:dyDescent="0.35">
      <c r="C486" s="1">
        <v>42863.25</v>
      </c>
      <c r="D486">
        <v>122</v>
      </c>
      <c r="E486">
        <v>1</v>
      </c>
      <c r="F486">
        <v>49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49</v>
      </c>
      <c r="M486">
        <v>49</v>
      </c>
      <c r="N486">
        <v>0.85</v>
      </c>
      <c r="O486">
        <v>1</v>
      </c>
      <c r="P486">
        <v>0.71446078431372595</v>
      </c>
      <c r="Q486">
        <v>9</v>
      </c>
      <c r="R486">
        <v>0</v>
      </c>
      <c r="S486">
        <v>3</v>
      </c>
      <c r="T486">
        <v>0</v>
      </c>
      <c r="U486">
        <v>0</v>
      </c>
      <c r="V486">
        <v>0</v>
      </c>
      <c r="W486" s="36">
        <v>0.60729166666666701</v>
      </c>
      <c r="X486" s="36">
        <v>0</v>
      </c>
      <c r="Y486" s="36">
        <v>1</v>
      </c>
      <c r="Z486" s="36">
        <v>1</v>
      </c>
      <c r="AA486" s="36">
        <v>0.60729166666666701</v>
      </c>
      <c r="AB486" s="42">
        <f t="shared" ref="AB486" si="2519">AVERAGE(D486:D489)</f>
        <v>122</v>
      </c>
      <c r="AC486" s="42">
        <f t="shared" ref="AC486" si="2520">AVERAGEIF(M486:M489,"&lt;&gt;0",F486:F489)</f>
        <v>47</v>
      </c>
      <c r="AD486" s="42">
        <f t="shared" ref="AD486" si="2521">AVERAGEIF(M486:M489,"&lt;&gt;0",G486:G489)</f>
        <v>4</v>
      </c>
      <c r="AE486" s="42">
        <f t="shared" ref="AE486" si="2522">AVERAGEIF(M486:M489,"&lt;&gt;0",H486:H489)</f>
        <v>0</v>
      </c>
      <c r="AF486" s="42">
        <f t="shared" ref="AF486" si="2523">AVERAGEIF(M486:M489,"&lt;&gt;0",I486:I489)</f>
        <v>0.75</v>
      </c>
      <c r="AG486" s="42">
        <f t="shared" ref="AG486" si="2524">AVERAGEIF(M486:M489,"&lt;&gt;0",J486:J489)</f>
        <v>0</v>
      </c>
      <c r="AH486" s="42">
        <f t="shared" ref="AH486" si="2525">AVERAGEIF(M486:M489,"&lt;&gt;0",X486:X489)</f>
        <v>0</v>
      </c>
      <c r="AI486" s="42">
        <f t="shared" ref="AI486" si="2526">AVERAGEIF(M486:M489,"&lt;&gt;0",L486:L489)</f>
        <v>47.5</v>
      </c>
      <c r="AJ486" s="42">
        <f t="shared" ref="AJ486" si="2527">AVERAGEIF(M486:M489,"&lt;&gt;0",Y486:Y489)</f>
        <v>0.9907407407407407</v>
      </c>
      <c r="AK486" s="42">
        <f t="shared" ref="AK486" si="2528">AVERAGEIF(M486:M489,"&lt;&gt;0",N486:N489)</f>
        <v>0.89687499999999987</v>
      </c>
      <c r="AL486" s="42">
        <f t="shared" ref="AL486" si="2529">AVERAGEIF(M486:M489,"&lt;&gt;0",O486:O489)</f>
        <v>0.9907407407407407</v>
      </c>
      <c r="AM486" s="42">
        <f t="shared" ref="AM486" si="2530">AVERAGEIF(M486:M489,"&lt;&gt;0",P486:P489)</f>
        <v>0.68915678289383742</v>
      </c>
      <c r="AN486" s="42">
        <f t="shared" ref="AN486" si="2531">AVERAGEIF(M486:M489,"&lt;&gt;0",Q486:Q489)</f>
        <v>5.25</v>
      </c>
      <c r="AO486" s="42">
        <f t="shared" ref="AO486" si="2532">AVERAGEIF(M486:M489,"&lt;&gt;0",R486:R489)</f>
        <v>0</v>
      </c>
      <c r="AP486" s="42">
        <f t="shared" ref="AP486" si="2533">AVERAGEIF(M486:M489,"&lt;&gt;0",S486:S489)</f>
        <v>1</v>
      </c>
      <c r="AQ486" s="42">
        <f t="shared" ref="AQ486" si="2534">AVERAGEIF(M486:M489,"&lt;&gt;0",T486:T489)</f>
        <v>0</v>
      </c>
      <c r="AR486" s="42">
        <f t="shared" ref="AR486" si="2535">AVERAGEIF(M486:M489,"&lt;&gt;0",U486:U489)</f>
        <v>0</v>
      </c>
      <c r="AS486" s="42">
        <f t="shared" ref="AS486" si="2536">AVERAGEIF(M486:M489,"&lt;&gt;0",V486:V489)</f>
        <v>0</v>
      </c>
      <c r="AT486" s="42">
        <f t="shared" ref="AT486" si="2537">AVERAGEIF(M486:M489,"&lt;&gt;0",W486:W489)</f>
        <v>0.61770833333333353</v>
      </c>
      <c r="AU486" s="42">
        <f t="shared" ref="AU486" si="2538">AVERAGEIF(M486:M489,"&lt;&gt;0",Z486:Z489)</f>
        <v>0.9907407407407407</v>
      </c>
      <c r="AV486" s="42">
        <f t="shared" ref="AV486" si="2539">AVERAGEIF(M486:M489,"&lt;&gt;0",AA486:AA489)</f>
        <v>0.63385416666666683</v>
      </c>
    </row>
    <row r="487" spans="3:48" x14ac:dyDescent="0.35">
      <c r="C487" s="1">
        <v>42870.25</v>
      </c>
      <c r="D487">
        <v>122</v>
      </c>
      <c r="E487">
        <v>2</v>
      </c>
      <c r="F487">
        <v>52</v>
      </c>
      <c r="G487">
        <v>11</v>
      </c>
      <c r="H487">
        <v>0</v>
      </c>
      <c r="I487">
        <v>3</v>
      </c>
      <c r="J487">
        <v>0</v>
      </c>
      <c r="K487">
        <v>0</v>
      </c>
      <c r="L487">
        <v>54</v>
      </c>
      <c r="M487">
        <v>52</v>
      </c>
      <c r="N487">
        <v>0.88749999999999996</v>
      </c>
      <c r="O487">
        <v>0.96296296296296302</v>
      </c>
      <c r="P487">
        <v>0.74765258215962405</v>
      </c>
      <c r="Q487">
        <v>3</v>
      </c>
      <c r="R487">
        <v>0</v>
      </c>
      <c r="S487">
        <v>0</v>
      </c>
      <c r="T487">
        <v>0</v>
      </c>
      <c r="U487">
        <v>0</v>
      </c>
      <c r="V487">
        <v>0</v>
      </c>
      <c r="W487" s="36">
        <v>0.66354166666666703</v>
      </c>
      <c r="X487" s="36">
        <v>0</v>
      </c>
      <c r="Y487" s="36">
        <v>0.96296296296296302</v>
      </c>
      <c r="Z487" s="36">
        <v>0.96296296296296302</v>
      </c>
      <c r="AA487" s="36">
        <v>0.72812500000000002</v>
      </c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</row>
    <row r="488" spans="3:48" x14ac:dyDescent="0.35">
      <c r="C488" s="1">
        <v>42877.25</v>
      </c>
      <c r="D488">
        <v>122</v>
      </c>
      <c r="E488">
        <v>3</v>
      </c>
      <c r="F488">
        <v>37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37</v>
      </c>
      <c r="M488">
        <v>37</v>
      </c>
      <c r="N488">
        <v>0.89375000000000004</v>
      </c>
      <c r="O488">
        <v>1</v>
      </c>
      <c r="P488">
        <v>0.60606060606060597</v>
      </c>
      <c r="Q488">
        <v>3</v>
      </c>
      <c r="R488">
        <v>0</v>
      </c>
      <c r="S488">
        <v>1</v>
      </c>
      <c r="T488">
        <v>0</v>
      </c>
      <c r="U488">
        <v>0</v>
      </c>
      <c r="V488">
        <v>0</v>
      </c>
      <c r="W488" s="36">
        <v>0.54166666666666696</v>
      </c>
      <c r="X488" s="36">
        <v>0</v>
      </c>
      <c r="Y488" s="36">
        <v>1</v>
      </c>
      <c r="Z488" s="36">
        <v>1</v>
      </c>
      <c r="AA488" s="36">
        <v>0.54166666666666696</v>
      </c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</row>
    <row r="489" spans="3:48" x14ac:dyDescent="0.35">
      <c r="C489" s="1">
        <v>42884.25</v>
      </c>
      <c r="D489">
        <v>122</v>
      </c>
      <c r="E489">
        <v>4</v>
      </c>
      <c r="F489">
        <v>50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50</v>
      </c>
      <c r="M489">
        <v>50</v>
      </c>
      <c r="N489">
        <v>0.95625000000000004</v>
      </c>
      <c r="O489">
        <v>1</v>
      </c>
      <c r="P489">
        <v>0.68845315904139404</v>
      </c>
      <c r="Q489">
        <v>6</v>
      </c>
      <c r="R489">
        <v>0</v>
      </c>
      <c r="S489">
        <v>0</v>
      </c>
      <c r="T489">
        <v>0</v>
      </c>
      <c r="U489">
        <v>0</v>
      </c>
      <c r="V489">
        <v>0</v>
      </c>
      <c r="W489" s="36">
        <v>0.65833333333333299</v>
      </c>
      <c r="X489" s="36">
        <v>0</v>
      </c>
      <c r="Y489" s="36">
        <v>1</v>
      </c>
      <c r="Z489" s="36">
        <v>1</v>
      </c>
      <c r="AA489" s="36">
        <v>0.65833333333333299</v>
      </c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</row>
    <row r="490" spans="3:48" x14ac:dyDescent="0.35">
      <c r="C490" s="1">
        <v>42863.25</v>
      </c>
      <c r="D490">
        <v>123</v>
      </c>
      <c r="E490">
        <v>1</v>
      </c>
      <c r="F490">
        <v>69</v>
      </c>
      <c r="G490">
        <v>42</v>
      </c>
      <c r="H490">
        <v>0</v>
      </c>
      <c r="I490">
        <v>0</v>
      </c>
      <c r="J490">
        <v>27</v>
      </c>
      <c r="K490">
        <v>20</v>
      </c>
      <c r="L490">
        <v>49</v>
      </c>
      <c r="M490">
        <v>49</v>
      </c>
      <c r="N490">
        <v>0.94374999999999998</v>
      </c>
      <c r="O490">
        <v>0.90789473684210498</v>
      </c>
      <c r="P490">
        <v>0.87306843267108203</v>
      </c>
      <c r="Q490">
        <v>11</v>
      </c>
      <c r="R490">
        <v>0</v>
      </c>
      <c r="S490">
        <v>18</v>
      </c>
      <c r="T490">
        <v>6</v>
      </c>
      <c r="U490">
        <v>0</v>
      </c>
      <c r="V490">
        <v>0</v>
      </c>
      <c r="W490" s="36">
        <v>0.82395833333333302</v>
      </c>
      <c r="X490" s="36">
        <v>0.26315789473684198</v>
      </c>
      <c r="Y490" s="36">
        <v>0.64473684210526305</v>
      </c>
      <c r="Z490" s="36">
        <v>0.90789473684210498</v>
      </c>
      <c r="AA490" s="36">
        <v>0.60729166666666701</v>
      </c>
      <c r="AB490" s="42">
        <f t="shared" ref="AB490" si="2540">AVERAGE(D490:D493)</f>
        <v>123</v>
      </c>
      <c r="AC490" s="42">
        <f t="shared" ref="AC490" si="2541">AVERAGEIF(M490:M493,"&lt;&gt;0",F490:F493)</f>
        <v>64</v>
      </c>
      <c r="AD490" s="42">
        <f t="shared" ref="AD490" si="2542">AVERAGEIF(M490:M493,"&lt;&gt;0",G490:G493)</f>
        <v>35</v>
      </c>
      <c r="AE490" s="42">
        <f t="shared" ref="AE490" si="2543">AVERAGEIF(M490:M493,"&lt;&gt;0",H490:H493)</f>
        <v>0.25</v>
      </c>
      <c r="AF490" s="42">
        <f t="shared" ref="AF490" si="2544">AVERAGEIF(M490:M493,"&lt;&gt;0",I490:I493)</f>
        <v>0.5</v>
      </c>
      <c r="AG490" s="42">
        <f t="shared" ref="AG490" si="2545">AVERAGEIF(M490:M493,"&lt;&gt;0",J490:J493)</f>
        <v>22</v>
      </c>
      <c r="AH490" s="42">
        <f t="shared" ref="AH490" si="2546">AVERAGEIF(M490:M493,"&lt;&gt;0",X490:X493)</f>
        <v>0.25034434401944122</v>
      </c>
      <c r="AI490" s="42">
        <f t="shared" ref="AI490" si="2547">AVERAGEIF(M490:M493,"&lt;&gt;0",L490:L493)</f>
        <v>47.5</v>
      </c>
      <c r="AJ490" s="42">
        <f t="shared" ref="AJ490" si="2548">AVERAGEIF(M490:M493,"&lt;&gt;0",Y490:Y493)</f>
        <v>0.67128462165851055</v>
      </c>
      <c r="AK490" s="42">
        <f t="shared" ref="AK490" si="2549">AVERAGEIF(M490:M493,"&lt;&gt;0",N490:N493)</f>
        <v>0.95781249999999996</v>
      </c>
      <c r="AL490" s="42">
        <f t="shared" ref="AL490" si="2550">AVERAGEIF(M490:M493,"&lt;&gt;0",O490:O493)</f>
        <v>0.92162896567795194</v>
      </c>
      <c r="AM490" s="42">
        <f t="shared" ref="AM490" si="2551">AVERAGEIF(M490:M493,"&lt;&gt;0",P490:P493)</f>
        <v>0.8436878169066806</v>
      </c>
      <c r="AN490" s="42">
        <f t="shared" ref="AN490" si="2552">AVERAGEIF(M490:M493,"&lt;&gt;0",Q490:Q493)</f>
        <v>7.5</v>
      </c>
      <c r="AO490" s="42">
        <f t="shared" ref="AO490" si="2553">AVERAGEIF(M490:M493,"&lt;&gt;0",R490:R493)</f>
        <v>0</v>
      </c>
      <c r="AP490" s="42">
        <f t="shared" ref="AP490" si="2554">AVERAGEIF(M490:M493,"&lt;&gt;0",S490:S493)</f>
        <v>10.75</v>
      </c>
      <c r="AQ490" s="42">
        <f t="shared" ref="AQ490" si="2555">AVERAGEIF(M490:M493,"&lt;&gt;0",T490:T493)</f>
        <v>3.25</v>
      </c>
      <c r="AR490" s="42">
        <f t="shared" ref="AR490" si="2556">AVERAGEIF(M490:M493,"&lt;&gt;0",U490:U493)</f>
        <v>0</v>
      </c>
      <c r="AS490" s="42">
        <f t="shared" ref="AS490" si="2557">AVERAGEIF(M490:M493,"&lt;&gt;0",V490:V493)</f>
        <v>0</v>
      </c>
      <c r="AT490" s="42">
        <f t="shared" ref="AT490" si="2558">AVERAGEIF(M490:M493,"&lt;&gt;0",W490:W493)</f>
        <v>0.80807291666666681</v>
      </c>
      <c r="AU490" s="42">
        <f t="shared" ref="AU490" si="2559">AVERAGEIF(M490:M493,"&lt;&gt;0",Z490:Z493)</f>
        <v>0.92162896567795194</v>
      </c>
      <c r="AV490" s="42">
        <f t="shared" ref="AV490" si="2560">AVERAGEIF(M490:M493,"&lt;&gt;0",AA490:AA493)</f>
        <v>0.63385416666666683</v>
      </c>
    </row>
    <row r="491" spans="3:48" x14ac:dyDescent="0.35">
      <c r="C491" s="1">
        <v>42870.25</v>
      </c>
      <c r="D491">
        <v>123</v>
      </c>
      <c r="E491">
        <v>2</v>
      </c>
      <c r="F491">
        <v>66</v>
      </c>
      <c r="G491">
        <v>37</v>
      </c>
      <c r="H491">
        <v>0</v>
      </c>
      <c r="I491">
        <v>2</v>
      </c>
      <c r="J491">
        <v>18</v>
      </c>
      <c r="K491">
        <v>15</v>
      </c>
      <c r="L491">
        <v>54</v>
      </c>
      <c r="M491">
        <v>51</v>
      </c>
      <c r="N491">
        <v>0.97499999999999998</v>
      </c>
      <c r="O491">
        <v>0.91666666666666696</v>
      </c>
      <c r="P491">
        <v>0.84401709401709402</v>
      </c>
      <c r="Q491">
        <v>9</v>
      </c>
      <c r="R491">
        <v>0</v>
      </c>
      <c r="S491">
        <v>11</v>
      </c>
      <c r="T491">
        <v>5</v>
      </c>
      <c r="U491">
        <v>0</v>
      </c>
      <c r="V491">
        <v>0</v>
      </c>
      <c r="W491" s="36">
        <v>0.82291666666666696</v>
      </c>
      <c r="X491" s="36">
        <v>0.20833333333333301</v>
      </c>
      <c r="Y491" s="36">
        <v>0.70833333333333304</v>
      </c>
      <c r="Z491" s="36">
        <v>0.91666666666666696</v>
      </c>
      <c r="AA491" s="36">
        <v>0.72812500000000002</v>
      </c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</row>
    <row r="492" spans="3:48" x14ac:dyDescent="0.35">
      <c r="C492" s="1">
        <v>42877.25</v>
      </c>
      <c r="D492">
        <v>123</v>
      </c>
      <c r="E492">
        <v>3</v>
      </c>
      <c r="F492">
        <v>58</v>
      </c>
      <c r="G492">
        <v>34</v>
      </c>
      <c r="H492">
        <v>0</v>
      </c>
      <c r="I492">
        <v>0</v>
      </c>
      <c r="J492">
        <v>25</v>
      </c>
      <c r="K492">
        <v>21</v>
      </c>
      <c r="L492">
        <v>37</v>
      </c>
      <c r="M492">
        <v>37</v>
      </c>
      <c r="N492">
        <v>0.94374999999999998</v>
      </c>
      <c r="O492">
        <v>0.93548387096774199</v>
      </c>
      <c r="P492">
        <v>0.81788079470198705</v>
      </c>
      <c r="Q492">
        <v>3</v>
      </c>
      <c r="R492">
        <v>0</v>
      </c>
      <c r="S492">
        <v>4</v>
      </c>
      <c r="T492">
        <v>0</v>
      </c>
      <c r="U492">
        <v>0</v>
      </c>
      <c r="V492">
        <v>0</v>
      </c>
      <c r="W492" s="36">
        <v>0.77187499999999998</v>
      </c>
      <c r="X492" s="36">
        <v>0.33870967741935498</v>
      </c>
      <c r="Y492" s="36">
        <v>0.59677419354838701</v>
      </c>
      <c r="Z492" s="36">
        <v>0.93548387096774199</v>
      </c>
      <c r="AA492" s="36">
        <v>0.54166666666666696</v>
      </c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</row>
    <row r="493" spans="3:48" x14ac:dyDescent="0.35">
      <c r="C493" s="1">
        <v>42884.25</v>
      </c>
      <c r="D493">
        <v>123</v>
      </c>
      <c r="E493">
        <v>4</v>
      </c>
      <c r="F493">
        <v>63</v>
      </c>
      <c r="G493">
        <v>27</v>
      </c>
      <c r="H493">
        <v>1</v>
      </c>
      <c r="I493">
        <v>0</v>
      </c>
      <c r="J493">
        <v>18</v>
      </c>
      <c r="K493">
        <v>13</v>
      </c>
      <c r="L493">
        <v>50</v>
      </c>
      <c r="M493">
        <v>50</v>
      </c>
      <c r="N493">
        <v>0.96875</v>
      </c>
      <c r="O493">
        <v>0.92647058823529405</v>
      </c>
      <c r="P493">
        <v>0.83978494623655897</v>
      </c>
      <c r="Q493">
        <v>7</v>
      </c>
      <c r="R493">
        <v>0</v>
      </c>
      <c r="S493">
        <v>10</v>
      </c>
      <c r="T493">
        <v>2</v>
      </c>
      <c r="U493">
        <v>0</v>
      </c>
      <c r="V493">
        <v>0</v>
      </c>
      <c r="W493" s="36">
        <v>0.81354166666666705</v>
      </c>
      <c r="X493" s="36">
        <v>0.191176470588235</v>
      </c>
      <c r="Y493" s="36">
        <v>0.73529411764705899</v>
      </c>
      <c r="Z493" s="36">
        <v>0.92647058823529405</v>
      </c>
      <c r="AA493" s="36">
        <v>0.65833333333333299</v>
      </c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</row>
    <row r="494" spans="3:48" x14ac:dyDescent="0.35">
      <c r="C494" s="1">
        <v>42863.25</v>
      </c>
      <c r="D494">
        <v>124</v>
      </c>
      <c r="E494">
        <v>1</v>
      </c>
      <c r="F494">
        <v>69</v>
      </c>
      <c r="G494">
        <v>44</v>
      </c>
      <c r="H494">
        <v>0</v>
      </c>
      <c r="I494">
        <v>1</v>
      </c>
      <c r="J494">
        <v>27</v>
      </c>
      <c r="K494">
        <v>21</v>
      </c>
      <c r="L494">
        <v>49</v>
      </c>
      <c r="M494">
        <v>48</v>
      </c>
      <c r="N494">
        <v>0.96250000000000002</v>
      </c>
      <c r="O494">
        <v>0.90789473684210498</v>
      </c>
      <c r="P494">
        <v>0.84199134199134196</v>
      </c>
      <c r="Q494">
        <v>4</v>
      </c>
      <c r="R494">
        <v>0</v>
      </c>
      <c r="S494">
        <v>30</v>
      </c>
      <c r="T494">
        <v>17</v>
      </c>
      <c r="U494">
        <v>0</v>
      </c>
      <c r="V494">
        <v>0</v>
      </c>
      <c r="W494" s="36">
        <v>0.81041666666666701</v>
      </c>
      <c r="X494" s="36">
        <v>0.27631578947368401</v>
      </c>
      <c r="Y494" s="36">
        <v>0.63157894736842102</v>
      </c>
      <c r="Z494" s="36">
        <v>0.90789473684210498</v>
      </c>
      <c r="AA494" s="36">
        <v>0.60729166666666701</v>
      </c>
      <c r="AB494" s="42">
        <f t="shared" ref="AB494" si="2561">AVERAGE(D494:D497)</f>
        <v>124</v>
      </c>
      <c r="AC494" s="42">
        <f t="shared" ref="AC494" si="2562">AVERAGEIF(M494:M497,"&lt;&gt;0",F494:F497)</f>
        <v>64.75</v>
      </c>
      <c r="AD494" s="42">
        <f t="shared" ref="AD494" si="2563">AVERAGEIF(M494:M497,"&lt;&gt;0",G494:G497)</f>
        <v>41</v>
      </c>
      <c r="AE494" s="42">
        <f t="shared" ref="AE494" si="2564">AVERAGEIF(M494:M497,"&lt;&gt;0",H494:H497)</f>
        <v>0.5</v>
      </c>
      <c r="AF494" s="42">
        <f t="shared" ref="AF494" si="2565">AVERAGEIF(M494:M497,"&lt;&gt;0",I494:I497)</f>
        <v>1.75</v>
      </c>
      <c r="AG494" s="42">
        <f t="shared" ref="AG494" si="2566">AVERAGEIF(M494:M497,"&lt;&gt;0",J494:J497)</f>
        <v>22</v>
      </c>
      <c r="AH494" s="42">
        <f t="shared" ref="AH494" si="2567">AVERAGEIF(M494:M497,"&lt;&gt;0",X494:X497)</f>
        <v>0.26849123916686074</v>
      </c>
      <c r="AI494" s="42">
        <f t="shared" ref="AI494" si="2568">AVERAGEIF(M494:M497,"&lt;&gt;0",L494:L497)</f>
        <v>47.5</v>
      </c>
      <c r="AJ494" s="42">
        <f t="shared" ref="AJ494" si="2569">AVERAGEIF(M494:M497,"&lt;&gt;0",Y494:Y497)</f>
        <v>0.6641144290200518</v>
      </c>
      <c r="AK494" s="42">
        <f t="shared" ref="AK494" si="2570">AVERAGEIF(M494:M497,"&lt;&gt;0",N494:N497)</f>
        <v>0.97499999999999998</v>
      </c>
      <c r="AL494" s="42">
        <f t="shared" ref="AL494" si="2571">AVERAGEIF(M494:M497,"&lt;&gt;0",O494:O497)</f>
        <v>0.93260566818691226</v>
      </c>
      <c r="AM494" s="42">
        <f t="shared" ref="AM494" si="2572">AVERAGEIF(M494:M497,"&lt;&gt;0",P494:P497)</f>
        <v>0.84467164779664772</v>
      </c>
      <c r="AN494" s="42">
        <f t="shared" ref="AN494" si="2573">AVERAGEIF(M494:M497,"&lt;&gt;0",Q494:Q497)</f>
        <v>6.75</v>
      </c>
      <c r="AO494" s="42">
        <f t="shared" ref="AO494" si="2574">AVERAGEIF(M494:M497,"&lt;&gt;0",R494:R497)</f>
        <v>0</v>
      </c>
      <c r="AP494" s="42">
        <f t="shared" ref="AP494" si="2575">AVERAGEIF(M494:M497,"&lt;&gt;0",S494:S497)</f>
        <v>19</v>
      </c>
      <c r="AQ494" s="42">
        <f t="shared" ref="AQ494" si="2576">AVERAGEIF(M494:M497,"&lt;&gt;0",T494:T497)</f>
        <v>6.5</v>
      </c>
      <c r="AR494" s="42">
        <f t="shared" ref="AR494" si="2577">AVERAGEIF(M494:M497,"&lt;&gt;0",U494:U497)</f>
        <v>0</v>
      </c>
      <c r="AS494" s="42">
        <f t="shared" ref="AS494" si="2578">AVERAGEIF(M494:M497,"&lt;&gt;0",V494:V497)</f>
        <v>0</v>
      </c>
      <c r="AT494" s="42">
        <f t="shared" ref="AT494" si="2579">AVERAGEIF(M494:M497,"&lt;&gt;0",W494:W497)</f>
        <v>0.8236979166666667</v>
      </c>
      <c r="AU494" s="42">
        <f t="shared" ref="AU494" si="2580">AVERAGEIF(M494:M497,"&lt;&gt;0",Z494:Z497)</f>
        <v>0.93260566818691226</v>
      </c>
      <c r="AV494" s="42">
        <f t="shared" ref="AV494" si="2581">AVERAGEIF(M494:M497,"&lt;&gt;0",AA494:AA497)</f>
        <v>0.63385416666666683</v>
      </c>
    </row>
    <row r="495" spans="3:48" x14ac:dyDescent="0.35">
      <c r="C495" s="1">
        <v>42870.25</v>
      </c>
      <c r="D495">
        <v>124</v>
      </c>
      <c r="E495">
        <v>2</v>
      </c>
      <c r="F495">
        <v>68</v>
      </c>
      <c r="G495">
        <v>44</v>
      </c>
      <c r="H495">
        <v>0</v>
      </c>
      <c r="I495">
        <v>4</v>
      </c>
      <c r="J495">
        <v>18</v>
      </c>
      <c r="K495">
        <v>16</v>
      </c>
      <c r="L495">
        <v>54</v>
      </c>
      <c r="M495">
        <v>52</v>
      </c>
      <c r="N495">
        <v>1</v>
      </c>
      <c r="O495">
        <v>0.94444444444444398</v>
      </c>
      <c r="P495">
        <v>0.87083333333333302</v>
      </c>
      <c r="Q495">
        <v>13</v>
      </c>
      <c r="R495">
        <v>0</v>
      </c>
      <c r="S495">
        <v>12</v>
      </c>
      <c r="T495">
        <v>5</v>
      </c>
      <c r="U495">
        <v>0</v>
      </c>
      <c r="V495">
        <v>0</v>
      </c>
      <c r="W495" s="36">
        <v>0.87083333333333302</v>
      </c>
      <c r="X495" s="36">
        <v>0.22222222222222199</v>
      </c>
      <c r="Y495" s="36">
        <v>0.72222222222222199</v>
      </c>
      <c r="Z495" s="36">
        <v>0.94444444444444398</v>
      </c>
      <c r="AA495" s="36">
        <v>0.72812500000000002</v>
      </c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</row>
    <row r="496" spans="3:48" x14ac:dyDescent="0.35">
      <c r="C496" s="1">
        <v>42877.25</v>
      </c>
      <c r="D496">
        <v>124</v>
      </c>
      <c r="E496">
        <v>3</v>
      </c>
      <c r="F496">
        <v>59</v>
      </c>
      <c r="G496">
        <v>40</v>
      </c>
      <c r="H496">
        <v>0</v>
      </c>
      <c r="I496">
        <v>0</v>
      </c>
      <c r="J496">
        <v>25</v>
      </c>
      <c r="K496">
        <v>22</v>
      </c>
      <c r="L496">
        <v>37</v>
      </c>
      <c r="M496">
        <v>37</v>
      </c>
      <c r="N496">
        <v>0.97499999999999998</v>
      </c>
      <c r="O496">
        <v>0.95161290322580605</v>
      </c>
      <c r="P496">
        <v>0.81196581196581197</v>
      </c>
      <c r="Q496">
        <v>3</v>
      </c>
      <c r="R496">
        <v>0</v>
      </c>
      <c r="S496">
        <v>15</v>
      </c>
      <c r="T496">
        <v>0</v>
      </c>
      <c r="U496">
        <v>0</v>
      </c>
      <c r="V496">
        <v>0</v>
      </c>
      <c r="W496" s="36">
        <v>0.79166666666666696</v>
      </c>
      <c r="X496" s="36">
        <v>0.35483870967741898</v>
      </c>
      <c r="Y496" s="36">
        <v>0.59677419354838701</v>
      </c>
      <c r="Z496" s="36">
        <v>0.95161290322580605</v>
      </c>
      <c r="AA496" s="36">
        <v>0.54166666666666696</v>
      </c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</row>
    <row r="497" spans="3:48" x14ac:dyDescent="0.35">
      <c r="C497" s="1">
        <v>42884.25</v>
      </c>
      <c r="D497">
        <v>124</v>
      </c>
      <c r="E497">
        <v>4</v>
      </c>
      <c r="F497">
        <v>63</v>
      </c>
      <c r="G497">
        <v>36</v>
      </c>
      <c r="H497">
        <v>2</v>
      </c>
      <c r="I497">
        <v>2</v>
      </c>
      <c r="J497">
        <v>18</v>
      </c>
      <c r="K497">
        <v>15</v>
      </c>
      <c r="L497">
        <v>50</v>
      </c>
      <c r="M497">
        <v>48</v>
      </c>
      <c r="N497">
        <v>0.96250000000000002</v>
      </c>
      <c r="O497">
        <v>0.92647058823529405</v>
      </c>
      <c r="P497">
        <v>0.85389610389610404</v>
      </c>
      <c r="Q497">
        <v>7</v>
      </c>
      <c r="R497">
        <v>0</v>
      </c>
      <c r="S497">
        <v>19</v>
      </c>
      <c r="T497">
        <v>4</v>
      </c>
      <c r="U497">
        <v>0</v>
      </c>
      <c r="V497">
        <v>0</v>
      </c>
      <c r="W497" s="36">
        <v>0.82187500000000002</v>
      </c>
      <c r="X497" s="36">
        <v>0.220588235294118</v>
      </c>
      <c r="Y497" s="36">
        <v>0.70588235294117696</v>
      </c>
      <c r="Z497" s="36">
        <v>0.92647058823529405</v>
      </c>
      <c r="AA497" s="36">
        <v>0.65833333333333299</v>
      </c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</row>
    <row r="498" spans="3:48" x14ac:dyDescent="0.35">
      <c r="C498" s="1">
        <v>42863.25</v>
      </c>
      <c r="D498">
        <v>125</v>
      </c>
      <c r="E498">
        <v>1</v>
      </c>
      <c r="F498">
        <v>46</v>
      </c>
      <c r="G498">
        <v>46</v>
      </c>
      <c r="H498">
        <v>0</v>
      </c>
      <c r="I498">
        <v>4</v>
      </c>
      <c r="J498">
        <v>0</v>
      </c>
      <c r="K498">
        <v>0</v>
      </c>
      <c r="L498">
        <v>49</v>
      </c>
      <c r="M498">
        <v>46</v>
      </c>
      <c r="N498">
        <v>0.74375000000000002</v>
      </c>
      <c r="O498">
        <v>0.93877551020408201</v>
      </c>
      <c r="P498">
        <v>0.74649859943977603</v>
      </c>
      <c r="Q498">
        <v>0</v>
      </c>
      <c r="R498">
        <v>0</v>
      </c>
      <c r="S498">
        <v>0</v>
      </c>
      <c r="T498">
        <v>0</v>
      </c>
      <c r="U498">
        <v>58</v>
      </c>
      <c r="V498">
        <v>5</v>
      </c>
      <c r="W498" s="36">
        <v>0.55520833333333297</v>
      </c>
      <c r="X498" s="36">
        <v>0</v>
      </c>
      <c r="Y498" s="36">
        <v>0.93877551020408201</v>
      </c>
      <c r="Z498" s="36">
        <v>0.93877551020408201</v>
      </c>
      <c r="AA498" s="36">
        <v>0.60729166666666701</v>
      </c>
      <c r="AB498" s="42">
        <f t="shared" ref="AB498" si="2582">AVERAGE(D498:D501)</f>
        <v>125</v>
      </c>
      <c r="AC498" s="42">
        <f t="shared" ref="AC498" si="2583">AVERAGEIF(M498:M501,"&lt;&gt;0",F498:F501)</f>
        <v>44</v>
      </c>
      <c r="AD498" s="42">
        <f t="shared" ref="AD498" si="2584">AVERAGEIF(M498:M501,"&lt;&gt;0",G498:G501)</f>
        <v>44</v>
      </c>
      <c r="AE498" s="42">
        <f t="shared" ref="AE498" si="2585">AVERAGEIF(M498:M501,"&lt;&gt;0",H498:H501)</f>
        <v>0.5</v>
      </c>
      <c r="AF498" s="42">
        <f t="shared" ref="AF498" si="2586">AVERAGEIF(M498:M501,"&lt;&gt;0",I498:I501)</f>
        <v>3.25</v>
      </c>
      <c r="AG498" s="42">
        <f t="shared" ref="AG498" si="2587">AVERAGEIF(M498:M501,"&lt;&gt;0",J498:J501)</f>
        <v>0</v>
      </c>
      <c r="AH498" s="42">
        <f t="shared" ref="AH498" si="2588">AVERAGEIF(M498:M501,"&lt;&gt;0",X498:X501)</f>
        <v>0</v>
      </c>
      <c r="AI498" s="42">
        <f t="shared" ref="AI498" si="2589">AVERAGEIF(M498:M501,"&lt;&gt;0",L498:L501)</f>
        <v>47.5</v>
      </c>
      <c r="AJ498" s="42">
        <f t="shared" ref="AJ498" si="2590">AVERAGEIF(M498:M501,"&lt;&gt;0",Y498:Y501)</f>
        <v>0.92664582950297247</v>
      </c>
      <c r="AK498" s="42">
        <f t="shared" ref="AK498" si="2591">AVERAGEIF(M498:M501,"&lt;&gt;0",N498:N501)</f>
        <v>0.72812500000000002</v>
      </c>
      <c r="AL498" s="42">
        <f t="shared" ref="AL498" si="2592">AVERAGEIF(M498:M501,"&lt;&gt;0",O498:O501)</f>
        <v>0.92664582950297247</v>
      </c>
      <c r="AM498" s="42">
        <f t="shared" ref="AM498" si="2593">AVERAGEIF(M498:M501,"&lt;&gt;0",P498:P501)</f>
        <v>0.76099347520759575</v>
      </c>
      <c r="AN498" s="42">
        <f t="shared" ref="AN498" si="2594">AVERAGEIF(M498:M501,"&lt;&gt;0",Q498:Q501)</f>
        <v>0.25</v>
      </c>
      <c r="AO498" s="42">
        <f t="shared" ref="AO498" si="2595">AVERAGEIF(M498:M501,"&lt;&gt;0",R498:R501)</f>
        <v>0</v>
      </c>
      <c r="AP498" s="42">
        <f t="shared" ref="AP498" si="2596">AVERAGEIF(M498:M501,"&lt;&gt;0",S498:S501)</f>
        <v>0</v>
      </c>
      <c r="AQ498" s="42">
        <f t="shared" ref="AQ498" si="2597">AVERAGEIF(M498:M501,"&lt;&gt;0",T498:T501)</f>
        <v>0</v>
      </c>
      <c r="AR498" s="42">
        <f t="shared" ref="AR498" si="2598">AVERAGEIF(M498:M501,"&lt;&gt;0",U498:U501)</f>
        <v>66.5</v>
      </c>
      <c r="AS498" s="42">
        <f t="shared" ref="AS498" si="2599">AVERAGEIF(M498:M501,"&lt;&gt;0",V498:V501)</f>
        <v>3.5</v>
      </c>
      <c r="AT498" s="42">
        <f t="shared" ref="AT498" si="2600">AVERAGEIF(M498:M501,"&lt;&gt;0",W498:W501)</f>
        <v>0.55546874999999996</v>
      </c>
      <c r="AU498" s="42">
        <f t="shared" ref="AU498" si="2601">AVERAGEIF(M498:M501,"&lt;&gt;0",Z498:Z501)</f>
        <v>0.92664582950297247</v>
      </c>
      <c r="AV498" s="42">
        <f t="shared" ref="AV498" si="2602">AVERAGEIF(M498:M501,"&lt;&gt;0",AA498:AA501)</f>
        <v>0.63385416666666683</v>
      </c>
    </row>
    <row r="499" spans="3:48" x14ac:dyDescent="0.35">
      <c r="C499" s="1">
        <v>42870.25</v>
      </c>
      <c r="D499">
        <v>125</v>
      </c>
      <c r="E499">
        <v>2</v>
      </c>
      <c r="F499">
        <v>48</v>
      </c>
      <c r="G499">
        <v>48</v>
      </c>
      <c r="H499">
        <v>0</v>
      </c>
      <c r="I499">
        <v>5</v>
      </c>
      <c r="J499">
        <v>0</v>
      </c>
      <c r="K499">
        <v>0</v>
      </c>
      <c r="L499">
        <v>54</v>
      </c>
      <c r="M499">
        <v>48</v>
      </c>
      <c r="N499">
        <v>0.72499999999999998</v>
      </c>
      <c r="O499">
        <v>0.88888888888888895</v>
      </c>
      <c r="P499">
        <v>0.80459770114942497</v>
      </c>
      <c r="Q499">
        <v>0</v>
      </c>
      <c r="R499">
        <v>0</v>
      </c>
      <c r="S499">
        <v>0</v>
      </c>
      <c r="T499">
        <v>0</v>
      </c>
      <c r="U499">
        <v>75</v>
      </c>
      <c r="V499">
        <v>4</v>
      </c>
      <c r="W499" s="36">
        <v>0.58333333333333304</v>
      </c>
      <c r="X499" s="36">
        <v>0</v>
      </c>
      <c r="Y499" s="36">
        <v>0.88888888888888895</v>
      </c>
      <c r="Z499" s="36">
        <v>0.88888888888888895</v>
      </c>
      <c r="AA499" s="36">
        <v>0.72812500000000002</v>
      </c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</row>
    <row r="500" spans="3:48" x14ac:dyDescent="0.35">
      <c r="C500" s="1">
        <v>42877.25</v>
      </c>
      <c r="D500">
        <v>125</v>
      </c>
      <c r="E500">
        <v>3</v>
      </c>
      <c r="F500">
        <v>34</v>
      </c>
      <c r="G500">
        <v>34</v>
      </c>
      <c r="H500">
        <v>1</v>
      </c>
      <c r="I500">
        <v>4</v>
      </c>
      <c r="J500">
        <v>0</v>
      </c>
      <c r="K500">
        <v>0</v>
      </c>
      <c r="L500">
        <v>37</v>
      </c>
      <c r="M500">
        <v>34</v>
      </c>
      <c r="N500">
        <v>0.66874999999999996</v>
      </c>
      <c r="O500">
        <v>0.91891891891891897</v>
      </c>
      <c r="P500">
        <v>0.693146417445483</v>
      </c>
      <c r="Q500">
        <v>1</v>
      </c>
      <c r="R500">
        <v>0</v>
      </c>
      <c r="S500">
        <v>0</v>
      </c>
      <c r="T500">
        <v>0</v>
      </c>
      <c r="U500">
        <v>53</v>
      </c>
      <c r="V500">
        <v>3</v>
      </c>
      <c r="W500" s="36">
        <v>0.46354166666666702</v>
      </c>
      <c r="X500" s="36">
        <v>0</v>
      </c>
      <c r="Y500" s="36">
        <v>0.91891891891891897</v>
      </c>
      <c r="Z500" s="36">
        <v>0.91891891891891897</v>
      </c>
      <c r="AA500" s="36">
        <v>0.54166666666666696</v>
      </c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</row>
    <row r="501" spans="3:48" x14ac:dyDescent="0.35">
      <c r="C501" s="1">
        <v>42884.25</v>
      </c>
      <c r="D501">
        <v>125</v>
      </c>
      <c r="E501">
        <v>4</v>
      </c>
      <c r="F501">
        <v>48</v>
      </c>
      <c r="G501">
        <v>48</v>
      </c>
      <c r="H501">
        <v>1</v>
      </c>
      <c r="I501">
        <v>0</v>
      </c>
      <c r="J501">
        <v>0</v>
      </c>
      <c r="K501">
        <v>0</v>
      </c>
      <c r="L501">
        <v>50</v>
      </c>
      <c r="M501">
        <v>48</v>
      </c>
      <c r="N501">
        <v>0.77500000000000002</v>
      </c>
      <c r="O501">
        <v>0.96</v>
      </c>
      <c r="P501">
        <v>0.79973118279569899</v>
      </c>
      <c r="Q501">
        <v>0</v>
      </c>
      <c r="R501">
        <v>0</v>
      </c>
      <c r="S501">
        <v>0</v>
      </c>
      <c r="T501">
        <v>0</v>
      </c>
      <c r="U501">
        <v>80</v>
      </c>
      <c r="V501">
        <v>2</v>
      </c>
      <c r="W501" s="36">
        <v>0.61979166666666696</v>
      </c>
      <c r="X501" s="36">
        <v>0</v>
      </c>
      <c r="Y501" s="36">
        <v>0.96</v>
      </c>
      <c r="Z501" s="36">
        <v>0.96</v>
      </c>
      <c r="AA501" s="36">
        <v>0.65833333333333299</v>
      </c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</row>
    <row r="502" spans="3:48" x14ac:dyDescent="0.35">
      <c r="C502" s="1">
        <v>42863.25</v>
      </c>
      <c r="D502">
        <v>126</v>
      </c>
      <c r="E502">
        <v>1</v>
      </c>
      <c r="F502">
        <v>49</v>
      </c>
      <c r="G502">
        <v>49</v>
      </c>
      <c r="H502">
        <v>0</v>
      </c>
      <c r="I502">
        <v>0</v>
      </c>
      <c r="J502">
        <v>0</v>
      </c>
      <c r="K502">
        <v>0</v>
      </c>
      <c r="L502">
        <v>49</v>
      </c>
      <c r="M502">
        <v>49</v>
      </c>
      <c r="N502">
        <v>0.73750000000000004</v>
      </c>
      <c r="O502">
        <v>1</v>
      </c>
      <c r="P502">
        <v>0.82344632768361603</v>
      </c>
      <c r="Q502">
        <v>23</v>
      </c>
      <c r="R502">
        <v>0</v>
      </c>
      <c r="S502">
        <v>0</v>
      </c>
      <c r="T502">
        <v>0</v>
      </c>
      <c r="U502">
        <v>67</v>
      </c>
      <c r="V502">
        <v>34</v>
      </c>
      <c r="W502" s="36">
        <v>0.60729166666666701</v>
      </c>
      <c r="X502" s="36">
        <v>0</v>
      </c>
      <c r="Y502" s="36">
        <v>1</v>
      </c>
      <c r="Z502" s="36">
        <v>1</v>
      </c>
      <c r="AA502" s="36">
        <v>0.60729166666666701</v>
      </c>
      <c r="AB502" s="42">
        <f t="shared" ref="AB502" si="2603">AVERAGE(D502:D505)</f>
        <v>126</v>
      </c>
      <c r="AC502" s="42">
        <f t="shared" ref="AC502" si="2604">AVERAGEIF(M502:M505,"&lt;&gt;0",F502:F505)</f>
        <v>47</v>
      </c>
      <c r="AD502" s="42">
        <f t="shared" ref="AD502" si="2605">AVERAGEIF(M502:M505,"&lt;&gt;0",G502:G505)</f>
        <v>47</v>
      </c>
      <c r="AE502" s="42">
        <f t="shared" ref="AE502" si="2606">AVERAGEIF(M502:M505,"&lt;&gt;0",H502:H505)</f>
        <v>0</v>
      </c>
      <c r="AF502" s="42">
        <f t="shared" ref="AF502" si="2607">AVERAGEIF(M502:M505,"&lt;&gt;0",I502:I505)</f>
        <v>0.25</v>
      </c>
      <c r="AG502" s="42">
        <f t="shared" ref="AG502" si="2608">AVERAGEIF(M502:M505,"&lt;&gt;0",J502:J505)</f>
        <v>0</v>
      </c>
      <c r="AH502" s="42">
        <f t="shared" ref="AH502" si="2609">AVERAGEIF(M502:M505,"&lt;&gt;0",X502:X505)</f>
        <v>0</v>
      </c>
      <c r="AI502" s="42">
        <f t="shared" ref="AI502" si="2610">AVERAGEIF(M502:M505,"&lt;&gt;0",L502:L505)</f>
        <v>47.5</v>
      </c>
      <c r="AJ502" s="42">
        <f t="shared" ref="AJ502" si="2611">AVERAGEIF(M502:M505,"&lt;&gt;0",Y502:Y505)</f>
        <v>0.98861361361361366</v>
      </c>
      <c r="AK502" s="42">
        <f t="shared" ref="AK502" si="2612">AVERAGEIF(M502:M505,"&lt;&gt;0",N502:N505)</f>
        <v>0.76718750000000002</v>
      </c>
      <c r="AL502" s="42">
        <f t="shared" ref="AL502" si="2613">AVERAGEIF(M502:M505,"&lt;&gt;0",O502:O505)</f>
        <v>0.98861361361361366</v>
      </c>
      <c r="AM502" s="42">
        <f t="shared" ref="AM502" si="2614">AVERAGEIF(M502:M505,"&lt;&gt;0",P502:P505)</f>
        <v>0.80567893349495123</v>
      </c>
      <c r="AN502" s="42">
        <f t="shared" ref="AN502" si="2615">AVERAGEIF(M502:M505,"&lt;&gt;0",Q502:Q505)</f>
        <v>16.5</v>
      </c>
      <c r="AO502" s="42">
        <f t="shared" ref="AO502" si="2616">AVERAGEIF(M502:M505,"&lt;&gt;0",R502:R505)</f>
        <v>0</v>
      </c>
      <c r="AP502" s="42">
        <f t="shared" ref="AP502" si="2617">AVERAGEIF(M502:M505,"&lt;&gt;0",S502:S505)</f>
        <v>0</v>
      </c>
      <c r="AQ502" s="42">
        <f t="shared" ref="AQ502" si="2618">AVERAGEIF(M502:M505,"&lt;&gt;0",T502:T505)</f>
        <v>0</v>
      </c>
      <c r="AR502" s="42">
        <f t="shared" ref="AR502" si="2619">AVERAGEIF(M502:M505,"&lt;&gt;0",U502:U505)</f>
        <v>56</v>
      </c>
      <c r="AS502" s="42">
        <f t="shared" ref="AS502" si="2620">AVERAGEIF(M502:M505,"&lt;&gt;0",V502:V505)</f>
        <v>50</v>
      </c>
      <c r="AT502" s="42">
        <f t="shared" ref="AT502" si="2621">AVERAGEIF(M502:M505,"&lt;&gt;0",W502:W505)</f>
        <v>0.61901041666666679</v>
      </c>
      <c r="AU502" s="42">
        <f t="shared" ref="AU502" si="2622">AVERAGEIF(M502:M505,"&lt;&gt;0",Z502:Z505)</f>
        <v>0.98861361361361366</v>
      </c>
      <c r="AV502" s="42">
        <f t="shared" ref="AV502" si="2623">AVERAGEIF(M502:M505,"&lt;&gt;0",AA502:AA505)</f>
        <v>0.63385416666666683</v>
      </c>
    </row>
    <row r="503" spans="3:48" x14ac:dyDescent="0.35">
      <c r="C503" s="1">
        <v>42870.25</v>
      </c>
      <c r="D503">
        <v>126</v>
      </c>
      <c r="E503">
        <v>2</v>
      </c>
      <c r="F503">
        <v>53</v>
      </c>
      <c r="G503">
        <v>53</v>
      </c>
      <c r="H503">
        <v>0</v>
      </c>
      <c r="I503">
        <v>0</v>
      </c>
      <c r="J503">
        <v>0</v>
      </c>
      <c r="K503">
        <v>0</v>
      </c>
      <c r="L503">
        <v>54</v>
      </c>
      <c r="M503">
        <v>53</v>
      </c>
      <c r="N503">
        <v>0.82499999999999996</v>
      </c>
      <c r="O503">
        <v>0.98148148148148195</v>
      </c>
      <c r="P503">
        <v>0.84217171717171702</v>
      </c>
      <c r="Q503">
        <v>19</v>
      </c>
      <c r="R503">
        <v>0</v>
      </c>
      <c r="S503">
        <v>0</v>
      </c>
      <c r="T503">
        <v>0</v>
      </c>
      <c r="U503">
        <v>44</v>
      </c>
      <c r="V503">
        <v>77</v>
      </c>
      <c r="W503" s="36">
        <v>0.69479166666666703</v>
      </c>
      <c r="X503" s="36">
        <v>0</v>
      </c>
      <c r="Y503" s="36">
        <v>0.98148148148148195</v>
      </c>
      <c r="Z503" s="36">
        <v>0.98148148148148195</v>
      </c>
      <c r="AA503" s="36">
        <v>0.72812500000000002</v>
      </c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</row>
    <row r="504" spans="3:48" x14ac:dyDescent="0.35">
      <c r="C504" s="1">
        <v>42877.25</v>
      </c>
      <c r="D504">
        <v>126</v>
      </c>
      <c r="E504">
        <v>3</v>
      </c>
      <c r="F504">
        <v>36</v>
      </c>
      <c r="G504">
        <v>36</v>
      </c>
      <c r="H504">
        <v>0</v>
      </c>
      <c r="I504">
        <v>1</v>
      </c>
      <c r="J504">
        <v>0</v>
      </c>
      <c r="K504">
        <v>0</v>
      </c>
      <c r="L504">
        <v>37</v>
      </c>
      <c r="M504">
        <v>36</v>
      </c>
      <c r="N504">
        <v>0.66874999999999996</v>
      </c>
      <c r="O504">
        <v>0.97297297297297303</v>
      </c>
      <c r="P504">
        <v>0.77102803738317804</v>
      </c>
      <c r="Q504">
        <v>10</v>
      </c>
      <c r="R504">
        <v>0</v>
      </c>
      <c r="S504">
        <v>0</v>
      </c>
      <c r="T504">
        <v>0</v>
      </c>
      <c r="U504">
        <v>49</v>
      </c>
      <c r="V504">
        <v>34</v>
      </c>
      <c r="W504" s="36">
        <v>0.515625</v>
      </c>
      <c r="X504" s="36">
        <v>0</v>
      </c>
      <c r="Y504" s="36">
        <v>0.97297297297297303</v>
      </c>
      <c r="Z504" s="36">
        <v>0.97297297297297303</v>
      </c>
      <c r="AA504" s="36">
        <v>0.54166666666666696</v>
      </c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</row>
    <row r="505" spans="3:48" x14ac:dyDescent="0.35">
      <c r="C505" s="1">
        <v>42884.25</v>
      </c>
      <c r="D505">
        <v>126</v>
      </c>
      <c r="E505">
        <v>4</v>
      </c>
      <c r="F505">
        <v>50</v>
      </c>
      <c r="G505">
        <v>50</v>
      </c>
      <c r="H505">
        <v>0</v>
      </c>
      <c r="I505">
        <v>0</v>
      </c>
      <c r="J505">
        <v>0</v>
      </c>
      <c r="K505">
        <v>0</v>
      </c>
      <c r="L505">
        <v>50</v>
      </c>
      <c r="M505">
        <v>50</v>
      </c>
      <c r="N505">
        <v>0.83750000000000002</v>
      </c>
      <c r="O505">
        <v>1</v>
      </c>
      <c r="P505">
        <v>0.78606965174129395</v>
      </c>
      <c r="Q505">
        <v>14</v>
      </c>
      <c r="R505">
        <v>0</v>
      </c>
      <c r="S505">
        <v>0</v>
      </c>
      <c r="T505">
        <v>0</v>
      </c>
      <c r="U505">
        <v>64</v>
      </c>
      <c r="V505">
        <v>55</v>
      </c>
      <c r="W505" s="36">
        <v>0.65833333333333299</v>
      </c>
      <c r="X505" s="36">
        <v>0</v>
      </c>
      <c r="Y505" s="36">
        <v>1</v>
      </c>
      <c r="Z505" s="36">
        <v>1</v>
      </c>
      <c r="AA505" s="36">
        <v>0.65833333333333299</v>
      </c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</row>
    <row r="506" spans="3:48" x14ac:dyDescent="0.35">
      <c r="C506" s="1">
        <v>42863.25</v>
      </c>
      <c r="D506">
        <v>127</v>
      </c>
      <c r="E506">
        <v>1</v>
      </c>
      <c r="F506">
        <v>66</v>
      </c>
      <c r="G506">
        <v>66</v>
      </c>
      <c r="H506">
        <v>0</v>
      </c>
      <c r="I506">
        <v>1</v>
      </c>
      <c r="J506">
        <v>27</v>
      </c>
      <c r="K506">
        <v>18</v>
      </c>
      <c r="L506">
        <v>49</v>
      </c>
      <c r="M506">
        <v>48</v>
      </c>
      <c r="N506">
        <v>0.9</v>
      </c>
      <c r="O506">
        <v>0.86842105263157898</v>
      </c>
      <c r="P506">
        <v>0.87037037037037002</v>
      </c>
      <c r="Q506">
        <v>2</v>
      </c>
      <c r="R506">
        <v>0</v>
      </c>
      <c r="S506">
        <v>0</v>
      </c>
      <c r="T506">
        <v>0</v>
      </c>
      <c r="U506">
        <v>89</v>
      </c>
      <c r="V506">
        <v>4</v>
      </c>
      <c r="W506" s="36">
        <v>0.78333333333333299</v>
      </c>
      <c r="X506" s="36">
        <v>0.23684210526315799</v>
      </c>
      <c r="Y506" s="36">
        <v>0.63157894736842102</v>
      </c>
      <c r="Z506" s="36">
        <v>0.86842105263157898</v>
      </c>
      <c r="AA506" s="36">
        <v>0.60729166666666701</v>
      </c>
      <c r="AB506" s="42">
        <f t="shared" ref="AB506" si="2624">AVERAGE(D506:D509)</f>
        <v>127</v>
      </c>
      <c r="AC506" s="42">
        <f t="shared" ref="AC506" si="2625">AVERAGEIF(M506:M509,"&lt;&gt;0",F506:F509)</f>
        <v>59.25</v>
      </c>
      <c r="AD506" s="42">
        <f t="shared" ref="AD506" si="2626">AVERAGEIF(M506:M509,"&lt;&gt;0",G506:G509)</f>
        <v>59.25</v>
      </c>
      <c r="AE506" s="42">
        <f t="shared" ref="AE506" si="2627">AVERAGEIF(M506:M509,"&lt;&gt;0",H506:H509)</f>
        <v>0.5</v>
      </c>
      <c r="AF506" s="42">
        <f t="shared" ref="AF506" si="2628">AVERAGEIF(M506:M509,"&lt;&gt;0",I506:I509)</f>
        <v>2.75</v>
      </c>
      <c r="AG506" s="42">
        <f t="shared" ref="AG506" si="2629">AVERAGEIF(M506:M509,"&lt;&gt;0",J506:J509)</f>
        <v>22</v>
      </c>
      <c r="AH506" s="42">
        <f t="shared" ref="AH506" si="2630">AVERAGEIF(M506:M509,"&lt;&gt;0",X506:X509)</f>
        <v>0.20475395874252375</v>
      </c>
      <c r="AI506" s="42">
        <f t="shared" ref="AI506" si="2631">AVERAGEIF(M506:M509,"&lt;&gt;0",L506:L509)</f>
        <v>47.5</v>
      </c>
      <c r="AJ506" s="42">
        <f t="shared" ref="AJ506" si="2632">AVERAGEIF(M506:M509,"&lt;&gt;0",Y506:Y509)</f>
        <v>0.64946125592285575</v>
      </c>
      <c r="AK506" s="42">
        <f t="shared" ref="AK506" si="2633">AVERAGEIF(M506:M509,"&lt;&gt;0",N506:N509)</f>
        <v>0.8828125</v>
      </c>
      <c r="AL506" s="42">
        <f t="shared" ref="AL506" si="2634">AVERAGEIF(M506:M509,"&lt;&gt;0",O506:O509)</f>
        <v>0.85421521466537953</v>
      </c>
      <c r="AM506" s="42">
        <f t="shared" ref="AM506" si="2635">AVERAGEIF(M506:M509,"&lt;&gt;0",P506:P509)</f>
        <v>0.82897908684546595</v>
      </c>
      <c r="AN506" s="42">
        <f t="shared" ref="AN506" si="2636">AVERAGEIF(M506:M509,"&lt;&gt;0",Q506:Q509)</f>
        <v>3</v>
      </c>
      <c r="AO506" s="42">
        <f t="shared" ref="AO506" si="2637">AVERAGEIF(M506:M509,"&lt;&gt;0",R506:R509)</f>
        <v>0</v>
      </c>
      <c r="AP506" s="42">
        <f t="shared" ref="AP506" si="2638">AVERAGEIF(M506:M509,"&lt;&gt;0",S506:S509)</f>
        <v>0</v>
      </c>
      <c r="AQ506" s="42">
        <f t="shared" ref="AQ506" si="2639">AVERAGEIF(M506:M509,"&lt;&gt;0",T506:T509)</f>
        <v>0</v>
      </c>
      <c r="AR506" s="42">
        <f t="shared" ref="AR506" si="2640">AVERAGEIF(M506:M509,"&lt;&gt;0",U506:U509)</f>
        <v>86.75</v>
      </c>
      <c r="AS506" s="42">
        <f t="shared" ref="AS506" si="2641">AVERAGEIF(M506:M509,"&lt;&gt;0",V506:V509)</f>
        <v>5</v>
      </c>
      <c r="AT506" s="42">
        <f t="shared" ref="AT506" si="2642">AVERAGEIF(M506:M509,"&lt;&gt;0",W506:W509)</f>
        <v>0.73177083333333326</v>
      </c>
      <c r="AU506" s="42">
        <f t="shared" ref="AU506" si="2643">AVERAGEIF(M506:M509,"&lt;&gt;0",Z506:Z509)</f>
        <v>0.85421521466537953</v>
      </c>
      <c r="AV506" s="42">
        <f t="shared" ref="AV506" si="2644">AVERAGEIF(M506:M509,"&lt;&gt;0",AA506:AA509)</f>
        <v>0.63385416666666683</v>
      </c>
    </row>
    <row r="507" spans="3:48" x14ac:dyDescent="0.35">
      <c r="C507" s="1">
        <v>42870.25</v>
      </c>
      <c r="D507">
        <v>127</v>
      </c>
      <c r="E507">
        <v>2</v>
      </c>
      <c r="F507">
        <v>58</v>
      </c>
      <c r="G507">
        <v>58</v>
      </c>
      <c r="H507">
        <v>1</v>
      </c>
      <c r="I507">
        <v>5</v>
      </c>
      <c r="J507">
        <v>18</v>
      </c>
      <c r="K507">
        <v>8</v>
      </c>
      <c r="L507">
        <v>54</v>
      </c>
      <c r="M507">
        <v>50</v>
      </c>
      <c r="N507">
        <v>0.90625</v>
      </c>
      <c r="O507">
        <v>0.80555555555555602</v>
      </c>
      <c r="P507">
        <v>0.77471264367816095</v>
      </c>
      <c r="Q507">
        <v>3</v>
      </c>
      <c r="R507">
        <v>0</v>
      </c>
      <c r="S507">
        <v>0</v>
      </c>
      <c r="T507">
        <v>0</v>
      </c>
      <c r="U507">
        <v>90</v>
      </c>
      <c r="V507">
        <v>8</v>
      </c>
      <c r="W507" s="36">
        <v>0.70208333333333295</v>
      </c>
      <c r="X507" s="36">
        <v>0.11111111111111099</v>
      </c>
      <c r="Y507" s="36">
        <v>0.69444444444444398</v>
      </c>
      <c r="Z507" s="36">
        <v>0.80555555555555602</v>
      </c>
      <c r="AA507" s="36">
        <v>0.72812500000000002</v>
      </c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</row>
    <row r="508" spans="3:48" x14ac:dyDescent="0.35">
      <c r="C508" s="1">
        <v>42877.25</v>
      </c>
      <c r="D508">
        <v>127</v>
      </c>
      <c r="E508">
        <v>3</v>
      </c>
      <c r="F508">
        <v>57</v>
      </c>
      <c r="G508">
        <v>57</v>
      </c>
      <c r="H508">
        <v>0</v>
      </c>
      <c r="I508">
        <v>3</v>
      </c>
      <c r="J508">
        <v>25</v>
      </c>
      <c r="K508">
        <v>21</v>
      </c>
      <c r="L508">
        <v>37</v>
      </c>
      <c r="M508">
        <v>36</v>
      </c>
      <c r="N508">
        <v>0.875</v>
      </c>
      <c r="O508">
        <v>0.91935483870967705</v>
      </c>
      <c r="P508">
        <v>0.85833333333333295</v>
      </c>
      <c r="Q508">
        <v>4</v>
      </c>
      <c r="R508">
        <v>0</v>
      </c>
      <c r="S508">
        <v>0</v>
      </c>
      <c r="T508">
        <v>0</v>
      </c>
      <c r="U508">
        <v>82</v>
      </c>
      <c r="V508">
        <v>4</v>
      </c>
      <c r="W508" s="36">
        <v>0.75104166666666705</v>
      </c>
      <c r="X508" s="36">
        <v>0.33870967741935498</v>
      </c>
      <c r="Y508" s="36">
        <v>0.58064516129032295</v>
      </c>
      <c r="Z508" s="36">
        <v>0.91935483870967705</v>
      </c>
      <c r="AA508" s="36">
        <v>0.54166666666666696</v>
      </c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</row>
    <row r="509" spans="3:48" x14ac:dyDescent="0.35">
      <c r="C509" s="1">
        <v>42884.25</v>
      </c>
      <c r="D509">
        <v>127</v>
      </c>
      <c r="E509">
        <v>4</v>
      </c>
      <c r="F509">
        <v>56</v>
      </c>
      <c r="G509">
        <v>56</v>
      </c>
      <c r="H509">
        <v>1</v>
      </c>
      <c r="I509">
        <v>2</v>
      </c>
      <c r="J509">
        <v>18</v>
      </c>
      <c r="K509">
        <v>9</v>
      </c>
      <c r="L509">
        <v>50</v>
      </c>
      <c r="M509">
        <v>47</v>
      </c>
      <c r="N509">
        <v>0.85</v>
      </c>
      <c r="O509">
        <v>0.82352941176470595</v>
      </c>
      <c r="P509">
        <v>0.8125</v>
      </c>
      <c r="Q509">
        <v>3</v>
      </c>
      <c r="R509">
        <v>0</v>
      </c>
      <c r="S509">
        <v>0</v>
      </c>
      <c r="T509">
        <v>0</v>
      </c>
      <c r="U509">
        <v>86</v>
      </c>
      <c r="V509">
        <v>4</v>
      </c>
      <c r="W509" s="36">
        <v>0.69062500000000004</v>
      </c>
      <c r="X509" s="36">
        <v>0.13235294117647101</v>
      </c>
      <c r="Y509" s="36">
        <v>0.69117647058823495</v>
      </c>
      <c r="Z509" s="36">
        <v>0.82352941176470595</v>
      </c>
      <c r="AA509" s="36">
        <v>0.65833333333333299</v>
      </c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</row>
    <row r="510" spans="3:48" x14ac:dyDescent="0.35">
      <c r="C510" s="1">
        <v>42863.25</v>
      </c>
      <c r="D510">
        <v>128</v>
      </c>
      <c r="E510">
        <v>1</v>
      </c>
      <c r="F510">
        <v>50</v>
      </c>
      <c r="G510">
        <v>50</v>
      </c>
      <c r="H510">
        <v>6</v>
      </c>
      <c r="I510">
        <v>20</v>
      </c>
      <c r="J510">
        <v>27</v>
      </c>
      <c r="K510">
        <v>14</v>
      </c>
      <c r="L510">
        <v>49</v>
      </c>
      <c r="M510">
        <v>36</v>
      </c>
      <c r="N510">
        <v>0.70625000000000004</v>
      </c>
      <c r="O510">
        <v>0.65789473684210498</v>
      </c>
      <c r="P510">
        <v>0.74188790560471995</v>
      </c>
      <c r="Q510">
        <v>8</v>
      </c>
      <c r="R510">
        <v>0</v>
      </c>
      <c r="S510">
        <v>0</v>
      </c>
      <c r="T510">
        <v>0</v>
      </c>
      <c r="U510">
        <v>17</v>
      </c>
      <c r="V510">
        <v>50</v>
      </c>
      <c r="W510" s="36">
        <v>0.52395833333333297</v>
      </c>
      <c r="X510" s="36">
        <v>0.18421052631578899</v>
      </c>
      <c r="Y510" s="36">
        <v>0.47368421052631599</v>
      </c>
      <c r="Z510" s="36">
        <v>0.65789473684210498</v>
      </c>
      <c r="AA510" s="36">
        <v>0.60729166666666701</v>
      </c>
      <c r="AB510" s="42">
        <f t="shared" ref="AB510" si="2645">AVERAGE(D510:D513)</f>
        <v>128</v>
      </c>
      <c r="AC510" s="42">
        <f t="shared" ref="AC510" si="2646">AVERAGEIF(M510:M513,"&lt;&gt;0",F510:F513)</f>
        <v>51.5</v>
      </c>
      <c r="AD510" s="42">
        <f t="shared" ref="AD510" si="2647">AVERAGEIF(M510:M513,"&lt;&gt;0",G510:G513)</f>
        <v>51.5</v>
      </c>
      <c r="AE510" s="42">
        <f t="shared" ref="AE510" si="2648">AVERAGEIF(M510:M513,"&lt;&gt;0",H510:H513)</f>
        <v>3.5</v>
      </c>
      <c r="AF510" s="42">
        <f t="shared" ref="AF510" si="2649">AVERAGEIF(M510:M513,"&lt;&gt;0",I510:I513)</f>
        <v>13.25</v>
      </c>
      <c r="AG510" s="42">
        <f t="shared" ref="AG510" si="2650">AVERAGEIF(M510:M513,"&lt;&gt;0",J510:J513)</f>
        <v>22</v>
      </c>
      <c r="AH510" s="42">
        <f t="shared" ref="AH510" si="2651">AVERAGEIF(M510:M513,"&lt;&gt;0",X510:X513)</f>
        <v>0.19874475681613898</v>
      </c>
      <c r="AI510" s="42">
        <f t="shared" ref="AI510" si="2652">AVERAGEIF(M510:M513,"&lt;&gt;0",L510:L513)</f>
        <v>47.5</v>
      </c>
      <c r="AJ510" s="42">
        <f t="shared" ref="AJ510" si="2653">AVERAGEIF(M510:M513,"&lt;&gt;0",Y510:Y513)</f>
        <v>0.55009009121475416</v>
      </c>
      <c r="AK510" s="42">
        <f t="shared" ref="AK510" si="2654">AVERAGEIF(M510:M513,"&lt;&gt;0",N510:N513)</f>
        <v>0.74375000000000002</v>
      </c>
      <c r="AL510" s="42">
        <f t="shared" ref="AL510" si="2655">AVERAGEIF(M510:M513,"&lt;&gt;0",O510:O513)</f>
        <v>0.74883484803089317</v>
      </c>
      <c r="AM510" s="42">
        <f t="shared" ref="AM510" si="2656">AVERAGEIF(M510:M513,"&lt;&gt;0",P510:P513)</f>
        <v>0.76912246362309578</v>
      </c>
      <c r="AN510" s="42">
        <f t="shared" ref="AN510" si="2657">AVERAGEIF(M510:M513,"&lt;&gt;0",Q510:Q513)</f>
        <v>11.75</v>
      </c>
      <c r="AO510" s="42">
        <f t="shared" ref="AO510" si="2658">AVERAGEIF(M510:M513,"&lt;&gt;0",R510:R513)</f>
        <v>0</v>
      </c>
      <c r="AP510" s="42">
        <f t="shared" ref="AP510" si="2659">AVERAGEIF(M510:M513,"&lt;&gt;0",S510:S513)</f>
        <v>0</v>
      </c>
      <c r="AQ510" s="42">
        <f t="shared" ref="AQ510" si="2660">AVERAGEIF(M510:M513,"&lt;&gt;0",T510:T513)</f>
        <v>0</v>
      </c>
      <c r="AR510" s="42">
        <f t="shared" ref="AR510" si="2661">AVERAGEIF(M510:M513,"&lt;&gt;0",U510:U513)</f>
        <v>46.75</v>
      </c>
      <c r="AS510" s="42">
        <f t="shared" ref="AS510" si="2662">AVERAGEIF(M510:M513,"&lt;&gt;0",V510:V513)</f>
        <v>51.5</v>
      </c>
      <c r="AT510" s="42">
        <f t="shared" ref="AT510" si="2663">AVERAGEIF(M510:M513,"&lt;&gt;0",W510:W513)</f>
        <v>0.57656249999999964</v>
      </c>
      <c r="AU510" s="42">
        <f t="shared" ref="AU510" si="2664">AVERAGEIF(M510:M513,"&lt;&gt;0",Z510:Z513)</f>
        <v>0.74883484803089317</v>
      </c>
      <c r="AV510" s="42">
        <f t="shared" ref="AV510" si="2665">AVERAGEIF(M510:M513,"&lt;&gt;0",AA510:AA513)</f>
        <v>0.63385416666666683</v>
      </c>
    </row>
    <row r="511" spans="3:48" x14ac:dyDescent="0.35">
      <c r="C511" s="1">
        <v>42870.25</v>
      </c>
      <c r="D511">
        <v>128</v>
      </c>
      <c r="E511">
        <v>2</v>
      </c>
      <c r="F511">
        <v>48</v>
      </c>
      <c r="G511">
        <v>48</v>
      </c>
      <c r="H511">
        <v>4</v>
      </c>
      <c r="I511">
        <v>21</v>
      </c>
      <c r="J511">
        <v>18</v>
      </c>
      <c r="K511">
        <v>9</v>
      </c>
      <c r="L511">
        <v>54</v>
      </c>
      <c r="M511">
        <v>39</v>
      </c>
      <c r="N511">
        <v>0.65625</v>
      </c>
      <c r="O511">
        <v>0.66666666666666696</v>
      </c>
      <c r="P511">
        <v>0.70317460317460301</v>
      </c>
      <c r="Q511">
        <v>19</v>
      </c>
      <c r="R511">
        <v>0</v>
      </c>
      <c r="S511">
        <v>0</v>
      </c>
      <c r="T511">
        <v>0</v>
      </c>
      <c r="U511">
        <v>51</v>
      </c>
      <c r="V511">
        <v>49</v>
      </c>
      <c r="W511" s="36">
        <v>0.46145833333333303</v>
      </c>
      <c r="X511" s="36">
        <v>0.125</v>
      </c>
      <c r="Y511" s="36">
        <v>0.54166666666666696</v>
      </c>
      <c r="Z511" s="36">
        <v>0.66666666666666696</v>
      </c>
      <c r="AA511" s="36">
        <v>0.72812500000000002</v>
      </c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</row>
    <row r="512" spans="3:48" x14ac:dyDescent="0.35">
      <c r="C512" s="1">
        <v>42877.25</v>
      </c>
      <c r="D512">
        <v>128</v>
      </c>
      <c r="E512">
        <v>3</v>
      </c>
      <c r="F512">
        <v>58</v>
      </c>
      <c r="G512">
        <v>58</v>
      </c>
      <c r="H512">
        <v>4</v>
      </c>
      <c r="I512">
        <v>0</v>
      </c>
      <c r="J512">
        <v>25</v>
      </c>
      <c r="K512">
        <v>21</v>
      </c>
      <c r="L512">
        <v>37</v>
      </c>
      <c r="M512">
        <v>37</v>
      </c>
      <c r="N512">
        <v>0.91874999999999996</v>
      </c>
      <c r="O512">
        <v>0.93548387096774199</v>
      </c>
      <c r="P512">
        <v>0.84013605442176897</v>
      </c>
      <c r="Q512">
        <v>13</v>
      </c>
      <c r="R512">
        <v>0</v>
      </c>
      <c r="S512">
        <v>0</v>
      </c>
      <c r="T512">
        <v>0</v>
      </c>
      <c r="U512">
        <v>66</v>
      </c>
      <c r="V512">
        <v>61</v>
      </c>
      <c r="W512" s="36">
        <v>0.77187499999999998</v>
      </c>
      <c r="X512" s="36">
        <v>0.33870967741935498</v>
      </c>
      <c r="Y512" s="36">
        <v>0.59677419354838701</v>
      </c>
      <c r="Z512" s="36">
        <v>0.93548387096774199</v>
      </c>
      <c r="AA512" s="36">
        <v>0.54166666666666696</v>
      </c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</row>
    <row r="513" spans="3:48" x14ac:dyDescent="0.35">
      <c r="C513" s="1">
        <v>42884.25</v>
      </c>
      <c r="D513">
        <v>128</v>
      </c>
      <c r="E513">
        <v>4</v>
      </c>
      <c r="F513">
        <v>50</v>
      </c>
      <c r="G513">
        <v>50</v>
      </c>
      <c r="H513">
        <v>0</v>
      </c>
      <c r="I513">
        <v>12</v>
      </c>
      <c r="J513">
        <v>18</v>
      </c>
      <c r="K513">
        <v>10</v>
      </c>
      <c r="L513">
        <v>50</v>
      </c>
      <c r="M513">
        <v>40</v>
      </c>
      <c r="N513">
        <v>0.69374999999999998</v>
      </c>
      <c r="O513">
        <v>0.73529411764705899</v>
      </c>
      <c r="P513">
        <v>0.79129129129129105</v>
      </c>
      <c r="Q513">
        <v>7</v>
      </c>
      <c r="R513">
        <v>0</v>
      </c>
      <c r="S513">
        <v>0</v>
      </c>
      <c r="T513">
        <v>0</v>
      </c>
      <c r="U513">
        <v>53</v>
      </c>
      <c r="V513">
        <v>46</v>
      </c>
      <c r="W513" s="36">
        <v>0.54895833333333299</v>
      </c>
      <c r="X513" s="36">
        <v>0.14705882352941199</v>
      </c>
      <c r="Y513" s="36">
        <v>0.58823529411764697</v>
      </c>
      <c r="Z513" s="36">
        <v>0.73529411764705899</v>
      </c>
      <c r="AA513" s="36">
        <v>0.65833333333333299</v>
      </c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</row>
    <row r="514" spans="3:48" x14ac:dyDescent="0.35">
      <c r="C514" s="1">
        <v>42863.25</v>
      </c>
      <c r="D514">
        <v>129</v>
      </c>
      <c r="E514">
        <v>1</v>
      </c>
      <c r="F514">
        <v>49</v>
      </c>
      <c r="G514">
        <v>8</v>
      </c>
      <c r="H514">
        <v>1</v>
      </c>
      <c r="I514">
        <v>0</v>
      </c>
      <c r="J514">
        <v>0</v>
      </c>
      <c r="K514">
        <v>0</v>
      </c>
      <c r="L514">
        <v>49</v>
      </c>
      <c r="M514">
        <v>49</v>
      </c>
      <c r="N514">
        <v>0.9375</v>
      </c>
      <c r="O514">
        <v>1</v>
      </c>
      <c r="P514">
        <v>0.64777777777777801</v>
      </c>
      <c r="Q514">
        <v>6</v>
      </c>
      <c r="R514">
        <v>0</v>
      </c>
      <c r="S514">
        <v>2</v>
      </c>
      <c r="T514">
        <v>1</v>
      </c>
      <c r="U514">
        <v>0</v>
      </c>
      <c r="V514">
        <v>0</v>
      </c>
      <c r="W514" s="36">
        <v>0.60729166666666701</v>
      </c>
      <c r="X514" s="36">
        <v>0</v>
      </c>
      <c r="Y514" s="36">
        <v>1</v>
      </c>
      <c r="Z514" s="36">
        <v>1</v>
      </c>
      <c r="AA514" s="36">
        <v>0.60729166666666701</v>
      </c>
      <c r="AB514" s="42">
        <f t="shared" ref="AB514" si="2666">AVERAGE(D514:D517)</f>
        <v>129</v>
      </c>
      <c r="AC514" s="42">
        <f t="shared" ref="AC514" si="2667">AVERAGEIF(M514:M517,"&lt;&gt;0",F514:F517)</f>
        <v>46.25</v>
      </c>
      <c r="AD514" s="42">
        <f t="shared" ref="AD514" si="2668">AVERAGEIF(M514:M517,"&lt;&gt;0",G514:G517)</f>
        <v>11.25</v>
      </c>
      <c r="AE514" s="42">
        <f t="shared" ref="AE514" si="2669">AVERAGEIF(M514:M517,"&lt;&gt;0",H514:H517)</f>
        <v>0.25</v>
      </c>
      <c r="AF514" s="42">
        <f t="shared" ref="AF514" si="2670">AVERAGEIF(M514:M517,"&lt;&gt;0",I514:I517)</f>
        <v>1.75</v>
      </c>
      <c r="AG514" s="42">
        <f t="shared" ref="AG514" si="2671">AVERAGEIF(M514:M517,"&lt;&gt;0",J514:J517)</f>
        <v>0</v>
      </c>
      <c r="AH514" s="42">
        <f t="shared" ref="AH514" si="2672">AVERAGEIF(M514:M517,"&lt;&gt;0",X514:X517)</f>
        <v>0</v>
      </c>
      <c r="AI514" s="42">
        <f t="shared" ref="AI514" si="2673">AVERAGEIF(M514:M517,"&lt;&gt;0",L514:L517)</f>
        <v>47.5</v>
      </c>
      <c r="AJ514" s="42">
        <f t="shared" ref="AJ514" si="2674">AVERAGEIF(M514:M517,"&lt;&gt;0",Y514:Y517)</f>
        <v>0.97259759759759756</v>
      </c>
      <c r="AK514" s="42">
        <f t="shared" ref="AK514" si="2675">AVERAGEIF(M514:M517,"&lt;&gt;0",N514:N517)</f>
        <v>0.88125000000000009</v>
      </c>
      <c r="AL514" s="42">
        <f t="shared" ref="AL514" si="2676">AVERAGEIF(M514:M517,"&lt;&gt;0",O514:O517)</f>
        <v>0.97259759759759756</v>
      </c>
      <c r="AM514" s="42">
        <f t="shared" ref="AM514" si="2677">AVERAGEIF(M514:M517,"&lt;&gt;0",P514:P517)</f>
        <v>0.67926374021211222</v>
      </c>
      <c r="AN514" s="42">
        <f t="shared" ref="AN514" si="2678">AVERAGEIF(M514:M517,"&lt;&gt;0",Q514:Q517)</f>
        <v>4</v>
      </c>
      <c r="AO514" s="42">
        <f t="shared" ref="AO514" si="2679">AVERAGEIF(M514:M517,"&lt;&gt;0",R514:R517)</f>
        <v>0</v>
      </c>
      <c r="AP514" s="42">
        <f t="shared" ref="AP514" si="2680">AVERAGEIF(M514:M517,"&lt;&gt;0",S514:S517)</f>
        <v>1.5</v>
      </c>
      <c r="AQ514" s="42">
        <f t="shared" ref="AQ514" si="2681">AVERAGEIF(M514:M517,"&lt;&gt;0",T514:T517)</f>
        <v>0.25</v>
      </c>
      <c r="AR514" s="42">
        <f t="shared" ref="AR514" si="2682">AVERAGEIF(M514:M517,"&lt;&gt;0",U514:U517)</f>
        <v>0</v>
      </c>
      <c r="AS514" s="42">
        <f t="shared" ref="AS514" si="2683">AVERAGEIF(M514:M517,"&lt;&gt;0",V514:V517)</f>
        <v>0</v>
      </c>
      <c r="AT514" s="42">
        <f t="shared" ref="AT514" si="2684">AVERAGEIF(M514:M517,"&lt;&gt;0",W514:W517)</f>
        <v>0.59921875000000002</v>
      </c>
      <c r="AU514" s="42">
        <f t="shared" ref="AU514" si="2685">AVERAGEIF(M514:M517,"&lt;&gt;0",Z514:Z517)</f>
        <v>0.97259759759759756</v>
      </c>
      <c r="AV514" s="42">
        <f t="shared" ref="AV514" si="2686">AVERAGEIF(M514:M517,"&lt;&gt;0",AA514:AA517)</f>
        <v>0.63385416666666683</v>
      </c>
    </row>
    <row r="515" spans="3:48" x14ac:dyDescent="0.35">
      <c r="C515" s="1">
        <v>42870.25</v>
      </c>
      <c r="D515">
        <v>129</v>
      </c>
      <c r="E515">
        <v>2</v>
      </c>
      <c r="F515">
        <v>51</v>
      </c>
      <c r="G515">
        <v>22</v>
      </c>
      <c r="H515">
        <v>0</v>
      </c>
      <c r="I515">
        <v>4</v>
      </c>
      <c r="J515">
        <v>0</v>
      </c>
      <c r="K515">
        <v>0</v>
      </c>
      <c r="L515">
        <v>54</v>
      </c>
      <c r="M515">
        <v>51</v>
      </c>
      <c r="N515">
        <v>0.9</v>
      </c>
      <c r="O515">
        <v>0.94444444444444398</v>
      </c>
      <c r="P515">
        <v>0.71527777777777801</v>
      </c>
      <c r="Q515">
        <v>2</v>
      </c>
      <c r="R515">
        <v>0</v>
      </c>
      <c r="S515">
        <v>1</v>
      </c>
      <c r="T515">
        <v>0</v>
      </c>
      <c r="U515">
        <v>0</v>
      </c>
      <c r="V515">
        <v>0</v>
      </c>
      <c r="W515" s="36">
        <v>0.64375000000000004</v>
      </c>
      <c r="X515" s="36">
        <v>0</v>
      </c>
      <c r="Y515" s="36">
        <v>0.94444444444444398</v>
      </c>
      <c r="Z515" s="36">
        <v>0.94444444444444398</v>
      </c>
      <c r="AA515" s="36">
        <v>0.72812500000000002</v>
      </c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</row>
    <row r="516" spans="3:48" x14ac:dyDescent="0.35">
      <c r="C516" s="1">
        <v>42877.25</v>
      </c>
      <c r="D516">
        <v>129</v>
      </c>
      <c r="E516">
        <v>3</v>
      </c>
      <c r="F516">
        <v>35</v>
      </c>
      <c r="G516">
        <v>5</v>
      </c>
      <c r="H516">
        <v>0</v>
      </c>
      <c r="I516">
        <v>3</v>
      </c>
      <c r="J516">
        <v>0</v>
      </c>
      <c r="K516">
        <v>0</v>
      </c>
      <c r="L516">
        <v>37</v>
      </c>
      <c r="M516">
        <v>35</v>
      </c>
      <c r="N516">
        <v>0.73750000000000004</v>
      </c>
      <c r="O516">
        <v>0.94594594594594605</v>
      </c>
      <c r="P516">
        <v>0.66101694915254205</v>
      </c>
      <c r="Q516">
        <v>3</v>
      </c>
      <c r="R516">
        <v>0</v>
      </c>
      <c r="S516">
        <v>1</v>
      </c>
      <c r="T516">
        <v>0</v>
      </c>
      <c r="U516">
        <v>0</v>
      </c>
      <c r="V516">
        <v>0</v>
      </c>
      <c r="W516" s="36">
        <v>0.48749999999999999</v>
      </c>
      <c r="X516" s="36">
        <v>0</v>
      </c>
      <c r="Y516" s="36">
        <v>0.94594594594594605</v>
      </c>
      <c r="Z516" s="36">
        <v>0.94594594594594605</v>
      </c>
      <c r="AA516" s="36">
        <v>0.54166666666666696</v>
      </c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</row>
    <row r="517" spans="3:48" x14ac:dyDescent="0.35">
      <c r="C517" s="1">
        <v>42884.25</v>
      </c>
      <c r="D517">
        <v>129</v>
      </c>
      <c r="E517">
        <v>4</v>
      </c>
      <c r="F517">
        <v>50</v>
      </c>
      <c r="G517">
        <v>10</v>
      </c>
      <c r="H517">
        <v>0</v>
      </c>
      <c r="I517">
        <v>0</v>
      </c>
      <c r="J517">
        <v>0</v>
      </c>
      <c r="K517">
        <v>0</v>
      </c>
      <c r="L517">
        <v>50</v>
      </c>
      <c r="M517">
        <v>50</v>
      </c>
      <c r="N517">
        <v>0.95</v>
      </c>
      <c r="O517">
        <v>1</v>
      </c>
      <c r="P517">
        <v>0.69298245614035103</v>
      </c>
      <c r="Q517">
        <v>5</v>
      </c>
      <c r="R517">
        <v>0</v>
      </c>
      <c r="S517">
        <v>2</v>
      </c>
      <c r="T517">
        <v>0</v>
      </c>
      <c r="U517">
        <v>0</v>
      </c>
      <c r="V517">
        <v>0</v>
      </c>
      <c r="W517" s="36">
        <v>0.65833333333333299</v>
      </c>
      <c r="X517" s="36">
        <v>0</v>
      </c>
      <c r="Y517" s="36">
        <v>1</v>
      </c>
      <c r="Z517" s="36">
        <v>1</v>
      </c>
      <c r="AA517" s="36">
        <v>0.65833333333333299</v>
      </c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</row>
    <row r="518" spans="3:48" x14ac:dyDescent="0.35">
      <c r="C518" s="1">
        <v>42863.25</v>
      </c>
      <c r="D518">
        <v>130</v>
      </c>
      <c r="E518">
        <v>1</v>
      </c>
      <c r="F518">
        <v>49</v>
      </c>
      <c r="G518">
        <v>9</v>
      </c>
      <c r="H518">
        <v>0</v>
      </c>
      <c r="I518">
        <v>0</v>
      </c>
      <c r="J518">
        <v>0</v>
      </c>
      <c r="K518">
        <v>0</v>
      </c>
      <c r="L518">
        <v>49</v>
      </c>
      <c r="M518">
        <v>49</v>
      </c>
      <c r="N518">
        <v>0.9</v>
      </c>
      <c r="O518">
        <v>1</v>
      </c>
      <c r="P518">
        <v>0.67476851851851805</v>
      </c>
      <c r="Q518">
        <v>6</v>
      </c>
      <c r="R518">
        <v>0</v>
      </c>
      <c r="S518">
        <v>0</v>
      </c>
      <c r="T518">
        <v>1</v>
      </c>
      <c r="U518">
        <v>0</v>
      </c>
      <c r="V518">
        <v>0</v>
      </c>
      <c r="W518" s="36">
        <v>0.60729166666666701</v>
      </c>
      <c r="X518" s="36">
        <v>0</v>
      </c>
      <c r="Y518" s="36">
        <v>1</v>
      </c>
      <c r="Z518" s="36">
        <v>1</v>
      </c>
      <c r="AA518" s="36">
        <v>0.60729166666666701</v>
      </c>
      <c r="AB518" s="42">
        <f t="shared" ref="AB518" si="2687">AVERAGE(D518:D521)</f>
        <v>130</v>
      </c>
      <c r="AC518" s="42">
        <f t="shared" ref="AC518" si="2688">AVERAGEIF(M518:M521,"&lt;&gt;0",F518:F521)</f>
        <v>47</v>
      </c>
      <c r="AD518" s="42">
        <f t="shared" ref="AD518" si="2689">AVERAGEIF(M518:M521,"&lt;&gt;0",G518:G521)</f>
        <v>14.75</v>
      </c>
      <c r="AE518" s="42">
        <f t="shared" ref="AE518" si="2690">AVERAGEIF(M518:M521,"&lt;&gt;0",H518:H521)</f>
        <v>0.25</v>
      </c>
      <c r="AF518" s="42">
        <f t="shared" ref="AF518" si="2691">AVERAGEIF(M518:M521,"&lt;&gt;0",I518:I521)</f>
        <v>1</v>
      </c>
      <c r="AG518" s="42">
        <f t="shared" ref="AG518" si="2692">AVERAGEIF(M518:M521,"&lt;&gt;0",J518:J521)</f>
        <v>0</v>
      </c>
      <c r="AH518" s="42">
        <f t="shared" ref="AH518" si="2693">AVERAGEIF(M518:M521,"&lt;&gt;0",X518:X521)</f>
        <v>0</v>
      </c>
      <c r="AI518" s="42">
        <f t="shared" ref="AI518" si="2694">AVERAGEIF(M518:M521,"&lt;&gt;0",L518:L521)</f>
        <v>47.5</v>
      </c>
      <c r="AJ518" s="42">
        <f t="shared" ref="AJ518" si="2695">AVERAGEIF(M518:M521,"&lt;&gt;0",Y518:Y521)</f>
        <v>0.98861361361361366</v>
      </c>
      <c r="AK518" s="42">
        <f t="shared" ref="AK518" si="2696">AVERAGEIF(M518:M521,"&lt;&gt;0",N518:N521)</f>
        <v>0.87187499999999996</v>
      </c>
      <c r="AL518" s="42">
        <f t="shared" ref="AL518" si="2697">AVERAGEIF(M518:M521,"&lt;&gt;0",O518:O521)</f>
        <v>0.98861361361361366</v>
      </c>
      <c r="AM518" s="42">
        <f t="shared" ref="AM518" si="2698">AVERAGEIF(M518:M521,"&lt;&gt;0",P518:P521)</f>
        <v>0.70986098803721753</v>
      </c>
      <c r="AN518" s="42">
        <f t="shared" ref="AN518" si="2699">AVERAGEIF(M518:M521,"&lt;&gt;0",Q518:Q521)</f>
        <v>4.25</v>
      </c>
      <c r="AO518" s="42">
        <f t="shared" ref="AO518" si="2700">AVERAGEIF(M518:M521,"&lt;&gt;0",R518:R521)</f>
        <v>0</v>
      </c>
      <c r="AP518" s="42">
        <f t="shared" ref="AP518" si="2701">AVERAGEIF(M518:M521,"&lt;&gt;0",S518:S521)</f>
        <v>3</v>
      </c>
      <c r="AQ518" s="42">
        <f t="shared" ref="AQ518" si="2702">AVERAGEIF(M518:M521,"&lt;&gt;0",T518:T521)</f>
        <v>1</v>
      </c>
      <c r="AR518" s="42">
        <f t="shared" ref="AR518" si="2703">AVERAGEIF(M518:M521,"&lt;&gt;0",U518:U521)</f>
        <v>0</v>
      </c>
      <c r="AS518" s="42">
        <f t="shared" ref="AS518" si="2704">AVERAGEIF(M518:M521,"&lt;&gt;0",V518:V521)</f>
        <v>0</v>
      </c>
      <c r="AT518" s="42">
        <f t="shared" ref="AT518" si="2705">AVERAGEIF(M518:M521,"&lt;&gt;0",W518:W521)</f>
        <v>0.62031250000000004</v>
      </c>
      <c r="AU518" s="42">
        <f t="shared" ref="AU518" si="2706">AVERAGEIF(M518:M521,"&lt;&gt;0",Z518:Z521)</f>
        <v>0.98861361361361366</v>
      </c>
      <c r="AV518" s="42">
        <f t="shared" ref="AV518" si="2707">AVERAGEIF(M518:M521,"&lt;&gt;0",AA518:AA521)</f>
        <v>0.63385416666666683</v>
      </c>
    </row>
    <row r="519" spans="3:48" x14ac:dyDescent="0.35">
      <c r="C519" s="1">
        <v>42870.25</v>
      </c>
      <c r="D519">
        <v>130</v>
      </c>
      <c r="E519">
        <v>2</v>
      </c>
      <c r="F519">
        <v>53</v>
      </c>
      <c r="G519">
        <v>33</v>
      </c>
      <c r="H519">
        <v>1</v>
      </c>
      <c r="I519">
        <v>1</v>
      </c>
      <c r="J519">
        <v>0</v>
      </c>
      <c r="K519">
        <v>0</v>
      </c>
      <c r="L519">
        <v>54</v>
      </c>
      <c r="M519">
        <v>53</v>
      </c>
      <c r="N519">
        <v>0.9</v>
      </c>
      <c r="O519">
        <v>0.98148148148148195</v>
      </c>
      <c r="P519">
        <v>0.78356481481481499</v>
      </c>
      <c r="Q519">
        <v>4</v>
      </c>
      <c r="R519">
        <v>0</v>
      </c>
      <c r="S519">
        <v>6</v>
      </c>
      <c r="T519">
        <v>1</v>
      </c>
      <c r="U519">
        <v>0</v>
      </c>
      <c r="V519">
        <v>0</v>
      </c>
      <c r="W519" s="36">
        <v>0.70520833333333299</v>
      </c>
      <c r="X519" s="36">
        <v>0</v>
      </c>
      <c r="Y519" s="36">
        <v>0.98148148148148195</v>
      </c>
      <c r="Z519" s="36">
        <v>0.98148148148148195</v>
      </c>
      <c r="AA519" s="36">
        <v>0.72812500000000002</v>
      </c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</row>
    <row r="520" spans="3:48" x14ac:dyDescent="0.35">
      <c r="C520" s="1">
        <v>42877.25</v>
      </c>
      <c r="D520">
        <v>130</v>
      </c>
      <c r="E520">
        <v>3</v>
      </c>
      <c r="F520">
        <v>36</v>
      </c>
      <c r="G520">
        <v>4</v>
      </c>
      <c r="H520">
        <v>0</v>
      </c>
      <c r="I520">
        <v>3</v>
      </c>
      <c r="J520">
        <v>0</v>
      </c>
      <c r="K520">
        <v>0</v>
      </c>
      <c r="L520">
        <v>37</v>
      </c>
      <c r="M520">
        <v>36</v>
      </c>
      <c r="N520">
        <v>0.76249999999999996</v>
      </c>
      <c r="O520">
        <v>0.97297297297297303</v>
      </c>
      <c r="P520">
        <v>0.66939890710382499</v>
      </c>
      <c r="Q520">
        <v>4</v>
      </c>
      <c r="R520">
        <v>0</v>
      </c>
      <c r="S520">
        <v>2</v>
      </c>
      <c r="T520">
        <v>2</v>
      </c>
      <c r="U520">
        <v>0</v>
      </c>
      <c r="V520">
        <v>0</v>
      </c>
      <c r="W520" s="36">
        <v>0.51041666666666696</v>
      </c>
      <c r="X520" s="36">
        <v>0</v>
      </c>
      <c r="Y520" s="36">
        <v>0.97297297297297303</v>
      </c>
      <c r="Z520" s="36">
        <v>0.97297297297297303</v>
      </c>
      <c r="AA520" s="36">
        <v>0.54166666666666696</v>
      </c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</row>
    <row r="521" spans="3:48" x14ac:dyDescent="0.35">
      <c r="C521" s="1">
        <v>42884.25</v>
      </c>
      <c r="D521">
        <v>130</v>
      </c>
      <c r="E521">
        <v>4</v>
      </c>
      <c r="F521">
        <v>50</v>
      </c>
      <c r="G521">
        <v>13</v>
      </c>
      <c r="H521">
        <v>0</v>
      </c>
      <c r="I521">
        <v>0</v>
      </c>
      <c r="J521">
        <v>0</v>
      </c>
      <c r="K521">
        <v>0</v>
      </c>
      <c r="L521">
        <v>50</v>
      </c>
      <c r="M521">
        <v>50</v>
      </c>
      <c r="N521">
        <v>0.92500000000000004</v>
      </c>
      <c r="O521">
        <v>1</v>
      </c>
      <c r="P521">
        <v>0.71171171171171199</v>
      </c>
      <c r="Q521">
        <v>3</v>
      </c>
      <c r="R521">
        <v>0</v>
      </c>
      <c r="S521">
        <v>4</v>
      </c>
      <c r="T521">
        <v>0</v>
      </c>
      <c r="U521">
        <v>0</v>
      </c>
      <c r="V521">
        <v>0</v>
      </c>
      <c r="W521" s="36">
        <v>0.65833333333333299</v>
      </c>
      <c r="X521" s="36">
        <v>0</v>
      </c>
      <c r="Y521" s="36">
        <v>1</v>
      </c>
      <c r="Z521" s="36">
        <v>1</v>
      </c>
      <c r="AA521" s="36">
        <v>0.65833333333333299</v>
      </c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</row>
    <row r="522" spans="3:48" x14ac:dyDescent="0.35">
      <c r="C522" s="1">
        <v>42863.25</v>
      </c>
      <c r="D522">
        <v>131</v>
      </c>
      <c r="E522">
        <v>1</v>
      </c>
      <c r="F522">
        <v>65</v>
      </c>
      <c r="G522">
        <v>44</v>
      </c>
      <c r="H522">
        <v>3</v>
      </c>
      <c r="I522">
        <v>1</v>
      </c>
      <c r="J522">
        <v>27</v>
      </c>
      <c r="K522">
        <v>17</v>
      </c>
      <c r="L522">
        <v>49</v>
      </c>
      <c r="M522">
        <v>48</v>
      </c>
      <c r="N522">
        <v>0.9375</v>
      </c>
      <c r="O522">
        <v>0.85526315789473695</v>
      </c>
      <c r="P522">
        <v>0.78444444444444394</v>
      </c>
      <c r="Q522">
        <v>4</v>
      </c>
      <c r="R522">
        <v>0</v>
      </c>
      <c r="S522">
        <v>4</v>
      </c>
      <c r="T522">
        <v>1</v>
      </c>
      <c r="U522">
        <v>0</v>
      </c>
      <c r="V522">
        <v>0</v>
      </c>
      <c r="W522" s="36">
        <v>0.73541666666666705</v>
      </c>
      <c r="X522" s="36">
        <v>0.22368421052631601</v>
      </c>
      <c r="Y522" s="36">
        <v>0.63157894736842102</v>
      </c>
      <c r="Z522" s="36">
        <v>0.85526315789473695</v>
      </c>
      <c r="AA522" s="36">
        <v>0.60729166666666701</v>
      </c>
      <c r="AB522" s="42">
        <f t="shared" ref="AB522" si="2708">AVERAGE(D522:D525)</f>
        <v>131</v>
      </c>
      <c r="AC522" s="42">
        <f t="shared" ref="AC522" si="2709">AVERAGEIF(M522:M525,"&lt;&gt;0",F522:F525)</f>
        <v>58.5</v>
      </c>
      <c r="AD522" s="42">
        <f t="shared" ref="AD522" si="2710">AVERAGEIF(M522:M525,"&lt;&gt;0",G522:G525)</f>
        <v>33.75</v>
      </c>
      <c r="AE522" s="42">
        <f t="shared" ref="AE522" si="2711">AVERAGEIF(M522:M525,"&lt;&gt;0",H522:H525)</f>
        <v>1</v>
      </c>
      <c r="AF522" s="42">
        <f t="shared" ref="AF522" si="2712">AVERAGEIF(M522:M525,"&lt;&gt;0",I522:I525)</f>
        <v>3.25</v>
      </c>
      <c r="AG522" s="42">
        <f t="shared" ref="AG522" si="2713">AVERAGEIF(M522:M525,"&lt;&gt;0",J522:J525)</f>
        <v>22</v>
      </c>
      <c r="AH522" s="42">
        <f t="shared" ref="AH522" si="2714">AVERAGEIF(M522:M525,"&lt;&gt;0",X522:X525)</f>
        <v>0.18421538111566099</v>
      </c>
      <c r="AI522" s="42">
        <f t="shared" ref="AI522" si="2715">AVERAGEIF(M522:M525,"&lt;&gt;0",L522:L525)</f>
        <v>47.5</v>
      </c>
      <c r="AJ522" s="42">
        <f t="shared" ref="AJ522" si="2716">AVERAGEIF(M522:M525,"&lt;&gt;0",Y522:Y525)</f>
        <v>0.65660994873331346</v>
      </c>
      <c r="AK522" s="42">
        <f t="shared" ref="AK522" si="2717">AVERAGEIF(M522:M525,"&lt;&gt;0",N522:N525)</f>
        <v>0.92500000000000004</v>
      </c>
      <c r="AL522" s="42">
        <f t="shared" ref="AL522" si="2718">AVERAGEIF(M522:M525,"&lt;&gt;0",O522:O525)</f>
        <v>0.84082532984897407</v>
      </c>
      <c r="AM522" s="42">
        <f t="shared" ref="AM522" si="2719">AVERAGEIF(M522:M525,"&lt;&gt;0",P522:P525)</f>
        <v>0.7724279649367678</v>
      </c>
      <c r="AN522" s="42">
        <f t="shared" ref="AN522" si="2720">AVERAGEIF(M522:M525,"&lt;&gt;0",Q522:Q525)</f>
        <v>4.25</v>
      </c>
      <c r="AO522" s="42">
        <f t="shared" ref="AO522" si="2721">AVERAGEIF(M522:M525,"&lt;&gt;0",R522:R525)</f>
        <v>0</v>
      </c>
      <c r="AP522" s="42">
        <f t="shared" ref="AP522" si="2722">AVERAGEIF(M522:M525,"&lt;&gt;0",S522:S525)</f>
        <v>4.75</v>
      </c>
      <c r="AQ522" s="42">
        <f t="shared" ref="AQ522" si="2723">AVERAGEIF(M522:M525,"&lt;&gt;0",T522:T525)</f>
        <v>1</v>
      </c>
      <c r="AR522" s="42">
        <f t="shared" ref="AR522" si="2724">AVERAGEIF(M522:M525,"&lt;&gt;0",U522:U525)</f>
        <v>0</v>
      </c>
      <c r="AS522" s="42">
        <f t="shared" ref="AS522" si="2725">AVERAGEIF(M522:M525,"&lt;&gt;0",V522:V525)</f>
        <v>0</v>
      </c>
      <c r="AT522" s="42">
        <f t="shared" ref="AT522" si="2726">AVERAGEIF(M522:M525,"&lt;&gt;0",W522:W525)</f>
        <v>0.71458333333333324</v>
      </c>
      <c r="AU522" s="42">
        <f t="shared" ref="AU522" si="2727">AVERAGEIF(M522:M525,"&lt;&gt;0",Z522:Z525)</f>
        <v>0.84082532984897407</v>
      </c>
      <c r="AV522" s="42">
        <f t="shared" ref="AV522" si="2728">AVERAGEIF(M522:M525,"&lt;&gt;0",AA522:AA525)</f>
        <v>0.63385416666666683</v>
      </c>
    </row>
    <row r="523" spans="3:48" x14ac:dyDescent="0.35">
      <c r="C523" s="1">
        <v>42870.25</v>
      </c>
      <c r="D523">
        <v>131</v>
      </c>
      <c r="E523">
        <v>2</v>
      </c>
      <c r="F523">
        <v>61</v>
      </c>
      <c r="G523">
        <v>34</v>
      </c>
      <c r="H523">
        <v>0</v>
      </c>
      <c r="I523">
        <v>7</v>
      </c>
      <c r="J523">
        <v>18</v>
      </c>
      <c r="K523">
        <v>10</v>
      </c>
      <c r="L523">
        <v>54</v>
      </c>
      <c r="M523">
        <v>51</v>
      </c>
      <c r="N523">
        <v>0.92500000000000004</v>
      </c>
      <c r="O523">
        <v>0.84722222222222199</v>
      </c>
      <c r="P523">
        <v>0.83783783783783805</v>
      </c>
      <c r="Q523">
        <v>4</v>
      </c>
      <c r="R523">
        <v>0</v>
      </c>
      <c r="S523">
        <v>4</v>
      </c>
      <c r="T523">
        <v>1</v>
      </c>
      <c r="U523">
        <v>0</v>
      </c>
      <c r="V523">
        <v>0</v>
      </c>
      <c r="W523" s="36">
        <v>0.77500000000000002</v>
      </c>
      <c r="X523" s="36">
        <v>0.13888888888888901</v>
      </c>
      <c r="Y523" s="36">
        <v>0.70833333333333304</v>
      </c>
      <c r="Z523" s="36">
        <v>0.84722222222222199</v>
      </c>
      <c r="AA523" s="36">
        <v>0.72812500000000002</v>
      </c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</row>
    <row r="524" spans="3:48" x14ac:dyDescent="0.35">
      <c r="C524" s="1">
        <v>42877.25</v>
      </c>
      <c r="D524">
        <v>131</v>
      </c>
      <c r="E524">
        <v>3</v>
      </c>
      <c r="F524">
        <v>51</v>
      </c>
      <c r="G524">
        <v>28</v>
      </c>
      <c r="H524">
        <v>0</v>
      </c>
      <c r="I524">
        <v>2</v>
      </c>
      <c r="J524">
        <v>25</v>
      </c>
      <c r="K524">
        <v>15</v>
      </c>
      <c r="L524">
        <v>37</v>
      </c>
      <c r="M524">
        <v>36</v>
      </c>
      <c r="N524">
        <v>0.88749999999999996</v>
      </c>
      <c r="O524">
        <v>0.82258064516129004</v>
      </c>
      <c r="P524">
        <v>0.73826291079812201</v>
      </c>
      <c r="Q524">
        <v>7</v>
      </c>
      <c r="R524">
        <v>0</v>
      </c>
      <c r="S524">
        <v>8</v>
      </c>
      <c r="T524">
        <v>1</v>
      </c>
      <c r="U524">
        <v>0</v>
      </c>
      <c r="V524">
        <v>0</v>
      </c>
      <c r="W524" s="36">
        <v>0.65520833333333295</v>
      </c>
      <c r="X524" s="36">
        <v>0.241935483870968</v>
      </c>
      <c r="Y524" s="36">
        <v>0.58064516129032295</v>
      </c>
      <c r="Z524" s="36">
        <v>0.82258064516129004</v>
      </c>
      <c r="AA524" s="36">
        <v>0.54166666666666696</v>
      </c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</row>
    <row r="525" spans="3:48" x14ac:dyDescent="0.35">
      <c r="C525" s="1">
        <v>42884.25</v>
      </c>
      <c r="D525">
        <v>131</v>
      </c>
      <c r="E525">
        <v>4</v>
      </c>
      <c r="F525">
        <v>57</v>
      </c>
      <c r="G525">
        <v>29</v>
      </c>
      <c r="H525">
        <v>1</v>
      </c>
      <c r="I525">
        <v>3</v>
      </c>
      <c r="J525">
        <v>18</v>
      </c>
      <c r="K525">
        <v>9</v>
      </c>
      <c r="L525">
        <v>50</v>
      </c>
      <c r="M525">
        <v>48</v>
      </c>
      <c r="N525">
        <v>0.95</v>
      </c>
      <c r="O525">
        <v>0.83823529411764697</v>
      </c>
      <c r="P525">
        <v>0.72916666666666696</v>
      </c>
      <c r="Q525">
        <v>2</v>
      </c>
      <c r="R525">
        <v>0</v>
      </c>
      <c r="S525">
        <v>3</v>
      </c>
      <c r="T525">
        <v>1</v>
      </c>
      <c r="U525">
        <v>0</v>
      </c>
      <c r="V525">
        <v>0</v>
      </c>
      <c r="W525" s="36">
        <v>0.69270833333333304</v>
      </c>
      <c r="X525" s="36">
        <v>0.13235294117647101</v>
      </c>
      <c r="Y525" s="36">
        <v>0.70588235294117696</v>
      </c>
      <c r="Z525" s="36">
        <v>0.83823529411764697</v>
      </c>
      <c r="AA525" s="36">
        <v>0.65833333333333299</v>
      </c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</row>
    <row r="526" spans="3:48" x14ac:dyDescent="0.35">
      <c r="C526" s="1">
        <v>42863.25</v>
      </c>
      <c r="D526">
        <v>132</v>
      </c>
      <c r="E526">
        <v>1</v>
      </c>
      <c r="F526">
        <v>64</v>
      </c>
      <c r="G526">
        <v>37</v>
      </c>
      <c r="H526">
        <v>0</v>
      </c>
      <c r="I526">
        <v>0</v>
      </c>
      <c r="J526">
        <v>27</v>
      </c>
      <c r="K526">
        <v>15</v>
      </c>
      <c r="L526">
        <v>49</v>
      </c>
      <c r="M526">
        <v>49</v>
      </c>
      <c r="N526">
        <v>0.92500000000000004</v>
      </c>
      <c r="O526">
        <v>0.84210526315789502</v>
      </c>
      <c r="P526">
        <v>0.78716216216216195</v>
      </c>
      <c r="Q526">
        <v>3</v>
      </c>
      <c r="R526">
        <v>0</v>
      </c>
      <c r="S526">
        <v>4</v>
      </c>
      <c r="T526">
        <v>4</v>
      </c>
      <c r="U526">
        <v>0</v>
      </c>
      <c r="V526">
        <v>0</v>
      </c>
      <c r="W526" s="36">
        <v>0.72812500000000002</v>
      </c>
      <c r="X526" s="36">
        <v>0.197368421052632</v>
      </c>
      <c r="Y526" s="36">
        <v>0.64473684210526305</v>
      </c>
      <c r="Z526" s="36">
        <v>0.84210526315789502</v>
      </c>
      <c r="AA526" s="36">
        <v>0.60729166666666701</v>
      </c>
      <c r="AB526" s="42">
        <f t="shared" ref="AB526" si="2729">AVERAGE(D526:D529)</f>
        <v>132</v>
      </c>
      <c r="AC526" s="42">
        <f t="shared" ref="AC526" si="2730">AVERAGEIF(M526:M529,"&lt;&gt;0",F526:F529)</f>
        <v>61.25</v>
      </c>
      <c r="AD526" s="42">
        <f t="shared" ref="AD526" si="2731">AVERAGEIF(M526:M529,"&lt;&gt;0",G526:G529)</f>
        <v>36.75</v>
      </c>
      <c r="AE526" s="42">
        <f t="shared" ref="AE526" si="2732">AVERAGEIF(M526:M529,"&lt;&gt;0",H526:H529)</f>
        <v>0.75</v>
      </c>
      <c r="AF526" s="42">
        <f t="shared" ref="AF526" si="2733">AVERAGEIF(M526:M529,"&lt;&gt;0",I526:I529)</f>
        <v>0.25</v>
      </c>
      <c r="AG526" s="42">
        <f t="shared" ref="AG526" si="2734">AVERAGEIF(M526:M529,"&lt;&gt;0",J526:J529)</f>
        <v>22</v>
      </c>
      <c r="AH526" s="42">
        <f t="shared" ref="AH526" si="2735">AVERAGEIF(M526:M529,"&lt;&gt;0",X526:X529)</f>
        <v>0.20591494945459798</v>
      </c>
      <c r="AI526" s="42">
        <f t="shared" ref="AI526" si="2736">AVERAGEIF(M526:M529,"&lt;&gt;0",L526:L529)</f>
        <v>47.5</v>
      </c>
      <c r="AJ526" s="42">
        <f t="shared" ref="AJ526" si="2737">AVERAGEIF(M526:M529,"&lt;&gt;0",Y526:Y529)</f>
        <v>0.67822906610295497</v>
      </c>
      <c r="AK526" s="42">
        <f t="shared" ref="AK526" si="2738">AVERAGEIF(M526:M529,"&lt;&gt;0",N526:N529)</f>
        <v>0.95000000000000007</v>
      </c>
      <c r="AL526" s="42">
        <f t="shared" ref="AL526" si="2739">AVERAGEIF(M526:M529,"&lt;&gt;0",O526:O529)</f>
        <v>0.88414401555755306</v>
      </c>
      <c r="AM526" s="42">
        <f t="shared" ref="AM526" si="2740">AVERAGEIF(M526:M529,"&lt;&gt;0",P526:P529)</f>
        <v>0.80381089591615895</v>
      </c>
      <c r="AN526" s="42">
        <f t="shared" ref="AN526" si="2741">AVERAGEIF(M526:M529,"&lt;&gt;0",Q526:Q529)</f>
        <v>3.25</v>
      </c>
      <c r="AO526" s="42">
        <f t="shared" ref="AO526" si="2742">AVERAGEIF(M526:M529,"&lt;&gt;0",R526:R529)</f>
        <v>0</v>
      </c>
      <c r="AP526" s="42">
        <f t="shared" ref="AP526" si="2743">AVERAGEIF(M526:M529,"&lt;&gt;0",S526:S529)</f>
        <v>6</v>
      </c>
      <c r="AQ526" s="42">
        <f t="shared" ref="AQ526" si="2744">AVERAGEIF(M526:M529,"&lt;&gt;0",T526:T529)</f>
        <v>4.25</v>
      </c>
      <c r="AR526" s="42">
        <f t="shared" ref="AR526" si="2745">AVERAGEIF(M526:M529,"&lt;&gt;0",U526:U529)</f>
        <v>0</v>
      </c>
      <c r="AS526" s="42">
        <f t="shared" ref="AS526" si="2746">AVERAGEIF(M526:M529,"&lt;&gt;0",V526:V529)</f>
        <v>0</v>
      </c>
      <c r="AT526" s="42">
        <f t="shared" ref="AT526" si="2747">AVERAGEIF(M526:M529,"&lt;&gt;0",W526:W529)</f>
        <v>0.76380208333333321</v>
      </c>
      <c r="AU526" s="42">
        <f t="shared" ref="AU526" si="2748">AVERAGEIF(M526:M529,"&lt;&gt;0",Z526:Z529)</f>
        <v>0.88414401555755306</v>
      </c>
      <c r="AV526" s="42">
        <f t="shared" ref="AV526" si="2749">AVERAGEIF(M526:M529,"&lt;&gt;0",AA526:AA529)</f>
        <v>0.63385416666666683</v>
      </c>
    </row>
    <row r="527" spans="3:48" x14ac:dyDescent="0.35">
      <c r="C527" s="1">
        <v>42870.25</v>
      </c>
      <c r="D527">
        <v>132</v>
      </c>
      <c r="E527">
        <v>2</v>
      </c>
      <c r="F527">
        <v>61</v>
      </c>
      <c r="G527">
        <v>39</v>
      </c>
      <c r="H527">
        <v>0</v>
      </c>
      <c r="I527">
        <v>1</v>
      </c>
      <c r="J527">
        <v>18</v>
      </c>
      <c r="K527">
        <v>8</v>
      </c>
      <c r="L527">
        <v>54</v>
      </c>
      <c r="M527">
        <v>53</v>
      </c>
      <c r="N527">
        <v>0.95</v>
      </c>
      <c r="O527">
        <v>0.84722222222222199</v>
      </c>
      <c r="P527">
        <v>0.79605263157894701</v>
      </c>
      <c r="Q527">
        <v>4</v>
      </c>
      <c r="R527">
        <v>0</v>
      </c>
      <c r="S527">
        <v>0</v>
      </c>
      <c r="T527">
        <v>5</v>
      </c>
      <c r="U527">
        <v>0</v>
      </c>
      <c r="V527">
        <v>0</v>
      </c>
      <c r="W527" s="36">
        <v>0.75624999999999998</v>
      </c>
      <c r="X527" s="36">
        <v>0.11111111111111099</v>
      </c>
      <c r="Y527" s="36">
        <v>0.73611111111111105</v>
      </c>
      <c r="Z527" s="36">
        <v>0.84722222222222199</v>
      </c>
      <c r="AA527" s="36">
        <v>0.72812500000000002</v>
      </c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</row>
    <row r="528" spans="3:48" x14ac:dyDescent="0.35">
      <c r="C528" s="1">
        <v>42877.25</v>
      </c>
      <c r="D528">
        <v>132</v>
      </c>
      <c r="E528">
        <v>3</v>
      </c>
      <c r="F528">
        <v>58</v>
      </c>
      <c r="G528">
        <v>38</v>
      </c>
      <c r="H528">
        <v>0</v>
      </c>
      <c r="I528">
        <v>0</v>
      </c>
      <c r="J528">
        <v>25</v>
      </c>
      <c r="K528">
        <v>21</v>
      </c>
      <c r="L528">
        <v>37</v>
      </c>
      <c r="M528">
        <v>37</v>
      </c>
      <c r="N528">
        <v>0.95</v>
      </c>
      <c r="O528">
        <v>0.93548387096774199</v>
      </c>
      <c r="P528">
        <v>0.81578947368421095</v>
      </c>
      <c r="Q528">
        <v>2</v>
      </c>
      <c r="R528">
        <v>0</v>
      </c>
      <c r="S528">
        <v>15</v>
      </c>
      <c r="T528">
        <v>5</v>
      </c>
      <c r="U528">
        <v>0</v>
      </c>
      <c r="V528">
        <v>0</v>
      </c>
      <c r="W528" s="36">
        <v>0.77500000000000002</v>
      </c>
      <c r="X528" s="36">
        <v>0.33870967741935498</v>
      </c>
      <c r="Y528" s="36">
        <v>0.59677419354838701</v>
      </c>
      <c r="Z528" s="36">
        <v>0.93548387096774199</v>
      </c>
      <c r="AA528" s="36">
        <v>0.54166666666666696</v>
      </c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</row>
    <row r="529" spans="3:48" x14ac:dyDescent="0.35">
      <c r="C529" s="1">
        <v>42884.25</v>
      </c>
      <c r="D529">
        <v>132</v>
      </c>
      <c r="E529">
        <v>4</v>
      </c>
      <c r="F529">
        <v>62</v>
      </c>
      <c r="G529">
        <v>33</v>
      </c>
      <c r="H529">
        <v>3</v>
      </c>
      <c r="I529">
        <v>0</v>
      </c>
      <c r="J529">
        <v>18</v>
      </c>
      <c r="K529">
        <v>12</v>
      </c>
      <c r="L529">
        <v>50</v>
      </c>
      <c r="M529">
        <v>50</v>
      </c>
      <c r="N529">
        <v>0.97499999999999998</v>
      </c>
      <c r="O529">
        <v>0.91176470588235303</v>
      </c>
      <c r="P529">
        <v>0.816239316239316</v>
      </c>
      <c r="Q529">
        <v>4</v>
      </c>
      <c r="R529">
        <v>0</v>
      </c>
      <c r="S529">
        <v>5</v>
      </c>
      <c r="T529">
        <v>3</v>
      </c>
      <c r="U529">
        <v>0</v>
      </c>
      <c r="V529">
        <v>0</v>
      </c>
      <c r="W529" s="36">
        <v>0.79583333333333295</v>
      </c>
      <c r="X529" s="36">
        <v>0.17647058823529399</v>
      </c>
      <c r="Y529" s="36">
        <v>0.73529411764705899</v>
      </c>
      <c r="Z529" s="36">
        <v>0.91176470588235303</v>
      </c>
      <c r="AA529" s="36">
        <v>0.65833333333333299</v>
      </c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</row>
    <row r="530" spans="3:48" x14ac:dyDescent="0.35">
      <c r="C530" s="1">
        <v>42863.25</v>
      </c>
      <c r="D530">
        <v>133</v>
      </c>
      <c r="E530">
        <v>1</v>
      </c>
      <c r="F530">
        <v>46</v>
      </c>
      <c r="G530">
        <v>46</v>
      </c>
      <c r="H530">
        <v>0</v>
      </c>
      <c r="I530">
        <v>4</v>
      </c>
      <c r="J530">
        <v>0</v>
      </c>
      <c r="K530">
        <v>0</v>
      </c>
      <c r="L530">
        <v>49</v>
      </c>
      <c r="M530">
        <v>46</v>
      </c>
      <c r="N530">
        <v>0.76249999999999996</v>
      </c>
      <c r="O530">
        <v>0.93877551020408201</v>
      </c>
      <c r="P530">
        <v>0.73224043715846998</v>
      </c>
      <c r="Q530">
        <v>1</v>
      </c>
      <c r="R530">
        <v>0</v>
      </c>
      <c r="S530">
        <v>0</v>
      </c>
      <c r="T530">
        <v>0</v>
      </c>
      <c r="U530">
        <v>32</v>
      </c>
      <c r="V530">
        <v>2</v>
      </c>
      <c r="W530" s="36">
        <v>0.55833333333333302</v>
      </c>
      <c r="X530" s="36">
        <v>0</v>
      </c>
      <c r="Y530" s="36">
        <v>0.93877551020408201</v>
      </c>
      <c r="Z530" s="36">
        <v>0.93877551020408201</v>
      </c>
      <c r="AA530" s="36">
        <v>0.60729166666666701</v>
      </c>
      <c r="AB530" s="42">
        <f t="shared" ref="AB530" si="2750">AVERAGE(D530:D533)</f>
        <v>133</v>
      </c>
      <c r="AC530" s="42">
        <f t="shared" ref="AC530" si="2751">AVERAGEIF(M530:M533,"&lt;&gt;0",F530:F533)</f>
        <v>43.5</v>
      </c>
      <c r="AD530" s="42">
        <f t="shared" ref="AD530" si="2752">AVERAGEIF(M530:M533,"&lt;&gt;0",G530:G533)</f>
        <v>43.5</v>
      </c>
      <c r="AE530" s="42">
        <f t="shared" ref="AE530" si="2753">AVERAGEIF(M530:M533,"&lt;&gt;0",H530:H533)</f>
        <v>0</v>
      </c>
      <c r="AF530" s="42">
        <f t="shared" ref="AF530" si="2754">AVERAGEIF(M530:M533,"&lt;&gt;0",I530:I533)</f>
        <v>5</v>
      </c>
      <c r="AG530" s="42">
        <f t="shared" ref="AG530" si="2755">AVERAGEIF(M530:M533,"&lt;&gt;0",J530:J533)</f>
        <v>0</v>
      </c>
      <c r="AH530" s="42">
        <f t="shared" ref="AH530" si="2756">AVERAGEIF(M530:M533,"&lt;&gt;0",X530:X533)</f>
        <v>0</v>
      </c>
      <c r="AI530" s="42">
        <f t="shared" ref="AI530" si="2757">AVERAGEIF(M530:M533,"&lt;&gt;0",L530:L533)</f>
        <v>47.5</v>
      </c>
      <c r="AJ530" s="42">
        <f t="shared" ref="AJ530" si="2758">AVERAGEIF(M530:M533,"&lt;&gt;0",Y530:Y533)</f>
        <v>0.91664582950297246</v>
      </c>
      <c r="AK530" s="42">
        <f t="shared" ref="AK530" si="2759">AVERAGEIF(M530:M533,"&lt;&gt;0",N530:N533)</f>
        <v>0.75312500000000004</v>
      </c>
      <c r="AL530" s="42">
        <f t="shared" ref="AL530" si="2760">AVERAGEIF(M530:M533,"&lt;&gt;0",O530:O533)</f>
        <v>0.91664582950297246</v>
      </c>
      <c r="AM530" s="42">
        <f t="shared" ref="AM530" si="2761">AVERAGEIF(M530:M533,"&lt;&gt;0",P530:P533)</f>
        <v>0.73152006762100008</v>
      </c>
      <c r="AN530" s="42">
        <f t="shared" ref="AN530" si="2762">AVERAGEIF(M530:M533,"&lt;&gt;0",Q530:Q533)</f>
        <v>1.25</v>
      </c>
      <c r="AO530" s="42">
        <f t="shared" ref="AO530" si="2763">AVERAGEIF(M530:M533,"&lt;&gt;0",R530:R533)</f>
        <v>0</v>
      </c>
      <c r="AP530" s="42">
        <f t="shared" ref="AP530" si="2764">AVERAGEIF(M530:M533,"&lt;&gt;0",S530:S533)</f>
        <v>0</v>
      </c>
      <c r="AQ530" s="42">
        <f t="shared" ref="AQ530" si="2765">AVERAGEIF(M530:M533,"&lt;&gt;0",T530:T533)</f>
        <v>0</v>
      </c>
      <c r="AR530" s="42">
        <f t="shared" ref="AR530" si="2766">AVERAGEIF(M530:M533,"&lt;&gt;0",U530:U533)</f>
        <v>33.25</v>
      </c>
      <c r="AS530" s="42">
        <f t="shared" ref="AS530" si="2767">AVERAGEIF(M530:M533,"&lt;&gt;0",V530:V533)</f>
        <v>0.75</v>
      </c>
      <c r="AT530" s="42">
        <f t="shared" ref="AT530" si="2768">AVERAGEIF(M530:M533,"&lt;&gt;0",W530:W533)</f>
        <v>0.5513020833333333</v>
      </c>
      <c r="AU530" s="42">
        <f t="shared" ref="AU530" si="2769">AVERAGEIF(M530:M533,"&lt;&gt;0",Z530:Z533)</f>
        <v>0.91664582950297246</v>
      </c>
      <c r="AV530" s="42">
        <f t="shared" ref="AV530" si="2770">AVERAGEIF(M530:M533,"&lt;&gt;0",AA530:AA533)</f>
        <v>0.63385416666666683</v>
      </c>
    </row>
    <row r="531" spans="3:48" x14ac:dyDescent="0.35">
      <c r="C531" s="1">
        <v>42870.25</v>
      </c>
      <c r="D531">
        <v>133</v>
      </c>
      <c r="E531">
        <v>2</v>
      </c>
      <c r="F531">
        <v>48</v>
      </c>
      <c r="G531">
        <v>48</v>
      </c>
      <c r="H531">
        <v>0</v>
      </c>
      <c r="I531">
        <v>8</v>
      </c>
      <c r="J531">
        <v>0</v>
      </c>
      <c r="K531">
        <v>0</v>
      </c>
      <c r="L531">
        <v>54</v>
      </c>
      <c r="M531">
        <v>48</v>
      </c>
      <c r="N531">
        <v>0.77500000000000002</v>
      </c>
      <c r="O531">
        <v>0.88888888888888895</v>
      </c>
      <c r="P531">
        <v>0.76747311827956999</v>
      </c>
      <c r="Q531">
        <v>2</v>
      </c>
      <c r="R531">
        <v>0</v>
      </c>
      <c r="S531">
        <v>0</v>
      </c>
      <c r="T531">
        <v>0</v>
      </c>
      <c r="U531">
        <v>40</v>
      </c>
      <c r="V531">
        <v>1</v>
      </c>
      <c r="W531" s="36">
        <v>0.59479166666666705</v>
      </c>
      <c r="X531" s="36">
        <v>0</v>
      </c>
      <c r="Y531" s="36">
        <v>0.88888888888888895</v>
      </c>
      <c r="Z531" s="36">
        <v>0.88888888888888895</v>
      </c>
      <c r="AA531" s="36">
        <v>0.72812500000000002</v>
      </c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</row>
    <row r="532" spans="3:48" x14ac:dyDescent="0.35">
      <c r="C532" s="1">
        <v>42877.25</v>
      </c>
      <c r="D532">
        <v>133</v>
      </c>
      <c r="E532">
        <v>3</v>
      </c>
      <c r="F532">
        <v>34</v>
      </c>
      <c r="G532">
        <v>34</v>
      </c>
      <c r="H532">
        <v>0</v>
      </c>
      <c r="I532">
        <v>6</v>
      </c>
      <c r="J532">
        <v>0</v>
      </c>
      <c r="K532">
        <v>0</v>
      </c>
      <c r="L532">
        <v>37</v>
      </c>
      <c r="M532">
        <v>34</v>
      </c>
      <c r="N532">
        <v>0.66249999999999998</v>
      </c>
      <c r="O532">
        <v>0.91891891891891897</v>
      </c>
      <c r="P532">
        <v>0.71226415094339601</v>
      </c>
      <c r="Q532">
        <v>0</v>
      </c>
      <c r="R532">
        <v>0</v>
      </c>
      <c r="S532">
        <v>0</v>
      </c>
      <c r="T532">
        <v>0</v>
      </c>
      <c r="U532">
        <v>27</v>
      </c>
      <c r="V532">
        <v>0</v>
      </c>
      <c r="W532" s="36">
        <v>0.47187499999999999</v>
      </c>
      <c r="X532" s="36">
        <v>0</v>
      </c>
      <c r="Y532" s="36">
        <v>0.91891891891891897</v>
      </c>
      <c r="Z532" s="36">
        <v>0.91891891891891897</v>
      </c>
      <c r="AA532" s="36">
        <v>0.54166666666666696</v>
      </c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</row>
    <row r="533" spans="3:48" x14ac:dyDescent="0.35">
      <c r="C533" s="1">
        <v>42884.25</v>
      </c>
      <c r="D533">
        <v>133</v>
      </c>
      <c r="E533">
        <v>4</v>
      </c>
      <c r="F533">
        <v>46</v>
      </c>
      <c r="G533">
        <v>46</v>
      </c>
      <c r="H533">
        <v>0</v>
      </c>
      <c r="I533">
        <v>2</v>
      </c>
      <c r="J533">
        <v>0</v>
      </c>
      <c r="K533">
        <v>0</v>
      </c>
      <c r="L533">
        <v>50</v>
      </c>
      <c r="M533">
        <v>46</v>
      </c>
      <c r="N533">
        <v>0.8125</v>
      </c>
      <c r="O533">
        <v>0.92</v>
      </c>
      <c r="P533">
        <v>0.71410256410256401</v>
      </c>
      <c r="Q533">
        <v>2</v>
      </c>
      <c r="R533">
        <v>0</v>
      </c>
      <c r="S533">
        <v>0</v>
      </c>
      <c r="T533">
        <v>0</v>
      </c>
      <c r="U533">
        <v>34</v>
      </c>
      <c r="V533">
        <v>0</v>
      </c>
      <c r="W533" s="36">
        <v>0.58020833333333299</v>
      </c>
      <c r="X533" s="36">
        <v>0</v>
      </c>
      <c r="Y533" s="36">
        <v>0.92</v>
      </c>
      <c r="Z533" s="36">
        <v>0.92</v>
      </c>
      <c r="AA533" s="36">
        <v>0.65833333333333299</v>
      </c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</row>
    <row r="534" spans="3:48" x14ac:dyDescent="0.35">
      <c r="C534" s="1">
        <v>42863.25</v>
      </c>
      <c r="D534">
        <v>134</v>
      </c>
      <c r="E534">
        <v>1</v>
      </c>
      <c r="F534">
        <v>49</v>
      </c>
      <c r="G534">
        <v>49</v>
      </c>
      <c r="H534">
        <v>0</v>
      </c>
      <c r="I534">
        <v>0</v>
      </c>
      <c r="J534">
        <v>0</v>
      </c>
      <c r="K534">
        <v>0</v>
      </c>
      <c r="L534">
        <v>49</v>
      </c>
      <c r="M534">
        <v>49</v>
      </c>
      <c r="N534">
        <v>0.9375</v>
      </c>
      <c r="O534">
        <v>1</v>
      </c>
      <c r="P534">
        <v>0.64777777777777801</v>
      </c>
      <c r="Q534">
        <v>0</v>
      </c>
      <c r="R534">
        <v>0</v>
      </c>
      <c r="S534">
        <v>0</v>
      </c>
      <c r="T534">
        <v>0</v>
      </c>
      <c r="U534">
        <v>40</v>
      </c>
      <c r="V534">
        <v>28</v>
      </c>
      <c r="W534" s="36">
        <v>0.60729166666666701</v>
      </c>
      <c r="X534" s="36">
        <v>0</v>
      </c>
      <c r="Y534" s="36">
        <v>1</v>
      </c>
      <c r="Z534" s="36">
        <v>1</v>
      </c>
      <c r="AA534" s="36">
        <v>0.60729166666666701</v>
      </c>
      <c r="AB534" s="42">
        <f t="shared" ref="AB534" si="2771">AVERAGE(D534:D537)</f>
        <v>134</v>
      </c>
      <c r="AC534" s="42">
        <f t="shared" ref="AC534" si="2772">AVERAGEIF(M534:M537,"&lt;&gt;0",F534:F537)</f>
        <v>47</v>
      </c>
      <c r="AD534" s="42">
        <f t="shared" ref="AD534" si="2773">AVERAGEIF(M534:M537,"&lt;&gt;0",G534:G537)</f>
        <v>47</v>
      </c>
      <c r="AE534" s="42">
        <f t="shared" ref="AE534" si="2774">AVERAGEIF(M534:M537,"&lt;&gt;0",H534:H537)</f>
        <v>0</v>
      </c>
      <c r="AF534" s="42">
        <f t="shared" ref="AF534" si="2775">AVERAGEIF(M534:M537,"&lt;&gt;0",I534:I537)</f>
        <v>1</v>
      </c>
      <c r="AG534" s="42">
        <f t="shared" ref="AG534" si="2776">AVERAGEIF(M534:M537,"&lt;&gt;0",J534:J537)</f>
        <v>0</v>
      </c>
      <c r="AH534" s="42">
        <f t="shared" ref="AH534" si="2777">AVERAGEIF(M534:M537,"&lt;&gt;0",X534:X537)</f>
        <v>0</v>
      </c>
      <c r="AI534" s="42">
        <f t="shared" ref="AI534" si="2778">AVERAGEIF(M534:M537,"&lt;&gt;0",L534:L537)</f>
        <v>47.5</v>
      </c>
      <c r="AJ534" s="42">
        <f t="shared" ref="AJ534" si="2779">AVERAGEIF(M534:M537,"&lt;&gt;0",Y534:Y537)</f>
        <v>0.9907407407407407</v>
      </c>
      <c r="AK534" s="42">
        <f t="shared" ref="AK534" si="2780">AVERAGEIF(M534:M537,"&lt;&gt;0",N534:N537)</f>
        <v>0.890625</v>
      </c>
      <c r="AL534" s="42">
        <f t="shared" ref="AL534" si="2781">AVERAGEIF(M534:M537,"&lt;&gt;0",O534:O537)</f>
        <v>0.9907407407407407</v>
      </c>
      <c r="AM534" s="42">
        <f t="shared" ref="AM534" si="2782">AVERAGEIF(M534:M537,"&lt;&gt;0",P534:P537)</f>
        <v>0.69847327534939019</v>
      </c>
      <c r="AN534" s="42">
        <f t="shared" ref="AN534" si="2783">AVERAGEIF(M534:M537,"&lt;&gt;0",Q534:Q537)</f>
        <v>3.25</v>
      </c>
      <c r="AO534" s="42">
        <f t="shared" ref="AO534" si="2784">AVERAGEIF(M534:M537,"&lt;&gt;0",R534:R537)</f>
        <v>0</v>
      </c>
      <c r="AP534" s="42">
        <f t="shared" ref="AP534" si="2785">AVERAGEIF(M534:M537,"&lt;&gt;0",S534:S537)</f>
        <v>0</v>
      </c>
      <c r="AQ534" s="42">
        <f t="shared" ref="AQ534" si="2786">AVERAGEIF(M534:M537,"&lt;&gt;0",T534:T537)</f>
        <v>0</v>
      </c>
      <c r="AR534" s="42">
        <f t="shared" ref="AR534" si="2787">AVERAGEIF(M534:M537,"&lt;&gt;0",U534:U537)</f>
        <v>37.75</v>
      </c>
      <c r="AS534" s="42">
        <f t="shared" ref="AS534" si="2788">AVERAGEIF(M534:M537,"&lt;&gt;0",V534:V537)</f>
        <v>23</v>
      </c>
      <c r="AT534" s="42">
        <f t="shared" ref="AT534" si="2789">AVERAGEIF(M534:M537,"&lt;&gt;0",W534:W537)</f>
        <v>0.62031250000000004</v>
      </c>
      <c r="AU534" s="42">
        <f t="shared" ref="AU534" si="2790">AVERAGEIF(M534:M537,"&lt;&gt;0",Z534:Z537)</f>
        <v>0.9907407407407407</v>
      </c>
      <c r="AV534" s="42">
        <f t="shared" ref="AV534" si="2791">AVERAGEIF(M534:M537,"&lt;&gt;0",AA534:AA537)</f>
        <v>0.63385416666666683</v>
      </c>
    </row>
    <row r="535" spans="3:48" x14ac:dyDescent="0.35">
      <c r="C535" s="1">
        <v>42870.25</v>
      </c>
      <c r="D535">
        <v>134</v>
      </c>
      <c r="E535">
        <v>2</v>
      </c>
      <c r="F535">
        <v>52</v>
      </c>
      <c r="G535">
        <v>52</v>
      </c>
      <c r="H535">
        <v>0</v>
      </c>
      <c r="I535">
        <v>3</v>
      </c>
      <c r="J535">
        <v>0</v>
      </c>
      <c r="K535">
        <v>0</v>
      </c>
      <c r="L535">
        <v>54</v>
      </c>
      <c r="M535">
        <v>52</v>
      </c>
      <c r="N535">
        <v>0.95</v>
      </c>
      <c r="O535">
        <v>0.96296296296296302</v>
      </c>
      <c r="P535">
        <v>0.70942982456140302</v>
      </c>
      <c r="Q535">
        <v>5</v>
      </c>
      <c r="R535">
        <v>0</v>
      </c>
      <c r="S535">
        <v>0</v>
      </c>
      <c r="T535">
        <v>0</v>
      </c>
      <c r="U535">
        <v>48</v>
      </c>
      <c r="V535">
        <v>17</v>
      </c>
      <c r="W535" s="36">
        <v>0.67395833333333299</v>
      </c>
      <c r="X535" s="36">
        <v>0</v>
      </c>
      <c r="Y535" s="36">
        <v>0.96296296296296302</v>
      </c>
      <c r="Z535" s="36">
        <v>0.96296296296296302</v>
      </c>
      <c r="AA535" s="36">
        <v>0.72812500000000002</v>
      </c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</row>
    <row r="536" spans="3:48" x14ac:dyDescent="0.35">
      <c r="C536" s="1">
        <v>42877.25</v>
      </c>
      <c r="D536">
        <v>134</v>
      </c>
      <c r="E536">
        <v>3</v>
      </c>
      <c r="F536">
        <v>37</v>
      </c>
      <c r="G536">
        <v>37</v>
      </c>
      <c r="H536">
        <v>0</v>
      </c>
      <c r="I536">
        <v>1</v>
      </c>
      <c r="J536">
        <v>0</v>
      </c>
      <c r="K536">
        <v>0</v>
      </c>
      <c r="L536">
        <v>37</v>
      </c>
      <c r="M536">
        <v>37</v>
      </c>
      <c r="N536">
        <v>0.73750000000000004</v>
      </c>
      <c r="O536">
        <v>1</v>
      </c>
      <c r="P536">
        <v>0.73446327683615797</v>
      </c>
      <c r="Q536">
        <v>5</v>
      </c>
      <c r="R536">
        <v>0</v>
      </c>
      <c r="S536">
        <v>0</v>
      </c>
      <c r="T536">
        <v>0</v>
      </c>
      <c r="U536">
        <v>23</v>
      </c>
      <c r="V536">
        <v>23</v>
      </c>
      <c r="W536" s="36">
        <v>0.54166666666666696</v>
      </c>
      <c r="X536" s="36">
        <v>0</v>
      </c>
      <c r="Y536" s="36">
        <v>1</v>
      </c>
      <c r="Z536" s="36">
        <v>1</v>
      </c>
      <c r="AA536" s="36">
        <v>0.54166666666666696</v>
      </c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</row>
    <row r="537" spans="3:48" x14ac:dyDescent="0.35">
      <c r="C537" s="1">
        <v>42884.25</v>
      </c>
      <c r="D537">
        <v>134</v>
      </c>
      <c r="E537">
        <v>4</v>
      </c>
      <c r="F537">
        <v>50</v>
      </c>
      <c r="G537">
        <v>50</v>
      </c>
      <c r="H537">
        <v>0</v>
      </c>
      <c r="I537">
        <v>0</v>
      </c>
      <c r="J537">
        <v>0</v>
      </c>
      <c r="K537">
        <v>0</v>
      </c>
      <c r="L537">
        <v>50</v>
      </c>
      <c r="M537">
        <v>50</v>
      </c>
      <c r="N537">
        <v>0.9375</v>
      </c>
      <c r="O537">
        <v>1</v>
      </c>
      <c r="P537">
        <v>0.70222222222222197</v>
      </c>
      <c r="Q537">
        <v>3</v>
      </c>
      <c r="R537">
        <v>0</v>
      </c>
      <c r="S537">
        <v>0</v>
      </c>
      <c r="T537">
        <v>0</v>
      </c>
      <c r="U537">
        <v>40</v>
      </c>
      <c r="V537">
        <v>24</v>
      </c>
      <c r="W537" s="36">
        <v>0.65833333333333299</v>
      </c>
      <c r="X537" s="36">
        <v>0</v>
      </c>
      <c r="Y537" s="36">
        <v>1</v>
      </c>
      <c r="Z537" s="36">
        <v>1</v>
      </c>
      <c r="AA537" s="36">
        <v>0.65833333333333299</v>
      </c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</row>
    <row r="538" spans="3:48" x14ac:dyDescent="0.35">
      <c r="C538" s="1">
        <v>42863.25</v>
      </c>
      <c r="D538">
        <v>135</v>
      </c>
      <c r="E538">
        <v>1</v>
      </c>
      <c r="F538">
        <v>60</v>
      </c>
      <c r="G538">
        <v>60</v>
      </c>
      <c r="H538">
        <v>0</v>
      </c>
      <c r="I538">
        <v>2</v>
      </c>
      <c r="J538">
        <v>27</v>
      </c>
      <c r="K538">
        <v>13</v>
      </c>
      <c r="L538">
        <v>49</v>
      </c>
      <c r="M538">
        <v>47</v>
      </c>
      <c r="N538">
        <v>0.9</v>
      </c>
      <c r="O538">
        <v>0.78947368421052599</v>
      </c>
      <c r="P538">
        <v>0.75578703703703698</v>
      </c>
      <c r="Q538">
        <v>3</v>
      </c>
      <c r="R538">
        <v>0</v>
      </c>
      <c r="S538">
        <v>0</v>
      </c>
      <c r="T538">
        <v>0</v>
      </c>
      <c r="U538">
        <v>40</v>
      </c>
      <c r="V538">
        <v>3</v>
      </c>
      <c r="W538" s="36">
        <v>0.68020833333333297</v>
      </c>
      <c r="X538" s="36">
        <v>0.17105263157894701</v>
      </c>
      <c r="Y538" s="36">
        <v>0.61842105263157898</v>
      </c>
      <c r="Z538" s="36">
        <v>0.78947368421052599</v>
      </c>
      <c r="AA538" s="36">
        <v>0.60729166666666701</v>
      </c>
      <c r="AB538" s="42">
        <f t="shared" ref="AB538" si="2792">AVERAGE(D538:D541)</f>
        <v>135</v>
      </c>
      <c r="AC538" s="42">
        <f t="shared" ref="AC538" si="2793">AVERAGEIF(M538:M541,"&lt;&gt;0",F538:F541)</f>
        <v>56</v>
      </c>
      <c r="AD538" s="42">
        <f t="shared" ref="AD538" si="2794">AVERAGEIF(M538:M541,"&lt;&gt;0",G538:G541)</f>
        <v>56</v>
      </c>
      <c r="AE538" s="42">
        <f t="shared" ref="AE538" si="2795">AVERAGEIF(M538:M541,"&lt;&gt;0",H538:H541)</f>
        <v>1</v>
      </c>
      <c r="AF538" s="42">
        <f t="shared" ref="AF538" si="2796">AVERAGEIF(M538:M541,"&lt;&gt;0",I538:I541)</f>
        <v>4</v>
      </c>
      <c r="AG538" s="42">
        <f t="shared" ref="AG538" si="2797">AVERAGEIF(M538:M541,"&lt;&gt;0",J538:J541)</f>
        <v>22</v>
      </c>
      <c r="AH538" s="42">
        <f t="shared" ref="AH538" si="2798">AVERAGEIF(M538:M541,"&lt;&gt;0",X538:X541)</f>
        <v>0.17197330969739325</v>
      </c>
      <c r="AI538" s="42">
        <f t="shared" ref="AI538" si="2799">AVERAGEIF(M538:M541,"&lt;&gt;0",L538:L541)</f>
        <v>47.5</v>
      </c>
      <c r="AJ538" s="42">
        <f t="shared" ref="AJ538" si="2800">AVERAGEIF(M538:M541,"&lt;&gt;0",Y538:Y541)</f>
        <v>0.63499083136367174</v>
      </c>
      <c r="AK538" s="42">
        <f t="shared" ref="AK538" si="2801">AVERAGEIF(M538:M541,"&lt;&gt;0",N538:N541)</f>
        <v>0.875</v>
      </c>
      <c r="AL538" s="42">
        <f t="shared" ref="AL538" si="2802">AVERAGEIF(M538:M541,"&lt;&gt;0",O538:O541)</f>
        <v>0.80696414106106495</v>
      </c>
      <c r="AM538" s="42">
        <f t="shared" ref="AM538" si="2803">AVERAGEIF(M538:M541,"&lt;&gt;0",P538:P541)</f>
        <v>0.76732072213283498</v>
      </c>
      <c r="AN538" s="42">
        <f t="shared" ref="AN538" si="2804">AVERAGEIF(M538:M541,"&lt;&gt;0",Q538:Q541)</f>
        <v>1.5</v>
      </c>
      <c r="AO538" s="42">
        <f t="shared" ref="AO538" si="2805">AVERAGEIF(M538:M541,"&lt;&gt;0",R538:R541)</f>
        <v>0</v>
      </c>
      <c r="AP538" s="42">
        <f t="shared" ref="AP538" si="2806">AVERAGEIF(M538:M541,"&lt;&gt;0",S538:S541)</f>
        <v>0</v>
      </c>
      <c r="AQ538" s="42">
        <f t="shared" ref="AQ538" si="2807">AVERAGEIF(M538:M541,"&lt;&gt;0",T538:T541)</f>
        <v>0</v>
      </c>
      <c r="AR538" s="42">
        <f t="shared" ref="AR538" si="2808">AVERAGEIF(M538:M541,"&lt;&gt;0",U538:U541)</f>
        <v>41.25</v>
      </c>
      <c r="AS538" s="42">
        <f t="shared" ref="AS538" si="2809">AVERAGEIF(M538:M541,"&lt;&gt;0",V538:V541)</f>
        <v>2.25</v>
      </c>
      <c r="AT538" s="42">
        <f t="shared" ref="AT538" si="2810">AVERAGEIF(M538:M541,"&lt;&gt;0",W538:W541)</f>
        <v>0.67109375000000004</v>
      </c>
      <c r="AU538" s="42">
        <f t="shared" ref="AU538" si="2811">AVERAGEIF(M538:M541,"&lt;&gt;0",Z538:Z541)</f>
        <v>0.80696414106106495</v>
      </c>
      <c r="AV538" s="42">
        <f t="shared" ref="AV538" si="2812">AVERAGEIF(M538:M541,"&lt;&gt;0",AA538:AA541)</f>
        <v>0.63385416666666683</v>
      </c>
    </row>
    <row r="539" spans="3:48" x14ac:dyDescent="0.35">
      <c r="C539" s="1">
        <v>42870.25</v>
      </c>
      <c r="D539">
        <v>135</v>
      </c>
      <c r="E539">
        <v>2</v>
      </c>
      <c r="F539">
        <v>58</v>
      </c>
      <c r="G539">
        <v>58</v>
      </c>
      <c r="H539">
        <v>1</v>
      </c>
      <c r="I539">
        <v>7</v>
      </c>
      <c r="J539">
        <v>18</v>
      </c>
      <c r="K539">
        <v>9</v>
      </c>
      <c r="L539">
        <v>54</v>
      </c>
      <c r="M539">
        <v>49</v>
      </c>
      <c r="N539">
        <v>0.86250000000000004</v>
      </c>
      <c r="O539">
        <v>0.80555555555555602</v>
      </c>
      <c r="P539">
        <v>0.80434782608695699</v>
      </c>
      <c r="Q539">
        <v>1</v>
      </c>
      <c r="R539">
        <v>0</v>
      </c>
      <c r="S539">
        <v>0</v>
      </c>
      <c r="T539">
        <v>0</v>
      </c>
      <c r="U539">
        <v>45</v>
      </c>
      <c r="V539">
        <v>2</v>
      </c>
      <c r="W539" s="36">
        <v>0.69374999999999998</v>
      </c>
      <c r="X539" s="36">
        <v>0.125</v>
      </c>
      <c r="Y539" s="36">
        <v>0.68055555555555602</v>
      </c>
      <c r="Z539" s="36">
        <v>0.80555555555555602</v>
      </c>
      <c r="AA539" s="36">
        <v>0.72812500000000002</v>
      </c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</row>
    <row r="540" spans="3:48" x14ac:dyDescent="0.35">
      <c r="C540" s="1">
        <v>42877.25</v>
      </c>
      <c r="D540">
        <v>135</v>
      </c>
      <c r="E540">
        <v>3</v>
      </c>
      <c r="F540">
        <v>52</v>
      </c>
      <c r="G540">
        <v>52</v>
      </c>
      <c r="H540">
        <v>0</v>
      </c>
      <c r="I540">
        <v>3</v>
      </c>
      <c r="J540">
        <v>25</v>
      </c>
      <c r="K540">
        <v>17</v>
      </c>
      <c r="L540">
        <v>37</v>
      </c>
      <c r="M540">
        <v>35</v>
      </c>
      <c r="N540">
        <v>0.85</v>
      </c>
      <c r="O540">
        <v>0.83870967741935498</v>
      </c>
      <c r="P540">
        <v>0.77205882352941202</v>
      </c>
      <c r="Q540">
        <v>1</v>
      </c>
      <c r="R540">
        <v>0</v>
      </c>
      <c r="S540">
        <v>0</v>
      </c>
      <c r="T540">
        <v>0</v>
      </c>
      <c r="U540">
        <v>42</v>
      </c>
      <c r="V540">
        <v>3</v>
      </c>
      <c r="W540" s="36">
        <v>0.65625</v>
      </c>
      <c r="X540" s="36">
        <v>0.27419354838709697</v>
      </c>
      <c r="Y540" s="36">
        <v>0.56451612903225801</v>
      </c>
      <c r="Z540" s="36">
        <v>0.83870967741935498</v>
      </c>
      <c r="AA540" s="36">
        <v>0.54166666666666696</v>
      </c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</row>
    <row r="541" spans="3:48" x14ac:dyDescent="0.35">
      <c r="C541" s="1">
        <v>42884.25</v>
      </c>
      <c r="D541">
        <v>135</v>
      </c>
      <c r="E541">
        <v>4</v>
      </c>
      <c r="F541">
        <v>54</v>
      </c>
      <c r="G541">
        <v>54</v>
      </c>
      <c r="H541">
        <v>3</v>
      </c>
      <c r="I541">
        <v>4</v>
      </c>
      <c r="J541">
        <v>18</v>
      </c>
      <c r="K541">
        <v>8</v>
      </c>
      <c r="L541">
        <v>50</v>
      </c>
      <c r="M541">
        <v>46</v>
      </c>
      <c r="N541">
        <v>0.88749999999999996</v>
      </c>
      <c r="O541">
        <v>0.79411764705882304</v>
      </c>
      <c r="P541">
        <v>0.73708920187793403</v>
      </c>
      <c r="Q541">
        <v>1</v>
      </c>
      <c r="R541">
        <v>0</v>
      </c>
      <c r="S541">
        <v>0</v>
      </c>
      <c r="T541">
        <v>0</v>
      </c>
      <c r="U541">
        <v>38</v>
      </c>
      <c r="V541">
        <v>1</v>
      </c>
      <c r="W541" s="36">
        <v>0.65416666666666701</v>
      </c>
      <c r="X541" s="36">
        <v>0.11764705882352899</v>
      </c>
      <c r="Y541" s="36">
        <v>0.67647058823529405</v>
      </c>
      <c r="Z541" s="36">
        <v>0.79411764705882304</v>
      </c>
      <c r="AA541" s="36">
        <v>0.65833333333333299</v>
      </c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</row>
    <row r="542" spans="3:48" x14ac:dyDescent="0.35">
      <c r="C542" s="1">
        <v>42863.25</v>
      </c>
      <c r="D542">
        <v>136</v>
      </c>
      <c r="E542">
        <v>1</v>
      </c>
      <c r="F542">
        <v>54</v>
      </c>
      <c r="G542">
        <v>54</v>
      </c>
      <c r="H542">
        <v>7</v>
      </c>
      <c r="I542">
        <v>21</v>
      </c>
      <c r="J542">
        <v>27</v>
      </c>
      <c r="K542">
        <v>18</v>
      </c>
      <c r="L542">
        <v>49</v>
      </c>
      <c r="M542">
        <v>36</v>
      </c>
      <c r="N542">
        <v>0.82499999999999996</v>
      </c>
      <c r="O542">
        <v>0.71052631578947401</v>
      </c>
      <c r="P542">
        <v>0.60858585858585901</v>
      </c>
      <c r="Q542">
        <v>3</v>
      </c>
      <c r="R542">
        <v>0</v>
      </c>
      <c r="S542">
        <v>0</v>
      </c>
      <c r="T542">
        <v>0</v>
      </c>
      <c r="U542">
        <v>12</v>
      </c>
      <c r="V542">
        <v>14</v>
      </c>
      <c r="W542" s="36">
        <v>0.50208333333333299</v>
      </c>
      <c r="X542" s="36">
        <v>0.23684210526315799</v>
      </c>
      <c r="Y542" s="36">
        <v>0.47368421052631599</v>
      </c>
      <c r="Z542" s="36">
        <v>0.71052631578947401</v>
      </c>
      <c r="AA542" s="36">
        <v>0.60729166666666701</v>
      </c>
      <c r="AB542" s="42">
        <f t="shared" ref="AB542" si="2813">AVERAGE(D542:D545)</f>
        <v>136</v>
      </c>
      <c r="AC542" s="42">
        <f t="shared" ref="AC542" si="2814">AVERAGEIF(M542:M545,"&lt;&gt;0",F542:F545)</f>
        <v>52.25</v>
      </c>
      <c r="AD542" s="42">
        <f t="shared" ref="AD542" si="2815">AVERAGEIF(M542:M545,"&lt;&gt;0",G542:G545)</f>
        <v>52.25</v>
      </c>
      <c r="AE542" s="42">
        <f t="shared" ref="AE542" si="2816">AVERAGEIF(M542:M545,"&lt;&gt;0",H542:H545)</f>
        <v>2.25</v>
      </c>
      <c r="AF542" s="42">
        <f t="shared" ref="AF542" si="2817">AVERAGEIF(M542:M545,"&lt;&gt;0",I542:I545)</f>
        <v>16.5</v>
      </c>
      <c r="AG542" s="42">
        <f t="shared" ref="AG542" si="2818">AVERAGEIF(M542:M545,"&lt;&gt;0",J542:J545)</f>
        <v>22</v>
      </c>
      <c r="AH542" s="42">
        <f t="shared" ref="AH542" si="2819">AVERAGEIF(M542:M545,"&lt;&gt;0",X542:X545)</f>
        <v>0.22564000133160222</v>
      </c>
      <c r="AI542" s="42">
        <f t="shared" ref="AI542" si="2820">AVERAGEIF(M542:M545,"&lt;&gt;0",L542:L545)</f>
        <v>47.5</v>
      </c>
      <c r="AJ542" s="42">
        <f t="shared" ref="AJ542" si="2821">AVERAGEIF(M542:M545,"&lt;&gt;0",Y542:Y545)</f>
        <v>0.53145736930878751</v>
      </c>
      <c r="AK542" s="42">
        <f t="shared" ref="AK542" si="2822">AVERAGEIF(M542:M545,"&lt;&gt;0",N542:N545)</f>
        <v>0.84062499999999996</v>
      </c>
      <c r="AL542" s="42">
        <f t="shared" ref="AL542" si="2823">AVERAGEIF(M542:M545,"&lt;&gt;0",O542:O545)</f>
        <v>0.75709737064038973</v>
      </c>
      <c r="AM542" s="42">
        <f t="shared" ref="AM542" si="2824">AVERAGEIF(M542:M545,"&lt;&gt;0",P542:P545)</f>
        <v>0.65538378474190073</v>
      </c>
      <c r="AN542" s="42">
        <f t="shared" ref="AN542" si="2825">AVERAGEIF(M542:M545,"&lt;&gt;0",Q542:Q545)</f>
        <v>3.25</v>
      </c>
      <c r="AO542" s="42">
        <f t="shared" ref="AO542" si="2826">AVERAGEIF(M542:M545,"&lt;&gt;0",R542:R545)</f>
        <v>0</v>
      </c>
      <c r="AP542" s="42">
        <f t="shared" ref="AP542" si="2827">AVERAGEIF(M542:M545,"&lt;&gt;0",S542:S545)</f>
        <v>0</v>
      </c>
      <c r="AQ542" s="42">
        <f t="shared" ref="AQ542" si="2828">AVERAGEIF(M542:M545,"&lt;&gt;0",T542:T545)</f>
        <v>0</v>
      </c>
      <c r="AR542" s="42">
        <f t="shared" ref="AR542" si="2829">AVERAGEIF(M542:M545,"&lt;&gt;0",U542:U545)</f>
        <v>20.5</v>
      </c>
      <c r="AS542" s="42">
        <f t="shared" ref="AS542" si="2830">AVERAGEIF(M542:M545,"&lt;&gt;0",V542:V545)</f>
        <v>21.25</v>
      </c>
      <c r="AT542" s="42">
        <f t="shared" ref="AT542" si="2831">AVERAGEIF(M542:M545,"&lt;&gt;0",W542:W545)</f>
        <v>0.55442708333333346</v>
      </c>
      <c r="AU542" s="42">
        <f t="shared" ref="AU542" si="2832">AVERAGEIF(M542:M545,"&lt;&gt;0",Z542:Z545)</f>
        <v>0.75709737064038973</v>
      </c>
      <c r="AV542" s="42">
        <f t="shared" ref="AV542" si="2833">AVERAGEIF(M542:M545,"&lt;&gt;0",AA542:AA545)</f>
        <v>0.63385416666666683</v>
      </c>
    </row>
    <row r="543" spans="3:48" x14ac:dyDescent="0.35">
      <c r="C543" s="1">
        <v>42870.25</v>
      </c>
      <c r="D543">
        <v>136</v>
      </c>
      <c r="E543">
        <v>2</v>
      </c>
      <c r="F543">
        <v>47</v>
      </c>
      <c r="G543">
        <v>47</v>
      </c>
      <c r="H543">
        <v>1</v>
      </c>
      <c r="I543">
        <v>28</v>
      </c>
      <c r="J543">
        <v>18</v>
      </c>
      <c r="K543">
        <v>12</v>
      </c>
      <c r="L543">
        <v>54</v>
      </c>
      <c r="M543">
        <v>35</v>
      </c>
      <c r="N543">
        <v>0.76249999999999996</v>
      </c>
      <c r="O543">
        <v>0.65277777777777801</v>
      </c>
      <c r="P543">
        <v>0.56693989071038298</v>
      </c>
      <c r="Q543">
        <v>4</v>
      </c>
      <c r="R543">
        <v>0</v>
      </c>
      <c r="S543">
        <v>0</v>
      </c>
      <c r="T543">
        <v>0</v>
      </c>
      <c r="U543">
        <v>17</v>
      </c>
      <c r="V543">
        <v>8</v>
      </c>
      <c r="W543" s="36">
        <v>0.43229166666666702</v>
      </c>
      <c r="X543" s="36">
        <v>0.16666666666666699</v>
      </c>
      <c r="Y543" s="36">
        <v>0.48611111111111099</v>
      </c>
      <c r="Z543" s="36">
        <v>0.65277777777777801</v>
      </c>
      <c r="AA543" s="36">
        <v>0.72812500000000002</v>
      </c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</row>
    <row r="544" spans="3:48" x14ac:dyDescent="0.35">
      <c r="C544" s="1">
        <v>42877.25</v>
      </c>
      <c r="D544">
        <v>136</v>
      </c>
      <c r="E544">
        <v>3</v>
      </c>
      <c r="F544">
        <v>54</v>
      </c>
      <c r="G544">
        <v>54</v>
      </c>
      <c r="H544">
        <v>1</v>
      </c>
      <c r="I544">
        <v>9</v>
      </c>
      <c r="J544">
        <v>25</v>
      </c>
      <c r="K544">
        <v>20</v>
      </c>
      <c r="L544">
        <v>37</v>
      </c>
      <c r="M544">
        <v>34</v>
      </c>
      <c r="N544">
        <v>0.88749999999999996</v>
      </c>
      <c r="O544">
        <v>0.87096774193548399</v>
      </c>
      <c r="P544">
        <v>0.74765258215962405</v>
      </c>
      <c r="Q544">
        <v>1</v>
      </c>
      <c r="R544">
        <v>0</v>
      </c>
      <c r="S544">
        <v>0</v>
      </c>
      <c r="T544">
        <v>0</v>
      </c>
      <c r="U544">
        <v>20</v>
      </c>
      <c r="V544">
        <v>30</v>
      </c>
      <c r="W544" s="36">
        <v>0.66354166666666703</v>
      </c>
      <c r="X544" s="36">
        <v>0.32258064516128998</v>
      </c>
      <c r="Y544" s="36">
        <v>0.54838709677419395</v>
      </c>
      <c r="Z544" s="36">
        <v>0.87096774193548399</v>
      </c>
      <c r="AA544" s="36">
        <v>0.54166666666666696</v>
      </c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</row>
    <row r="545" spans="3:48" x14ac:dyDescent="0.35">
      <c r="C545" s="1">
        <v>42884.25</v>
      </c>
      <c r="D545">
        <v>136</v>
      </c>
      <c r="E545">
        <v>4</v>
      </c>
      <c r="F545">
        <v>54</v>
      </c>
      <c r="G545">
        <v>54</v>
      </c>
      <c r="H545">
        <v>0</v>
      </c>
      <c r="I545">
        <v>8</v>
      </c>
      <c r="J545">
        <v>18</v>
      </c>
      <c r="K545">
        <v>12</v>
      </c>
      <c r="L545">
        <v>50</v>
      </c>
      <c r="M545">
        <v>42</v>
      </c>
      <c r="N545">
        <v>0.88749999999999996</v>
      </c>
      <c r="O545">
        <v>0.79411764705882304</v>
      </c>
      <c r="P545">
        <v>0.69835680751173701</v>
      </c>
      <c r="Q545">
        <v>5</v>
      </c>
      <c r="R545">
        <v>0</v>
      </c>
      <c r="S545">
        <v>0</v>
      </c>
      <c r="T545">
        <v>0</v>
      </c>
      <c r="U545">
        <v>33</v>
      </c>
      <c r="V545">
        <v>33</v>
      </c>
      <c r="W545" s="36">
        <v>0.61979166666666696</v>
      </c>
      <c r="X545" s="36">
        <v>0.17647058823529399</v>
      </c>
      <c r="Y545" s="36">
        <v>0.61764705882352899</v>
      </c>
      <c r="Z545" s="36">
        <v>0.79411764705882304</v>
      </c>
      <c r="AA545" s="36">
        <v>0.65833333333333299</v>
      </c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</row>
    <row r="546" spans="3:48" x14ac:dyDescent="0.35">
      <c r="C546" s="1">
        <v>42863.25</v>
      </c>
      <c r="D546">
        <v>137</v>
      </c>
      <c r="E546">
        <v>1</v>
      </c>
      <c r="F546">
        <v>49</v>
      </c>
      <c r="G546">
        <v>9</v>
      </c>
      <c r="H546">
        <v>0</v>
      </c>
      <c r="I546">
        <v>0</v>
      </c>
      <c r="J546">
        <v>0</v>
      </c>
      <c r="K546">
        <v>0</v>
      </c>
      <c r="L546">
        <v>49</v>
      </c>
      <c r="M546">
        <v>49</v>
      </c>
      <c r="N546">
        <v>0.89375000000000004</v>
      </c>
      <c r="O546">
        <v>1</v>
      </c>
      <c r="P546">
        <v>0.67948717948717996</v>
      </c>
      <c r="Q546">
        <v>26</v>
      </c>
      <c r="R546">
        <v>0</v>
      </c>
      <c r="S546">
        <v>11</v>
      </c>
      <c r="T546">
        <v>4</v>
      </c>
      <c r="U546">
        <v>0</v>
      </c>
      <c r="V546">
        <v>0</v>
      </c>
      <c r="W546" s="36">
        <v>0.60729166666666701</v>
      </c>
      <c r="X546" s="36">
        <v>0</v>
      </c>
      <c r="Y546" s="36">
        <v>1</v>
      </c>
      <c r="Z546" s="36">
        <v>1</v>
      </c>
      <c r="AA546" s="36">
        <v>0.60729166666666701</v>
      </c>
      <c r="AB546" s="42">
        <f t="shared" ref="AB546" si="2834">AVERAGE(D546:D549)</f>
        <v>137</v>
      </c>
      <c r="AC546" s="42">
        <f t="shared" ref="AC546" si="2835">AVERAGEIF(M546:M549,"&lt;&gt;0",F546:F549)</f>
        <v>46.5</v>
      </c>
      <c r="AD546" s="42">
        <f t="shared" ref="AD546" si="2836">AVERAGEIF(M546:M549,"&lt;&gt;0",G546:G549)</f>
        <v>8</v>
      </c>
      <c r="AE546" s="42">
        <f t="shared" ref="AE546" si="2837">AVERAGEIF(M546:M549,"&lt;&gt;0",H546:H549)</f>
        <v>0.25</v>
      </c>
      <c r="AF546" s="42">
        <f t="shared" ref="AF546" si="2838">AVERAGEIF(M546:M549,"&lt;&gt;0",I546:I549)</f>
        <v>0.75</v>
      </c>
      <c r="AG546" s="42">
        <f t="shared" ref="AG546" si="2839">AVERAGEIF(M546:M549,"&lt;&gt;0",J546:J549)</f>
        <v>0</v>
      </c>
      <c r="AH546" s="42">
        <f t="shared" ref="AH546" si="2840">AVERAGEIF(M546:M549,"&lt;&gt;0",X546:X549)</f>
        <v>0</v>
      </c>
      <c r="AI546" s="42">
        <f t="shared" ref="AI546" si="2841">AVERAGEIF(M546:M549,"&lt;&gt;0",L546:L549)</f>
        <v>47.5</v>
      </c>
      <c r="AJ546" s="42">
        <f t="shared" ref="AJ546" si="2842">AVERAGEIF(M546:M549,"&lt;&gt;0",Y546:Y549)</f>
        <v>0.97935435435435425</v>
      </c>
      <c r="AK546" s="42">
        <f t="shared" ref="AK546" si="2843">AVERAGEIF(M546:M549,"&lt;&gt;0",N546:N549)</f>
        <v>0.86796875000000007</v>
      </c>
      <c r="AL546" s="42">
        <f t="shared" ref="AL546" si="2844">AVERAGEIF(M546:M549,"&lt;&gt;0",O546:O549)</f>
        <v>0.97935435435435425</v>
      </c>
      <c r="AM546" s="42">
        <f t="shared" ref="AM546" si="2845">AVERAGEIF(M546:M549,"&lt;&gt;0",P546:P549)</f>
        <v>0.69500280315684204</v>
      </c>
      <c r="AN546" s="42">
        <f t="shared" ref="AN546" si="2846">AVERAGEIF(M546:M549,"&lt;&gt;0",Q546:Q549)</f>
        <v>20.25</v>
      </c>
      <c r="AO546" s="42">
        <f t="shared" ref="AO546" si="2847">AVERAGEIF(M546:M549,"&lt;&gt;0",R546:R549)</f>
        <v>0</v>
      </c>
      <c r="AP546" s="42">
        <f t="shared" ref="AP546" si="2848">AVERAGEIF(M546:M549,"&lt;&gt;0",S546:S549)</f>
        <v>8</v>
      </c>
      <c r="AQ546" s="42">
        <f t="shared" ref="AQ546" si="2849">AVERAGEIF(M546:M549,"&lt;&gt;0",T546:T549)</f>
        <v>1</v>
      </c>
      <c r="AR546" s="42">
        <f t="shared" ref="AR546" si="2850">AVERAGEIF(M546:M549,"&lt;&gt;0",U546:U549)</f>
        <v>0</v>
      </c>
      <c r="AS546" s="42">
        <f t="shared" ref="AS546" si="2851">AVERAGEIF(M546:M549,"&lt;&gt;0",V546:V549)</f>
        <v>0</v>
      </c>
      <c r="AT546" s="42">
        <f t="shared" ref="AT546" si="2852">AVERAGEIF(M546:M549,"&lt;&gt;0",W546:W549)</f>
        <v>0.60416666666666674</v>
      </c>
      <c r="AU546" s="42">
        <f t="shared" ref="AU546" si="2853">AVERAGEIF(M546:M549,"&lt;&gt;0",Z546:Z549)</f>
        <v>0.97935435435435425</v>
      </c>
      <c r="AV546" s="42">
        <f t="shared" ref="AV546" si="2854">AVERAGEIF(M546:M549,"&lt;&gt;0",AA546:AA549)</f>
        <v>0.63385416666666683</v>
      </c>
    </row>
    <row r="547" spans="3:48" x14ac:dyDescent="0.35">
      <c r="C547" s="1">
        <v>42870.25</v>
      </c>
      <c r="D547">
        <v>137</v>
      </c>
      <c r="E547">
        <v>2</v>
      </c>
      <c r="F547">
        <v>51</v>
      </c>
      <c r="G547">
        <v>11</v>
      </c>
      <c r="H547">
        <v>0</v>
      </c>
      <c r="I547">
        <v>1</v>
      </c>
      <c r="J547">
        <v>0</v>
      </c>
      <c r="K547">
        <v>0</v>
      </c>
      <c r="L547">
        <v>54</v>
      </c>
      <c r="M547">
        <v>51</v>
      </c>
      <c r="N547">
        <v>0.859375</v>
      </c>
      <c r="O547">
        <v>0.94444444444444398</v>
      </c>
      <c r="P547">
        <v>0.74545454545454504</v>
      </c>
      <c r="Q547">
        <v>15</v>
      </c>
      <c r="R547">
        <v>0</v>
      </c>
      <c r="S547">
        <v>3</v>
      </c>
      <c r="T547">
        <v>0</v>
      </c>
      <c r="U547">
        <v>0</v>
      </c>
      <c r="V547">
        <v>0</v>
      </c>
      <c r="W547" s="36">
        <v>0.640625</v>
      </c>
      <c r="X547" s="36">
        <v>0</v>
      </c>
      <c r="Y547" s="36">
        <v>0.94444444444444398</v>
      </c>
      <c r="Z547" s="36">
        <v>0.94444444444444398</v>
      </c>
      <c r="AA547" s="36">
        <v>0.72812500000000002</v>
      </c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</row>
    <row r="548" spans="3:48" x14ac:dyDescent="0.35">
      <c r="C548" s="1">
        <v>42877.25</v>
      </c>
      <c r="D548">
        <v>137</v>
      </c>
      <c r="E548">
        <v>3</v>
      </c>
      <c r="F548">
        <v>36</v>
      </c>
      <c r="G548">
        <v>3</v>
      </c>
      <c r="H548">
        <v>0</v>
      </c>
      <c r="I548">
        <v>2</v>
      </c>
      <c r="J548">
        <v>0</v>
      </c>
      <c r="K548">
        <v>0</v>
      </c>
      <c r="L548">
        <v>37</v>
      </c>
      <c r="M548">
        <v>36</v>
      </c>
      <c r="N548">
        <v>0.82187500000000002</v>
      </c>
      <c r="O548">
        <v>0.97297297297297303</v>
      </c>
      <c r="P548">
        <v>0.62103929024081095</v>
      </c>
      <c r="Q548">
        <v>28</v>
      </c>
      <c r="R548">
        <v>0</v>
      </c>
      <c r="S548">
        <v>7</v>
      </c>
      <c r="T548">
        <v>0</v>
      </c>
      <c r="U548">
        <v>0</v>
      </c>
      <c r="V548">
        <v>0</v>
      </c>
      <c r="W548" s="36">
        <v>0.51041666666666696</v>
      </c>
      <c r="X548" s="36">
        <v>0</v>
      </c>
      <c r="Y548" s="36">
        <v>0.97297297297297303</v>
      </c>
      <c r="Z548" s="36">
        <v>0.97297297297297303</v>
      </c>
      <c r="AA548" s="36">
        <v>0.54166666666666696</v>
      </c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</row>
    <row r="549" spans="3:48" x14ac:dyDescent="0.35">
      <c r="C549" s="1">
        <v>42884.25</v>
      </c>
      <c r="D549">
        <v>137</v>
      </c>
      <c r="E549">
        <v>4</v>
      </c>
      <c r="F549">
        <v>50</v>
      </c>
      <c r="G549">
        <v>9</v>
      </c>
      <c r="H549">
        <v>1</v>
      </c>
      <c r="I549">
        <v>0</v>
      </c>
      <c r="J549">
        <v>0</v>
      </c>
      <c r="K549">
        <v>0</v>
      </c>
      <c r="L549">
        <v>50</v>
      </c>
      <c r="M549">
        <v>50</v>
      </c>
      <c r="N549">
        <v>0.89687499999999998</v>
      </c>
      <c r="O549">
        <v>1</v>
      </c>
      <c r="P549">
        <v>0.734030197444832</v>
      </c>
      <c r="Q549">
        <v>12</v>
      </c>
      <c r="R549">
        <v>0</v>
      </c>
      <c r="S549">
        <v>11</v>
      </c>
      <c r="T549">
        <v>0</v>
      </c>
      <c r="U549">
        <v>0</v>
      </c>
      <c r="V549">
        <v>0</v>
      </c>
      <c r="W549" s="36">
        <v>0.65833333333333299</v>
      </c>
      <c r="X549" s="36">
        <v>0</v>
      </c>
      <c r="Y549" s="36">
        <v>1</v>
      </c>
      <c r="Z549" s="36">
        <v>1</v>
      </c>
      <c r="AA549" s="36">
        <v>0.65833333333333299</v>
      </c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</row>
    <row r="550" spans="3:48" x14ac:dyDescent="0.35">
      <c r="C550" s="1">
        <v>42863.25</v>
      </c>
      <c r="D550">
        <v>138</v>
      </c>
      <c r="E550">
        <v>1</v>
      </c>
      <c r="F550">
        <v>49</v>
      </c>
      <c r="G550">
        <v>7</v>
      </c>
      <c r="H550">
        <v>0</v>
      </c>
      <c r="I550">
        <v>0</v>
      </c>
      <c r="J550">
        <v>0</v>
      </c>
      <c r="K550">
        <v>0</v>
      </c>
      <c r="L550">
        <v>49</v>
      </c>
      <c r="M550">
        <v>49</v>
      </c>
      <c r="N550">
        <v>0.79062500000000002</v>
      </c>
      <c r="O550">
        <v>1</v>
      </c>
      <c r="P550">
        <v>0.76811594202898503</v>
      </c>
      <c r="Q550">
        <v>22</v>
      </c>
      <c r="R550">
        <v>0</v>
      </c>
      <c r="S550">
        <v>8</v>
      </c>
      <c r="T550">
        <v>2</v>
      </c>
      <c r="U550">
        <v>0</v>
      </c>
      <c r="V550">
        <v>0</v>
      </c>
      <c r="W550" s="36">
        <v>0.60729166666666701</v>
      </c>
      <c r="X550" s="36">
        <v>0</v>
      </c>
      <c r="Y550" s="36">
        <v>1</v>
      </c>
      <c r="Z550" s="36">
        <v>1</v>
      </c>
      <c r="AA550" s="36">
        <v>0.60729166666666701</v>
      </c>
      <c r="AB550" s="42">
        <f t="shared" ref="AB550" si="2855">AVERAGE(D550:D553)</f>
        <v>138</v>
      </c>
      <c r="AC550" s="42">
        <f t="shared" ref="AC550" si="2856">AVERAGEIF(M550:M553,"&lt;&gt;0",F550:F553)</f>
        <v>47.25</v>
      </c>
      <c r="AD550" s="42">
        <f t="shared" ref="AD550" si="2857">AVERAGEIF(M550:M553,"&lt;&gt;0",G550:G553)</f>
        <v>10.75</v>
      </c>
      <c r="AE550" s="42">
        <f t="shared" ref="AE550" si="2858">AVERAGEIF(M550:M553,"&lt;&gt;0",H550:H553)</f>
        <v>0.25</v>
      </c>
      <c r="AF550" s="42">
        <f t="shared" ref="AF550" si="2859">AVERAGEIF(M550:M553,"&lt;&gt;0",I550:I553)</f>
        <v>0.25</v>
      </c>
      <c r="AG550" s="42">
        <f t="shared" ref="AG550" si="2860">AVERAGEIF(M550:M553,"&lt;&gt;0",J550:J553)</f>
        <v>0</v>
      </c>
      <c r="AH550" s="42">
        <f t="shared" ref="AH550" si="2861">AVERAGEIF(M550:M553,"&lt;&gt;0",X550:X553)</f>
        <v>0</v>
      </c>
      <c r="AI550" s="42">
        <f t="shared" ref="AI550" si="2862">AVERAGEIF(M550:M553,"&lt;&gt;0",L550:L553)</f>
        <v>47.5</v>
      </c>
      <c r="AJ550" s="42">
        <f t="shared" ref="AJ550" si="2863">AVERAGEIF(M550:M553,"&lt;&gt;0",Y550:Y553)</f>
        <v>0.9932432432432432</v>
      </c>
      <c r="AK550" s="42">
        <f t="shared" ref="AK550" si="2864">AVERAGEIF(M550:M553,"&lt;&gt;0",N550:N553)</f>
        <v>0.82656250000000009</v>
      </c>
      <c r="AL550" s="42">
        <f t="shared" ref="AL550" si="2865">AVERAGEIF(M550:M553,"&lt;&gt;0",O550:O553)</f>
        <v>0.9932432432432432</v>
      </c>
      <c r="AM550" s="42">
        <f t="shared" ref="AM550" si="2866">AVERAGEIF(M550:M553,"&lt;&gt;0",P550:P553)</f>
        <v>0.75479746940975068</v>
      </c>
      <c r="AN550" s="42">
        <f t="shared" ref="AN550" si="2867">AVERAGEIF(M550:M553,"&lt;&gt;0",Q550:Q553)</f>
        <v>24.75</v>
      </c>
      <c r="AO550" s="42">
        <f t="shared" ref="AO550" si="2868">AVERAGEIF(M550:M553,"&lt;&gt;0",R550:R553)</f>
        <v>0</v>
      </c>
      <c r="AP550" s="42">
        <f t="shared" ref="AP550" si="2869">AVERAGEIF(M550:M553,"&lt;&gt;0",S550:S553)</f>
        <v>13.25</v>
      </c>
      <c r="AQ550" s="42">
        <f t="shared" ref="AQ550" si="2870">AVERAGEIF(M550:M553,"&lt;&gt;0",T550:T553)</f>
        <v>0.5</v>
      </c>
      <c r="AR550" s="42">
        <f t="shared" ref="AR550" si="2871">AVERAGEIF(M550:M553,"&lt;&gt;0",U550:U553)</f>
        <v>0</v>
      </c>
      <c r="AS550" s="42">
        <f t="shared" ref="AS550" si="2872">AVERAGEIF(M550:M553,"&lt;&gt;0",V550:V553)</f>
        <v>0</v>
      </c>
      <c r="AT550" s="42">
        <f t="shared" ref="AT550" si="2873">AVERAGEIF(M550:M553,"&lt;&gt;0",W550:W553)</f>
        <v>0.62604166666666683</v>
      </c>
      <c r="AU550" s="42">
        <f t="shared" ref="AU550" si="2874">AVERAGEIF(M550:M553,"&lt;&gt;0",Z550:Z553)</f>
        <v>0.9932432432432432</v>
      </c>
      <c r="AV550" s="42">
        <f t="shared" ref="AV550" si="2875">AVERAGEIF(M550:M553,"&lt;&gt;0",AA550:AA553)</f>
        <v>0.63385416666666683</v>
      </c>
    </row>
    <row r="551" spans="3:48" x14ac:dyDescent="0.35">
      <c r="C551" s="1">
        <v>42870.25</v>
      </c>
      <c r="D551">
        <v>138</v>
      </c>
      <c r="E551">
        <v>2</v>
      </c>
      <c r="F551">
        <v>54</v>
      </c>
      <c r="G551">
        <v>17</v>
      </c>
      <c r="H551">
        <v>1</v>
      </c>
      <c r="I551">
        <v>0</v>
      </c>
      <c r="J551">
        <v>0</v>
      </c>
      <c r="K551">
        <v>0</v>
      </c>
      <c r="L551">
        <v>54</v>
      </c>
      <c r="M551">
        <v>54</v>
      </c>
      <c r="N551">
        <v>0.90937500000000004</v>
      </c>
      <c r="O551">
        <v>1</v>
      </c>
      <c r="P551">
        <v>0.80068728522336796</v>
      </c>
      <c r="Q551">
        <v>36</v>
      </c>
      <c r="R551">
        <v>0</v>
      </c>
      <c r="S551">
        <v>24</v>
      </c>
      <c r="T551">
        <v>0</v>
      </c>
      <c r="U551">
        <v>0</v>
      </c>
      <c r="V551">
        <v>0</v>
      </c>
      <c r="W551" s="36">
        <v>0.72812500000000002</v>
      </c>
      <c r="X551" s="36">
        <v>0</v>
      </c>
      <c r="Y551" s="36">
        <v>1</v>
      </c>
      <c r="Z551" s="36">
        <v>1</v>
      </c>
      <c r="AA551" s="36">
        <v>0.72812500000000002</v>
      </c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</row>
    <row r="552" spans="3:48" x14ac:dyDescent="0.35">
      <c r="C552" s="1">
        <v>42877.25</v>
      </c>
      <c r="D552">
        <v>138</v>
      </c>
      <c r="E552">
        <v>3</v>
      </c>
      <c r="F552">
        <v>36</v>
      </c>
      <c r="G552">
        <v>11</v>
      </c>
      <c r="H552">
        <v>0</v>
      </c>
      <c r="I552">
        <v>1</v>
      </c>
      <c r="J552">
        <v>0</v>
      </c>
      <c r="K552">
        <v>0</v>
      </c>
      <c r="L552">
        <v>37</v>
      </c>
      <c r="M552">
        <v>36</v>
      </c>
      <c r="N552">
        <v>0.73124999999999996</v>
      </c>
      <c r="O552">
        <v>0.97297297297297303</v>
      </c>
      <c r="P552">
        <v>0.69800569800569801</v>
      </c>
      <c r="Q552">
        <v>25</v>
      </c>
      <c r="R552">
        <v>0</v>
      </c>
      <c r="S552">
        <v>8</v>
      </c>
      <c r="T552">
        <v>0</v>
      </c>
      <c r="U552">
        <v>0</v>
      </c>
      <c r="V552">
        <v>0</v>
      </c>
      <c r="W552" s="36">
        <v>0.51041666666666696</v>
      </c>
      <c r="X552" s="36">
        <v>0</v>
      </c>
      <c r="Y552" s="36">
        <v>0.97297297297297303</v>
      </c>
      <c r="Z552" s="36">
        <v>0.97297297297297303</v>
      </c>
      <c r="AA552" s="36">
        <v>0.54166666666666696</v>
      </c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</row>
    <row r="553" spans="3:48" x14ac:dyDescent="0.35">
      <c r="C553" s="1">
        <v>42884.25</v>
      </c>
      <c r="D553">
        <v>138</v>
      </c>
      <c r="E553">
        <v>4</v>
      </c>
      <c r="F553">
        <v>50</v>
      </c>
      <c r="G553">
        <v>8</v>
      </c>
      <c r="H553">
        <v>0</v>
      </c>
      <c r="I553">
        <v>0</v>
      </c>
      <c r="J553">
        <v>0</v>
      </c>
      <c r="K553">
        <v>0</v>
      </c>
      <c r="L553">
        <v>50</v>
      </c>
      <c r="M553">
        <v>50</v>
      </c>
      <c r="N553">
        <v>0.875</v>
      </c>
      <c r="O553">
        <v>1</v>
      </c>
      <c r="P553">
        <v>0.75238095238095204</v>
      </c>
      <c r="Q553">
        <v>16</v>
      </c>
      <c r="R553">
        <v>0</v>
      </c>
      <c r="S553">
        <v>13</v>
      </c>
      <c r="T553">
        <v>0</v>
      </c>
      <c r="U553">
        <v>0</v>
      </c>
      <c r="V553">
        <v>0</v>
      </c>
      <c r="W553" s="36">
        <v>0.65833333333333299</v>
      </c>
      <c r="X553" s="36">
        <v>0</v>
      </c>
      <c r="Y553" s="36">
        <v>1</v>
      </c>
      <c r="Z553" s="36">
        <v>1</v>
      </c>
      <c r="AA553" s="36">
        <v>0.65833333333333299</v>
      </c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</row>
    <row r="554" spans="3:48" x14ac:dyDescent="0.35">
      <c r="C554" s="1">
        <v>42863.25</v>
      </c>
      <c r="D554">
        <v>139</v>
      </c>
      <c r="E554">
        <v>1</v>
      </c>
      <c r="F554">
        <v>64</v>
      </c>
      <c r="G554">
        <v>39</v>
      </c>
      <c r="H554">
        <v>0</v>
      </c>
      <c r="I554">
        <v>1</v>
      </c>
      <c r="J554">
        <v>27</v>
      </c>
      <c r="K554">
        <v>15</v>
      </c>
      <c r="L554">
        <v>49</v>
      </c>
      <c r="M554">
        <v>49</v>
      </c>
      <c r="N554">
        <v>0.90937500000000004</v>
      </c>
      <c r="O554">
        <v>0.84210526315789502</v>
      </c>
      <c r="P554">
        <v>0.81901489117984005</v>
      </c>
      <c r="Q554">
        <v>33</v>
      </c>
      <c r="R554">
        <v>0</v>
      </c>
      <c r="S554">
        <v>30</v>
      </c>
      <c r="T554">
        <v>4</v>
      </c>
      <c r="U554">
        <v>0</v>
      </c>
      <c r="V554">
        <v>0</v>
      </c>
      <c r="W554" s="36">
        <v>0.74479166666666696</v>
      </c>
      <c r="X554" s="36">
        <v>0.197368421052632</v>
      </c>
      <c r="Y554" s="36">
        <v>0.64473684210526305</v>
      </c>
      <c r="Z554" s="36">
        <v>0.84210526315789502</v>
      </c>
      <c r="AA554" s="36">
        <v>0.60729166666666701</v>
      </c>
      <c r="AB554" s="42">
        <f t="shared" ref="AB554" si="2876">AVERAGE(D554:D557)</f>
        <v>139</v>
      </c>
      <c r="AC554" s="42">
        <f t="shared" ref="AC554" si="2877">AVERAGEIF(M554:M557,"&lt;&gt;0",F554:F557)</f>
        <v>60</v>
      </c>
      <c r="AD554" s="42">
        <f t="shared" ref="AD554" si="2878">AVERAGEIF(M554:M557,"&lt;&gt;0",G554:G557)</f>
        <v>36</v>
      </c>
      <c r="AE554" s="42">
        <f t="shared" ref="AE554" si="2879">AVERAGEIF(M554:M557,"&lt;&gt;0",H554:H557)</f>
        <v>0.5</v>
      </c>
      <c r="AF554" s="42">
        <f t="shared" ref="AF554" si="2880">AVERAGEIF(M554:M557,"&lt;&gt;0",I554:I557)</f>
        <v>1</v>
      </c>
      <c r="AG554" s="42">
        <f t="shared" ref="AG554" si="2881">AVERAGEIF(M554:M557,"&lt;&gt;0",J554:J557)</f>
        <v>22</v>
      </c>
      <c r="AH554" s="42">
        <f t="shared" ref="AH554" si="2882">AVERAGEIF(M554:M557,"&lt;&gt;0",X554:X557)</f>
        <v>0.19744193659353976</v>
      </c>
      <c r="AI554" s="42">
        <f t="shared" ref="AI554" si="2883">AVERAGEIF(M554:M557,"&lt;&gt;0",L554:L557)</f>
        <v>47.5</v>
      </c>
      <c r="AJ554" s="42">
        <f t="shared" ref="AJ554" si="2884">AVERAGEIF(M554:M557,"&lt;&gt;0",Y554:Y557)</f>
        <v>0.66740390270426231</v>
      </c>
      <c r="AK554" s="42">
        <f t="shared" ref="AK554" si="2885">AVERAGEIF(M554:M557,"&lt;&gt;0",N554:N557)</f>
        <v>0.91874999999999996</v>
      </c>
      <c r="AL554" s="42">
        <f t="shared" ref="AL554" si="2886">AVERAGEIF(M554:M557,"&lt;&gt;0",O554:O557)</f>
        <v>0.86484583929780179</v>
      </c>
      <c r="AM554" s="42">
        <f t="shared" ref="AM554" si="2887">AVERAGEIF(M554:M557,"&lt;&gt;0",P554:P557)</f>
        <v>0.80758341412121215</v>
      </c>
      <c r="AN554" s="42">
        <f t="shared" ref="AN554" si="2888">AVERAGEIF(M554:M557,"&lt;&gt;0",Q554:Q557)</f>
        <v>34.75</v>
      </c>
      <c r="AO554" s="42">
        <f t="shared" ref="AO554" si="2889">AVERAGEIF(M554:M557,"&lt;&gt;0",R554:R557)</f>
        <v>0</v>
      </c>
      <c r="AP554" s="42">
        <f t="shared" ref="AP554" si="2890">AVERAGEIF(M554:M557,"&lt;&gt;0",S554:S557)</f>
        <v>24</v>
      </c>
      <c r="AQ554" s="42">
        <f t="shared" ref="AQ554" si="2891">AVERAGEIF(M554:M557,"&lt;&gt;0",T554:T557)</f>
        <v>1.5</v>
      </c>
      <c r="AR554" s="42">
        <f t="shared" ref="AR554" si="2892">AVERAGEIF(M554:M557,"&lt;&gt;0",U554:U557)</f>
        <v>0</v>
      </c>
      <c r="AS554" s="42">
        <f t="shared" ref="AS554" si="2893">AVERAGEIF(M554:M557,"&lt;&gt;0",V554:V557)</f>
        <v>0</v>
      </c>
      <c r="AT554" s="42">
        <f t="shared" ref="AT554" si="2894">AVERAGEIF(M554:M557,"&lt;&gt;0",W554:W557)</f>
        <v>0.7416666666666667</v>
      </c>
      <c r="AU554" s="42">
        <f t="shared" ref="AU554" si="2895">AVERAGEIF(M554:M557,"&lt;&gt;0",Z554:Z557)</f>
        <v>0.86484583929780179</v>
      </c>
      <c r="AV554" s="42">
        <f t="shared" ref="AV554" si="2896">AVERAGEIF(M554:M557,"&lt;&gt;0",AA554:AA557)</f>
        <v>0.63385416666666683</v>
      </c>
    </row>
    <row r="555" spans="3:48" x14ac:dyDescent="0.35">
      <c r="C555" s="1">
        <v>42870.25</v>
      </c>
      <c r="D555">
        <v>139</v>
      </c>
      <c r="E555">
        <v>2</v>
      </c>
      <c r="F555">
        <v>62</v>
      </c>
      <c r="G555">
        <v>35</v>
      </c>
      <c r="H555">
        <v>0</v>
      </c>
      <c r="I555">
        <v>2</v>
      </c>
      <c r="J555">
        <v>18</v>
      </c>
      <c r="K555">
        <v>10</v>
      </c>
      <c r="L555">
        <v>54</v>
      </c>
      <c r="M555">
        <v>52</v>
      </c>
      <c r="N555">
        <v>0.94062500000000004</v>
      </c>
      <c r="O555">
        <v>0.86111111111111105</v>
      </c>
      <c r="P555">
        <v>0.82502768549280203</v>
      </c>
      <c r="Q555">
        <v>48</v>
      </c>
      <c r="R555">
        <v>0</v>
      </c>
      <c r="S555">
        <v>13</v>
      </c>
      <c r="T555">
        <v>1</v>
      </c>
      <c r="U555">
        <v>0</v>
      </c>
      <c r="V555">
        <v>0</v>
      </c>
      <c r="W555" s="36">
        <v>0.77604166666666696</v>
      </c>
      <c r="X555" s="36">
        <v>0.13888888888888901</v>
      </c>
      <c r="Y555" s="36">
        <v>0.72222222222222199</v>
      </c>
      <c r="Z555" s="36">
        <v>0.86111111111111105</v>
      </c>
      <c r="AA555" s="36">
        <v>0.72812500000000002</v>
      </c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</row>
    <row r="556" spans="3:48" x14ac:dyDescent="0.35">
      <c r="C556" s="1">
        <v>42877.25</v>
      </c>
      <c r="D556">
        <v>139</v>
      </c>
      <c r="E556">
        <v>3</v>
      </c>
      <c r="F556">
        <v>56</v>
      </c>
      <c r="G556">
        <v>32</v>
      </c>
      <c r="H556">
        <v>0</v>
      </c>
      <c r="I556">
        <v>0</v>
      </c>
      <c r="J556">
        <v>25</v>
      </c>
      <c r="K556">
        <v>19</v>
      </c>
      <c r="L556">
        <v>37</v>
      </c>
      <c r="M556">
        <v>37</v>
      </c>
      <c r="N556">
        <v>0.88749999999999996</v>
      </c>
      <c r="O556">
        <v>0.90322580645161299</v>
      </c>
      <c r="P556">
        <v>0.82629107981220695</v>
      </c>
      <c r="Q556">
        <v>21</v>
      </c>
      <c r="R556">
        <v>0</v>
      </c>
      <c r="S556">
        <v>33</v>
      </c>
      <c r="T556">
        <v>0</v>
      </c>
      <c r="U556">
        <v>0</v>
      </c>
      <c r="V556">
        <v>0</v>
      </c>
      <c r="W556" s="36">
        <v>0.73333333333333295</v>
      </c>
      <c r="X556" s="36">
        <v>0.30645161290322598</v>
      </c>
      <c r="Y556" s="36">
        <v>0.59677419354838701</v>
      </c>
      <c r="Z556" s="36">
        <v>0.90322580645161299</v>
      </c>
      <c r="AA556" s="36">
        <v>0.54166666666666696</v>
      </c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</row>
    <row r="557" spans="3:48" x14ac:dyDescent="0.35">
      <c r="C557" s="1">
        <v>42884.25</v>
      </c>
      <c r="D557">
        <v>139</v>
      </c>
      <c r="E557">
        <v>4</v>
      </c>
      <c r="F557">
        <v>58</v>
      </c>
      <c r="G557">
        <v>38</v>
      </c>
      <c r="H557">
        <v>2</v>
      </c>
      <c r="I557">
        <v>1</v>
      </c>
      <c r="J557">
        <v>18</v>
      </c>
      <c r="K557">
        <v>10</v>
      </c>
      <c r="L557">
        <v>50</v>
      </c>
      <c r="M557">
        <v>48</v>
      </c>
      <c r="N557">
        <v>0.9375</v>
      </c>
      <c r="O557">
        <v>0.85294117647058798</v>
      </c>
      <c r="P557">
        <v>0.76</v>
      </c>
      <c r="Q557">
        <v>37</v>
      </c>
      <c r="R557">
        <v>0</v>
      </c>
      <c r="S557">
        <v>20</v>
      </c>
      <c r="T557">
        <v>1</v>
      </c>
      <c r="U557">
        <v>0</v>
      </c>
      <c r="V557">
        <v>0</v>
      </c>
      <c r="W557" s="36">
        <v>0.71250000000000002</v>
      </c>
      <c r="X557" s="36">
        <v>0.14705882352941199</v>
      </c>
      <c r="Y557" s="36">
        <v>0.70588235294117696</v>
      </c>
      <c r="Z557" s="36">
        <v>0.85294117647058798</v>
      </c>
      <c r="AA557" s="36">
        <v>0.65833333333333299</v>
      </c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</row>
    <row r="558" spans="3:48" x14ac:dyDescent="0.35">
      <c r="C558" s="1">
        <v>42863.25</v>
      </c>
      <c r="D558">
        <v>140</v>
      </c>
      <c r="E558">
        <v>1</v>
      </c>
      <c r="F558">
        <v>69</v>
      </c>
      <c r="G558">
        <v>38</v>
      </c>
      <c r="H558">
        <v>0</v>
      </c>
      <c r="I558">
        <v>0</v>
      </c>
      <c r="J558">
        <v>27</v>
      </c>
      <c r="K558">
        <v>20</v>
      </c>
      <c r="L558">
        <v>49</v>
      </c>
      <c r="M558">
        <v>49</v>
      </c>
      <c r="N558">
        <v>0.91874999999999996</v>
      </c>
      <c r="O558">
        <v>0.90789473684210498</v>
      </c>
      <c r="P558">
        <v>0.89342403628117895</v>
      </c>
      <c r="Q558">
        <v>58</v>
      </c>
      <c r="R558">
        <v>0</v>
      </c>
      <c r="S558">
        <v>44</v>
      </c>
      <c r="T558">
        <v>21</v>
      </c>
      <c r="U558">
        <v>0</v>
      </c>
      <c r="V558">
        <v>0</v>
      </c>
      <c r="W558" s="36">
        <v>0.82083333333333297</v>
      </c>
      <c r="X558" s="36">
        <v>0.26315789473684198</v>
      </c>
      <c r="Y558" s="36">
        <v>0.64473684210526305</v>
      </c>
      <c r="Z558" s="36">
        <v>0.90789473684210498</v>
      </c>
      <c r="AA558" s="36">
        <v>0.60729166666666701</v>
      </c>
      <c r="AB558" s="42">
        <f t="shared" ref="AB558" si="2897">AVERAGE(D558:D561)</f>
        <v>140</v>
      </c>
      <c r="AC558" s="42">
        <f t="shared" ref="AC558" si="2898">AVERAGEIF(M558:M561,"&lt;&gt;0",F558:F561)</f>
        <v>63.5</v>
      </c>
      <c r="AD558" s="42">
        <f t="shared" ref="AD558" si="2899">AVERAGEIF(M558:M561,"&lt;&gt;0",G558:G561)</f>
        <v>39</v>
      </c>
      <c r="AE558" s="42">
        <f t="shared" ref="AE558" si="2900">AVERAGEIF(M558:M561,"&lt;&gt;0",H558:H561)</f>
        <v>0</v>
      </c>
      <c r="AF558" s="42">
        <f t="shared" ref="AF558" si="2901">AVERAGEIF(M558:M561,"&lt;&gt;0",I558:I561)</f>
        <v>0.75</v>
      </c>
      <c r="AG558" s="42">
        <f t="shared" ref="AG558" si="2902">AVERAGEIF(M558:M561,"&lt;&gt;0",J558:J561)</f>
        <v>22</v>
      </c>
      <c r="AH558" s="42">
        <f t="shared" ref="AH558" si="2903">AVERAGEIF(M558:M561,"&lt;&gt;0",X558:X561)</f>
        <v>0.24319565120898373</v>
      </c>
      <c r="AI558" s="42">
        <f t="shared" ref="AI558" si="2904">AVERAGEIF(M558:M561,"&lt;&gt;0",L558:L561)</f>
        <v>47.5</v>
      </c>
      <c r="AJ558" s="42">
        <f t="shared" ref="AJ558" si="2905">AVERAGEIF(M558:M561,"&lt;&gt;0",Y558:Y561)</f>
        <v>0.67072458581621675</v>
      </c>
      <c r="AK558" s="42">
        <f t="shared" ref="AK558" si="2906">AVERAGEIF(M558:M561,"&lt;&gt;0",N558:N561)</f>
        <v>0.91328125000000004</v>
      </c>
      <c r="AL558" s="42">
        <f t="shared" ref="AL558" si="2907">AVERAGEIF(M558:M561,"&lt;&gt;0",O558:O561)</f>
        <v>0.91392023702520042</v>
      </c>
      <c r="AM558" s="42">
        <f t="shared" ref="AM558" si="2908">AVERAGEIF(M558:M561,"&lt;&gt;0",P558:P561)</f>
        <v>0.87139700613616478</v>
      </c>
      <c r="AN558" s="42">
        <f t="shared" ref="AN558" si="2909">AVERAGEIF(M558:M561,"&lt;&gt;0",Q558:Q561)</f>
        <v>40.5</v>
      </c>
      <c r="AO558" s="42">
        <f t="shared" ref="AO558" si="2910">AVERAGEIF(M558:M561,"&lt;&gt;0",R558:R561)</f>
        <v>0</v>
      </c>
      <c r="AP558" s="42">
        <f t="shared" ref="AP558" si="2911">AVERAGEIF(M558:M561,"&lt;&gt;0",S558:S561)</f>
        <v>37.75</v>
      </c>
      <c r="AQ558" s="42">
        <f t="shared" ref="AQ558" si="2912">AVERAGEIF(M558:M561,"&lt;&gt;0",T558:T561)</f>
        <v>15.75</v>
      </c>
      <c r="AR558" s="42">
        <f t="shared" ref="AR558" si="2913">AVERAGEIF(M558:M561,"&lt;&gt;0",U558:U561)</f>
        <v>0</v>
      </c>
      <c r="AS558" s="42">
        <f t="shared" ref="AS558" si="2914">AVERAGEIF(M558:M561,"&lt;&gt;0",V558:V561)</f>
        <v>0</v>
      </c>
      <c r="AT558" s="42">
        <f t="shared" ref="AT558" si="2915">AVERAGEIF(M558:M561,"&lt;&gt;0",W558:W561)</f>
        <v>0.79609375000000004</v>
      </c>
      <c r="AU558" s="42">
        <f t="shared" ref="AU558" si="2916">AVERAGEIF(M558:M561,"&lt;&gt;0",Z558:Z561)</f>
        <v>0.91392023702520042</v>
      </c>
      <c r="AV558" s="42">
        <f t="shared" ref="AV558" si="2917">AVERAGEIF(M558:M561,"&lt;&gt;0",AA558:AA561)</f>
        <v>0.63385416666666683</v>
      </c>
    </row>
    <row r="559" spans="3:48" x14ac:dyDescent="0.35">
      <c r="C559" s="1">
        <v>42870.25</v>
      </c>
      <c r="D559">
        <v>140</v>
      </c>
      <c r="E559">
        <v>2</v>
      </c>
      <c r="F559">
        <v>66</v>
      </c>
      <c r="G559">
        <v>42</v>
      </c>
      <c r="H559">
        <v>0</v>
      </c>
      <c r="I559">
        <v>2</v>
      </c>
      <c r="J559">
        <v>18</v>
      </c>
      <c r="K559">
        <v>14</v>
      </c>
      <c r="L559">
        <v>54</v>
      </c>
      <c r="M559">
        <v>52</v>
      </c>
      <c r="N559">
        <v>0.953125</v>
      </c>
      <c r="O559">
        <v>0.91666666666666696</v>
      </c>
      <c r="P559">
        <v>0.87213114754098398</v>
      </c>
      <c r="Q559">
        <v>31</v>
      </c>
      <c r="R559">
        <v>0</v>
      </c>
      <c r="S559">
        <v>25</v>
      </c>
      <c r="T559">
        <v>25</v>
      </c>
      <c r="U559">
        <v>0</v>
      </c>
      <c r="V559">
        <v>0</v>
      </c>
      <c r="W559" s="36">
        <v>0.83125000000000004</v>
      </c>
      <c r="X559" s="36">
        <v>0.194444444444444</v>
      </c>
      <c r="Y559" s="36">
        <v>0.72222222222222199</v>
      </c>
      <c r="Z559" s="36">
        <v>0.91666666666666696</v>
      </c>
      <c r="AA559" s="36">
        <v>0.72812500000000002</v>
      </c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</row>
    <row r="560" spans="3:48" x14ac:dyDescent="0.35">
      <c r="C560" s="1">
        <v>42877.25</v>
      </c>
      <c r="D560">
        <v>140</v>
      </c>
      <c r="E560">
        <v>3</v>
      </c>
      <c r="F560">
        <v>57</v>
      </c>
      <c r="G560">
        <v>42</v>
      </c>
      <c r="H560">
        <v>0</v>
      </c>
      <c r="I560">
        <v>1</v>
      </c>
      <c r="J560">
        <v>25</v>
      </c>
      <c r="K560">
        <v>21</v>
      </c>
      <c r="L560">
        <v>37</v>
      </c>
      <c r="M560">
        <v>36</v>
      </c>
      <c r="N560">
        <v>0.875</v>
      </c>
      <c r="O560">
        <v>0.91935483870967705</v>
      </c>
      <c r="P560">
        <v>0.84761904761904805</v>
      </c>
      <c r="Q560">
        <v>41</v>
      </c>
      <c r="R560">
        <v>0</v>
      </c>
      <c r="S560">
        <v>38</v>
      </c>
      <c r="T560">
        <v>10</v>
      </c>
      <c r="U560">
        <v>0</v>
      </c>
      <c r="V560">
        <v>0</v>
      </c>
      <c r="W560" s="36">
        <v>0.74166666666666703</v>
      </c>
      <c r="X560" s="36">
        <v>0.33870967741935498</v>
      </c>
      <c r="Y560" s="36">
        <v>0.58064516129032295</v>
      </c>
      <c r="Z560" s="36">
        <v>0.91935483870967705</v>
      </c>
      <c r="AA560" s="36">
        <v>0.54166666666666696</v>
      </c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</row>
    <row r="561" spans="3:48" x14ac:dyDescent="0.35">
      <c r="C561" s="1">
        <v>42884.25</v>
      </c>
      <c r="D561">
        <v>140</v>
      </c>
      <c r="E561">
        <v>4</v>
      </c>
      <c r="F561">
        <v>62</v>
      </c>
      <c r="G561">
        <v>34</v>
      </c>
      <c r="H561">
        <v>0</v>
      </c>
      <c r="I561">
        <v>0</v>
      </c>
      <c r="J561">
        <v>18</v>
      </c>
      <c r="K561">
        <v>12</v>
      </c>
      <c r="L561">
        <v>50</v>
      </c>
      <c r="M561">
        <v>50</v>
      </c>
      <c r="N561">
        <v>0.90625</v>
      </c>
      <c r="O561">
        <v>0.91176470588235303</v>
      </c>
      <c r="P561">
        <v>0.87241379310344802</v>
      </c>
      <c r="Q561">
        <v>32</v>
      </c>
      <c r="R561">
        <v>0</v>
      </c>
      <c r="S561">
        <v>44</v>
      </c>
      <c r="T561">
        <v>7</v>
      </c>
      <c r="U561">
        <v>0</v>
      </c>
      <c r="V561">
        <v>0</v>
      </c>
      <c r="W561" s="36">
        <v>0.79062500000000002</v>
      </c>
      <c r="X561" s="36">
        <v>0.17647058823529399</v>
      </c>
      <c r="Y561" s="36">
        <v>0.73529411764705899</v>
      </c>
      <c r="Z561" s="36">
        <v>0.91176470588235303</v>
      </c>
      <c r="AA561" s="36">
        <v>0.65833333333333299</v>
      </c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</row>
    <row r="562" spans="3:48" x14ac:dyDescent="0.35">
      <c r="C562" s="1">
        <v>42863.25</v>
      </c>
      <c r="D562">
        <v>141</v>
      </c>
      <c r="E562">
        <v>1</v>
      </c>
      <c r="F562">
        <v>46</v>
      </c>
      <c r="G562">
        <v>46</v>
      </c>
      <c r="H562">
        <v>0</v>
      </c>
      <c r="I562">
        <v>3</v>
      </c>
      <c r="J562">
        <v>0</v>
      </c>
      <c r="K562">
        <v>0</v>
      </c>
      <c r="L562">
        <v>49</v>
      </c>
      <c r="M562">
        <v>46</v>
      </c>
      <c r="N562">
        <v>0.71250000000000002</v>
      </c>
      <c r="O562">
        <v>0.93877551020408201</v>
      </c>
      <c r="P562">
        <v>0.75877192982456099</v>
      </c>
      <c r="Q562">
        <v>14</v>
      </c>
      <c r="R562">
        <v>0</v>
      </c>
      <c r="S562">
        <v>0</v>
      </c>
      <c r="T562">
        <v>0</v>
      </c>
      <c r="U562">
        <v>115</v>
      </c>
      <c r="V562">
        <v>4</v>
      </c>
      <c r="W562" s="36">
        <v>0.54062500000000002</v>
      </c>
      <c r="X562" s="36">
        <v>0</v>
      </c>
      <c r="Y562" s="36">
        <v>0.93877551020408201</v>
      </c>
      <c r="Z562" s="36">
        <v>0.93877551020408201</v>
      </c>
      <c r="AA562" s="36">
        <v>0.60729166666666701</v>
      </c>
      <c r="AB562" s="42">
        <f t="shared" ref="AB562" si="2918">AVERAGE(D562:D565)</f>
        <v>141</v>
      </c>
      <c r="AC562" s="42">
        <f t="shared" ref="AC562" si="2919">AVERAGEIF(M562:M565,"&lt;&gt;0",F562:F565)</f>
        <v>44</v>
      </c>
      <c r="AD562" s="42">
        <f t="shared" ref="AD562" si="2920">AVERAGEIF(M562:M565,"&lt;&gt;0",G562:G565)</f>
        <v>44</v>
      </c>
      <c r="AE562" s="42">
        <f t="shared" ref="AE562" si="2921">AVERAGEIF(M562:M565,"&lt;&gt;0",H562:H565)</f>
        <v>0</v>
      </c>
      <c r="AF562" s="42">
        <f t="shared" ref="AF562" si="2922">AVERAGEIF(M562:M565,"&lt;&gt;0",I562:I565)</f>
        <v>4</v>
      </c>
      <c r="AG562" s="42">
        <f t="shared" ref="AG562" si="2923">AVERAGEIF(M562:M565,"&lt;&gt;0",J562:J565)</f>
        <v>0</v>
      </c>
      <c r="AH562" s="42">
        <f t="shared" ref="AH562" si="2924">AVERAGEIF(M562:M565,"&lt;&gt;0",X562:X565)</f>
        <v>0</v>
      </c>
      <c r="AI562" s="42">
        <f t="shared" ref="AI562" si="2925">AVERAGEIF(M562:M565,"&lt;&gt;0",L562:L565)</f>
        <v>47.5</v>
      </c>
      <c r="AJ562" s="42">
        <f t="shared" ref="AJ562" si="2926">AVERAGEIF(M562:M565,"&lt;&gt;0",Y562:Y565)</f>
        <v>0.9280322158893588</v>
      </c>
      <c r="AK562" s="42">
        <f t="shared" ref="AK562" si="2927">AVERAGEIF(M562:M565,"&lt;&gt;0",N562:N565)</f>
        <v>0.70468749999999991</v>
      </c>
      <c r="AL562" s="42">
        <f t="shared" ref="AL562" si="2928">AVERAGEIF(M562:M565,"&lt;&gt;0",O562:O565)</f>
        <v>0.9280322158893588</v>
      </c>
      <c r="AM562" s="42">
        <f t="shared" ref="AM562" si="2929">AVERAGEIF(M562:M565,"&lt;&gt;0",P562:P565)</f>
        <v>0.77770682046997819</v>
      </c>
      <c r="AN562" s="42">
        <f t="shared" ref="AN562" si="2930">AVERAGEIF(M562:M565,"&lt;&gt;0",Q562:Q565)</f>
        <v>10</v>
      </c>
      <c r="AO562" s="42">
        <f t="shared" ref="AO562" si="2931">AVERAGEIF(M562:M565,"&lt;&gt;0",R562:R565)</f>
        <v>0</v>
      </c>
      <c r="AP562" s="42">
        <f t="shared" ref="AP562" si="2932">AVERAGEIF(M562:M565,"&lt;&gt;0",S562:S565)</f>
        <v>0</v>
      </c>
      <c r="AQ562" s="42">
        <f t="shared" ref="AQ562" si="2933">AVERAGEIF(M562:M565,"&lt;&gt;0",T562:T565)</f>
        <v>0</v>
      </c>
      <c r="AR562" s="42">
        <f t="shared" ref="AR562" si="2934">AVERAGEIF(M562:M565,"&lt;&gt;0",U562:U565)</f>
        <v>119</v>
      </c>
      <c r="AS562" s="42">
        <f t="shared" ref="AS562" si="2935">AVERAGEIF(M562:M565,"&lt;&gt;0",V562:V565)</f>
        <v>2.5</v>
      </c>
      <c r="AT562" s="42">
        <f t="shared" ref="AT562" si="2936">AVERAGEIF(M562:M565,"&lt;&gt;0",W562:W565)</f>
        <v>0.54869791666666645</v>
      </c>
      <c r="AU562" s="42">
        <f t="shared" ref="AU562" si="2937">AVERAGEIF(M562:M565,"&lt;&gt;0",Z562:Z565)</f>
        <v>0.9280322158893588</v>
      </c>
      <c r="AV562" s="42">
        <f t="shared" ref="AV562" si="2938">AVERAGEIF(M562:M565,"&lt;&gt;0",AA562:AA565)</f>
        <v>0.63385416666666683</v>
      </c>
    </row>
    <row r="563" spans="3:48" x14ac:dyDescent="0.35">
      <c r="C563" s="1">
        <v>42870.25</v>
      </c>
      <c r="D563">
        <v>141</v>
      </c>
      <c r="E563">
        <v>2</v>
      </c>
      <c r="F563">
        <v>49</v>
      </c>
      <c r="G563">
        <v>49</v>
      </c>
      <c r="H563">
        <v>0</v>
      </c>
      <c r="I563">
        <v>6</v>
      </c>
      <c r="J563">
        <v>0</v>
      </c>
      <c r="K563">
        <v>0</v>
      </c>
      <c r="L563">
        <v>54</v>
      </c>
      <c r="M563">
        <v>49</v>
      </c>
      <c r="N563">
        <v>0.71875</v>
      </c>
      <c r="O563">
        <v>0.907407407407407</v>
      </c>
      <c r="P563">
        <v>0.83333333333333304</v>
      </c>
      <c r="Q563">
        <v>5</v>
      </c>
      <c r="R563">
        <v>0</v>
      </c>
      <c r="S563">
        <v>0</v>
      </c>
      <c r="T563">
        <v>0</v>
      </c>
      <c r="U563">
        <v>145</v>
      </c>
      <c r="V563">
        <v>3</v>
      </c>
      <c r="W563" s="36">
        <v>0.59895833333333304</v>
      </c>
      <c r="X563" s="36">
        <v>0</v>
      </c>
      <c r="Y563" s="36">
        <v>0.907407407407407</v>
      </c>
      <c r="Z563" s="36">
        <v>0.907407407407407</v>
      </c>
      <c r="AA563" s="36">
        <v>0.72812500000000002</v>
      </c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</row>
    <row r="564" spans="3:48" x14ac:dyDescent="0.35">
      <c r="C564" s="1">
        <v>42877.25</v>
      </c>
      <c r="D564">
        <v>141</v>
      </c>
      <c r="E564">
        <v>3</v>
      </c>
      <c r="F564">
        <v>35</v>
      </c>
      <c r="G564">
        <v>35</v>
      </c>
      <c r="H564">
        <v>0</v>
      </c>
      <c r="I564">
        <v>5</v>
      </c>
      <c r="J564">
        <v>0</v>
      </c>
      <c r="K564">
        <v>0</v>
      </c>
      <c r="L564">
        <v>37</v>
      </c>
      <c r="M564">
        <v>35</v>
      </c>
      <c r="N564">
        <v>0.65625</v>
      </c>
      <c r="O564">
        <v>0.94594594594594605</v>
      </c>
      <c r="P564">
        <v>0.73809523809523803</v>
      </c>
      <c r="Q564">
        <v>10</v>
      </c>
      <c r="R564">
        <v>0</v>
      </c>
      <c r="S564">
        <v>0</v>
      </c>
      <c r="T564">
        <v>0</v>
      </c>
      <c r="U564">
        <v>107</v>
      </c>
      <c r="V564">
        <v>0</v>
      </c>
      <c r="W564" s="36">
        <v>0.484375</v>
      </c>
      <c r="X564" s="36">
        <v>0</v>
      </c>
      <c r="Y564" s="36">
        <v>0.94594594594594605</v>
      </c>
      <c r="Z564" s="36">
        <v>0.94594594594594605</v>
      </c>
      <c r="AA564" s="36">
        <v>0.54166666666666696</v>
      </c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</row>
    <row r="565" spans="3:48" x14ac:dyDescent="0.35">
      <c r="C565" s="1">
        <v>42884.25</v>
      </c>
      <c r="D565">
        <v>141</v>
      </c>
      <c r="E565">
        <v>4</v>
      </c>
      <c r="F565">
        <v>46</v>
      </c>
      <c r="G565">
        <v>46</v>
      </c>
      <c r="H565">
        <v>0</v>
      </c>
      <c r="I565">
        <v>2</v>
      </c>
      <c r="J565">
        <v>0</v>
      </c>
      <c r="K565">
        <v>0</v>
      </c>
      <c r="L565">
        <v>50</v>
      </c>
      <c r="M565">
        <v>46</v>
      </c>
      <c r="N565">
        <v>0.73124999999999996</v>
      </c>
      <c r="O565">
        <v>0.92</v>
      </c>
      <c r="P565">
        <v>0.78062678062678104</v>
      </c>
      <c r="Q565">
        <v>11</v>
      </c>
      <c r="R565">
        <v>0</v>
      </c>
      <c r="S565">
        <v>0</v>
      </c>
      <c r="T565">
        <v>0</v>
      </c>
      <c r="U565">
        <v>109</v>
      </c>
      <c r="V565">
        <v>3</v>
      </c>
      <c r="W565" s="36">
        <v>0.57083333333333297</v>
      </c>
      <c r="X565" s="36">
        <v>0</v>
      </c>
      <c r="Y565" s="36">
        <v>0.92</v>
      </c>
      <c r="Z565" s="36">
        <v>0.92</v>
      </c>
      <c r="AA565" s="36">
        <v>0.65833333333333299</v>
      </c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</row>
    <row r="566" spans="3:48" x14ac:dyDescent="0.35">
      <c r="C566" s="1">
        <v>42863.25</v>
      </c>
      <c r="D566">
        <v>142</v>
      </c>
      <c r="E566">
        <v>1</v>
      </c>
      <c r="F566">
        <v>49</v>
      </c>
      <c r="G566">
        <v>49</v>
      </c>
      <c r="H566">
        <v>0</v>
      </c>
      <c r="I566">
        <v>0</v>
      </c>
      <c r="J566">
        <v>0</v>
      </c>
      <c r="K566">
        <v>0</v>
      </c>
      <c r="L566">
        <v>49</v>
      </c>
      <c r="M566">
        <v>49</v>
      </c>
      <c r="N566">
        <v>0.70937499999999998</v>
      </c>
      <c r="O566">
        <v>1</v>
      </c>
      <c r="P566">
        <v>0.85609397944199705</v>
      </c>
      <c r="Q566">
        <v>28</v>
      </c>
      <c r="R566">
        <v>0</v>
      </c>
      <c r="S566">
        <v>0</v>
      </c>
      <c r="T566">
        <v>0</v>
      </c>
      <c r="U566">
        <v>113</v>
      </c>
      <c r="V566">
        <v>92</v>
      </c>
      <c r="W566" s="36">
        <v>0.60729166666666701</v>
      </c>
      <c r="X566" s="36">
        <v>0</v>
      </c>
      <c r="Y566" s="36">
        <v>1</v>
      </c>
      <c r="Z566" s="36">
        <v>1</v>
      </c>
      <c r="AA566" s="36">
        <v>0.60729166666666701</v>
      </c>
      <c r="AB566" s="42">
        <f t="shared" ref="AB566" si="2939">AVERAGE(D566:D569)</f>
        <v>142</v>
      </c>
      <c r="AC566" s="42">
        <f t="shared" ref="AC566" si="2940">AVERAGEIF(M566:M569,"&lt;&gt;0",F566:F569)</f>
        <v>47</v>
      </c>
      <c r="AD566" s="42">
        <f t="shared" ref="AD566" si="2941">AVERAGEIF(M566:M569,"&lt;&gt;0",G566:G569)</f>
        <v>47</v>
      </c>
      <c r="AE566" s="42">
        <f t="shared" ref="AE566" si="2942">AVERAGEIF(M566:M569,"&lt;&gt;0",H566:H569)</f>
        <v>0.75</v>
      </c>
      <c r="AF566" s="42">
        <f t="shared" ref="AF566" si="2943">AVERAGEIF(M566:M569,"&lt;&gt;0",I566:I569)</f>
        <v>1</v>
      </c>
      <c r="AG566" s="42">
        <f t="shared" ref="AG566" si="2944">AVERAGEIF(M566:M569,"&lt;&gt;0",J566:J569)</f>
        <v>0</v>
      </c>
      <c r="AH566" s="42">
        <f t="shared" ref="AH566" si="2945">AVERAGEIF(M566:M569,"&lt;&gt;0",X566:X569)</f>
        <v>0</v>
      </c>
      <c r="AI566" s="42">
        <f t="shared" ref="AI566" si="2946">AVERAGEIF(M566:M569,"&lt;&gt;0",L566:L569)</f>
        <v>47.5</v>
      </c>
      <c r="AJ566" s="42">
        <f t="shared" ref="AJ566" si="2947">AVERAGEIF(M566:M569,"&lt;&gt;0",Y566:Y569)</f>
        <v>0.98861361361361366</v>
      </c>
      <c r="AK566" s="42">
        <f t="shared" ref="AK566" si="2948">AVERAGEIF(M566:M569,"&lt;&gt;0",N566:N569)</f>
        <v>0.70937499999999998</v>
      </c>
      <c r="AL566" s="42">
        <f t="shared" ref="AL566" si="2949">AVERAGEIF(M566:M569,"&lt;&gt;0",O566:O569)</f>
        <v>0.98861361361361366</v>
      </c>
      <c r="AM566" s="42">
        <f t="shared" ref="AM566" si="2950">AVERAGEIF(M566:M569,"&lt;&gt;0",P566:P569)</f>
        <v>0.87378427362867295</v>
      </c>
      <c r="AN566" s="42">
        <f t="shared" ref="AN566" si="2951">AVERAGEIF(M566:M569,"&lt;&gt;0",Q566:Q569)</f>
        <v>24</v>
      </c>
      <c r="AO566" s="42">
        <f t="shared" ref="AO566" si="2952">AVERAGEIF(M566:M569,"&lt;&gt;0",R566:R569)</f>
        <v>0</v>
      </c>
      <c r="AP566" s="42">
        <f t="shared" ref="AP566" si="2953">AVERAGEIF(M566:M569,"&lt;&gt;0",S566:S569)</f>
        <v>0</v>
      </c>
      <c r="AQ566" s="42">
        <f t="shared" ref="AQ566" si="2954">AVERAGEIF(M566:M569,"&lt;&gt;0",T566:T569)</f>
        <v>0</v>
      </c>
      <c r="AR566" s="42">
        <f t="shared" ref="AR566" si="2955">AVERAGEIF(M566:M569,"&lt;&gt;0",U566:U569)</f>
        <v>88.5</v>
      </c>
      <c r="AS566" s="42">
        <f t="shared" ref="AS566" si="2956">AVERAGEIF(M566:M569,"&lt;&gt;0",V566:V569)</f>
        <v>90.5</v>
      </c>
      <c r="AT566" s="42">
        <f t="shared" ref="AT566" si="2957">AVERAGEIF(M566:M569,"&lt;&gt;0",W566:W569)</f>
        <v>0.61953125000000009</v>
      </c>
      <c r="AU566" s="42">
        <f t="shared" ref="AU566" si="2958">AVERAGEIF(M566:M569,"&lt;&gt;0",Z566:Z569)</f>
        <v>0.98861361361361366</v>
      </c>
      <c r="AV566" s="42">
        <f t="shared" ref="AV566" si="2959">AVERAGEIF(M566:M569,"&lt;&gt;0",AA566:AA569)</f>
        <v>0.63385416666666683</v>
      </c>
    </row>
    <row r="567" spans="3:48" x14ac:dyDescent="0.35">
      <c r="C567" s="1">
        <v>42870.25</v>
      </c>
      <c r="D567">
        <v>142</v>
      </c>
      <c r="E567">
        <v>2</v>
      </c>
      <c r="F567">
        <v>53</v>
      </c>
      <c r="G567">
        <v>53</v>
      </c>
      <c r="H567">
        <v>3</v>
      </c>
      <c r="I567">
        <v>2</v>
      </c>
      <c r="J567">
        <v>0</v>
      </c>
      <c r="K567">
        <v>0</v>
      </c>
      <c r="L567">
        <v>54</v>
      </c>
      <c r="M567">
        <v>53</v>
      </c>
      <c r="N567">
        <v>0.79062500000000002</v>
      </c>
      <c r="O567">
        <v>0.98148148148148195</v>
      </c>
      <c r="P567">
        <v>0.88142292490118601</v>
      </c>
      <c r="Q567">
        <v>39</v>
      </c>
      <c r="R567">
        <v>0</v>
      </c>
      <c r="S567">
        <v>0</v>
      </c>
      <c r="T567">
        <v>0</v>
      </c>
      <c r="U567">
        <v>97</v>
      </c>
      <c r="V567">
        <v>126</v>
      </c>
      <c r="W567" s="36">
        <v>0.69687500000000002</v>
      </c>
      <c r="X567" s="36">
        <v>0</v>
      </c>
      <c r="Y567" s="36">
        <v>0.98148148148148195</v>
      </c>
      <c r="Z567" s="36">
        <v>0.98148148148148195</v>
      </c>
      <c r="AA567" s="36">
        <v>0.72812500000000002</v>
      </c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</row>
    <row r="568" spans="3:48" x14ac:dyDescent="0.35">
      <c r="C568" s="1">
        <v>42877.25</v>
      </c>
      <c r="D568">
        <v>142</v>
      </c>
      <c r="E568">
        <v>3</v>
      </c>
      <c r="F568">
        <v>36</v>
      </c>
      <c r="G568">
        <v>36</v>
      </c>
      <c r="H568">
        <v>0</v>
      </c>
      <c r="I568">
        <v>2</v>
      </c>
      <c r="J568">
        <v>0</v>
      </c>
      <c r="K568">
        <v>0</v>
      </c>
      <c r="L568">
        <v>37</v>
      </c>
      <c r="M568">
        <v>36</v>
      </c>
      <c r="N568">
        <v>0.58125000000000004</v>
      </c>
      <c r="O568">
        <v>0.97297297297297303</v>
      </c>
      <c r="P568">
        <v>0.88709677419354804</v>
      </c>
      <c r="Q568">
        <v>8</v>
      </c>
      <c r="R568">
        <v>0</v>
      </c>
      <c r="S568">
        <v>0</v>
      </c>
      <c r="T568">
        <v>0</v>
      </c>
      <c r="U568">
        <v>87</v>
      </c>
      <c r="V568">
        <v>66</v>
      </c>
      <c r="W568" s="36">
        <v>0.515625</v>
      </c>
      <c r="X568" s="36">
        <v>0</v>
      </c>
      <c r="Y568" s="36">
        <v>0.97297297297297303</v>
      </c>
      <c r="Z568" s="36">
        <v>0.97297297297297303</v>
      </c>
      <c r="AA568" s="36">
        <v>0.54166666666666696</v>
      </c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</row>
    <row r="569" spans="3:48" x14ac:dyDescent="0.35">
      <c r="C569" s="1">
        <v>42884.25</v>
      </c>
      <c r="D569">
        <v>142</v>
      </c>
      <c r="E569">
        <v>4</v>
      </c>
      <c r="F569">
        <v>50</v>
      </c>
      <c r="G569">
        <v>50</v>
      </c>
      <c r="H569">
        <v>0</v>
      </c>
      <c r="I569">
        <v>0</v>
      </c>
      <c r="J569">
        <v>0</v>
      </c>
      <c r="K569">
        <v>0</v>
      </c>
      <c r="L569">
        <v>50</v>
      </c>
      <c r="M569">
        <v>50</v>
      </c>
      <c r="N569">
        <v>0.75624999999999998</v>
      </c>
      <c r="O569">
        <v>1</v>
      </c>
      <c r="P569">
        <v>0.87052341597796101</v>
      </c>
      <c r="Q569">
        <v>21</v>
      </c>
      <c r="R569">
        <v>0</v>
      </c>
      <c r="S569">
        <v>0</v>
      </c>
      <c r="T569">
        <v>0</v>
      </c>
      <c r="U569">
        <v>57</v>
      </c>
      <c r="V569">
        <v>78</v>
      </c>
      <c r="W569" s="36">
        <v>0.65833333333333299</v>
      </c>
      <c r="X569" s="36">
        <v>0</v>
      </c>
      <c r="Y569" s="36">
        <v>1</v>
      </c>
      <c r="Z569" s="36">
        <v>1</v>
      </c>
      <c r="AA569" s="36">
        <v>0.65833333333333299</v>
      </c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</row>
    <row r="570" spans="3:48" x14ac:dyDescent="0.35">
      <c r="C570" s="1">
        <v>42863.25</v>
      </c>
      <c r="D570">
        <v>143</v>
      </c>
      <c r="E570">
        <v>1</v>
      </c>
      <c r="F570">
        <v>60</v>
      </c>
      <c r="G570">
        <v>60</v>
      </c>
      <c r="H570">
        <v>4</v>
      </c>
      <c r="I570">
        <v>1</v>
      </c>
      <c r="J570">
        <v>27</v>
      </c>
      <c r="K570">
        <v>12</v>
      </c>
      <c r="L570">
        <v>49</v>
      </c>
      <c r="M570">
        <v>48</v>
      </c>
      <c r="N570">
        <v>0.84375</v>
      </c>
      <c r="O570">
        <v>0.78947368421052599</v>
      </c>
      <c r="P570">
        <v>0.82592592592592595</v>
      </c>
      <c r="Q570">
        <v>15</v>
      </c>
      <c r="R570">
        <v>0</v>
      </c>
      <c r="S570">
        <v>0</v>
      </c>
      <c r="T570">
        <v>0</v>
      </c>
      <c r="U570">
        <v>151</v>
      </c>
      <c r="V570">
        <v>9</v>
      </c>
      <c r="W570" s="36">
        <v>0.69687500000000002</v>
      </c>
      <c r="X570" s="36">
        <v>0.157894736842105</v>
      </c>
      <c r="Y570" s="36">
        <v>0.63157894736842102</v>
      </c>
      <c r="Z570" s="36">
        <v>0.78947368421052599</v>
      </c>
      <c r="AA570" s="36">
        <v>0.60729166666666701</v>
      </c>
      <c r="AB570" s="42">
        <f t="shared" ref="AB570" si="2960">AVERAGE(D570:D573)</f>
        <v>143</v>
      </c>
      <c r="AC570" s="42">
        <f t="shared" ref="AC570" si="2961">AVERAGEIF(M570:M573,"&lt;&gt;0",F570:F573)</f>
        <v>56.5</v>
      </c>
      <c r="AD570" s="42">
        <f t="shared" ref="AD570" si="2962">AVERAGEIF(M570:M573,"&lt;&gt;0",G570:G573)</f>
        <v>56.5</v>
      </c>
      <c r="AE570" s="42">
        <f t="shared" ref="AE570" si="2963">AVERAGEIF(M570:M573,"&lt;&gt;0",H570:H573)</f>
        <v>2</v>
      </c>
      <c r="AF570" s="42">
        <f t="shared" ref="AF570" si="2964">AVERAGEIF(M570:M573,"&lt;&gt;0",I570:I573)</f>
        <v>3.5</v>
      </c>
      <c r="AG570" s="42">
        <f t="shared" ref="AG570" si="2965">AVERAGEIF(M570:M573,"&lt;&gt;0",J570:J573)</f>
        <v>22</v>
      </c>
      <c r="AH570" s="42">
        <f t="shared" ref="AH570" si="2966">AVERAGEIF(M570:M573,"&lt;&gt;0",X570:X573)</f>
        <v>0.172156058235405</v>
      </c>
      <c r="AI570" s="42">
        <f t="shared" ref="AI570" si="2967">AVERAGEIF(M570:M573,"&lt;&gt;0",L570:L573)</f>
        <v>47.5</v>
      </c>
      <c r="AJ570" s="42">
        <f t="shared" ref="AJ570" si="2968">AVERAGEIF(M570:M573,"&lt;&gt;0",Y570:Y573)</f>
        <v>0.64231256311239848</v>
      </c>
      <c r="AK570" s="42">
        <f t="shared" ref="AK570" si="2969">AVERAGEIF(M570:M573,"&lt;&gt;0",N570:N573)</f>
        <v>0.82499999999999996</v>
      </c>
      <c r="AL570" s="42">
        <f t="shared" ref="AL570" si="2970">AVERAGEIF(M570:M573,"&lt;&gt;0",O570:O573)</f>
        <v>0.81446862134780296</v>
      </c>
      <c r="AM570" s="42">
        <f t="shared" ref="AM570" si="2971">AVERAGEIF(M570:M573,"&lt;&gt;0",P570:P573)</f>
        <v>0.82927646695385127</v>
      </c>
      <c r="AN570" s="42">
        <f t="shared" ref="AN570" si="2972">AVERAGEIF(M570:M573,"&lt;&gt;0",Q570:Q573)</f>
        <v>11.25</v>
      </c>
      <c r="AO570" s="42">
        <f t="shared" ref="AO570" si="2973">AVERAGEIF(M570:M573,"&lt;&gt;0",R570:R573)</f>
        <v>0</v>
      </c>
      <c r="AP570" s="42">
        <f t="shared" ref="AP570" si="2974">AVERAGEIF(M570:M573,"&lt;&gt;0",S570:S573)</f>
        <v>0</v>
      </c>
      <c r="AQ570" s="42">
        <f t="shared" ref="AQ570" si="2975">AVERAGEIF(M570:M573,"&lt;&gt;0",T570:T573)</f>
        <v>0</v>
      </c>
      <c r="AR570" s="42">
        <f t="shared" ref="AR570" si="2976">AVERAGEIF(M570:M573,"&lt;&gt;0",U570:U573)</f>
        <v>153.75</v>
      </c>
      <c r="AS570" s="42">
        <f t="shared" ref="AS570" si="2977">AVERAGEIF(M570:M573,"&lt;&gt;0",V570:V573)</f>
        <v>5.25</v>
      </c>
      <c r="AT570" s="42">
        <f t="shared" ref="AT570" si="2978">AVERAGEIF(M570:M573,"&lt;&gt;0",W570:W573)</f>
        <v>0.68411458333333353</v>
      </c>
      <c r="AU570" s="42">
        <f t="shared" ref="AU570" si="2979">AVERAGEIF(M570:M573,"&lt;&gt;0",Z570:Z573)</f>
        <v>0.81446862134780296</v>
      </c>
      <c r="AV570" s="42">
        <f t="shared" ref="AV570" si="2980">AVERAGEIF(M570:M573,"&lt;&gt;0",AA570:AA573)</f>
        <v>0.63385416666666683</v>
      </c>
    </row>
    <row r="571" spans="3:48" x14ac:dyDescent="0.35">
      <c r="C571" s="1">
        <v>42870.25</v>
      </c>
      <c r="D571">
        <v>143</v>
      </c>
      <c r="E571">
        <v>2</v>
      </c>
      <c r="F571">
        <v>59</v>
      </c>
      <c r="G571">
        <v>59</v>
      </c>
      <c r="H571">
        <v>0</v>
      </c>
      <c r="I571">
        <v>6</v>
      </c>
      <c r="J571">
        <v>18</v>
      </c>
      <c r="K571">
        <v>10</v>
      </c>
      <c r="L571">
        <v>54</v>
      </c>
      <c r="M571">
        <v>49</v>
      </c>
      <c r="N571">
        <v>0.828125</v>
      </c>
      <c r="O571">
        <v>0.81944444444444398</v>
      </c>
      <c r="P571">
        <v>0.85283018867924498</v>
      </c>
      <c r="Q571">
        <v>5</v>
      </c>
      <c r="R571">
        <v>0</v>
      </c>
      <c r="S571">
        <v>0</v>
      </c>
      <c r="T571">
        <v>0</v>
      </c>
      <c r="U571">
        <v>166</v>
      </c>
      <c r="V571">
        <v>5</v>
      </c>
      <c r="W571" s="36">
        <v>0.70625000000000004</v>
      </c>
      <c r="X571" s="36">
        <v>0.13888888888888901</v>
      </c>
      <c r="Y571" s="36">
        <v>0.68055555555555602</v>
      </c>
      <c r="Z571" s="36">
        <v>0.81944444444444398</v>
      </c>
      <c r="AA571" s="36">
        <v>0.72812500000000002</v>
      </c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</row>
    <row r="572" spans="3:48" x14ac:dyDescent="0.35">
      <c r="C572" s="1">
        <v>42877.25</v>
      </c>
      <c r="D572">
        <v>143</v>
      </c>
      <c r="E572">
        <v>3</v>
      </c>
      <c r="F572">
        <v>53</v>
      </c>
      <c r="G572">
        <v>53</v>
      </c>
      <c r="H572">
        <v>0</v>
      </c>
      <c r="I572">
        <v>3</v>
      </c>
      <c r="J572">
        <v>25</v>
      </c>
      <c r="K572">
        <v>17</v>
      </c>
      <c r="L572">
        <v>37</v>
      </c>
      <c r="M572">
        <v>36</v>
      </c>
      <c r="N572">
        <v>0.83750000000000002</v>
      </c>
      <c r="O572">
        <v>0.85483870967741904</v>
      </c>
      <c r="P572">
        <v>0.81094527363184099</v>
      </c>
      <c r="Q572">
        <v>14</v>
      </c>
      <c r="R572">
        <v>0</v>
      </c>
      <c r="S572">
        <v>0</v>
      </c>
      <c r="T572">
        <v>0</v>
      </c>
      <c r="U572">
        <v>155</v>
      </c>
      <c r="V572">
        <v>3</v>
      </c>
      <c r="W572" s="36">
        <v>0.67916666666666703</v>
      </c>
      <c r="X572" s="36">
        <v>0.27419354838709697</v>
      </c>
      <c r="Y572" s="36">
        <v>0.58064516129032295</v>
      </c>
      <c r="Z572" s="36">
        <v>0.85483870967741904</v>
      </c>
      <c r="AA572" s="36">
        <v>0.54166666666666696</v>
      </c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</row>
    <row r="573" spans="3:48" x14ac:dyDescent="0.35">
      <c r="C573" s="1">
        <v>42884.25</v>
      </c>
      <c r="D573">
        <v>143</v>
      </c>
      <c r="E573">
        <v>4</v>
      </c>
      <c r="F573">
        <v>54</v>
      </c>
      <c r="G573">
        <v>54</v>
      </c>
      <c r="H573">
        <v>4</v>
      </c>
      <c r="I573">
        <v>4</v>
      </c>
      <c r="J573">
        <v>18</v>
      </c>
      <c r="K573">
        <v>8</v>
      </c>
      <c r="L573">
        <v>50</v>
      </c>
      <c r="M573">
        <v>46</v>
      </c>
      <c r="N573">
        <v>0.79062500000000002</v>
      </c>
      <c r="O573">
        <v>0.79411764705882304</v>
      </c>
      <c r="P573">
        <v>0.82740447957839303</v>
      </c>
      <c r="Q573">
        <v>11</v>
      </c>
      <c r="R573">
        <v>0</v>
      </c>
      <c r="S573">
        <v>0</v>
      </c>
      <c r="T573">
        <v>0</v>
      </c>
      <c r="U573">
        <v>143</v>
      </c>
      <c r="V573">
        <v>4</v>
      </c>
      <c r="W573" s="36">
        <v>0.65416666666666701</v>
      </c>
      <c r="X573" s="36">
        <v>0.11764705882352899</v>
      </c>
      <c r="Y573" s="36">
        <v>0.67647058823529405</v>
      </c>
      <c r="Z573" s="36">
        <v>0.79411764705882304</v>
      </c>
      <c r="AA573" s="36">
        <v>0.65833333333333299</v>
      </c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</row>
    <row r="574" spans="3:48" x14ac:dyDescent="0.35">
      <c r="C574" s="1">
        <v>42863.25</v>
      </c>
      <c r="D574">
        <v>144</v>
      </c>
      <c r="E574">
        <v>1</v>
      </c>
      <c r="F574">
        <v>67</v>
      </c>
      <c r="G574">
        <v>67</v>
      </c>
      <c r="H574">
        <v>0</v>
      </c>
      <c r="I574">
        <v>2</v>
      </c>
      <c r="J574">
        <v>27</v>
      </c>
      <c r="K574">
        <v>20</v>
      </c>
      <c r="L574">
        <v>49</v>
      </c>
      <c r="M574">
        <v>47</v>
      </c>
      <c r="N574">
        <v>0.86875000000000002</v>
      </c>
      <c r="O574">
        <v>0.88157894736842102</v>
      </c>
      <c r="P574">
        <v>0.88129496402877705</v>
      </c>
      <c r="Q574">
        <v>50</v>
      </c>
      <c r="R574">
        <v>0</v>
      </c>
      <c r="S574">
        <v>0</v>
      </c>
      <c r="T574">
        <v>0</v>
      </c>
      <c r="U574">
        <v>116</v>
      </c>
      <c r="V574">
        <v>138</v>
      </c>
      <c r="W574" s="36">
        <v>0.765625</v>
      </c>
      <c r="X574" s="36">
        <v>0.26315789473684198</v>
      </c>
      <c r="Y574" s="36">
        <v>0.61842105263157898</v>
      </c>
      <c r="Z574" s="36">
        <v>0.88157894736842102</v>
      </c>
      <c r="AA574" s="36">
        <v>0.60729166666666701</v>
      </c>
      <c r="AB574" s="42">
        <f t="shared" ref="AB574" si="2981">AVERAGE(D574:D577)</f>
        <v>144</v>
      </c>
      <c r="AC574" s="42">
        <f t="shared" ref="AC574" si="2982">AVERAGEIF(M574:M577,"&lt;&gt;0",F574:F577)</f>
        <v>61.25</v>
      </c>
      <c r="AD574" s="42">
        <f t="shared" ref="AD574" si="2983">AVERAGEIF(M574:M577,"&lt;&gt;0",G574:G577)</f>
        <v>61.25</v>
      </c>
      <c r="AE574" s="42">
        <f t="shared" ref="AE574" si="2984">AVERAGEIF(M574:M577,"&lt;&gt;0",H574:H577)</f>
        <v>0</v>
      </c>
      <c r="AF574" s="42">
        <f t="shared" ref="AF574" si="2985">AVERAGEIF(M574:M577,"&lt;&gt;0",I574:I577)</f>
        <v>1.75</v>
      </c>
      <c r="AG574" s="42">
        <f t="shared" ref="AG574" si="2986">AVERAGEIF(M574:M577,"&lt;&gt;0",J574:J577)</f>
        <v>22</v>
      </c>
      <c r="AH574" s="42">
        <f t="shared" ref="AH574" si="2987">AVERAGEIF(M574:M577,"&lt;&gt;0",X574:X577)</f>
        <v>0.23349055949487899</v>
      </c>
      <c r="AI574" s="42">
        <f t="shared" ref="AI574" si="2988">AVERAGEIF(M574:M577,"&lt;&gt;0",L574:L577)</f>
        <v>47.5</v>
      </c>
      <c r="AJ574" s="42">
        <f t="shared" ref="AJ574" si="2989">AVERAGEIF(M574:M577,"&lt;&gt;0",Y574:Y577)</f>
        <v>0.6499997919371483</v>
      </c>
      <c r="AK574" s="42">
        <f t="shared" ref="AK574" si="2990">AVERAGEIF(M574:M577,"&lt;&gt;0",N574:N577)</f>
        <v>0.84453124999999996</v>
      </c>
      <c r="AL574" s="42">
        <f t="shared" ref="AL574" si="2991">AVERAGEIF(M574:M577,"&lt;&gt;0",O574:O577)</f>
        <v>0.88349035143202725</v>
      </c>
      <c r="AM574" s="42">
        <f t="shared" ref="AM574" si="2992">AVERAGEIF(M574:M577,"&lt;&gt;0",P574:P577)</f>
        <v>0.88891091890419682</v>
      </c>
      <c r="AN574" s="42">
        <f t="shared" ref="AN574" si="2993">AVERAGEIF(M574:M577,"&lt;&gt;0",Q574:Q577)</f>
        <v>44.75</v>
      </c>
      <c r="AO574" s="42">
        <f t="shared" ref="AO574" si="2994">AVERAGEIF(M574:M577,"&lt;&gt;0",R574:R577)</f>
        <v>0</v>
      </c>
      <c r="AP574" s="42">
        <f t="shared" ref="AP574" si="2995">AVERAGEIF(M574:M577,"&lt;&gt;0",S574:S577)</f>
        <v>0</v>
      </c>
      <c r="AQ574" s="42">
        <f t="shared" ref="AQ574" si="2996">AVERAGEIF(M574:M577,"&lt;&gt;0",T574:T577)</f>
        <v>0</v>
      </c>
      <c r="AR574" s="42">
        <f t="shared" ref="AR574" si="2997">AVERAGEIF(M574:M577,"&lt;&gt;0",U574:U577)</f>
        <v>119.25</v>
      </c>
      <c r="AS574" s="42">
        <f t="shared" ref="AS574" si="2998">AVERAGEIF(M574:M577,"&lt;&gt;0",V574:V577)</f>
        <v>127</v>
      </c>
      <c r="AT574" s="42">
        <f t="shared" ref="AT574" si="2999">AVERAGEIF(M574:M577,"&lt;&gt;0",W574:W577)</f>
        <v>0.75130208333333326</v>
      </c>
      <c r="AU574" s="42">
        <f t="shared" ref="AU574" si="3000">AVERAGEIF(M574:M577,"&lt;&gt;0",Z574:Z577)</f>
        <v>0.88349035143202725</v>
      </c>
      <c r="AV574" s="42">
        <f t="shared" ref="AV574" si="3001">AVERAGEIF(M574:M577,"&lt;&gt;0",AA574:AA577)</f>
        <v>0.63385416666666683</v>
      </c>
    </row>
    <row r="575" spans="3:48" x14ac:dyDescent="0.35">
      <c r="C575" s="1">
        <v>42870.25</v>
      </c>
      <c r="D575">
        <v>144</v>
      </c>
      <c r="E575">
        <v>2</v>
      </c>
      <c r="F575">
        <v>62</v>
      </c>
      <c r="G575">
        <v>62</v>
      </c>
      <c r="H575">
        <v>0</v>
      </c>
      <c r="I575">
        <v>3</v>
      </c>
      <c r="J575">
        <v>18</v>
      </c>
      <c r="K575">
        <v>11</v>
      </c>
      <c r="L575">
        <v>54</v>
      </c>
      <c r="M575">
        <v>51</v>
      </c>
      <c r="N575">
        <v>0.83437499999999998</v>
      </c>
      <c r="O575">
        <v>0.86111111111111105</v>
      </c>
      <c r="P575">
        <v>0.89013732833957504</v>
      </c>
      <c r="Q575">
        <v>63</v>
      </c>
      <c r="R575">
        <v>0</v>
      </c>
      <c r="S575">
        <v>0</v>
      </c>
      <c r="T575">
        <v>0</v>
      </c>
      <c r="U575">
        <v>119</v>
      </c>
      <c r="V575">
        <v>128</v>
      </c>
      <c r="W575" s="36">
        <v>0.74270833333333297</v>
      </c>
      <c r="X575" s="36">
        <v>0.15277777777777801</v>
      </c>
      <c r="Y575" s="36">
        <v>0.70833333333333304</v>
      </c>
      <c r="Z575" s="36">
        <v>0.86111111111111105</v>
      </c>
      <c r="AA575" s="36">
        <v>0.72812500000000002</v>
      </c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</row>
    <row r="576" spans="3:48" x14ac:dyDescent="0.35">
      <c r="C576" s="1">
        <v>42877.25</v>
      </c>
      <c r="D576">
        <v>144</v>
      </c>
      <c r="E576">
        <v>3</v>
      </c>
      <c r="F576">
        <v>60</v>
      </c>
      <c r="G576">
        <v>60</v>
      </c>
      <c r="H576">
        <v>0</v>
      </c>
      <c r="I576">
        <v>0</v>
      </c>
      <c r="J576">
        <v>25</v>
      </c>
      <c r="K576">
        <v>23</v>
      </c>
      <c r="L576">
        <v>37</v>
      </c>
      <c r="M576">
        <v>37</v>
      </c>
      <c r="N576">
        <v>0.87812500000000004</v>
      </c>
      <c r="O576">
        <v>0.967741935483871</v>
      </c>
      <c r="P576">
        <v>0.924080664294187</v>
      </c>
      <c r="Q576">
        <v>46</v>
      </c>
      <c r="R576">
        <v>0</v>
      </c>
      <c r="S576">
        <v>0</v>
      </c>
      <c r="T576">
        <v>0</v>
      </c>
      <c r="U576">
        <v>143</v>
      </c>
      <c r="V576">
        <v>107</v>
      </c>
      <c r="W576" s="36">
        <v>0.81145833333333295</v>
      </c>
      <c r="X576" s="36">
        <v>0.37096774193548399</v>
      </c>
      <c r="Y576" s="36">
        <v>0.59677419354838701</v>
      </c>
      <c r="Z576" s="36">
        <v>0.967741935483871</v>
      </c>
      <c r="AA576" s="36">
        <v>0.54166666666666696</v>
      </c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</row>
    <row r="577" spans="3:48" x14ac:dyDescent="0.35">
      <c r="C577" s="1">
        <v>42884.25</v>
      </c>
      <c r="D577">
        <v>144</v>
      </c>
      <c r="E577">
        <v>4</v>
      </c>
      <c r="F577">
        <v>56</v>
      </c>
      <c r="G577">
        <v>56</v>
      </c>
      <c r="H577">
        <v>0</v>
      </c>
      <c r="I577">
        <v>2</v>
      </c>
      <c r="J577">
        <v>18</v>
      </c>
      <c r="K577">
        <v>10</v>
      </c>
      <c r="L577">
        <v>50</v>
      </c>
      <c r="M577">
        <v>46</v>
      </c>
      <c r="N577">
        <v>0.796875</v>
      </c>
      <c r="O577">
        <v>0.82352941176470595</v>
      </c>
      <c r="P577">
        <v>0.86013071895424797</v>
      </c>
      <c r="Q577">
        <v>20</v>
      </c>
      <c r="R577">
        <v>0</v>
      </c>
      <c r="S577">
        <v>0</v>
      </c>
      <c r="T577">
        <v>0</v>
      </c>
      <c r="U577">
        <v>99</v>
      </c>
      <c r="V577">
        <v>135</v>
      </c>
      <c r="W577" s="36">
        <v>0.68541666666666701</v>
      </c>
      <c r="X577" s="36">
        <v>0.14705882352941199</v>
      </c>
      <c r="Y577" s="36">
        <v>0.67647058823529405</v>
      </c>
      <c r="Z577" s="36">
        <v>0.82352941176470595</v>
      </c>
      <c r="AA577" s="36">
        <v>0.65833333333333299</v>
      </c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</row>
    <row r="578" spans="3:48" x14ac:dyDescent="0.35">
      <c r="C578" s="1">
        <v>42863.25</v>
      </c>
      <c r="D578">
        <v>145</v>
      </c>
      <c r="E578">
        <v>1</v>
      </c>
      <c r="F578">
        <v>48</v>
      </c>
      <c r="G578">
        <v>37</v>
      </c>
      <c r="H578">
        <v>3</v>
      </c>
      <c r="I578">
        <v>4</v>
      </c>
      <c r="J578">
        <v>0</v>
      </c>
      <c r="K578">
        <v>0</v>
      </c>
      <c r="L578">
        <v>49</v>
      </c>
      <c r="M578">
        <v>48</v>
      </c>
      <c r="N578">
        <v>0.95</v>
      </c>
      <c r="O578">
        <v>0.97959183673469397</v>
      </c>
      <c r="P578">
        <v>0.62171052631578905</v>
      </c>
      <c r="Q578">
        <v>0</v>
      </c>
      <c r="R578">
        <v>4</v>
      </c>
      <c r="S578">
        <v>0</v>
      </c>
      <c r="T578">
        <v>5</v>
      </c>
      <c r="U578">
        <v>0</v>
      </c>
      <c r="V578">
        <v>0</v>
      </c>
      <c r="W578" s="36">
        <v>0.59062499999999996</v>
      </c>
      <c r="X578" s="36">
        <v>0</v>
      </c>
      <c r="Y578" s="36">
        <v>0.97959183673469397</v>
      </c>
      <c r="Z578" s="36">
        <v>0.97959183673469397</v>
      </c>
      <c r="AA578" s="36">
        <v>0.60729166666666701</v>
      </c>
      <c r="AB578" s="42">
        <f t="shared" ref="AB578" si="3002">AVERAGE(D578:D581)</f>
        <v>145</v>
      </c>
      <c r="AC578" s="42">
        <f t="shared" ref="AC578" si="3003">AVERAGEIF(M578:M581,"&lt;&gt;0",F578:F581)</f>
        <v>44.25</v>
      </c>
      <c r="AD578" s="42">
        <f t="shared" ref="AD578" si="3004">AVERAGEIF(M578:M581,"&lt;&gt;0",G578:G581)</f>
        <v>36.75</v>
      </c>
      <c r="AE578" s="42">
        <f t="shared" ref="AE578" si="3005">AVERAGEIF(M578:M581,"&lt;&gt;0",H578:H581)</f>
        <v>0.75</v>
      </c>
      <c r="AF578" s="42">
        <f t="shared" ref="AF578" si="3006">AVERAGEIF(M578:M581,"&lt;&gt;0",I578:I581)</f>
        <v>7.25</v>
      </c>
      <c r="AG578" s="42">
        <f t="shared" ref="AG578" si="3007">AVERAGEIF(M578:M581,"&lt;&gt;0",J578:J581)</f>
        <v>0</v>
      </c>
      <c r="AH578" s="42">
        <f t="shared" ref="AH578" si="3008">AVERAGEIF(M578:M581,"&lt;&gt;0",X578:X581)</f>
        <v>0</v>
      </c>
      <c r="AI578" s="42">
        <f t="shared" ref="AI578" si="3009">AVERAGEIF(M578:M581,"&lt;&gt;0",L578:L581)</f>
        <v>47.5</v>
      </c>
      <c r="AJ578" s="42">
        <f t="shared" ref="AJ578" si="3010">AVERAGEIF(M578:M581,"&lt;&gt;0",Y578:Y581)</f>
        <v>0.93147954076525497</v>
      </c>
      <c r="AK578" s="42">
        <f t="shared" ref="AK578" si="3011">AVERAGEIF(M578:M581,"&lt;&gt;0",N578:N581)</f>
        <v>0.92500000000000004</v>
      </c>
      <c r="AL578" s="42">
        <f t="shared" ref="AL578" si="3012">AVERAGEIF(M578:M581,"&lt;&gt;0",O578:O581)</f>
        <v>0.93147954076525497</v>
      </c>
      <c r="AM578" s="42">
        <f t="shared" ref="AM578" si="3013">AVERAGEIF(M578:M581,"&lt;&gt;0",P578:P581)</f>
        <v>0.62402001096491222</v>
      </c>
      <c r="AN578" s="42">
        <f t="shared" ref="AN578" si="3014">AVERAGEIF(M578:M581,"&lt;&gt;0",Q578:Q581)</f>
        <v>0</v>
      </c>
      <c r="AO578" s="42">
        <f t="shared" ref="AO578" si="3015">AVERAGEIF(M578:M581,"&lt;&gt;0",R578:R581)</f>
        <v>4.25</v>
      </c>
      <c r="AP578" s="42">
        <f t="shared" ref="AP578" si="3016">AVERAGEIF(M578:M581,"&lt;&gt;0",S578:S581)</f>
        <v>0</v>
      </c>
      <c r="AQ578" s="42">
        <f t="shared" ref="AQ578" si="3017">AVERAGEIF(M578:M581,"&lt;&gt;0",T578:T581)</f>
        <v>4</v>
      </c>
      <c r="AR578" s="42">
        <f t="shared" ref="AR578" si="3018">AVERAGEIF(M578:M581,"&lt;&gt;0",U578:U581)</f>
        <v>0</v>
      </c>
      <c r="AS578" s="42">
        <f t="shared" ref="AS578" si="3019">AVERAGEIF(M578:M581,"&lt;&gt;0",V578:V581)</f>
        <v>0</v>
      </c>
      <c r="AT578" s="42">
        <f t="shared" ref="AT578" si="3020">AVERAGEIF(M578:M581,"&lt;&gt;0",W578:W581)</f>
        <v>0.57812500000000022</v>
      </c>
      <c r="AU578" s="42">
        <f t="shared" ref="AU578" si="3021">AVERAGEIF(M578:M581,"&lt;&gt;0",Z578:Z581)</f>
        <v>0.93147954076525497</v>
      </c>
      <c r="AV578" s="42">
        <f t="shared" ref="AV578" si="3022">AVERAGEIF(M578:M581,"&lt;&gt;0",AA578:AA581)</f>
        <v>0.63385416666666683</v>
      </c>
    </row>
    <row r="579" spans="3:48" x14ac:dyDescent="0.35">
      <c r="C579" s="1">
        <v>42870.25</v>
      </c>
      <c r="D579">
        <v>145</v>
      </c>
      <c r="E579">
        <v>2</v>
      </c>
      <c r="F579">
        <v>49</v>
      </c>
      <c r="G579">
        <v>47</v>
      </c>
      <c r="H579">
        <v>0</v>
      </c>
      <c r="I579">
        <v>10</v>
      </c>
      <c r="J579">
        <v>0</v>
      </c>
      <c r="K579">
        <v>0</v>
      </c>
      <c r="L579">
        <v>54</v>
      </c>
      <c r="M579">
        <v>49</v>
      </c>
      <c r="N579">
        <v>0.95</v>
      </c>
      <c r="O579">
        <v>0.907407407407407</v>
      </c>
      <c r="P579">
        <v>0.68530701754386003</v>
      </c>
      <c r="Q579">
        <v>0</v>
      </c>
      <c r="R579">
        <v>5</v>
      </c>
      <c r="S579">
        <v>0</v>
      </c>
      <c r="T579">
        <v>5</v>
      </c>
      <c r="U579">
        <v>0</v>
      </c>
      <c r="V579">
        <v>0</v>
      </c>
      <c r="W579" s="36">
        <v>0.65104166666666696</v>
      </c>
      <c r="X579" s="36">
        <v>0</v>
      </c>
      <c r="Y579" s="36">
        <v>0.907407407407407</v>
      </c>
      <c r="Z579" s="36">
        <v>0.907407407407407</v>
      </c>
      <c r="AA579" s="36">
        <v>0.72812500000000002</v>
      </c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</row>
    <row r="580" spans="3:48" x14ac:dyDescent="0.35">
      <c r="C580" s="1">
        <v>42877.25</v>
      </c>
      <c r="D580">
        <v>145</v>
      </c>
      <c r="E580">
        <v>3</v>
      </c>
      <c r="F580">
        <v>34</v>
      </c>
      <c r="G580">
        <v>30</v>
      </c>
      <c r="H580">
        <v>0</v>
      </c>
      <c r="I580">
        <v>7</v>
      </c>
      <c r="J580">
        <v>0</v>
      </c>
      <c r="K580">
        <v>0</v>
      </c>
      <c r="L580">
        <v>37</v>
      </c>
      <c r="M580">
        <v>34</v>
      </c>
      <c r="N580">
        <v>0.8</v>
      </c>
      <c r="O580">
        <v>0.91891891891891897</v>
      </c>
      <c r="P580">
        <v>0.59114583333333304</v>
      </c>
      <c r="Q580">
        <v>0</v>
      </c>
      <c r="R580">
        <v>3</v>
      </c>
      <c r="S580">
        <v>0</v>
      </c>
      <c r="T580">
        <v>3</v>
      </c>
      <c r="U580">
        <v>0</v>
      </c>
      <c r="V580">
        <v>0</v>
      </c>
      <c r="W580" s="36">
        <v>0.47291666666666698</v>
      </c>
      <c r="X580" s="36">
        <v>0</v>
      </c>
      <c r="Y580" s="36">
        <v>0.91891891891891897</v>
      </c>
      <c r="Z580" s="36">
        <v>0.91891891891891897</v>
      </c>
      <c r="AA580" s="36">
        <v>0.54166666666666696</v>
      </c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</row>
    <row r="581" spans="3:48" x14ac:dyDescent="0.35">
      <c r="C581" s="1">
        <v>42884.25</v>
      </c>
      <c r="D581">
        <v>145</v>
      </c>
      <c r="E581">
        <v>4</v>
      </c>
      <c r="F581">
        <v>46</v>
      </c>
      <c r="G581">
        <v>33</v>
      </c>
      <c r="H581">
        <v>0</v>
      </c>
      <c r="I581">
        <v>8</v>
      </c>
      <c r="J581">
        <v>0</v>
      </c>
      <c r="K581">
        <v>0</v>
      </c>
      <c r="L581">
        <v>50</v>
      </c>
      <c r="M581">
        <v>46</v>
      </c>
      <c r="N581">
        <v>1</v>
      </c>
      <c r="O581">
        <v>0.92</v>
      </c>
      <c r="P581">
        <v>0.59791666666666698</v>
      </c>
      <c r="Q581">
        <v>0</v>
      </c>
      <c r="R581">
        <v>5</v>
      </c>
      <c r="S581">
        <v>0</v>
      </c>
      <c r="T581">
        <v>3</v>
      </c>
      <c r="U581">
        <v>0</v>
      </c>
      <c r="V581">
        <v>0</v>
      </c>
      <c r="W581" s="36">
        <v>0.59791666666666698</v>
      </c>
      <c r="X581" s="36">
        <v>0</v>
      </c>
      <c r="Y581" s="36">
        <v>0.92</v>
      </c>
      <c r="Z581" s="36">
        <v>0.92</v>
      </c>
      <c r="AA581" s="36">
        <v>0.65833333333333299</v>
      </c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</row>
    <row r="582" spans="3:48" x14ac:dyDescent="0.35">
      <c r="C582" s="1">
        <v>42863.25</v>
      </c>
      <c r="D582">
        <v>146</v>
      </c>
      <c r="E582">
        <v>1</v>
      </c>
      <c r="F582">
        <v>47</v>
      </c>
      <c r="G582">
        <v>39</v>
      </c>
      <c r="H582">
        <v>0</v>
      </c>
      <c r="I582">
        <v>1</v>
      </c>
      <c r="J582">
        <v>0</v>
      </c>
      <c r="K582">
        <v>0</v>
      </c>
      <c r="L582">
        <v>49</v>
      </c>
      <c r="M582">
        <v>47</v>
      </c>
      <c r="N582">
        <v>1</v>
      </c>
      <c r="O582">
        <v>0.95918367346938804</v>
      </c>
      <c r="P582">
        <v>0.58020833333333299</v>
      </c>
      <c r="Q582">
        <v>0</v>
      </c>
      <c r="R582">
        <v>5</v>
      </c>
      <c r="S582">
        <v>0</v>
      </c>
      <c r="T582">
        <v>4</v>
      </c>
      <c r="U582">
        <v>0</v>
      </c>
      <c r="V582">
        <v>0</v>
      </c>
      <c r="W582" s="36">
        <v>0.58020833333333299</v>
      </c>
      <c r="X582" s="36">
        <v>0</v>
      </c>
      <c r="Y582" s="36">
        <v>0.95918367346938804</v>
      </c>
      <c r="Z582" s="36">
        <v>0.95918367346938804</v>
      </c>
      <c r="AA582" s="36">
        <v>0.60729166666666701</v>
      </c>
      <c r="AB582" s="42">
        <f t="shared" ref="AB582" si="3023">AVERAGE(D582:D585)</f>
        <v>146</v>
      </c>
      <c r="AC582" s="42">
        <f t="shared" ref="AC582" si="3024">AVERAGEIF(M582:M585,"&lt;&gt;0",F582:F585)</f>
        <v>39.5</v>
      </c>
      <c r="AD582" s="42">
        <f t="shared" ref="AD582" si="3025">AVERAGEIF(M582:M585,"&lt;&gt;0",G582:G585)</f>
        <v>27.5</v>
      </c>
      <c r="AE582" s="42">
        <f t="shared" ref="AE582" si="3026">AVERAGEIF(M582:M585,"&lt;&gt;0",H582:H585)</f>
        <v>1.75</v>
      </c>
      <c r="AF582" s="42">
        <f t="shared" ref="AF582" si="3027">AVERAGEIF(M582:M585,"&lt;&gt;0",I582:I585)</f>
        <v>13.5</v>
      </c>
      <c r="AG582" s="42">
        <f t="shared" ref="AG582" si="3028">AVERAGEIF(M582:M585,"&lt;&gt;0",J582:J585)</f>
        <v>0</v>
      </c>
      <c r="AH582" s="42">
        <f t="shared" ref="AH582" si="3029">AVERAGEIF(M582:M585,"&lt;&gt;0",X582:X585)</f>
        <v>0</v>
      </c>
      <c r="AI582" s="42">
        <f t="shared" ref="AI582" si="3030">AVERAGEIF(M582:M585,"&lt;&gt;0",L582:L585)</f>
        <v>47.5</v>
      </c>
      <c r="AJ582" s="42">
        <f t="shared" ref="AJ582" si="3031">AVERAGEIF(M582:M585,"&lt;&gt;0",Y582:Y585)</f>
        <v>0.8483144368858655</v>
      </c>
      <c r="AK582" s="42">
        <f t="shared" ref="AK582" si="3032">AVERAGEIF(M582:M585,"&lt;&gt;0",N582:N585)</f>
        <v>0.95</v>
      </c>
      <c r="AL582" s="42">
        <f t="shared" ref="AL582" si="3033">AVERAGEIF(M582:M585,"&lt;&gt;0",O582:O585)</f>
        <v>0.8483144368858655</v>
      </c>
      <c r="AM582" s="42">
        <f t="shared" ref="AM582" si="3034">AVERAGEIF(M582:M585,"&lt;&gt;0",P582:P585)</f>
        <v>0.55065104166666656</v>
      </c>
      <c r="AN582" s="42">
        <f t="shared" ref="AN582" si="3035">AVERAGEIF(M582:M585,"&lt;&gt;0",Q582:Q585)</f>
        <v>0</v>
      </c>
      <c r="AO582" s="42">
        <f t="shared" ref="AO582" si="3036">AVERAGEIF(M582:M585,"&lt;&gt;0",R582:R585)</f>
        <v>4.75</v>
      </c>
      <c r="AP582" s="42">
        <f t="shared" ref="AP582" si="3037">AVERAGEIF(M582:M585,"&lt;&gt;0",S582:S585)</f>
        <v>0</v>
      </c>
      <c r="AQ582" s="42">
        <f t="shared" ref="AQ582" si="3038">AVERAGEIF(M582:M585,"&lt;&gt;0",T582:T585)</f>
        <v>3.25</v>
      </c>
      <c r="AR582" s="42">
        <f t="shared" ref="AR582" si="3039">AVERAGEIF(M582:M585,"&lt;&gt;0",U582:U585)</f>
        <v>0</v>
      </c>
      <c r="AS582" s="42">
        <f t="shared" ref="AS582" si="3040">AVERAGEIF(M582:M585,"&lt;&gt;0",V582:V585)</f>
        <v>0</v>
      </c>
      <c r="AT582" s="42">
        <f t="shared" ref="AT582" si="3041">AVERAGEIF(M582:M585,"&lt;&gt;0",W582:W585)</f>
        <v>0.52421874999999996</v>
      </c>
      <c r="AU582" s="42">
        <f t="shared" ref="AU582" si="3042">AVERAGEIF(M582:M585,"&lt;&gt;0",Z582:Z585)</f>
        <v>0.8483144368858655</v>
      </c>
      <c r="AV582" s="42">
        <f t="shared" ref="AV582" si="3043">AVERAGEIF(M582:M585,"&lt;&gt;0",AA582:AA585)</f>
        <v>0.63385416666666683</v>
      </c>
    </row>
    <row r="583" spans="3:48" x14ac:dyDescent="0.35">
      <c r="C583" s="1">
        <v>42870.25</v>
      </c>
      <c r="D583">
        <v>146</v>
      </c>
      <c r="E583">
        <v>2</v>
      </c>
      <c r="F583">
        <v>31</v>
      </c>
      <c r="G583">
        <v>12</v>
      </c>
      <c r="H583">
        <v>4</v>
      </c>
      <c r="I583">
        <v>41</v>
      </c>
      <c r="J583">
        <v>0</v>
      </c>
      <c r="K583">
        <v>0</v>
      </c>
      <c r="L583">
        <v>54</v>
      </c>
      <c r="M583">
        <v>31</v>
      </c>
      <c r="N583">
        <v>0.8</v>
      </c>
      <c r="O583">
        <v>0.57407407407407396</v>
      </c>
      <c r="P583">
        <v>0.52864583333333304</v>
      </c>
      <c r="Q583">
        <v>0</v>
      </c>
      <c r="R583">
        <v>4</v>
      </c>
      <c r="S583">
        <v>0</v>
      </c>
      <c r="T583">
        <v>3</v>
      </c>
      <c r="U583">
        <v>0</v>
      </c>
      <c r="V583">
        <v>0</v>
      </c>
      <c r="W583" s="36">
        <v>0.422916666666667</v>
      </c>
      <c r="X583" s="36">
        <v>0</v>
      </c>
      <c r="Y583" s="36">
        <v>0.57407407407407396</v>
      </c>
      <c r="Z583" s="36">
        <v>0.57407407407407396</v>
      </c>
      <c r="AA583" s="36">
        <v>0.72812500000000002</v>
      </c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</row>
    <row r="584" spans="3:48" x14ac:dyDescent="0.35">
      <c r="C584" s="1">
        <v>42877.25</v>
      </c>
      <c r="D584">
        <v>146</v>
      </c>
      <c r="E584">
        <v>3</v>
      </c>
      <c r="F584">
        <v>37</v>
      </c>
      <c r="G584">
        <v>30</v>
      </c>
      <c r="H584">
        <v>3</v>
      </c>
      <c r="I584">
        <v>0</v>
      </c>
      <c r="J584">
        <v>0</v>
      </c>
      <c r="K584">
        <v>0</v>
      </c>
      <c r="L584">
        <v>37</v>
      </c>
      <c r="M584">
        <v>37</v>
      </c>
      <c r="N584">
        <v>1</v>
      </c>
      <c r="O584">
        <v>1</v>
      </c>
      <c r="P584">
        <v>0.54166666666666696</v>
      </c>
      <c r="Q584">
        <v>0</v>
      </c>
      <c r="R584">
        <v>5</v>
      </c>
      <c r="S584">
        <v>0</v>
      </c>
      <c r="T584">
        <v>5</v>
      </c>
      <c r="U584">
        <v>0</v>
      </c>
      <c r="V584">
        <v>0</v>
      </c>
      <c r="W584" s="36">
        <v>0.54166666666666696</v>
      </c>
      <c r="X584" s="36">
        <v>0</v>
      </c>
      <c r="Y584" s="36">
        <v>1</v>
      </c>
      <c r="Z584" s="36">
        <v>1</v>
      </c>
      <c r="AA584" s="36">
        <v>0.54166666666666696</v>
      </c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</row>
    <row r="585" spans="3:48" x14ac:dyDescent="0.35">
      <c r="C585" s="1">
        <v>42884.25</v>
      </c>
      <c r="D585">
        <v>146</v>
      </c>
      <c r="E585">
        <v>4</v>
      </c>
      <c r="F585">
        <v>43</v>
      </c>
      <c r="G585">
        <v>29</v>
      </c>
      <c r="H585">
        <v>0</v>
      </c>
      <c r="I585">
        <v>12</v>
      </c>
      <c r="J585">
        <v>0</v>
      </c>
      <c r="K585">
        <v>0</v>
      </c>
      <c r="L585">
        <v>50</v>
      </c>
      <c r="M585">
        <v>43</v>
      </c>
      <c r="N585">
        <v>1</v>
      </c>
      <c r="O585">
        <v>0.86</v>
      </c>
      <c r="P585">
        <v>0.55208333333333304</v>
      </c>
      <c r="Q585">
        <v>0</v>
      </c>
      <c r="R585">
        <v>5</v>
      </c>
      <c r="S585">
        <v>0</v>
      </c>
      <c r="T585">
        <v>1</v>
      </c>
      <c r="U585">
        <v>0</v>
      </c>
      <c r="V585">
        <v>0</v>
      </c>
      <c r="W585" s="36">
        <v>0.55208333333333304</v>
      </c>
      <c r="X585" s="36">
        <v>0</v>
      </c>
      <c r="Y585" s="36">
        <v>0.86</v>
      </c>
      <c r="Z585" s="36">
        <v>0.86</v>
      </c>
      <c r="AA585" s="36">
        <v>0.65833333333333299</v>
      </c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</row>
    <row r="586" spans="3:48" x14ac:dyDescent="0.35">
      <c r="C586" s="1">
        <v>42863.25</v>
      </c>
      <c r="D586">
        <v>147</v>
      </c>
      <c r="E586">
        <v>1</v>
      </c>
      <c r="F586">
        <v>62</v>
      </c>
      <c r="G586">
        <v>55</v>
      </c>
      <c r="H586">
        <v>2</v>
      </c>
      <c r="I586">
        <v>6</v>
      </c>
      <c r="J586">
        <v>27</v>
      </c>
      <c r="K586">
        <v>18</v>
      </c>
      <c r="L586">
        <v>49</v>
      </c>
      <c r="M586">
        <v>44</v>
      </c>
      <c r="N586">
        <v>0.95</v>
      </c>
      <c r="O586">
        <v>0.81578947368421095</v>
      </c>
      <c r="P586">
        <v>0.74122807017543901</v>
      </c>
      <c r="Q586">
        <v>0</v>
      </c>
      <c r="R586">
        <v>4</v>
      </c>
      <c r="S586">
        <v>0</v>
      </c>
      <c r="T586">
        <v>5</v>
      </c>
      <c r="U586">
        <v>0</v>
      </c>
      <c r="V586">
        <v>0</v>
      </c>
      <c r="W586" s="36">
        <v>0.70416666666666705</v>
      </c>
      <c r="X586" s="36">
        <v>0.23684210526315799</v>
      </c>
      <c r="Y586" s="36">
        <v>0.57894736842105299</v>
      </c>
      <c r="Z586" s="36">
        <v>0.81578947368421095</v>
      </c>
      <c r="AA586" s="36">
        <v>0.60729166666666701</v>
      </c>
      <c r="AB586" s="42">
        <f t="shared" ref="AB586" si="3044">AVERAGE(D586:D589)</f>
        <v>147</v>
      </c>
      <c r="AC586" s="42">
        <f t="shared" ref="AC586" si="3045">AVERAGEIF(M586:M589,"&lt;&gt;0",F586:F589)</f>
        <v>55.5</v>
      </c>
      <c r="AD586" s="42">
        <f t="shared" ref="AD586" si="3046">AVERAGEIF(M586:M589,"&lt;&gt;0",G586:G589)</f>
        <v>51.25</v>
      </c>
      <c r="AE586" s="42">
        <f t="shared" ref="AE586" si="3047">AVERAGEIF(M586:M589,"&lt;&gt;0",H586:H589)</f>
        <v>2.5</v>
      </c>
      <c r="AF586" s="42">
        <f t="shared" ref="AF586" si="3048">AVERAGEIF(M586:M589,"&lt;&gt;0",I586:I589)</f>
        <v>6.75</v>
      </c>
      <c r="AG586" s="42">
        <f t="shared" ref="AG586" si="3049">AVERAGEIF(M586:M589,"&lt;&gt;0",J586:J589)</f>
        <v>22</v>
      </c>
      <c r="AH586" s="42">
        <f t="shared" ref="AH586" si="3050">AVERAGEIF(M586:M589,"&lt;&gt;0",X586:X589)</f>
        <v>0.18755756405561652</v>
      </c>
      <c r="AI586" s="42">
        <f t="shared" ref="AI586" si="3051">AVERAGEIF(M586:M589,"&lt;&gt;0",L586:L589)</f>
        <v>47.5</v>
      </c>
      <c r="AJ586" s="42">
        <f t="shared" ref="AJ586" si="3052">AVERAGEIF(M586:M589,"&lt;&gt;0",Y586:Y589)</f>
        <v>0.6104692372138445</v>
      </c>
      <c r="AK586" s="42">
        <f t="shared" ref="AK586" si="3053">AVERAGEIF(M586:M589,"&lt;&gt;0",N586:N589)</f>
        <v>0.98750000000000004</v>
      </c>
      <c r="AL586" s="42">
        <f t="shared" ref="AL586" si="3054">AVERAGEIF(M586:M589,"&lt;&gt;0",O586:O589)</f>
        <v>0.79802680126946091</v>
      </c>
      <c r="AM586" s="42">
        <f t="shared" ref="AM586" si="3055">AVERAGEIF(M586:M589,"&lt;&gt;0",P586:P589)</f>
        <v>0.70718201754385979</v>
      </c>
      <c r="AN586" s="42">
        <f t="shared" ref="AN586" si="3056">AVERAGEIF(M586:M589,"&lt;&gt;0",Q586:Q589)</f>
        <v>0</v>
      </c>
      <c r="AO586" s="42">
        <f t="shared" ref="AO586" si="3057">AVERAGEIF(M586:M589,"&lt;&gt;0",R586:R589)</f>
        <v>4.75</v>
      </c>
      <c r="AP586" s="42">
        <f t="shared" ref="AP586" si="3058">AVERAGEIF(M586:M589,"&lt;&gt;0",S586:S589)</f>
        <v>0</v>
      </c>
      <c r="AQ586" s="42">
        <f t="shared" ref="AQ586" si="3059">AVERAGEIF(M586:M589,"&lt;&gt;0",T586:T589)</f>
        <v>4.25</v>
      </c>
      <c r="AR586" s="42">
        <f t="shared" ref="AR586" si="3060">AVERAGEIF(M586:M589,"&lt;&gt;0",U586:U589)</f>
        <v>0</v>
      </c>
      <c r="AS586" s="42">
        <f t="shared" ref="AS586" si="3061">AVERAGEIF(M586:M589,"&lt;&gt;0",V586:V589)</f>
        <v>0</v>
      </c>
      <c r="AT586" s="42">
        <f t="shared" ref="AT586" si="3062">AVERAGEIF(M586:M589,"&lt;&gt;0",W586:W589)</f>
        <v>0.69791666666666674</v>
      </c>
      <c r="AU586" s="42">
        <f t="shared" ref="AU586" si="3063">AVERAGEIF(M586:M589,"&lt;&gt;0",Z586:Z589)</f>
        <v>0.79802680126946091</v>
      </c>
      <c r="AV586" s="42">
        <f t="shared" ref="AV586" si="3064">AVERAGEIF(M586:M589,"&lt;&gt;0",AA586:AA589)</f>
        <v>0.63385416666666683</v>
      </c>
    </row>
    <row r="587" spans="3:48" x14ac:dyDescent="0.35">
      <c r="C587" s="1">
        <v>42870.25</v>
      </c>
      <c r="D587">
        <v>147</v>
      </c>
      <c r="E587">
        <v>2</v>
      </c>
      <c r="F587">
        <v>55</v>
      </c>
      <c r="G587">
        <v>53</v>
      </c>
      <c r="H587">
        <v>0</v>
      </c>
      <c r="I587">
        <v>10</v>
      </c>
      <c r="J587">
        <v>18</v>
      </c>
      <c r="K587">
        <v>8</v>
      </c>
      <c r="L587">
        <v>54</v>
      </c>
      <c r="M587">
        <v>47</v>
      </c>
      <c r="N587">
        <v>1</v>
      </c>
      <c r="O587">
        <v>0.76388888888888895</v>
      </c>
      <c r="P587">
        <v>0.6875</v>
      </c>
      <c r="Q587">
        <v>0</v>
      </c>
      <c r="R587">
        <v>5</v>
      </c>
      <c r="S587">
        <v>0</v>
      </c>
      <c r="T587">
        <v>6</v>
      </c>
      <c r="U587">
        <v>0</v>
      </c>
      <c r="V587">
        <v>0</v>
      </c>
      <c r="W587" s="36">
        <v>0.6875</v>
      </c>
      <c r="X587" s="36">
        <v>0.11111111111111099</v>
      </c>
      <c r="Y587" s="36">
        <v>0.65277777777777801</v>
      </c>
      <c r="Z587" s="36">
        <v>0.76388888888888895</v>
      </c>
      <c r="AA587" s="36">
        <v>0.72812500000000002</v>
      </c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</row>
    <row r="588" spans="3:48" x14ac:dyDescent="0.35">
      <c r="C588" s="1">
        <v>42877.25</v>
      </c>
      <c r="D588">
        <v>147</v>
      </c>
      <c r="E588">
        <v>3</v>
      </c>
      <c r="F588">
        <v>48</v>
      </c>
      <c r="G588">
        <v>43</v>
      </c>
      <c r="H588">
        <v>1</v>
      </c>
      <c r="I588">
        <v>6</v>
      </c>
      <c r="J588">
        <v>25</v>
      </c>
      <c r="K588">
        <v>14</v>
      </c>
      <c r="L588">
        <v>37</v>
      </c>
      <c r="M588">
        <v>34</v>
      </c>
      <c r="N588">
        <v>1</v>
      </c>
      <c r="O588">
        <v>0.77419354838709697</v>
      </c>
      <c r="P588">
        <v>0.68020833333333297</v>
      </c>
      <c r="Q588">
        <v>0</v>
      </c>
      <c r="R588">
        <v>5</v>
      </c>
      <c r="S588">
        <v>0</v>
      </c>
      <c r="T588">
        <v>5</v>
      </c>
      <c r="U588">
        <v>0</v>
      </c>
      <c r="V588">
        <v>0</v>
      </c>
      <c r="W588" s="36">
        <v>0.68020833333333297</v>
      </c>
      <c r="X588" s="36">
        <v>0.225806451612903</v>
      </c>
      <c r="Y588" s="36">
        <v>0.54838709677419395</v>
      </c>
      <c r="Z588" s="36">
        <v>0.77419354838709697</v>
      </c>
      <c r="AA588" s="36">
        <v>0.54166666666666696</v>
      </c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</row>
    <row r="589" spans="3:48" x14ac:dyDescent="0.35">
      <c r="C589" s="1">
        <v>42884.25</v>
      </c>
      <c r="D589">
        <v>147</v>
      </c>
      <c r="E589">
        <v>4</v>
      </c>
      <c r="F589">
        <v>57</v>
      </c>
      <c r="G589">
        <v>54</v>
      </c>
      <c r="H589">
        <v>7</v>
      </c>
      <c r="I589">
        <v>5</v>
      </c>
      <c r="J589">
        <v>18</v>
      </c>
      <c r="K589">
        <v>12</v>
      </c>
      <c r="L589">
        <v>50</v>
      </c>
      <c r="M589">
        <v>45</v>
      </c>
      <c r="N589">
        <v>1</v>
      </c>
      <c r="O589">
        <v>0.83823529411764697</v>
      </c>
      <c r="P589">
        <v>0.71979166666666705</v>
      </c>
      <c r="Q589">
        <v>0</v>
      </c>
      <c r="R589">
        <v>5</v>
      </c>
      <c r="S589">
        <v>0</v>
      </c>
      <c r="T589">
        <v>1</v>
      </c>
      <c r="U589">
        <v>0</v>
      </c>
      <c r="V589">
        <v>0</v>
      </c>
      <c r="W589" s="36">
        <v>0.71979166666666705</v>
      </c>
      <c r="X589" s="36">
        <v>0.17647058823529399</v>
      </c>
      <c r="Y589" s="36">
        <v>0.66176470588235303</v>
      </c>
      <c r="Z589" s="36">
        <v>0.83823529411764697</v>
      </c>
      <c r="AA589" s="36">
        <v>0.65833333333333299</v>
      </c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</row>
    <row r="590" spans="3:48" x14ac:dyDescent="0.35">
      <c r="C590" s="1">
        <v>42863.25</v>
      </c>
      <c r="D590">
        <v>148</v>
      </c>
      <c r="E590">
        <v>1</v>
      </c>
      <c r="F590">
        <v>43</v>
      </c>
      <c r="G590">
        <v>29</v>
      </c>
      <c r="H590">
        <v>5</v>
      </c>
      <c r="I590">
        <v>38</v>
      </c>
      <c r="J590">
        <v>27</v>
      </c>
      <c r="K590">
        <v>16</v>
      </c>
      <c r="L590">
        <v>49</v>
      </c>
      <c r="M590">
        <v>27</v>
      </c>
      <c r="N590">
        <v>1</v>
      </c>
      <c r="O590">
        <v>0.56578947368421095</v>
      </c>
      <c r="P590">
        <v>0.54895833333333299</v>
      </c>
      <c r="Q590">
        <v>0</v>
      </c>
      <c r="R590">
        <v>5</v>
      </c>
      <c r="S590">
        <v>0</v>
      </c>
      <c r="T590">
        <v>3</v>
      </c>
      <c r="U590">
        <v>0</v>
      </c>
      <c r="V590">
        <v>0</v>
      </c>
      <c r="W590" s="36">
        <v>0.54895833333333299</v>
      </c>
      <c r="X590" s="36">
        <v>0.21052631578947401</v>
      </c>
      <c r="Y590" s="36">
        <v>0.355263157894737</v>
      </c>
      <c r="Z590" s="36">
        <v>0.56578947368421095</v>
      </c>
      <c r="AA590" s="36">
        <v>0.60729166666666701</v>
      </c>
      <c r="AB590" s="42">
        <f t="shared" ref="AB590" si="3065">AVERAGE(D590:D593)</f>
        <v>148</v>
      </c>
      <c r="AC590" s="42">
        <f t="shared" ref="AC590" si="3066">AVERAGEIF(M590:M593,"&lt;&gt;0",F590:F593)</f>
        <v>44.666666666666664</v>
      </c>
      <c r="AD590" s="42">
        <f t="shared" ref="AD590" si="3067">AVERAGEIF(M590:M593,"&lt;&gt;0",G590:G593)</f>
        <v>31</v>
      </c>
      <c r="AE590" s="42">
        <f t="shared" ref="AE590" si="3068">AVERAGEIF(M590:M593,"&lt;&gt;0",H590:H593)</f>
        <v>6.666666666666667</v>
      </c>
      <c r="AF590" s="42">
        <f t="shared" ref="AF590" si="3069">AVERAGEIF(M590:M593,"&lt;&gt;0",I590:I593)</f>
        <v>33.333333333333336</v>
      </c>
      <c r="AG590" s="42">
        <f t="shared" ref="AG590" si="3070">AVERAGEIF(M590:M593,"&lt;&gt;0",J590:J593)</f>
        <v>23.333333333333332</v>
      </c>
      <c r="AH590" s="42">
        <f t="shared" ref="AH590" si="3071">AVERAGEIF(M590:M593,"&lt;&gt;0",X590:X593)</f>
        <v>0.23325787587247696</v>
      </c>
      <c r="AI590" s="42">
        <f t="shared" ref="AI590" si="3072">AVERAGEIF(M590:M593,"&lt;&gt;0",L590:L593)</f>
        <v>46.666666666666664</v>
      </c>
      <c r="AJ590" s="42">
        <f t="shared" ref="AJ590" si="3073">AVERAGEIF(M590:M593,"&lt;&gt;0",Y590:Y593)</f>
        <v>0.41098377664591568</v>
      </c>
      <c r="AK590" s="42">
        <f t="shared" ref="AK590" si="3074">AVERAGEIF(M590:M593,"&lt;&gt;0",N590:N593)</f>
        <v>1</v>
      </c>
      <c r="AL590" s="42">
        <f t="shared" ref="AL590" si="3075">AVERAGEIF(M590:M593,"&lt;&gt;0",O590:O593)</f>
        <v>0.64424165251839305</v>
      </c>
      <c r="AM590" s="42">
        <f t="shared" ref="AM590" si="3076">AVERAGEIF(M590:M593,"&lt;&gt;0",P590:P593)</f>
        <v>0.5600694444444444</v>
      </c>
      <c r="AN590" s="42">
        <f t="shared" ref="AN590" si="3077">AVERAGEIF(M590:M593,"&lt;&gt;0",Q590:Q593)</f>
        <v>0</v>
      </c>
      <c r="AO590" s="42">
        <f t="shared" ref="AO590" si="3078">AVERAGEIF(M590:M593,"&lt;&gt;0",R590:R593)</f>
        <v>5</v>
      </c>
      <c r="AP590" s="42">
        <f t="shared" ref="AP590" si="3079">AVERAGEIF(M590:M593,"&lt;&gt;0",S590:S593)</f>
        <v>0</v>
      </c>
      <c r="AQ590" s="42">
        <f t="shared" ref="AQ590" si="3080">AVERAGEIF(M590:M593,"&lt;&gt;0",T590:T593)</f>
        <v>3</v>
      </c>
      <c r="AR590" s="42">
        <f t="shared" ref="AR590" si="3081">AVERAGEIF(M590:M593,"&lt;&gt;0",U590:U593)</f>
        <v>0</v>
      </c>
      <c r="AS590" s="42">
        <f t="shared" ref="AS590" si="3082">AVERAGEIF(M590:M593,"&lt;&gt;0",V590:V593)</f>
        <v>0</v>
      </c>
      <c r="AT590" s="42">
        <f t="shared" ref="AT590" si="3083">AVERAGEIF(M590:M593,"&lt;&gt;0",W590:W593)</f>
        <v>0.5600694444444444</v>
      </c>
      <c r="AU590" s="42">
        <f t="shared" ref="AU590" si="3084">AVERAGEIF(M590:M593,"&lt;&gt;0",Z590:Z593)</f>
        <v>0.64424165251839305</v>
      </c>
      <c r="AV590" s="42">
        <f t="shared" ref="AV590" si="3085">AVERAGEIF(M590:M593,"&lt;&gt;0",AA590:AA593)</f>
        <v>0.62569444444444466</v>
      </c>
    </row>
    <row r="591" spans="3:48" x14ac:dyDescent="0.35">
      <c r="C591" s="1">
        <v>42870.25</v>
      </c>
      <c r="D591">
        <v>148</v>
      </c>
      <c r="E591">
        <v>2</v>
      </c>
      <c r="F591">
        <v>45</v>
      </c>
      <c r="G591">
        <v>33</v>
      </c>
      <c r="H591">
        <v>7</v>
      </c>
      <c r="I591">
        <v>39</v>
      </c>
      <c r="J591">
        <v>18</v>
      </c>
      <c r="K591">
        <v>12</v>
      </c>
      <c r="L591">
        <v>54</v>
      </c>
      <c r="M591">
        <v>33</v>
      </c>
      <c r="N591">
        <v>1</v>
      </c>
      <c r="O591">
        <v>0.625</v>
      </c>
      <c r="P591">
        <v>0.56562500000000004</v>
      </c>
      <c r="Q591">
        <v>0</v>
      </c>
      <c r="R591">
        <v>5</v>
      </c>
      <c r="S591">
        <v>0</v>
      </c>
      <c r="T591">
        <v>4</v>
      </c>
      <c r="U591">
        <v>0</v>
      </c>
      <c r="V591">
        <v>0</v>
      </c>
      <c r="W591" s="36">
        <v>0.56562500000000004</v>
      </c>
      <c r="X591" s="36">
        <v>0.16666666666666699</v>
      </c>
      <c r="Y591" s="36">
        <v>0.45833333333333298</v>
      </c>
      <c r="Z591" s="36">
        <v>0.625</v>
      </c>
      <c r="AA591" s="36">
        <v>0.72812500000000002</v>
      </c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</row>
    <row r="592" spans="3:48" x14ac:dyDescent="0.35">
      <c r="C592" s="1">
        <v>42877.25</v>
      </c>
      <c r="D592">
        <v>148</v>
      </c>
      <c r="E592">
        <v>3</v>
      </c>
      <c r="F592">
        <v>46</v>
      </c>
      <c r="G592">
        <v>31</v>
      </c>
      <c r="H592">
        <v>8</v>
      </c>
      <c r="I592">
        <v>23</v>
      </c>
      <c r="J592">
        <v>25</v>
      </c>
      <c r="K592">
        <v>20</v>
      </c>
      <c r="L592">
        <v>37</v>
      </c>
      <c r="M592">
        <v>26</v>
      </c>
      <c r="N592">
        <v>1</v>
      </c>
      <c r="O592">
        <v>0.74193548387096797</v>
      </c>
      <c r="P592">
        <v>0.56562500000000004</v>
      </c>
      <c r="Q592">
        <v>0</v>
      </c>
      <c r="R592">
        <v>5</v>
      </c>
      <c r="S592">
        <v>0</v>
      </c>
      <c r="T592">
        <v>2</v>
      </c>
      <c r="U592">
        <v>0</v>
      </c>
      <c r="V592">
        <v>0</v>
      </c>
      <c r="W592" s="36">
        <v>0.56562500000000004</v>
      </c>
      <c r="X592" s="36">
        <v>0.32258064516128998</v>
      </c>
      <c r="Y592" s="36">
        <v>0.41935483870967699</v>
      </c>
      <c r="Z592" s="36">
        <v>0.74193548387096797</v>
      </c>
      <c r="AA592" s="36">
        <v>0.54166666666666696</v>
      </c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</row>
    <row r="593" spans="3:48" x14ac:dyDescent="0.35">
      <c r="C593" s="1">
        <v>42884.25</v>
      </c>
      <c r="D593">
        <v>148</v>
      </c>
      <c r="E593">
        <v>4</v>
      </c>
      <c r="F593">
        <v>0</v>
      </c>
      <c r="G593">
        <v>25</v>
      </c>
      <c r="H593">
        <v>0</v>
      </c>
      <c r="I593">
        <v>71</v>
      </c>
      <c r="J593">
        <v>18</v>
      </c>
      <c r="K593">
        <v>0</v>
      </c>
      <c r="L593">
        <v>50</v>
      </c>
      <c r="M593">
        <v>0</v>
      </c>
      <c r="N593">
        <v>0.25</v>
      </c>
      <c r="O593">
        <v>0</v>
      </c>
      <c r="P593">
        <v>0</v>
      </c>
      <c r="Q593">
        <v>0</v>
      </c>
      <c r="R593">
        <v>3</v>
      </c>
      <c r="S593">
        <v>0</v>
      </c>
      <c r="T593">
        <v>0</v>
      </c>
      <c r="U593">
        <v>0</v>
      </c>
      <c r="V593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0.65833333333333299</v>
      </c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</row>
    <row r="594" spans="3:48" x14ac:dyDescent="0.35">
      <c r="C594" s="1">
        <v>42863.25</v>
      </c>
      <c r="D594">
        <v>149</v>
      </c>
      <c r="E594">
        <v>1</v>
      </c>
      <c r="F594">
        <v>47</v>
      </c>
      <c r="G594">
        <v>47</v>
      </c>
      <c r="H594">
        <v>3</v>
      </c>
      <c r="I594">
        <v>2</v>
      </c>
      <c r="J594">
        <v>0</v>
      </c>
      <c r="K594">
        <v>0</v>
      </c>
      <c r="L594">
        <v>49</v>
      </c>
      <c r="M594">
        <v>47</v>
      </c>
      <c r="N594">
        <v>0.95</v>
      </c>
      <c r="O594">
        <v>0.95918367346938804</v>
      </c>
      <c r="P594">
        <v>0.60416666666666696</v>
      </c>
      <c r="Q594">
        <v>0</v>
      </c>
      <c r="R594">
        <v>4</v>
      </c>
      <c r="S594">
        <v>0</v>
      </c>
      <c r="T594">
        <v>0</v>
      </c>
      <c r="U594">
        <v>0</v>
      </c>
      <c r="V594">
        <v>11</v>
      </c>
      <c r="W594" s="36">
        <v>0.57395833333333302</v>
      </c>
      <c r="X594" s="36">
        <v>0</v>
      </c>
      <c r="Y594" s="36">
        <v>0.95918367346938804</v>
      </c>
      <c r="Z594" s="36">
        <v>0.95918367346938804</v>
      </c>
      <c r="AA594" s="36">
        <v>0.60729166666666701</v>
      </c>
      <c r="AB594" s="42">
        <f t="shared" ref="AB594" si="3086">AVERAGE(D594:D597)</f>
        <v>149</v>
      </c>
      <c r="AC594" s="42">
        <f t="shared" ref="AC594" si="3087">AVERAGEIF(M594:M597,"&lt;&gt;0",F594:F597)</f>
        <v>44</v>
      </c>
      <c r="AD594" s="42">
        <f t="shared" ref="AD594" si="3088">AVERAGEIF(M594:M597,"&lt;&gt;0",G594:G597)</f>
        <v>44</v>
      </c>
      <c r="AE594" s="42">
        <f t="shared" ref="AE594" si="3089">AVERAGEIF(M594:M597,"&lt;&gt;0",H594:H597)</f>
        <v>1.25</v>
      </c>
      <c r="AF594" s="42">
        <f t="shared" ref="AF594" si="3090">AVERAGEIF(M594:M597,"&lt;&gt;0",I594:I597)</f>
        <v>5.5</v>
      </c>
      <c r="AG594" s="42">
        <f t="shared" ref="AG594" si="3091">AVERAGEIF(M594:M597,"&lt;&gt;0",J594:J597)</f>
        <v>0</v>
      </c>
      <c r="AH594" s="42">
        <f t="shared" ref="AH594" si="3092">AVERAGEIF(M594:M597,"&lt;&gt;0",X594:X597)</f>
        <v>0</v>
      </c>
      <c r="AI594" s="42">
        <f t="shared" ref="AI594" si="3093">AVERAGEIF(M594:M597,"&lt;&gt;0",L594:L597)</f>
        <v>47.5</v>
      </c>
      <c r="AJ594" s="42">
        <f t="shared" ref="AJ594" si="3094">AVERAGEIF(M594:M597,"&lt;&gt;0",Y594:Y597)</f>
        <v>0.92637749994892848</v>
      </c>
      <c r="AK594" s="42">
        <f t="shared" ref="AK594" si="3095">AVERAGEIF(M594:M597,"&lt;&gt;0",N594:N597)</f>
        <v>0.92500000000000004</v>
      </c>
      <c r="AL594" s="42">
        <f t="shared" ref="AL594" si="3096">AVERAGEIF(M594:M597,"&lt;&gt;0",O594:O597)</f>
        <v>0.92637749994892848</v>
      </c>
      <c r="AM594" s="42">
        <f t="shared" ref="AM594" si="3097">AVERAGEIF(M594:M597,"&lt;&gt;0",P594:P597)</f>
        <v>0.62067571271929822</v>
      </c>
      <c r="AN594" s="42">
        <f t="shared" ref="AN594" si="3098">AVERAGEIF(M594:M597,"&lt;&gt;0",Q594:Q597)</f>
        <v>0</v>
      </c>
      <c r="AO594" s="42">
        <f t="shared" ref="AO594" si="3099">AVERAGEIF(M594:M597,"&lt;&gt;0",R594:R597)</f>
        <v>4.25</v>
      </c>
      <c r="AP594" s="42">
        <f t="shared" ref="AP594" si="3100">AVERAGEIF(M594:M597,"&lt;&gt;0",S594:S597)</f>
        <v>0</v>
      </c>
      <c r="AQ594" s="42">
        <f t="shared" ref="AQ594" si="3101">AVERAGEIF(M594:M597,"&lt;&gt;0",T594:T597)</f>
        <v>0</v>
      </c>
      <c r="AR594" s="42">
        <f t="shared" ref="AR594" si="3102">AVERAGEIF(M594:M597,"&lt;&gt;0",U594:U597)</f>
        <v>0</v>
      </c>
      <c r="AS594" s="42">
        <f t="shared" ref="AS594" si="3103">AVERAGEIF(M594:M597,"&lt;&gt;0",V594:V597)</f>
        <v>11</v>
      </c>
      <c r="AT594" s="42">
        <f t="shared" ref="AT594" si="3104">AVERAGEIF(M594:M597,"&lt;&gt;0",W594:W597)</f>
        <v>0.57499999999999996</v>
      </c>
      <c r="AU594" s="42">
        <f t="shared" ref="AU594" si="3105">AVERAGEIF(M594:M597,"&lt;&gt;0",Z594:Z597)</f>
        <v>0.92637749994892848</v>
      </c>
      <c r="AV594" s="42">
        <f t="shared" ref="AV594" si="3106">AVERAGEIF(M594:M597,"&lt;&gt;0",AA594:AA597)</f>
        <v>0.63385416666666683</v>
      </c>
    </row>
    <row r="595" spans="3:48" x14ac:dyDescent="0.35">
      <c r="C595" s="1">
        <v>42870.25</v>
      </c>
      <c r="D595">
        <v>149</v>
      </c>
      <c r="E595">
        <v>2</v>
      </c>
      <c r="F595">
        <v>49</v>
      </c>
      <c r="G595">
        <v>49</v>
      </c>
      <c r="H595">
        <v>2</v>
      </c>
      <c r="I595">
        <v>9</v>
      </c>
      <c r="J595">
        <v>0</v>
      </c>
      <c r="K595">
        <v>0</v>
      </c>
      <c r="L595">
        <v>54</v>
      </c>
      <c r="M595">
        <v>49</v>
      </c>
      <c r="N595">
        <v>0.95</v>
      </c>
      <c r="O595">
        <v>0.907407407407407</v>
      </c>
      <c r="P595">
        <v>0.68530701754386003</v>
      </c>
      <c r="Q595">
        <v>0</v>
      </c>
      <c r="R595">
        <v>5</v>
      </c>
      <c r="S595">
        <v>0</v>
      </c>
      <c r="T595">
        <v>0</v>
      </c>
      <c r="U595">
        <v>0</v>
      </c>
      <c r="V595">
        <v>13</v>
      </c>
      <c r="W595" s="36">
        <v>0.65104166666666696</v>
      </c>
      <c r="X595" s="36">
        <v>0</v>
      </c>
      <c r="Y595" s="36">
        <v>0.907407407407407</v>
      </c>
      <c r="Z595" s="36">
        <v>0.907407407407407</v>
      </c>
      <c r="AA595" s="36">
        <v>0.72812500000000002</v>
      </c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</row>
    <row r="596" spans="3:48" x14ac:dyDescent="0.35">
      <c r="C596" s="1">
        <v>42877.25</v>
      </c>
      <c r="D596">
        <v>149</v>
      </c>
      <c r="E596">
        <v>3</v>
      </c>
      <c r="F596">
        <v>34</v>
      </c>
      <c r="G596">
        <v>34</v>
      </c>
      <c r="H596">
        <v>0</v>
      </c>
      <c r="I596">
        <v>6</v>
      </c>
      <c r="J596">
        <v>0</v>
      </c>
      <c r="K596">
        <v>0</v>
      </c>
      <c r="L596">
        <v>37</v>
      </c>
      <c r="M596">
        <v>34</v>
      </c>
      <c r="N596">
        <v>0.8</v>
      </c>
      <c r="O596">
        <v>0.91891891891891897</v>
      </c>
      <c r="P596">
        <v>0.59114583333333304</v>
      </c>
      <c r="Q596">
        <v>0</v>
      </c>
      <c r="R596">
        <v>3</v>
      </c>
      <c r="S596">
        <v>0</v>
      </c>
      <c r="T596">
        <v>0</v>
      </c>
      <c r="U596">
        <v>0</v>
      </c>
      <c r="V596">
        <v>9</v>
      </c>
      <c r="W596" s="36">
        <v>0.47291666666666698</v>
      </c>
      <c r="X596" s="36">
        <v>0</v>
      </c>
      <c r="Y596" s="36">
        <v>0.91891891891891897</v>
      </c>
      <c r="Z596" s="36">
        <v>0.91891891891891897</v>
      </c>
      <c r="AA596" s="36">
        <v>0.54166666666666696</v>
      </c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</row>
    <row r="597" spans="3:48" x14ac:dyDescent="0.35">
      <c r="C597" s="1">
        <v>42884.25</v>
      </c>
      <c r="D597">
        <v>149</v>
      </c>
      <c r="E597">
        <v>4</v>
      </c>
      <c r="F597">
        <v>46</v>
      </c>
      <c r="G597">
        <v>46</v>
      </c>
      <c r="H597">
        <v>0</v>
      </c>
      <c r="I597">
        <v>5</v>
      </c>
      <c r="J597">
        <v>0</v>
      </c>
      <c r="K597">
        <v>0</v>
      </c>
      <c r="L597">
        <v>50</v>
      </c>
      <c r="M597">
        <v>46</v>
      </c>
      <c r="N597">
        <v>1</v>
      </c>
      <c r="O597">
        <v>0.92</v>
      </c>
      <c r="P597">
        <v>0.60208333333333297</v>
      </c>
      <c r="Q597">
        <v>0</v>
      </c>
      <c r="R597">
        <v>5</v>
      </c>
      <c r="S597">
        <v>0</v>
      </c>
      <c r="T597">
        <v>0</v>
      </c>
      <c r="U597">
        <v>0</v>
      </c>
      <c r="V597">
        <v>11</v>
      </c>
      <c r="W597" s="36">
        <v>0.60208333333333297</v>
      </c>
      <c r="X597" s="36">
        <v>0</v>
      </c>
      <c r="Y597" s="36">
        <v>0.92</v>
      </c>
      <c r="Z597" s="36">
        <v>0.92</v>
      </c>
      <c r="AA597" s="36">
        <v>0.65833333333333299</v>
      </c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</row>
    <row r="598" spans="3:48" x14ac:dyDescent="0.35">
      <c r="C598" s="1">
        <v>42863.25</v>
      </c>
      <c r="D598">
        <v>150</v>
      </c>
      <c r="E598">
        <v>1</v>
      </c>
      <c r="F598">
        <v>33</v>
      </c>
      <c r="G598">
        <v>33</v>
      </c>
      <c r="H598">
        <v>3</v>
      </c>
      <c r="I598">
        <v>19</v>
      </c>
      <c r="J598">
        <v>0</v>
      </c>
      <c r="K598">
        <v>0</v>
      </c>
      <c r="L598">
        <v>49</v>
      </c>
      <c r="M598">
        <v>33</v>
      </c>
      <c r="N598">
        <v>0.85</v>
      </c>
      <c r="O598">
        <v>0.67346938775510201</v>
      </c>
      <c r="P598">
        <v>0.46446078431372601</v>
      </c>
      <c r="Q598">
        <v>0</v>
      </c>
      <c r="R598">
        <v>4</v>
      </c>
      <c r="S598">
        <v>0</v>
      </c>
      <c r="T598">
        <v>0</v>
      </c>
      <c r="U598">
        <v>0</v>
      </c>
      <c r="V598">
        <v>4</v>
      </c>
      <c r="W598" s="36">
        <v>0.39479166666666698</v>
      </c>
      <c r="X598" s="36">
        <v>0</v>
      </c>
      <c r="Y598" s="36">
        <v>0.67346938775510201</v>
      </c>
      <c r="Z598" s="36">
        <v>0.67346938775510201</v>
      </c>
      <c r="AA598" s="36">
        <v>0.60729166666666701</v>
      </c>
      <c r="AB598" s="42">
        <f t="shared" ref="AB598" si="3107">AVERAGE(D598:D601)</f>
        <v>150</v>
      </c>
      <c r="AC598" s="42">
        <f t="shared" ref="AC598" si="3108">AVERAGEIF(M598:M601,"&lt;&gt;0",F598:F601)</f>
        <v>33.75</v>
      </c>
      <c r="AD598" s="42">
        <f t="shared" ref="AD598" si="3109">AVERAGEIF(M598:M601,"&lt;&gt;0",G598:G601)</f>
        <v>33.75</v>
      </c>
      <c r="AE598" s="42">
        <f t="shared" ref="AE598" si="3110">AVERAGEIF(M598:M601,"&lt;&gt;0",H598:H601)</f>
        <v>4.5</v>
      </c>
      <c r="AF598" s="42">
        <f t="shared" ref="AF598" si="3111">AVERAGEIF(M598:M601,"&lt;&gt;0",I598:I601)</f>
        <v>21.25</v>
      </c>
      <c r="AG598" s="42">
        <f t="shared" ref="AG598" si="3112">AVERAGEIF(M598:M601,"&lt;&gt;0",J598:J601)</f>
        <v>0</v>
      </c>
      <c r="AH598" s="42">
        <f t="shared" ref="AH598" si="3113">AVERAGEIF(M598:M601,"&lt;&gt;0",X598:X601)</f>
        <v>0</v>
      </c>
      <c r="AI598" s="42">
        <f t="shared" ref="AI598" si="3114">AVERAGEIF(M598:M601,"&lt;&gt;0",L598:L601)</f>
        <v>47.5</v>
      </c>
      <c r="AJ598" s="42">
        <f t="shared" ref="AJ598" si="3115">AVERAGEIF(M598:M601,"&lt;&gt;0",Y598:Y601)</f>
        <v>0.73188586545729406</v>
      </c>
      <c r="AK598" s="42">
        <f t="shared" ref="AK598" si="3116">AVERAGEIF(M598:M601,"&lt;&gt;0",N598:N601)</f>
        <v>0.86249999999999993</v>
      </c>
      <c r="AL598" s="42">
        <f t="shared" ref="AL598" si="3117">AVERAGEIF(M598:M601,"&lt;&gt;0",O598:O601)</f>
        <v>0.73188586545729406</v>
      </c>
      <c r="AM598" s="42">
        <f t="shared" ref="AM598" si="3118">AVERAGEIF(M598:M601,"&lt;&gt;0",P598:P601)</f>
        <v>0.52194796504127972</v>
      </c>
      <c r="AN598" s="42">
        <f t="shared" ref="AN598" si="3119">AVERAGEIF(M598:M601,"&lt;&gt;0",Q598:Q601)</f>
        <v>0</v>
      </c>
      <c r="AO598" s="42">
        <f t="shared" ref="AO598" si="3120">AVERAGEIF(M598:M601,"&lt;&gt;0",R598:R601)</f>
        <v>4.5</v>
      </c>
      <c r="AP598" s="42">
        <f t="shared" ref="AP598" si="3121">AVERAGEIF(M598:M601,"&lt;&gt;0",S598:S601)</f>
        <v>0</v>
      </c>
      <c r="AQ598" s="42">
        <f t="shared" ref="AQ598" si="3122">AVERAGEIF(M598:M601,"&lt;&gt;0",T598:T601)</f>
        <v>0</v>
      </c>
      <c r="AR598" s="42">
        <f t="shared" ref="AR598" si="3123">AVERAGEIF(M598:M601,"&lt;&gt;0",U598:U601)</f>
        <v>0</v>
      </c>
      <c r="AS598" s="42">
        <f t="shared" ref="AS598" si="3124">AVERAGEIF(M598:M601,"&lt;&gt;0",V598:V601)</f>
        <v>5</v>
      </c>
      <c r="AT598" s="42">
        <f t="shared" ref="AT598" si="3125">AVERAGEIF(M598:M601,"&lt;&gt;0",W598:W601)</f>
        <v>0.45130208333333349</v>
      </c>
      <c r="AU598" s="42">
        <f t="shared" ref="AU598" si="3126">AVERAGEIF(M598:M601,"&lt;&gt;0",Z598:Z601)</f>
        <v>0.73188586545729406</v>
      </c>
      <c r="AV598" s="42">
        <f t="shared" ref="AV598" si="3127">AVERAGEIF(M598:M601,"&lt;&gt;0",AA598:AA601)</f>
        <v>0.63385416666666683</v>
      </c>
    </row>
    <row r="599" spans="3:48" x14ac:dyDescent="0.35">
      <c r="C599" s="1">
        <v>42870.25</v>
      </c>
      <c r="D599">
        <v>150</v>
      </c>
      <c r="E599">
        <v>2</v>
      </c>
      <c r="F599">
        <v>31</v>
      </c>
      <c r="G599">
        <v>31</v>
      </c>
      <c r="H599">
        <v>3</v>
      </c>
      <c r="I599">
        <v>35</v>
      </c>
      <c r="J599">
        <v>0</v>
      </c>
      <c r="K599">
        <v>0</v>
      </c>
      <c r="L599">
        <v>54</v>
      </c>
      <c r="M599">
        <v>31</v>
      </c>
      <c r="N599">
        <v>0.8</v>
      </c>
      <c r="O599">
        <v>0.57407407407407396</v>
      </c>
      <c r="P599">
        <v>0.52864583333333304</v>
      </c>
      <c r="Q599">
        <v>0</v>
      </c>
      <c r="R599">
        <v>4</v>
      </c>
      <c r="S599">
        <v>0</v>
      </c>
      <c r="T599">
        <v>0</v>
      </c>
      <c r="U599">
        <v>0</v>
      </c>
      <c r="V599">
        <v>3</v>
      </c>
      <c r="W599" s="36">
        <v>0.422916666666667</v>
      </c>
      <c r="X599" s="36">
        <v>0</v>
      </c>
      <c r="Y599" s="36">
        <v>0.57407407407407396</v>
      </c>
      <c r="Z599" s="36">
        <v>0.57407407407407396</v>
      </c>
      <c r="AA599" s="36">
        <v>0.72812500000000002</v>
      </c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</row>
    <row r="600" spans="3:48" x14ac:dyDescent="0.35">
      <c r="C600" s="1">
        <v>42877.25</v>
      </c>
      <c r="D600">
        <v>150</v>
      </c>
      <c r="E600">
        <v>3</v>
      </c>
      <c r="F600">
        <v>37</v>
      </c>
      <c r="G600">
        <v>37</v>
      </c>
      <c r="H600">
        <v>1</v>
      </c>
      <c r="I600">
        <v>1</v>
      </c>
      <c r="J600">
        <v>0</v>
      </c>
      <c r="K600">
        <v>0</v>
      </c>
      <c r="L600">
        <v>37</v>
      </c>
      <c r="M600">
        <v>37</v>
      </c>
      <c r="N600">
        <v>0.95</v>
      </c>
      <c r="O600">
        <v>1</v>
      </c>
      <c r="P600">
        <v>0.570175438596491</v>
      </c>
      <c r="Q600">
        <v>0</v>
      </c>
      <c r="R600">
        <v>5</v>
      </c>
      <c r="S600">
        <v>0</v>
      </c>
      <c r="T600">
        <v>0</v>
      </c>
      <c r="U600">
        <v>0</v>
      </c>
      <c r="V600">
        <v>13</v>
      </c>
      <c r="W600" s="36">
        <v>0.54166666666666696</v>
      </c>
      <c r="X600" s="36">
        <v>0</v>
      </c>
      <c r="Y600" s="36">
        <v>1</v>
      </c>
      <c r="Z600" s="36">
        <v>1</v>
      </c>
      <c r="AA600" s="36">
        <v>0.54166666666666696</v>
      </c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</row>
    <row r="601" spans="3:48" x14ac:dyDescent="0.35">
      <c r="C601" s="1">
        <v>42884.25</v>
      </c>
      <c r="D601">
        <v>150</v>
      </c>
      <c r="E601">
        <v>4</v>
      </c>
      <c r="F601">
        <v>34</v>
      </c>
      <c r="G601">
        <v>34</v>
      </c>
      <c r="H601">
        <v>11</v>
      </c>
      <c r="I601">
        <v>30</v>
      </c>
      <c r="J601">
        <v>0</v>
      </c>
      <c r="K601">
        <v>0</v>
      </c>
      <c r="L601">
        <v>50</v>
      </c>
      <c r="M601">
        <v>34</v>
      </c>
      <c r="N601">
        <v>0.85</v>
      </c>
      <c r="O601">
        <v>0.68</v>
      </c>
      <c r="P601">
        <v>0.52450980392156898</v>
      </c>
      <c r="Q601">
        <v>0</v>
      </c>
      <c r="R601">
        <v>5</v>
      </c>
      <c r="S601">
        <v>0</v>
      </c>
      <c r="T601">
        <v>0</v>
      </c>
      <c r="U601">
        <v>0</v>
      </c>
      <c r="V601">
        <v>0</v>
      </c>
      <c r="W601" s="36">
        <v>0.44583333333333303</v>
      </c>
      <c r="X601" s="36">
        <v>0</v>
      </c>
      <c r="Y601" s="36">
        <v>0.68</v>
      </c>
      <c r="Z601" s="36">
        <v>0.68</v>
      </c>
      <c r="AA601" s="36">
        <v>0.65833333333333299</v>
      </c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</row>
    <row r="602" spans="3:48" x14ac:dyDescent="0.35">
      <c r="C602" s="1">
        <v>42863.25</v>
      </c>
      <c r="D602">
        <v>151</v>
      </c>
      <c r="E602">
        <v>1</v>
      </c>
      <c r="F602">
        <v>60</v>
      </c>
      <c r="G602">
        <v>60</v>
      </c>
      <c r="H602">
        <v>3</v>
      </c>
      <c r="I602">
        <v>9</v>
      </c>
      <c r="J602">
        <v>27</v>
      </c>
      <c r="K602">
        <v>19</v>
      </c>
      <c r="L602">
        <v>49</v>
      </c>
      <c r="M602">
        <v>41</v>
      </c>
      <c r="N602">
        <v>0.95</v>
      </c>
      <c r="O602">
        <v>0.78947368421052599</v>
      </c>
      <c r="P602">
        <v>0.72258771929824595</v>
      </c>
      <c r="Q602">
        <v>0</v>
      </c>
      <c r="R602">
        <v>5</v>
      </c>
      <c r="S602">
        <v>0</v>
      </c>
      <c r="T602">
        <v>0</v>
      </c>
      <c r="U602">
        <v>0</v>
      </c>
      <c r="V602">
        <v>9</v>
      </c>
      <c r="W602" s="36">
        <v>0.68645833333333295</v>
      </c>
      <c r="X602" s="36">
        <v>0.25</v>
      </c>
      <c r="Y602" s="36">
        <v>0.53947368421052599</v>
      </c>
      <c r="Z602" s="36">
        <v>0.78947368421052599</v>
      </c>
      <c r="AA602" s="36">
        <v>0.60729166666666701</v>
      </c>
      <c r="AB602" s="42">
        <f t="shared" ref="AB602" si="3128">AVERAGE(D602:D605)</f>
        <v>151</v>
      </c>
      <c r="AC602" s="42">
        <f t="shared" ref="AC602" si="3129">AVERAGEIF(M602:M605,"&lt;&gt;0",F602:F605)</f>
        <v>52.25</v>
      </c>
      <c r="AD602" s="42">
        <f t="shared" ref="AD602" si="3130">AVERAGEIF(M602:M605,"&lt;&gt;0",G602:G605)</f>
        <v>52.25</v>
      </c>
      <c r="AE602" s="42">
        <f t="shared" ref="AE602" si="3131">AVERAGEIF(M602:M605,"&lt;&gt;0",H602:H605)</f>
        <v>3</v>
      </c>
      <c r="AF602" s="42">
        <f t="shared" ref="AF602" si="3132">AVERAGEIF(M602:M605,"&lt;&gt;0",I602:I605)</f>
        <v>14.75</v>
      </c>
      <c r="AG602" s="42">
        <f t="shared" ref="AG602" si="3133">AVERAGEIF(M602:M605,"&lt;&gt;0",J602:J605)</f>
        <v>22</v>
      </c>
      <c r="AH602" s="42">
        <f t="shared" ref="AH602" si="3134">AVERAGEIF(M602:M605,"&lt;&gt;0",X602:X605)</f>
        <v>0.20253531520134951</v>
      </c>
      <c r="AI602" s="42">
        <f t="shared" ref="AI602" si="3135">AVERAGEIF(M602:M605,"&lt;&gt;0",L602:L605)</f>
        <v>47.5</v>
      </c>
      <c r="AJ602" s="42">
        <f t="shared" ref="AJ602" si="3136">AVERAGEIF(M602:M605,"&lt;&gt;0",Y602:Y605)</f>
        <v>0.55275398925840846</v>
      </c>
      <c r="AK602" s="42">
        <f t="shared" ref="AK602" si="3137">AVERAGEIF(M602:M605,"&lt;&gt;0",N602:N605)</f>
        <v>0.98750000000000004</v>
      </c>
      <c r="AL602" s="42">
        <f t="shared" ref="AL602" si="3138">AVERAGEIF(M602:M605,"&lt;&gt;0",O602:O605)</f>
        <v>0.75528930445975773</v>
      </c>
      <c r="AM602" s="42">
        <f t="shared" ref="AM602" si="3139">AVERAGEIF(M602:M605,"&lt;&gt;0",P602:P605)</f>
        <v>0.67231359649122791</v>
      </c>
      <c r="AN602" s="42">
        <f t="shared" ref="AN602" si="3140">AVERAGEIF(M602:M605,"&lt;&gt;0",Q602:Q605)</f>
        <v>0</v>
      </c>
      <c r="AO602" s="42">
        <f t="shared" ref="AO602" si="3141">AVERAGEIF(M602:M605,"&lt;&gt;0",R602:R605)</f>
        <v>5</v>
      </c>
      <c r="AP602" s="42">
        <f t="shared" ref="AP602" si="3142">AVERAGEIF(M602:M605,"&lt;&gt;0",S602:S605)</f>
        <v>0</v>
      </c>
      <c r="AQ602" s="42">
        <f t="shared" ref="AQ602" si="3143">AVERAGEIF(M602:M605,"&lt;&gt;0",T602:T605)</f>
        <v>0</v>
      </c>
      <c r="AR602" s="42">
        <f t="shared" ref="AR602" si="3144">AVERAGEIF(M602:M605,"&lt;&gt;0",U602:U605)</f>
        <v>0</v>
      </c>
      <c r="AS602" s="42">
        <f t="shared" ref="AS602" si="3145">AVERAGEIF(M602:M605,"&lt;&gt;0",V602:V605)</f>
        <v>8.75</v>
      </c>
      <c r="AT602" s="42">
        <f t="shared" ref="AT602" si="3146">AVERAGEIF(M602:M605,"&lt;&gt;0",W602:W605)</f>
        <v>0.66328124999999982</v>
      </c>
      <c r="AU602" s="42">
        <f t="shared" ref="AU602" si="3147">AVERAGEIF(M602:M605,"&lt;&gt;0",Z602:Z605)</f>
        <v>0.75528930445975773</v>
      </c>
      <c r="AV602" s="42">
        <f t="shared" ref="AV602" si="3148">AVERAGEIF(M602:M605,"&lt;&gt;0",AA602:AA605)</f>
        <v>0.63385416666666683</v>
      </c>
    </row>
    <row r="603" spans="3:48" x14ac:dyDescent="0.35">
      <c r="C603" s="1">
        <v>42870.25</v>
      </c>
      <c r="D603">
        <v>151</v>
      </c>
      <c r="E603">
        <v>2</v>
      </c>
      <c r="F603">
        <v>41</v>
      </c>
      <c r="G603">
        <v>41</v>
      </c>
      <c r="H603">
        <v>4</v>
      </c>
      <c r="I603">
        <v>41</v>
      </c>
      <c r="J603">
        <v>18</v>
      </c>
      <c r="K603">
        <v>10</v>
      </c>
      <c r="L603">
        <v>54</v>
      </c>
      <c r="M603">
        <v>31</v>
      </c>
      <c r="N603">
        <v>1</v>
      </c>
      <c r="O603">
        <v>0.56944444444444398</v>
      </c>
      <c r="P603">
        <v>0.57395833333333302</v>
      </c>
      <c r="Q603">
        <v>0</v>
      </c>
      <c r="R603">
        <v>5</v>
      </c>
      <c r="S603">
        <v>0</v>
      </c>
      <c r="T603">
        <v>0</v>
      </c>
      <c r="U603">
        <v>0</v>
      </c>
      <c r="V603">
        <v>4</v>
      </c>
      <c r="W603" s="36">
        <v>0.57395833333333302</v>
      </c>
      <c r="X603" s="36">
        <v>0.13888888888888901</v>
      </c>
      <c r="Y603" s="36">
        <v>0.43055555555555602</v>
      </c>
      <c r="Z603" s="36">
        <v>0.56944444444444398</v>
      </c>
      <c r="AA603" s="36">
        <v>0.72812500000000002</v>
      </c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</row>
    <row r="604" spans="3:48" x14ac:dyDescent="0.35">
      <c r="C604" s="1">
        <v>42877.25</v>
      </c>
      <c r="D604">
        <v>151</v>
      </c>
      <c r="E604">
        <v>3</v>
      </c>
      <c r="F604">
        <v>52</v>
      </c>
      <c r="G604">
        <v>52</v>
      </c>
      <c r="H604">
        <v>1</v>
      </c>
      <c r="I604">
        <v>5</v>
      </c>
      <c r="J604">
        <v>25</v>
      </c>
      <c r="K604">
        <v>17</v>
      </c>
      <c r="L604">
        <v>37</v>
      </c>
      <c r="M604">
        <v>35</v>
      </c>
      <c r="N604">
        <v>1</v>
      </c>
      <c r="O604">
        <v>0.83870967741935498</v>
      </c>
      <c r="P604">
        <v>0.69062500000000004</v>
      </c>
      <c r="Q604">
        <v>0</v>
      </c>
      <c r="R604">
        <v>5</v>
      </c>
      <c r="S604">
        <v>0</v>
      </c>
      <c r="T604">
        <v>0</v>
      </c>
      <c r="U604">
        <v>0</v>
      </c>
      <c r="V604">
        <v>12</v>
      </c>
      <c r="W604" s="36">
        <v>0.69062500000000004</v>
      </c>
      <c r="X604" s="36">
        <v>0.27419354838709697</v>
      </c>
      <c r="Y604" s="36">
        <v>0.56451612903225801</v>
      </c>
      <c r="Z604" s="36">
        <v>0.83870967741935498</v>
      </c>
      <c r="AA604" s="36">
        <v>0.54166666666666696</v>
      </c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</row>
    <row r="605" spans="3:48" x14ac:dyDescent="0.35">
      <c r="C605" s="1">
        <v>42884.25</v>
      </c>
      <c r="D605">
        <v>151</v>
      </c>
      <c r="E605">
        <v>4</v>
      </c>
      <c r="F605">
        <v>56</v>
      </c>
      <c r="G605">
        <v>56</v>
      </c>
      <c r="H605">
        <v>4</v>
      </c>
      <c r="I605">
        <v>4</v>
      </c>
      <c r="J605">
        <v>18</v>
      </c>
      <c r="K605">
        <v>10</v>
      </c>
      <c r="L605">
        <v>50</v>
      </c>
      <c r="M605">
        <v>46</v>
      </c>
      <c r="N605">
        <v>1</v>
      </c>
      <c r="O605">
        <v>0.82352941176470595</v>
      </c>
      <c r="P605">
        <v>0.70208333333333295</v>
      </c>
      <c r="Q605">
        <v>0</v>
      </c>
      <c r="R605">
        <v>5</v>
      </c>
      <c r="S605">
        <v>0</v>
      </c>
      <c r="T605">
        <v>0</v>
      </c>
      <c r="U605">
        <v>0</v>
      </c>
      <c r="V605">
        <v>10</v>
      </c>
      <c r="W605" s="36">
        <v>0.70208333333333295</v>
      </c>
      <c r="X605" s="36">
        <v>0.14705882352941199</v>
      </c>
      <c r="Y605" s="36">
        <v>0.67647058823529405</v>
      </c>
      <c r="Z605" s="36">
        <v>0.82352941176470595</v>
      </c>
      <c r="AA605" s="36">
        <v>0.65833333333333299</v>
      </c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</row>
    <row r="606" spans="3:48" x14ac:dyDescent="0.35">
      <c r="C606" s="1">
        <v>42863.25</v>
      </c>
      <c r="D606">
        <v>152</v>
      </c>
      <c r="E606">
        <v>1</v>
      </c>
      <c r="F606">
        <v>47</v>
      </c>
      <c r="G606">
        <v>47</v>
      </c>
      <c r="H606">
        <v>8</v>
      </c>
      <c r="I606">
        <v>34</v>
      </c>
      <c r="J606">
        <v>27</v>
      </c>
      <c r="K606">
        <v>18</v>
      </c>
      <c r="L606">
        <v>49</v>
      </c>
      <c r="M606">
        <v>29</v>
      </c>
      <c r="N606">
        <v>1</v>
      </c>
      <c r="O606">
        <v>0.61842105263157898</v>
      </c>
      <c r="P606">
        <v>0.53645833333333304</v>
      </c>
      <c r="Q606">
        <v>0</v>
      </c>
      <c r="R606">
        <v>5</v>
      </c>
      <c r="S606">
        <v>0</v>
      </c>
      <c r="T606">
        <v>0</v>
      </c>
      <c r="U606">
        <v>0</v>
      </c>
      <c r="V606">
        <v>3</v>
      </c>
      <c r="W606" s="36">
        <v>0.53645833333333304</v>
      </c>
      <c r="X606" s="36">
        <v>0.23684210526315799</v>
      </c>
      <c r="Y606" s="36">
        <v>0.38157894736842102</v>
      </c>
      <c r="Z606" s="36">
        <v>0.61842105263157898</v>
      </c>
      <c r="AA606" s="36">
        <v>0.60729166666666701</v>
      </c>
      <c r="AB606" s="42">
        <f t="shared" ref="AB606" si="3149">AVERAGE(D606:D609)</f>
        <v>152</v>
      </c>
      <c r="AC606" s="42">
        <f t="shared" ref="AC606" si="3150">AVERAGEIF(M606:M609,"&lt;&gt;0",F606:F609)</f>
        <v>27</v>
      </c>
      <c r="AD606" s="42">
        <f t="shared" ref="AD606" si="3151">AVERAGEIF(M606:M609,"&lt;&gt;0",G606:G609)</f>
        <v>27</v>
      </c>
      <c r="AE606" s="42">
        <f t="shared" ref="AE606" si="3152">AVERAGEIF(M606:M609,"&lt;&gt;0",H606:H609)</f>
        <v>3.5</v>
      </c>
      <c r="AF606" s="42">
        <f t="shared" ref="AF606" si="3153">AVERAGEIF(M606:M609,"&lt;&gt;0",I606:I609)</f>
        <v>44.5</v>
      </c>
      <c r="AG606" s="42">
        <f t="shared" ref="AG606" si="3154">AVERAGEIF(M606:M609,"&lt;&gt;0",J606:J609)</f>
        <v>22</v>
      </c>
      <c r="AH606" s="42">
        <f t="shared" ref="AH606" si="3155">AVERAGEIF(M606:M609,"&lt;&gt;0",X606:X609)</f>
        <v>0.139855687606112</v>
      </c>
      <c r="AI606" s="42">
        <f t="shared" ref="AI606" si="3156">AVERAGEIF(M606:M609,"&lt;&gt;0",L606:L609)</f>
        <v>47.5</v>
      </c>
      <c r="AJ606" s="42">
        <f t="shared" ref="AJ606" si="3157">AVERAGEIF(M606:M609,"&lt;&gt;0",Y606:Y609)</f>
        <v>0.25451080262325632</v>
      </c>
      <c r="AK606" s="42">
        <f t="shared" ref="AK606" si="3158">AVERAGEIF(M606:M609,"&lt;&gt;0",N606:N609)</f>
        <v>0.875</v>
      </c>
      <c r="AL606" s="42">
        <f t="shared" ref="AL606" si="3159">AVERAGEIF(M606:M609,"&lt;&gt;0",O606:O609)</f>
        <v>0.39436649022936832</v>
      </c>
      <c r="AM606" s="42">
        <f t="shared" ref="AM606" si="3160">AVERAGEIF(M606:M609,"&lt;&gt;0",P606:P609)</f>
        <v>0.33402777777777781</v>
      </c>
      <c r="AN606" s="42">
        <f t="shared" ref="AN606" si="3161">AVERAGEIF(M606:M609,"&lt;&gt;0",Q606:Q609)</f>
        <v>0</v>
      </c>
      <c r="AO606" s="42">
        <f t="shared" ref="AO606" si="3162">AVERAGEIF(M606:M609,"&lt;&gt;0",R606:R609)</f>
        <v>2.5</v>
      </c>
      <c r="AP606" s="42">
        <f t="shared" ref="AP606" si="3163">AVERAGEIF(M606:M609,"&lt;&gt;0",S606:S609)</f>
        <v>0</v>
      </c>
      <c r="AQ606" s="42">
        <f t="shared" ref="AQ606" si="3164">AVERAGEIF(M606:M609,"&lt;&gt;0",T606:T609)</f>
        <v>0</v>
      </c>
      <c r="AR606" s="42">
        <f t="shared" ref="AR606" si="3165">AVERAGEIF(M606:M609,"&lt;&gt;0",U606:U609)</f>
        <v>0</v>
      </c>
      <c r="AS606" s="42">
        <f t="shared" ref="AS606" si="3166">AVERAGEIF(M606:M609,"&lt;&gt;0",V606:V609)</f>
        <v>1.25</v>
      </c>
      <c r="AT606" s="42">
        <f t="shared" ref="AT606" si="3167">AVERAGEIF(M606:M609,"&lt;&gt;0",W606:W609)</f>
        <v>0.3208333333333333</v>
      </c>
      <c r="AU606" s="42">
        <f t="shared" ref="AU606" si="3168">AVERAGEIF(M606:M609,"&lt;&gt;0",Z606:Z609)</f>
        <v>0.39436649022936832</v>
      </c>
      <c r="AV606" s="42">
        <f t="shared" ref="AV606" si="3169">AVERAGEIF(M606:M609,"&lt;&gt;0",AA606:AA609)</f>
        <v>0.63385416666666683</v>
      </c>
    </row>
    <row r="607" spans="3:48" x14ac:dyDescent="0.35">
      <c r="C607" s="1">
        <v>42870.25</v>
      </c>
      <c r="D607">
        <v>152</v>
      </c>
      <c r="E607">
        <v>2</v>
      </c>
      <c r="F607">
        <v>6</v>
      </c>
      <c r="G607">
        <v>6</v>
      </c>
      <c r="H607">
        <v>0</v>
      </c>
      <c r="I607">
        <v>70</v>
      </c>
      <c r="J607">
        <v>18</v>
      </c>
      <c r="K607">
        <v>0</v>
      </c>
      <c r="L607">
        <v>54</v>
      </c>
      <c r="M607">
        <v>6</v>
      </c>
      <c r="N607">
        <v>0.75</v>
      </c>
      <c r="O607">
        <v>8.3333333333333301E-2</v>
      </c>
      <c r="P607">
        <v>8.4722222222222199E-2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s="36">
        <v>6.3541666666666705E-2</v>
      </c>
      <c r="X607" s="36">
        <v>0</v>
      </c>
      <c r="Y607" s="36">
        <v>8.3333333333333301E-2</v>
      </c>
      <c r="Z607" s="36">
        <v>8.3333333333333301E-2</v>
      </c>
      <c r="AA607" s="36">
        <v>0.72812500000000002</v>
      </c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</row>
    <row r="608" spans="3:48" x14ac:dyDescent="0.35">
      <c r="C608" s="1">
        <v>42877.25</v>
      </c>
      <c r="D608">
        <v>152</v>
      </c>
      <c r="E608">
        <v>3</v>
      </c>
      <c r="F608">
        <v>47</v>
      </c>
      <c r="G608">
        <v>47</v>
      </c>
      <c r="H608">
        <v>6</v>
      </c>
      <c r="I608">
        <v>21</v>
      </c>
      <c r="J608">
        <v>25</v>
      </c>
      <c r="K608">
        <v>20</v>
      </c>
      <c r="L608">
        <v>37</v>
      </c>
      <c r="M608">
        <v>27</v>
      </c>
      <c r="N608">
        <v>1</v>
      </c>
      <c r="O608">
        <v>0.75806451612903203</v>
      </c>
      <c r="P608">
        <v>0.58854166666666696</v>
      </c>
      <c r="Q608">
        <v>0</v>
      </c>
      <c r="R608">
        <v>5</v>
      </c>
      <c r="S608">
        <v>0</v>
      </c>
      <c r="T608">
        <v>0</v>
      </c>
      <c r="U608">
        <v>0</v>
      </c>
      <c r="V608">
        <v>2</v>
      </c>
      <c r="W608" s="36">
        <v>0.58854166666666696</v>
      </c>
      <c r="X608" s="36">
        <v>0.32258064516128998</v>
      </c>
      <c r="Y608" s="36">
        <v>0.43548387096774199</v>
      </c>
      <c r="Z608" s="36">
        <v>0.75806451612903203</v>
      </c>
      <c r="AA608" s="36">
        <v>0.54166666666666696</v>
      </c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</row>
    <row r="609" spans="3:48" x14ac:dyDescent="0.35">
      <c r="C609" s="1">
        <v>42884.25</v>
      </c>
      <c r="D609">
        <v>152</v>
      </c>
      <c r="E609">
        <v>4</v>
      </c>
      <c r="F609">
        <v>8</v>
      </c>
      <c r="G609">
        <v>8</v>
      </c>
      <c r="H609">
        <v>0</v>
      </c>
      <c r="I609">
        <v>53</v>
      </c>
      <c r="J609">
        <v>18</v>
      </c>
      <c r="K609">
        <v>0</v>
      </c>
      <c r="L609">
        <v>50</v>
      </c>
      <c r="M609">
        <v>8</v>
      </c>
      <c r="N609">
        <v>0.75</v>
      </c>
      <c r="O609">
        <v>0.11764705882352899</v>
      </c>
      <c r="P609">
        <v>0.12638888888888899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s="36">
        <v>9.4791666666666705E-2</v>
      </c>
      <c r="X609" s="36">
        <v>0</v>
      </c>
      <c r="Y609" s="36">
        <v>0.11764705882352899</v>
      </c>
      <c r="Z609" s="36">
        <v>0.11764705882352899</v>
      </c>
      <c r="AA609" s="36">
        <v>0.65833333333333299</v>
      </c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</row>
    <row r="610" spans="3:48" x14ac:dyDescent="0.35">
      <c r="C610" s="1">
        <v>42863.25</v>
      </c>
      <c r="D610">
        <v>153</v>
      </c>
      <c r="E610">
        <v>1</v>
      </c>
      <c r="F610">
        <v>49</v>
      </c>
      <c r="G610">
        <v>36</v>
      </c>
      <c r="H610">
        <v>0</v>
      </c>
      <c r="I610">
        <v>0</v>
      </c>
      <c r="J610">
        <v>0</v>
      </c>
      <c r="K610">
        <v>0</v>
      </c>
      <c r="L610">
        <v>49</v>
      </c>
      <c r="M610">
        <v>49</v>
      </c>
      <c r="N610">
        <v>0.875</v>
      </c>
      <c r="O610">
        <v>1</v>
      </c>
      <c r="P610">
        <v>0.69404761904761902</v>
      </c>
      <c r="Q610">
        <v>0</v>
      </c>
      <c r="R610">
        <v>13</v>
      </c>
      <c r="S610">
        <v>0</v>
      </c>
      <c r="T610">
        <v>14</v>
      </c>
      <c r="U610">
        <v>0</v>
      </c>
      <c r="V610">
        <v>0</v>
      </c>
      <c r="W610" s="36">
        <v>0.60729166666666701</v>
      </c>
      <c r="X610" s="36">
        <v>0</v>
      </c>
      <c r="Y610" s="36">
        <v>1</v>
      </c>
      <c r="Z610" s="36">
        <v>1</v>
      </c>
      <c r="AA610" s="36">
        <v>0.60729166666666701</v>
      </c>
      <c r="AB610" s="42">
        <f t="shared" ref="AB610" si="3170">AVERAGE(D610:D613)</f>
        <v>153</v>
      </c>
      <c r="AC610" s="42">
        <f t="shared" ref="AC610" si="3171">AVERAGEIF(M610:M613,"&lt;&gt;0",F610:F613)</f>
        <v>47</v>
      </c>
      <c r="AD610" s="42">
        <f t="shared" ref="AD610" si="3172">AVERAGEIF(M610:M613,"&lt;&gt;0",G610:G613)</f>
        <v>35.25</v>
      </c>
      <c r="AE610" s="42">
        <f t="shared" ref="AE610" si="3173">AVERAGEIF(M610:M613,"&lt;&gt;0",H610:H613)</f>
        <v>0</v>
      </c>
      <c r="AF610" s="42">
        <f t="shared" ref="AF610" si="3174">AVERAGEIF(M610:M613,"&lt;&gt;0",I610:I613)</f>
        <v>1.25</v>
      </c>
      <c r="AG610" s="42">
        <f t="shared" ref="AG610" si="3175">AVERAGEIF(M610:M613,"&lt;&gt;0",J610:J613)</f>
        <v>0</v>
      </c>
      <c r="AH610" s="42">
        <f t="shared" ref="AH610" si="3176">AVERAGEIF(M610:M613,"&lt;&gt;0",X610:X613)</f>
        <v>0</v>
      </c>
      <c r="AI610" s="42">
        <f t="shared" ref="AI610" si="3177">AVERAGEIF(M610:M613,"&lt;&gt;0",L610:L613)</f>
        <v>47.5</v>
      </c>
      <c r="AJ610" s="42">
        <f t="shared" ref="AJ610" si="3178">AVERAGEIF(M610:M613,"&lt;&gt;0",Y610:Y613)</f>
        <v>0.98648648648648651</v>
      </c>
      <c r="AK610" s="42">
        <f t="shared" ref="AK610" si="3179">AVERAGEIF(M610:M613,"&lt;&gt;0",N610:N613)</f>
        <v>0.84062499999999996</v>
      </c>
      <c r="AL610" s="42">
        <f t="shared" ref="AL610" si="3180">AVERAGEIF(M610:M613,"&lt;&gt;0",O610:O613)</f>
        <v>0.98648648648648651</v>
      </c>
      <c r="AM610" s="42">
        <f t="shared" ref="AM610" si="3181">AVERAGEIF(M610:M613,"&lt;&gt;0",P610:P613)</f>
        <v>0.73561191061191078</v>
      </c>
      <c r="AN610" s="42">
        <f t="shared" ref="AN610" si="3182">AVERAGEIF(M610:M613,"&lt;&gt;0",Q610:Q613)</f>
        <v>1.25</v>
      </c>
      <c r="AO610" s="42">
        <f t="shared" ref="AO610" si="3183">AVERAGEIF(M610:M613,"&lt;&gt;0",R610:R613)</f>
        <v>12.25</v>
      </c>
      <c r="AP610" s="42">
        <f t="shared" ref="AP610" si="3184">AVERAGEIF(M610:M613,"&lt;&gt;0",S610:S613)</f>
        <v>0</v>
      </c>
      <c r="AQ610" s="42">
        <f t="shared" ref="AQ610" si="3185">AVERAGEIF(M610:M613,"&lt;&gt;0",T610:T613)</f>
        <v>13.25</v>
      </c>
      <c r="AR610" s="42">
        <f t="shared" ref="AR610" si="3186">AVERAGEIF(M610:M613,"&lt;&gt;0",U610:U613)</f>
        <v>0</v>
      </c>
      <c r="AS610" s="42">
        <f t="shared" ref="AS610" si="3187">AVERAGEIF(M610:M613,"&lt;&gt;0",V610:V613)</f>
        <v>0</v>
      </c>
      <c r="AT610" s="42">
        <f t="shared" ref="AT610" si="3188">AVERAGEIF(M610:M613,"&lt;&gt;0",W610:W613)</f>
        <v>0.61953125000000009</v>
      </c>
      <c r="AU610" s="42">
        <f t="shared" ref="AU610" si="3189">AVERAGEIF(M610:M613,"&lt;&gt;0",Z610:Z613)</f>
        <v>0.98648648648648651</v>
      </c>
      <c r="AV610" s="42">
        <f t="shared" ref="AV610" si="3190">AVERAGEIF(M610:M613,"&lt;&gt;0",AA610:AA613)</f>
        <v>0.63385416666666683</v>
      </c>
    </row>
    <row r="611" spans="3:48" x14ac:dyDescent="0.35">
      <c r="C611" s="1">
        <v>42870.25</v>
      </c>
      <c r="D611">
        <v>153</v>
      </c>
      <c r="E611">
        <v>2</v>
      </c>
      <c r="F611">
        <v>54</v>
      </c>
      <c r="G611">
        <v>47</v>
      </c>
      <c r="H611">
        <v>0</v>
      </c>
      <c r="I611">
        <v>0</v>
      </c>
      <c r="J611">
        <v>0</v>
      </c>
      <c r="K611">
        <v>0</v>
      </c>
      <c r="L611">
        <v>54</v>
      </c>
      <c r="M611">
        <v>54</v>
      </c>
      <c r="N611">
        <v>0.875</v>
      </c>
      <c r="O611">
        <v>1</v>
      </c>
      <c r="P611">
        <v>0.83214285714285696</v>
      </c>
      <c r="Q611">
        <v>1</v>
      </c>
      <c r="R611">
        <v>17</v>
      </c>
      <c r="S611">
        <v>0</v>
      </c>
      <c r="T611">
        <v>22</v>
      </c>
      <c r="U611">
        <v>0</v>
      </c>
      <c r="V611">
        <v>0</v>
      </c>
      <c r="W611" s="36">
        <v>0.72812500000000002</v>
      </c>
      <c r="X611" s="36">
        <v>0</v>
      </c>
      <c r="Y611" s="36">
        <v>1</v>
      </c>
      <c r="Z611" s="36">
        <v>1</v>
      </c>
      <c r="AA611" s="36">
        <v>0.72812500000000002</v>
      </c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</row>
    <row r="612" spans="3:48" x14ac:dyDescent="0.35">
      <c r="C612" s="1">
        <v>42877.25</v>
      </c>
      <c r="D612">
        <v>153</v>
      </c>
      <c r="E612">
        <v>3</v>
      </c>
      <c r="F612">
        <v>35</v>
      </c>
      <c r="G612">
        <v>22</v>
      </c>
      <c r="H612">
        <v>0</v>
      </c>
      <c r="I612">
        <v>5</v>
      </c>
      <c r="J612">
        <v>0</v>
      </c>
      <c r="K612">
        <v>0</v>
      </c>
      <c r="L612">
        <v>37</v>
      </c>
      <c r="M612">
        <v>35</v>
      </c>
      <c r="N612">
        <v>0.6875</v>
      </c>
      <c r="O612">
        <v>0.94594594594594605</v>
      </c>
      <c r="P612">
        <v>0.70454545454545503</v>
      </c>
      <c r="Q612">
        <v>1</v>
      </c>
      <c r="R612">
        <v>5</v>
      </c>
      <c r="S612">
        <v>0</v>
      </c>
      <c r="T612">
        <v>6</v>
      </c>
      <c r="U612">
        <v>0</v>
      </c>
      <c r="V612">
        <v>0</v>
      </c>
      <c r="W612" s="36">
        <v>0.484375</v>
      </c>
      <c r="X612" s="36">
        <v>0</v>
      </c>
      <c r="Y612" s="36">
        <v>0.94594594594594605</v>
      </c>
      <c r="Z612" s="36">
        <v>0.94594594594594605</v>
      </c>
      <c r="AA612" s="36">
        <v>0.54166666666666696</v>
      </c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</row>
    <row r="613" spans="3:48" x14ac:dyDescent="0.35">
      <c r="C613" s="1">
        <v>42884.25</v>
      </c>
      <c r="D613">
        <v>153</v>
      </c>
      <c r="E613">
        <v>4</v>
      </c>
      <c r="F613">
        <v>50</v>
      </c>
      <c r="G613">
        <v>36</v>
      </c>
      <c r="H613">
        <v>0</v>
      </c>
      <c r="I613">
        <v>0</v>
      </c>
      <c r="J613">
        <v>0</v>
      </c>
      <c r="K613">
        <v>0</v>
      </c>
      <c r="L613">
        <v>50</v>
      </c>
      <c r="M613">
        <v>50</v>
      </c>
      <c r="N613">
        <v>0.92500000000000004</v>
      </c>
      <c r="O613">
        <v>1</v>
      </c>
      <c r="P613">
        <v>0.71171171171171199</v>
      </c>
      <c r="Q613">
        <v>3</v>
      </c>
      <c r="R613">
        <v>14</v>
      </c>
      <c r="S613">
        <v>0</v>
      </c>
      <c r="T613">
        <v>11</v>
      </c>
      <c r="U613">
        <v>0</v>
      </c>
      <c r="V613">
        <v>0</v>
      </c>
      <c r="W613" s="36">
        <v>0.65833333333333299</v>
      </c>
      <c r="X613" s="36">
        <v>0</v>
      </c>
      <c r="Y613" s="36">
        <v>1</v>
      </c>
      <c r="Z613" s="36">
        <v>1</v>
      </c>
      <c r="AA613" s="36">
        <v>0.65833333333333299</v>
      </c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</row>
    <row r="614" spans="3:48" x14ac:dyDescent="0.35">
      <c r="C614" s="1">
        <v>42863.25</v>
      </c>
      <c r="D614">
        <v>154</v>
      </c>
      <c r="E614">
        <v>1</v>
      </c>
      <c r="F614">
        <v>49</v>
      </c>
      <c r="G614">
        <v>37</v>
      </c>
      <c r="H614">
        <v>0</v>
      </c>
      <c r="I614">
        <v>0</v>
      </c>
      <c r="J614">
        <v>0</v>
      </c>
      <c r="K614">
        <v>0</v>
      </c>
      <c r="L614">
        <v>49</v>
      </c>
      <c r="M614">
        <v>49</v>
      </c>
      <c r="N614">
        <v>0.83750000000000002</v>
      </c>
      <c r="O614">
        <v>1</v>
      </c>
      <c r="P614">
        <v>0.72512437810945296</v>
      </c>
      <c r="Q614">
        <v>4</v>
      </c>
      <c r="R614">
        <v>19</v>
      </c>
      <c r="S614">
        <v>0</v>
      </c>
      <c r="T614">
        <v>27</v>
      </c>
      <c r="U614">
        <v>0</v>
      </c>
      <c r="V614">
        <v>0</v>
      </c>
      <c r="W614" s="36">
        <v>0.60729166666666701</v>
      </c>
      <c r="X614" s="36">
        <v>0</v>
      </c>
      <c r="Y614" s="36">
        <v>1</v>
      </c>
      <c r="Z614" s="36">
        <v>1</v>
      </c>
      <c r="AA614" s="36">
        <v>0.60729166666666701</v>
      </c>
      <c r="AB614" s="42">
        <f t="shared" ref="AB614" si="3191">AVERAGE(D614:D617)</f>
        <v>154</v>
      </c>
      <c r="AC614" s="42">
        <f t="shared" ref="AC614" si="3192">AVERAGEIF(M614:M617,"&lt;&gt;0",F614:F617)</f>
        <v>45.75</v>
      </c>
      <c r="AD614" s="42">
        <f t="shared" ref="AD614" si="3193">AVERAGEIF(M614:M617,"&lt;&gt;0",G614:G617)</f>
        <v>33.25</v>
      </c>
      <c r="AE614" s="42">
        <f t="shared" ref="AE614" si="3194">AVERAGEIF(M614:M617,"&lt;&gt;0",H614:H617)</f>
        <v>0</v>
      </c>
      <c r="AF614" s="42">
        <f t="shared" ref="AF614" si="3195">AVERAGEIF(M614:M617,"&lt;&gt;0",I614:I617)</f>
        <v>4.25</v>
      </c>
      <c r="AG614" s="42">
        <f t="shared" ref="AG614" si="3196">AVERAGEIF(M614:M617,"&lt;&gt;0",J614:J617)</f>
        <v>0</v>
      </c>
      <c r="AH614" s="42">
        <f t="shared" ref="AH614" si="3197">AVERAGEIF(M614:M617,"&lt;&gt;0",X614:X617)</f>
        <v>0</v>
      </c>
      <c r="AI614" s="42">
        <f t="shared" ref="AI614" si="3198">AVERAGEIF(M614:M617,"&lt;&gt;0",L614:L617)</f>
        <v>47.5</v>
      </c>
      <c r="AJ614" s="42">
        <f t="shared" ref="AJ614" si="3199">AVERAGEIF(M614:M617,"&lt;&gt;0",Y614:Y617)</f>
        <v>0.96759259259259256</v>
      </c>
      <c r="AK614" s="42">
        <f t="shared" ref="AK614" si="3200">AVERAGEIF(M614:M617,"&lt;&gt;0",N614:N617)</f>
        <v>0.84687500000000004</v>
      </c>
      <c r="AL614" s="42">
        <f t="shared" ref="AL614" si="3201">AVERAGEIF(M614:M617,"&lt;&gt;0",O614:O617)</f>
        <v>0.96759259259259256</v>
      </c>
      <c r="AM614" s="42">
        <f t="shared" ref="AM614" si="3202">AVERAGEIF(M614:M617,"&lt;&gt;0",P614:P617)</f>
        <v>0.70631186441107419</v>
      </c>
      <c r="AN614" s="42">
        <f t="shared" ref="AN614" si="3203">AVERAGEIF(M614:M617,"&lt;&gt;0",Q614:Q617)</f>
        <v>3.5</v>
      </c>
      <c r="AO614" s="42">
        <f t="shared" ref="AO614" si="3204">AVERAGEIF(M614:M617,"&lt;&gt;0",R614:R617)</f>
        <v>16</v>
      </c>
      <c r="AP614" s="42">
        <f t="shared" ref="AP614" si="3205">AVERAGEIF(M614:M617,"&lt;&gt;0",S614:S617)</f>
        <v>0</v>
      </c>
      <c r="AQ614" s="42">
        <f t="shared" ref="AQ614" si="3206">AVERAGEIF(M614:M617,"&lt;&gt;0",T614:T617)</f>
        <v>24.25</v>
      </c>
      <c r="AR614" s="42">
        <f t="shared" ref="AR614" si="3207">AVERAGEIF(M614:M617,"&lt;&gt;0",U614:U617)</f>
        <v>0</v>
      </c>
      <c r="AS614" s="42">
        <f t="shared" ref="AS614" si="3208">AVERAGEIF(M614:M617,"&lt;&gt;0",V614:V617)</f>
        <v>0</v>
      </c>
      <c r="AT614" s="42">
        <f t="shared" ref="AT614" si="3209">AVERAGEIF(M614:M617,"&lt;&gt;0",W614:W617)</f>
        <v>0.59869791666666683</v>
      </c>
      <c r="AU614" s="42">
        <f t="shared" ref="AU614" si="3210">AVERAGEIF(M614:M617,"&lt;&gt;0",Z614:Z617)</f>
        <v>0.96759259259259256</v>
      </c>
      <c r="AV614" s="42">
        <f t="shared" ref="AV614" si="3211">AVERAGEIF(M614:M617,"&lt;&gt;0",AA614:AA617)</f>
        <v>0.63385416666666683</v>
      </c>
    </row>
    <row r="615" spans="3:48" x14ac:dyDescent="0.35">
      <c r="C615" s="1">
        <v>42870.25</v>
      </c>
      <c r="D615">
        <v>154</v>
      </c>
      <c r="E615">
        <v>2</v>
      </c>
      <c r="F615">
        <v>47</v>
      </c>
      <c r="G615">
        <v>29</v>
      </c>
      <c r="H615">
        <v>0</v>
      </c>
      <c r="I615">
        <v>17</v>
      </c>
      <c r="J615">
        <v>0</v>
      </c>
      <c r="K615">
        <v>0</v>
      </c>
      <c r="L615">
        <v>54</v>
      </c>
      <c r="M615">
        <v>47</v>
      </c>
      <c r="N615">
        <v>0.85</v>
      </c>
      <c r="O615">
        <v>0.87037037037037002</v>
      </c>
      <c r="P615">
        <v>0.69117647058823495</v>
      </c>
      <c r="Q615">
        <v>2</v>
      </c>
      <c r="R615">
        <v>16</v>
      </c>
      <c r="S615">
        <v>0</v>
      </c>
      <c r="T615">
        <v>21</v>
      </c>
      <c r="U615">
        <v>0</v>
      </c>
      <c r="V615">
        <v>0</v>
      </c>
      <c r="W615" s="36">
        <v>0.58750000000000002</v>
      </c>
      <c r="X615" s="36">
        <v>0</v>
      </c>
      <c r="Y615" s="36">
        <v>0.87037037037037002</v>
      </c>
      <c r="Z615" s="36">
        <v>0.87037037037037002</v>
      </c>
      <c r="AA615" s="36">
        <v>0.72812500000000002</v>
      </c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</row>
    <row r="616" spans="3:48" x14ac:dyDescent="0.35">
      <c r="C616" s="1">
        <v>42877.25</v>
      </c>
      <c r="D616">
        <v>154</v>
      </c>
      <c r="E616">
        <v>3</v>
      </c>
      <c r="F616">
        <v>37</v>
      </c>
      <c r="G616">
        <v>28</v>
      </c>
      <c r="H616">
        <v>0</v>
      </c>
      <c r="I616">
        <v>0</v>
      </c>
      <c r="J616">
        <v>0</v>
      </c>
      <c r="K616">
        <v>0</v>
      </c>
      <c r="L616">
        <v>37</v>
      </c>
      <c r="M616">
        <v>37</v>
      </c>
      <c r="N616">
        <v>0.82499999999999996</v>
      </c>
      <c r="O616">
        <v>1</v>
      </c>
      <c r="P616">
        <v>0.65656565656565702</v>
      </c>
      <c r="Q616">
        <v>4</v>
      </c>
      <c r="R616">
        <v>12</v>
      </c>
      <c r="S616">
        <v>0</v>
      </c>
      <c r="T616">
        <v>28</v>
      </c>
      <c r="U616">
        <v>0</v>
      </c>
      <c r="V616">
        <v>0</v>
      </c>
      <c r="W616" s="36">
        <v>0.54166666666666696</v>
      </c>
      <c r="X616" s="36">
        <v>0</v>
      </c>
      <c r="Y616" s="36">
        <v>1</v>
      </c>
      <c r="Z616" s="36">
        <v>1</v>
      </c>
      <c r="AA616" s="36">
        <v>0.54166666666666696</v>
      </c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</row>
    <row r="617" spans="3:48" x14ac:dyDescent="0.35">
      <c r="C617" s="1">
        <v>42884.25</v>
      </c>
      <c r="D617">
        <v>154</v>
      </c>
      <c r="E617">
        <v>4</v>
      </c>
      <c r="F617">
        <v>50</v>
      </c>
      <c r="G617">
        <v>39</v>
      </c>
      <c r="H617">
        <v>0</v>
      </c>
      <c r="I617">
        <v>0</v>
      </c>
      <c r="J617">
        <v>0</v>
      </c>
      <c r="K617">
        <v>0</v>
      </c>
      <c r="L617">
        <v>50</v>
      </c>
      <c r="M617">
        <v>50</v>
      </c>
      <c r="N617">
        <v>0.875</v>
      </c>
      <c r="O617">
        <v>1</v>
      </c>
      <c r="P617">
        <v>0.75238095238095204</v>
      </c>
      <c r="Q617">
        <v>4</v>
      </c>
      <c r="R617">
        <v>17</v>
      </c>
      <c r="S617">
        <v>0</v>
      </c>
      <c r="T617">
        <v>21</v>
      </c>
      <c r="U617">
        <v>0</v>
      </c>
      <c r="V617">
        <v>0</v>
      </c>
      <c r="W617" s="36">
        <v>0.65833333333333299</v>
      </c>
      <c r="X617" s="36">
        <v>0</v>
      </c>
      <c r="Y617" s="36">
        <v>1</v>
      </c>
      <c r="Z617" s="36">
        <v>1</v>
      </c>
      <c r="AA617" s="36">
        <v>0.65833333333333299</v>
      </c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</row>
    <row r="618" spans="3:48" x14ac:dyDescent="0.35">
      <c r="C618" s="1">
        <v>42863.25</v>
      </c>
      <c r="D618">
        <v>155</v>
      </c>
      <c r="E618">
        <v>1</v>
      </c>
      <c r="F618">
        <v>64</v>
      </c>
      <c r="G618">
        <v>52</v>
      </c>
      <c r="H618">
        <v>0</v>
      </c>
      <c r="I618">
        <v>2</v>
      </c>
      <c r="J618">
        <v>27</v>
      </c>
      <c r="K618">
        <v>16</v>
      </c>
      <c r="L618">
        <v>49</v>
      </c>
      <c r="M618">
        <v>48</v>
      </c>
      <c r="N618">
        <v>0.95</v>
      </c>
      <c r="O618">
        <v>0.84210526315789502</v>
      </c>
      <c r="P618">
        <v>0.79605263157894701</v>
      </c>
      <c r="Q618">
        <v>2</v>
      </c>
      <c r="R618">
        <v>16</v>
      </c>
      <c r="S618">
        <v>0</v>
      </c>
      <c r="T618">
        <v>26</v>
      </c>
      <c r="U618">
        <v>0</v>
      </c>
      <c r="V618">
        <v>0</v>
      </c>
      <c r="W618" s="36">
        <v>0.75624999999999998</v>
      </c>
      <c r="X618" s="36">
        <v>0.21052631578947401</v>
      </c>
      <c r="Y618" s="36">
        <v>0.63157894736842102</v>
      </c>
      <c r="Z618" s="36">
        <v>0.84210526315789502</v>
      </c>
      <c r="AA618" s="36">
        <v>0.60729166666666701</v>
      </c>
      <c r="AB618" s="42">
        <f t="shared" ref="AB618" si="3212">AVERAGE(D618:D621)</f>
        <v>155</v>
      </c>
      <c r="AC618" s="42">
        <f t="shared" ref="AC618" si="3213">AVERAGEIF(M618:M621,"&lt;&gt;0",F618:F621)</f>
        <v>62.25</v>
      </c>
      <c r="AD618" s="42">
        <f t="shared" ref="AD618" si="3214">AVERAGEIF(M618:M621,"&lt;&gt;0",G618:G621)</f>
        <v>54</v>
      </c>
      <c r="AE618" s="42">
        <f t="shared" ref="AE618" si="3215">AVERAGEIF(M618:M621,"&lt;&gt;0",H618:H621)</f>
        <v>0.25</v>
      </c>
      <c r="AF618" s="42">
        <f t="shared" ref="AF618" si="3216">AVERAGEIF(M618:M621,"&lt;&gt;0",I618:I621)</f>
        <v>1.75</v>
      </c>
      <c r="AG618" s="42">
        <f t="shared" ref="AG618" si="3217">AVERAGEIF(M618:M621,"&lt;&gt;0",J618:J621)</f>
        <v>22</v>
      </c>
      <c r="AH618" s="42">
        <f t="shared" ref="AH618" si="3218">AVERAGEIF(M618:M621,"&lt;&gt;0",X618:X621)</f>
        <v>0.22829835103254675</v>
      </c>
      <c r="AI618" s="42">
        <f t="shared" ref="AI618" si="3219">AVERAGEIF(M618:M621,"&lt;&gt;0",L618:L621)</f>
        <v>47.5</v>
      </c>
      <c r="AJ618" s="42">
        <f t="shared" ref="AJ618" si="3220">AVERAGEIF(M618:M621,"&lt;&gt;0",Y618:Y621)</f>
        <v>0.67146737019652225</v>
      </c>
      <c r="AK618" s="42">
        <f t="shared" ref="AK618" si="3221">AVERAGEIF(M618:M621,"&lt;&gt;0",N618:N621)</f>
        <v>0.97187500000000004</v>
      </c>
      <c r="AL618" s="42">
        <f t="shared" ref="AL618" si="3222">AVERAGEIF(M618:M621,"&lt;&gt;0",O618:O621)</f>
        <v>0.89976572122906906</v>
      </c>
      <c r="AM618" s="42">
        <f t="shared" ref="AM618" si="3223">AVERAGEIF(M618:M621,"&lt;&gt;0",P618:P621)</f>
        <v>0.81190573406856281</v>
      </c>
      <c r="AN618" s="42">
        <f t="shared" ref="AN618" si="3224">AVERAGEIF(M618:M621,"&lt;&gt;0",Q618:Q621)</f>
        <v>2</v>
      </c>
      <c r="AO618" s="42">
        <f t="shared" ref="AO618" si="3225">AVERAGEIF(M618:M621,"&lt;&gt;0",R618:R621)</f>
        <v>18</v>
      </c>
      <c r="AP618" s="42">
        <f t="shared" ref="AP618" si="3226">AVERAGEIF(M618:M621,"&lt;&gt;0",S618:S621)</f>
        <v>0</v>
      </c>
      <c r="AQ618" s="42">
        <f t="shared" ref="AQ618" si="3227">AVERAGEIF(M618:M621,"&lt;&gt;0",T618:T621)</f>
        <v>26.75</v>
      </c>
      <c r="AR618" s="42">
        <f t="shared" ref="AR618" si="3228">AVERAGEIF(M618:M621,"&lt;&gt;0",U618:U621)</f>
        <v>0</v>
      </c>
      <c r="AS618" s="42">
        <f t="shared" ref="AS618" si="3229">AVERAGEIF(M618:M621,"&lt;&gt;0",V618:V621)</f>
        <v>0</v>
      </c>
      <c r="AT618" s="42">
        <f t="shared" ref="AT618" si="3230">AVERAGEIF(M618:M621,"&lt;&gt;0",W618:W621)</f>
        <v>0.78958333333333319</v>
      </c>
      <c r="AU618" s="42">
        <f t="shared" ref="AU618" si="3231">AVERAGEIF(M618:M621,"&lt;&gt;0",Z618:Z621)</f>
        <v>0.89976572122906906</v>
      </c>
      <c r="AV618" s="42">
        <f t="shared" ref="AV618" si="3232">AVERAGEIF(M618:M621,"&lt;&gt;0",AA618:AA621)</f>
        <v>0.63385416666666683</v>
      </c>
    </row>
    <row r="619" spans="3:48" x14ac:dyDescent="0.35">
      <c r="C619" s="1">
        <v>42870.25</v>
      </c>
      <c r="D619">
        <v>155</v>
      </c>
      <c r="E619">
        <v>2</v>
      </c>
      <c r="F619">
        <v>60</v>
      </c>
      <c r="G619">
        <v>56</v>
      </c>
      <c r="H619">
        <v>0</v>
      </c>
      <c r="I619">
        <v>5</v>
      </c>
      <c r="J619">
        <v>18</v>
      </c>
      <c r="K619">
        <v>8</v>
      </c>
      <c r="L619">
        <v>54</v>
      </c>
      <c r="M619">
        <v>52</v>
      </c>
      <c r="N619">
        <v>0.96250000000000002</v>
      </c>
      <c r="O619">
        <v>0.83333333333333304</v>
      </c>
      <c r="P619">
        <v>0.76623376623376604</v>
      </c>
      <c r="Q619">
        <v>2</v>
      </c>
      <c r="R619">
        <v>18</v>
      </c>
      <c r="S619">
        <v>0</v>
      </c>
      <c r="T619">
        <v>30</v>
      </c>
      <c r="U619">
        <v>0</v>
      </c>
      <c r="V619">
        <v>0</v>
      </c>
      <c r="W619" s="36">
        <v>0.73750000000000004</v>
      </c>
      <c r="X619" s="36">
        <v>0.11111111111111099</v>
      </c>
      <c r="Y619" s="36">
        <v>0.72222222222222199</v>
      </c>
      <c r="Z619" s="36">
        <v>0.83333333333333304</v>
      </c>
      <c r="AA619" s="36">
        <v>0.72812500000000002</v>
      </c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</row>
    <row r="620" spans="3:48" x14ac:dyDescent="0.35">
      <c r="C620" s="1">
        <v>42877.25</v>
      </c>
      <c r="D620">
        <v>155</v>
      </c>
      <c r="E620">
        <v>3</v>
      </c>
      <c r="F620">
        <v>60</v>
      </c>
      <c r="G620">
        <v>53</v>
      </c>
      <c r="H620">
        <v>0</v>
      </c>
      <c r="I620">
        <v>0</v>
      </c>
      <c r="J620">
        <v>25</v>
      </c>
      <c r="K620">
        <v>23</v>
      </c>
      <c r="L620">
        <v>37</v>
      </c>
      <c r="M620">
        <v>37</v>
      </c>
      <c r="N620">
        <v>0.97499999999999998</v>
      </c>
      <c r="O620">
        <v>0.967741935483871</v>
      </c>
      <c r="P620">
        <v>0.83012820512820495</v>
      </c>
      <c r="Q620">
        <v>2</v>
      </c>
      <c r="R620">
        <v>18</v>
      </c>
      <c r="S620">
        <v>0</v>
      </c>
      <c r="T620">
        <v>25</v>
      </c>
      <c r="U620">
        <v>0</v>
      </c>
      <c r="V620">
        <v>0</v>
      </c>
      <c r="W620" s="36">
        <v>0.80937499999999996</v>
      </c>
      <c r="X620" s="36">
        <v>0.37096774193548399</v>
      </c>
      <c r="Y620" s="36">
        <v>0.59677419354838701</v>
      </c>
      <c r="Z620" s="36">
        <v>0.967741935483871</v>
      </c>
      <c r="AA620" s="36">
        <v>0.54166666666666696</v>
      </c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</row>
    <row r="621" spans="3:48" x14ac:dyDescent="0.35">
      <c r="C621" s="1">
        <v>42884.25</v>
      </c>
      <c r="D621">
        <v>155</v>
      </c>
      <c r="E621">
        <v>4</v>
      </c>
      <c r="F621">
        <v>65</v>
      </c>
      <c r="G621">
        <v>55</v>
      </c>
      <c r="H621">
        <v>1</v>
      </c>
      <c r="I621">
        <v>0</v>
      </c>
      <c r="J621">
        <v>18</v>
      </c>
      <c r="K621">
        <v>15</v>
      </c>
      <c r="L621">
        <v>50</v>
      </c>
      <c r="M621">
        <v>50</v>
      </c>
      <c r="N621">
        <v>1</v>
      </c>
      <c r="O621">
        <v>0.95588235294117696</v>
      </c>
      <c r="P621">
        <v>0.85520833333333302</v>
      </c>
      <c r="Q621">
        <v>2</v>
      </c>
      <c r="R621">
        <v>20</v>
      </c>
      <c r="S621">
        <v>0</v>
      </c>
      <c r="T621">
        <v>26</v>
      </c>
      <c r="U621">
        <v>0</v>
      </c>
      <c r="V621">
        <v>0</v>
      </c>
      <c r="W621" s="36">
        <v>0.85520833333333302</v>
      </c>
      <c r="X621" s="36">
        <v>0.220588235294118</v>
      </c>
      <c r="Y621" s="36">
        <v>0.73529411764705899</v>
      </c>
      <c r="Z621" s="36">
        <v>0.95588235294117696</v>
      </c>
      <c r="AA621" s="36">
        <v>0.65833333333333299</v>
      </c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</row>
    <row r="622" spans="3:48" x14ac:dyDescent="0.35">
      <c r="C622" s="1">
        <v>42863.25</v>
      </c>
      <c r="D622">
        <v>156</v>
      </c>
      <c r="E622">
        <v>1</v>
      </c>
      <c r="F622">
        <v>51</v>
      </c>
      <c r="G622">
        <v>50</v>
      </c>
      <c r="H622">
        <v>10</v>
      </c>
      <c r="I622">
        <v>31</v>
      </c>
      <c r="J622">
        <v>27</v>
      </c>
      <c r="K622">
        <v>16</v>
      </c>
      <c r="L622">
        <v>49</v>
      </c>
      <c r="M622">
        <v>35</v>
      </c>
      <c r="N622">
        <v>0.92500000000000004</v>
      </c>
      <c r="O622">
        <v>0.67105263157894701</v>
      </c>
      <c r="P622">
        <v>0.49774774774774799</v>
      </c>
      <c r="Q622">
        <v>6</v>
      </c>
      <c r="R622">
        <v>20</v>
      </c>
      <c r="S622">
        <v>0</v>
      </c>
      <c r="T622">
        <v>34</v>
      </c>
      <c r="U622">
        <v>0</v>
      </c>
      <c r="V622">
        <v>0</v>
      </c>
      <c r="W622" s="36">
        <v>0.46041666666666697</v>
      </c>
      <c r="X622" s="36">
        <v>0.21052631578947401</v>
      </c>
      <c r="Y622" s="36">
        <v>0.46052631578947401</v>
      </c>
      <c r="Z622" s="36">
        <v>0.67105263157894701</v>
      </c>
      <c r="AA622" s="36">
        <v>0.60729166666666701</v>
      </c>
      <c r="AB622" s="42">
        <f t="shared" ref="AB622" si="3233">AVERAGE(D622:D625)</f>
        <v>156</v>
      </c>
      <c r="AC622" s="42">
        <f t="shared" ref="AC622" si="3234">AVERAGEIF(M622:M625,"&lt;&gt;0",F622:F625)</f>
        <v>52</v>
      </c>
      <c r="AD622" s="42">
        <f t="shared" ref="AD622" si="3235">AVERAGEIF(M622:M625,"&lt;&gt;0",G622:G625)</f>
        <v>47.25</v>
      </c>
      <c r="AE622" s="42">
        <f t="shared" ref="AE622" si="3236">AVERAGEIF(M622:M625,"&lt;&gt;0",H622:H625)</f>
        <v>5</v>
      </c>
      <c r="AF622" s="42">
        <f t="shared" ref="AF622" si="3237">AVERAGEIF(M622:M625,"&lt;&gt;0",I622:I625)</f>
        <v>17.5</v>
      </c>
      <c r="AG622" s="42">
        <f t="shared" ref="AG622" si="3238">AVERAGEIF(M622:M625,"&lt;&gt;0",J622:J625)</f>
        <v>22</v>
      </c>
      <c r="AH622" s="42">
        <f t="shared" ref="AH622" si="3239">AVERAGEIF(M622:M625,"&lt;&gt;0",X622:X625)</f>
        <v>0.20052716191173725</v>
      </c>
      <c r="AI622" s="42">
        <f t="shared" ref="AI622" si="3240">AVERAGEIF(M622:M625,"&lt;&gt;0",L622:L625)</f>
        <v>47.5</v>
      </c>
      <c r="AJ622" s="42">
        <f t="shared" ref="AJ622" si="3241">AVERAGEIF(M622:M625,"&lt;&gt;0",Y622:Y625)</f>
        <v>0.5530861962781719</v>
      </c>
      <c r="AK622" s="42">
        <f t="shared" ref="AK622" si="3242">AVERAGEIF(M622:M625,"&lt;&gt;0",N622:N625)</f>
        <v>0.83750000000000002</v>
      </c>
      <c r="AL622" s="42">
        <f t="shared" ref="AL622" si="3243">AVERAGEIF(M622:M625,"&lt;&gt;0",O622:O625)</f>
        <v>0.75361335818990827</v>
      </c>
      <c r="AM622" s="42">
        <f t="shared" ref="AM622" si="3244">AVERAGEIF(M622:M625,"&lt;&gt;0",P622:P625)</f>
        <v>0.6769976525117769</v>
      </c>
      <c r="AN622" s="42">
        <f t="shared" ref="AN622" si="3245">AVERAGEIF(M622:M625,"&lt;&gt;0",Q622:Q625)</f>
        <v>3.75</v>
      </c>
      <c r="AO622" s="42">
        <f t="shared" ref="AO622" si="3246">AVERAGEIF(M622:M625,"&lt;&gt;0",R622:R625)</f>
        <v>18</v>
      </c>
      <c r="AP622" s="42">
        <f t="shared" ref="AP622" si="3247">AVERAGEIF(M622:M625,"&lt;&gt;0",S622:S625)</f>
        <v>0</v>
      </c>
      <c r="AQ622" s="42">
        <f t="shared" ref="AQ622" si="3248">AVERAGEIF(M622:M625,"&lt;&gt;0",T622:T625)</f>
        <v>25</v>
      </c>
      <c r="AR622" s="42">
        <f t="shared" ref="AR622" si="3249">AVERAGEIF(M622:M625,"&lt;&gt;0",U622:U625)</f>
        <v>0</v>
      </c>
      <c r="AS622" s="42">
        <f t="shared" ref="AS622" si="3250">AVERAGEIF(M622:M625,"&lt;&gt;0",V622:V625)</f>
        <v>0</v>
      </c>
      <c r="AT622" s="42">
        <f t="shared" ref="AT622" si="3251">AVERAGEIF(M622:M625,"&lt;&gt;0",W622:W625)</f>
        <v>0.56067708333333355</v>
      </c>
      <c r="AU622" s="42">
        <f t="shared" ref="AU622" si="3252">AVERAGEIF(M622:M625,"&lt;&gt;0",Z622:Z625)</f>
        <v>0.75361335818990827</v>
      </c>
      <c r="AV622" s="42">
        <f t="shared" ref="AV622" si="3253">AVERAGEIF(M622:M625,"&lt;&gt;0",AA622:AA625)</f>
        <v>0.63385416666666683</v>
      </c>
    </row>
    <row r="623" spans="3:48" x14ac:dyDescent="0.35">
      <c r="C623" s="1">
        <v>42870.25</v>
      </c>
      <c r="D623">
        <v>156</v>
      </c>
      <c r="E623">
        <v>2</v>
      </c>
      <c r="F623">
        <v>50</v>
      </c>
      <c r="G623">
        <v>48</v>
      </c>
      <c r="H623">
        <v>10</v>
      </c>
      <c r="I623">
        <v>27</v>
      </c>
      <c r="J623">
        <v>18</v>
      </c>
      <c r="K623">
        <v>11</v>
      </c>
      <c r="L623">
        <v>54</v>
      </c>
      <c r="M623">
        <v>39</v>
      </c>
      <c r="N623">
        <v>0.67500000000000004</v>
      </c>
      <c r="O623">
        <v>0.69444444444444398</v>
      </c>
      <c r="P623">
        <v>0.75154320987654299</v>
      </c>
      <c r="Q623">
        <v>0</v>
      </c>
      <c r="R623">
        <v>14</v>
      </c>
      <c r="S623">
        <v>0</v>
      </c>
      <c r="T623">
        <v>18</v>
      </c>
      <c r="U623">
        <v>0</v>
      </c>
      <c r="V623">
        <v>0</v>
      </c>
      <c r="W623" s="36">
        <v>0.50729166666666703</v>
      </c>
      <c r="X623" s="36">
        <v>0.15277777777777801</v>
      </c>
      <c r="Y623" s="36">
        <v>0.54166666666666696</v>
      </c>
      <c r="Z623" s="36">
        <v>0.69444444444444398</v>
      </c>
      <c r="AA623" s="36">
        <v>0.72812500000000002</v>
      </c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</row>
    <row r="624" spans="3:48" x14ac:dyDescent="0.35">
      <c r="C624" s="1">
        <v>42877.25</v>
      </c>
      <c r="D624">
        <v>156</v>
      </c>
      <c r="E624">
        <v>3</v>
      </c>
      <c r="F624">
        <v>53</v>
      </c>
      <c r="G624">
        <v>41</v>
      </c>
      <c r="H624">
        <v>0</v>
      </c>
      <c r="I624">
        <v>7</v>
      </c>
      <c r="J624">
        <v>25</v>
      </c>
      <c r="K624">
        <v>19</v>
      </c>
      <c r="L624">
        <v>37</v>
      </c>
      <c r="M624">
        <v>34</v>
      </c>
      <c r="N624">
        <v>0.91249999999999998</v>
      </c>
      <c r="O624">
        <v>0.85483870967741904</v>
      </c>
      <c r="P624">
        <v>0.71118721461187195</v>
      </c>
      <c r="Q624">
        <v>1</v>
      </c>
      <c r="R624">
        <v>18</v>
      </c>
      <c r="S624">
        <v>0</v>
      </c>
      <c r="T624">
        <v>19</v>
      </c>
      <c r="U624">
        <v>0</v>
      </c>
      <c r="V624">
        <v>0</v>
      </c>
      <c r="W624" s="36">
        <v>0.64895833333333297</v>
      </c>
      <c r="X624" s="36">
        <v>0.30645161290322598</v>
      </c>
      <c r="Y624" s="36">
        <v>0.54838709677419395</v>
      </c>
      <c r="Z624" s="36">
        <v>0.85483870967741904</v>
      </c>
      <c r="AA624" s="36">
        <v>0.54166666666666696</v>
      </c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</row>
    <row r="625" spans="3:48" x14ac:dyDescent="0.35">
      <c r="C625" s="1">
        <v>42884.25</v>
      </c>
      <c r="D625">
        <v>156</v>
      </c>
      <c r="E625">
        <v>4</v>
      </c>
      <c r="F625">
        <v>54</v>
      </c>
      <c r="G625">
        <v>50</v>
      </c>
      <c r="H625">
        <v>0</v>
      </c>
      <c r="I625">
        <v>5</v>
      </c>
      <c r="J625">
        <v>18</v>
      </c>
      <c r="K625">
        <v>9</v>
      </c>
      <c r="L625">
        <v>50</v>
      </c>
      <c r="M625">
        <v>45</v>
      </c>
      <c r="N625">
        <v>0.83750000000000002</v>
      </c>
      <c r="O625">
        <v>0.79411764705882304</v>
      </c>
      <c r="P625">
        <v>0.74751243781094501</v>
      </c>
      <c r="Q625">
        <v>8</v>
      </c>
      <c r="R625">
        <v>20</v>
      </c>
      <c r="S625">
        <v>0</v>
      </c>
      <c r="T625">
        <v>29</v>
      </c>
      <c r="U625">
        <v>0</v>
      </c>
      <c r="V625">
        <v>0</v>
      </c>
      <c r="W625" s="36">
        <v>0.62604166666666705</v>
      </c>
      <c r="X625" s="36">
        <v>0.13235294117647101</v>
      </c>
      <c r="Y625" s="36">
        <v>0.66176470588235303</v>
      </c>
      <c r="Z625" s="36">
        <v>0.79411764705882304</v>
      </c>
      <c r="AA625" s="36">
        <v>0.65833333333333299</v>
      </c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</row>
    <row r="626" spans="3:48" x14ac:dyDescent="0.35">
      <c r="C626" s="1">
        <v>42863.25</v>
      </c>
      <c r="D626">
        <v>157</v>
      </c>
      <c r="E626">
        <v>1</v>
      </c>
      <c r="F626">
        <v>49</v>
      </c>
      <c r="G626">
        <v>49</v>
      </c>
      <c r="H626">
        <v>0</v>
      </c>
      <c r="I626">
        <v>0</v>
      </c>
      <c r="J626">
        <v>0</v>
      </c>
      <c r="K626">
        <v>0</v>
      </c>
      <c r="L626">
        <v>49</v>
      </c>
      <c r="M626">
        <v>49</v>
      </c>
      <c r="N626">
        <v>0.875</v>
      </c>
      <c r="O626">
        <v>1</v>
      </c>
      <c r="P626">
        <v>0.69404761904761902</v>
      </c>
      <c r="Q626">
        <v>3</v>
      </c>
      <c r="R626">
        <v>12</v>
      </c>
      <c r="S626">
        <v>0</v>
      </c>
      <c r="T626">
        <v>0</v>
      </c>
      <c r="U626">
        <v>0</v>
      </c>
      <c r="V626">
        <v>27</v>
      </c>
      <c r="W626" s="36">
        <v>0.60729166666666701</v>
      </c>
      <c r="X626" s="36">
        <v>0</v>
      </c>
      <c r="Y626" s="36">
        <v>1</v>
      </c>
      <c r="Z626" s="36">
        <v>1</v>
      </c>
      <c r="AA626" s="36">
        <v>0.60729166666666701</v>
      </c>
      <c r="AB626" s="42">
        <f t="shared" ref="AB626" si="3254">AVERAGE(D626:D629)</f>
        <v>157</v>
      </c>
      <c r="AC626" s="42">
        <f t="shared" ref="AC626" si="3255">AVERAGEIF(M626:M629,"&lt;&gt;0",F626:F629)</f>
        <v>47</v>
      </c>
      <c r="AD626" s="42">
        <f t="shared" ref="AD626" si="3256">AVERAGEIF(M626:M629,"&lt;&gt;0",G626:G629)</f>
        <v>47</v>
      </c>
      <c r="AE626" s="42">
        <f t="shared" ref="AE626" si="3257">AVERAGEIF(M626:M629,"&lt;&gt;0",H626:H629)</f>
        <v>0</v>
      </c>
      <c r="AF626" s="42">
        <f t="shared" ref="AF626" si="3258">AVERAGEIF(M626:M629,"&lt;&gt;0",I626:I629)</f>
        <v>0.75</v>
      </c>
      <c r="AG626" s="42">
        <f t="shared" ref="AG626" si="3259">AVERAGEIF(M626:M629,"&lt;&gt;0",J626:J629)</f>
        <v>0</v>
      </c>
      <c r="AH626" s="42">
        <f t="shared" ref="AH626" si="3260">AVERAGEIF(M626:M629,"&lt;&gt;0",X626:X629)</f>
        <v>0</v>
      </c>
      <c r="AI626" s="42">
        <f t="shared" ref="AI626" si="3261">AVERAGEIF(M626:M629,"&lt;&gt;0",L626:L629)</f>
        <v>47.5</v>
      </c>
      <c r="AJ626" s="42">
        <f t="shared" ref="AJ626" si="3262">AVERAGEIF(M626:M629,"&lt;&gt;0",Y626:Y629)</f>
        <v>0.98648648648648651</v>
      </c>
      <c r="AK626" s="42">
        <f t="shared" ref="AK626" si="3263">AVERAGEIF(M626:M629,"&lt;&gt;0",N626:N629)</f>
        <v>0.85624999999999996</v>
      </c>
      <c r="AL626" s="42">
        <f t="shared" ref="AL626" si="3264">AVERAGEIF(M626:M629,"&lt;&gt;0",O626:O629)</f>
        <v>0.98648648648648651</v>
      </c>
      <c r="AM626" s="42">
        <f t="shared" ref="AM626" si="3265">AVERAGEIF(M626:M629,"&lt;&gt;0",P626:P629)</f>
        <v>0.72290088383838402</v>
      </c>
      <c r="AN626" s="42">
        <f t="shared" ref="AN626" si="3266">AVERAGEIF(M626:M629,"&lt;&gt;0",Q626:Q629)</f>
        <v>2.75</v>
      </c>
      <c r="AO626" s="42">
        <f t="shared" ref="AO626" si="3267">AVERAGEIF(M626:M629,"&lt;&gt;0",R626:R629)</f>
        <v>12.75</v>
      </c>
      <c r="AP626" s="42">
        <f t="shared" ref="AP626" si="3268">AVERAGEIF(M626:M629,"&lt;&gt;0",S626:S629)</f>
        <v>0</v>
      </c>
      <c r="AQ626" s="42">
        <f t="shared" ref="AQ626" si="3269">AVERAGEIF(M626:M629,"&lt;&gt;0",T626:T629)</f>
        <v>0</v>
      </c>
      <c r="AR626" s="42">
        <f t="shared" ref="AR626" si="3270">AVERAGEIF(M626:M629,"&lt;&gt;0",U626:U629)</f>
        <v>0</v>
      </c>
      <c r="AS626" s="42">
        <f t="shared" ref="AS626" si="3271">AVERAGEIF(M626:M629,"&lt;&gt;0",V626:V629)</f>
        <v>28.75</v>
      </c>
      <c r="AT626" s="42">
        <f t="shared" ref="AT626" si="3272">AVERAGEIF(M626:M629,"&lt;&gt;0",W626:W629)</f>
        <v>0.61953125000000009</v>
      </c>
      <c r="AU626" s="42">
        <f t="shared" ref="AU626" si="3273">AVERAGEIF(M626:M629,"&lt;&gt;0",Z626:Z629)</f>
        <v>0.98648648648648651</v>
      </c>
      <c r="AV626" s="42">
        <f t="shared" ref="AV626" si="3274">AVERAGEIF(M626:M629,"&lt;&gt;0",AA626:AA629)</f>
        <v>0.63385416666666683</v>
      </c>
    </row>
    <row r="627" spans="3:48" x14ac:dyDescent="0.35">
      <c r="C627" s="1">
        <v>42870.25</v>
      </c>
      <c r="D627">
        <v>157</v>
      </c>
      <c r="E627">
        <v>2</v>
      </c>
      <c r="F627">
        <v>54</v>
      </c>
      <c r="G627">
        <v>54</v>
      </c>
      <c r="H627">
        <v>0</v>
      </c>
      <c r="I627">
        <v>0</v>
      </c>
      <c r="J627">
        <v>0</v>
      </c>
      <c r="K627">
        <v>0</v>
      </c>
      <c r="L627">
        <v>54</v>
      </c>
      <c r="M627">
        <v>54</v>
      </c>
      <c r="N627">
        <v>0.9</v>
      </c>
      <c r="O627">
        <v>1</v>
      </c>
      <c r="P627">
        <v>0.80902777777777801</v>
      </c>
      <c r="Q627">
        <v>1</v>
      </c>
      <c r="R627">
        <v>17</v>
      </c>
      <c r="S627">
        <v>0</v>
      </c>
      <c r="T627">
        <v>0</v>
      </c>
      <c r="U627">
        <v>0</v>
      </c>
      <c r="V627">
        <v>40</v>
      </c>
      <c r="W627" s="36">
        <v>0.72812500000000002</v>
      </c>
      <c r="X627" s="36">
        <v>0</v>
      </c>
      <c r="Y627" s="36">
        <v>1</v>
      </c>
      <c r="Z627" s="36">
        <v>1</v>
      </c>
      <c r="AA627" s="36">
        <v>0.72812500000000002</v>
      </c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</row>
    <row r="628" spans="3:48" x14ac:dyDescent="0.35">
      <c r="C628" s="1">
        <v>42877.25</v>
      </c>
      <c r="D628">
        <v>157</v>
      </c>
      <c r="E628">
        <v>3</v>
      </c>
      <c r="F628">
        <v>35</v>
      </c>
      <c r="G628">
        <v>35</v>
      </c>
      <c r="H628">
        <v>0</v>
      </c>
      <c r="I628">
        <v>3</v>
      </c>
      <c r="J628">
        <v>0</v>
      </c>
      <c r="K628">
        <v>0</v>
      </c>
      <c r="L628">
        <v>37</v>
      </c>
      <c r="M628">
        <v>35</v>
      </c>
      <c r="N628">
        <v>0.6875</v>
      </c>
      <c r="O628">
        <v>0.94594594594594605</v>
      </c>
      <c r="P628">
        <v>0.70454545454545503</v>
      </c>
      <c r="Q628">
        <v>1</v>
      </c>
      <c r="R628">
        <v>5</v>
      </c>
      <c r="S628">
        <v>0</v>
      </c>
      <c r="T628">
        <v>0</v>
      </c>
      <c r="U628">
        <v>0</v>
      </c>
      <c r="V628">
        <v>22</v>
      </c>
      <c r="W628" s="36">
        <v>0.484375</v>
      </c>
      <c r="X628" s="36">
        <v>0</v>
      </c>
      <c r="Y628" s="36">
        <v>0.94594594594594605</v>
      </c>
      <c r="Z628" s="36">
        <v>0.94594594594594605</v>
      </c>
      <c r="AA628" s="36">
        <v>0.54166666666666696</v>
      </c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</row>
    <row r="629" spans="3:48" x14ac:dyDescent="0.35">
      <c r="C629" s="1">
        <v>42884.25</v>
      </c>
      <c r="D629">
        <v>157</v>
      </c>
      <c r="E629">
        <v>4</v>
      </c>
      <c r="F629">
        <v>50</v>
      </c>
      <c r="G629">
        <v>50</v>
      </c>
      <c r="H629">
        <v>0</v>
      </c>
      <c r="I629">
        <v>0</v>
      </c>
      <c r="J629">
        <v>0</v>
      </c>
      <c r="K629">
        <v>0</v>
      </c>
      <c r="L629">
        <v>50</v>
      </c>
      <c r="M629">
        <v>50</v>
      </c>
      <c r="N629">
        <v>0.96250000000000002</v>
      </c>
      <c r="O629">
        <v>1</v>
      </c>
      <c r="P629">
        <v>0.68398268398268403</v>
      </c>
      <c r="Q629">
        <v>6</v>
      </c>
      <c r="R629">
        <v>17</v>
      </c>
      <c r="S629">
        <v>0</v>
      </c>
      <c r="T629">
        <v>0</v>
      </c>
      <c r="U629">
        <v>0</v>
      </c>
      <c r="V629">
        <v>26</v>
      </c>
      <c r="W629" s="36">
        <v>0.65833333333333299</v>
      </c>
      <c r="X629" s="36">
        <v>0</v>
      </c>
      <c r="Y629" s="36">
        <v>1</v>
      </c>
      <c r="Z629" s="36">
        <v>1</v>
      </c>
      <c r="AA629" s="36">
        <v>0.65833333333333299</v>
      </c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</row>
    <row r="630" spans="3:48" x14ac:dyDescent="0.35">
      <c r="C630" s="1">
        <v>42863.25</v>
      </c>
      <c r="D630">
        <v>158</v>
      </c>
      <c r="E630">
        <v>1</v>
      </c>
      <c r="F630">
        <v>49</v>
      </c>
      <c r="G630">
        <v>49</v>
      </c>
      <c r="H630">
        <v>0</v>
      </c>
      <c r="I630">
        <v>0</v>
      </c>
      <c r="J630">
        <v>0</v>
      </c>
      <c r="K630">
        <v>0</v>
      </c>
      <c r="L630">
        <v>49</v>
      </c>
      <c r="M630">
        <v>49</v>
      </c>
      <c r="N630">
        <v>0.9</v>
      </c>
      <c r="O630">
        <v>1</v>
      </c>
      <c r="P630">
        <v>0.67476851851851805</v>
      </c>
      <c r="Q630">
        <v>3</v>
      </c>
      <c r="R630">
        <v>18</v>
      </c>
      <c r="S630">
        <v>0</v>
      </c>
      <c r="T630">
        <v>0</v>
      </c>
      <c r="U630">
        <v>0</v>
      </c>
      <c r="V630">
        <v>53</v>
      </c>
      <c r="W630" s="36">
        <v>0.60729166666666701</v>
      </c>
      <c r="X630" s="36">
        <v>0</v>
      </c>
      <c r="Y630" s="36">
        <v>1</v>
      </c>
      <c r="Z630" s="36">
        <v>1</v>
      </c>
      <c r="AA630" s="36">
        <v>0.60729166666666701</v>
      </c>
      <c r="AB630" s="42">
        <f t="shared" ref="AB630" si="3275">AVERAGE(D630:D633)</f>
        <v>158</v>
      </c>
      <c r="AC630" s="42">
        <f t="shared" ref="AC630" si="3276">AVERAGEIF(M630:M633,"&lt;&gt;0",F630:F633)</f>
        <v>45.25</v>
      </c>
      <c r="AD630" s="42">
        <f t="shared" ref="AD630" si="3277">AVERAGEIF(M630:M633,"&lt;&gt;0",G630:G633)</f>
        <v>45.25</v>
      </c>
      <c r="AE630" s="42">
        <f t="shared" ref="AE630" si="3278">AVERAGEIF(M630:M633,"&lt;&gt;0",H630:H633)</f>
        <v>2</v>
      </c>
      <c r="AF630" s="42">
        <f t="shared" ref="AF630" si="3279">AVERAGEIF(M630:M633,"&lt;&gt;0",I630:I633)</f>
        <v>3</v>
      </c>
      <c r="AG630" s="42">
        <f t="shared" ref="AG630" si="3280">AVERAGEIF(M630:M633,"&lt;&gt;0",J630:J633)</f>
        <v>0</v>
      </c>
      <c r="AH630" s="42">
        <f t="shared" ref="AH630" si="3281">AVERAGEIF(M630:M633,"&lt;&gt;0",X630:X633)</f>
        <v>0</v>
      </c>
      <c r="AI630" s="42">
        <f t="shared" ref="AI630" si="3282">AVERAGEIF(M630:M633,"&lt;&gt;0",L630:L633)</f>
        <v>47.5</v>
      </c>
      <c r="AJ630" s="42">
        <f t="shared" ref="AJ630" si="3283">AVERAGEIF(M630:M633,"&lt;&gt;0",Y630:Y633)</f>
        <v>0.95796296296296302</v>
      </c>
      <c r="AK630" s="42">
        <f t="shared" ref="AK630" si="3284">AVERAGEIF(M630:M633,"&lt;&gt;0",N630:N633)</f>
        <v>0.90937500000000004</v>
      </c>
      <c r="AL630" s="42">
        <f t="shared" ref="AL630" si="3285">AVERAGEIF(M630:M633,"&lt;&gt;0",O630:O633)</f>
        <v>0.95796296296296302</v>
      </c>
      <c r="AM630" s="42">
        <f t="shared" ref="AM630" si="3286">AVERAGEIF(M630:M633,"&lt;&gt;0",P630:P633)</f>
        <v>0.63560343893224303</v>
      </c>
      <c r="AN630" s="42">
        <f t="shared" ref="AN630" si="3287">AVERAGEIF(M630:M633,"&lt;&gt;0",Q630:Q633)</f>
        <v>2.5</v>
      </c>
      <c r="AO630" s="42">
        <f t="shared" ref="AO630" si="3288">AVERAGEIF(M630:M633,"&lt;&gt;0",R630:R633)</f>
        <v>18.25</v>
      </c>
      <c r="AP630" s="42">
        <f t="shared" ref="AP630" si="3289">AVERAGEIF(M630:M633,"&lt;&gt;0",S630:S633)</f>
        <v>0</v>
      </c>
      <c r="AQ630" s="42">
        <f t="shared" ref="AQ630" si="3290">AVERAGEIF(M630:M633,"&lt;&gt;0",T630:T633)</f>
        <v>0</v>
      </c>
      <c r="AR630" s="42">
        <f t="shared" ref="AR630" si="3291">AVERAGEIF(M630:M633,"&lt;&gt;0",U630:U633)</f>
        <v>0</v>
      </c>
      <c r="AS630" s="42">
        <f t="shared" ref="AS630" si="3292">AVERAGEIF(M630:M633,"&lt;&gt;0",V630:V633)</f>
        <v>49</v>
      </c>
      <c r="AT630" s="42">
        <f t="shared" ref="AT630" si="3293">AVERAGEIF(M630:M633,"&lt;&gt;0",W630:W633)</f>
        <v>0.57838541666666676</v>
      </c>
      <c r="AU630" s="42">
        <f t="shared" ref="AU630" si="3294">AVERAGEIF(M630:M633,"&lt;&gt;0",Z630:Z633)</f>
        <v>0.95796296296296302</v>
      </c>
      <c r="AV630" s="42">
        <f t="shared" ref="AV630" si="3295">AVERAGEIF(M630:M633,"&lt;&gt;0",AA630:AA633)</f>
        <v>0.63385416666666683</v>
      </c>
    </row>
    <row r="631" spans="3:48" x14ac:dyDescent="0.35">
      <c r="C631" s="1">
        <v>42870.25</v>
      </c>
      <c r="D631">
        <v>158</v>
      </c>
      <c r="E631">
        <v>2</v>
      </c>
      <c r="F631">
        <v>46</v>
      </c>
      <c r="G631">
        <v>46</v>
      </c>
      <c r="H631">
        <v>1</v>
      </c>
      <c r="I631">
        <v>11</v>
      </c>
      <c r="J631">
        <v>0</v>
      </c>
      <c r="K631">
        <v>0</v>
      </c>
      <c r="L631">
        <v>54</v>
      </c>
      <c r="M631">
        <v>46</v>
      </c>
      <c r="N631">
        <v>0.86250000000000004</v>
      </c>
      <c r="O631">
        <v>0.85185185185185197</v>
      </c>
      <c r="P631">
        <v>0.61835748792270495</v>
      </c>
      <c r="Q631">
        <v>1</v>
      </c>
      <c r="R631">
        <v>17</v>
      </c>
      <c r="S631">
        <v>0</v>
      </c>
      <c r="T631">
        <v>0</v>
      </c>
      <c r="U631">
        <v>0</v>
      </c>
      <c r="V631">
        <v>47</v>
      </c>
      <c r="W631" s="36">
        <v>0.53333333333333299</v>
      </c>
      <c r="X631" s="36">
        <v>0</v>
      </c>
      <c r="Y631" s="36">
        <v>0.85185185185185197</v>
      </c>
      <c r="Z631" s="36">
        <v>0.85185185185185197</v>
      </c>
      <c r="AA631" s="36">
        <v>0.72812500000000002</v>
      </c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</row>
    <row r="632" spans="3:48" x14ac:dyDescent="0.35">
      <c r="C632" s="1">
        <v>42877.25</v>
      </c>
      <c r="D632">
        <v>158</v>
      </c>
      <c r="E632">
        <v>3</v>
      </c>
      <c r="F632">
        <v>37</v>
      </c>
      <c r="G632">
        <v>37</v>
      </c>
      <c r="H632">
        <v>1</v>
      </c>
      <c r="I632">
        <v>0</v>
      </c>
      <c r="J632">
        <v>0</v>
      </c>
      <c r="K632">
        <v>0</v>
      </c>
      <c r="L632">
        <v>37</v>
      </c>
      <c r="M632">
        <v>37</v>
      </c>
      <c r="N632">
        <v>0.9</v>
      </c>
      <c r="O632">
        <v>1</v>
      </c>
      <c r="P632">
        <v>0.60185185185185197</v>
      </c>
      <c r="Q632">
        <v>2</v>
      </c>
      <c r="R632">
        <v>18</v>
      </c>
      <c r="S632">
        <v>0</v>
      </c>
      <c r="T632">
        <v>0</v>
      </c>
      <c r="U632">
        <v>0</v>
      </c>
      <c r="V632">
        <v>47</v>
      </c>
      <c r="W632" s="36">
        <v>0.54166666666666696</v>
      </c>
      <c r="X632" s="36">
        <v>0</v>
      </c>
      <c r="Y632" s="36">
        <v>1</v>
      </c>
      <c r="Z632" s="36">
        <v>1</v>
      </c>
      <c r="AA632" s="36">
        <v>0.54166666666666696</v>
      </c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</row>
    <row r="633" spans="3:48" x14ac:dyDescent="0.35">
      <c r="C633" s="1">
        <v>42884.25</v>
      </c>
      <c r="D633">
        <v>158</v>
      </c>
      <c r="E633">
        <v>4</v>
      </c>
      <c r="F633">
        <v>49</v>
      </c>
      <c r="G633">
        <v>49</v>
      </c>
      <c r="H633">
        <v>6</v>
      </c>
      <c r="I633">
        <v>1</v>
      </c>
      <c r="J633">
        <v>0</v>
      </c>
      <c r="K633">
        <v>0</v>
      </c>
      <c r="L633">
        <v>50</v>
      </c>
      <c r="M633">
        <v>49</v>
      </c>
      <c r="N633">
        <v>0.97499999999999998</v>
      </c>
      <c r="O633">
        <v>0.98</v>
      </c>
      <c r="P633">
        <v>0.64743589743589702</v>
      </c>
      <c r="Q633">
        <v>4</v>
      </c>
      <c r="R633">
        <v>20</v>
      </c>
      <c r="S633">
        <v>0</v>
      </c>
      <c r="T633">
        <v>0</v>
      </c>
      <c r="U633">
        <v>0</v>
      </c>
      <c r="V633">
        <v>49</v>
      </c>
      <c r="W633" s="36">
        <v>0.63124999999999998</v>
      </c>
      <c r="X633" s="36">
        <v>0</v>
      </c>
      <c r="Y633" s="36">
        <v>0.98</v>
      </c>
      <c r="Z633" s="36">
        <v>0.98</v>
      </c>
      <c r="AA633" s="36">
        <v>0.65833333333333299</v>
      </c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</row>
    <row r="634" spans="3:48" x14ac:dyDescent="0.35">
      <c r="C634" s="1">
        <v>42863.25</v>
      </c>
      <c r="D634">
        <v>159</v>
      </c>
      <c r="E634">
        <v>1</v>
      </c>
      <c r="F634">
        <v>65</v>
      </c>
      <c r="G634">
        <v>65</v>
      </c>
      <c r="H634">
        <v>0</v>
      </c>
      <c r="I634">
        <v>0</v>
      </c>
      <c r="J634">
        <v>27</v>
      </c>
      <c r="K634">
        <v>16</v>
      </c>
      <c r="L634">
        <v>49</v>
      </c>
      <c r="M634">
        <v>49</v>
      </c>
      <c r="N634">
        <v>0.95</v>
      </c>
      <c r="O634">
        <v>0.85526315789473695</v>
      </c>
      <c r="P634">
        <v>0.81688596491228105</v>
      </c>
      <c r="Q634">
        <v>4</v>
      </c>
      <c r="R634">
        <v>20</v>
      </c>
      <c r="S634">
        <v>0</v>
      </c>
      <c r="T634">
        <v>0</v>
      </c>
      <c r="U634">
        <v>0</v>
      </c>
      <c r="V634">
        <v>43</v>
      </c>
      <c r="W634" s="36">
        <v>0.77604166666666696</v>
      </c>
      <c r="X634" s="36">
        <v>0.21052631578947401</v>
      </c>
      <c r="Y634" s="36">
        <v>0.64473684210526305</v>
      </c>
      <c r="Z634" s="36">
        <v>0.85526315789473695</v>
      </c>
      <c r="AA634" s="36">
        <v>0.60729166666666701</v>
      </c>
      <c r="AB634" s="42">
        <f t="shared" ref="AB634" si="3296">AVERAGE(D634:D637)</f>
        <v>159</v>
      </c>
      <c r="AC634" s="42">
        <f t="shared" ref="AC634" si="3297">AVERAGEIF(M634:M637,"&lt;&gt;0",F634:F637)</f>
        <v>62.5</v>
      </c>
      <c r="AD634" s="42">
        <f t="shared" ref="AD634" si="3298">AVERAGEIF(M634:M637,"&lt;&gt;0",G634:G637)</f>
        <v>62.5</v>
      </c>
      <c r="AE634" s="42">
        <f t="shared" ref="AE634" si="3299">AVERAGEIF(M634:M637,"&lt;&gt;0",H634:H637)</f>
        <v>0.5</v>
      </c>
      <c r="AF634" s="42">
        <f t="shared" ref="AF634" si="3300">AVERAGEIF(M634:M637,"&lt;&gt;0",I634:I637)</f>
        <v>0.5</v>
      </c>
      <c r="AG634" s="42">
        <f t="shared" ref="AG634" si="3301">AVERAGEIF(M634:M637,"&lt;&gt;0",J634:J637)</f>
        <v>22</v>
      </c>
      <c r="AH634" s="42">
        <f t="shared" ref="AH634" si="3302">AVERAGEIF(M634:M637,"&lt;&gt;0",X634:X637)</f>
        <v>0.22732981845822653</v>
      </c>
      <c r="AI634" s="42">
        <f t="shared" ref="AI634" si="3303">AVERAGEIF(M634:M637,"&lt;&gt;0",L634:L637)</f>
        <v>47.5</v>
      </c>
      <c r="AJ634" s="42">
        <f t="shared" ref="AJ634" si="3304">AVERAGEIF(M634:M637,"&lt;&gt;0",Y634:Y637)</f>
        <v>0.67419680803843896</v>
      </c>
      <c r="AK634" s="42">
        <f t="shared" ref="AK634" si="3305">AVERAGEIF(M634:M637,"&lt;&gt;0",N634:N637)</f>
        <v>0.97812499999999991</v>
      </c>
      <c r="AL634" s="42">
        <f t="shared" ref="AL634" si="3306">AVERAGEIF(M634:M637,"&lt;&gt;0",O634:O637)</f>
        <v>0.90152662649666548</v>
      </c>
      <c r="AM634" s="42">
        <f t="shared" ref="AM634" si="3307">AVERAGEIF(M634:M637,"&lt;&gt;0",P634:P637)</f>
        <v>0.81757999563681205</v>
      </c>
      <c r="AN634" s="42">
        <f t="shared" ref="AN634" si="3308">AVERAGEIF(M634:M637,"&lt;&gt;0",Q634:Q637)</f>
        <v>3.5</v>
      </c>
      <c r="AO634" s="42">
        <f t="shared" ref="AO634" si="3309">AVERAGEIF(M634:M637,"&lt;&gt;0",R634:R637)</f>
        <v>19.75</v>
      </c>
      <c r="AP634" s="42">
        <f t="shared" ref="AP634" si="3310">AVERAGEIF(M634:M637,"&lt;&gt;0",S634:S637)</f>
        <v>0</v>
      </c>
      <c r="AQ634" s="42">
        <f t="shared" ref="AQ634" si="3311">AVERAGEIF(M634:M637,"&lt;&gt;0",T634:T637)</f>
        <v>0</v>
      </c>
      <c r="AR634" s="42">
        <f t="shared" ref="AR634" si="3312">AVERAGEIF(M634:M637,"&lt;&gt;0",U634:U637)</f>
        <v>0</v>
      </c>
      <c r="AS634" s="42">
        <f t="shared" ref="AS634" si="3313">AVERAGEIF(M634:M637,"&lt;&gt;0",V634:V637)</f>
        <v>40.25</v>
      </c>
      <c r="AT634" s="42">
        <f t="shared" ref="AT634" si="3314">AVERAGEIF(M634:M637,"&lt;&gt;0",W634:W637)</f>
        <v>0.79973958333333317</v>
      </c>
      <c r="AU634" s="42">
        <f t="shared" ref="AU634" si="3315">AVERAGEIF(M634:M637,"&lt;&gt;0",Z634:Z637)</f>
        <v>0.90152662649666548</v>
      </c>
      <c r="AV634" s="42">
        <f t="shared" ref="AV634" si="3316">AVERAGEIF(M634:M637,"&lt;&gt;0",AA634:AA637)</f>
        <v>0.63385416666666683</v>
      </c>
    </row>
    <row r="635" spans="3:48" x14ac:dyDescent="0.35">
      <c r="C635" s="1">
        <v>42870.25</v>
      </c>
      <c r="D635">
        <v>159</v>
      </c>
      <c r="E635">
        <v>2</v>
      </c>
      <c r="F635">
        <v>64</v>
      </c>
      <c r="G635">
        <v>64</v>
      </c>
      <c r="H635">
        <v>0</v>
      </c>
      <c r="I635">
        <v>0</v>
      </c>
      <c r="J635">
        <v>18</v>
      </c>
      <c r="K635">
        <v>11</v>
      </c>
      <c r="L635">
        <v>54</v>
      </c>
      <c r="M635">
        <v>53</v>
      </c>
      <c r="N635">
        <v>1</v>
      </c>
      <c r="O635">
        <v>0.88888888888888895</v>
      </c>
      <c r="P635">
        <v>0.82187500000000002</v>
      </c>
      <c r="Q635">
        <v>1</v>
      </c>
      <c r="R635">
        <v>20</v>
      </c>
      <c r="S635">
        <v>0</v>
      </c>
      <c r="T635">
        <v>0</v>
      </c>
      <c r="U635">
        <v>0</v>
      </c>
      <c r="V635">
        <v>48</v>
      </c>
      <c r="W635" s="36">
        <v>0.82187500000000002</v>
      </c>
      <c r="X635" s="36">
        <v>0.15277777777777801</v>
      </c>
      <c r="Y635" s="36">
        <v>0.73611111111111105</v>
      </c>
      <c r="Z635" s="36">
        <v>0.88888888888888895</v>
      </c>
      <c r="AA635" s="36">
        <v>0.72812500000000002</v>
      </c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</row>
    <row r="636" spans="3:48" x14ac:dyDescent="0.35">
      <c r="C636" s="1">
        <v>42877.25</v>
      </c>
      <c r="D636">
        <v>159</v>
      </c>
      <c r="E636">
        <v>3</v>
      </c>
      <c r="F636">
        <v>58</v>
      </c>
      <c r="G636">
        <v>58</v>
      </c>
      <c r="H636">
        <v>1</v>
      </c>
      <c r="I636">
        <v>2</v>
      </c>
      <c r="J636">
        <v>25</v>
      </c>
      <c r="K636">
        <v>22</v>
      </c>
      <c r="L636">
        <v>37</v>
      </c>
      <c r="M636">
        <v>36</v>
      </c>
      <c r="N636">
        <v>0.97499999999999998</v>
      </c>
      <c r="O636">
        <v>0.93548387096774199</v>
      </c>
      <c r="P636">
        <v>0.80982905982905995</v>
      </c>
      <c r="Q636">
        <v>5</v>
      </c>
      <c r="R636">
        <v>19</v>
      </c>
      <c r="S636">
        <v>0</v>
      </c>
      <c r="T636">
        <v>0</v>
      </c>
      <c r="U636">
        <v>0</v>
      </c>
      <c r="V636">
        <v>29</v>
      </c>
      <c r="W636" s="36">
        <v>0.78958333333333297</v>
      </c>
      <c r="X636" s="36">
        <v>0.35483870967741898</v>
      </c>
      <c r="Y636" s="36">
        <v>0.58064516129032295</v>
      </c>
      <c r="Z636" s="36">
        <v>0.93548387096774199</v>
      </c>
      <c r="AA636" s="36">
        <v>0.54166666666666696</v>
      </c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</row>
    <row r="637" spans="3:48" x14ac:dyDescent="0.35">
      <c r="C637" s="1">
        <v>42884.25</v>
      </c>
      <c r="D637">
        <v>159</v>
      </c>
      <c r="E637">
        <v>4</v>
      </c>
      <c r="F637">
        <v>63</v>
      </c>
      <c r="G637">
        <v>63</v>
      </c>
      <c r="H637">
        <v>1</v>
      </c>
      <c r="I637">
        <v>0</v>
      </c>
      <c r="J637">
        <v>18</v>
      </c>
      <c r="K637">
        <v>13</v>
      </c>
      <c r="L637">
        <v>50</v>
      </c>
      <c r="M637">
        <v>50</v>
      </c>
      <c r="N637">
        <v>0.98750000000000004</v>
      </c>
      <c r="O637">
        <v>0.92647058823529405</v>
      </c>
      <c r="P637">
        <v>0.82172995780590696</v>
      </c>
      <c r="Q637">
        <v>4</v>
      </c>
      <c r="R637">
        <v>20</v>
      </c>
      <c r="S637">
        <v>0</v>
      </c>
      <c r="T637">
        <v>0</v>
      </c>
      <c r="U637">
        <v>0</v>
      </c>
      <c r="V637">
        <v>41</v>
      </c>
      <c r="W637" s="36">
        <v>0.81145833333333295</v>
      </c>
      <c r="X637" s="36">
        <v>0.191176470588235</v>
      </c>
      <c r="Y637" s="36">
        <v>0.73529411764705899</v>
      </c>
      <c r="Z637" s="36">
        <v>0.92647058823529405</v>
      </c>
      <c r="AA637" s="36">
        <v>0.65833333333333299</v>
      </c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</row>
    <row r="638" spans="3:48" x14ac:dyDescent="0.35">
      <c r="C638" s="1">
        <v>42863.25</v>
      </c>
      <c r="D638">
        <v>160</v>
      </c>
      <c r="E638">
        <v>1</v>
      </c>
      <c r="F638">
        <v>4</v>
      </c>
      <c r="G638">
        <v>4</v>
      </c>
      <c r="H638">
        <v>0</v>
      </c>
      <c r="I638">
        <v>69</v>
      </c>
      <c r="J638">
        <v>27</v>
      </c>
      <c r="K638">
        <v>0</v>
      </c>
      <c r="L638">
        <v>49</v>
      </c>
      <c r="M638">
        <v>4</v>
      </c>
      <c r="N638">
        <v>0.75</v>
      </c>
      <c r="O638">
        <v>5.2631578947368397E-2</v>
      </c>
      <c r="P638">
        <v>7.3611111111111099E-2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s="36">
        <v>5.5208333333333297E-2</v>
      </c>
      <c r="X638" s="36">
        <v>0</v>
      </c>
      <c r="Y638" s="36">
        <v>5.2631578947368397E-2</v>
      </c>
      <c r="Z638" s="36">
        <v>5.2631578947368397E-2</v>
      </c>
      <c r="AA638" s="36">
        <v>0.60729166666666701</v>
      </c>
      <c r="AB638" s="42">
        <f t="shared" ref="AB638" si="3317">AVERAGE(D638:D641)</f>
        <v>160</v>
      </c>
      <c r="AC638" s="42">
        <f t="shared" ref="AC638" si="3318">AVERAGEIF(M638:M641,"&lt;&gt;0",F638:F641)</f>
        <v>40.25</v>
      </c>
      <c r="AD638" s="42">
        <f t="shared" ref="AD638" si="3319">AVERAGEIF(M638:M641,"&lt;&gt;0",G638:G641)</f>
        <v>40.25</v>
      </c>
      <c r="AE638" s="42">
        <f t="shared" ref="AE638" si="3320">AVERAGEIF(M638:M641,"&lt;&gt;0",H638:H641)</f>
        <v>2.25</v>
      </c>
      <c r="AF638" s="42">
        <f t="shared" ref="AF638" si="3321">AVERAGEIF(M638:M641,"&lt;&gt;0",I638:I641)</f>
        <v>29</v>
      </c>
      <c r="AG638" s="42">
        <f t="shared" ref="AG638" si="3322">AVERAGEIF(M638:M641,"&lt;&gt;0",J638:J641)</f>
        <v>22</v>
      </c>
      <c r="AH638" s="42">
        <f t="shared" ref="AH638" si="3323">AVERAGEIF(M638:M641,"&lt;&gt;0",X638:X641)</f>
        <v>0.17046173308032897</v>
      </c>
      <c r="AI638" s="42">
        <f t="shared" ref="AI638" si="3324">AVERAGEIF(M638:M641,"&lt;&gt;0",L638:L641)</f>
        <v>47.5</v>
      </c>
      <c r="AJ638" s="42">
        <f t="shared" ref="AJ638" si="3325">AVERAGEIF(M638:M641,"&lt;&gt;0",Y638:Y641)</f>
        <v>0.43043071784457987</v>
      </c>
      <c r="AK638" s="42">
        <f t="shared" ref="AK638" si="3326">AVERAGEIF(M638:M641,"&lt;&gt;0",N638:N641)</f>
        <v>0.88749999999999996</v>
      </c>
      <c r="AL638" s="42">
        <f t="shared" ref="AL638" si="3327">AVERAGEIF(M638:M641,"&lt;&gt;0",O638:O641)</f>
        <v>0.60089245092490884</v>
      </c>
      <c r="AM638" s="42">
        <f t="shared" ref="AM638" si="3328">AVERAGEIF(M638:M641,"&lt;&gt;0",P638:P641)</f>
        <v>0.49763107826644232</v>
      </c>
      <c r="AN638" s="42">
        <f t="shared" ref="AN638" si="3329">AVERAGEIF(M638:M641,"&lt;&gt;0",Q638:Q641)</f>
        <v>4.75</v>
      </c>
      <c r="AO638" s="42">
        <f t="shared" ref="AO638" si="3330">AVERAGEIF(M638:M641,"&lt;&gt;0",R638:R641)</f>
        <v>13.75</v>
      </c>
      <c r="AP638" s="42">
        <f t="shared" ref="AP638" si="3331">AVERAGEIF(M638:M641,"&lt;&gt;0",S638:S641)</f>
        <v>0</v>
      </c>
      <c r="AQ638" s="42">
        <f t="shared" ref="AQ638" si="3332">AVERAGEIF(M638:M641,"&lt;&gt;0",T638:T641)</f>
        <v>0</v>
      </c>
      <c r="AR638" s="42">
        <f t="shared" ref="AR638" si="3333">AVERAGEIF(M638:M641,"&lt;&gt;0",U638:U641)</f>
        <v>0</v>
      </c>
      <c r="AS638" s="42">
        <f t="shared" ref="AS638" si="3334">AVERAGEIF(M638:M641,"&lt;&gt;0",V638:V641)</f>
        <v>32.75</v>
      </c>
      <c r="AT638" s="42">
        <f t="shared" ref="AT638" si="3335">AVERAGEIF(M638:M641,"&lt;&gt;0",W638:W641)</f>
        <v>0.46250000000000002</v>
      </c>
      <c r="AU638" s="42">
        <f t="shared" ref="AU638" si="3336">AVERAGEIF(M638:M641,"&lt;&gt;0",Z638:Z641)</f>
        <v>0.60089245092490884</v>
      </c>
      <c r="AV638" s="42">
        <f t="shared" ref="AV638" si="3337">AVERAGEIF(M638:M641,"&lt;&gt;0",AA638:AA641)</f>
        <v>0.63385416666666683</v>
      </c>
    </row>
    <row r="639" spans="3:48" x14ac:dyDescent="0.35">
      <c r="C639" s="1">
        <v>42870.25</v>
      </c>
      <c r="D639">
        <v>160</v>
      </c>
      <c r="E639">
        <v>2</v>
      </c>
      <c r="F639">
        <v>46</v>
      </c>
      <c r="G639">
        <v>46</v>
      </c>
      <c r="H639">
        <v>4</v>
      </c>
      <c r="I639">
        <v>31</v>
      </c>
      <c r="J639">
        <v>18</v>
      </c>
      <c r="K639">
        <v>12</v>
      </c>
      <c r="L639">
        <v>54</v>
      </c>
      <c r="M639">
        <v>34</v>
      </c>
      <c r="N639">
        <v>0.91249999999999998</v>
      </c>
      <c r="O639">
        <v>0.63888888888888895</v>
      </c>
      <c r="P639">
        <v>0.47031963470319599</v>
      </c>
      <c r="Q639">
        <v>7</v>
      </c>
      <c r="R639">
        <v>19</v>
      </c>
      <c r="S639">
        <v>0</v>
      </c>
      <c r="T639">
        <v>0</v>
      </c>
      <c r="U639">
        <v>0</v>
      </c>
      <c r="V639">
        <v>49</v>
      </c>
      <c r="W639" s="36">
        <v>0.42916666666666697</v>
      </c>
      <c r="X639" s="36">
        <v>0.16666666666666699</v>
      </c>
      <c r="Y639" s="36">
        <v>0.47222222222222199</v>
      </c>
      <c r="Z639" s="36">
        <v>0.63888888888888895</v>
      </c>
      <c r="AA639" s="36">
        <v>0.72812500000000002</v>
      </c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</row>
    <row r="640" spans="3:48" x14ac:dyDescent="0.35">
      <c r="C640" s="1">
        <v>42877.25</v>
      </c>
      <c r="D640">
        <v>160</v>
      </c>
      <c r="E640">
        <v>3</v>
      </c>
      <c r="F640">
        <v>56</v>
      </c>
      <c r="G640">
        <v>56</v>
      </c>
      <c r="H640">
        <v>0</v>
      </c>
      <c r="I640">
        <v>4</v>
      </c>
      <c r="J640">
        <v>25</v>
      </c>
      <c r="K640">
        <v>21</v>
      </c>
      <c r="L640">
        <v>37</v>
      </c>
      <c r="M640">
        <v>35</v>
      </c>
      <c r="N640">
        <v>0.95</v>
      </c>
      <c r="O640">
        <v>0.90322580645161299</v>
      </c>
      <c r="P640">
        <v>0.75548245614035103</v>
      </c>
      <c r="Q640">
        <v>4</v>
      </c>
      <c r="R640">
        <v>17</v>
      </c>
      <c r="S640">
        <v>0</v>
      </c>
      <c r="T640">
        <v>0</v>
      </c>
      <c r="U640">
        <v>0</v>
      </c>
      <c r="V640">
        <v>36</v>
      </c>
      <c r="W640" s="36">
        <v>0.71770833333333295</v>
      </c>
      <c r="X640" s="36">
        <v>0.33870967741935498</v>
      </c>
      <c r="Y640" s="36">
        <v>0.56451612903225801</v>
      </c>
      <c r="Z640" s="36">
        <v>0.90322580645161299</v>
      </c>
      <c r="AA640" s="36">
        <v>0.54166666666666696</v>
      </c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</row>
    <row r="641" spans="3:48" x14ac:dyDescent="0.35">
      <c r="C641" s="1">
        <v>42884.25</v>
      </c>
      <c r="D641">
        <v>160</v>
      </c>
      <c r="E641">
        <v>4</v>
      </c>
      <c r="F641">
        <v>55</v>
      </c>
      <c r="G641">
        <v>55</v>
      </c>
      <c r="H641">
        <v>5</v>
      </c>
      <c r="I641">
        <v>12</v>
      </c>
      <c r="J641">
        <v>18</v>
      </c>
      <c r="K641">
        <v>12</v>
      </c>
      <c r="L641">
        <v>50</v>
      </c>
      <c r="M641">
        <v>43</v>
      </c>
      <c r="N641">
        <v>0.9375</v>
      </c>
      <c r="O641">
        <v>0.80882352941176505</v>
      </c>
      <c r="P641">
        <v>0.69111111111111101</v>
      </c>
      <c r="Q641">
        <v>8</v>
      </c>
      <c r="R641">
        <v>19</v>
      </c>
      <c r="S641">
        <v>0</v>
      </c>
      <c r="T641">
        <v>0</v>
      </c>
      <c r="U641">
        <v>0</v>
      </c>
      <c r="V641">
        <v>46</v>
      </c>
      <c r="W641" s="36">
        <v>0.64791666666666703</v>
      </c>
      <c r="X641" s="36">
        <v>0.17647058823529399</v>
      </c>
      <c r="Y641" s="36">
        <v>0.63235294117647101</v>
      </c>
      <c r="Z641" s="36">
        <v>0.80882352941176505</v>
      </c>
      <c r="AA641" s="36">
        <v>0.65833333333333299</v>
      </c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</row>
    <row r="642" spans="3:48" x14ac:dyDescent="0.35">
      <c r="C642" s="1">
        <v>42863.25</v>
      </c>
      <c r="D642">
        <v>161</v>
      </c>
      <c r="E642">
        <v>1</v>
      </c>
      <c r="F642">
        <v>48</v>
      </c>
      <c r="G642">
        <v>20</v>
      </c>
      <c r="H642">
        <v>1</v>
      </c>
      <c r="I642">
        <v>0</v>
      </c>
      <c r="J642">
        <v>0</v>
      </c>
      <c r="K642">
        <v>0</v>
      </c>
      <c r="L642">
        <v>49</v>
      </c>
      <c r="M642">
        <v>48</v>
      </c>
      <c r="N642">
        <v>0.85</v>
      </c>
      <c r="O642">
        <v>0.97959183673469397</v>
      </c>
      <c r="P642">
        <v>0.69240196078431404</v>
      </c>
      <c r="Q642">
        <v>0</v>
      </c>
      <c r="R642">
        <v>5</v>
      </c>
      <c r="S642">
        <v>0</v>
      </c>
      <c r="T642">
        <v>4</v>
      </c>
      <c r="U642">
        <v>0</v>
      </c>
      <c r="V642">
        <v>0</v>
      </c>
      <c r="W642" s="36">
        <v>0.58854166666666696</v>
      </c>
      <c r="X642" s="36">
        <v>0</v>
      </c>
      <c r="Y642" s="36">
        <v>0.97959183673469397</v>
      </c>
      <c r="Z642" s="36">
        <v>0.97959183673469397</v>
      </c>
      <c r="AA642" s="36">
        <v>0.60729166666666701</v>
      </c>
      <c r="AB642" s="42">
        <f t="shared" ref="AB642" si="3338">AVERAGE(D642:D645)</f>
        <v>161</v>
      </c>
      <c r="AC642" s="42">
        <f t="shared" ref="AC642" si="3339">AVERAGEIF(M642:M645,"&lt;&gt;0",F642:F645)</f>
        <v>45</v>
      </c>
      <c r="AD642" s="42">
        <f t="shared" ref="AD642" si="3340">AVERAGEIF(M642:M645,"&lt;&gt;0",G642:G645)</f>
        <v>26</v>
      </c>
      <c r="AE642" s="42">
        <f t="shared" ref="AE642" si="3341">AVERAGEIF(M642:M645,"&lt;&gt;0",H642:H645)</f>
        <v>0.5</v>
      </c>
      <c r="AF642" s="42">
        <f t="shared" ref="AF642" si="3342">AVERAGEIF(M642:M645,"&lt;&gt;0",I642:I645)</f>
        <v>2.75</v>
      </c>
      <c r="AG642" s="42">
        <f t="shared" ref="AG642" si="3343">AVERAGEIF(M642:M645,"&lt;&gt;0",J642:J645)</f>
        <v>0</v>
      </c>
      <c r="AH642" s="42">
        <f t="shared" ref="AH642" si="3344">AVERAGEIF(M642:M645,"&lt;&gt;0",X642:X645)</f>
        <v>0</v>
      </c>
      <c r="AI642" s="42">
        <f t="shared" ref="AI642" si="3345">AVERAGEIF(M642:M645,"&lt;&gt;0",L642:L645)</f>
        <v>47.5</v>
      </c>
      <c r="AJ642" s="42">
        <f t="shared" ref="AJ642" si="3346">AVERAGEIF(M642:M645,"&lt;&gt;0",Y642:Y645)</f>
        <v>0.94398204326775748</v>
      </c>
      <c r="AK642" s="42">
        <f t="shared" ref="AK642" si="3347">AVERAGEIF(M642:M645,"&lt;&gt;0",N642:N645)</f>
        <v>0.82499999999999996</v>
      </c>
      <c r="AL642" s="42">
        <f t="shared" ref="AL642" si="3348">AVERAGEIF(M642:M645,"&lt;&gt;0",O642:O645)</f>
        <v>0.94398204326775748</v>
      </c>
      <c r="AM642" s="42">
        <f t="shared" ref="AM642" si="3349">AVERAGEIF(M642:M645,"&lt;&gt;0",P642:P645)</f>
        <v>0.69711125154520204</v>
      </c>
      <c r="AN642" s="42">
        <f t="shared" ref="AN642" si="3350">AVERAGEIF(M642:M645,"&lt;&gt;0",Q642:Q645)</f>
        <v>0</v>
      </c>
      <c r="AO642" s="42">
        <f t="shared" ref="AO642" si="3351">AVERAGEIF(M642:M645,"&lt;&gt;0",R642:R645)</f>
        <v>5.75</v>
      </c>
      <c r="AP642" s="42">
        <f t="shared" ref="AP642" si="3352">AVERAGEIF(M642:M645,"&lt;&gt;0",S642:S645)</f>
        <v>0</v>
      </c>
      <c r="AQ642" s="42">
        <f t="shared" ref="AQ642" si="3353">AVERAGEIF(M642:M645,"&lt;&gt;0",T642:T645)</f>
        <v>4.75</v>
      </c>
      <c r="AR642" s="42">
        <f t="shared" ref="AR642" si="3354">AVERAGEIF(M642:M645,"&lt;&gt;0",U642:U645)</f>
        <v>0</v>
      </c>
      <c r="AS642" s="42">
        <f t="shared" ref="AS642" si="3355">AVERAGEIF(M642:M645,"&lt;&gt;0",V642:V645)</f>
        <v>0</v>
      </c>
      <c r="AT642" s="42">
        <f t="shared" ref="AT642" si="3356">AVERAGEIF(M642:M645,"&lt;&gt;0",W642:W645)</f>
        <v>0.57708333333333339</v>
      </c>
      <c r="AU642" s="42">
        <f t="shared" ref="AU642" si="3357">AVERAGEIF(M642:M645,"&lt;&gt;0",Z642:Z645)</f>
        <v>0.94398204326775748</v>
      </c>
      <c r="AV642" s="42">
        <f t="shared" ref="AV642" si="3358">AVERAGEIF(M642:M645,"&lt;&gt;0",AA642:AA645)</f>
        <v>0.63385416666666683</v>
      </c>
    </row>
    <row r="643" spans="3:48" x14ac:dyDescent="0.35">
      <c r="C643" s="1">
        <v>42870.25</v>
      </c>
      <c r="D643">
        <v>161</v>
      </c>
      <c r="E643">
        <v>2</v>
      </c>
      <c r="F643">
        <v>51</v>
      </c>
      <c r="G643">
        <v>36</v>
      </c>
      <c r="H643">
        <v>0</v>
      </c>
      <c r="I643">
        <v>4</v>
      </c>
      <c r="J643">
        <v>0</v>
      </c>
      <c r="K643">
        <v>0</v>
      </c>
      <c r="L643">
        <v>54</v>
      </c>
      <c r="M643">
        <v>51</v>
      </c>
      <c r="N643">
        <v>0.82499999999999996</v>
      </c>
      <c r="O643">
        <v>0.94444444444444398</v>
      </c>
      <c r="P643">
        <v>0.80050505050505005</v>
      </c>
      <c r="Q643">
        <v>0</v>
      </c>
      <c r="R643">
        <v>6</v>
      </c>
      <c r="S643">
        <v>0</v>
      </c>
      <c r="T643">
        <v>8</v>
      </c>
      <c r="U643">
        <v>0</v>
      </c>
      <c r="V643">
        <v>0</v>
      </c>
      <c r="W643" s="36">
        <v>0.66041666666666698</v>
      </c>
      <c r="X643" s="36">
        <v>0</v>
      </c>
      <c r="Y643" s="36">
        <v>0.94444444444444398</v>
      </c>
      <c r="Z643" s="36">
        <v>0.94444444444444398</v>
      </c>
      <c r="AA643" s="36">
        <v>0.72812500000000002</v>
      </c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</row>
    <row r="644" spans="3:48" x14ac:dyDescent="0.35">
      <c r="C644" s="1">
        <v>42877.25</v>
      </c>
      <c r="D644">
        <v>161</v>
      </c>
      <c r="E644">
        <v>3</v>
      </c>
      <c r="F644">
        <v>33</v>
      </c>
      <c r="G644">
        <v>19</v>
      </c>
      <c r="H644">
        <v>0</v>
      </c>
      <c r="I644">
        <v>6</v>
      </c>
      <c r="J644">
        <v>0</v>
      </c>
      <c r="K644">
        <v>0</v>
      </c>
      <c r="L644">
        <v>37</v>
      </c>
      <c r="M644">
        <v>33</v>
      </c>
      <c r="N644">
        <v>0.72499999999999998</v>
      </c>
      <c r="O644">
        <v>0.891891891891892</v>
      </c>
      <c r="P644">
        <v>0.60919540229885105</v>
      </c>
      <c r="Q644">
        <v>0</v>
      </c>
      <c r="R644">
        <v>5</v>
      </c>
      <c r="S644">
        <v>0</v>
      </c>
      <c r="T644">
        <v>3</v>
      </c>
      <c r="U644">
        <v>0</v>
      </c>
      <c r="V644">
        <v>0</v>
      </c>
      <c r="W644" s="36">
        <v>0.44166666666666698</v>
      </c>
      <c r="X644" s="36">
        <v>0</v>
      </c>
      <c r="Y644" s="36">
        <v>0.891891891891892</v>
      </c>
      <c r="Z644" s="36">
        <v>0.891891891891892</v>
      </c>
      <c r="AA644" s="36">
        <v>0.54166666666666696</v>
      </c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</row>
    <row r="645" spans="3:48" x14ac:dyDescent="0.35">
      <c r="C645" s="1">
        <v>42884.25</v>
      </c>
      <c r="D645">
        <v>161</v>
      </c>
      <c r="E645">
        <v>4</v>
      </c>
      <c r="F645">
        <v>48</v>
      </c>
      <c r="G645">
        <v>29</v>
      </c>
      <c r="H645">
        <v>1</v>
      </c>
      <c r="I645">
        <v>1</v>
      </c>
      <c r="J645">
        <v>0</v>
      </c>
      <c r="K645">
        <v>0</v>
      </c>
      <c r="L645">
        <v>50</v>
      </c>
      <c r="M645">
        <v>48</v>
      </c>
      <c r="N645">
        <v>0.9</v>
      </c>
      <c r="O645">
        <v>0.96</v>
      </c>
      <c r="P645">
        <v>0.686342592592593</v>
      </c>
      <c r="Q645">
        <v>0</v>
      </c>
      <c r="R645">
        <v>7</v>
      </c>
      <c r="S645">
        <v>0</v>
      </c>
      <c r="T645">
        <v>4</v>
      </c>
      <c r="U645">
        <v>0</v>
      </c>
      <c r="V645">
        <v>0</v>
      </c>
      <c r="W645" s="36">
        <v>0.61770833333333297</v>
      </c>
      <c r="X645" s="36">
        <v>0</v>
      </c>
      <c r="Y645" s="36">
        <v>0.96</v>
      </c>
      <c r="Z645" s="36">
        <v>0.96</v>
      </c>
      <c r="AA645" s="36">
        <v>0.65833333333333299</v>
      </c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</row>
    <row r="646" spans="3:48" x14ac:dyDescent="0.35">
      <c r="C646" s="1">
        <v>42863.25</v>
      </c>
      <c r="D646">
        <v>162</v>
      </c>
      <c r="E646">
        <v>1</v>
      </c>
      <c r="F646">
        <v>49</v>
      </c>
      <c r="G646">
        <v>28</v>
      </c>
      <c r="H646">
        <v>0</v>
      </c>
      <c r="I646">
        <v>0</v>
      </c>
      <c r="J646">
        <v>0</v>
      </c>
      <c r="K646">
        <v>0</v>
      </c>
      <c r="L646">
        <v>49</v>
      </c>
      <c r="M646">
        <v>49</v>
      </c>
      <c r="N646">
        <v>0.97499999999999998</v>
      </c>
      <c r="O646">
        <v>1</v>
      </c>
      <c r="P646">
        <v>0.62286324786324798</v>
      </c>
      <c r="Q646">
        <v>0</v>
      </c>
      <c r="R646">
        <v>10</v>
      </c>
      <c r="S646">
        <v>0</v>
      </c>
      <c r="T646">
        <v>8</v>
      </c>
      <c r="U646">
        <v>0</v>
      </c>
      <c r="V646">
        <v>0</v>
      </c>
      <c r="W646" s="36">
        <v>0.60729166666666701</v>
      </c>
      <c r="X646" s="36">
        <v>0</v>
      </c>
      <c r="Y646" s="36">
        <v>1</v>
      </c>
      <c r="Z646" s="36">
        <v>1</v>
      </c>
      <c r="AA646" s="36">
        <v>0.60729166666666701</v>
      </c>
      <c r="AB646" s="42">
        <f t="shared" ref="AB646" si="3359">AVERAGE(D646:D649)</f>
        <v>162</v>
      </c>
      <c r="AC646" s="42">
        <f t="shared" ref="AC646" si="3360">AVERAGEIF(M646:M649,"&lt;&gt;0",F646:F649)</f>
        <v>47.5</v>
      </c>
      <c r="AD646" s="42">
        <f t="shared" ref="AD646" si="3361">AVERAGEIF(M646:M649,"&lt;&gt;0",G646:G649)</f>
        <v>32.75</v>
      </c>
      <c r="AE646" s="42">
        <f t="shared" ref="AE646" si="3362">AVERAGEIF(M646:M649,"&lt;&gt;0",H646:H649)</f>
        <v>0.25</v>
      </c>
      <c r="AF646" s="42">
        <f t="shared" ref="AF646" si="3363">AVERAGEIF(M646:M649,"&lt;&gt;0",I646:I649)</f>
        <v>0.5</v>
      </c>
      <c r="AG646" s="42">
        <f t="shared" ref="AG646" si="3364">AVERAGEIF(M646:M649,"&lt;&gt;0",J646:J649)</f>
        <v>0</v>
      </c>
      <c r="AH646" s="42">
        <f t="shared" ref="AH646" si="3365">AVERAGEIF(M646:M649,"&lt;&gt;0",X646:X649)</f>
        <v>0</v>
      </c>
      <c r="AI646" s="42">
        <f t="shared" ref="AI646" si="3366">AVERAGEIF(M646:M649,"&lt;&gt;0",L646:L649)</f>
        <v>47.5</v>
      </c>
      <c r="AJ646" s="42">
        <f t="shared" ref="AJ646" si="3367">AVERAGEIF(M646:M649,"&lt;&gt;0",Y646:Y649)</f>
        <v>1</v>
      </c>
      <c r="AK646" s="42">
        <f t="shared" ref="AK646" si="3368">AVERAGEIF(M646:M649,"&lt;&gt;0",N646:N649)</f>
        <v>0.96250000000000002</v>
      </c>
      <c r="AL646" s="42">
        <f t="shared" ref="AL646" si="3369">AVERAGEIF(M646:M649,"&lt;&gt;0",O646:O649)</f>
        <v>1</v>
      </c>
      <c r="AM646" s="42">
        <f t="shared" ref="AM646" si="3370">AVERAGEIF(M646:M649,"&lt;&gt;0",P646:P649)</f>
        <v>0.65746082621082635</v>
      </c>
      <c r="AN646" s="42">
        <f t="shared" ref="AN646" si="3371">AVERAGEIF(M646:M649,"&lt;&gt;0",Q646:Q649)</f>
        <v>0</v>
      </c>
      <c r="AO646" s="42">
        <f t="shared" ref="AO646" si="3372">AVERAGEIF(M646:M649,"&lt;&gt;0",R646:R649)</f>
        <v>10</v>
      </c>
      <c r="AP646" s="42">
        <f t="shared" ref="AP646" si="3373">AVERAGEIF(M646:M649,"&lt;&gt;0",S646:S649)</f>
        <v>0</v>
      </c>
      <c r="AQ646" s="42">
        <f t="shared" ref="AQ646" si="3374">AVERAGEIF(M646:M649,"&lt;&gt;0",T646:T649)</f>
        <v>10.25</v>
      </c>
      <c r="AR646" s="42">
        <f t="shared" ref="AR646" si="3375">AVERAGEIF(M646:M649,"&lt;&gt;0",U646:U649)</f>
        <v>0</v>
      </c>
      <c r="AS646" s="42">
        <f t="shared" ref="AS646" si="3376">AVERAGEIF(M646:M649,"&lt;&gt;0",V646:V649)</f>
        <v>0</v>
      </c>
      <c r="AT646" s="42">
        <f t="shared" ref="AT646" si="3377">AVERAGEIF(M646:M649,"&lt;&gt;0",W646:W649)</f>
        <v>0.63385416666666683</v>
      </c>
      <c r="AU646" s="42">
        <f t="shared" ref="AU646" si="3378">AVERAGEIF(M646:M649,"&lt;&gt;0",Z646:Z649)</f>
        <v>1</v>
      </c>
      <c r="AV646" s="42">
        <f t="shared" ref="AV646" si="3379">AVERAGEIF(M646:M649,"&lt;&gt;0",AA646:AA649)</f>
        <v>0.63385416666666683</v>
      </c>
    </row>
    <row r="647" spans="3:48" x14ac:dyDescent="0.35">
      <c r="C647" s="1">
        <v>42870.25</v>
      </c>
      <c r="D647">
        <v>162</v>
      </c>
      <c r="E647">
        <v>2</v>
      </c>
      <c r="F647">
        <v>54</v>
      </c>
      <c r="G647">
        <v>37</v>
      </c>
      <c r="H647">
        <v>1</v>
      </c>
      <c r="I647">
        <v>1</v>
      </c>
      <c r="J647">
        <v>0</v>
      </c>
      <c r="K647">
        <v>0</v>
      </c>
      <c r="L647">
        <v>54</v>
      </c>
      <c r="M647">
        <v>54</v>
      </c>
      <c r="N647">
        <v>0.97499999999999998</v>
      </c>
      <c r="O647">
        <v>1</v>
      </c>
      <c r="P647">
        <v>0.74679487179487203</v>
      </c>
      <c r="Q647">
        <v>0</v>
      </c>
      <c r="R647">
        <v>10</v>
      </c>
      <c r="S647">
        <v>0</v>
      </c>
      <c r="T647">
        <v>12</v>
      </c>
      <c r="U647">
        <v>0</v>
      </c>
      <c r="V647">
        <v>0</v>
      </c>
      <c r="W647" s="36">
        <v>0.72812500000000002</v>
      </c>
      <c r="X647" s="36">
        <v>0</v>
      </c>
      <c r="Y647" s="36">
        <v>1</v>
      </c>
      <c r="Z647" s="36">
        <v>1</v>
      </c>
      <c r="AA647" s="36">
        <v>0.72812500000000002</v>
      </c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</row>
    <row r="648" spans="3:48" x14ac:dyDescent="0.35">
      <c r="C648" s="1">
        <v>42877.25</v>
      </c>
      <c r="D648">
        <v>162</v>
      </c>
      <c r="E648">
        <v>3</v>
      </c>
      <c r="F648">
        <v>37</v>
      </c>
      <c r="G648">
        <v>29</v>
      </c>
      <c r="H648">
        <v>0</v>
      </c>
      <c r="I648">
        <v>1</v>
      </c>
      <c r="J648">
        <v>0</v>
      </c>
      <c r="K648">
        <v>0</v>
      </c>
      <c r="L648">
        <v>37</v>
      </c>
      <c r="M648">
        <v>37</v>
      </c>
      <c r="N648">
        <v>0.9</v>
      </c>
      <c r="O648">
        <v>1</v>
      </c>
      <c r="P648">
        <v>0.60185185185185197</v>
      </c>
      <c r="Q648">
        <v>0</v>
      </c>
      <c r="R648">
        <v>10</v>
      </c>
      <c r="S648">
        <v>0</v>
      </c>
      <c r="T648">
        <v>13</v>
      </c>
      <c r="U648">
        <v>0</v>
      </c>
      <c r="V648">
        <v>0</v>
      </c>
      <c r="W648" s="36">
        <v>0.54166666666666696</v>
      </c>
      <c r="X648" s="36">
        <v>0</v>
      </c>
      <c r="Y648" s="36">
        <v>1</v>
      </c>
      <c r="Z648" s="36">
        <v>1</v>
      </c>
      <c r="AA648" s="36">
        <v>0.54166666666666696</v>
      </c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</row>
    <row r="649" spans="3:48" x14ac:dyDescent="0.35">
      <c r="C649" s="1">
        <v>42884.25</v>
      </c>
      <c r="D649">
        <v>162</v>
      </c>
      <c r="E649">
        <v>4</v>
      </c>
      <c r="F649">
        <v>50</v>
      </c>
      <c r="G649">
        <v>37</v>
      </c>
      <c r="H649">
        <v>0</v>
      </c>
      <c r="I649">
        <v>0</v>
      </c>
      <c r="J649">
        <v>0</v>
      </c>
      <c r="K649">
        <v>0</v>
      </c>
      <c r="L649">
        <v>50</v>
      </c>
      <c r="M649">
        <v>50</v>
      </c>
      <c r="N649">
        <v>1</v>
      </c>
      <c r="O649">
        <v>1</v>
      </c>
      <c r="P649">
        <v>0.65833333333333299</v>
      </c>
      <c r="Q649">
        <v>0</v>
      </c>
      <c r="R649">
        <v>10</v>
      </c>
      <c r="S649">
        <v>0</v>
      </c>
      <c r="T649">
        <v>8</v>
      </c>
      <c r="U649">
        <v>0</v>
      </c>
      <c r="V649">
        <v>0</v>
      </c>
      <c r="W649" s="36">
        <v>0.65833333333333299</v>
      </c>
      <c r="X649" s="36">
        <v>0</v>
      </c>
      <c r="Y649" s="36">
        <v>1</v>
      </c>
      <c r="Z649" s="36">
        <v>1</v>
      </c>
      <c r="AA649" s="36">
        <v>0.65833333333333299</v>
      </c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</row>
    <row r="650" spans="3:48" x14ac:dyDescent="0.35">
      <c r="C650" s="1">
        <v>42863.25</v>
      </c>
      <c r="D650">
        <v>163</v>
      </c>
      <c r="E650">
        <v>1</v>
      </c>
      <c r="F650">
        <v>68</v>
      </c>
      <c r="G650">
        <v>55</v>
      </c>
      <c r="H650">
        <v>1</v>
      </c>
      <c r="I650">
        <v>2</v>
      </c>
      <c r="J650">
        <v>27</v>
      </c>
      <c r="K650">
        <v>21</v>
      </c>
      <c r="L650">
        <v>49</v>
      </c>
      <c r="M650">
        <v>47</v>
      </c>
      <c r="N650">
        <v>0.95</v>
      </c>
      <c r="O650">
        <v>0.89473684210526305</v>
      </c>
      <c r="P650">
        <v>0.84210526315789502</v>
      </c>
      <c r="Q650">
        <v>0</v>
      </c>
      <c r="R650">
        <v>8</v>
      </c>
      <c r="S650">
        <v>0</v>
      </c>
      <c r="T650">
        <v>6</v>
      </c>
      <c r="U650">
        <v>0</v>
      </c>
      <c r="V650">
        <v>0</v>
      </c>
      <c r="W650" s="36">
        <v>0.8</v>
      </c>
      <c r="X650" s="36">
        <v>0.27631578947368401</v>
      </c>
      <c r="Y650" s="36">
        <v>0.61842105263157898</v>
      </c>
      <c r="Z650" s="36">
        <v>0.89473684210526305</v>
      </c>
      <c r="AA650" s="36">
        <v>0.60729166666666701</v>
      </c>
      <c r="AB650" s="42">
        <f t="shared" ref="AB650" si="3380">AVERAGE(D650:D653)</f>
        <v>163</v>
      </c>
      <c r="AC650" s="42">
        <f t="shared" ref="AC650" si="3381">AVERAGEIF(M650:M653,"&lt;&gt;0",F650:F653)</f>
        <v>59.75</v>
      </c>
      <c r="AD650" s="42">
        <f t="shared" ref="AD650" si="3382">AVERAGEIF(M650:M653,"&lt;&gt;0",G650:G653)</f>
        <v>48.25</v>
      </c>
      <c r="AE650" s="42">
        <f t="shared" ref="AE650" si="3383">AVERAGEIF(M650:M653,"&lt;&gt;0",H650:H653)</f>
        <v>1.75</v>
      </c>
      <c r="AF650" s="42">
        <f t="shared" ref="AF650" si="3384">AVERAGEIF(M650:M653,"&lt;&gt;0",I650:I653)</f>
        <v>2</v>
      </c>
      <c r="AG650" s="42">
        <f t="shared" ref="AG650" si="3385">AVERAGEIF(M650:M653,"&lt;&gt;0",J650:J653)</f>
        <v>22</v>
      </c>
      <c r="AH650" s="42">
        <f t="shared" ref="AH650" si="3386">AVERAGEIF(M650:M653,"&lt;&gt;0",X650:X653)</f>
        <v>0.20676211203213604</v>
      </c>
      <c r="AI650" s="42">
        <f t="shared" ref="AI650" si="3387">AVERAGEIF(M650:M653,"&lt;&gt;0",L650:L653)</f>
        <v>47.5</v>
      </c>
      <c r="AJ650" s="42">
        <f t="shared" ref="AJ650" si="3388">AVERAGEIF(M650:M653,"&lt;&gt;0",Y650:Y653)</f>
        <v>0.65276043920680904</v>
      </c>
      <c r="AK650" s="42">
        <f t="shared" ref="AK650" si="3389">AVERAGEIF(M650:M653,"&lt;&gt;0",N650:N653)</f>
        <v>0.92500000000000004</v>
      </c>
      <c r="AL650" s="42">
        <f t="shared" ref="AL650" si="3390">AVERAGEIF(M650:M653,"&lt;&gt;0",O650:O653)</f>
        <v>0.85952255123894472</v>
      </c>
      <c r="AM650" s="42">
        <f t="shared" ref="AM650" si="3391">AVERAGEIF(M650:M653,"&lt;&gt;0",P650:P653)</f>
        <v>0.80219611058426865</v>
      </c>
      <c r="AN650" s="42">
        <f t="shared" ref="AN650" si="3392">AVERAGEIF(M650:M653,"&lt;&gt;0",Q650:Q653)</f>
        <v>0</v>
      </c>
      <c r="AO650" s="42">
        <f t="shared" ref="AO650" si="3393">AVERAGEIF(M650:M653,"&lt;&gt;0",R650:R653)</f>
        <v>8</v>
      </c>
      <c r="AP650" s="42">
        <f t="shared" ref="AP650" si="3394">AVERAGEIF(M650:M653,"&lt;&gt;0",S650:S653)</f>
        <v>0</v>
      </c>
      <c r="AQ650" s="42">
        <f t="shared" ref="AQ650" si="3395">AVERAGEIF(M650:M653,"&lt;&gt;0",T650:T653)</f>
        <v>6.25</v>
      </c>
      <c r="AR650" s="42">
        <f t="shared" ref="AR650" si="3396">AVERAGEIF(M650:M653,"&lt;&gt;0",U650:U653)</f>
        <v>0</v>
      </c>
      <c r="AS650" s="42">
        <f t="shared" ref="AS650" si="3397">AVERAGEIF(M650:M653,"&lt;&gt;0",V650:V653)</f>
        <v>0</v>
      </c>
      <c r="AT650" s="42">
        <f t="shared" ref="AT650" si="3398">AVERAGEIF(M650:M653,"&lt;&gt;0",W650:W653)</f>
        <v>0.7421875</v>
      </c>
      <c r="AU650" s="42">
        <f t="shared" ref="AU650" si="3399">AVERAGEIF(M650:M653,"&lt;&gt;0",Z650:Z653)</f>
        <v>0.85952255123894472</v>
      </c>
      <c r="AV650" s="42">
        <f t="shared" ref="AV650" si="3400">AVERAGEIF(M650:M653,"&lt;&gt;0",AA650:AA653)</f>
        <v>0.63385416666666683</v>
      </c>
    </row>
    <row r="651" spans="3:48" x14ac:dyDescent="0.35">
      <c r="C651" s="1">
        <v>42870.25</v>
      </c>
      <c r="D651">
        <v>163</v>
      </c>
      <c r="E651">
        <v>2</v>
      </c>
      <c r="F651">
        <v>59</v>
      </c>
      <c r="G651">
        <v>47</v>
      </c>
      <c r="H651">
        <v>0</v>
      </c>
      <c r="I651">
        <v>1</v>
      </c>
      <c r="J651">
        <v>18</v>
      </c>
      <c r="K651">
        <v>7</v>
      </c>
      <c r="L651">
        <v>54</v>
      </c>
      <c r="M651">
        <v>52</v>
      </c>
      <c r="N651">
        <v>0.9</v>
      </c>
      <c r="O651">
        <v>0.81944444444444398</v>
      </c>
      <c r="P651">
        <v>0.81712962962962998</v>
      </c>
      <c r="Q651">
        <v>0</v>
      </c>
      <c r="R651">
        <v>8</v>
      </c>
      <c r="S651">
        <v>0</v>
      </c>
      <c r="T651">
        <v>7</v>
      </c>
      <c r="U651">
        <v>0</v>
      </c>
      <c r="V651">
        <v>0</v>
      </c>
      <c r="W651" s="36">
        <v>0.73541666666666705</v>
      </c>
      <c r="X651" s="36">
        <v>9.7222222222222196E-2</v>
      </c>
      <c r="Y651" s="36">
        <v>0.72222222222222199</v>
      </c>
      <c r="Z651" s="36">
        <v>0.81944444444444398</v>
      </c>
      <c r="AA651" s="36">
        <v>0.72812500000000002</v>
      </c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</row>
    <row r="652" spans="3:48" x14ac:dyDescent="0.35">
      <c r="C652" s="1">
        <v>42877.25</v>
      </c>
      <c r="D652">
        <v>163</v>
      </c>
      <c r="E652">
        <v>3</v>
      </c>
      <c r="F652">
        <v>54</v>
      </c>
      <c r="G652">
        <v>44</v>
      </c>
      <c r="H652">
        <v>0</v>
      </c>
      <c r="I652">
        <v>3</v>
      </c>
      <c r="J652">
        <v>25</v>
      </c>
      <c r="K652">
        <v>19</v>
      </c>
      <c r="L652">
        <v>37</v>
      </c>
      <c r="M652">
        <v>35</v>
      </c>
      <c r="N652">
        <v>0.92500000000000004</v>
      </c>
      <c r="O652">
        <v>0.87096774193548399</v>
      </c>
      <c r="P652">
        <v>0.75563063063063096</v>
      </c>
      <c r="Q652">
        <v>0</v>
      </c>
      <c r="R652">
        <v>9</v>
      </c>
      <c r="S652">
        <v>0</v>
      </c>
      <c r="T652">
        <v>7</v>
      </c>
      <c r="U652">
        <v>0</v>
      </c>
      <c r="V652">
        <v>0</v>
      </c>
      <c r="W652" s="36">
        <v>0.69895833333333302</v>
      </c>
      <c r="X652" s="36">
        <v>0.30645161290322598</v>
      </c>
      <c r="Y652" s="36">
        <v>0.56451612903225801</v>
      </c>
      <c r="Z652" s="36">
        <v>0.87096774193548399</v>
      </c>
      <c r="AA652" s="36">
        <v>0.54166666666666696</v>
      </c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</row>
    <row r="653" spans="3:48" x14ac:dyDescent="0.35">
      <c r="C653" s="1">
        <v>42884.25</v>
      </c>
      <c r="D653">
        <v>163</v>
      </c>
      <c r="E653">
        <v>4</v>
      </c>
      <c r="F653">
        <v>58</v>
      </c>
      <c r="G653">
        <v>47</v>
      </c>
      <c r="H653">
        <v>6</v>
      </c>
      <c r="I653">
        <v>2</v>
      </c>
      <c r="J653">
        <v>18</v>
      </c>
      <c r="K653">
        <v>10</v>
      </c>
      <c r="L653">
        <v>50</v>
      </c>
      <c r="M653">
        <v>48</v>
      </c>
      <c r="N653">
        <v>0.92500000000000004</v>
      </c>
      <c r="O653">
        <v>0.85294117647058798</v>
      </c>
      <c r="P653">
        <v>0.79391891891891897</v>
      </c>
      <c r="Q653">
        <v>0</v>
      </c>
      <c r="R653">
        <v>7</v>
      </c>
      <c r="S653">
        <v>0</v>
      </c>
      <c r="T653">
        <v>5</v>
      </c>
      <c r="U653">
        <v>0</v>
      </c>
      <c r="V653">
        <v>0</v>
      </c>
      <c r="W653" s="36">
        <v>0.734375</v>
      </c>
      <c r="X653" s="36">
        <v>0.14705882352941199</v>
      </c>
      <c r="Y653" s="36">
        <v>0.70588235294117696</v>
      </c>
      <c r="Z653" s="36">
        <v>0.85294117647058798</v>
      </c>
      <c r="AA653" s="36">
        <v>0.65833333333333299</v>
      </c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</row>
    <row r="654" spans="3:48" x14ac:dyDescent="0.35">
      <c r="C654" s="1">
        <v>42863.25</v>
      </c>
      <c r="D654">
        <v>164</v>
      </c>
      <c r="E654">
        <v>1</v>
      </c>
      <c r="F654">
        <v>57</v>
      </c>
      <c r="G654">
        <v>49</v>
      </c>
      <c r="H654">
        <v>11</v>
      </c>
      <c r="I654">
        <v>21</v>
      </c>
      <c r="J654">
        <v>27</v>
      </c>
      <c r="K654">
        <v>17</v>
      </c>
      <c r="L654">
        <v>49</v>
      </c>
      <c r="M654">
        <v>40</v>
      </c>
      <c r="N654">
        <v>1</v>
      </c>
      <c r="O654">
        <v>0.75</v>
      </c>
      <c r="P654">
        <v>0.65520833333333295</v>
      </c>
      <c r="Q654">
        <v>0</v>
      </c>
      <c r="R654">
        <v>10</v>
      </c>
      <c r="S654">
        <v>0</v>
      </c>
      <c r="T654">
        <v>7</v>
      </c>
      <c r="U654">
        <v>0</v>
      </c>
      <c r="V654">
        <v>0</v>
      </c>
      <c r="W654" s="36">
        <v>0.65520833333333295</v>
      </c>
      <c r="X654" s="36">
        <v>0.22368421052631601</v>
      </c>
      <c r="Y654" s="36">
        <v>0.52631578947368396</v>
      </c>
      <c r="Z654" s="36">
        <v>0.75</v>
      </c>
      <c r="AA654" s="36">
        <v>0.60729166666666701</v>
      </c>
      <c r="AB654" s="42">
        <f t="shared" ref="AB654" si="3401">AVERAGE(D654:D657)</f>
        <v>164</v>
      </c>
      <c r="AC654" s="42">
        <f t="shared" ref="AC654" si="3402">AVERAGEIF(M654:M657,"&lt;&gt;0",F654:F657)</f>
        <v>55.666666666666664</v>
      </c>
      <c r="AD654" s="42">
        <f t="shared" ref="AD654" si="3403">AVERAGEIF(M654:M657,"&lt;&gt;0",G654:G657)</f>
        <v>44.333333333333336</v>
      </c>
      <c r="AE654" s="42">
        <f t="shared" ref="AE654" si="3404">AVERAGEIF(M654:M657,"&lt;&gt;0",H654:H657)</f>
        <v>13</v>
      </c>
      <c r="AF654" s="42">
        <f t="shared" ref="AF654" si="3405">AVERAGEIF(M654:M657,"&lt;&gt;0",I654:I657)</f>
        <v>13.333333333333334</v>
      </c>
      <c r="AG654" s="42">
        <f t="shared" ref="AG654" si="3406">AVERAGEIF(M654:M657,"&lt;&gt;0",J654:J657)</f>
        <v>23.333333333333332</v>
      </c>
      <c r="AH654" s="42">
        <f t="shared" ref="AH654" si="3407">AVERAGEIF(M654:M657,"&lt;&gt;0",X654:X657)</f>
        <v>0.24138619794267469</v>
      </c>
      <c r="AI654" s="42">
        <f t="shared" ref="AI654" si="3408">AVERAGEIF(M654:M657,"&lt;&gt;0",L654:L657)</f>
        <v>45.333333333333336</v>
      </c>
      <c r="AJ654" s="42">
        <f t="shared" ref="AJ654" si="3409">AVERAGEIF(M654:M657,"&lt;&gt;0",Y654:Y657)</f>
        <v>0.57297180332234765</v>
      </c>
      <c r="AK654" s="42">
        <f t="shared" ref="AK654" si="3410">AVERAGEIF(M654:M657,"&lt;&gt;0",N654:N657)</f>
        <v>0.98333333333333339</v>
      </c>
      <c r="AL654" s="42">
        <f t="shared" ref="AL654" si="3411">AVERAGEIF(M654:M657,"&lt;&gt;0",O654:O657)</f>
        <v>0.81435800126502189</v>
      </c>
      <c r="AM654" s="42">
        <f t="shared" ref="AM654" si="3412">AVERAGEIF(M654:M657,"&lt;&gt;0",P654:P657)</f>
        <v>0.68777599715099702</v>
      </c>
      <c r="AN654" s="42">
        <f t="shared" ref="AN654" si="3413">AVERAGEIF(M654:M657,"&lt;&gt;0",Q654:Q657)</f>
        <v>0</v>
      </c>
      <c r="AO654" s="42">
        <f t="shared" ref="AO654" si="3414">AVERAGEIF(M654:M657,"&lt;&gt;0",R654:R657)</f>
        <v>10</v>
      </c>
      <c r="AP654" s="42">
        <f t="shared" ref="AP654" si="3415">AVERAGEIF(M654:M657,"&lt;&gt;0",S654:S657)</f>
        <v>0</v>
      </c>
      <c r="AQ654" s="42">
        <f t="shared" ref="AQ654" si="3416">AVERAGEIF(M654:M657,"&lt;&gt;0",T654:T657)</f>
        <v>8.6666666666666661</v>
      </c>
      <c r="AR654" s="42">
        <f t="shared" ref="AR654" si="3417">AVERAGEIF(M654:M657,"&lt;&gt;0",U654:U657)</f>
        <v>0</v>
      </c>
      <c r="AS654" s="42">
        <f t="shared" ref="AS654" si="3418">AVERAGEIF(M654:M657,"&lt;&gt;0",V654:V657)</f>
        <v>0</v>
      </c>
      <c r="AT654" s="42">
        <f t="shared" ref="AT654" si="3419">AVERAGEIF(M654:M657,"&lt;&gt;0",W654:W657)</f>
        <v>0.67604166666666643</v>
      </c>
      <c r="AU654" s="42">
        <f t="shared" ref="AU654" si="3420">AVERAGEIF(M654:M657,"&lt;&gt;0",Z654:Z657)</f>
        <v>0.81435800126502189</v>
      </c>
      <c r="AV654" s="42">
        <f t="shared" ref="AV654" si="3421">AVERAGEIF(M654:M657,"&lt;&gt;0",AA654:AA657)</f>
        <v>0.60243055555555569</v>
      </c>
    </row>
    <row r="655" spans="3:48" x14ac:dyDescent="0.35">
      <c r="C655" s="1">
        <v>42870.25</v>
      </c>
      <c r="D655">
        <v>164</v>
      </c>
      <c r="E655">
        <v>2</v>
      </c>
      <c r="F655">
        <v>0</v>
      </c>
      <c r="G655">
        <v>32</v>
      </c>
      <c r="H655">
        <v>0</v>
      </c>
      <c r="I655">
        <v>76</v>
      </c>
      <c r="J655">
        <v>18</v>
      </c>
      <c r="K655">
        <v>0</v>
      </c>
      <c r="L655">
        <v>54</v>
      </c>
      <c r="M655">
        <v>0</v>
      </c>
      <c r="N655">
        <v>0.375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s="36">
        <v>0</v>
      </c>
      <c r="X655" s="36">
        <v>0</v>
      </c>
      <c r="Y655" s="36">
        <v>0</v>
      </c>
      <c r="Z655" s="36">
        <v>0</v>
      </c>
      <c r="AA655" s="36">
        <v>0.72812500000000002</v>
      </c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</row>
    <row r="656" spans="3:48" x14ac:dyDescent="0.35">
      <c r="C656" s="1">
        <v>42877.25</v>
      </c>
      <c r="D656">
        <v>164</v>
      </c>
      <c r="E656">
        <v>3</v>
      </c>
      <c r="F656">
        <v>53</v>
      </c>
      <c r="G656">
        <v>41</v>
      </c>
      <c r="H656">
        <v>14</v>
      </c>
      <c r="I656">
        <v>8</v>
      </c>
      <c r="J656">
        <v>25</v>
      </c>
      <c r="K656">
        <v>21</v>
      </c>
      <c r="L656">
        <v>37</v>
      </c>
      <c r="M656">
        <v>32</v>
      </c>
      <c r="N656">
        <v>0.97499999999999998</v>
      </c>
      <c r="O656">
        <v>0.85483870967741904</v>
      </c>
      <c r="P656">
        <v>0.70085470085470103</v>
      </c>
      <c r="Q656">
        <v>0</v>
      </c>
      <c r="R656">
        <v>10</v>
      </c>
      <c r="S656">
        <v>0</v>
      </c>
      <c r="T656">
        <v>12</v>
      </c>
      <c r="U656">
        <v>0</v>
      </c>
      <c r="V656">
        <v>0</v>
      </c>
      <c r="W656" s="36">
        <v>0.68333333333333302</v>
      </c>
      <c r="X656" s="36">
        <v>0.33870967741935498</v>
      </c>
      <c r="Y656" s="36">
        <v>0.51612903225806495</v>
      </c>
      <c r="Z656" s="36">
        <v>0.85483870967741904</v>
      </c>
      <c r="AA656" s="36">
        <v>0.54166666666666696</v>
      </c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</row>
    <row r="657" spans="3:48" x14ac:dyDescent="0.35">
      <c r="C657" s="1">
        <v>42884.25</v>
      </c>
      <c r="D657">
        <v>164</v>
      </c>
      <c r="E657">
        <v>4</v>
      </c>
      <c r="F657">
        <v>57</v>
      </c>
      <c r="G657">
        <v>43</v>
      </c>
      <c r="H657">
        <v>14</v>
      </c>
      <c r="I657">
        <v>11</v>
      </c>
      <c r="J657">
        <v>18</v>
      </c>
      <c r="K657">
        <v>11</v>
      </c>
      <c r="L657">
        <v>50</v>
      </c>
      <c r="M657">
        <v>46</v>
      </c>
      <c r="N657">
        <v>0.97499999999999998</v>
      </c>
      <c r="O657">
        <v>0.83823529411764697</v>
      </c>
      <c r="P657">
        <v>0.70726495726495697</v>
      </c>
      <c r="Q657">
        <v>0</v>
      </c>
      <c r="R657">
        <v>10</v>
      </c>
      <c r="S657">
        <v>0</v>
      </c>
      <c r="T657">
        <v>7</v>
      </c>
      <c r="U657">
        <v>0</v>
      </c>
      <c r="V657">
        <v>0</v>
      </c>
      <c r="W657" s="36">
        <v>0.68958333333333299</v>
      </c>
      <c r="X657" s="36">
        <v>0.161764705882353</v>
      </c>
      <c r="Y657" s="36">
        <v>0.67647058823529405</v>
      </c>
      <c r="Z657" s="36">
        <v>0.83823529411764697</v>
      </c>
      <c r="AA657" s="36">
        <v>0.65833333333333299</v>
      </c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</row>
    <row r="658" spans="3:48" x14ac:dyDescent="0.35">
      <c r="C658" s="1">
        <v>42863.25</v>
      </c>
      <c r="D658">
        <v>165</v>
      </c>
      <c r="E658">
        <v>1</v>
      </c>
      <c r="F658">
        <v>48</v>
      </c>
      <c r="G658">
        <v>48</v>
      </c>
      <c r="H658">
        <v>1</v>
      </c>
      <c r="I658">
        <v>3</v>
      </c>
      <c r="J658">
        <v>0</v>
      </c>
      <c r="K658">
        <v>0</v>
      </c>
      <c r="L658">
        <v>49</v>
      </c>
      <c r="M658">
        <v>48</v>
      </c>
      <c r="N658">
        <v>0.82499999999999996</v>
      </c>
      <c r="O658">
        <v>0.97959183673469397</v>
      </c>
      <c r="P658">
        <v>0.70328282828282795</v>
      </c>
      <c r="Q658">
        <v>0</v>
      </c>
      <c r="R658">
        <v>4</v>
      </c>
      <c r="S658">
        <v>0</v>
      </c>
      <c r="T658">
        <v>0</v>
      </c>
      <c r="U658">
        <v>0</v>
      </c>
      <c r="V658">
        <v>8</v>
      </c>
      <c r="W658" s="36">
        <v>0.58020833333333299</v>
      </c>
      <c r="X658" s="36">
        <v>0</v>
      </c>
      <c r="Y658" s="36">
        <v>0.97959183673469397</v>
      </c>
      <c r="Z658" s="36">
        <v>0.97959183673469397</v>
      </c>
      <c r="AA658" s="36">
        <v>0.60729166666666701</v>
      </c>
      <c r="AB658" s="42">
        <f t="shared" ref="AB658" si="3422">AVERAGE(D658:D661)</f>
        <v>165</v>
      </c>
      <c r="AC658" s="42">
        <f t="shared" ref="AC658" si="3423">AVERAGEIF(M658:M661,"&lt;&gt;0",F658:F661)</f>
        <v>44.75</v>
      </c>
      <c r="AD658" s="42">
        <f t="shared" ref="AD658" si="3424">AVERAGEIF(M658:M661,"&lt;&gt;0",G658:G661)</f>
        <v>44.75</v>
      </c>
      <c r="AE658" s="42">
        <f t="shared" ref="AE658" si="3425">AVERAGEIF(M658:M661,"&lt;&gt;0",H658:H661)</f>
        <v>1.25</v>
      </c>
      <c r="AF658" s="42">
        <f t="shared" ref="AF658" si="3426">AVERAGEIF(M658:M661,"&lt;&gt;0",I658:I661)</f>
        <v>3.5</v>
      </c>
      <c r="AG658" s="42">
        <f t="shared" ref="AG658" si="3427">AVERAGEIF(M658:M661,"&lt;&gt;0",J658:J661)</f>
        <v>0</v>
      </c>
      <c r="AH658" s="42">
        <f t="shared" ref="AH658" si="3428">AVERAGEIF(M658:M661,"&lt;&gt;0",X658:X661)</f>
        <v>0</v>
      </c>
      <c r="AI658" s="42">
        <f t="shared" ref="AI658" si="3429">AVERAGEIF(M658:M661,"&lt;&gt;0",L658:L661)</f>
        <v>47.5</v>
      </c>
      <c r="AJ658" s="42">
        <f t="shared" ref="AJ658" si="3430">AVERAGEIF(M658:M661,"&lt;&gt;0",Y658:Y661)</f>
        <v>0.93935241363812805</v>
      </c>
      <c r="AK658" s="42">
        <f t="shared" ref="AK658" si="3431">AVERAGEIF(M658:M661,"&lt;&gt;0",N658:N661)</f>
        <v>0.81874999999999998</v>
      </c>
      <c r="AL658" s="42">
        <f t="shared" ref="AL658" si="3432">AVERAGEIF(M658:M661,"&lt;&gt;0",O658:O661)</f>
        <v>0.93935241363812805</v>
      </c>
      <c r="AM658" s="42">
        <f t="shared" ref="AM658" si="3433">AVERAGEIF(M658:M661,"&lt;&gt;0",P658:P661)</f>
        <v>0.69825318559154781</v>
      </c>
      <c r="AN658" s="42">
        <f t="shared" ref="AN658" si="3434">AVERAGEIF(M658:M661,"&lt;&gt;0",Q658:Q661)</f>
        <v>0</v>
      </c>
      <c r="AO658" s="42">
        <f t="shared" ref="AO658" si="3435">AVERAGEIF(M658:M661,"&lt;&gt;0",R658:R661)</f>
        <v>5.5</v>
      </c>
      <c r="AP658" s="42">
        <f t="shared" ref="AP658" si="3436">AVERAGEIF(M658:M661,"&lt;&gt;0",S658:S661)</f>
        <v>0</v>
      </c>
      <c r="AQ658" s="42">
        <f t="shared" ref="AQ658" si="3437">AVERAGEIF(M658:M661,"&lt;&gt;0",T658:T661)</f>
        <v>0</v>
      </c>
      <c r="AR658" s="42">
        <f t="shared" ref="AR658" si="3438">AVERAGEIF(M658:M661,"&lt;&gt;0",U658:U661)</f>
        <v>0</v>
      </c>
      <c r="AS658" s="42">
        <f t="shared" ref="AS658" si="3439">AVERAGEIF(M658:M661,"&lt;&gt;0",V658:V661)</f>
        <v>10.25</v>
      </c>
      <c r="AT658" s="42">
        <f t="shared" ref="AT658" si="3440">AVERAGEIF(M658:M661,"&lt;&gt;0",W658:W661)</f>
        <v>0.57369791666666647</v>
      </c>
      <c r="AU658" s="42">
        <f t="shared" ref="AU658" si="3441">AVERAGEIF(M658:M661,"&lt;&gt;0",Z658:Z661)</f>
        <v>0.93935241363812805</v>
      </c>
      <c r="AV658" s="42">
        <f t="shared" ref="AV658" si="3442">AVERAGEIF(M658:M661,"&lt;&gt;0",AA658:AA661)</f>
        <v>0.63385416666666683</v>
      </c>
    </row>
    <row r="659" spans="3:48" x14ac:dyDescent="0.35">
      <c r="C659" s="1">
        <v>42870.25</v>
      </c>
      <c r="D659">
        <v>165</v>
      </c>
      <c r="E659">
        <v>2</v>
      </c>
      <c r="F659">
        <v>50</v>
      </c>
      <c r="G659">
        <v>50</v>
      </c>
      <c r="H659">
        <v>0</v>
      </c>
      <c r="I659">
        <v>5</v>
      </c>
      <c r="J659">
        <v>0</v>
      </c>
      <c r="K659">
        <v>0</v>
      </c>
      <c r="L659">
        <v>54</v>
      </c>
      <c r="M659">
        <v>50</v>
      </c>
      <c r="N659">
        <v>0.82499999999999996</v>
      </c>
      <c r="O659">
        <v>0.92592592592592604</v>
      </c>
      <c r="P659">
        <v>0.794191919191919</v>
      </c>
      <c r="Q659">
        <v>0</v>
      </c>
      <c r="R659">
        <v>6</v>
      </c>
      <c r="S659">
        <v>0</v>
      </c>
      <c r="T659">
        <v>0</v>
      </c>
      <c r="U659">
        <v>0</v>
      </c>
      <c r="V659">
        <v>11</v>
      </c>
      <c r="W659" s="36">
        <v>0.65520833333333295</v>
      </c>
      <c r="X659" s="36">
        <v>0</v>
      </c>
      <c r="Y659" s="36">
        <v>0.92592592592592604</v>
      </c>
      <c r="Z659" s="36">
        <v>0.92592592592592604</v>
      </c>
      <c r="AA659" s="36">
        <v>0.72812500000000002</v>
      </c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</row>
    <row r="660" spans="3:48" x14ac:dyDescent="0.35">
      <c r="C660" s="1">
        <v>42877.25</v>
      </c>
      <c r="D660">
        <v>165</v>
      </c>
      <c r="E660">
        <v>3</v>
      </c>
      <c r="F660">
        <v>33</v>
      </c>
      <c r="G660">
        <v>33</v>
      </c>
      <c r="H660">
        <v>0</v>
      </c>
      <c r="I660">
        <v>5</v>
      </c>
      <c r="J660">
        <v>0</v>
      </c>
      <c r="K660">
        <v>0</v>
      </c>
      <c r="L660">
        <v>37</v>
      </c>
      <c r="M660">
        <v>33</v>
      </c>
      <c r="N660">
        <v>0.72499999999999998</v>
      </c>
      <c r="O660">
        <v>0.891891891891892</v>
      </c>
      <c r="P660">
        <v>0.60919540229885105</v>
      </c>
      <c r="Q660">
        <v>0</v>
      </c>
      <c r="R660">
        <v>5</v>
      </c>
      <c r="S660">
        <v>0</v>
      </c>
      <c r="T660">
        <v>0</v>
      </c>
      <c r="U660">
        <v>0</v>
      </c>
      <c r="V660">
        <v>9</v>
      </c>
      <c r="W660" s="36">
        <v>0.44166666666666698</v>
      </c>
      <c r="X660" s="36">
        <v>0</v>
      </c>
      <c r="Y660" s="36">
        <v>0.891891891891892</v>
      </c>
      <c r="Z660" s="36">
        <v>0.891891891891892</v>
      </c>
      <c r="AA660" s="36">
        <v>0.54166666666666696</v>
      </c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</row>
    <row r="661" spans="3:48" x14ac:dyDescent="0.35">
      <c r="C661" s="1">
        <v>42884.25</v>
      </c>
      <c r="D661">
        <v>165</v>
      </c>
      <c r="E661">
        <v>4</v>
      </c>
      <c r="F661">
        <v>48</v>
      </c>
      <c r="G661">
        <v>48</v>
      </c>
      <c r="H661">
        <v>4</v>
      </c>
      <c r="I661">
        <v>1</v>
      </c>
      <c r="J661">
        <v>0</v>
      </c>
      <c r="K661">
        <v>0</v>
      </c>
      <c r="L661">
        <v>50</v>
      </c>
      <c r="M661">
        <v>48</v>
      </c>
      <c r="N661">
        <v>0.9</v>
      </c>
      <c r="O661">
        <v>0.96</v>
      </c>
      <c r="P661">
        <v>0.686342592592593</v>
      </c>
      <c r="Q661">
        <v>0</v>
      </c>
      <c r="R661">
        <v>7</v>
      </c>
      <c r="S661">
        <v>0</v>
      </c>
      <c r="T661">
        <v>0</v>
      </c>
      <c r="U661">
        <v>0</v>
      </c>
      <c r="V661">
        <v>13</v>
      </c>
      <c r="W661" s="36">
        <v>0.61770833333333297</v>
      </c>
      <c r="X661" s="36">
        <v>0</v>
      </c>
      <c r="Y661" s="36">
        <v>0.96</v>
      </c>
      <c r="Z661" s="36">
        <v>0.96</v>
      </c>
      <c r="AA661" s="36">
        <v>0.65833333333333299</v>
      </c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</row>
    <row r="662" spans="3:48" x14ac:dyDescent="0.35">
      <c r="C662" s="1">
        <v>42863.25</v>
      </c>
      <c r="D662">
        <v>166</v>
      </c>
      <c r="E662">
        <v>1</v>
      </c>
      <c r="F662">
        <v>49</v>
      </c>
      <c r="G662">
        <v>49</v>
      </c>
      <c r="H662">
        <v>0</v>
      </c>
      <c r="I662">
        <v>0</v>
      </c>
      <c r="J662">
        <v>0</v>
      </c>
      <c r="K662">
        <v>0</v>
      </c>
      <c r="L662">
        <v>49</v>
      </c>
      <c r="M662">
        <v>49</v>
      </c>
      <c r="N662">
        <v>1</v>
      </c>
      <c r="O662">
        <v>1</v>
      </c>
      <c r="P662">
        <v>0.60729166666666701</v>
      </c>
      <c r="Q662">
        <v>0</v>
      </c>
      <c r="R662">
        <v>10</v>
      </c>
      <c r="S662">
        <v>0</v>
      </c>
      <c r="T662">
        <v>0</v>
      </c>
      <c r="U662">
        <v>0</v>
      </c>
      <c r="V662">
        <v>26</v>
      </c>
      <c r="W662" s="36">
        <v>0.60729166666666701</v>
      </c>
      <c r="X662" s="36">
        <v>0</v>
      </c>
      <c r="Y662" s="36">
        <v>1</v>
      </c>
      <c r="Z662" s="36">
        <v>1</v>
      </c>
      <c r="AA662" s="36">
        <v>0.60729166666666701</v>
      </c>
      <c r="AB662" s="42">
        <f t="shared" ref="AB662" si="3443">AVERAGE(D662:D665)</f>
        <v>166</v>
      </c>
      <c r="AC662" s="42">
        <f t="shared" ref="AC662" si="3444">AVERAGEIF(M662:M665,"&lt;&gt;0",F662:F665)</f>
        <v>46.75</v>
      </c>
      <c r="AD662" s="42">
        <f t="shared" ref="AD662" si="3445">AVERAGEIF(M662:M665,"&lt;&gt;0",G662:G665)</f>
        <v>46.75</v>
      </c>
      <c r="AE662" s="42">
        <f t="shared" ref="AE662" si="3446">AVERAGEIF(M662:M665,"&lt;&gt;0",H662:H665)</f>
        <v>0</v>
      </c>
      <c r="AF662" s="42">
        <f t="shared" ref="AF662" si="3447">AVERAGEIF(M662:M665,"&lt;&gt;0",I662:I665)</f>
        <v>1.75</v>
      </c>
      <c r="AG662" s="42">
        <f t="shared" ref="AG662" si="3448">AVERAGEIF(M662:M665,"&lt;&gt;0",J662:J665)</f>
        <v>0</v>
      </c>
      <c r="AH662" s="42">
        <f t="shared" ref="AH662" si="3449">AVERAGEIF(M662:M665,"&lt;&gt;0",X662:X665)</f>
        <v>0</v>
      </c>
      <c r="AI662" s="42">
        <f t="shared" ref="AI662" si="3450">AVERAGEIF(M662:M665,"&lt;&gt;0",L662:L665)</f>
        <v>47.5</v>
      </c>
      <c r="AJ662" s="42">
        <f t="shared" ref="AJ662" si="3451">AVERAGEIF(M662:M665,"&lt;&gt;0",Y662:Y665)</f>
        <v>0.98611111111111094</v>
      </c>
      <c r="AK662" s="42">
        <f t="shared" ref="AK662" si="3452">AVERAGEIF(M662:M665,"&lt;&gt;0",N662:N665)</f>
        <v>0.96249999999999991</v>
      </c>
      <c r="AL662" s="42">
        <f t="shared" ref="AL662" si="3453">AVERAGEIF(M662:M665,"&lt;&gt;0",O662:O665)</f>
        <v>0.98611111111111094</v>
      </c>
      <c r="AM662" s="42">
        <f t="shared" ref="AM662" si="3454">AVERAGEIF(M662:M665,"&lt;&gt;0",P662:P665)</f>
        <v>0.64350024366471748</v>
      </c>
      <c r="AN662" s="42">
        <f t="shared" ref="AN662" si="3455">AVERAGEIF(M662:M665,"&lt;&gt;0",Q662:Q665)</f>
        <v>0</v>
      </c>
      <c r="AO662" s="42">
        <f t="shared" ref="AO662" si="3456">AVERAGEIF(M662:M665,"&lt;&gt;0",R662:R665)</f>
        <v>9.5</v>
      </c>
      <c r="AP662" s="42">
        <f t="shared" ref="AP662" si="3457">AVERAGEIF(M662:M665,"&lt;&gt;0",S662:S665)</f>
        <v>0</v>
      </c>
      <c r="AQ662" s="42">
        <f t="shared" ref="AQ662" si="3458">AVERAGEIF(M662:M665,"&lt;&gt;0",T662:T665)</f>
        <v>0</v>
      </c>
      <c r="AR662" s="42">
        <f t="shared" ref="AR662" si="3459">AVERAGEIF(M662:M665,"&lt;&gt;0",U662:U665)</f>
        <v>0</v>
      </c>
      <c r="AS662" s="42">
        <f t="shared" ref="AS662" si="3460">AVERAGEIF(M662:M665,"&lt;&gt;0",V662:V665)</f>
        <v>26</v>
      </c>
      <c r="AT662" s="42">
        <f t="shared" ref="AT662" si="3461">AVERAGEIF(M662:M665,"&lt;&gt;0",W662:W665)</f>
        <v>0.61979166666666674</v>
      </c>
      <c r="AU662" s="42">
        <f t="shared" ref="AU662" si="3462">AVERAGEIF(M662:M665,"&lt;&gt;0",Z662:Z665)</f>
        <v>0.98611111111111094</v>
      </c>
      <c r="AV662" s="42">
        <f t="shared" ref="AV662" si="3463">AVERAGEIF(M662:M665,"&lt;&gt;0",AA662:AA665)</f>
        <v>0.63385416666666683</v>
      </c>
    </row>
    <row r="663" spans="3:48" x14ac:dyDescent="0.35">
      <c r="C663" s="1">
        <v>42870.25</v>
      </c>
      <c r="D663">
        <v>166</v>
      </c>
      <c r="E663">
        <v>2</v>
      </c>
      <c r="F663">
        <v>51</v>
      </c>
      <c r="G663">
        <v>51</v>
      </c>
      <c r="H663">
        <v>0</v>
      </c>
      <c r="I663">
        <v>7</v>
      </c>
      <c r="J663">
        <v>0</v>
      </c>
      <c r="K663">
        <v>0</v>
      </c>
      <c r="L663">
        <v>54</v>
      </c>
      <c r="M663">
        <v>51</v>
      </c>
      <c r="N663">
        <v>1</v>
      </c>
      <c r="O663">
        <v>0.94444444444444398</v>
      </c>
      <c r="P663">
        <v>0.671875</v>
      </c>
      <c r="Q663">
        <v>0</v>
      </c>
      <c r="R663">
        <v>10</v>
      </c>
      <c r="S663">
        <v>0</v>
      </c>
      <c r="T663">
        <v>0</v>
      </c>
      <c r="U663">
        <v>0</v>
      </c>
      <c r="V663">
        <v>27</v>
      </c>
      <c r="W663" s="36">
        <v>0.671875</v>
      </c>
      <c r="X663" s="36">
        <v>0</v>
      </c>
      <c r="Y663" s="36">
        <v>0.94444444444444398</v>
      </c>
      <c r="Z663" s="36">
        <v>0.94444444444444398</v>
      </c>
      <c r="AA663" s="36">
        <v>0.72812500000000002</v>
      </c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</row>
    <row r="664" spans="3:48" x14ac:dyDescent="0.35">
      <c r="C664" s="1">
        <v>42877.25</v>
      </c>
      <c r="D664">
        <v>166</v>
      </c>
      <c r="E664">
        <v>3</v>
      </c>
      <c r="F664">
        <v>37</v>
      </c>
      <c r="G664">
        <v>37</v>
      </c>
      <c r="H664">
        <v>0</v>
      </c>
      <c r="I664">
        <v>0</v>
      </c>
      <c r="J664">
        <v>0</v>
      </c>
      <c r="K664">
        <v>0</v>
      </c>
      <c r="L664">
        <v>37</v>
      </c>
      <c r="M664">
        <v>37</v>
      </c>
      <c r="N664">
        <v>0.9</v>
      </c>
      <c r="O664">
        <v>1</v>
      </c>
      <c r="P664">
        <v>0.60185185185185197</v>
      </c>
      <c r="Q664">
        <v>0</v>
      </c>
      <c r="R664">
        <v>9</v>
      </c>
      <c r="S664">
        <v>0</v>
      </c>
      <c r="T664">
        <v>0</v>
      </c>
      <c r="U664">
        <v>0</v>
      </c>
      <c r="V664">
        <v>25</v>
      </c>
      <c r="W664" s="36">
        <v>0.54166666666666696</v>
      </c>
      <c r="X664" s="36">
        <v>0</v>
      </c>
      <c r="Y664" s="36">
        <v>1</v>
      </c>
      <c r="Z664" s="36">
        <v>1</v>
      </c>
      <c r="AA664" s="36">
        <v>0.54166666666666696</v>
      </c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</row>
    <row r="665" spans="3:48" x14ac:dyDescent="0.35">
      <c r="C665" s="1">
        <v>42884.25</v>
      </c>
      <c r="D665">
        <v>166</v>
      </c>
      <c r="E665">
        <v>4</v>
      </c>
      <c r="F665">
        <v>50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50</v>
      </c>
      <c r="M665">
        <v>50</v>
      </c>
      <c r="N665">
        <v>0.95</v>
      </c>
      <c r="O665">
        <v>1</v>
      </c>
      <c r="P665">
        <v>0.69298245614035103</v>
      </c>
      <c r="Q665">
        <v>0</v>
      </c>
      <c r="R665">
        <v>9</v>
      </c>
      <c r="S665">
        <v>0</v>
      </c>
      <c r="T665">
        <v>0</v>
      </c>
      <c r="U665">
        <v>0</v>
      </c>
      <c r="V665">
        <v>26</v>
      </c>
      <c r="W665" s="36">
        <v>0.65833333333333299</v>
      </c>
      <c r="X665" s="36">
        <v>0</v>
      </c>
      <c r="Y665" s="36">
        <v>1</v>
      </c>
      <c r="Z665" s="36">
        <v>1</v>
      </c>
      <c r="AA665" s="36">
        <v>0.65833333333333299</v>
      </c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</row>
    <row r="666" spans="3:48" x14ac:dyDescent="0.35">
      <c r="C666" s="1">
        <v>42863.25</v>
      </c>
      <c r="D666">
        <v>167</v>
      </c>
      <c r="E666">
        <v>1</v>
      </c>
      <c r="F666">
        <v>66</v>
      </c>
      <c r="G666">
        <v>66</v>
      </c>
      <c r="H666">
        <v>1</v>
      </c>
      <c r="I666">
        <v>3</v>
      </c>
      <c r="J666">
        <v>27</v>
      </c>
      <c r="K666">
        <v>19</v>
      </c>
      <c r="L666">
        <v>49</v>
      </c>
      <c r="M666">
        <v>47</v>
      </c>
      <c r="N666">
        <v>0.95</v>
      </c>
      <c r="O666">
        <v>0.86842105263157898</v>
      </c>
      <c r="P666">
        <v>0.82894736842105299</v>
      </c>
      <c r="Q666">
        <v>0</v>
      </c>
      <c r="R666">
        <v>8</v>
      </c>
      <c r="S666">
        <v>0</v>
      </c>
      <c r="T666">
        <v>0</v>
      </c>
      <c r="U666">
        <v>0</v>
      </c>
      <c r="V666">
        <v>14</v>
      </c>
      <c r="W666" s="36">
        <v>0.78749999999999998</v>
      </c>
      <c r="X666" s="36">
        <v>0.25</v>
      </c>
      <c r="Y666" s="36">
        <v>0.61842105263157898</v>
      </c>
      <c r="Z666" s="36">
        <v>0.86842105263157898</v>
      </c>
      <c r="AA666" s="36">
        <v>0.60729166666666701</v>
      </c>
      <c r="AB666" s="42">
        <f t="shared" ref="AB666" si="3464">AVERAGE(D666:D669)</f>
        <v>167</v>
      </c>
      <c r="AC666" s="42">
        <f t="shared" ref="AC666" si="3465">AVERAGEIF(M666:M669,"&lt;&gt;0",F666:F669)</f>
        <v>59.25</v>
      </c>
      <c r="AD666" s="42">
        <f t="shared" ref="AD666" si="3466">AVERAGEIF(M666:M669,"&lt;&gt;0",G666:G669)</f>
        <v>59.25</v>
      </c>
      <c r="AE666" s="42">
        <f t="shared" ref="AE666" si="3467">AVERAGEIF(M666:M669,"&lt;&gt;0",H666:H669)</f>
        <v>1.5</v>
      </c>
      <c r="AF666" s="42">
        <f t="shared" ref="AF666" si="3468">AVERAGEIF(M666:M669,"&lt;&gt;0",I666:I669)</f>
        <v>3.25</v>
      </c>
      <c r="AG666" s="42">
        <f t="shared" ref="AG666" si="3469">AVERAGEIF(M666:M669,"&lt;&gt;0",J666:J669)</f>
        <v>22</v>
      </c>
      <c r="AH666" s="42">
        <f t="shared" ref="AH666" si="3470">AVERAGEIF(M666:M669,"&lt;&gt;0",X666:X669)</f>
        <v>0.195386622390892</v>
      </c>
      <c r="AI666" s="42">
        <f t="shared" ref="AI666" si="3471">AVERAGEIF(M666:M669,"&lt;&gt;0",L666:L669)</f>
        <v>47.5</v>
      </c>
      <c r="AJ666" s="42">
        <f t="shared" ref="AJ666" si="3472">AVERAGEIF(M666:M669,"&lt;&gt;0",Y666:Y669)</f>
        <v>0.65699694563733824</v>
      </c>
      <c r="AK666" s="42">
        <f t="shared" ref="AK666" si="3473">AVERAGEIF(M666:M669,"&lt;&gt;0",N666:N669)</f>
        <v>0.92500000000000004</v>
      </c>
      <c r="AL666" s="42">
        <f t="shared" ref="AL666" si="3474">AVERAGEIF(M666:M669,"&lt;&gt;0",O666:O669)</f>
        <v>0.85238356802822968</v>
      </c>
      <c r="AM666" s="42">
        <f t="shared" ref="AM666" si="3475">AVERAGEIF(M666:M669,"&lt;&gt;0",P666:P669)</f>
        <v>0.80183143669985779</v>
      </c>
      <c r="AN666" s="42">
        <f t="shared" ref="AN666" si="3476">AVERAGEIF(M666:M669,"&lt;&gt;0",Q666:Q669)</f>
        <v>0</v>
      </c>
      <c r="AO666" s="42">
        <f t="shared" ref="AO666" si="3477">AVERAGEIF(M666:M669,"&lt;&gt;0",R666:R669)</f>
        <v>8</v>
      </c>
      <c r="AP666" s="42">
        <f t="shared" ref="AP666" si="3478">AVERAGEIF(M666:M669,"&lt;&gt;0",S666:S669)</f>
        <v>0</v>
      </c>
      <c r="AQ666" s="42">
        <f t="shared" ref="AQ666" si="3479">AVERAGEIF(M666:M669,"&lt;&gt;0",T666:T669)</f>
        <v>0</v>
      </c>
      <c r="AR666" s="42">
        <f t="shared" ref="AR666" si="3480">AVERAGEIF(M666:M669,"&lt;&gt;0",U666:U669)</f>
        <v>0</v>
      </c>
      <c r="AS666" s="42">
        <f t="shared" ref="AS666" si="3481">AVERAGEIF(M666:M669,"&lt;&gt;0",V666:V669)</f>
        <v>13.25</v>
      </c>
      <c r="AT666" s="42">
        <f t="shared" ref="AT666" si="3482">AVERAGEIF(M666:M669,"&lt;&gt;0",W666:W669)</f>
        <v>0.74166666666666681</v>
      </c>
      <c r="AU666" s="42">
        <f t="shared" ref="AU666" si="3483">AVERAGEIF(M666:M669,"&lt;&gt;0",Z666:Z669)</f>
        <v>0.85238356802822968</v>
      </c>
      <c r="AV666" s="42">
        <f t="shared" ref="AV666" si="3484">AVERAGEIF(M666:M669,"&lt;&gt;0",AA666:AA669)</f>
        <v>0.63385416666666683</v>
      </c>
    </row>
    <row r="667" spans="3:48" x14ac:dyDescent="0.35">
      <c r="C667" s="1">
        <v>42870.25</v>
      </c>
      <c r="D667">
        <v>167</v>
      </c>
      <c r="E667">
        <v>2</v>
      </c>
      <c r="F667">
        <v>60</v>
      </c>
      <c r="G667">
        <v>60</v>
      </c>
      <c r="H667">
        <v>1</v>
      </c>
      <c r="I667">
        <v>4</v>
      </c>
      <c r="J667">
        <v>18</v>
      </c>
      <c r="K667">
        <v>9</v>
      </c>
      <c r="L667">
        <v>54</v>
      </c>
      <c r="M667">
        <v>51</v>
      </c>
      <c r="N667">
        <v>0.9</v>
      </c>
      <c r="O667">
        <v>0.83333333333333304</v>
      </c>
      <c r="P667">
        <v>0.83333333333333304</v>
      </c>
      <c r="Q667">
        <v>0</v>
      </c>
      <c r="R667">
        <v>8</v>
      </c>
      <c r="S667">
        <v>0</v>
      </c>
      <c r="T667">
        <v>0</v>
      </c>
      <c r="U667">
        <v>0</v>
      </c>
      <c r="V667">
        <v>12</v>
      </c>
      <c r="W667" s="36">
        <v>0.75</v>
      </c>
      <c r="X667" s="36">
        <v>0.125</v>
      </c>
      <c r="Y667" s="36">
        <v>0.70833333333333304</v>
      </c>
      <c r="Z667" s="36">
        <v>0.83333333333333304</v>
      </c>
      <c r="AA667" s="36">
        <v>0.72812500000000002</v>
      </c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</row>
    <row r="668" spans="3:48" x14ac:dyDescent="0.35">
      <c r="C668" s="1">
        <v>42877.25</v>
      </c>
      <c r="D668">
        <v>167</v>
      </c>
      <c r="E668">
        <v>3</v>
      </c>
      <c r="F668">
        <v>53</v>
      </c>
      <c r="G668">
        <v>53</v>
      </c>
      <c r="H668">
        <v>0</v>
      </c>
      <c r="I668">
        <v>3</v>
      </c>
      <c r="J668">
        <v>25</v>
      </c>
      <c r="K668">
        <v>17</v>
      </c>
      <c r="L668">
        <v>37</v>
      </c>
      <c r="M668">
        <v>36</v>
      </c>
      <c r="N668">
        <v>0.92500000000000004</v>
      </c>
      <c r="O668">
        <v>0.85483870967741904</v>
      </c>
      <c r="P668">
        <v>0.75</v>
      </c>
      <c r="Q668">
        <v>0</v>
      </c>
      <c r="R668">
        <v>9</v>
      </c>
      <c r="S668">
        <v>0</v>
      </c>
      <c r="T668">
        <v>0</v>
      </c>
      <c r="U668">
        <v>0</v>
      </c>
      <c r="V668">
        <v>13</v>
      </c>
      <c r="W668" s="36">
        <v>0.69374999999999998</v>
      </c>
      <c r="X668" s="36">
        <v>0.27419354838709697</v>
      </c>
      <c r="Y668" s="36">
        <v>0.58064516129032295</v>
      </c>
      <c r="Z668" s="36">
        <v>0.85483870967741904</v>
      </c>
      <c r="AA668" s="36">
        <v>0.54166666666666696</v>
      </c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</row>
    <row r="669" spans="3:48" x14ac:dyDescent="0.35">
      <c r="C669" s="1">
        <v>42884.25</v>
      </c>
      <c r="D669">
        <v>167</v>
      </c>
      <c r="E669">
        <v>4</v>
      </c>
      <c r="F669">
        <v>58</v>
      </c>
      <c r="G669">
        <v>58</v>
      </c>
      <c r="H669">
        <v>4</v>
      </c>
      <c r="I669">
        <v>3</v>
      </c>
      <c r="J669">
        <v>18</v>
      </c>
      <c r="K669">
        <v>9</v>
      </c>
      <c r="L669">
        <v>50</v>
      </c>
      <c r="M669">
        <v>49</v>
      </c>
      <c r="N669">
        <v>0.92500000000000004</v>
      </c>
      <c r="O669">
        <v>0.85294117647058798</v>
      </c>
      <c r="P669">
        <v>0.79504504504504503</v>
      </c>
      <c r="Q669">
        <v>0</v>
      </c>
      <c r="R669">
        <v>7</v>
      </c>
      <c r="S669">
        <v>0</v>
      </c>
      <c r="T669">
        <v>0</v>
      </c>
      <c r="U669">
        <v>0</v>
      </c>
      <c r="V669">
        <v>14</v>
      </c>
      <c r="W669" s="36">
        <v>0.73541666666666705</v>
      </c>
      <c r="X669" s="36">
        <v>0.13235294117647101</v>
      </c>
      <c r="Y669" s="36">
        <v>0.72058823529411797</v>
      </c>
      <c r="Z669" s="36">
        <v>0.85294117647058798</v>
      </c>
      <c r="AA669" s="36">
        <v>0.65833333333333299</v>
      </c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</row>
    <row r="670" spans="3:48" x14ac:dyDescent="0.35">
      <c r="C670" s="1">
        <v>42863.25</v>
      </c>
      <c r="D670">
        <v>168</v>
      </c>
      <c r="E670">
        <v>1</v>
      </c>
      <c r="F670">
        <v>61</v>
      </c>
      <c r="G670">
        <v>61</v>
      </c>
      <c r="H670">
        <v>8</v>
      </c>
      <c r="I670">
        <v>8</v>
      </c>
      <c r="J670">
        <v>27</v>
      </c>
      <c r="K670">
        <v>15</v>
      </c>
      <c r="L670">
        <v>49</v>
      </c>
      <c r="M670">
        <v>46</v>
      </c>
      <c r="N670">
        <v>1</v>
      </c>
      <c r="O670">
        <v>0.80263157894736803</v>
      </c>
      <c r="P670">
        <v>0.66562500000000002</v>
      </c>
      <c r="Q670">
        <v>0</v>
      </c>
      <c r="R670">
        <v>10</v>
      </c>
      <c r="S670">
        <v>0</v>
      </c>
      <c r="T670">
        <v>0</v>
      </c>
      <c r="U670">
        <v>0</v>
      </c>
      <c r="V670">
        <v>3</v>
      </c>
      <c r="W670" s="36">
        <v>0.66562500000000002</v>
      </c>
      <c r="X670" s="36">
        <v>0.197368421052632</v>
      </c>
      <c r="Y670" s="36">
        <v>0.60526315789473695</v>
      </c>
      <c r="Z670" s="36">
        <v>0.80263157894736803</v>
      </c>
      <c r="AA670" s="36">
        <v>0.60729166666666701</v>
      </c>
      <c r="AB670" s="42">
        <f t="shared" ref="AB670" si="3485">AVERAGE(D670:D673)</f>
        <v>168</v>
      </c>
      <c r="AC670" s="42">
        <f t="shared" ref="AC670" si="3486">AVERAGEIF(M670:M673,"&lt;&gt;0",F670:F673)</f>
        <v>55.25</v>
      </c>
      <c r="AD670" s="42">
        <f t="shared" ref="AD670" si="3487">AVERAGEIF(M670:M673,"&lt;&gt;0",G670:G673)</f>
        <v>55.25</v>
      </c>
      <c r="AE670" s="42">
        <f t="shared" ref="AE670" si="3488">AVERAGEIF(M670:M673,"&lt;&gt;0",H670:H673)</f>
        <v>9</v>
      </c>
      <c r="AF670" s="42">
        <f t="shared" ref="AF670" si="3489">AVERAGEIF(M670:M673,"&lt;&gt;0",I670:I673)</f>
        <v>11.25</v>
      </c>
      <c r="AG670" s="42">
        <f t="shared" ref="AG670" si="3490">AVERAGEIF(M670:M673,"&lt;&gt;0",J670:J673)</f>
        <v>22</v>
      </c>
      <c r="AH670" s="42">
        <f t="shared" ref="AH670" si="3491">AVERAGEIF(M670:M673,"&lt;&gt;0",X670:X673)</f>
        <v>0.196374574164697</v>
      </c>
      <c r="AI670" s="42">
        <f t="shared" ref="AI670" si="3492">AVERAGEIF(M670:M673,"&lt;&gt;0",L670:L673)</f>
        <v>47.5</v>
      </c>
      <c r="AJ670" s="42">
        <f t="shared" ref="AJ670" si="3493">AVERAGEIF(M670:M673,"&lt;&gt;0",Y670:Y673)</f>
        <v>0.59927857673912821</v>
      </c>
      <c r="AK670" s="42">
        <f t="shared" ref="AK670" si="3494">AVERAGEIF(M670:M673,"&lt;&gt;0",N670:N673)</f>
        <v>0.99375000000000002</v>
      </c>
      <c r="AL670" s="42">
        <f t="shared" ref="AL670" si="3495">AVERAGEIF(M670:M673,"&lt;&gt;0",O670:O673)</f>
        <v>0.79565315090382505</v>
      </c>
      <c r="AM670" s="42">
        <f t="shared" ref="AM670" si="3496">AVERAGEIF(M670:M673,"&lt;&gt;0",P670:P673)</f>
        <v>0.64950587606837606</v>
      </c>
      <c r="AN670" s="42">
        <f t="shared" ref="AN670" si="3497">AVERAGEIF(M670:M673,"&lt;&gt;0",Q670:Q673)</f>
        <v>0</v>
      </c>
      <c r="AO670" s="42">
        <f t="shared" ref="AO670" si="3498">AVERAGEIF(M670:M673,"&lt;&gt;0",R670:R673)</f>
        <v>9.75</v>
      </c>
      <c r="AP670" s="42">
        <f t="shared" ref="AP670" si="3499">AVERAGEIF(M670:M673,"&lt;&gt;0",S670:S673)</f>
        <v>0</v>
      </c>
      <c r="AQ670" s="42">
        <f t="shared" ref="AQ670" si="3500">AVERAGEIF(M670:M673,"&lt;&gt;0",T670:T673)</f>
        <v>0</v>
      </c>
      <c r="AR670" s="42">
        <f t="shared" ref="AR670" si="3501">AVERAGEIF(M670:M673,"&lt;&gt;0",U670:U673)</f>
        <v>0</v>
      </c>
      <c r="AS670" s="42">
        <f t="shared" ref="AS670" si="3502">AVERAGEIF(M670:M673,"&lt;&gt;0",V670:V673)</f>
        <v>7.75</v>
      </c>
      <c r="AT670" s="42">
        <f t="shared" ref="AT670" si="3503">AVERAGEIF(M670:M673,"&lt;&gt;0",W670:W673)</f>
        <v>0.64557291666666672</v>
      </c>
      <c r="AU670" s="42">
        <f t="shared" ref="AU670" si="3504">AVERAGEIF(M670:M673,"&lt;&gt;0",Z670:Z673)</f>
        <v>0.79565315090382505</v>
      </c>
      <c r="AV670" s="42">
        <f t="shared" ref="AV670" si="3505">AVERAGEIF(M670:M673,"&lt;&gt;0",AA670:AA673)</f>
        <v>0.63385416666666683</v>
      </c>
    </row>
    <row r="671" spans="3:48" x14ac:dyDescent="0.35">
      <c r="C671" s="1">
        <v>42870.25</v>
      </c>
      <c r="D671">
        <v>168</v>
      </c>
      <c r="E671">
        <v>2</v>
      </c>
      <c r="F671">
        <v>54</v>
      </c>
      <c r="G671">
        <v>54</v>
      </c>
      <c r="H671">
        <v>12</v>
      </c>
      <c r="I671">
        <v>20</v>
      </c>
      <c r="J671">
        <v>18</v>
      </c>
      <c r="K671">
        <v>10</v>
      </c>
      <c r="L671">
        <v>54</v>
      </c>
      <c r="M671">
        <v>44</v>
      </c>
      <c r="N671">
        <v>1</v>
      </c>
      <c r="O671">
        <v>0.75</v>
      </c>
      <c r="P671">
        <v>0.62604166666666705</v>
      </c>
      <c r="Q671">
        <v>0</v>
      </c>
      <c r="R671">
        <v>10</v>
      </c>
      <c r="S671">
        <v>0</v>
      </c>
      <c r="T671">
        <v>0</v>
      </c>
      <c r="U671">
        <v>0</v>
      </c>
      <c r="V671">
        <v>3</v>
      </c>
      <c r="W671" s="36">
        <v>0.62604166666666705</v>
      </c>
      <c r="X671" s="36">
        <v>0.13888888888888901</v>
      </c>
      <c r="Y671" s="36">
        <v>0.61111111111111105</v>
      </c>
      <c r="Z671" s="36">
        <v>0.75</v>
      </c>
      <c r="AA671" s="36">
        <v>0.72812500000000002</v>
      </c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</row>
    <row r="672" spans="3:48" x14ac:dyDescent="0.35">
      <c r="C672" s="1">
        <v>42877.25</v>
      </c>
      <c r="D672">
        <v>168</v>
      </c>
      <c r="E672">
        <v>3</v>
      </c>
      <c r="F672">
        <v>50</v>
      </c>
      <c r="G672">
        <v>50</v>
      </c>
      <c r="H672">
        <v>1</v>
      </c>
      <c r="I672">
        <v>6</v>
      </c>
      <c r="J672">
        <v>25</v>
      </c>
      <c r="K672">
        <v>16</v>
      </c>
      <c r="L672">
        <v>37</v>
      </c>
      <c r="M672">
        <v>34</v>
      </c>
      <c r="N672">
        <v>0.97499999999999998</v>
      </c>
      <c r="O672">
        <v>0.80645161290322598</v>
      </c>
      <c r="P672">
        <v>0.62927350427350404</v>
      </c>
      <c r="Q672">
        <v>0</v>
      </c>
      <c r="R672">
        <v>9</v>
      </c>
      <c r="S672">
        <v>0</v>
      </c>
      <c r="T672">
        <v>0</v>
      </c>
      <c r="U672">
        <v>0</v>
      </c>
      <c r="V672">
        <v>23</v>
      </c>
      <c r="W672" s="36">
        <v>0.61354166666666698</v>
      </c>
      <c r="X672" s="36">
        <v>0.25806451612903197</v>
      </c>
      <c r="Y672" s="36">
        <v>0.54838709677419395</v>
      </c>
      <c r="Z672" s="36">
        <v>0.80645161290322598</v>
      </c>
      <c r="AA672" s="36">
        <v>0.54166666666666696</v>
      </c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</row>
    <row r="673" spans="3:48" x14ac:dyDescent="0.35">
      <c r="C673" s="1">
        <v>42884.25</v>
      </c>
      <c r="D673">
        <v>168</v>
      </c>
      <c r="E673">
        <v>4</v>
      </c>
      <c r="F673">
        <v>56</v>
      </c>
      <c r="G673">
        <v>56</v>
      </c>
      <c r="H673">
        <v>15</v>
      </c>
      <c r="I673">
        <v>11</v>
      </c>
      <c r="J673">
        <v>18</v>
      </c>
      <c r="K673">
        <v>13</v>
      </c>
      <c r="L673">
        <v>50</v>
      </c>
      <c r="M673">
        <v>43</v>
      </c>
      <c r="N673">
        <v>1</v>
      </c>
      <c r="O673">
        <v>0.82352941176470595</v>
      </c>
      <c r="P673">
        <v>0.67708333333333304</v>
      </c>
      <c r="Q673">
        <v>0</v>
      </c>
      <c r="R673">
        <v>10</v>
      </c>
      <c r="S673">
        <v>0</v>
      </c>
      <c r="T673">
        <v>0</v>
      </c>
      <c r="U673">
        <v>0</v>
      </c>
      <c r="V673">
        <v>2</v>
      </c>
      <c r="W673" s="36">
        <v>0.67708333333333304</v>
      </c>
      <c r="X673" s="36">
        <v>0.191176470588235</v>
      </c>
      <c r="Y673" s="36">
        <v>0.63235294117647101</v>
      </c>
      <c r="Z673" s="36">
        <v>0.82352941176470595</v>
      </c>
      <c r="AA673" s="36">
        <v>0.65833333333333299</v>
      </c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</row>
    <row r="674" spans="3:48" x14ac:dyDescent="0.35">
      <c r="C674" s="1">
        <v>42863.25</v>
      </c>
      <c r="D674">
        <v>169</v>
      </c>
      <c r="E674">
        <v>1</v>
      </c>
      <c r="F674">
        <v>49</v>
      </c>
      <c r="G674">
        <v>21</v>
      </c>
      <c r="H674">
        <v>0</v>
      </c>
      <c r="I674">
        <v>1</v>
      </c>
      <c r="J674">
        <v>0</v>
      </c>
      <c r="K674">
        <v>0</v>
      </c>
      <c r="L674">
        <v>49</v>
      </c>
      <c r="M674">
        <v>49</v>
      </c>
      <c r="N674">
        <v>0.80625000000000002</v>
      </c>
      <c r="O674">
        <v>1</v>
      </c>
      <c r="P674">
        <v>0.75322997416020698</v>
      </c>
      <c r="Q674">
        <v>10</v>
      </c>
      <c r="R674">
        <v>19</v>
      </c>
      <c r="S674">
        <v>0</v>
      </c>
      <c r="T674">
        <v>14</v>
      </c>
      <c r="U674">
        <v>0</v>
      </c>
      <c r="V674">
        <v>0</v>
      </c>
      <c r="W674" s="36">
        <v>0.60729166666666701</v>
      </c>
      <c r="X674" s="36">
        <v>0</v>
      </c>
      <c r="Y674" s="36">
        <v>1</v>
      </c>
      <c r="Z674" s="36">
        <v>1</v>
      </c>
      <c r="AA674" s="36">
        <v>0.60729166666666701</v>
      </c>
      <c r="AB674" s="42">
        <f t="shared" ref="AB674" si="3506">AVERAGE(D674:D677)</f>
        <v>169</v>
      </c>
      <c r="AC674" s="42">
        <f t="shared" ref="AC674" si="3507">AVERAGEIF(M674:M677,"&lt;&gt;0",F674:F677)</f>
        <v>46.5</v>
      </c>
      <c r="AD674" s="42">
        <f t="shared" ref="AD674" si="3508">AVERAGEIF(M674:M677,"&lt;&gt;0",G674:G677)</f>
        <v>27.25</v>
      </c>
      <c r="AE674" s="42">
        <f t="shared" ref="AE674" si="3509">AVERAGEIF(M674:M677,"&lt;&gt;0",H674:H677)</f>
        <v>0.75</v>
      </c>
      <c r="AF674" s="42">
        <f t="shared" ref="AF674" si="3510">AVERAGEIF(M674:M677,"&lt;&gt;0",I674:I677)</f>
        <v>1.75</v>
      </c>
      <c r="AG674" s="42">
        <f t="shared" ref="AG674" si="3511">AVERAGEIF(M674:M677,"&lt;&gt;0",J674:J677)</f>
        <v>0</v>
      </c>
      <c r="AH674" s="42">
        <f t="shared" ref="AH674" si="3512">AVERAGEIF(M674:M677,"&lt;&gt;0",X674:X677)</f>
        <v>0</v>
      </c>
      <c r="AI674" s="42">
        <f t="shared" ref="AI674" si="3513">AVERAGEIF(M674:M677,"&lt;&gt;0",L674:L677)</f>
        <v>47.5</v>
      </c>
      <c r="AJ674" s="42">
        <f t="shared" ref="AJ674" si="3514">AVERAGEIF(M674:M677,"&lt;&gt;0",Y674:Y677)</f>
        <v>0.97722722722722732</v>
      </c>
      <c r="AK674" s="42">
        <f t="shared" ref="AK674" si="3515">AVERAGEIF(M674:M677,"&lt;&gt;0",N674:N677)</f>
        <v>0.79375000000000007</v>
      </c>
      <c r="AL674" s="42">
        <f t="shared" ref="AL674" si="3516">AVERAGEIF(M674:M677,"&lt;&gt;0",O674:O677)</f>
        <v>0.97722722722722732</v>
      </c>
      <c r="AM674" s="42">
        <f t="shared" ref="AM674" si="3517">AVERAGEIF(M674:M677,"&lt;&gt;0",P674:P677)</f>
        <v>0.75863353766928743</v>
      </c>
      <c r="AN674" s="42">
        <f t="shared" ref="AN674" si="3518">AVERAGEIF(M674:M677,"&lt;&gt;0",Q674:Q677)</f>
        <v>3.5</v>
      </c>
      <c r="AO674" s="42">
        <f t="shared" ref="AO674" si="3519">AVERAGEIF(M674:M677,"&lt;&gt;0",R674:R677)</f>
        <v>20</v>
      </c>
      <c r="AP674" s="42">
        <f t="shared" ref="AP674" si="3520">AVERAGEIF(M674:M677,"&lt;&gt;0",S674:S677)</f>
        <v>0</v>
      </c>
      <c r="AQ674" s="42">
        <f t="shared" ref="AQ674" si="3521">AVERAGEIF(M674:M677,"&lt;&gt;0",T674:T677)</f>
        <v>18.25</v>
      </c>
      <c r="AR674" s="42">
        <f t="shared" ref="AR674" si="3522">AVERAGEIF(M674:M677,"&lt;&gt;0",U674:U677)</f>
        <v>0</v>
      </c>
      <c r="AS674" s="42">
        <f t="shared" ref="AS674" si="3523">AVERAGEIF(M674:M677,"&lt;&gt;0",V674:V677)</f>
        <v>0</v>
      </c>
      <c r="AT674" s="42">
        <f t="shared" ref="AT674" si="3524">AVERAGEIF(M674:M677,"&lt;&gt;0",W674:W677)</f>
        <v>0.60338541666666679</v>
      </c>
      <c r="AU674" s="42">
        <f t="shared" ref="AU674" si="3525">AVERAGEIF(M674:M677,"&lt;&gt;0",Z674:Z677)</f>
        <v>0.97722722722722732</v>
      </c>
      <c r="AV674" s="42">
        <f t="shared" ref="AV674" si="3526">AVERAGEIF(M674:M677,"&lt;&gt;0",AA674:AA677)</f>
        <v>0.63385416666666683</v>
      </c>
    </row>
    <row r="675" spans="3:48" x14ac:dyDescent="0.35">
      <c r="C675" s="1">
        <v>42870.25</v>
      </c>
      <c r="D675">
        <v>169</v>
      </c>
      <c r="E675">
        <v>2</v>
      </c>
      <c r="F675">
        <v>52</v>
      </c>
      <c r="G675">
        <v>37</v>
      </c>
      <c r="H675">
        <v>1</v>
      </c>
      <c r="I675">
        <v>1</v>
      </c>
      <c r="J675">
        <v>0</v>
      </c>
      <c r="K675">
        <v>0</v>
      </c>
      <c r="L675">
        <v>54</v>
      </c>
      <c r="M675">
        <v>52</v>
      </c>
      <c r="N675">
        <v>0.8125</v>
      </c>
      <c r="O675">
        <v>0.96296296296296302</v>
      </c>
      <c r="P675">
        <v>0.81666666666666698</v>
      </c>
      <c r="Q675">
        <v>1</v>
      </c>
      <c r="R675">
        <v>24</v>
      </c>
      <c r="S675">
        <v>0</v>
      </c>
      <c r="T675">
        <v>29</v>
      </c>
      <c r="U675">
        <v>0</v>
      </c>
      <c r="V675">
        <v>0</v>
      </c>
      <c r="W675" s="36">
        <v>0.66354166666666703</v>
      </c>
      <c r="X675" s="36">
        <v>0</v>
      </c>
      <c r="Y675" s="36">
        <v>0.96296296296296302</v>
      </c>
      <c r="Z675" s="36">
        <v>0.96296296296296302</v>
      </c>
      <c r="AA675" s="36">
        <v>0.72812500000000002</v>
      </c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</row>
    <row r="676" spans="3:48" x14ac:dyDescent="0.35">
      <c r="C676" s="1">
        <v>42877.25</v>
      </c>
      <c r="D676">
        <v>169</v>
      </c>
      <c r="E676">
        <v>3</v>
      </c>
      <c r="F676">
        <v>35</v>
      </c>
      <c r="G676">
        <v>22</v>
      </c>
      <c r="H676">
        <v>0</v>
      </c>
      <c r="I676">
        <v>5</v>
      </c>
      <c r="J676">
        <v>0</v>
      </c>
      <c r="K676">
        <v>0</v>
      </c>
      <c r="L676">
        <v>37</v>
      </c>
      <c r="M676">
        <v>35</v>
      </c>
      <c r="N676">
        <v>0.67500000000000004</v>
      </c>
      <c r="O676">
        <v>0.94594594594594605</v>
      </c>
      <c r="P676">
        <v>0.717592592592593</v>
      </c>
      <c r="Q676">
        <v>0</v>
      </c>
      <c r="R676">
        <v>15</v>
      </c>
      <c r="S676">
        <v>0</v>
      </c>
      <c r="T676">
        <v>9</v>
      </c>
      <c r="U676">
        <v>0</v>
      </c>
      <c r="V676">
        <v>0</v>
      </c>
      <c r="W676" s="36">
        <v>0.484375</v>
      </c>
      <c r="X676" s="36">
        <v>0</v>
      </c>
      <c r="Y676" s="36">
        <v>0.94594594594594605</v>
      </c>
      <c r="Z676" s="36">
        <v>0.94594594594594605</v>
      </c>
      <c r="AA676" s="36">
        <v>0.54166666666666696</v>
      </c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</row>
    <row r="677" spans="3:48" x14ac:dyDescent="0.35">
      <c r="C677" s="1">
        <v>42884.25</v>
      </c>
      <c r="D677">
        <v>169</v>
      </c>
      <c r="E677">
        <v>4</v>
      </c>
      <c r="F677">
        <v>50</v>
      </c>
      <c r="G677">
        <v>29</v>
      </c>
      <c r="H677">
        <v>2</v>
      </c>
      <c r="I677">
        <v>0</v>
      </c>
      <c r="J677">
        <v>0</v>
      </c>
      <c r="K677">
        <v>0</v>
      </c>
      <c r="L677">
        <v>50</v>
      </c>
      <c r="M677">
        <v>50</v>
      </c>
      <c r="N677">
        <v>0.88124999999999998</v>
      </c>
      <c r="O677">
        <v>1</v>
      </c>
      <c r="P677">
        <v>0.74704491725768296</v>
      </c>
      <c r="Q677">
        <v>3</v>
      </c>
      <c r="R677">
        <v>22</v>
      </c>
      <c r="S677">
        <v>0</v>
      </c>
      <c r="T677">
        <v>21</v>
      </c>
      <c r="U677">
        <v>0</v>
      </c>
      <c r="V677">
        <v>0</v>
      </c>
      <c r="W677" s="36">
        <v>0.65833333333333299</v>
      </c>
      <c r="X677" s="36">
        <v>0</v>
      </c>
      <c r="Y677" s="36">
        <v>1</v>
      </c>
      <c r="Z677" s="36">
        <v>1</v>
      </c>
      <c r="AA677" s="36">
        <v>0.65833333333333299</v>
      </c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</row>
    <row r="678" spans="3:48" x14ac:dyDescent="0.35">
      <c r="C678" s="1">
        <v>42863.25</v>
      </c>
      <c r="D678">
        <v>170</v>
      </c>
      <c r="E678">
        <v>1</v>
      </c>
      <c r="F678">
        <v>49</v>
      </c>
      <c r="G678">
        <v>33</v>
      </c>
      <c r="H678">
        <v>0</v>
      </c>
      <c r="I678">
        <v>0</v>
      </c>
      <c r="J678">
        <v>0</v>
      </c>
      <c r="K678">
        <v>0</v>
      </c>
      <c r="L678">
        <v>49</v>
      </c>
      <c r="M678">
        <v>49</v>
      </c>
      <c r="N678">
        <v>0.81874999999999998</v>
      </c>
      <c r="O678">
        <v>1</v>
      </c>
      <c r="P678">
        <v>0.74173027989821905</v>
      </c>
      <c r="Q678">
        <v>9</v>
      </c>
      <c r="R678">
        <v>25</v>
      </c>
      <c r="S678">
        <v>0</v>
      </c>
      <c r="T678">
        <v>21</v>
      </c>
      <c r="U678">
        <v>0</v>
      </c>
      <c r="V678">
        <v>0</v>
      </c>
      <c r="W678" s="36">
        <v>0.60729166666666701</v>
      </c>
      <c r="X678" s="36">
        <v>0</v>
      </c>
      <c r="Y678" s="36">
        <v>1</v>
      </c>
      <c r="Z678" s="36">
        <v>1</v>
      </c>
      <c r="AA678" s="36">
        <v>0.60729166666666701</v>
      </c>
      <c r="AB678" s="42">
        <f t="shared" ref="AB678" si="3527">AVERAGE(D678:D681)</f>
        <v>170</v>
      </c>
      <c r="AC678" s="42">
        <f t="shared" ref="AC678" si="3528">AVERAGEIF(M678:M681,"&lt;&gt;0",F678:F681)</f>
        <v>47.5</v>
      </c>
      <c r="AD678" s="42">
        <f t="shared" ref="AD678" si="3529">AVERAGEIF(M678:M681,"&lt;&gt;0",G678:G681)</f>
        <v>32.75</v>
      </c>
      <c r="AE678" s="42">
        <f t="shared" ref="AE678" si="3530">AVERAGEIF(M678:M681,"&lt;&gt;0",H678:H681)</f>
        <v>0</v>
      </c>
      <c r="AF678" s="42">
        <f t="shared" ref="AF678" si="3531">AVERAGEIF(M678:M681,"&lt;&gt;0",I678:I681)</f>
        <v>0.25</v>
      </c>
      <c r="AG678" s="42">
        <f t="shared" ref="AG678" si="3532">AVERAGEIF(M678:M681,"&lt;&gt;0",J678:J681)</f>
        <v>0</v>
      </c>
      <c r="AH678" s="42">
        <f t="shared" ref="AH678" si="3533">AVERAGEIF(M678:M681,"&lt;&gt;0",X678:X681)</f>
        <v>0</v>
      </c>
      <c r="AI678" s="42">
        <f t="shared" ref="AI678" si="3534">AVERAGEIF(M678:M681,"&lt;&gt;0",L678:L681)</f>
        <v>47.5</v>
      </c>
      <c r="AJ678" s="42">
        <f t="shared" ref="AJ678" si="3535">AVERAGEIF(M678:M681,"&lt;&gt;0",Y678:Y681)</f>
        <v>1</v>
      </c>
      <c r="AK678" s="42">
        <f t="shared" ref="AK678" si="3536">AVERAGEIF(M678:M681,"&lt;&gt;0",N678:N681)</f>
        <v>0.84218749999999987</v>
      </c>
      <c r="AL678" s="42">
        <f t="shared" ref="AL678" si="3537">AVERAGEIF(M678:M681,"&lt;&gt;0",O678:O681)</f>
        <v>1</v>
      </c>
      <c r="AM678" s="42">
        <f t="shared" ref="AM678" si="3538">AVERAGEIF(M678:M681,"&lt;&gt;0",P678:P681)</f>
        <v>0.75063999496904299</v>
      </c>
      <c r="AN678" s="42">
        <f t="shared" ref="AN678" si="3539">AVERAGEIF(M678:M681,"&lt;&gt;0",Q678:Q681)</f>
        <v>7.5</v>
      </c>
      <c r="AO678" s="42">
        <f t="shared" ref="AO678" si="3540">AVERAGEIF(M678:M681,"&lt;&gt;0",R678:R681)</f>
        <v>28</v>
      </c>
      <c r="AP678" s="42">
        <f t="shared" ref="AP678" si="3541">AVERAGEIF(M678:M681,"&lt;&gt;0",S678:S681)</f>
        <v>0</v>
      </c>
      <c r="AQ678" s="42">
        <f t="shared" ref="AQ678" si="3542">AVERAGEIF(M678:M681,"&lt;&gt;0",T678:T681)</f>
        <v>24.5</v>
      </c>
      <c r="AR678" s="42">
        <f t="shared" ref="AR678" si="3543">AVERAGEIF(M678:M681,"&lt;&gt;0",U678:U681)</f>
        <v>0</v>
      </c>
      <c r="AS678" s="42">
        <f t="shared" ref="AS678" si="3544">AVERAGEIF(M678:M681,"&lt;&gt;0",V678:V681)</f>
        <v>0</v>
      </c>
      <c r="AT678" s="42">
        <f t="shared" ref="AT678" si="3545">AVERAGEIF(M678:M681,"&lt;&gt;0",W678:W681)</f>
        <v>0.63385416666666683</v>
      </c>
      <c r="AU678" s="42">
        <f t="shared" ref="AU678" si="3546">AVERAGEIF(M678:M681,"&lt;&gt;0",Z678:Z681)</f>
        <v>1</v>
      </c>
      <c r="AV678" s="42">
        <f t="shared" ref="AV678" si="3547">AVERAGEIF(M678:M681,"&lt;&gt;0",AA678:AA681)</f>
        <v>0.63385416666666683</v>
      </c>
    </row>
    <row r="679" spans="3:48" x14ac:dyDescent="0.35">
      <c r="C679" s="1">
        <v>42870.25</v>
      </c>
      <c r="D679">
        <v>170</v>
      </c>
      <c r="E679">
        <v>2</v>
      </c>
      <c r="F679">
        <v>54</v>
      </c>
      <c r="G679">
        <v>34</v>
      </c>
      <c r="H679">
        <v>0</v>
      </c>
      <c r="I679">
        <v>0</v>
      </c>
      <c r="J679">
        <v>0</v>
      </c>
      <c r="K679">
        <v>0</v>
      </c>
      <c r="L679">
        <v>54</v>
      </c>
      <c r="M679">
        <v>54</v>
      </c>
      <c r="N679">
        <v>0.92500000000000004</v>
      </c>
      <c r="O679">
        <v>1</v>
      </c>
      <c r="P679">
        <v>0.78716216216216195</v>
      </c>
      <c r="Q679">
        <v>11</v>
      </c>
      <c r="R679">
        <v>33</v>
      </c>
      <c r="S679">
        <v>0</v>
      </c>
      <c r="T679">
        <v>40</v>
      </c>
      <c r="U679">
        <v>0</v>
      </c>
      <c r="V679">
        <v>0</v>
      </c>
      <c r="W679" s="36">
        <v>0.72812500000000002</v>
      </c>
      <c r="X679" s="36">
        <v>0</v>
      </c>
      <c r="Y679" s="36">
        <v>1</v>
      </c>
      <c r="Z679" s="36">
        <v>1</v>
      </c>
      <c r="AA679" s="36">
        <v>0.72812500000000002</v>
      </c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</row>
    <row r="680" spans="3:48" x14ac:dyDescent="0.35">
      <c r="C680" s="1">
        <v>42877.25</v>
      </c>
      <c r="D680">
        <v>170</v>
      </c>
      <c r="E680">
        <v>3</v>
      </c>
      <c r="F680">
        <v>37</v>
      </c>
      <c r="G680">
        <v>30</v>
      </c>
      <c r="H680">
        <v>0</v>
      </c>
      <c r="I680">
        <v>1</v>
      </c>
      <c r="J680">
        <v>0</v>
      </c>
      <c r="K680">
        <v>0</v>
      </c>
      <c r="L680">
        <v>37</v>
      </c>
      <c r="M680">
        <v>37</v>
      </c>
      <c r="N680">
        <v>0.76249999999999996</v>
      </c>
      <c r="O680">
        <v>1</v>
      </c>
      <c r="P680">
        <v>0.71038251366120198</v>
      </c>
      <c r="Q680">
        <v>3</v>
      </c>
      <c r="R680">
        <v>30</v>
      </c>
      <c r="S680">
        <v>0</v>
      </c>
      <c r="T680">
        <v>8</v>
      </c>
      <c r="U680">
        <v>0</v>
      </c>
      <c r="V680">
        <v>0</v>
      </c>
      <c r="W680" s="36">
        <v>0.54166666666666696</v>
      </c>
      <c r="X680" s="36">
        <v>0</v>
      </c>
      <c r="Y680" s="36">
        <v>1</v>
      </c>
      <c r="Z680" s="36">
        <v>1</v>
      </c>
      <c r="AA680" s="36">
        <v>0.54166666666666696</v>
      </c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</row>
    <row r="681" spans="3:48" x14ac:dyDescent="0.35">
      <c r="C681" s="1">
        <v>42884.25</v>
      </c>
      <c r="D681">
        <v>170</v>
      </c>
      <c r="E681">
        <v>4</v>
      </c>
      <c r="F681">
        <v>50</v>
      </c>
      <c r="G681">
        <v>34</v>
      </c>
      <c r="H681">
        <v>0</v>
      </c>
      <c r="I681">
        <v>0</v>
      </c>
      <c r="J681">
        <v>0</v>
      </c>
      <c r="K681">
        <v>0</v>
      </c>
      <c r="L681">
        <v>50</v>
      </c>
      <c r="M681">
        <v>50</v>
      </c>
      <c r="N681">
        <v>0.86250000000000004</v>
      </c>
      <c r="O681">
        <v>1</v>
      </c>
      <c r="P681">
        <v>0.76328502415458899</v>
      </c>
      <c r="Q681">
        <v>7</v>
      </c>
      <c r="R681">
        <v>24</v>
      </c>
      <c r="S681">
        <v>0</v>
      </c>
      <c r="T681">
        <v>29</v>
      </c>
      <c r="U681">
        <v>0</v>
      </c>
      <c r="V681">
        <v>0</v>
      </c>
      <c r="W681" s="36">
        <v>0.65833333333333299</v>
      </c>
      <c r="X681" s="36">
        <v>0</v>
      </c>
      <c r="Y681" s="36">
        <v>1</v>
      </c>
      <c r="Z681" s="36">
        <v>1</v>
      </c>
      <c r="AA681" s="36">
        <v>0.65833333333333299</v>
      </c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</row>
    <row r="682" spans="3:48" x14ac:dyDescent="0.35">
      <c r="C682" s="1">
        <v>42863.25</v>
      </c>
      <c r="D682">
        <v>171</v>
      </c>
      <c r="E682">
        <v>1</v>
      </c>
      <c r="F682">
        <v>68</v>
      </c>
      <c r="G682">
        <v>50</v>
      </c>
      <c r="H682">
        <v>3</v>
      </c>
      <c r="I682">
        <v>1</v>
      </c>
      <c r="J682">
        <v>27</v>
      </c>
      <c r="K682">
        <v>19</v>
      </c>
      <c r="L682">
        <v>49</v>
      </c>
      <c r="M682">
        <v>49</v>
      </c>
      <c r="N682">
        <v>0.92500000000000004</v>
      </c>
      <c r="O682">
        <v>0.89473684210526305</v>
      </c>
      <c r="P682">
        <v>0.87950450450450401</v>
      </c>
      <c r="Q682">
        <v>2</v>
      </c>
      <c r="R682">
        <v>30</v>
      </c>
      <c r="S682">
        <v>0</v>
      </c>
      <c r="T682">
        <v>27</v>
      </c>
      <c r="U682">
        <v>0</v>
      </c>
      <c r="V682">
        <v>0</v>
      </c>
      <c r="W682" s="36">
        <v>0.81354166666666705</v>
      </c>
      <c r="X682" s="36">
        <v>0.25</v>
      </c>
      <c r="Y682" s="36">
        <v>0.64473684210526305</v>
      </c>
      <c r="Z682" s="36">
        <v>0.89473684210526305</v>
      </c>
      <c r="AA682" s="36">
        <v>0.60729166666666701</v>
      </c>
      <c r="AB682" s="42">
        <f t="shared" ref="AB682" si="3548">AVERAGE(D682:D685)</f>
        <v>171</v>
      </c>
      <c r="AC682" s="42">
        <f t="shared" ref="AC682" si="3549">AVERAGEIF(M682:M685,"&lt;&gt;0",F682:F685)</f>
        <v>61.75</v>
      </c>
      <c r="AD682" s="42">
        <f t="shared" ref="AD682" si="3550">AVERAGEIF(M682:M685,"&lt;&gt;0",G682:G685)</f>
        <v>47</v>
      </c>
      <c r="AE682" s="42">
        <f t="shared" ref="AE682" si="3551">AVERAGEIF(M682:M685,"&lt;&gt;0",H682:H685)</f>
        <v>1.5</v>
      </c>
      <c r="AF682" s="42">
        <f t="shared" ref="AF682" si="3552">AVERAGEIF(M682:M685,"&lt;&gt;0",I682:I685)</f>
        <v>1.75</v>
      </c>
      <c r="AG682" s="42">
        <f t="shared" ref="AG682" si="3553">AVERAGEIF(M682:M685,"&lt;&gt;0",J682:J685)</f>
        <v>22</v>
      </c>
      <c r="AH682" s="42">
        <f t="shared" ref="AH682" si="3554">AVERAGEIF(M682:M685,"&lt;&gt;0",X682:X685)</f>
        <v>0.22269660552393</v>
      </c>
      <c r="AI682" s="42">
        <f t="shared" ref="AI682" si="3555">AVERAGEIF(M682:M685,"&lt;&gt;0",L682:L685)</f>
        <v>47.5</v>
      </c>
      <c r="AJ682" s="42">
        <f t="shared" ref="AJ682" si="3556">AVERAGEIF(M682:M685,"&lt;&gt;0",Y682:Y685)</f>
        <v>0.66725236359399454</v>
      </c>
      <c r="AK682" s="42">
        <f t="shared" ref="AK682" si="3557">AVERAGEIF(M682:M685,"&lt;&gt;0",N682:N685)</f>
        <v>0.90625</v>
      </c>
      <c r="AL682" s="42">
        <f t="shared" ref="AL682" si="3558">AVERAGEIF(M682:M685,"&lt;&gt;0",O682:O685)</f>
        <v>0.88994896911792454</v>
      </c>
      <c r="AM682" s="42">
        <f t="shared" ref="AM682" si="3559">AVERAGEIF(M682:M685,"&lt;&gt;0",P682:P685)</f>
        <v>0.86088106379813523</v>
      </c>
      <c r="AN682" s="42">
        <f t="shared" ref="AN682" si="3560">AVERAGEIF(M682:M685,"&lt;&gt;0",Q682:Q685)</f>
        <v>4</v>
      </c>
      <c r="AO682" s="42">
        <f t="shared" ref="AO682" si="3561">AVERAGEIF(M682:M685,"&lt;&gt;0",R682:R685)</f>
        <v>30.5</v>
      </c>
      <c r="AP682" s="42">
        <f t="shared" ref="AP682" si="3562">AVERAGEIF(M682:M685,"&lt;&gt;0",S682:S685)</f>
        <v>0</v>
      </c>
      <c r="AQ682" s="42">
        <f t="shared" ref="AQ682" si="3563">AVERAGEIF(M682:M685,"&lt;&gt;0",T682:T685)</f>
        <v>29</v>
      </c>
      <c r="AR682" s="42">
        <f t="shared" ref="AR682" si="3564">AVERAGEIF(M682:M685,"&lt;&gt;0",U682:U685)</f>
        <v>0</v>
      </c>
      <c r="AS682" s="42">
        <f t="shared" ref="AS682" si="3565">AVERAGEIF(M682:M685,"&lt;&gt;0",V682:V685)</f>
        <v>0</v>
      </c>
      <c r="AT682" s="42">
        <f t="shared" ref="AT682" si="3566">AVERAGEIF(M682:M685,"&lt;&gt;0",W682:W685)</f>
        <v>0.7802083333333335</v>
      </c>
      <c r="AU682" s="42">
        <f t="shared" ref="AU682" si="3567">AVERAGEIF(M682:M685,"&lt;&gt;0",Z682:Z685)</f>
        <v>0.88994896911792454</v>
      </c>
      <c r="AV682" s="42">
        <f t="shared" ref="AV682" si="3568">AVERAGEIF(M682:M685,"&lt;&gt;0",AA682:AA685)</f>
        <v>0.63385416666666683</v>
      </c>
    </row>
    <row r="683" spans="3:48" x14ac:dyDescent="0.35">
      <c r="C683" s="1">
        <v>42870.25</v>
      </c>
      <c r="D683">
        <v>171</v>
      </c>
      <c r="E683">
        <v>2</v>
      </c>
      <c r="F683">
        <v>61</v>
      </c>
      <c r="G683">
        <v>47</v>
      </c>
      <c r="H683">
        <v>0</v>
      </c>
      <c r="I683">
        <v>4</v>
      </c>
      <c r="J683">
        <v>18</v>
      </c>
      <c r="K683">
        <v>10</v>
      </c>
      <c r="L683">
        <v>54</v>
      </c>
      <c r="M683">
        <v>51</v>
      </c>
      <c r="N683">
        <v>0.88749999999999996</v>
      </c>
      <c r="O683">
        <v>0.84722222222222199</v>
      </c>
      <c r="P683">
        <v>0.87206572769953095</v>
      </c>
      <c r="Q683">
        <v>3</v>
      </c>
      <c r="R683">
        <v>31</v>
      </c>
      <c r="S683">
        <v>0</v>
      </c>
      <c r="T683">
        <v>33</v>
      </c>
      <c r="U683">
        <v>0</v>
      </c>
      <c r="V683">
        <v>0</v>
      </c>
      <c r="W683" s="36">
        <v>0.77395833333333297</v>
      </c>
      <c r="X683" s="36">
        <v>0.13888888888888901</v>
      </c>
      <c r="Y683" s="36">
        <v>0.70833333333333304</v>
      </c>
      <c r="Z683" s="36">
        <v>0.84722222222222199</v>
      </c>
      <c r="AA683" s="36">
        <v>0.72812500000000002</v>
      </c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</row>
    <row r="684" spans="3:48" x14ac:dyDescent="0.35">
      <c r="C684" s="1">
        <v>42877.25</v>
      </c>
      <c r="D684">
        <v>171</v>
      </c>
      <c r="E684">
        <v>3</v>
      </c>
      <c r="F684">
        <v>58</v>
      </c>
      <c r="G684">
        <v>52</v>
      </c>
      <c r="H684">
        <v>1</v>
      </c>
      <c r="I684">
        <v>2</v>
      </c>
      <c r="J684">
        <v>25</v>
      </c>
      <c r="K684">
        <v>22</v>
      </c>
      <c r="L684">
        <v>37</v>
      </c>
      <c r="M684">
        <v>36</v>
      </c>
      <c r="N684">
        <v>0.90625</v>
      </c>
      <c r="O684">
        <v>0.93548387096774199</v>
      </c>
      <c r="P684">
        <v>0.842528735632184</v>
      </c>
      <c r="Q684">
        <v>7</v>
      </c>
      <c r="R684">
        <v>36</v>
      </c>
      <c r="S684">
        <v>0</v>
      </c>
      <c r="T684">
        <v>27</v>
      </c>
      <c r="U684">
        <v>0</v>
      </c>
      <c r="V684">
        <v>0</v>
      </c>
      <c r="W684" s="36">
        <v>0.76354166666666701</v>
      </c>
      <c r="X684" s="36">
        <v>0.35483870967741898</v>
      </c>
      <c r="Y684" s="36">
        <v>0.58064516129032295</v>
      </c>
      <c r="Z684" s="36">
        <v>0.93548387096774199</v>
      </c>
      <c r="AA684" s="36">
        <v>0.54166666666666696</v>
      </c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</row>
    <row r="685" spans="3:48" x14ac:dyDescent="0.35">
      <c r="C685" s="1">
        <v>42884.25</v>
      </c>
      <c r="D685">
        <v>171</v>
      </c>
      <c r="E685">
        <v>4</v>
      </c>
      <c r="F685">
        <v>60</v>
      </c>
      <c r="G685">
        <v>39</v>
      </c>
      <c r="H685">
        <v>2</v>
      </c>
      <c r="I685">
        <v>0</v>
      </c>
      <c r="J685">
        <v>18</v>
      </c>
      <c r="K685">
        <v>10</v>
      </c>
      <c r="L685">
        <v>50</v>
      </c>
      <c r="M685">
        <v>50</v>
      </c>
      <c r="N685">
        <v>0.90625</v>
      </c>
      <c r="O685">
        <v>0.88235294117647101</v>
      </c>
      <c r="P685">
        <v>0.84942528735632195</v>
      </c>
      <c r="Q685">
        <v>4</v>
      </c>
      <c r="R685">
        <v>25</v>
      </c>
      <c r="S685">
        <v>0</v>
      </c>
      <c r="T685">
        <v>29</v>
      </c>
      <c r="U685">
        <v>0</v>
      </c>
      <c r="V685">
        <v>0</v>
      </c>
      <c r="W685" s="36">
        <v>0.76979166666666698</v>
      </c>
      <c r="X685" s="36">
        <v>0.14705882352941199</v>
      </c>
      <c r="Y685" s="36">
        <v>0.73529411764705899</v>
      </c>
      <c r="Z685" s="36">
        <v>0.88235294117647101</v>
      </c>
      <c r="AA685" s="36">
        <v>0.65833333333333299</v>
      </c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</row>
    <row r="686" spans="3:48" x14ac:dyDescent="0.35">
      <c r="C686" s="1">
        <v>42863.25</v>
      </c>
      <c r="D686">
        <v>172</v>
      </c>
      <c r="E686">
        <v>1</v>
      </c>
      <c r="F686">
        <v>68</v>
      </c>
      <c r="G686">
        <v>54</v>
      </c>
      <c r="H686">
        <v>0</v>
      </c>
      <c r="I686">
        <v>3</v>
      </c>
      <c r="J686">
        <v>27</v>
      </c>
      <c r="K686">
        <v>22</v>
      </c>
      <c r="L686">
        <v>49</v>
      </c>
      <c r="M686">
        <v>46</v>
      </c>
      <c r="N686">
        <v>0.96250000000000002</v>
      </c>
      <c r="O686">
        <v>0.89473684210526305</v>
      </c>
      <c r="P686">
        <v>0.82251082251082297</v>
      </c>
      <c r="Q686">
        <v>13</v>
      </c>
      <c r="R686">
        <v>37</v>
      </c>
      <c r="S686">
        <v>0</v>
      </c>
      <c r="T686">
        <v>40</v>
      </c>
      <c r="U686">
        <v>0</v>
      </c>
      <c r="V686">
        <v>0</v>
      </c>
      <c r="W686" s="36">
        <v>0.79166666666666696</v>
      </c>
      <c r="X686" s="36">
        <v>0.28947368421052599</v>
      </c>
      <c r="Y686" s="36">
        <v>0.60526315789473695</v>
      </c>
      <c r="Z686" s="36">
        <v>0.89473684210526305</v>
      </c>
      <c r="AA686" s="36">
        <v>0.60729166666666701</v>
      </c>
      <c r="AB686" s="42">
        <f t="shared" ref="AB686" si="3569">AVERAGE(D686:D689)</f>
        <v>172</v>
      </c>
      <c r="AC686" s="42">
        <f t="shared" ref="AC686" si="3570">AVERAGEIF(M686:M689,"&lt;&gt;0",F686:F689)</f>
        <v>54.5</v>
      </c>
      <c r="AD686" s="42">
        <f t="shared" ref="AD686" si="3571">AVERAGEIF(M686:M689,"&lt;&gt;0",G686:G689)</f>
        <v>43</v>
      </c>
      <c r="AE686" s="42">
        <f t="shared" ref="AE686" si="3572">AVERAGEIF(M686:M689,"&lt;&gt;0",H686:H689)</f>
        <v>1</v>
      </c>
      <c r="AF686" s="42">
        <f t="shared" ref="AF686" si="3573">AVERAGEIF(M686:M689,"&lt;&gt;0",I686:I689)</f>
        <v>11.75</v>
      </c>
      <c r="AG686" s="42">
        <f t="shared" ref="AG686" si="3574">AVERAGEIF(M686:M689,"&lt;&gt;0",J686:J689)</f>
        <v>22</v>
      </c>
      <c r="AH686" s="42">
        <f t="shared" ref="AH686" si="3575">AVERAGEIF(M686:M689,"&lt;&gt;0",X686:X689)</f>
        <v>0.21469658887890164</v>
      </c>
      <c r="AI686" s="42">
        <f t="shared" ref="AI686" si="3576">AVERAGEIF(M686:M689,"&lt;&gt;0",L686:L689)</f>
        <v>47.5</v>
      </c>
      <c r="AJ686" s="42">
        <f t="shared" ref="AJ686" si="3577">AVERAGEIF(M686:M689,"&lt;&gt;0",Y686:Y689)</f>
        <v>0.57379365158627127</v>
      </c>
      <c r="AK686" s="42">
        <f t="shared" ref="AK686" si="3578">AVERAGEIF(M686:M689,"&lt;&gt;0",N686:N689)</f>
        <v>0.86093750000000002</v>
      </c>
      <c r="AL686" s="42">
        <f t="shared" ref="AL686" si="3579">AVERAGEIF(M686:M689,"&lt;&gt;0",O686:O689)</f>
        <v>0.7884902404651728</v>
      </c>
      <c r="AM686" s="42">
        <f t="shared" ref="AM686" si="3580">AVERAGEIF(M686:M689,"&lt;&gt;0",P686:P689)</f>
        <v>0.73087658822371449</v>
      </c>
      <c r="AN686" s="42">
        <f t="shared" ref="AN686" si="3581">AVERAGEIF(M686:M689,"&lt;&gt;0",Q686:Q689)</f>
        <v>10.5</v>
      </c>
      <c r="AO686" s="42">
        <f t="shared" ref="AO686" si="3582">AVERAGEIF(M686:M689,"&lt;&gt;0",R686:R689)</f>
        <v>28.5</v>
      </c>
      <c r="AP686" s="42">
        <f t="shared" ref="AP686" si="3583">AVERAGEIF(M686:M689,"&lt;&gt;0",S686:S689)</f>
        <v>0</v>
      </c>
      <c r="AQ686" s="42">
        <f t="shared" ref="AQ686" si="3584">AVERAGEIF(M686:M689,"&lt;&gt;0",T686:T689)</f>
        <v>33.75</v>
      </c>
      <c r="AR686" s="42">
        <f t="shared" ref="AR686" si="3585">AVERAGEIF(M686:M689,"&lt;&gt;0",U686:U689)</f>
        <v>0</v>
      </c>
      <c r="AS686" s="42">
        <f t="shared" ref="AS686" si="3586">AVERAGEIF(M686:M689,"&lt;&gt;0",V686:V689)</f>
        <v>0</v>
      </c>
      <c r="AT686" s="42">
        <f t="shared" ref="AT686" si="3587">AVERAGEIF(M686:M689,"&lt;&gt;0",W686:W689)</f>
        <v>0.64661458333333344</v>
      </c>
      <c r="AU686" s="42">
        <f t="shared" ref="AU686" si="3588">AVERAGEIF(M686:M689,"&lt;&gt;0",Z686:Z689)</f>
        <v>0.7884902404651728</v>
      </c>
      <c r="AV686" s="42">
        <f t="shared" ref="AV686" si="3589">AVERAGEIF(M686:M689,"&lt;&gt;0",AA686:AA689)</f>
        <v>0.63385416666666683</v>
      </c>
    </row>
    <row r="687" spans="3:48" x14ac:dyDescent="0.35">
      <c r="C687" s="1">
        <v>42870.25</v>
      </c>
      <c r="D687">
        <v>172</v>
      </c>
      <c r="E687">
        <v>2</v>
      </c>
      <c r="F687">
        <v>34</v>
      </c>
      <c r="G687">
        <v>27</v>
      </c>
      <c r="H687">
        <v>1</v>
      </c>
      <c r="I687">
        <v>40</v>
      </c>
      <c r="J687">
        <v>18</v>
      </c>
      <c r="K687">
        <v>4</v>
      </c>
      <c r="L687">
        <v>54</v>
      </c>
      <c r="M687">
        <v>30</v>
      </c>
      <c r="N687">
        <v>0.60624999999999996</v>
      </c>
      <c r="O687">
        <v>0.47222222222222199</v>
      </c>
      <c r="P687">
        <v>0.52749140893470803</v>
      </c>
      <c r="Q687">
        <v>5</v>
      </c>
      <c r="R687">
        <v>1</v>
      </c>
      <c r="S687">
        <v>0</v>
      </c>
      <c r="T687">
        <v>0</v>
      </c>
      <c r="U687">
        <v>0</v>
      </c>
      <c r="V687">
        <v>0</v>
      </c>
      <c r="W687" s="36">
        <v>0.31979166666666697</v>
      </c>
      <c r="X687" s="36">
        <v>5.5555555555555601E-2</v>
      </c>
      <c r="Y687" s="36">
        <v>0.41666666666666702</v>
      </c>
      <c r="Z687" s="36">
        <v>0.47222222222222199</v>
      </c>
      <c r="AA687" s="36">
        <v>0.72812500000000002</v>
      </c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</row>
    <row r="688" spans="3:48" x14ac:dyDescent="0.35">
      <c r="C688" s="1">
        <v>42877.25</v>
      </c>
      <c r="D688">
        <v>172</v>
      </c>
      <c r="E688">
        <v>3</v>
      </c>
      <c r="F688">
        <v>57</v>
      </c>
      <c r="G688">
        <v>45</v>
      </c>
      <c r="H688">
        <v>0</v>
      </c>
      <c r="I688">
        <v>1</v>
      </c>
      <c r="J688">
        <v>25</v>
      </c>
      <c r="K688">
        <v>20</v>
      </c>
      <c r="L688">
        <v>37</v>
      </c>
      <c r="M688">
        <v>37</v>
      </c>
      <c r="N688">
        <v>0.96250000000000002</v>
      </c>
      <c r="O688">
        <v>0.91935483870967705</v>
      </c>
      <c r="P688">
        <v>0.783549783549784</v>
      </c>
      <c r="Q688">
        <v>19</v>
      </c>
      <c r="R688">
        <v>38</v>
      </c>
      <c r="S688">
        <v>0</v>
      </c>
      <c r="T688">
        <v>50</v>
      </c>
      <c r="U688">
        <v>0</v>
      </c>
      <c r="V688">
        <v>0</v>
      </c>
      <c r="W688" s="36">
        <v>0.75416666666666698</v>
      </c>
      <c r="X688" s="36">
        <v>0.32258064516128998</v>
      </c>
      <c r="Y688" s="36">
        <v>0.59677419354838701</v>
      </c>
      <c r="Z688" s="36">
        <v>0.91935483870967705</v>
      </c>
      <c r="AA688" s="36">
        <v>0.54166666666666696</v>
      </c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</row>
    <row r="689" spans="3:48" x14ac:dyDescent="0.35">
      <c r="C689" s="1">
        <v>42884.25</v>
      </c>
      <c r="D689">
        <v>172</v>
      </c>
      <c r="E689">
        <v>4</v>
      </c>
      <c r="F689">
        <v>59</v>
      </c>
      <c r="G689">
        <v>46</v>
      </c>
      <c r="H689">
        <v>3</v>
      </c>
      <c r="I689">
        <v>3</v>
      </c>
      <c r="J689">
        <v>18</v>
      </c>
      <c r="K689">
        <v>13</v>
      </c>
      <c r="L689">
        <v>50</v>
      </c>
      <c r="M689">
        <v>46</v>
      </c>
      <c r="N689">
        <v>0.91249999999999998</v>
      </c>
      <c r="O689">
        <v>0.86764705882352899</v>
      </c>
      <c r="P689">
        <v>0.78995433789954295</v>
      </c>
      <c r="Q689">
        <v>5</v>
      </c>
      <c r="R689">
        <v>38</v>
      </c>
      <c r="S689">
        <v>0</v>
      </c>
      <c r="T689">
        <v>45</v>
      </c>
      <c r="U689">
        <v>0</v>
      </c>
      <c r="V689">
        <v>0</v>
      </c>
      <c r="W689" s="36">
        <v>0.72083333333333299</v>
      </c>
      <c r="X689" s="36">
        <v>0.191176470588235</v>
      </c>
      <c r="Y689" s="36">
        <v>0.67647058823529405</v>
      </c>
      <c r="Z689" s="36">
        <v>0.86764705882352899</v>
      </c>
      <c r="AA689" s="36">
        <v>0.65833333333333299</v>
      </c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</row>
    <row r="690" spans="3:48" x14ac:dyDescent="0.35">
      <c r="C690" s="1">
        <v>42863.25</v>
      </c>
      <c r="D690">
        <v>173</v>
      </c>
      <c r="E690">
        <v>1</v>
      </c>
      <c r="F690">
        <v>49</v>
      </c>
      <c r="G690">
        <v>49</v>
      </c>
      <c r="H690">
        <v>1</v>
      </c>
      <c r="I690">
        <v>1</v>
      </c>
      <c r="J690">
        <v>0</v>
      </c>
      <c r="K690">
        <v>0</v>
      </c>
      <c r="L690">
        <v>49</v>
      </c>
      <c r="M690">
        <v>49</v>
      </c>
      <c r="N690">
        <v>0.8</v>
      </c>
      <c r="O690">
        <v>1</v>
      </c>
      <c r="P690">
        <v>0.75911458333333304</v>
      </c>
      <c r="Q690">
        <v>2</v>
      </c>
      <c r="R690">
        <v>16</v>
      </c>
      <c r="S690">
        <v>0</v>
      </c>
      <c r="T690">
        <v>0</v>
      </c>
      <c r="U690">
        <v>0</v>
      </c>
      <c r="V690">
        <v>34</v>
      </c>
      <c r="W690" s="36">
        <v>0.60729166666666701</v>
      </c>
      <c r="X690" s="36">
        <v>0</v>
      </c>
      <c r="Y690" s="36">
        <v>1</v>
      </c>
      <c r="Z690" s="36">
        <v>1</v>
      </c>
      <c r="AA690" s="36">
        <v>0.60729166666666701</v>
      </c>
      <c r="AB690" s="42">
        <f t="shared" ref="AB690" si="3590">AVERAGE(D690:D693)</f>
        <v>173</v>
      </c>
      <c r="AC690" s="42">
        <f t="shared" ref="AC690" si="3591">AVERAGEIF(M690:M693,"&lt;&gt;0",F690:F693)</f>
        <v>46.5</v>
      </c>
      <c r="AD690" s="42">
        <f t="shared" ref="AD690" si="3592">AVERAGEIF(M690:M693,"&lt;&gt;0",G690:G693)</f>
        <v>46.5</v>
      </c>
      <c r="AE690" s="42">
        <f t="shared" ref="AE690" si="3593">AVERAGEIF(M690:M693,"&lt;&gt;0",H690:H693)</f>
        <v>0.25</v>
      </c>
      <c r="AF690" s="42">
        <f t="shared" ref="AF690" si="3594">AVERAGEIF(M690:M693,"&lt;&gt;0",I690:I693)</f>
        <v>1.5</v>
      </c>
      <c r="AG690" s="42">
        <f t="shared" ref="AG690" si="3595">AVERAGEIF(M690:M693,"&lt;&gt;0",J690:J693)</f>
        <v>0</v>
      </c>
      <c r="AH690" s="42">
        <f t="shared" ref="AH690" si="3596">AVERAGEIF(M690:M693,"&lt;&gt;0",X690:X693)</f>
        <v>0</v>
      </c>
      <c r="AI690" s="42">
        <f t="shared" ref="AI690" si="3597">AVERAGEIF(M690:M693,"&lt;&gt;0",L690:L693)</f>
        <v>47.5</v>
      </c>
      <c r="AJ690" s="42">
        <f t="shared" ref="AJ690" si="3598">AVERAGEIF(M690:M693,"&lt;&gt;0",Y690:Y693)</f>
        <v>0.97722722722722732</v>
      </c>
      <c r="AK690" s="42">
        <f t="shared" ref="AK690" si="3599">AVERAGEIF(M690:M693,"&lt;&gt;0",N690:N693)</f>
        <v>0.79218750000000004</v>
      </c>
      <c r="AL690" s="42">
        <f t="shared" ref="AL690" si="3600">AVERAGEIF(M690:M693,"&lt;&gt;0",O690:O693)</f>
        <v>0.97722722722722732</v>
      </c>
      <c r="AM690" s="42">
        <f t="shared" ref="AM690" si="3601">AVERAGEIF(M690:M693,"&lt;&gt;0",P690:P693)</f>
        <v>0.75934440800198311</v>
      </c>
      <c r="AN690" s="42">
        <f t="shared" ref="AN690" si="3602">AVERAGEIF(M690:M693,"&lt;&gt;0",Q690:Q693)</f>
        <v>2.75</v>
      </c>
      <c r="AO690" s="42">
        <f t="shared" ref="AO690" si="3603">AVERAGEIF(M690:M693,"&lt;&gt;0",R690:R693)</f>
        <v>18.5</v>
      </c>
      <c r="AP690" s="42">
        <f t="shared" ref="AP690" si="3604">AVERAGEIF(M690:M693,"&lt;&gt;0",S690:S693)</f>
        <v>0</v>
      </c>
      <c r="AQ690" s="42">
        <f t="shared" ref="AQ690" si="3605">AVERAGEIF(M690:M693,"&lt;&gt;0",T690:T693)</f>
        <v>0</v>
      </c>
      <c r="AR690" s="42">
        <f t="shared" ref="AR690" si="3606">AVERAGEIF(M690:M693,"&lt;&gt;0",U690:U693)</f>
        <v>0</v>
      </c>
      <c r="AS690" s="42">
        <f t="shared" ref="AS690" si="3607">AVERAGEIF(M690:M693,"&lt;&gt;0",V690:V693)</f>
        <v>38.5</v>
      </c>
      <c r="AT690" s="42">
        <f t="shared" ref="AT690" si="3608">AVERAGEIF(M690:M693,"&lt;&gt;0",W690:W693)</f>
        <v>0.60338541666666679</v>
      </c>
      <c r="AU690" s="42">
        <f t="shared" ref="AU690" si="3609">AVERAGEIF(M690:M693,"&lt;&gt;0",Z690:Z693)</f>
        <v>0.97722722722722732</v>
      </c>
      <c r="AV690" s="42">
        <f t="shared" ref="AV690" si="3610">AVERAGEIF(M690:M693,"&lt;&gt;0",AA690:AA693)</f>
        <v>0.63385416666666683</v>
      </c>
    </row>
    <row r="691" spans="3:48" x14ac:dyDescent="0.35">
      <c r="C691" s="1">
        <v>42870.25</v>
      </c>
      <c r="D691">
        <v>173</v>
      </c>
      <c r="E691">
        <v>2</v>
      </c>
      <c r="F691">
        <v>52</v>
      </c>
      <c r="G691">
        <v>52</v>
      </c>
      <c r="H691">
        <v>0</v>
      </c>
      <c r="I691">
        <v>3</v>
      </c>
      <c r="J691">
        <v>0</v>
      </c>
      <c r="K691">
        <v>0</v>
      </c>
      <c r="L691">
        <v>54</v>
      </c>
      <c r="M691">
        <v>52</v>
      </c>
      <c r="N691">
        <v>0.81874999999999998</v>
      </c>
      <c r="O691">
        <v>0.96296296296296302</v>
      </c>
      <c r="P691">
        <v>0.81043256997455504</v>
      </c>
      <c r="Q691">
        <v>2</v>
      </c>
      <c r="R691">
        <v>24</v>
      </c>
      <c r="S691">
        <v>0</v>
      </c>
      <c r="T691">
        <v>0</v>
      </c>
      <c r="U691">
        <v>0</v>
      </c>
      <c r="V691">
        <v>50</v>
      </c>
      <c r="W691" s="36">
        <v>0.66354166666666703</v>
      </c>
      <c r="X691" s="36">
        <v>0</v>
      </c>
      <c r="Y691" s="36">
        <v>0.96296296296296302</v>
      </c>
      <c r="Z691" s="36">
        <v>0.96296296296296302</v>
      </c>
      <c r="AA691" s="36">
        <v>0.72812500000000002</v>
      </c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</row>
    <row r="692" spans="3:48" x14ac:dyDescent="0.35">
      <c r="C692" s="1">
        <v>42877.25</v>
      </c>
      <c r="D692">
        <v>173</v>
      </c>
      <c r="E692">
        <v>3</v>
      </c>
      <c r="F692">
        <v>35</v>
      </c>
      <c r="G692">
        <v>35</v>
      </c>
      <c r="H692">
        <v>0</v>
      </c>
      <c r="I692">
        <v>2</v>
      </c>
      <c r="J692">
        <v>0</v>
      </c>
      <c r="K692">
        <v>0</v>
      </c>
      <c r="L692">
        <v>37</v>
      </c>
      <c r="M692">
        <v>35</v>
      </c>
      <c r="N692">
        <v>0.6875</v>
      </c>
      <c r="O692">
        <v>0.94594594594594605</v>
      </c>
      <c r="P692">
        <v>0.70454545454545503</v>
      </c>
      <c r="Q692">
        <v>1</v>
      </c>
      <c r="R692">
        <v>11</v>
      </c>
      <c r="S692">
        <v>0</v>
      </c>
      <c r="T692">
        <v>0</v>
      </c>
      <c r="U692">
        <v>0</v>
      </c>
      <c r="V692">
        <v>28</v>
      </c>
      <c r="W692" s="36">
        <v>0.484375</v>
      </c>
      <c r="X692" s="36">
        <v>0</v>
      </c>
      <c r="Y692" s="36">
        <v>0.94594594594594605</v>
      </c>
      <c r="Z692" s="36">
        <v>0.94594594594594605</v>
      </c>
      <c r="AA692" s="36">
        <v>0.54166666666666696</v>
      </c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</row>
    <row r="693" spans="3:48" x14ac:dyDescent="0.35">
      <c r="C693" s="1">
        <v>42884.25</v>
      </c>
      <c r="D693">
        <v>173</v>
      </c>
      <c r="E693">
        <v>4</v>
      </c>
      <c r="F693">
        <v>50</v>
      </c>
      <c r="G693">
        <v>50</v>
      </c>
      <c r="H693">
        <v>0</v>
      </c>
      <c r="I693">
        <v>0</v>
      </c>
      <c r="J693">
        <v>0</v>
      </c>
      <c r="K693">
        <v>0</v>
      </c>
      <c r="L693">
        <v>50</v>
      </c>
      <c r="M693">
        <v>50</v>
      </c>
      <c r="N693">
        <v>0.86250000000000004</v>
      </c>
      <c r="O693">
        <v>1</v>
      </c>
      <c r="P693">
        <v>0.76328502415458899</v>
      </c>
      <c r="Q693">
        <v>6</v>
      </c>
      <c r="R693">
        <v>23</v>
      </c>
      <c r="S693">
        <v>0</v>
      </c>
      <c r="T693">
        <v>0</v>
      </c>
      <c r="U693">
        <v>0</v>
      </c>
      <c r="V693">
        <v>42</v>
      </c>
      <c r="W693" s="36">
        <v>0.65833333333333299</v>
      </c>
      <c r="X693" s="36">
        <v>0</v>
      </c>
      <c r="Y693" s="36">
        <v>1</v>
      </c>
      <c r="Z693" s="36">
        <v>1</v>
      </c>
      <c r="AA693" s="36">
        <v>0.65833333333333299</v>
      </c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</row>
    <row r="694" spans="3:48" x14ac:dyDescent="0.35">
      <c r="C694" s="1">
        <v>42863.25</v>
      </c>
      <c r="D694">
        <v>174</v>
      </c>
      <c r="E694">
        <v>1</v>
      </c>
      <c r="F694">
        <v>49</v>
      </c>
      <c r="G694">
        <v>49</v>
      </c>
      <c r="H694">
        <v>0</v>
      </c>
      <c r="I694">
        <v>0</v>
      </c>
      <c r="J694">
        <v>0</v>
      </c>
      <c r="K694">
        <v>0</v>
      </c>
      <c r="L694">
        <v>49</v>
      </c>
      <c r="M694">
        <v>49</v>
      </c>
      <c r="N694">
        <v>0.8</v>
      </c>
      <c r="O694">
        <v>1</v>
      </c>
      <c r="P694">
        <v>0.75911458333333304</v>
      </c>
      <c r="Q694">
        <v>7</v>
      </c>
      <c r="R694">
        <v>33</v>
      </c>
      <c r="S694">
        <v>0</v>
      </c>
      <c r="T694">
        <v>0</v>
      </c>
      <c r="U694">
        <v>0</v>
      </c>
      <c r="V694">
        <v>78</v>
      </c>
      <c r="W694" s="36">
        <v>0.60729166666666701</v>
      </c>
      <c r="X694" s="36">
        <v>0</v>
      </c>
      <c r="Y694" s="36">
        <v>1</v>
      </c>
      <c r="Z694" s="36">
        <v>1</v>
      </c>
      <c r="AA694" s="36">
        <v>0.60729166666666701</v>
      </c>
      <c r="AB694" s="42">
        <f t="shared" ref="AB694" si="3611">AVERAGE(D694:D697)</f>
        <v>174</v>
      </c>
      <c r="AC694" s="42">
        <f t="shared" ref="AC694" si="3612">AVERAGEIF(M694:M697,"&lt;&gt;0",F694:F697)</f>
        <v>47.5</v>
      </c>
      <c r="AD694" s="42">
        <f t="shared" ref="AD694" si="3613">AVERAGEIF(M694:M697,"&lt;&gt;0",G694:G697)</f>
        <v>47.5</v>
      </c>
      <c r="AE694" s="42">
        <f t="shared" ref="AE694" si="3614">AVERAGEIF(M694:M697,"&lt;&gt;0",H694:H697)</f>
        <v>0</v>
      </c>
      <c r="AF694" s="42">
        <f t="shared" ref="AF694" si="3615">AVERAGEIF(M694:M697,"&lt;&gt;0",I694:I697)</f>
        <v>0</v>
      </c>
      <c r="AG694" s="42">
        <f t="shared" ref="AG694" si="3616">AVERAGEIF(M694:M697,"&lt;&gt;0",J694:J697)</f>
        <v>0</v>
      </c>
      <c r="AH694" s="42">
        <f t="shared" ref="AH694" si="3617">AVERAGEIF(M694:M697,"&lt;&gt;0",X694:X697)</f>
        <v>0</v>
      </c>
      <c r="AI694" s="42">
        <f t="shared" ref="AI694" si="3618">AVERAGEIF(M694:M697,"&lt;&gt;0",L694:L697)</f>
        <v>47.5</v>
      </c>
      <c r="AJ694" s="42">
        <f t="shared" ref="AJ694" si="3619">AVERAGEIF(M694:M697,"&lt;&gt;0",Y694:Y697)</f>
        <v>1</v>
      </c>
      <c r="AK694" s="42">
        <f t="shared" ref="AK694" si="3620">AVERAGEIF(M694:M697,"&lt;&gt;0",N694:N697)</f>
        <v>0.8046875</v>
      </c>
      <c r="AL694" s="42">
        <f t="shared" ref="AL694" si="3621">AVERAGEIF(M694:M697,"&lt;&gt;0",O694:O697)</f>
        <v>1</v>
      </c>
      <c r="AM694" s="42">
        <f t="shared" ref="AM694" si="3622">AVERAGEIF(M694:M697,"&lt;&gt;0",P694:P697)</f>
        <v>0.78693607747136574</v>
      </c>
      <c r="AN694" s="42">
        <f t="shared" ref="AN694" si="3623">AVERAGEIF(M694:M697,"&lt;&gt;0",Q694:Q697)</f>
        <v>10</v>
      </c>
      <c r="AO694" s="42">
        <f t="shared" ref="AO694" si="3624">AVERAGEIF(M694:M697,"&lt;&gt;0",R694:R697)</f>
        <v>31.5</v>
      </c>
      <c r="AP694" s="42">
        <f t="shared" ref="AP694" si="3625">AVERAGEIF(M694:M697,"&lt;&gt;0",S694:S697)</f>
        <v>0</v>
      </c>
      <c r="AQ694" s="42">
        <f t="shared" ref="AQ694" si="3626">AVERAGEIF(M694:M697,"&lt;&gt;0",T694:T697)</f>
        <v>0</v>
      </c>
      <c r="AR694" s="42">
        <f t="shared" ref="AR694" si="3627">AVERAGEIF(M694:M697,"&lt;&gt;0",U694:U697)</f>
        <v>0</v>
      </c>
      <c r="AS694" s="42">
        <f t="shared" ref="AS694" si="3628">AVERAGEIF(M694:M697,"&lt;&gt;0",V694:V697)</f>
        <v>80</v>
      </c>
      <c r="AT694" s="42">
        <f t="shared" ref="AT694" si="3629">AVERAGEIF(M694:M697,"&lt;&gt;0",W694:W697)</f>
        <v>0.63385416666666683</v>
      </c>
      <c r="AU694" s="42">
        <f t="shared" ref="AU694" si="3630">AVERAGEIF(M694:M697,"&lt;&gt;0",Z694:Z697)</f>
        <v>1</v>
      </c>
      <c r="AV694" s="42">
        <f t="shared" ref="AV694" si="3631">AVERAGEIF(M694:M697,"&lt;&gt;0",AA694:AA697)</f>
        <v>0.63385416666666683</v>
      </c>
    </row>
    <row r="695" spans="3:48" x14ac:dyDescent="0.35">
      <c r="C695" s="1">
        <v>42870.25</v>
      </c>
      <c r="D695">
        <v>174</v>
      </c>
      <c r="E695">
        <v>2</v>
      </c>
      <c r="F695">
        <v>54</v>
      </c>
      <c r="G695">
        <v>54</v>
      </c>
      <c r="H695">
        <v>0</v>
      </c>
      <c r="I695">
        <v>0</v>
      </c>
      <c r="J695">
        <v>0</v>
      </c>
      <c r="K695">
        <v>0</v>
      </c>
      <c r="L695">
        <v>54</v>
      </c>
      <c r="M695">
        <v>54</v>
      </c>
      <c r="N695">
        <v>0.88124999999999998</v>
      </c>
      <c r="O695">
        <v>1</v>
      </c>
      <c r="P695">
        <v>0.82624113475177297</v>
      </c>
      <c r="Q695">
        <v>9</v>
      </c>
      <c r="R695">
        <v>36</v>
      </c>
      <c r="S695">
        <v>0</v>
      </c>
      <c r="T695">
        <v>0</v>
      </c>
      <c r="U695">
        <v>0</v>
      </c>
      <c r="V695">
        <v>100</v>
      </c>
      <c r="W695" s="36">
        <v>0.72812500000000002</v>
      </c>
      <c r="X695" s="36">
        <v>0</v>
      </c>
      <c r="Y695" s="36">
        <v>1</v>
      </c>
      <c r="Z695" s="36">
        <v>1</v>
      </c>
      <c r="AA695" s="36">
        <v>0.72812500000000002</v>
      </c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</row>
    <row r="696" spans="3:48" x14ac:dyDescent="0.35">
      <c r="C696" s="1">
        <v>42877.25</v>
      </c>
      <c r="D696">
        <v>174</v>
      </c>
      <c r="E696">
        <v>3</v>
      </c>
      <c r="F696">
        <v>37</v>
      </c>
      <c r="G696">
        <v>37</v>
      </c>
      <c r="H696">
        <v>0</v>
      </c>
      <c r="I696">
        <v>0</v>
      </c>
      <c r="J696">
        <v>0</v>
      </c>
      <c r="K696">
        <v>0</v>
      </c>
      <c r="L696">
        <v>37</v>
      </c>
      <c r="M696">
        <v>37</v>
      </c>
      <c r="N696">
        <v>0.6875</v>
      </c>
      <c r="O696">
        <v>1</v>
      </c>
      <c r="P696">
        <v>0.78787878787878796</v>
      </c>
      <c r="Q696">
        <v>13</v>
      </c>
      <c r="R696">
        <v>25</v>
      </c>
      <c r="S696">
        <v>0</v>
      </c>
      <c r="T696">
        <v>0</v>
      </c>
      <c r="U696">
        <v>0</v>
      </c>
      <c r="V696">
        <v>57</v>
      </c>
      <c r="W696" s="36">
        <v>0.54166666666666696</v>
      </c>
      <c r="X696" s="36">
        <v>0</v>
      </c>
      <c r="Y696" s="36">
        <v>1</v>
      </c>
      <c r="Z696" s="36">
        <v>1</v>
      </c>
      <c r="AA696" s="36">
        <v>0.54166666666666696</v>
      </c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</row>
    <row r="697" spans="3:48" x14ac:dyDescent="0.35">
      <c r="C697" s="1">
        <v>42884.25</v>
      </c>
      <c r="D697">
        <v>174</v>
      </c>
      <c r="E697">
        <v>4</v>
      </c>
      <c r="F697">
        <v>50</v>
      </c>
      <c r="G697">
        <v>50</v>
      </c>
      <c r="H697">
        <v>0</v>
      </c>
      <c r="I697">
        <v>0</v>
      </c>
      <c r="J697">
        <v>0</v>
      </c>
      <c r="K697">
        <v>0</v>
      </c>
      <c r="L697">
        <v>50</v>
      </c>
      <c r="M697">
        <v>50</v>
      </c>
      <c r="N697">
        <v>0.85</v>
      </c>
      <c r="O697">
        <v>1</v>
      </c>
      <c r="P697">
        <v>0.77450980392156898</v>
      </c>
      <c r="Q697">
        <v>11</v>
      </c>
      <c r="R697">
        <v>32</v>
      </c>
      <c r="S697">
        <v>0</v>
      </c>
      <c r="T697">
        <v>0</v>
      </c>
      <c r="U697">
        <v>0</v>
      </c>
      <c r="V697">
        <v>85</v>
      </c>
      <c r="W697" s="36">
        <v>0.65833333333333299</v>
      </c>
      <c r="X697" s="36">
        <v>0</v>
      </c>
      <c r="Y697" s="36">
        <v>1</v>
      </c>
      <c r="Z697" s="36">
        <v>1</v>
      </c>
      <c r="AA697" s="36">
        <v>0.65833333333333299</v>
      </c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</row>
    <row r="698" spans="3:48" x14ac:dyDescent="0.35">
      <c r="C698" s="1">
        <v>42863.25</v>
      </c>
      <c r="D698">
        <v>175</v>
      </c>
      <c r="E698">
        <v>1</v>
      </c>
      <c r="F698">
        <v>68</v>
      </c>
      <c r="G698">
        <v>68</v>
      </c>
      <c r="H698">
        <v>0</v>
      </c>
      <c r="I698">
        <v>2</v>
      </c>
      <c r="J698">
        <v>27</v>
      </c>
      <c r="K698">
        <v>19</v>
      </c>
      <c r="L698">
        <v>49</v>
      </c>
      <c r="M698">
        <v>49</v>
      </c>
      <c r="N698">
        <v>0.94374999999999998</v>
      </c>
      <c r="O698">
        <v>0.89473684210526305</v>
      </c>
      <c r="P698">
        <v>0.86423841059602602</v>
      </c>
      <c r="Q698">
        <v>1</v>
      </c>
      <c r="R698">
        <v>32</v>
      </c>
      <c r="S698">
        <v>0</v>
      </c>
      <c r="T698">
        <v>0</v>
      </c>
      <c r="U698">
        <v>0</v>
      </c>
      <c r="V698">
        <v>42</v>
      </c>
      <c r="W698" s="36">
        <v>0.81562500000000004</v>
      </c>
      <c r="X698" s="36">
        <v>0.25</v>
      </c>
      <c r="Y698" s="36">
        <v>0.64473684210526305</v>
      </c>
      <c r="Z698" s="36">
        <v>0.89473684210526305</v>
      </c>
      <c r="AA698" s="36">
        <v>0.60729166666666701</v>
      </c>
      <c r="AB698" s="42">
        <f t="shared" ref="AB698" si="3632">AVERAGE(D698:D701)</f>
        <v>175</v>
      </c>
      <c r="AC698" s="42">
        <f t="shared" ref="AC698" si="3633">AVERAGEIF(M698:M701,"&lt;&gt;0",F698:F701)</f>
        <v>61.25</v>
      </c>
      <c r="AD698" s="42">
        <f t="shared" ref="AD698" si="3634">AVERAGEIF(M698:M701,"&lt;&gt;0",G698:G701)</f>
        <v>61.25</v>
      </c>
      <c r="AE698" s="42">
        <f t="shared" ref="AE698" si="3635">AVERAGEIF(M698:M701,"&lt;&gt;0",H698:H701)</f>
        <v>1</v>
      </c>
      <c r="AF698" s="42">
        <f t="shared" ref="AF698" si="3636">AVERAGEIF(M698:M701,"&lt;&gt;0",I698:I701)</f>
        <v>2.5</v>
      </c>
      <c r="AG698" s="42">
        <f t="shared" ref="AG698" si="3637">AVERAGEIF(M698:M701,"&lt;&gt;0",J698:J701)</f>
        <v>22</v>
      </c>
      <c r="AH698" s="42">
        <f t="shared" ref="AH698" si="3638">AVERAGEIF(M698:M701,"&lt;&gt;0",X698:X701)</f>
        <v>0.21922438330170776</v>
      </c>
      <c r="AI698" s="42">
        <f t="shared" ref="AI698" si="3639">AVERAGEIF(M698:M701,"&lt;&gt;0",L698:L701)</f>
        <v>47.5</v>
      </c>
      <c r="AJ698" s="42">
        <f t="shared" ref="AJ698" si="3640">AVERAGEIF(M698:M701,"&lt;&gt;0",Y698:Y701)</f>
        <v>0.66357589300575925</v>
      </c>
      <c r="AK698" s="42">
        <f t="shared" ref="AK698" si="3641">AVERAGEIF(M698:M701,"&lt;&gt;0",N698:N701)</f>
        <v>0.91562499999999991</v>
      </c>
      <c r="AL698" s="42">
        <f t="shared" ref="AL698" si="3642">AVERAGEIF(M698:M701,"&lt;&gt;0",O698:O701)</f>
        <v>0.88280027630746671</v>
      </c>
      <c r="AM698" s="42">
        <f t="shared" ref="AM698" si="3643">AVERAGEIF(M698:M701,"&lt;&gt;0",P698:P701)</f>
        <v>0.83717868091094183</v>
      </c>
      <c r="AN698" s="42">
        <f t="shared" ref="AN698" si="3644">AVERAGEIF(M698:M701,"&lt;&gt;0",Q698:Q701)</f>
        <v>5</v>
      </c>
      <c r="AO698" s="42">
        <f t="shared" ref="AO698" si="3645">AVERAGEIF(M698:M701,"&lt;&gt;0",R698:R701)</f>
        <v>31.75</v>
      </c>
      <c r="AP698" s="42">
        <f t="shared" ref="AP698" si="3646">AVERAGEIF(M698:M701,"&lt;&gt;0",S698:S701)</f>
        <v>0</v>
      </c>
      <c r="AQ698" s="42">
        <f t="shared" ref="AQ698" si="3647">AVERAGEIF(M698:M701,"&lt;&gt;0",T698:T701)</f>
        <v>0</v>
      </c>
      <c r="AR698" s="42">
        <f t="shared" ref="AR698" si="3648">AVERAGEIF(M698:M701,"&lt;&gt;0",U698:U701)</f>
        <v>0</v>
      </c>
      <c r="AS698" s="42">
        <f t="shared" ref="AS698" si="3649">AVERAGEIF(M698:M701,"&lt;&gt;0",V698:V701)</f>
        <v>53.5</v>
      </c>
      <c r="AT698" s="42">
        <f t="shared" ref="AT698" si="3650">AVERAGEIF(M698:M701,"&lt;&gt;0",W698:W701)</f>
        <v>0.76666666666666672</v>
      </c>
      <c r="AU698" s="42">
        <f t="shared" ref="AU698" si="3651">AVERAGEIF(M698:M701,"&lt;&gt;0",Z698:Z701)</f>
        <v>0.88280027630746671</v>
      </c>
      <c r="AV698" s="42">
        <f t="shared" ref="AV698" si="3652">AVERAGEIF(M698:M701,"&lt;&gt;0",AA698:AA701)</f>
        <v>0.63385416666666683</v>
      </c>
    </row>
    <row r="699" spans="3:48" x14ac:dyDescent="0.35">
      <c r="C699" s="1">
        <v>42870.25</v>
      </c>
      <c r="D699">
        <v>175</v>
      </c>
      <c r="E699">
        <v>2</v>
      </c>
      <c r="F699">
        <v>60</v>
      </c>
      <c r="G699">
        <v>60</v>
      </c>
      <c r="H699">
        <v>0</v>
      </c>
      <c r="I699">
        <v>5</v>
      </c>
      <c r="J699">
        <v>18</v>
      </c>
      <c r="K699">
        <v>9</v>
      </c>
      <c r="L699">
        <v>54</v>
      </c>
      <c r="M699">
        <v>51</v>
      </c>
      <c r="N699">
        <v>0.875</v>
      </c>
      <c r="O699">
        <v>0.83333333333333304</v>
      </c>
      <c r="P699">
        <v>0.838095238095238</v>
      </c>
      <c r="Q699">
        <v>9</v>
      </c>
      <c r="R699">
        <v>31</v>
      </c>
      <c r="S699">
        <v>0</v>
      </c>
      <c r="T699">
        <v>0</v>
      </c>
      <c r="U699">
        <v>0</v>
      </c>
      <c r="V699">
        <v>57</v>
      </c>
      <c r="W699" s="36">
        <v>0.73333333333333295</v>
      </c>
      <c r="X699" s="36">
        <v>0.125</v>
      </c>
      <c r="Y699" s="36">
        <v>0.70833333333333304</v>
      </c>
      <c r="Z699" s="36">
        <v>0.83333333333333304</v>
      </c>
      <c r="AA699" s="36">
        <v>0.72812500000000002</v>
      </c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</row>
    <row r="700" spans="3:48" x14ac:dyDescent="0.35">
      <c r="C700" s="1">
        <v>42877.25</v>
      </c>
      <c r="D700">
        <v>175</v>
      </c>
      <c r="E700">
        <v>3</v>
      </c>
      <c r="F700">
        <v>58</v>
      </c>
      <c r="G700">
        <v>58</v>
      </c>
      <c r="H700">
        <v>3</v>
      </c>
      <c r="I700">
        <v>3</v>
      </c>
      <c r="J700">
        <v>25</v>
      </c>
      <c r="K700">
        <v>22</v>
      </c>
      <c r="L700">
        <v>37</v>
      </c>
      <c r="M700">
        <v>36</v>
      </c>
      <c r="N700">
        <v>0.91874999999999996</v>
      </c>
      <c r="O700">
        <v>0.93548387096774199</v>
      </c>
      <c r="P700">
        <v>0.83106575963718798</v>
      </c>
      <c r="Q700">
        <v>4</v>
      </c>
      <c r="R700">
        <v>36</v>
      </c>
      <c r="S700">
        <v>0</v>
      </c>
      <c r="T700">
        <v>0</v>
      </c>
      <c r="U700">
        <v>0</v>
      </c>
      <c r="V700">
        <v>58</v>
      </c>
      <c r="W700" s="36">
        <v>0.76354166666666701</v>
      </c>
      <c r="X700" s="36">
        <v>0.35483870967741898</v>
      </c>
      <c r="Y700" s="36">
        <v>0.58064516129032295</v>
      </c>
      <c r="Z700" s="36">
        <v>0.93548387096774199</v>
      </c>
      <c r="AA700" s="36">
        <v>0.54166666666666696</v>
      </c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</row>
    <row r="701" spans="3:48" x14ac:dyDescent="0.35">
      <c r="C701" s="1">
        <v>42884.25</v>
      </c>
      <c r="D701">
        <v>175</v>
      </c>
      <c r="E701">
        <v>4</v>
      </c>
      <c r="F701">
        <v>59</v>
      </c>
      <c r="G701">
        <v>59</v>
      </c>
      <c r="H701">
        <v>1</v>
      </c>
      <c r="I701">
        <v>0</v>
      </c>
      <c r="J701">
        <v>18</v>
      </c>
      <c r="K701">
        <v>10</v>
      </c>
      <c r="L701">
        <v>50</v>
      </c>
      <c r="M701">
        <v>49</v>
      </c>
      <c r="N701">
        <v>0.92500000000000004</v>
      </c>
      <c r="O701">
        <v>0.86764705882352899</v>
      </c>
      <c r="P701">
        <v>0.81531531531531498</v>
      </c>
      <c r="Q701">
        <v>6</v>
      </c>
      <c r="R701">
        <v>28</v>
      </c>
      <c r="S701">
        <v>0</v>
      </c>
      <c r="T701">
        <v>0</v>
      </c>
      <c r="U701">
        <v>0</v>
      </c>
      <c r="V701">
        <v>57</v>
      </c>
      <c r="W701" s="36">
        <v>0.75416666666666698</v>
      </c>
      <c r="X701" s="36">
        <v>0.14705882352941199</v>
      </c>
      <c r="Y701" s="36">
        <v>0.72058823529411797</v>
      </c>
      <c r="Z701" s="36">
        <v>0.86764705882352899</v>
      </c>
      <c r="AA701" s="36">
        <v>0.65833333333333299</v>
      </c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</row>
    <row r="702" spans="3:48" x14ac:dyDescent="0.35">
      <c r="C702" s="1">
        <v>42863.25</v>
      </c>
      <c r="D702">
        <v>176</v>
      </c>
      <c r="E702">
        <v>1</v>
      </c>
      <c r="F702">
        <v>56</v>
      </c>
      <c r="G702">
        <v>56</v>
      </c>
      <c r="H702">
        <v>0</v>
      </c>
      <c r="I702">
        <v>13</v>
      </c>
      <c r="J702">
        <v>27</v>
      </c>
      <c r="K702">
        <v>16</v>
      </c>
      <c r="L702">
        <v>49</v>
      </c>
      <c r="M702">
        <v>40</v>
      </c>
      <c r="N702">
        <v>0.84375</v>
      </c>
      <c r="O702">
        <v>0.73684210526315796</v>
      </c>
      <c r="P702">
        <v>0.71111111111111103</v>
      </c>
      <c r="Q702">
        <v>21</v>
      </c>
      <c r="R702">
        <v>36</v>
      </c>
      <c r="S702">
        <v>0</v>
      </c>
      <c r="T702">
        <v>0</v>
      </c>
      <c r="U702">
        <v>0</v>
      </c>
      <c r="V702">
        <v>81</v>
      </c>
      <c r="W702" s="36">
        <v>0.6</v>
      </c>
      <c r="X702" s="36">
        <v>0.21052631578947401</v>
      </c>
      <c r="Y702" s="36">
        <v>0.52631578947368396</v>
      </c>
      <c r="Z702" s="36">
        <v>0.73684210526315796</v>
      </c>
      <c r="AA702" s="36">
        <v>0.60729166666666701</v>
      </c>
      <c r="AB702" s="42">
        <f t="shared" ref="AB702" si="3653">AVERAGE(D702:D705)</f>
        <v>176</v>
      </c>
      <c r="AC702" s="42">
        <f t="shared" ref="AC702" si="3654">AVERAGEIF(M702:M705,"&lt;&gt;0",F702:F705)</f>
        <v>58</v>
      </c>
      <c r="AD702" s="42">
        <f t="shared" ref="AD702" si="3655">AVERAGEIF(M702:M705,"&lt;&gt;0",G702:G705)</f>
        <v>58</v>
      </c>
      <c r="AE702" s="42">
        <f t="shared" ref="AE702" si="3656">AVERAGEIF(M702:M705,"&lt;&gt;0",H702:H705)</f>
        <v>1.25</v>
      </c>
      <c r="AF702" s="42">
        <f t="shared" ref="AF702" si="3657">AVERAGEIF(M702:M705,"&lt;&gt;0",I702:I705)</f>
        <v>7.75</v>
      </c>
      <c r="AG702" s="42">
        <f t="shared" ref="AG702" si="3658">AVERAGEIF(M702:M705,"&lt;&gt;0",J702:J705)</f>
        <v>22</v>
      </c>
      <c r="AH702" s="42">
        <f t="shared" ref="AH702" si="3659">AVERAGEIF(M702:M705,"&lt;&gt;0",X702:X705)</f>
        <v>0.23003775647214175</v>
      </c>
      <c r="AI702" s="42">
        <f t="shared" ref="AI702" si="3660">AVERAGEIF(M702:M705,"&lt;&gt;0",L702:L705)</f>
        <v>47.5</v>
      </c>
      <c r="AJ702" s="42">
        <f t="shared" ref="AJ702" si="3661">AVERAGEIF(M702:M705,"&lt;&gt;0",Y702:Y705)</f>
        <v>0.60981661340257654</v>
      </c>
      <c r="AK702" s="42">
        <f t="shared" ref="AK702" si="3662">AVERAGEIF(M702:M705,"&lt;&gt;0",N702:N705)</f>
        <v>0.8828125</v>
      </c>
      <c r="AL702" s="42">
        <f t="shared" ref="AL702" si="3663">AVERAGEIF(M702:M705,"&lt;&gt;0",O702:O705)</f>
        <v>0.83985436987471829</v>
      </c>
      <c r="AM702" s="42">
        <f t="shared" ref="AM702" si="3664">AVERAGEIF(M702:M705,"&lt;&gt;0",P702:P705)</f>
        <v>0.79062603471160531</v>
      </c>
      <c r="AN702" s="42">
        <f t="shared" ref="AN702" si="3665">AVERAGEIF(M702:M705,"&lt;&gt;0",Q702:Q705)</f>
        <v>18.25</v>
      </c>
      <c r="AO702" s="42">
        <f t="shared" ref="AO702" si="3666">AVERAGEIF(M702:M705,"&lt;&gt;0",R702:R705)</f>
        <v>34</v>
      </c>
      <c r="AP702" s="42">
        <f t="shared" ref="AP702" si="3667">AVERAGEIF(M702:M705,"&lt;&gt;0",S702:S705)</f>
        <v>0</v>
      </c>
      <c r="AQ702" s="42">
        <f t="shared" ref="AQ702" si="3668">AVERAGEIF(M702:M705,"&lt;&gt;0",T702:T705)</f>
        <v>0</v>
      </c>
      <c r="AR702" s="42">
        <f t="shared" ref="AR702" si="3669">AVERAGEIF(M702:M705,"&lt;&gt;0",U702:U705)</f>
        <v>0</v>
      </c>
      <c r="AS702" s="42">
        <f t="shared" ref="AS702" si="3670">AVERAGEIF(M702:M705,"&lt;&gt;0",V702:V705)</f>
        <v>92.25</v>
      </c>
      <c r="AT702" s="42">
        <f t="shared" ref="AT702" si="3671">AVERAGEIF(M702:M705,"&lt;&gt;0",W702:W705)</f>
        <v>0.69921875000000022</v>
      </c>
      <c r="AU702" s="42">
        <f t="shared" ref="AU702" si="3672">AVERAGEIF(M702:M705,"&lt;&gt;0",Z702:Z705)</f>
        <v>0.83985436987471829</v>
      </c>
      <c r="AV702" s="42">
        <f t="shared" ref="AV702" si="3673">AVERAGEIF(M702:M705,"&lt;&gt;0",AA702:AA705)</f>
        <v>0.63385416666666683</v>
      </c>
    </row>
    <row r="703" spans="3:48" x14ac:dyDescent="0.35">
      <c r="C703" s="1">
        <v>42870.25</v>
      </c>
      <c r="D703">
        <v>176</v>
      </c>
      <c r="E703">
        <v>2</v>
      </c>
      <c r="F703">
        <v>59</v>
      </c>
      <c r="G703">
        <v>59</v>
      </c>
      <c r="H703">
        <v>1</v>
      </c>
      <c r="I703">
        <v>12</v>
      </c>
      <c r="J703">
        <v>18</v>
      </c>
      <c r="K703">
        <v>14</v>
      </c>
      <c r="L703">
        <v>54</v>
      </c>
      <c r="M703">
        <v>45</v>
      </c>
      <c r="N703">
        <v>0.83125000000000004</v>
      </c>
      <c r="O703">
        <v>0.81944444444444398</v>
      </c>
      <c r="P703">
        <v>0.80952380952380998</v>
      </c>
      <c r="Q703">
        <v>15</v>
      </c>
      <c r="R703">
        <v>28</v>
      </c>
      <c r="S703">
        <v>0</v>
      </c>
      <c r="T703">
        <v>0</v>
      </c>
      <c r="U703">
        <v>0</v>
      </c>
      <c r="V703">
        <v>97</v>
      </c>
      <c r="W703" s="36">
        <v>0.67291666666666705</v>
      </c>
      <c r="X703" s="36">
        <v>0.194444444444444</v>
      </c>
      <c r="Y703" s="36">
        <v>0.625</v>
      </c>
      <c r="Z703" s="36">
        <v>0.81944444444444398</v>
      </c>
      <c r="AA703" s="36">
        <v>0.72812500000000002</v>
      </c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</row>
    <row r="704" spans="3:48" x14ac:dyDescent="0.35">
      <c r="C704" s="1">
        <v>42877.25</v>
      </c>
      <c r="D704">
        <v>176</v>
      </c>
      <c r="E704">
        <v>3</v>
      </c>
      <c r="F704">
        <v>58</v>
      </c>
      <c r="G704">
        <v>58</v>
      </c>
      <c r="H704">
        <v>4</v>
      </c>
      <c r="I704">
        <v>0</v>
      </c>
      <c r="J704">
        <v>25</v>
      </c>
      <c r="K704">
        <v>21</v>
      </c>
      <c r="L704">
        <v>37</v>
      </c>
      <c r="M704">
        <v>37</v>
      </c>
      <c r="N704">
        <v>0.93125000000000002</v>
      </c>
      <c r="O704">
        <v>0.93548387096774199</v>
      </c>
      <c r="P704">
        <v>0.83668903803132</v>
      </c>
      <c r="Q704">
        <v>18</v>
      </c>
      <c r="R704">
        <v>35</v>
      </c>
      <c r="S704">
        <v>0</v>
      </c>
      <c r="T704">
        <v>0</v>
      </c>
      <c r="U704">
        <v>0</v>
      </c>
      <c r="V704">
        <v>96</v>
      </c>
      <c r="W704" s="36">
        <v>0.77916666666666701</v>
      </c>
      <c r="X704" s="36">
        <v>0.33870967741935498</v>
      </c>
      <c r="Y704" s="36">
        <v>0.59677419354838701</v>
      </c>
      <c r="Z704" s="36">
        <v>0.93548387096774199</v>
      </c>
      <c r="AA704" s="36">
        <v>0.54166666666666696</v>
      </c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</row>
    <row r="705" spans="3:48" x14ac:dyDescent="0.35">
      <c r="C705" s="1">
        <v>42884.25</v>
      </c>
      <c r="D705">
        <v>176</v>
      </c>
      <c r="E705">
        <v>4</v>
      </c>
      <c r="F705">
        <v>59</v>
      </c>
      <c r="G705">
        <v>59</v>
      </c>
      <c r="H705">
        <v>0</v>
      </c>
      <c r="I705">
        <v>6</v>
      </c>
      <c r="J705">
        <v>18</v>
      </c>
      <c r="K705">
        <v>12</v>
      </c>
      <c r="L705">
        <v>50</v>
      </c>
      <c r="M705">
        <v>47</v>
      </c>
      <c r="N705">
        <v>0.92500000000000004</v>
      </c>
      <c r="O705">
        <v>0.86764705882352899</v>
      </c>
      <c r="P705">
        <v>0.80518018018018001</v>
      </c>
      <c r="Q705">
        <v>19</v>
      </c>
      <c r="R705">
        <v>37</v>
      </c>
      <c r="S705">
        <v>0</v>
      </c>
      <c r="T705">
        <v>0</v>
      </c>
      <c r="U705">
        <v>0</v>
      </c>
      <c r="V705">
        <v>95</v>
      </c>
      <c r="W705" s="36">
        <v>0.74479166666666696</v>
      </c>
      <c r="X705" s="36">
        <v>0.17647058823529399</v>
      </c>
      <c r="Y705" s="36">
        <v>0.69117647058823495</v>
      </c>
      <c r="Z705" s="36">
        <v>0.86764705882352899</v>
      </c>
      <c r="AA705" s="36">
        <v>0.65833333333333299</v>
      </c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</row>
    <row r="706" spans="3:48" x14ac:dyDescent="0.35">
      <c r="C706" s="1">
        <v>42863.25</v>
      </c>
      <c r="D706">
        <v>177</v>
      </c>
      <c r="E706">
        <v>1</v>
      </c>
      <c r="F706">
        <v>49</v>
      </c>
      <c r="G706">
        <v>30</v>
      </c>
      <c r="H706">
        <v>1</v>
      </c>
      <c r="I706">
        <v>0</v>
      </c>
      <c r="J706">
        <v>0</v>
      </c>
      <c r="K706">
        <v>0</v>
      </c>
      <c r="L706">
        <v>49</v>
      </c>
      <c r="M706">
        <v>49</v>
      </c>
      <c r="N706">
        <v>0.78749999999999998</v>
      </c>
      <c r="O706">
        <v>1</v>
      </c>
      <c r="P706">
        <v>0.77116402116402105</v>
      </c>
      <c r="Q706">
        <v>1</v>
      </c>
      <c r="R706">
        <v>9</v>
      </c>
      <c r="S706">
        <v>0</v>
      </c>
      <c r="T706">
        <v>11</v>
      </c>
      <c r="U706">
        <v>0</v>
      </c>
      <c r="V706">
        <v>0</v>
      </c>
      <c r="W706" s="36">
        <v>0.60729166666666701</v>
      </c>
      <c r="X706" s="36">
        <v>0</v>
      </c>
      <c r="Y706" s="36">
        <v>1</v>
      </c>
      <c r="Z706" s="36">
        <v>1</v>
      </c>
      <c r="AA706" s="36">
        <v>0.60729166666666701</v>
      </c>
      <c r="AB706" s="42">
        <f t="shared" ref="AB706" si="3674">AVERAGE(D706:D709)</f>
        <v>177</v>
      </c>
      <c r="AC706" s="42">
        <f t="shared" ref="AC706" si="3675">AVERAGEIF(M706:M709,"&lt;&gt;0",F706:F709)</f>
        <v>45.75</v>
      </c>
      <c r="AD706" s="42">
        <f t="shared" ref="AD706" si="3676">AVERAGEIF(M706:M709,"&lt;&gt;0",G706:G709)</f>
        <v>24.25</v>
      </c>
      <c r="AE706" s="42">
        <f t="shared" ref="AE706" si="3677">AVERAGEIF(M706:M709,"&lt;&gt;0",H706:H709)</f>
        <v>0.25</v>
      </c>
      <c r="AF706" s="42">
        <f t="shared" ref="AF706" si="3678">AVERAGEIF(M706:M709,"&lt;&gt;0",I706:I709)</f>
        <v>3</v>
      </c>
      <c r="AG706" s="42">
        <f t="shared" ref="AG706" si="3679">AVERAGEIF(M706:M709,"&lt;&gt;0",J706:J709)</f>
        <v>0</v>
      </c>
      <c r="AH706" s="42">
        <f t="shared" ref="AH706" si="3680">AVERAGEIF(M706:M709,"&lt;&gt;0",X706:X709)</f>
        <v>0</v>
      </c>
      <c r="AI706" s="42">
        <f t="shared" ref="AI706" si="3681">AVERAGEIF(M706:M709,"&lt;&gt;0",L706:L709)</f>
        <v>47.5</v>
      </c>
      <c r="AJ706" s="42">
        <f t="shared" ref="AJ706" si="3682">AVERAGEIF(M706:M709,"&lt;&gt;0",Y706:Y709)</f>
        <v>0.96296796796796802</v>
      </c>
      <c r="AK706" s="42">
        <f t="shared" ref="AK706" si="3683">AVERAGEIF(M706:M709,"&lt;&gt;0",N706:N709)</f>
        <v>0.8125</v>
      </c>
      <c r="AL706" s="42">
        <f t="shared" ref="AL706" si="3684">AVERAGEIF(M706:M709,"&lt;&gt;0",O706:O709)</f>
        <v>0.96296796796796802</v>
      </c>
      <c r="AM706" s="42">
        <f t="shared" ref="AM706" si="3685">AVERAGEIF(M706:M709,"&lt;&gt;0",P706:P709)</f>
        <v>0.72790033923426134</v>
      </c>
      <c r="AN706" s="42">
        <f t="shared" ref="AN706" si="3686">AVERAGEIF(M706:M709,"&lt;&gt;0",Q706:Q709)</f>
        <v>1.5</v>
      </c>
      <c r="AO706" s="42">
        <f t="shared" ref="AO706" si="3687">AVERAGEIF(M706:M709,"&lt;&gt;0",R706:R709)</f>
        <v>9.75</v>
      </c>
      <c r="AP706" s="42">
        <f t="shared" ref="AP706" si="3688">AVERAGEIF(M706:M709,"&lt;&gt;0",S706:S709)</f>
        <v>0</v>
      </c>
      <c r="AQ706" s="42">
        <f t="shared" ref="AQ706" si="3689">AVERAGEIF(M706:M709,"&lt;&gt;0",T706:T709)</f>
        <v>9.5</v>
      </c>
      <c r="AR706" s="42">
        <f t="shared" ref="AR706" si="3690">AVERAGEIF(M706:M709,"&lt;&gt;0",U706:U709)</f>
        <v>0</v>
      </c>
      <c r="AS706" s="42">
        <f t="shared" ref="AS706" si="3691">AVERAGEIF(M706:M709,"&lt;&gt;0",V706:V709)</f>
        <v>0</v>
      </c>
      <c r="AT706" s="42">
        <f t="shared" ref="AT706" si="3692">AVERAGEIF(M706:M709,"&lt;&gt;0",W706:W709)</f>
        <v>0.5927083333333335</v>
      </c>
      <c r="AU706" s="42">
        <f t="shared" ref="AU706" si="3693">AVERAGEIF(M706:M709,"&lt;&gt;0",Z706:Z709)</f>
        <v>0.96296796796796802</v>
      </c>
      <c r="AV706" s="42">
        <f t="shared" ref="AV706" si="3694">AVERAGEIF(M706:M709,"&lt;&gt;0",AA706:AA709)</f>
        <v>0.63385416666666683</v>
      </c>
    </row>
    <row r="707" spans="3:48" x14ac:dyDescent="0.35">
      <c r="C707" s="1">
        <v>42870.25</v>
      </c>
      <c r="D707">
        <v>177</v>
      </c>
      <c r="E707">
        <v>2</v>
      </c>
      <c r="F707">
        <v>50</v>
      </c>
      <c r="G707">
        <v>30</v>
      </c>
      <c r="H707">
        <v>0</v>
      </c>
      <c r="I707">
        <v>5</v>
      </c>
      <c r="J707">
        <v>0</v>
      </c>
      <c r="K707">
        <v>0</v>
      </c>
      <c r="L707">
        <v>54</v>
      </c>
      <c r="M707">
        <v>50</v>
      </c>
      <c r="N707">
        <v>0.83750000000000002</v>
      </c>
      <c r="O707">
        <v>0.92592592592592604</v>
      </c>
      <c r="P707">
        <v>0.76243781094527396</v>
      </c>
      <c r="Q707">
        <v>1</v>
      </c>
      <c r="R707">
        <v>13</v>
      </c>
      <c r="S707">
        <v>0</v>
      </c>
      <c r="T707">
        <v>11</v>
      </c>
      <c r="U707">
        <v>0</v>
      </c>
      <c r="V707">
        <v>0</v>
      </c>
      <c r="W707" s="36">
        <v>0.63854166666666701</v>
      </c>
      <c r="X707" s="36">
        <v>0</v>
      </c>
      <c r="Y707" s="36">
        <v>0.92592592592592604</v>
      </c>
      <c r="Z707" s="36">
        <v>0.92592592592592604</v>
      </c>
      <c r="AA707" s="36">
        <v>0.72812500000000002</v>
      </c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</row>
    <row r="708" spans="3:48" x14ac:dyDescent="0.35">
      <c r="C708" s="1">
        <v>42877.25</v>
      </c>
      <c r="D708">
        <v>177</v>
      </c>
      <c r="E708">
        <v>3</v>
      </c>
      <c r="F708">
        <v>35</v>
      </c>
      <c r="G708">
        <v>14</v>
      </c>
      <c r="H708">
        <v>0</v>
      </c>
      <c r="I708">
        <v>7</v>
      </c>
      <c r="J708">
        <v>0</v>
      </c>
      <c r="K708">
        <v>0</v>
      </c>
      <c r="L708">
        <v>37</v>
      </c>
      <c r="M708">
        <v>35</v>
      </c>
      <c r="N708">
        <v>0.76249999999999996</v>
      </c>
      <c r="O708">
        <v>0.94594594594594605</v>
      </c>
      <c r="P708">
        <v>0.63524590163934402</v>
      </c>
      <c r="Q708">
        <v>3</v>
      </c>
      <c r="R708">
        <v>6</v>
      </c>
      <c r="S708">
        <v>0</v>
      </c>
      <c r="T708">
        <v>8</v>
      </c>
      <c r="U708">
        <v>0</v>
      </c>
      <c r="V708">
        <v>0</v>
      </c>
      <c r="W708" s="36">
        <v>0.484375</v>
      </c>
      <c r="X708" s="36">
        <v>0</v>
      </c>
      <c r="Y708" s="36">
        <v>0.94594594594594605</v>
      </c>
      <c r="Z708" s="36">
        <v>0.94594594594594605</v>
      </c>
      <c r="AA708" s="36">
        <v>0.54166666666666696</v>
      </c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</row>
    <row r="709" spans="3:48" x14ac:dyDescent="0.35">
      <c r="C709" s="1">
        <v>42884.25</v>
      </c>
      <c r="D709">
        <v>177</v>
      </c>
      <c r="E709">
        <v>4</v>
      </c>
      <c r="F709">
        <v>49</v>
      </c>
      <c r="G709">
        <v>23</v>
      </c>
      <c r="H709">
        <v>0</v>
      </c>
      <c r="I709">
        <v>0</v>
      </c>
      <c r="J709">
        <v>0</v>
      </c>
      <c r="K709">
        <v>0</v>
      </c>
      <c r="L709">
        <v>50</v>
      </c>
      <c r="M709">
        <v>49</v>
      </c>
      <c r="N709">
        <v>0.86250000000000004</v>
      </c>
      <c r="O709">
        <v>0.98</v>
      </c>
      <c r="P709">
        <v>0.74275362318840599</v>
      </c>
      <c r="Q709">
        <v>1</v>
      </c>
      <c r="R709">
        <v>11</v>
      </c>
      <c r="S709">
        <v>0</v>
      </c>
      <c r="T709">
        <v>8</v>
      </c>
      <c r="U709">
        <v>0</v>
      </c>
      <c r="V709">
        <v>0</v>
      </c>
      <c r="W709" s="36">
        <v>0.640625</v>
      </c>
      <c r="X709" s="36">
        <v>0</v>
      </c>
      <c r="Y709" s="36">
        <v>0.98</v>
      </c>
      <c r="Z709" s="36">
        <v>0.98</v>
      </c>
      <c r="AA709" s="36">
        <v>0.65833333333333299</v>
      </c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</row>
    <row r="710" spans="3:48" x14ac:dyDescent="0.35">
      <c r="C710" s="1">
        <v>42863.25</v>
      </c>
      <c r="D710">
        <v>178</v>
      </c>
      <c r="E710">
        <v>1</v>
      </c>
      <c r="F710">
        <v>49</v>
      </c>
      <c r="G710">
        <v>34</v>
      </c>
      <c r="H710">
        <v>0</v>
      </c>
      <c r="I710">
        <v>0</v>
      </c>
      <c r="J710">
        <v>0</v>
      </c>
      <c r="K710">
        <v>0</v>
      </c>
      <c r="L710">
        <v>49</v>
      </c>
      <c r="M710">
        <v>49</v>
      </c>
      <c r="N710">
        <v>0.8125</v>
      </c>
      <c r="O710">
        <v>1</v>
      </c>
      <c r="P710">
        <v>0.747435897435897</v>
      </c>
      <c r="Q710">
        <v>0</v>
      </c>
      <c r="R710">
        <v>17</v>
      </c>
      <c r="S710">
        <v>0</v>
      </c>
      <c r="T710">
        <v>13</v>
      </c>
      <c r="U710">
        <v>0</v>
      </c>
      <c r="V710">
        <v>0</v>
      </c>
      <c r="W710" s="36">
        <v>0.60729166666666701</v>
      </c>
      <c r="X710" s="36">
        <v>0</v>
      </c>
      <c r="Y710" s="36">
        <v>1</v>
      </c>
      <c r="Z710" s="36">
        <v>1</v>
      </c>
      <c r="AA710" s="36">
        <v>0.60729166666666701</v>
      </c>
      <c r="AB710" s="42">
        <f t="shared" ref="AB710" si="3695">AVERAGE(D710:D713)</f>
        <v>178</v>
      </c>
      <c r="AC710" s="42">
        <f t="shared" ref="AC710" si="3696">AVERAGEIF(M710:M713,"&lt;&gt;0",F710:F713)</f>
        <v>47.5</v>
      </c>
      <c r="AD710" s="42">
        <f t="shared" ref="AD710" si="3697">AVERAGEIF(M710:M713,"&lt;&gt;0",G710:G713)</f>
        <v>32.25</v>
      </c>
      <c r="AE710" s="42">
        <f t="shared" ref="AE710" si="3698">AVERAGEIF(M710:M713,"&lt;&gt;0",H710:H713)</f>
        <v>0</v>
      </c>
      <c r="AF710" s="42">
        <f t="shared" ref="AF710" si="3699">AVERAGEIF(M710:M713,"&lt;&gt;0",I710:I713)</f>
        <v>0</v>
      </c>
      <c r="AG710" s="42">
        <f t="shared" ref="AG710" si="3700">AVERAGEIF(M710:M713,"&lt;&gt;0",J710:J713)</f>
        <v>0</v>
      </c>
      <c r="AH710" s="42">
        <f t="shared" ref="AH710" si="3701">AVERAGEIF(M710:M713,"&lt;&gt;0",X710:X713)</f>
        <v>0</v>
      </c>
      <c r="AI710" s="42">
        <f t="shared" ref="AI710" si="3702">AVERAGEIF(M710:M713,"&lt;&gt;0",L710:L713)</f>
        <v>47.5</v>
      </c>
      <c r="AJ710" s="42">
        <f t="shared" ref="AJ710" si="3703">AVERAGEIF(M710:M713,"&lt;&gt;0",Y710:Y713)</f>
        <v>1</v>
      </c>
      <c r="AK710" s="42">
        <f t="shared" ref="AK710" si="3704">AVERAGEIF(M710:M713,"&lt;&gt;0",N710:N713)</f>
        <v>0.85624999999999996</v>
      </c>
      <c r="AL710" s="42">
        <f t="shared" ref="AL710" si="3705">AVERAGEIF(M710:M713,"&lt;&gt;0",O710:O713)</f>
        <v>1</v>
      </c>
      <c r="AM710" s="42">
        <f t="shared" ref="AM710" si="3706">AVERAGEIF(M710:M713,"&lt;&gt;0",P710:P713)</f>
        <v>0.73916643058434106</v>
      </c>
      <c r="AN710" s="42">
        <f t="shared" ref="AN710" si="3707">AVERAGEIF(M710:M713,"&lt;&gt;0",Q710:Q713)</f>
        <v>2</v>
      </c>
      <c r="AO710" s="42">
        <f t="shared" ref="AO710" si="3708">AVERAGEIF(M710:M713,"&lt;&gt;0",R710:R713)</f>
        <v>15.75</v>
      </c>
      <c r="AP710" s="42">
        <f t="shared" ref="AP710" si="3709">AVERAGEIF(M710:M713,"&lt;&gt;0",S710:S713)</f>
        <v>0</v>
      </c>
      <c r="AQ710" s="42">
        <f t="shared" ref="AQ710" si="3710">AVERAGEIF(M710:M713,"&lt;&gt;0",T710:T713)</f>
        <v>11</v>
      </c>
      <c r="AR710" s="42">
        <f t="shared" ref="AR710" si="3711">AVERAGEIF(M710:M713,"&lt;&gt;0",U710:U713)</f>
        <v>0</v>
      </c>
      <c r="AS710" s="42">
        <f t="shared" ref="AS710" si="3712">AVERAGEIF(M710:M713,"&lt;&gt;0",V710:V713)</f>
        <v>0</v>
      </c>
      <c r="AT710" s="42">
        <f t="shared" ref="AT710" si="3713">AVERAGEIF(M710:M713,"&lt;&gt;0",W710:W713)</f>
        <v>0.63385416666666683</v>
      </c>
      <c r="AU710" s="42">
        <f t="shared" ref="AU710" si="3714">AVERAGEIF(M710:M713,"&lt;&gt;0",Z710:Z713)</f>
        <v>1</v>
      </c>
      <c r="AV710" s="42">
        <f t="shared" ref="AV710" si="3715">AVERAGEIF(M710:M713,"&lt;&gt;0",AA710:AA713)</f>
        <v>0.63385416666666683</v>
      </c>
    </row>
    <row r="711" spans="3:48" x14ac:dyDescent="0.35">
      <c r="C711" s="1">
        <v>42870.25</v>
      </c>
      <c r="D711">
        <v>178</v>
      </c>
      <c r="E711">
        <v>2</v>
      </c>
      <c r="F711">
        <v>54</v>
      </c>
      <c r="G711">
        <v>38</v>
      </c>
      <c r="H711">
        <v>0</v>
      </c>
      <c r="I711">
        <v>0</v>
      </c>
      <c r="J711">
        <v>0</v>
      </c>
      <c r="K711">
        <v>0</v>
      </c>
      <c r="L711">
        <v>54</v>
      </c>
      <c r="M711">
        <v>54</v>
      </c>
      <c r="N711">
        <v>0.96250000000000002</v>
      </c>
      <c r="O711">
        <v>1</v>
      </c>
      <c r="P711">
        <v>0.756493506493506</v>
      </c>
      <c r="Q711">
        <v>5</v>
      </c>
      <c r="R711">
        <v>19</v>
      </c>
      <c r="S711">
        <v>0</v>
      </c>
      <c r="T711">
        <v>22</v>
      </c>
      <c r="U711">
        <v>0</v>
      </c>
      <c r="V711">
        <v>0</v>
      </c>
      <c r="W711" s="36">
        <v>0.72812500000000002</v>
      </c>
      <c r="X711" s="36">
        <v>0</v>
      </c>
      <c r="Y711" s="36">
        <v>1</v>
      </c>
      <c r="Z711" s="36">
        <v>1</v>
      </c>
      <c r="AA711" s="36">
        <v>0.72812500000000002</v>
      </c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</row>
    <row r="712" spans="3:48" x14ac:dyDescent="0.35">
      <c r="C712" s="1">
        <v>42877.25</v>
      </c>
      <c r="D712">
        <v>178</v>
      </c>
      <c r="E712">
        <v>3</v>
      </c>
      <c r="F712">
        <v>37</v>
      </c>
      <c r="G712">
        <v>20</v>
      </c>
      <c r="H712">
        <v>0</v>
      </c>
      <c r="I712">
        <v>0</v>
      </c>
      <c r="J712">
        <v>0</v>
      </c>
      <c r="K712">
        <v>0</v>
      </c>
      <c r="L712">
        <v>37</v>
      </c>
      <c r="M712">
        <v>37</v>
      </c>
      <c r="N712">
        <v>0.8125</v>
      </c>
      <c r="O712">
        <v>1</v>
      </c>
      <c r="P712">
        <v>0.66666666666666696</v>
      </c>
      <c r="Q712">
        <v>1</v>
      </c>
      <c r="R712">
        <v>15</v>
      </c>
      <c r="S712">
        <v>0</v>
      </c>
      <c r="T712">
        <v>3</v>
      </c>
      <c r="U712">
        <v>0</v>
      </c>
      <c r="V712">
        <v>0</v>
      </c>
      <c r="W712" s="36">
        <v>0.54166666666666696</v>
      </c>
      <c r="X712" s="36">
        <v>0</v>
      </c>
      <c r="Y712" s="36">
        <v>1</v>
      </c>
      <c r="Z712" s="36">
        <v>1</v>
      </c>
      <c r="AA712" s="36">
        <v>0.54166666666666696</v>
      </c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</row>
    <row r="713" spans="3:48" x14ac:dyDescent="0.35">
      <c r="C713" s="1">
        <v>42884.25</v>
      </c>
      <c r="D713">
        <v>178</v>
      </c>
      <c r="E713">
        <v>4</v>
      </c>
      <c r="F713">
        <v>50</v>
      </c>
      <c r="G713">
        <v>37</v>
      </c>
      <c r="H713">
        <v>0</v>
      </c>
      <c r="I713">
        <v>0</v>
      </c>
      <c r="J713">
        <v>0</v>
      </c>
      <c r="K713">
        <v>0</v>
      </c>
      <c r="L713">
        <v>50</v>
      </c>
      <c r="M713">
        <v>50</v>
      </c>
      <c r="N713">
        <v>0.83750000000000002</v>
      </c>
      <c r="O713">
        <v>1</v>
      </c>
      <c r="P713">
        <v>0.78606965174129395</v>
      </c>
      <c r="Q713">
        <v>2</v>
      </c>
      <c r="R713">
        <v>12</v>
      </c>
      <c r="S713">
        <v>0</v>
      </c>
      <c r="T713">
        <v>6</v>
      </c>
      <c r="U713">
        <v>0</v>
      </c>
      <c r="V713">
        <v>0</v>
      </c>
      <c r="W713" s="36">
        <v>0.65833333333333299</v>
      </c>
      <c r="X713" s="36">
        <v>0</v>
      </c>
      <c r="Y713" s="36">
        <v>1</v>
      </c>
      <c r="Z713" s="36">
        <v>1</v>
      </c>
      <c r="AA713" s="36">
        <v>0.65833333333333299</v>
      </c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</row>
    <row r="714" spans="3:48" x14ac:dyDescent="0.35">
      <c r="C714" s="1">
        <v>42863.25</v>
      </c>
      <c r="D714">
        <v>179</v>
      </c>
      <c r="E714">
        <v>1</v>
      </c>
      <c r="F714">
        <v>64</v>
      </c>
      <c r="G714">
        <v>55</v>
      </c>
      <c r="H714">
        <v>4</v>
      </c>
      <c r="I714">
        <v>1</v>
      </c>
      <c r="J714">
        <v>27</v>
      </c>
      <c r="K714">
        <v>16</v>
      </c>
      <c r="L714">
        <v>49</v>
      </c>
      <c r="M714">
        <v>48</v>
      </c>
      <c r="N714">
        <v>0.92500000000000004</v>
      </c>
      <c r="O714">
        <v>0.84210526315789502</v>
      </c>
      <c r="P714">
        <v>0.81869369369369405</v>
      </c>
      <c r="Q714">
        <v>4</v>
      </c>
      <c r="R714">
        <v>14</v>
      </c>
      <c r="S714">
        <v>0</v>
      </c>
      <c r="T714">
        <v>16</v>
      </c>
      <c r="U714">
        <v>0</v>
      </c>
      <c r="V714">
        <v>0</v>
      </c>
      <c r="W714" s="36">
        <v>0.75729166666666703</v>
      </c>
      <c r="X714" s="36">
        <v>0.21052631578947401</v>
      </c>
      <c r="Y714" s="36">
        <v>0.63157894736842102</v>
      </c>
      <c r="Z714" s="36">
        <v>0.84210526315789502</v>
      </c>
      <c r="AA714" s="36">
        <v>0.60729166666666701</v>
      </c>
      <c r="AB714" s="42">
        <f t="shared" ref="AB714" si="3716">AVERAGE(D714:D717)</f>
        <v>179</v>
      </c>
      <c r="AC714" s="42">
        <f t="shared" ref="AC714" si="3717">AVERAGEIF(M714:M717,"&lt;&gt;0",F714:F717)</f>
        <v>59.5</v>
      </c>
      <c r="AD714" s="42">
        <f t="shared" ref="AD714" si="3718">AVERAGEIF(M714:M717,"&lt;&gt;0",G714:G717)</f>
        <v>43</v>
      </c>
      <c r="AE714" s="42">
        <f t="shared" ref="AE714" si="3719">AVERAGEIF(M714:M717,"&lt;&gt;0",H714:H717)</f>
        <v>1</v>
      </c>
      <c r="AF714" s="42">
        <f t="shared" ref="AF714" si="3720">AVERAGEIF(M714:M717,"&lt;&gt;0",I714:I717)</f>
        <v>2.25</v>
      </c>
      <c r="AG714" s="42">
        <f t="shared" ref="AG714" si="3721">AVERAGEIF(M714:M717,"&lt;&gt;0",J714:J717)</f>
        <v>22</v>
      </c>
      <c r="AH714" s="42">
        <f t="shared" ref="AH714" si="3722">AVERAGEIF(M714:M717,"&lt;&gt;0",X714:X717)</f>
        <v>0.196699152213234</v>
      </c>
      <c r="AI714" s="42">
        <f t="shared" ref="AI714" si="3723">AVERAGEIF(M714:M717,"&lt;&gt;0",L714:L717)</f>
        <v>47.5</v>
      </c>
      <c r="AJ714" s="42">
        <f t="shared" ref="AJ714" si="3724">AVERAGEIF(M714:M717,"&lt;&gt;0",Y714:Y717)</f>
        <v>0.66028641932154875</v>
      </c>
      <c r="AK714" s="42">
        <f t="shared" ref="AK714" si="3725">AVERAGEIF(M714:M717,"&lt;&gt;0",N714:N717)</f>
        <v>0.921875</v>
      </c>
      <c r="AL714" s="42">
        <f t="shared" ref="AL714" si="3726">AVERAGEIF(M714:M717,"&lt;&gt;0",O714:O717)</f>
        <v>0.8569855715347825</v>
      </c>
      <c r="AM714" s="42">
        <f t="shared" ref="AM714" si="3727">AVERAGEIF(M714:M717,"&lt;&gt;0",P714:P717)</f>
        <v>0.80697666416416425</v>
      </c>
      <c r="AN714" s="42">
        <f t="shared" ref="AN714" si="3728">AVERAGEIF(M714:M717,"&lt;&gt;0",Q714:Q717)</f>
        <v>2.25</v>
      </c>
      <c r="AO714" s="42">
        <f t="shared" ref="AO714" si="3729">AVERAGEIF(M714:M717,"&lt;&gt;0",R714:R717)</f>
        <v>14.25</v>
      </c>
      <c r="AP714" s="42">
        <f t="shared" ref="AP714" si="3730">AVERAGEIF(M714:M717,"&lt;&gt;0",S714:S717)</f>
        <v>0</v>
      </c>
      <c r="AQ714" s="42">
        <f t="shared" ref="AQ714" si="3731">AVERAGEIF(M714:M717,"&lt;&gt;0",T714:T717)</f>
        <v>12.5</v>
      </c>
      <c r="AR714" s="42">
        <f t="shared" ref="AR714" si="3732">AVERAGEIF(M714:M717,"&lt;&gt;0",U714:U717)</f>
        <v>0</v>
      </c>
      <c r="AS714" s="42">
        <f t="shared" ref="AS714" si="3733">AVERAGEIF(M714:M717,"&lt;&gt;0",V714:V717)</f>
        <v>0</v>
      </c>
      <c r="AT714" s="42">
        <f t="shared" ref="AT714" si="3734">AVERAGEIF(M714:M717,"&lt;&gt;0",W714:W717)</f>
        <v>0.74401041666666701</v>
      </c>
      <c r="AU714" s="42">
        <f t="shared" ref="AU714" si="3735">AVERAGEIF(M714:M717,"&lt;&gt;0",Z714:Z717)</f>
        <v>0.8569855715347825</v>
      </c>
      <c r="AV714" s="42">
        <f t="shared" ref="AV714" si="3736">AVERAGEIF(M714:M717,"&lt;&gt;0",AA714:AA717)</f>
        <v>0.63385416666666683</v>
      </c>
    </row>
    <row r="715" spans="3:48" x14ac:dyDescent="0.35">
      <c r="C715" s="1">
        <v>42870.25</v>
      </c>
      <c r="D715">
        <v>179</v>
      </c>
      <c r="E715">
        <v>2</v>
      </c>
      <c r="F715">
        <v>61</v>
      </c>
      <c r="G715">
        <v>47</v>
      </c>
      <c r="H715">
        <v>0</v>
      </c>
      <c r="I715">
        <v>6</v>
      </c>
      <c r="J715">
        <v>18</v>
      </c>
      <c r="K715">
        <v>10</v>
      </c>
      <c r="L715">
        <v>54</v>
      </c>
      <c r="M715">
        <v>51</v>
      </c>
      <c r="N715">
        <v>0.9375</v>
      </c>
      <c r="O715">
        <v>0.84722222222222199</v>
      </c>
      <c r="P715">
        <v>0.81777777777777805</v>
      </c>
      <c r="Q715">
        <v>3</v>
      </c>
      <c r="R715">
        <v>15</v>
      </c>
      <c r="S715">
        <v>0</v>
      </c>
      <c r="T715">
        <v>12</v>
      </c>
      <c r="U715">
        <v>0</v>
      </c>
      <c r="V715">
        <v>0</v>
      </c>
      <c r="W715" s="36">
        <v>0.76666666666666705</v>
      </c>
      <c r="X715" s="36">
        <v>0.13888888888888901</v>
      </c>
      <c r="Y715" s="36">
        <v>0.70833333333333304</v>
      </c>
      <c r="Z715" s="36">
        <v>0.84722222222222199</v>
      </c>
      <c r="AA715" s="36">
        <v>0.72812500000000002</v>
      </c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</row>
    <row r="716" spans="3:48" x14ac:dyDescent="0.35">
      <c r="C716" s="1">
        <v>42877.25</v>
      </c>
      <c r="D716">
        <v>179</v>
      </c>
      <c r="E716">
        <v>3</v>
      </c>
      <c r="F716">
        <v>54</v>
      </c>
      <c r="G716">
        <v>37</v>
      </c>
      <c r="H716">
        <v>0</v>
      </c>
      <c r="I716">
        <v>1</v>
      </c>
      <c r="J716">
        <v>25</v>
      </c>
      <c r="K716">
        <v>18</v>
      </c>
      <c r="L716">
        <v>37</v>
      </c>
      <c r="M716">
        <v>36</v>
      </c>
      <c r="N716">
        <v>0.9</v>
      </c>
      <c r="O716">
        <v>0.87096774193548399</v>
      </c>
      <c r="P716">
        <v>0.79976851851851805</v>
      </c>
      <c r="Q716">
        <v>1</v>
      </c>
      <c r="R716">
        <v>14</v>
      </c>
      <c r="S716">
        <v>0</v>
      </c>
      <c r="T716">
        <v>13</v>
      </c>
      <c r="U716">
        <v>0</v>
      </c>
      <c r="V716">
        <v>0</v>
      </c>
      <c r="W716" s="36">
        <v>0.71979166666666705</v>
      </c>
      <c r="X716" s="36">
        <v>0.29032258064516098</v>
      </c>
      <c r="Y716" s="36">
        <v>0.58064516129032295</v>
      </c>
      <c r="Z716" s="36">
        <v>0.87096774193548399</v>
      </c>
      <c r="AA716" s="36">
        <v>0.54166666666666696</v>
      </c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</row>
    <row r="717" spans="3:48" x14ac:dyDescent="0.35">
      <c r="C717" s="1">
        <v>42884.25</v>
      </c>
      <c r="D717">
        <v>179</v>
      </c>
      <c r="E717">
        <v>4</v>
      </c>
      <c r="F717">
        <v>59</v>
      </c>
      <c r="G717">
        <v>33</v>
      </c>
      <c r="H717">
        <v>0</v>
      </c>
      <c r="I717">
        <v>1</v>
      </c>
      <c r="J717">
        <v>18</v>
      </c>
      <c r="K717">
        <v>10</v>
      </c>
      <c r="L717">
        <v>50</v>
      </c>
      <c r="M717">
        <v>49</v>
      </c>
      <c r="N717">
        <v>0.92500000000000004</v>
      </c>
      <c r="O717">
        <v>0.86764705882352899</v>
      </c>
      <c r="P717">
        <v>0.79166666666666696</v>
      </c>
      <c r="Q717">
        <v>1</v>
      </c>
      <c r="R717">
        <v>14</v>
      </c>
      <c r="S717">
        <v>0</v>
      </c>
      <c r="T717">
        <v>9</v>
      </c>
      <c r="U717">
        <v>0</v>
      </c>
      <c r="V717">
        <v>0</v>
      </c>
      <c r="W717" s="36">
        <v>0.73229166666666701</v>
      </c>
      <c r="X717" s="36">
        <v>0.14705882352941199</v>
      </c>
      <c r="Y717" s="36">
        <v>0.72058823529411797</v>
      </c>
      <c r="Z717" s="36">
        <v>0.86764705882352899</v>
      </c>
      <c r="AA717" s="36">
        <v>0.65833333333333299</v>
      </c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</row>
    <row r="718" spans="3:48" x14ac:dyDescent="0.35">
      <c r="C718" s="1">
        <v>42863.25</v>
      </c>
      <c r="D718">
        <v>180</v>
      </c>
      <c r="E718">
        <v>1</v>
      </c>
      <c r="F718">
        <v>40</v>
      </c>
      <c r="G718">
        <v>35</v>
      </c>
      <c r="H718">
        <v>3</v>
      </c>
      <c r="I718">
        <v>29</v>
      </c>
      <c r="J718">
        <v>27</v>
      </c>
      <c r="K718">
        <v>12</v>
      </c>
      <c r="L718">
        <v>49</v>
      </c>
      <c r="M718">
        <v>28</v>
      </c>
      <c r="N718">
        <v>1</v>
      </c>
      <c r="O718">
        <v>0.52631578947368396</v>
      </c>
      <c r="P718">
        <v>0.38124999999999998</v>
      </c>
      <c r="Q718">
        <v>4</v>
      </c>
      <c r="R718">
        <v>20</v>
      </c>
      <c r="S718">
        <v>0</v>
      </c>
      <c r="T718">
        <v>27</v>
      </c>
      <c r="U718">
        <v>0</v>
      </c>
      <c r="V718">
        <v>0</v>
      </c>
      <c r="W718" s="36">
        <v>0.38124999999999998</v>
      </c>
      <c r="X718" s="36">
        <v>0.157894736842105</v>
      </c>
      <c r="Y718" s="36">
        <v>0.36842105263157898</v>
      </c>
      <c r="Z718" s="36">
        <v>0.52631578947368396</v>
      </c>
      <c r="AA718" s="36">
        <v>0.60729166666666701</v>
      </c>
      <c r="AB718" s="42">
        <f t="shared" ref="AB718" si="3737">AVERAGE(D718:D721)</f>
        <v>180</v>
      </c>
      <c r="AC718" s="42">
        <f t="shared" ref="AC718" si="3738">AVERAGEIF(M718:M721,"&lt;&gt;0",F718:F721)</f>
        <v>51.75</v>
      </c>
      <c r="AD718" s="42">
        <f t="shared" ref="AD718" si="3739">AVERAGEIF(M718:M721,"&lt;&gt;0",G718:G721)</f>
        <v>40.75</v>
      </c>
      <c r="AE718" s="42">
        <f t="shared" ref="AE718" si="3740">AVERAGEIF(M718:M721,"&lt;&gt;0",H718:H721)</f>
        <v>2.75</v>
      </c>
      <c r="AF718" s="42">
        <f t="shared" ref="AF718" si="3741">AVERAGEIF(M718:M721,"&lt;&gt;0",I718:I721)</f>
        <v>16.75</v>
      </c>
      <c r="AG718" s="42">
        <f t="shared" ref="AG718" si="3742">AVERAGEIF(M718:M721,"&lt;&gt;0",J718:J721)</f>
        <v>22</v>
      </c>
      <c r="AH718" s="42">
        <f t="shared" ref="AH718" si="3743">AVERAGEIF(M718:M721,"&lt;&gt;0",X718:X721)</f>
        <v>0.21452771119766523</v>
      </c>
      <c r="AI718" s="42">
        <f t="shared" ref="AI718" si="3744">AVERAGEIF(M718:M721,"&lt;&gt;0",L718:L721)</f>
        <v>47.5</v>
      </c>
      <c r="AJ718" s="42">
        <f t="shared" ref="AJ718" si="3745">AVERAGEIF(M718:M721,"&lt;&gt;0",Y718:Y721)</f>
        <v>0.54185357646171095</v>
      </c>
      <c r="AK718" s="42">
        <f t="shared" ref="AK718" si="3746">AVERAGEIF(M718:M721,"&lt;&gt;0",N718:N721)</f>
        <v>0.91249999999999998</v>
      </c>
      <c r="AL718" s="42">
        <f t="shared" ref="AL718" si="3747">AVERAGEIF(M718:M721,"&lt;&gt;0",O718:O721)</f>
        <v>0.75638128765937629</v>
      </c>
      <c r="AM718" s="42">
        <f t="shared" ref="AM718" si="3748">AVERAGEIF(M718:M721,"&lt;&gt;0",P718:P721)</f>
        <v>0.65446087751702153</v>
      </c>
      <c r="AN718" s="42">
        <f t="shared" ref="AN718" si="3749">AVERAGEIF(M718:M721,"&lt;&gt;0",Q718:Q721)</f>
        <v>2.5</v>
      </c>
      <c r="AO718" s="42">
        <f t="shared" ref="AO718" si="3750">AVERAGEIF(M718:M721,"&lt;&gt;0",R718:R721)</f>
        <v>18.5</v>
      </c>
      <c r="AP718" s="42">
        <f t="shared" ref="AP718" si="3751">AVERAGEIF(M718:M721,"&lt;&gt;0",S718:S721)</f>
        <v>0</v>
      </c>
      <c r="AQ718" s="42">
        <f t="shared" ref="AQ718" si="3752">AVERAGEIF(M718:M721,"&lt;&gt;0",T718:T721)</f>
        <v>19.5</v>
      </c>
      <c r="AR718" s="42">
        <f t="shared" ref="AR718" si="3753">AVERAGEIF(M718:M721,"&lt;&gt;0",U718:U721)</f>
        <v>0</v>
      </c>
      <c r="AS718" s="42">
        <f t="shared" ref="AS718" si="3754">AVERAGEIF(M718:M721,"&lt;&gt;0",V718:V721)</f>
        <v>0</v>
      </c>
      <c r="AT718" s="42">
        <f t="shared" ref="AT718" si="3755">AVERAGEIF(M718:M721,"&lt;&gt;0",W718:W721)</f>
        <v>0.59453124999999996</v>
      </c>
      <c r="AU718" s="42">
        <f t="shared" ref="AU718" si="3756">AVERAGEIF(M718:M721,"&lt;&gt;0",Z718:Z721)</f>
        <v>0.75638128765937629</v>
      </c>
      <c r="AV718" s="42">
        <f t="shared" ref="AV718" si="3757">AVERAGEIF(M718:M721,"&lt;&gt;0",AA718:AA721)</f>
        <v>0.63385416666666683</v>
      </c>
    </row>
    <row r="719" spans="3:48" x14ac:dyDescent="0.35">
      <c r="C719" s="1">
        <v>42870.25</v>
      </c>
      <c r="D719">
        <v>180</v>
      </c>
      <c r="E719">
        <v>2</v>
      </c>
      <c r="F719">
        <v>48</v>
      </c>
      <c r="G719">
        <v>38</v>
      </c>
      <c r="H719">
        <v>7</v>
      </c>
      <c r="I719">
        <v>30</v>
      </c>
      <c r="J719">
        <v>18</v>
      </c>
      <c r="K719">
        <v>11</v>
      </c>
      <c r="L719">
        <v>54</v>
      </c>
      <c r="M719">
        <v>37</v>
      </c>
      <c r="N719">
        <v>0.73750000000000004</v>
      </c>
      <c r="O719">
        <v>0.66666666666666696</v>
      </c>
      <c r="P719">
        <v>0.64689265536723195</v>
      </c>
      <c r="Q719">
        <v>1</v>
      </c>
      <c r="R719">
        <v>14</v>
      </c>
      <c r="S719">
        <v>0</v>
      </c>
      <c r="T719">
        <v>13</v>
      </c>
      <c r="U719">
        <v>0</v>
      </c>
      <c r="V719">
        <v>0</v>
      </c>
      <c r="W719" s="36">
        <v>0.47708333333333303</v>
      </c>
      <c r="X719" s="36">
        <v>0.15277777777777801</v>
      </c>
      <c r="Y719" s="36">
        <v>0.51388888888888895</v>
      </c>
      <c r="Z719" s="36">
        <v>0.66666666666666696</v>
      </c>
      <c r="AA719" s="36">
        <v>0.72812500000000002</v>
      </c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</row>
    <row r="720" spans="3:48" x14ac:dyDescent="0.35">
      <c r="C720" s="1">
        <v>42877.25</v>
      </c>
      <c r="D720">
        <v>180</v>
      </c>
      <c r="E720">
        <v>3</v>
      </c>
      <c r="F720">
        <v>58</v>
      </c>
      <c r="G720">
        <v>46</v>
      </c>
      <c r="H720">
        <v>1</v>
      </c>
      <c r="I720">
        <v>4</v>
      </c>
      <c r="J720">
        <v>25</v>
      </c>
      <c r="K720">
        <v>23</v>
      </c>
      <c r="L720">
        <v>37</v>
      </c>
      <c r="M720">
        <v>35</v>
      </c>
      <c r="N720">
        <v>0.9375</v>
      </c>
      <c r="O720">
        <v>0.93548387096774199</v>
      </c>
      <c r="P720">
        <v>0.80444444444444396</v>
      </c>
      <c r="Q720">
        <v>3</v>
      </c>
      <c r="R720">
        <v>20</v>
      </c>
      <c r="S720">
        <v>0</v>
      </c>
      <c r="T720">
        <v>24</v>
      </c>
      <c r="U720">
        <v>0</v>
      </c>
      <c r="V720">
        <v>0</v>
      </c>
      <c r="W720" s="36">
        <v>0.75416666666666698</v>
      </c>
      <c r="X720" s="36">
        <v>0.37096774193548399</v>
      </c>
      <c r="Y720" s="36">
        <v>0.56451612903225801</v>
      </c>
      <c r="Z720" s="36">
        <v>0.93548387096774199</v>
      </c>
      <c r="AA720" s="36">
        <v>0.54166666666666696</v>
      </c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</row>
    <row r="721" spans="3:48" x14ac:dyDescent="0.35">
      <c r="C721" s="1">
        <v>42884.25</v>
      </c>
      <c r="D721">
        <v>180</v>
      </c>
      <c r="E721">
        <v>4</v>
      </c>
      <c r="F721">
        <v>61</v>
      </c>
      <c r="G721">
        <v>44</v>
      </c>
      <c r="H721">
        <v>0</v>
      </c>
      <c r="I721">
        <v>4</v>
      </c>
      <c r="J721">
        <v>18</v>
      </c>
      <c r="K721">
        <v>12</v>
      </c>
      <c r="L721">
        <v>50</v>
      </c>
      <c r="M721">
        <v>49</v>
      </c>
      <c r="N721">
        <v>0.97499999999999998</v>
      </c>
      <c r="O721">
        <v>0.89705882352941202</v>
      </c>
      <c r="P721">
        <v>0.78525641025641002</v>
      </c>
      <c r="Q721">
        <v>2</v>
      </c>
      <c r="R721">
        <v>20</v>
      </c>
      <c r="S721">
        <v>0</v>
      </c>
      <c r="T721">
        <v>14</v>
      </c>
      <c r="U721">
        <v>0</v>
      </c>
      <c r="V721">
        <v>0</v>
      </c>
      <c r="W721" s="36">
        <v>0.765625</v>
      </c>
      <c r="X721" s="36">
        <v>0.17647058823529399</v>
      </c>
      <c r="Y721" s="36">
        <v>0.72058823529411797</v>
      </c>
      <c r="Z721" s="36">
        <v>0.89705882352941202</v>
      </c>
      <c r="AA721" s="36">
        <v>0.65833333333333299</v>
      </c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</row>
    <row r="722" spans="3:48" x14ac:dyDescent="0.35">
      <c r="C722" s="1">
        <v>42863.25</v>
      </c>
      <c r="D722">
        <v>181</v>
      </c>
      <c r="E722">
        <v>1</v>
      </c>
      <c r="F722">
        <v>49</v>
      </c>
      <c r="G722">
        <v>49</v>
      </c>
      <c r="H722">
        <v>1</v>
      </c>
      <c r="I722">
        <v>3</v>
      </c>
      <c r="J722">
        <v>0</v>
      </c>
      <c r="K722">
        <v>0</v>
      </c>
      <c r="L722">
        <v>49</v>
      </c>
      <c r="M722">
        <v>49</v>
      </c>
      <c r="N722">
        <v>0.8125</v>
      </c>
      <c r="O722">
        <v>1</v>
      </c>
      <c r="P722">
        <v>0.747435897435897</v>
      </c>
      <c r="Q722">
        <v>2</v>
      </c>
      <c r="R722">
        <v>9</v>
      </c>
      <c r="S722">
        <v>0</v>
      </c>
      <c r="T722">
        <v>0</v>
      </c>
      <c r="U722">
        <v>0</v>
      </c>
      <c r="V722">
        <v>17</v>
      </c>
      <c r="W722" s="36">
        <v>0.60729166666666701</v>
      </c>
      <c r="X722" s="36">
        <v>0</v>
      </c>
      <c r="Y722" s="36">
        <v>1</v>
      </c>
      <c r="Z722" s="36">
        <v>1</v>
      </c>
      <c r="AA722" s="36">
        <v>0.60729166666666701</v>
      </c>
      <c r="AB722" s="42">
        <f t="shared" ref="AB722" si="3758">AVERAGE(D722:D725)</f>
        <v>181</v>
      </c>
      <c r="AC722" s="42">
        <f t="shared" ref="AC722" si="3759">AVERAGEIF(M722:M725,"&lt;&gt;0",F722:F725)</f>
        <v>46</v>
      </c>
      <c r="AD722" s="42">
        <f t="shared" ref="AD722" si="3760">AVERAGEIF(M722:M725,"&lt;&gt;0",G722:G725)</f>
        <v>46</v>
      </c>
      <c r="AE722" s="42">
        <f t="shared" ref="AE722" si="3761">AVERAGEIF(M722:M725,"&lt;&gt;0",H722:H725)</f>
        <v>0.25</v>
      </c>
      <c r="AF722" s="42">
        <f t="shared" ref="AF722" si="3762">AVERAGEIF(M722:M725,"&lt;&gt;0",I722:I725)</f>
        <v>3</v>
      </c>
      <c r="AG722" s="42">
        <f t="shared" ref="AG722" si="3763">AVERAGEIF(M722:M725,"&lt;&gt;0",J722:J725)</f>
        <v>0</v>
      </c>
      <c r="AH722" s="42">
        <f t="shared" ref="AH722" si="3764">AVERAGEIF(M722:M725,"&lt;&gt;0",X722:X725)</f>
        <v>0</v>
      </c>
      <c r="AI722" s="42">
        <f t="shared" ref="AI722" si="3765">AVERAGEIF(M722:M725,"&lt;&gt;0",L722:L725)</f>
        <v>47.5</v>
      </c>
      <c r="AJ722" s="42">
        <f t="shared" ref="AJ722" si="3766">AVERAGEIF(M722:M725,"&lt;&gt;0",Y722:Y725)</f>
        <v>0.96759759759759756</v>
      </c>
      <c r="AK722" s="42">
        <f t="shared" ref="AK722" si="3767">AVERAGEIF(M722:M725,"&lt;&gt;0",N722:N725)</f>
        <v>0.81874999999999998</v>
      </c>
      <c r="AL722" s="42">
        <f t="shared" ref="AL722" si="3768">AVERAGEIF(M722:M725,"&lt;&gt;0",O722:O725)</f>
        <v>0.96759759759759756</v>
      </c>
      <c r="AM722" s="42">
        <f t="shared" ref="AM722" si="3769">AVERAGEIF(M722:M725,"&lt;&gt;0",P722:P725)</f>
        <v>0.72281505761194753</v>
      </c>
      <c r="AN722" s="42">
        <f t="shared" ref="AN722" si="3770">AVERAGEIF(M722:M725,"&lt;&gt;0",Q722:Q725)</f>
        <v>2</v>
      </c>
      <c r="AO722" s="42">
        <f t="shared" ref="AO722" si="3771">AVERAGEIF(M722:M725,"&lt;&gt;0",R722:R725)</f>
        <v>10</v>
      </c>
      <c r="AP722" s="42">
        <f t="shared" ref="AP722" si="3772">AVERAGEIF(M722:M725,"&lt;&gt;0",S722:S725)</f>
        <v>0</v>
      </c>
      <c r="AQ722" s="42">
        <f t="shared" ref="AQ722" si="3773">AVERAGEIF(M722:M725,"&lt;&gt;0",T722:T725)</f>
        <v>0</v>
      </c>
      <c r="AR722" s="42">
        <f t="shared" ref="AR722" si="3774">AVERAGEIF(M722:M725,"&lt;&gt;0",U722:U725)</f>
        <v>0</v>
      </c>
      <c r="AS722" s="42">
        <f t="shared" ref="AS722" si="3775">AVERAGEIF(M722:M725,"&lt;&gt;0",V722:V725)</f>
        <v>20.5</v>
      </c>
      <c r="AT722" s="42">
        <f t="shared" ref="AT722" si="3776">AVERAGEIF(M722:M725,"&lt;&gt;0",W722:W725)</f>
        <v>0.59348958333333357</v>
      </c>
      <c r="AU722" s="42">
        <f t="shared" ref="AU722" si="3777">AVERAGEIF(M722:M725,"&lt;&gt;0",Z722:Z725)</f>
        <v>0.96759759759759756</v>
      </c>
      <c r="AV722" s="42">
        <f t="shared" ref="AV722" si="3778">AVERAGEIF(M722:M725,"&lt;&gt;0",AA722:AA725)</f>
        <v>0.63385416666666683</v>
      </c>
    </row>
    <row r="723" spans="3:48" x14ac:dyDescent="0.35">
      <c r="C723" s="1">
        <v>42870.25</v>
      </c>
      <c r="D723">
        <v>181</v>
      </c>
      <c r="E723">
        <v>2</v>
      </c>
      <c r="F723">
        <v>51</v>
      </c>
      <c r="G723">
        <v>51</v>
      </c>
      <c r="H723">
        <v>0</v>
      </c>
      <c r="I723">
        <v>7</v>
      </c>
      <c r="J723">
        <v>0</v>
      </c>
      <c r="K723">
        <v>0</v>
      </c>
      <c r="L723">
        <v>54</v>
      </c>
      <c r="M723">
        <v>51</v>
      </c>
      <c r="N723">
        <v>0.85</v>
      </c>
      <c r="O723">
        <v>0.94444444444444398</v>
      </c>
      <c r="P723">
        <v>0.75490196078431404</v>
      </c>
      <c r="Q723">
        <v>2</v>
      </c>
      <c r="R723">
        <v>14</v>
      </c>
      <c r="S723">
        <v>0</v>
      </c>
      <c r="T723">
        <v>0</v>
      </c>
      <c r="U723">
        <v>0</v>
      </c>
      <c r="V723">
        <v>21</v>
      </c>
      <c r="W723" s="36">
        <v>0.64166666666666705</v>
      </c>
      <c r="X723" s="36">
        <v>0</v>
      </c>
      <c r="Y723" s="36">
        <v>0.94444444444444398</v>
      </c>
      <c r="Z723" s="36">
        <v>0.94444444444444398</v>
      </c>
      <c r="AA723" s="36">
        <v>0.72812500000000002</v>
      </c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</row>
    <row r="724" spans="3:48" x14ac:dyDescent="0.35">
      <c r="C724" s="1">
        <v>42877.25</v>
      </c>
      <c r="D724">
        <v>181</v>
      </c>
      <c r="E724">
        <v>3</v>
      </c>
      <c r="F724">
        <v>35</v>
      </c>
      <c r="G724">
        <v>35</v>
      </c>
      <c r="H724">
        <v>0</v>
      </c>
      <c r="I724">
        <v>2</v>
      </c>
      <c r="J724">
        <v>0</v>
      </c>
      <c r="K724">
        <v>0</v>
      </c>
      <c r="L724">
        <v>37</v>
      </c>
      <c r="M724">
        <v>35</v>
      </c>
      <c r="N724">
        <v>0.76249999999999996</v>
      </c>
      <c r="O724">
        <v>0.94594594594594605</v>
      </c>
      <c r="P724">
        <v>0.63524590163934402</v>
      </c>
      <c r="Q724">
        <v>3</v>
      </c>
      <c r="R724">
        <v>7</v>
      </c>
      <c r="S724">
        <v>0</v>
      </c>
      <c r="T724">
        <v>0</v>
      </c>
      <c r="U724">
        <v>0</v>
      </c>
      <c r="V724">
        <v>17</v>
      </c>
      <c r="W724" s="36">
        <v>0.484375</v>
      </c>
      <c r="X724" s="36">
        <v>0</v>
      </c>
      <c r="Y724" s="36">
        <v>0.94594594594594605</v>
      </c>
      <c r="Z724" s="36">
        <v>0.94594594594594605</v>
      </c>
      <c r="AA724" s="36">
        <v>0.54166666666666696</v>
      </c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</row>
    <row r="725" spans="3:48" x14ac:dyDescent="0.35">
      <c r="C725" s="1">
        <v>42884.25</v>
      </c>
      <c r="D725">
        <v>181</v>
      </c>
      <c r="E725">
        <v>4</v>
      </c>
      <c r="F725">
        <v>49</v>
      </c>
      <c r="G725">
        <v>49</v>
      </c>
      <c r="H725">
        <v>0</v>
      </c>
      <c r="I725">
        <v>0</v>
      </c>
      <c r="J725">
        <v>0</v>
      </c>
      <c r="K725">
        <v>0</v>
      </c>
      <c r="L725">
        <v>50</v>
      </c>
      <c r="M725">
        <v>49</v>
      </c>
      <c r="N725">
        <v>0.85</v>
      </c>
      <c r="O725">
        <v>0.98</v>
      </c>
      <c r="P725">
        <v>0.75367647058823495</v>
      </c>
      <c r="Q725">
        <v>1</v>
      </c>
      <c r="R725">
        <v>10</v>
      </c>
      <c r="S725">
        <v>0</v>
      </c>
      <c r="T725">
        <v>0</v>
      </c>
      <c r="U725">
        <v>0</v>
      </c>
      <c r="V725">
        <v>27</v>
      </c>
      <c r="W725" s="36">
        <v>0.640625</v>
      </c>
      <c r="X725" s="36">
        <v>0</v>
      </c>
      <c r="Y725" s="36">
        <v>0.98</v>
      </c>
      <c r="Z725" s="36">
        <v>0.98</v>
      </c>
      <c r="AA725" s="36">
        <v>0.65833333333333299</v>
      </c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</row>
    <row r="726" spans="3:48" x14ac:dyDescent="0.35">
      <c r="C726" s="1">
        <v>42863.25</v>
      </c>
      <c r="D726">
        <v>182</v>
      </c>
      <c r="E726">
        <v>1</v>
      </c>
      <c r="F726">
        <v>49</v>
      </c>
      <c r="G726">
        <v>49</v>
      </c>
      <c r="H726">
        <v>0</v>
      </c>
      <c r="I726">
        <v>0</v>
      </c>
      <c r="J726">
        <v>0</v>
      </c>
      <c r="K726">
        <v>0</v>
      </c>
      <c r="L726">
        <v>49</v>
      </c>
      <c r="M726">
        <v>49</v>
      </c>
      <c r="N726">
        <v>0.96250000000000002</v>
      </c>
      <c r="O726">
        <v>1</v>
      </c>
      <c r="P726">
        <v>0.63095238095238104</v>
      </c>
      <c r="Q726">
        <v>5</v>
      </c>
      <c r="R726">
        <v>19</v>
      </c>
      <c r="S726">
        <v>0</v>
      </c>
      <c r="T726">
        <v>0</v>
      </c>
      <c r="U726">
        <v>0</v>
      </c>
      <c r="V726">
        <v>54</v>
      </c>
      <c r="W726" s="36">
        <v>0.60729166666666701</v>
      </c>
      <c r="X726" s="36">
        <v>0</v>
      </c>
      <c r="Y726" s="36">
        <v>1</v>
      </c>
      <c r="Z726" s="36">
        <v>1</v>
      </c>
      <c r="AA726" s="36">
        <v>0.60729166666666701</v>
      </c>
      <c r="AB726" s="42">
        <f t="shared" ref="AB726" si="3779">AVERAGE(D726:D729)</f>
        <v>182</v>
      </c>
      <c r="AC726" s="42">
        <f t="shared" ref="AC726" si="3780">AVERAGEIF(M726:M729,"&lt;&gt;0",F726:F729)</f>
        <v>47.25</v>
      </c>
      <c r="AD726" s="42">
        <f t="shared" ref="AD726" si="3781">AVERAGEIF(M726:M729,"&lt;&gt;0",G726:G729)</f>
        <v>47.25</v>
      </c>
      <c r="AE726" s="42">
        <f t="shared" ref="AE726" si="3782">AVERAGEIF(M726:M729,"&lt;&gt;0",H726:H729)</f>
        <v>0</v>
      </c>
      <c r="AF726" s="42">
        <f t="shared" ref="AF726" si="3783">AVERAGEIF(M726:M729,"&lt;&gt;0",I726:I729)</f>
        <v>0</v>
      </c>
      <c r="AG726" s="42">
        <f t="shared" ref="AG726" si="3784">AVERAGEIF(M726:M729,"&lt;&gt;0",J726:J729)</f>
        <v>0</v>
      </c>
      <c r="AH726" s="42">
        <f t="shared" ref="AH726" si="3785">AVERAGEIF(M726:M729,"&lt;&gt;0",X726:X729)</f>
        <v>0</v>
      </c>
      <c r="AI726" s="42">
        <f t="shared" ref="AI726" si="3786">AVERAGEIF(M726:M729,"&lt;&gt;0",L726:L729)</f>
        <v>47.5</v>
      </c>
      <c r="AJ726" s="42">
        <f t="shared" ref="AJ726" si="3787">AVERAGEIF(M726:M729,"&lt;&gt;0",Y726:Y729)</f>
        <v>0.99537037037037046</v>
      </c>
      <c r="AK726" s="42">
        <f t="shared" ref="AK726" si="3788">AVERAGEIF(M726:M729,"&lt;&gt;0",N726:N729)</f>
        <v>0.89687500000000009</v>
      </c>
      <c r="AL726" s="42">
        <f t="shared" ref="AL726" si="3789">AVERAGEIF(M726:M729,"&lt;&gt;0",O726:O729)</f>
        <v>0.99537037037037046</v>
      </c>
      <c r="AM726" s="42">
        <f t="shared" ref="AM726" si="3790">AVERAGEIF(M726:M729,"&lt;&gt;0",P726:P729)</f>
        <v>0.70101826629898678</v>
      </c>
      <c r="AN726" s="42">
        <f t="shared" ref="AN726" si="3791">AVERAGEIF(M726:M729,"&lt;&gt;0",Q726:Q729)</f>
        <v>4.25</v>
      </c>
      <c r="AO726" s="42">
        <f t="shared" ref="AO726" si="3792">AVERAGEIF(M726:M729,"&lt;&gt;0",R726:R729)</f>
        <v>17.5</v>
      </c>
      <c r="AP726" s="42">
        <f t="shared" ref="AP726" si="3793">AVERAGEIF(M726:M729,"&lt;&gt;0",S726:S729)</f>
        <v>0</v>
      </c>
      <c r="AQ726" s="42">
        <f t="shared" ref="AQ726" si="3794">AVERAGEIF(M726:M729,"&lt;&gt;0",T726:T729)</f>
        <v>0</v>
      </c>
      <c r="AR726" s="42">
        <f t="shared" ref="AR726" si="3795">AVERAGEIF(M726:M729,"&lt;&gt;0",U726:U729)</f>
        <v>0</v>
      </c>
      <c r="AS726" s="42">
        <f t="shared" ref="AS726" si="3796">AVERAGEIF(M726:M729,"&lt;&gt;0",V726:V729)</f>
        <v>47.75</v>
      </c>
      <c r="AT726" s="42">
        <f t="shared" ref="AT726" si="3797">AVERAGEIF(M726:M729,"&lt;&gt;0",W726:W729)</f>
        <v>0.62552083333333353</v>
      </c>
      <c r="AU726" s="42">
        <f t="shared" ref="AU726" si="3798">AVERAGEIF(M726:M729,"&lt;&gt;0",Z726:Z729)</f>
        <v>0.99537037037037046</v>
      </c>
      <c r="AV726" s="42">
        <f t="shared" ref="AV726" si="3799">AVERAGEIF(M726:M729,"&lt;&gt;0",AA726:AA729)</f>
        <v>0.63385416666666683</v>
      </c>
    </row>
    <row r="727" spans="3:48" x14ac:dyDescent="0.35">
      <c r="C727" s="1">
        <v>42870.25</v>
      </c>
      <c r="D727">
        <v>182</v>
      </c>
      <c r="E727">
        <v>2</v>
      </c>
      <c r="F727">
        <v>53</v>
      </c>
      <c r="G727">
        <v>53</v>
      </c>
      <c r="H727">
        <v>0</v>
      </c>
      <c r="I727">
        <v>0</v>
      </c>
      <c r="J727">
        <v>0</v>
      </c>
      <c r="K727">
        <v>0</v>
      </c>
      <c r="L727">
        <v>54</v>
      </c>
      <c r="M727">
        <v>53</v>
      </c>
      <c r="N727">
        <v>0.9</v>
      </c>
      <c r="O727">
        <v>0.98148148148148195</v>
      </c>
      <c r="P727">
        <v>0.77199074074074103</v>
      </c>
      <c r="Q727">
        <v>5</v>
      </c>
      <c r="R727">
        <v>15</v>
      </c>
      <c r="S727">
        <v>0</v>
      </c>
      <c r="T727">
        <v>0</v>
      </c>
      <c r="U727">
        <v>0</v>
      </c>
      <c r="V727">
        <v>50</v>
      </c>
      <c r="W727" s="36">
        <v>0.69479166666666703</v>
      </c>
      <c r="X727" s="36">
        <v>0</v>
      </c>
      <c r="Y727" s="36">
        <v>0.98148148148148195</v>
      </c>
      <c r="Z727" s="36">
        <v>0.98148148148148195</v>
      </c>
      <c r="AA727" s="36">
        <v>0.72812500000000002</v>
      </c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</row>
    <row r="728" spans="3:48" x14ac:dyDescent="0.35">
      <c r="C728" s="1">
        <v>42877.25</v>
      </c>
      <c r="D728">
        <v>182</v>
      </c>
      <c r="E728">
        <v>3</v>
      </c>
      <c r="F728">
        <v>37</v>
      </c>
      <c r="G728">
        <v>37</v>
      </c>
      <c r="H728">
        <v>0</v>
      </c>
      <c r="I728">
        <v>0</v>
      </c>
      <c r="J728">
        <v>0</v>
      </c>
      <c r="K728">
        <v>0</v>
      </c>
      <c r="L728">
        <v>37</v>
      </c>
      <c r="M728">
        <v>37</v>
      </c>
      <c r="N728">
        <v>0.73750000000000004</v>
      </c>
      <c r="O728">
        <v>1</v>
      </c>
      <c r="P728">
        <v>0.73446327683615797</v>
      </c>
      <c r="Q728">
        <v>1</v>
      </c>
      <c r="R728">
        <v>16</v>
      </c>
      <c r="S728">
        <v>0</v>
      </c>
      <c r="T728">
        <v>0</v>
      </c>
      <c r="U728">
        <v>0</v>
      </c>
      <c r="V728">
        <v>39</v>
      </c>
      <c r="W728" s="36">
        <v>0.54166666666666696</v>
      </c>
      <c r="X728" s="36">
        <v>0</v>
      </c>
      <c r="Y728" s="36">
        <v>1</v>
      </c>
      <c r="Z728" s="36">
        <v>1</v>
      </c>
      <c r="AA728" s="36">
        <v>0.54166666666666696</v>
      </c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</row>
    <row r="729" spans="3:48" x14ac:dyDescent="0.35">
      <c r="C729" s="1">
        <v>42884.25</v>
      </c>
      <c r="D729">
        <v>182</v>
      </c>
      <c r="E729">
        <v>4</v>
      </c>
      <c r="F729">
        <v>50</v>
      </c>
      <c r="G729">
        <v>50</v>
      </c>
      <c r="H729">
        <v>0</v>
      </c>
      <c r="I729">
        <v>0</v>
      </c>
      <c r="J729">
        <v>0</v>
      </c>
      <c r="K729">
        <v>0</v>
      </c>
      <c r="L729">
        <v>50</v>
      </c>
      <c r="M729">
        <v>50</v>
      </c>
      <c r="N729">
        <v>0.98750000000000004</v>
      </c>
      <c r="O729">
        <v>1</v>
      </c>
      <c r="P729">
        <v>0.66666666666666696</v>
      </c>
      <c r="Q729">
        <v>6</v>
      </c>
      <c r="R729">
        <v>20</v>
      </c>
      <c r="S729">
        <v>0</v>
      </c>
      <c r="T729">
        <v>0</v>
      </c>
      <c r="U729">
        <v>0</v>
      </c>
      <c r="V729">
        <v>48</v>
      </c>
      <c r="W729" s="36">
        <v>0.65833333333333299</v>
      </c>
      <c r="X729" s="36">
        <v>0</v>
      </c>
      <c r="Y729" s="36">
        <v>1</v>
      </c>
      <c r="Z729" s="36">
        <v>1</v>
      </c>
      <c r="AA729" s="36">
        <v>0.65833333333333299</v>
      </c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</row>
    <row r="730" spans="3:48" x14ac:dyDescent="0.35">
      <c r="C730" s="1">
        <v>42863.25</v>
      </c>
      <c r="D730">
        <v>183</v>
      </c>
      <c r="E730">
        <v>1</v>
      </c>
      <c r="F730">
        <v>63</v>
      </c>
      <c r="G730">
        <v>63</v>
      </c>
      <c r="H730">
        <v>1</v>
      </c>
      <c r="I730">
        <v>1</v>
      </c>
      <c r="J730">
        <v>27</v>
      </c>
      <c r="K730">
        <v>14</v>
      </c>
      <c r="L730">
        <v>49</v>
      </c>
      <c r="M730">
        <v>49</v>
      </c>
      <c r="N730">
        <v>0.92500000000000004</v>
      </c>
      <c r="O730">
        <v>0.82894736842105299</v>
      </c>
      <c r="P730">
        <v>0.81869369369369405</v>
      </c>
      <c r="Q730">
        <v>3</v>
      </c>
      <c r="R730">
        <v>14</v>
      </c>
      <c r="S730">
        <v>0</v>
      </c>
      <c r="T730">
        <v>0</v>
      </c>
      <c r="U730">
        <v>0</v>
      </c>
      <c r="V730">
        <v>22</v>
      </c>
      <c r="W730" s="36">
        <v>0.75729166666666703</v>
      </c>
      <c r="X730" s="36">
        <v>0.18421052631578899</v>
      </c>
      <c r="Y730" s="36">
        <v>0.64473684210526305</v>
      </c>
      <c r="Z730" s="36">
        <v>0.82894736842105299</v>
      </c>
      <c r="AA730" s="36">
        <v>0.60729166666666701</v>
      </c>
      <c r="AB730" s="42">
        <f t="shared" ref="AB730" si="3800">AVERAGE(D730:D733)</f>
        <v>183</v>
      </c>
      <c r="AC730" s="42">
        <f t="shared" ref="AC730" si="3801">AVERAGEIF(M730:M733,"&lt;&gt;0",F730:F733)</f>
        <v>58.75</v>
      </c>
      <c r="AD730" s="42">
        <f t="shared" ref="AD730" si="3802">AVERAGEIF(M730:M733,"&lt;&gt;0",G730:G733)</f>
        <v>58.75</v>
      </c>
      <c r="AE730" s="42">
        <f t="shared" ref="AE730" si="3803">AVERAGEIF(M730:M733,"&lt;&gt;0",H730:H733)</f>
        <v>1.25</v>
      </c>
      <c r="AF730" s="42">
        <f t="shared" ref="AF730" si="3804">AVERAGEIF(M730:M733,"&lt;&gt;0",I730:I733)</f>
        <v>2.5</v>
      </c>
      <c r="AG730" s="42">
        <f t="shared" ref="AG730" si="3805">AVERAGEIF(M730:M733,"&lt;&gt;0",J730:J733)</f>
        <v>22</v>
      </c>
      <c r="AH730" s="42">
        <f t="shared" ref="AH730" si="3806">AVERAGEIF(M730:M733,"&lt;&gt;0",X730:X733)</f>
        <v>0.18276726366834201</v>
      </c>
      <c r="AI730" s="42">
        <f t="shared" ref="AI730" si="3807">AVERAGEIF(M730:M733,"&lt;&gt;0",L730:L733)</f>
        <v>47.5</v>
      </c>
      <c r="AJ730" s="42">
        <f t="shared" ref="AJ730" si="3808">AVERAGEIF(M730:M733,"&lt;&gt;0",Y730:Y733)</f>
        <v>0.66357589300575925</v>
      </c>
      <c r="AK730" s="42">
        <f t="shared" ref="AK730" si="3809">AVERAGEIF(M730:M733,"&lt;&gt;0",N730:N733)</f>
        <v>0.91249999999999998</v>
      </c>
      <c r="AL730" s="42">
        <f t="shared" ref="AL730" si="3810">AVERAGEIF(M730:M733,"&lt;&gt;0",O730:O733)</f>
        <v>0.84634315667410154</v>
      </c>
      <c r="AM730" s="42">
        <f t="shared" ref="AM730" si="3811">AVERAGEIF(M730:M733,"&lt;&gt;0",P730:P733)</f>
        <v>0.80568850100100098</v>
      </c>
      <c r="AN730" s="42">
        <f t="shared" ref="AN730" si="3812">AVERAGEIF(M730:M733,"&lt;&gt;0",Q730:Q733)</f>
        <v>1.75</v>
      </c>
      <c r="AO730" s="42">
        <f t="shared" ref="AO730" si="3813">AVERAGEIF(M730:M733,"&lt;&gt;0",R730:R733)</f>
        <v>13.5</v>
      </c>
      <c r="AP730" s="42">
        <f t="shared" ref="AP730" si="3814">AVERAGEIF(M730:M733,"&lt;&gt;0",S730:S733)</f>
        <v>0</v>
      </c>
      <c r="AQ730" s="42">
        <f t="shared" ref="AQ730" si="3815">AVERAGEIF(M730:M733,"&lt;&gt;0",T730:T733)</f>
        <v>0</v>
      </c>
      <c r="AR730" s="42">
        <f t="shared" ref="AR730" si="3816">AVERAGEIF(M730:M733,"&lt;&gt;0",U730:U733)</f>
        <v>0</v>
      </c>
      <c r="AS730" s="42">
        <f t="shared" ref="AS730" si="3817">AVERAGEIF(M730:M733,"&lt;&gt;0",V730:V733)</f>
        <v>22</v>
      </c>
      <c r="AT730" s="42">
        <f t="shared" ref="AT730" si="3818">AVERAGEIF(M730:M733,"&lt;&gt;0",W730:W733)</f>
        <v>0.73541666666666705</v>
      </c>
      <c r="AU730" s="42">
        <f t="shared" ref="AU730" si="3819">AVERAGEIF(M730:M733,"&lt;&gt;0",Z730:Z733)</f>
        <v>0.84634315667410154</v>
      </c>
      <c r="AV730" s="42">
        <f t="shared" ref="AV730" si="3820">AVERAGEIF(M730:M733,"&lt;&gt;0",AA730:AA733)</f>
        <v>0.63385416666666683</v>
      </c>
    </row>
    <row r="731" spans="3:48" x14ac:dyDescent="0.35">
      <c r="C731" s="1">
        <v>42870.25</v>
      </c>
      <c r="D731">
        <v>183</v>
      </c>
      <c r="E731">
        <v>2</v>
      </c>
      <c r="F731">
        <v>61</v>
      </c>
      <c r="G731">
        <v>61</v>
      </c>
      <c r="H731">
        <v>1</v>
      </c>
      <c r="I731">
        <v>6</v>
      </c>
      <c r="J731">
        <v>18</v>
      </c>
      <c r="K731">
        <v>10</v>
      </c>
      <c r="L731">
        <v>54</v>
      </c>
      <c r="M731">
        <v>51</v>
      </c>
      <c r="N731">
        <v>0.92500000000000004</v>
      </c>
      <c r="O731">
        <v>0.84722222222222199</v>
      </c>
      <c r="P731">
        <v>0.82882882882882902</v>
      </c>
      <c r="Q731">
        <v>2</v>
      </c>
      <c r="R731">
        <v>14</v>
      </c>
      <c r="S731">
        <v>0</v>
      </c>
      <c r="T731">
        <v>0</v>
      </c>
      <c r="U731">
        <v>0</v>
      </c>
      <c r="V731">
        <v>21</v>
      </c>
      <c r="W731" s="36">
        <v>0.76666666666666705</v>
      </c>
      <c r="X731" s="36">
        <v>0.13888888888888901</v>
      </c>
      <c r="Y731" s="36">
        <v>0.70833333333333304</v>
      </c>
      <c r="Z731" s="36">
        <v>0.84722222222222199</v>
      </c>
      <c r="AA731" s="36">
        <v>0.72812500000000002</v>
      </c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</row>
    <row r="732" spans="3:48" x14ac:dyDescent="0.35">
      <c r="C732" s="1">
        <v>42877.25</v>
      </c>
      <c r="D732">
        <v>183</v>
      </c>
      <c r="E732">
        <v>3</v>
      </c>
      <c r="F732">
        <v>54</v>
      </c>
      <c r="G732">
        <v>54</v>
      </c>
      <c r="H732">
        <v>1</v>
      </c>
      <c r="I732">
        <v>2</v>
      </c>
      <c r="J732">
        <v>25</v>
      </c>
      <c r="K732">
        <v>18</v>
      </c>
      <c r="L732">
        <v>37</v>
      </c>
      <c r="M732">
        <v>36</v>
      </c>
      <c r="N732">
        <v>0.9</v>
      </c>
      <c r="O732">
        <v>0.87096774193548399</v>
      </c>
      <c r="P732">
        <v>0.79629629629629595</v>
      </c>
      <c r="Q732">
        <v>2</v>
      </c>
      <c r="R732">
        <v>14</v>
      </c>
      <c r="S732">
        <v>0</v>
      </c>
      <c r="T732">
        <v>0</v>
      </c>
      <c r="U732">
        <v>0</v>
      </c>
      <c r="V732">
        <v>19</v>
      </c>
      <c r="W732" s="36">
        <v>0.71666666666666701</v>
      </c>
      <c r="X732" s="36">
        <v>0.29032258064516098</v>
      </c>
      <c r="Y732" s="36">
        <v>0.58064516129032295</v>
      </c>
      <c r="Z732" s="36">
        <v>0.87096774193548399</v>
      </c>
      <c r="AA732" s="36">
        <v>0.54166666666666696</v>
      </c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</row>
    <row r="733" spans="3:48" x14ac:dyDescent="0.35">
      <c r="C733" s="1">
        <v>42884.25</v>
      </c>
      <c r="D733">
        <v>183</v>
      </c>
      <c r="E733">
        <v>4</v>
      </c>
      <c r="F733">
        <v>57</v>
      </c>
      <c r="G733">
        <v>57</v>
      </c>
      <c r="H733">
        <v>2</v>
      </c>
      <c r="I733">
        <v>1</v>
      </c>
      <c r="J733">
        <v>18</v>
      </c>
      <c r="K733">
        <v>8</v>
      </c>
      <c r="L733">
        <v>50</v>
      </c>
      <c r="M733">
        <v>49</v>
      </c>
      <c r="N733">
        <v>0.9</v>
      </c>
      <c r="O733">
        <v>0.83823529411764697</v>
      </c>
      <c r="P733">
        <v>0.77893518518518501</v>
      </c>
      <c r="Q733">
        <v>0</v>
      </c>
      <c r="R733">
        <v>12</v>
      </c>
      <c r="S733">
        <v>0</v>
      </c>
      <c r="T733">
        <v>0</v>
      </c>
      <c r="U733">
        <v>0</v>
      </c>
      <c r="V733">
        <v>26</v>
      </c>
      <c r="W733" s="36">
        <v>0.70104166666666701</v>
      </c>
      <c r="X733" s="36">
        <v>0.11764705882352899</v>
      </c>
      <c r="Y733" s="36">
        <v>0.72058823529411797</v>
      </c>
      <c r="Z733" s="36">
        <v>0.83823529411764697</v>
      </c>
      <c r="AA733" s="36">
        <v>0.65833333333333299</v>
      </c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</row>
    <row r="734" spans="3:48" x14ac:dyDescent="0.35">
      <c r="C734" s="1">
        <v>42863.25</v>
      </c>
      <c r="D734">
        <v>184</v>
      </c>
      <c r="E734">
        <v>1</v>
      </c>
      <c r="F734">
        <v>59</v>
      </c>
      <c r="G734">
        <v>59</v>
      </c>
      <c r="H734">
        <v>8</v>
      </c>
      <c r="I734">
        <v>17</v>
      </c>
      <c r="J734">
        <v>27</v>
      </c>
      <c r="K734">
        <v>18</v>
      </c>
      <c r="L734">
        <v>49</v>
      </c>
      <c r="M734">
        <v>41</v>
      </c>
      <c r="N734">
        <v>0.9375</v>
      </c>
      <c r="O734">
        <v>0.77631578947368396</v>
      </c>
      <c r="P734">
        <v>0.66</v>
      </c>
      <c r="Q734">
        <v>3</v>
      </c>
      <c r="R734">
        <v>15</v>
      </c>
      <c r="S734">
        <v>0</v>
      </c>
      <c r="T734">
        <v>0</v>
      </c>
      <c r="U734">
        <v>0</v>
      </c>
      <c r="V734">
        <v>6</v>
      </c>
      <c r="W734" s="36">
        <v>0.61875000000000002</v>
      </c>
      <c r="X734" s="36">
        <v>0.23684210526315799</v>
      </c>
      <c r="Y734" s="36">
        <v>0.53947368421052599</v>
      </c>
      <c r="Z734" s="36">
        <v>0.77631578947368396</v>
      </c>
      <c r="AA734" s="36">
        <v>0.60729166666666701</v>
      </c>
      <c r="AB734" s="42">
        <f t="shared" ref="AB734" si="3821">AVERAGE(D734:D737)</f>
        <v>184</v>
      </c>
      <c r="AC734" s="42">
        <f t="shared" ref="AC734" si="3822">AVERAGEIF(M734:M737,"&lt;&gt;0",F734:F737)</f>
        <v>58.25</v>
      </c>
      <c r="AD734" s="42">
        <f t="shared" ref="AD734" si="3823">AVERAGEIF(M734:M737,"&lt;&gt;0",G734:G737)</f>
        <v>58.25</v>
      </c>
      <c r="AE734" s="42">
        <f t="shared" ref="AE734" si="3824">AVERAGEIF(M734:M737,"&lt;&gt;0",H734:H737)</f>
        <v>4</v>
      </c>
      <c r="AF734" s="42">
        <f t="shared" ref="AF734" si="3825">AVERAGEIF(M734:M737,"&lt;&gt;0",I734:I737)</f>
        <v>12.25</v>
      </c>
      <c r="AG734" s="42">
        <f t="shared" ref="AG734" si="3826">AVERAGEIF(M734:M737,"&lt;&gt;0",J734:J737)</f>
        <v>22</v>
      </c>
      <c r="AH734" s="42">
        <f t="shared" ref="AH734" si="3827">AVERAGEIF(M734:M737,"&lt;&gt;0",X734:X737)</f>
        <v>0.23334872998435374</v>
      </c>
      <c r="AI734" s="42">
        <f t="shared" ref="AI734" si="3828">AVERAGEIF(M734:M737,"&lt;&gt;0",L734:L737)</f>
        <v>47.5</v>
      </c>
      <c r="AJ734" s="42">
        <f t="shared" ref="AJ734" si="3829">AVERAGEIF(M734:M737,"&lt;&gt;0",Y734:Y737)</f>
        <v>0.6087180415459903</v>
      </c>
      <c r="AK734" s="42">
        <f t="shared" ref="AK734" si="3830">AVERAGEIF(M734:M737,"&lt;&gt;0",N734:N737)</f>
        <v>0.95624999999999993</v>
      </c>
      <c r="AL734" s="42">
        <f t="shared" ref="AL734" si="3831">AVERAGEIF(M734:M737,"&lt;&gt;0",O734:O737)</f>
        <v>0.84206677153034404</v>
      </c>
      <c r="AM734" s="42">
        <f t="shared" ref="AM734" si="3832">AVERAGEIF(M734:M737,"&lt;&gt;0",P734:P737)</f>
        <v>0.72019480519480505</v>
      </c>
      <c r="AN734" s="42">
        <f t="shared" ref="AN734" si="3833">AVERAGEIF(M734:M737,"&lt;&gt;0",Q734:Q737)</f>
        <v>4</v>
      </c>
      <c r="AO734" s="42">
        <f t="shared" ref="AO734" si="3834">AVERAGEIF(M734:M737,"&lt;&gt;0",R734:R737)</f>
        <v>17.5</v>
      </c>
      <c r="AP734" s="42">
        <f t="shared" ref="AP734" si="3835">AVERAGEIF(M734:M737,"&lt;&gt;0",S734:S737)</f>
        <v>0</v>
      </c>
      <c r="AQ734" s="42">
        <f t="shared" ref="AQ734" si="3836">AVERAGEIF(M734:M737,"&lt;&gt;0",T734:T737)</f>
        <v>0</v>
      </c>
      <c r="AR734" s="42">
        <f t="shared" ref="AR734" si="3837">AVERAGEIF(M734:M737,"&lt;&gt;0",U734:U737)</f>
        <v>0</v>
      </c>
      <c r="AS734" s="42">
        <f t="shared" ref="AS734" si="3838">AVERAGEIF(M734:M737,"&lt;&gt;0",V734:V737)</f>
        <v>23.25</v>
      </c>
      <c r="AT734" s="42">
        <f t="shared" ref="AT734" si="3839">AVERAGEIF(M734:M737,"&lt;&gt;0",W734:W737)</f>
        <v>0.68906249999999991</v>
      </c>
      <c r="AU734" s="42">
        <f t="shared" ref="AU734" si="3840">AVERAGEIF(M734:M737,"&lt;&gt;0",Z734:Z737)</f>
        <v>0.84206677153034404</v>
      </c>
      <c r="AV734" s="42">
        <f t="shared" ref="AV734" si="3841">AVERAGEIF(M734:M737,"&lt;&gt;0",AA734:AA737)</f>
        <v>0.63385416666666683</v>
      </c>
    </row>
    <row r="735" spans="3:48" x14ac:dyDescent="0.35">
      <c r="C735" s="1">
        <v>42870.25</v>
      </c>
      <c r="D735">
        <v>184</v>
      </c>
      <c r="E735">
        <v>2</v>
      </c>
      <c r="F735">
        <v>57</v>
      </c>
      <c r="G735">
        <v>57</v>
      </c>
      <c r="H735">
        <v>3</v>
      </c>
      <c r="I735">
        <v>22</v>
      </c>
      <c r="J735">
        <v>18</v>
      </c>
      <c r="K735">
        <v>12</v>
      </c>
      <c r="L735">
        <v>54</v>
      </c>
      <c r="M735">
        <v>45</v>
      </c>
      <c r="N735">
        <v>0.96250000000000002</v>
      </c>
      <c r="O735">
        <v>0.79166666666666696</v>
      </c>
      <c r="P735">
        <v>0.67748917748917703</v>
      </c>
      <c r="Q735">
        <v>5</v>
      </c>
      <c r="R735">
        <v>17</v>
      </c>
      <c r="S735">
        <v>0</v>
      </c>
      <c r="T735">
        <v>0</v>
      </c>
      <c r="U735">
        <v>0</v>
      </c>
      <c r="V735">
        <v>5</v>
      </c>
      <c r="W735" s="36">
        <v>0.65208333333333302</v>
      </c>
      <c r="X735" s="36">
        <v>0.16666666666666699</v>
      </c>
      <c r="Y735" s="36">
        <v>0.625</v>
      </c>
      <c r="Z735" s="36">
        <v>0.79166666666666696</v>
      </c>
      <c r="AA735" s="36">
        <v>0.72812500000000002</v>
      </c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</row>
    <row r="736" spans="3:48" x14ac:dyDescent="0.35">
      <c r="C736" s="1">
        <v>42877.25</v>
      </c>
      <c r="D736">
        <v>184</v>
      </c>
      <c r="E736">
        <v>3</v>
      </c>
      <c r="F736">
        <v>56</v>
      </c>
      <c r="G736">
        <v>56</v>
      </c>
      <c r="H736">
        <v>3</v>
      </c>
      <c r="I736">
        <v>6</v>
      </c>
      <c r="J736">
        <v>25</v>
      </c>
      <c r="K736">
        <v>21</v>
      </c>
      <c r="L736">
        <v>37</v>
      </c>
      <c r="M736">
        <v>35</v>
      </c>
      <c r="N736">
        <v>0.96250000000000002</v>
      </c>
      <c r="O736">
        <v>0.90322580645161299</v>
      </c>
      <c r="P736">
        <v>0.75108225108225102</v>
      </c>
      <c r="Q736">
        <v>5</v>
      </c>
      <c r="R736">
        <v>19</v>
      </c>
      <c r="S736">
        <v>0</v>
      </c>
      <c r="T736">
        <v>0</v>
      </c>
      <c r="U736">
        <v>0</v>
      </c>
      <c r="V736">
        <v>46</v>
      </c>
      <c r="W736" s="36">
        <v>0.72291666666666698</v>
      </c>
      <c r="X736" s="36">
        <v>0.33870967741935498</v>
      </c>
      <c r="Y736" s="36">
        <v>0.56451612903225801</v>
      </c>
      <c r="Z736" s="36">
        <v>0.90322580645161299</v>
      </c>
      <c r="AA736" s="36">
        <v>0.54166666666666696</v>
      </c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</row>
    <row r="737" spans="3:48" x14ac:dyDescent="0.35">
      <c r="C737" s="1">
        <v>42884.25</v>
      </c>
      <c r="D737">
        <v>184</v>
      </c>
      <c r="E737">
        <v>4</v>
      </c>
      <c r="F737">
        <v>61</v>
      </c>
      <c r="G737">
        <v>61</v>
      </c>
      <c r="H737">
        <v>2</v>
      </c>
      <c r="I737">
        <v>4</v>
      </c>
      <c r="J737">
        <v>18</v>
      </c>
      <c r="K737">
        <v>13</v>
      </c>
      <c r="L737">
        <v>50</v>
      </c>
      <c r="M737">
        <v>48</v>
      </c>
      <c r="N737">
        <v>0.96250000000000002</v>
      </c>
      <c r="O737">
        <v>0.89705882352941202</v>
      </c>
      <c r="P737">
        <v>0.79220779220779203</v>
      </c>
      <c r="Q737">
        <v>3</v>
      </c>
      <c r="R737">
        <v>19</v>
      </c>
      <c r="S737">
        <v>0</v>
      </c>
      <c r="T737">
        <v>0</v>
      </c>
      <c r="U737">
        <v>0</v>
      </c>
      <c r="V737">
        <v>36</v>
      </c>
      <c r="W737" s="36">
        <v>0.76249999999999996</v>
      </c>
      <c r="X737" s="36">
        <v>0.191176470588235</v>
      </c>
      <c r="Y737" s="36">
        <v>0.70588235294117696</v>
      </c>
      <c r="Z737" s="36">
        <v>0.89705882352941202</v>
      </c>
      <c r="AA737" s="36">
        <v>0.65833333333333299</v>
      </c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</row>
    <row r="738" spans="3:48" x14ac:dyDescent="0.35">
      <c r="C738" s="1">
        <v>42863.25</v>
      </c>
      <c r="D738">
        <v>185</v>
      </c>
      <c r="E738">
        <v>1</v>
      </c>
      <c r="F738">
        <v>49</v>
      </c>
      <c r="G738">
        <v>29</v>
      </c>
      <c r="H738">
        <v>0</v>
      </c>
      <c r="I738">
        <v>0</v>
      </c>
      <c r="J738">
        <v>0</v>
      </c>
      <c r="K738">
        <v>0</v>
      </c>
      <c r="L738">
        <v>49</v>
      </c>
      <c r="M738">
        <v>49</v>
      </c>
      <c r="N738">
        <v>0.78437500000000004</v>
      </c>
      <c r="O738">
        <v>1</v>
      </c>
      <c r="P738">
        <v>0.77423638778220405</v>
      </c>
      <c r="Q738">
        <v>7</v>
      </c>
      <c r="R738">
        <v>30</v>
      </c>
      <c r="S738">
        <v>0</v>
      </c>
      <c r="T738">
        <v>40</v>
      </c>
      <c r="U738">
        <v>0</v>
      </c>
      <c r="V738">
        <v>0</v>
      </c>
      <c r="W738" s="36">
        <v>0.60729166666666701</v>
      </c>
      <c r="X738" s="36">
        <v>0</v>
      </c>
      <c r="Y738" s="36">
        <v>1</v>
      </c>
      <c r="Z738" s="36">
        <v>1</v>
      </c>
      <c r="AA738" s="36">
        <v>0.60729166666666701</v>
      </c>
      <c r="AB738" s="42">
        <f t="shared" ref="AB738" si="3842">AVERAGE(D738:D741)</f>
        <v>185</v>
      </c>
      <c r="AC738" s="42">
        <f t="shared" ref="AC738" si="3843">AVERAGEIF(M738:M741,"&lt;&gt;0",F738:F741)</f>
        <v>46</v>
      </c>
      <c r="AD738" s="42">
        <f t="shared" ref="AD738" si="3844">AVERAGEIF(M738:M741,"&lt;&gt;0",G738:G741)</f>
        <v>25.75</v>
      </c>
      <c r="AE738" s="42">
        <f t="shared" ref="AE738" si="3845">AVERAGEIF(M738:M741,"&lt;&gt;0",H738:H741)</f>
        <v>0.25</v>
      </c>
      <c r="AF738" s="42">
        <f t="shared" ref="AF738" si="3846">AVERAGEIF(M738:M741,"&lt;&gt;0",I738:I741)</f>
        <v>2.25</v>
      </c>
      <c r="AG738" s="42">
        <f t="shared" ref="AG738" si="3847">AVERAGEIF(M738:M741,"&lt;&gt;0",J738:J741)</f>
        <v>0</v>
      </c>
      <c r="AH738" s="42">
        <f t="shared" ref="AH738" si="3848">AVERAGEIF(M738:M741,"&lt;&gt;0",X738:X741)</f>
        <v>0</v>
      </c>
      <c r="AI738" s="42">
        <f t="shared" ref="AI738" si="3849">AVERAGEIF(M738:M741,"&lt;&gt;0",L738:L741)</f>
        <v>47.5</v>
      </c>
      <c r="AJ738" s="42">
        <f t="shared" ref="AJ738" si="3850">AVERAGEIF(M738:M741,"&lt;&gt;0",Y738:Y741)</f>
        <v>0.96759759759759756</v>
      </c>
      <c r="AK738" s="42">
        <f t="shared" ref="AK738" si="3851">AVERAGEIF(M738:M741,"&lt;&gt;0",N738:N741)</f>
        <v>0.7890625</v>
      </c>
      <c r="AL738" s="42">
        <f t="shared" ref="AL738" si="3852">AVERAGEIF(M738:M741,"&lt;&gt;0",O738:O741)</f>
        <v>0.96759759759759756</v>
      </c>
      <c r="AM738" s="42">
        <f t="shared" ref="AM738" si="3853">AVERAGEIF(M738:M741,"&lt;&gt;0",P738:P741)</f>
        <v>0.75208045267166657</v>
      </c>
      <c r="AN738" s="42">
        <f t="shared" ref="AN738" si="3854">AVERAGEIF(M738:M741,"&lt;&gt;0",Q738:Q741)</f>
        <v>12.25</v>
      </c>
      <c r="AO738" s="42">
        <f t="shared" ref="AO738" si="3855">AVERAGEIF(M738:M741,"&lt;&gt;0",R738:R741)</f>
        <v>33.75</v>
      </c>
      <c r="AP738" s="42">
        <f t="shared" ref="AP738" si="3856">AVERAGEIF(M738:M741,"&lt;&gt;0",S738:S741)</f>
        <v>0</v>
      </c>
      <c r="AQ738" s="42">
        <f t="shared" ref="AQ738" si="3857">AVERAGEIF(M738:M741,"&lt;&gt;0",T738:T741)</f>
        <v>32</v>
      </c>
      <c r="AR738" s="42">
        <f t="shared" ref="AR738" si="3858">AVERAGEIF(M738:M741,"&lt;&gt;0",U738:U741)</f>
        <v>0</v>
      </c>
      <c r="AS738" s="42">
        <f t="shared" ref="AS738" si="3859">AVERAGEIF(M738:M741,"&lt;&gt;0",V738:V741)</f>
        <v>0</v>
      </c>
      <c r="AT738" s="42">
        <f t="shared" ref="AT738" si="3860">AVERAGEIF(M738:M741,"&lt;&gt;0",W738:W741)</f>
        <v>0.59505208333333348</v>
      </c>
      <c r="AU738" s="42">
        <f t="shared" ref="AU738" si="3861">AVERAGEIF(M738:M741,"&lt;&gt;0",Z738:Z741)</f>
        <v>0.96759759759759756</v>
      </c>
      <c r="AV738" s="42">
        <f t="shared" ref="AV738" si="3862">AVERAGEIF(M738:M741,"&lt;&gt;0",AA738:AA741)</f>
        <v>0.63385416666666683</v>
      </c>
    </row>
    <row r="739" spans="3:48" x14ac:dyDescent="0.35">
      <c r="C739" s="1">
        <v>42870.25</v>
      </c>
      <c r="D739">
        <v>185</v>
      </c>
      <c r="E739">
        <v>2</v>
      </c>
      <c r="F739">
        <v>51</v>
      </c>
      <c r="G739">
        <v>32</v>
      </c>
      <c r="H739">
        <v>1</v>
      </c>
      <c r="I739">
        <v>4</v>
      </c>
      <c r="J739">
        <v>0</v>
      </c>
      <c r="K739">
        <v>0</v>
      </c>
      <c r="L739">
        <v>54</v>
      </c>
      <c r="M739">
        <v>51</v>
      </c>
      <c r="N739">
        <v>0.81874999999999998</v>
      </c>
      <c r="O739">
        <v>0.94444444444444398</v>
      </c>
      <c r="P739">
        <v>0.79389312977099202</v>
      </c>
      <c r="Q739">
        <v>10</v>
      </c>
      <c r="R739">
        <v>48</v>
      </c>
      <c r="S739">
        <v>0</v>
      </c>
      <c r="T739">
        <v>44</v>
      </c>
      <c r="U739">
        <v>0</v>
      </c>
      <c r="V739">
        <v>0</v>
      </c>
      <c r="W739" s="36">
        <v>0.65</v>
      </c>
      <c r="X739" s="36">
        <v>0</v>
      </c>
      <c r="Y739" s="36">
        <v>0.94444444444444398</v>
      </c>
      <c r="Z739" s="36">
        <v>0.94444444444444398</v>
      </c>
      <c r="AA739" s="36">
        <v>0.72812500000000002</v>
      </c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</row>
    <row r="740" spans="3:48" x14ac:dyDescent="0.35">
      <c r="C740" s="1">
        <v>42877.25</v>
      </c>
      <c r="D740">
        <v>185</v>
      </c>
      <c r="E740">
        <v>3</v>
      </c>
      <c r="F740">
        <v>35</v>
      </c>
      <c r="G740">
        <v>18</v>
      </c>
      <c r="H740">
        <v>0</v>
      </c>
      <c r="I740">
        <v>5</v>
      </c>
      <c r="J740">
        <v>0</v>
      </c>
      <c r="K740">
        <v>0</v>
      </c>
      <c r="L740">
        <v>37</v>
      </c>
      <c r="M740">
        <v>35</v>
      </c>
      <c r="N740">
        <v>0.74375000000000002</v>
      </c>
      <c r="O740">
        <v>0.94594594594594605</v>
      </c>
      <c r="P740">
        <v>0.65126050420168102</v>
      </c>
      <c r="Q740">
        <v>23</v>
      </c>
      <c r="R740">
        <v>24</v>
      </c>
      <c r="S740">
        <v>0</v>
      </c>
      <c r="T740">
        <v>24</v>
      </c>
      <c r="U740">
        <v>0</v>
      </c>
      <c r="V740">
        <v>0</v>
      </c>
      <c r="W740" s="36">
        <v>0.484375</v>
      </c>
      <c r="X740" s="36">
        <v>0</v>
      </c>
      <c r="Y740" s="36">
        <v>0.94594594594594605</v>
      </c>
      <c r="Z740" s="36">
        <v>0.94594594594594605</v>
      </c>
      <c r="AA740" s="36">
        <v>0.54166666666666696</v>
      </c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</row>
    <row r="741" spans="3:48" x14ac:dyDescent="0.35">
      <c r="C741" s="1">
        <v>42884.25</v>
      </c>
      <c r="D741">
        <v>185</v>
      </c>
      <c r="E741">
        <v>4</v>
      </c>
      <c r="F741">
        <v>49</v>
      </c>
      <c r="G741">
        <v>24</v>
      </c>
      <c r="H741">
        <v>0</v>
      </c>
      <c r="I741">
        <v>0</v>
      </c>
      <c r="J741">
        <v>0</v>
      </c>
      <c r="K741">
        <v>0</v>
      </c>
      <c r="L741">
        <v>50</v>
      </c>
      <c r="M741">
        <v>49</v>
      </c>
      <c r="N741">
        <v>0.80937499999999996</v>
      </c>
      <c r="O741">
        <v>0.98</v>
      </c>
      <c r="P741">
        <v>0.78893178893178895</v>
      </c>
      <c r="Q741">
        <v>9</v>
      </c>
      <c r="R741">
        <v>33</v>
      </c>
      <c r="S741">
        <v>0</v>
      </c>
      <c r="T741">
        <v>20</v>
      </c>
      <c r="U741">
        <v>0</v>
      </c>
      <c r="V741">
        <v>0</v>
      </c>
      <c r="W741" s="36">
        <v>0.63854166666666701</v>
      </c>
      <c r="X741" s="36">
        <v>0</v>
      </c>
      <c r="Y741" s="36">
        <v>0.98</v>
      </c>
      <c r="Z741" s="36">
        <v>0.98</v>
      </c>
      <c r="AA741" s="36">
        <v>0.65833333333333299</v>
      </c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</row>
    <row r="742" spans="3:48" x14ac:dyDescent="0.35">
      <c r="C742" s="1">
        <v>42863.25</v>
      </c>
      <c r="D742">
        <v>186</v>
      </c>
      <c r="E742">
        <v>1</v>
      </c>
      <c r="F742">
        <v>49</v>
      </c>
      <c r="G742">
        <v>36</v>
      </c>
      <c r="H742">
        <v>0</v>
      </c>
      <c r="I742">
        <v>0</v>
      </c>
      <c r="J742">
        <v>0</v>
      </c>
      <c r="K742">
        <v>0</v>
      </c>
      <c r="L742">
        <v>49</v>
      </c>
      <c r="M742">
        <v>49</v>
      </c>
      <c r="N742">
        <v>0.79374999999999996</v>
      </c>
      <c r="O742">
        <v>1</v>
      </c>
      <c r="P742">
        <v>0.76509186351706004</v>
      </c>
      <c r="Q742">
        <v>17</v>
      </c>
      <c r="R742">
        <v>56</v>
      </c>
      <c r="S742">
        <v>0</v>
      </c>
      <c r="T742">
        <v>39</v>
      </c>
      <c r="U742">
        <v>0</v>
      </c>
      <c r="V742">
        <v>0</v>
      </c>
      <c r="W742" s="36">
        <v>0.60729166666666701</v>
      </c>
      <c r="X742" s="36">
        <v>0</v>
      </c>
      <c r="Y742" s="36">
        <v>1</v>
      </c>
      <c r="Z742" s="36">
        <v>1</v>
      </c>
      <c r="AA742" s="36">
        <v>0.60729166666666701</v>
      </c>
      <c r="AB742" s="42">
        <f t="shared" ref="AB742" si="3863">AVERAGE(D742:D745)</f>
        <v>186</v>
      </c>
      <c r="AC742" s="42">
        <f t="shared" ref="AC742" si="3864">AVERAGEIF(M742:M745,"&lt;&gt;0",F742:F745)</f>
        <v>46.5</v>
      </c>
      <c r="AD742" s="42">
        <f t="shared" ref="AD742" si="3865">AVERAGEIF(M742:M745,"&lt;&gt;0",G742:G745)</f>
        <v>29.25</v>
      </c>
      <c r="AE742" s="42">
        <f t="shared" ref="AE742" si="3866">AVERAGEIF(M742:M745,"&lt;&gt;0",H742:H745)</f>
        <v>0</v>
      </c>
      <c r="AF742" s="42">
        <f t="shared" ref="AF742" si="3867">AVERAGEIF(M742:M745,"&lt;&gt;0",I742:I745)</f>
        <v>1.5</v>
      </c>
      <c r="AG742" s="42">
        <f t="shared" ref="AG742" si="3868">AVERAGEIF(M742:M745,"&lt;&gt;0",J742:J745)</f>
        <v>0</v>
      </c>
      <c r="AH742" s="42">
        <f t="shared" ref="AH742" si="3869">AVERAGEIF(M742:M745,"&lt;&gt;0",X742:X745)</f>
        <v>0</v>
      </c>
      <c r="AI742" s="42">
        <f t="shared" ref="AI742" si="3870">AVERAGEIF(M742:M745,"&lt;&gt;0",L742:L745)</f>
        <v>47.5</v>
      </c>
      <c r="AJ742" s="42">
        <f t="shared" ref="AJ742" si="3871">AVERAGEIF(M742:M745,"&lt;&gt;0",Y742:Y745)</f>
        <v>0.97935435435435425</v>
      </c>
      <c r="AK742" s="42">
        <f t="shared" ref="AK742" si="3872">AVERAGEIF(M742:M745,"&lt;&gt;0",N742:N745)</f>
        <v>0.79765624999999996</v>
      </c>
      <c r="AL742" s="42">
        <f t="shared" ref="AL742" si="3873">AVERAGEIF(M742:M745,"&lt;&gt;0",O742:O745)</f>
        <v>0.97935435435435425</v>
      </c>
      <c r="AM742" s="42">
        <f t="shared" ref="AM742" si="3874">AVERAGEIF(M742:M745,"&lt;&gt;0",P742:P745)</f>
        <v>0.76154040528714972</v>
      </c>
      <c r="AN742" s="42">
        <f t="shared" ref="AN742" si="3875">AVERAGEIF(M742:M745,"&lt;&gt;0",Q742:Q745)</f>
        <v>12.75</v>
      </c>
      <c r="AO742" s="42">
        <f t="shared" ref="AO742" si="3876">AVERAGEIF(M742:M745,"&lt;&gt;0",R742:R745)</f>
        <v>55.75</v>
      </c>
      <c r="AP742" s="42">
        <f t="shared" ref="AP742" si="3877">AVERAGEIF(M742:M745,"&lt;&gt;0",S742:S745)</f>
        <v>0</v>
      </c>
      <c r="AQ742" s="42">
        <f t="shared" ref="AQ742" si="3878">AVERAGEIF(M742:M745,"&lt;&gt;0",T742:T745)</f>
        <v>31.25</v>
      </c>
      <c r="AR742" s="42">
        <f t="shared" ref="AR742" si="3879">AVERAGEIF(M742:M745,"&lt;&gt;0",U742:U745)</f>
        <v>0</v>
      </c>
      <c r="AS742" s="42">
        <f t="shared" ref="AS742" si="3880">AVERAGEIF(M742:M745,"&lt;&gt;0",V742:V745)</f>
        <v>0</v>
      </c>
      <c r="AT742" s="42">
        <f t="shared" ref="AT742" si="3881">AVERAGEIF(M742:M745,"&lt;&gt;0",W742:W745)</f>
        <v>0.60833333333333317</v>
      </c>
      <c r="AU742" s="42">
        <f t="shared" ref="AU742" si="3882">AVERAGEIF(M742:M745,"&lt;&gt;0",Z742:Z745)</f>
        <v>0.97935435435435425</v>
      </c>
      <c r="AV742" s="42">
        <f t="shared" ref="AV742" si="3883">AVERAGEIF(M742:M745,"&lt;&gt;0",AA742:AA745)</f>
        <v>0.63385416666666683</v>
      </c>
    </row>
    <row r="743" spans="3:48" x14ac:dyDescent="0.35">
      <c r="C743" s="1">
        <v>42870.25</v>
      </c>
      <c r="D743">
        <v>186</v>
      </c>
      <c r="E743">
        <v>2</v>
      </c>
      <c r="F743">
        <v>51</v>
      </c>
      <c r="G743">
        <v>38</v>
      </c>
      <c r="H743">
        <v>0</v>
      </c>
      <c r="I743">
        <v>3</v>
      </c>
      <c r="J743">
        <v>0</v>
      </c>
      <c r="K743">
        <v>0</v>
      </c>
      <c r="L743">
        <v>54</v>
      </c>
      <c r="M743">
        <v>51</v>
      </c>
      <c r="N743">
        <v>0.828125</v>
      </c>
      <c r="O743">
        <v>0.94444444444444398</v>
      </c>
      <c r="P743">
        <v>0.78742138364779901</v>
      </c>
      <c r="Q743">
        <v>19</v>
      </c>
      <c r="R743">
        <v>55</v>
      </c>
      <c r="S743">
        <v>0</v>
      </c>
      <c r="T743">
        <v>78</v>
      </c>
      <c r="U743">
        <v>0</v>
      </c>
      <c r="V743">
        <v>0</v>
      </c>
      <c r="W743" s="36">
        <v>0.65208333333333302</v>
      </c>
      <c r="X743" s="36">
        <v>0</v>
      </c>
      <c r="Y743" s="36">
        <v>0.94444444444444398</v>
      </c>
      <c r="Z743" s="36">
        <v>0.94444444444444398</v>
      </c>
      <c r="AA743" s="36">
        <v>0.72812500000000002</v>
      </c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</row>
    <row r="744" spans="3:48" x14ac:dyDescent="0.35">
      <c r="C744" s="1">
        <v>42877.25</v>
      </c>
      <c r="D744">
        <v>186</v>
      </c>
      <c r="E744">
        <v>3</v>
      </c>
      <c r="F744">
        <v>36</v>
      </c>
      <c r="G744">
        <v>19</v>
      </c>
      <c r="H744">
        <v>0</v>
      </c>
      <c r="I744">
        <v>3</v>
      </c>
      <c r="J744">
        <v>0</v>
      </c>
      <c r="K744">
        <v>0</v>
      </c>
      <c r="L744">
        <v>37</v>
      </c>
      <c r="M744">
        <v>36</v>
      </c>
      <c r="N744">
        <v>0.76875000000000004</v>
      </c>
      <c r="O744">
        <v>0.97297297297297303</v>
      </c>
      <c r="P744">
        <v>0.67073170731707299</v>
      </c>
      <c r="Q744">
        <v>5</v>
      </c>
      <c r="R744">
        <v>59</v>
      </c>
      <c r="S744">
        <v>0</v>
      </c>
      <c r="T744">
        <v>1</v>
      </c>
      <c r="U744">
        <v>0</v>
      </c>
      <c r="V744">
        <v>0</v>
      </c>
      <c r="W744" s="36">
        <v>0.515625</v>
      </c>
      <c r="X744" s="36">
        <v>0</v>
      </c>
      <c r="Y744" s="36">
        <v>0.97297297297297303</v>
      </c>
      <c r="Z744" s="36">
        <v>0.97297297297297303</v>
      </c>
      <c r="AA744" s="36">
        <v>0.54166666666666696</v>
      </c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</row>
    <row r="745" spans="3:48" x14ac:dyDescent="0.35">
      <c r="C745" s="1">
        <v>42884.25</v>
      </c>
      <c r="D745">
        <v>186</v>
      </c>
      <c r="E745">
        <v>4</v>
      </c>
      <c r="F745">
        <v>50</v>
      </c>
      <c r="G745">
        <v>24</v>
      </c>
      <c r="H745">
        <v>0</v>
      </c>
      <c r="I745">
        <v>0</v>
      </c>
      <c r="J745">
        <v>0</v>
      </c>
      <c r="K745">
        <v>0</v>
      </c>
      <c r="L745">
        <v>50</v>
      </c>
      <c r="M745">
        <v>50</v>
      </c>
      <c r="N745">
        <v>0.8</v>
      </c>
      <c r="O745">
        <v>1</v>
      </c>
      <c r="P745">
        <v>0.82291666666666696</v>
      </c>
      <c r="Q745">
        <v>10</v>
      </c>
      <c r="R745">
        <v>53</v>
      </c>
      <c r="S745">
        <v>0</v>
      </c>
      <c r="T745">
        <v>7</v>
      </c>
      <c r="U745">
        <v>0</v>
      </c>
      <c r="V745">
        <v>0</v>
      </c>
      <c r="W745" s="36">
        <v>0.65833333333333299</v>
      </c>
      <c r="X745" s="36">
        <v>0</v>
      </c>
      <c r="Y745" s="36">
        <v>1</v>
      </c>
      <c r="Z745" s="36">
        <v>1</v>
      </c>
      <c r="AA745" s="36">
        <v>0.65833333333333299</v>
      </c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</row>
    <row r="746" spans="3:48" x14ac:dyDescent="0.35">
      <c r="C746" s="1">
        <v>42863.25</v>
      </c>
      <c r="D746">
        <v>187</v>
      </c>
      <c r="E746">
        <v>1</v>
      </c>
      <c r="F746">
        <v>66</v>
      </c>
      <c r="G746">
        <v>54</v>
      </c>
      <c r="H746">
        <v>1</v>
      </c>
      <c r="I746">
        <v>0</v>
      </c>
      <c r="J746">
        <v>27</v>
      </c>
      <c r="K746">
        <v>17</v>
      </c>
      <c r="L746">
        <v>49</v>
      </c>
      <c r="M746">
        <v>49</v>
      </c>
      <c r="N746">
        <v>0.91249999999999998</v>
      </c>
      <c r="O746">
        <v>0.86842105263157898</v>
      </c>
      <c r="P746">
        <v>0.87899543378995404</v>
      </c>
      <c r="Q746">
        <v>20</v>
      </c>
      <c r="R746">
        <v>53</v>
      </c>
      <c r="S746">
        <v>0</v>
      </c>
      <c r="T746">
        <v>61</v>
      </c>
      <c r="U746">
        <v>0</v>
      </c>
      <c r="V746">
        <v>0</v>
      </c>
      <c r="W746" s="36">
        <v>0.80208333333333304</v>
      </c>
      <c r="X746" s="36">
        <v>0.22368421052631601</v>
      </c>
      <c r="Y746" s="36">
        <v>0.64473684210526305</v>
      </c>
      <c r="Z746" s="36">
        <v>0.86842105263157898</v>
      </c>
      <c r="AA746" s="36">
        <v>0.60729166666666701</v>
      </c>
      <c r="AB746" s="42">
        <f t="shared" ref="AB746" si="3884">AVERAGE(D746:D749)</f>
        <v>187</v>
      </c>
      <c r="AC746" s="42">
        <f t="shared" ref="AC746" si="3885">AVERAGEIF(M746:M749,"&lt;&gt;0",F746:F749)</f>
        <v>61</v>
      </c>
      <c r="AD746" s="42">
        <f t="shared" ref="AD746" si="3886">AVERAGEIF(M746:M749,"&lt;&gt;0",G746:G749)</f>
        <v>44</v>
      </c>
      <c r="AE746" s="42">
        <f t="shared" ref="AE746" si="3887">AVERAGEIF(M746:M749,"&lt;&gt;0",H746:H749)</f>
        <v>0.25</v>
      </c>
      <c r="AF746" s="42">
        <f t="shared" ref="AF746" si="3888">AVERAGEIF(M746:M749,"&lt;&gt;0",I746:I749)</f>
        <v>2</v>
      </c>
      <c r="AG746" s="42">
        <f t="shared" ref="AG746" si="3889">AVERAGEIF(M746:M749,"&lt;&gt;0",J746:J749)</f>
        <v>22</v>
      </c>
      <c r="AH746" s="42">
        <f t="shared" ref="AH746" si="3890">AVERAGEIF(M746:M749,"&lt;&gt;0",X746:X749)</f>
        <v>0.21520183483693428</v>
      </c>
      <c r="AI746" s="42">
        <f t="shared" ref="AI746" si="3891">AVERAGEIF(M746:M749,"&lt;&gt;0",L746:L749)</f>
        <v>47.5</v>
      </c>
      <c r="AJ746" s="42">
        <f t="shared" ref="AJ746" si="3892">AVERAGEIF(M746:M749,"&lt;&gt;0",Y746:Y749)</f>
        <v>0.66357589300575925</v>
      </c>
      <c r="AK746" s="42">
        <f t="shared" ref="AK746" si="3893">AVERAGEIF(M746:M749,"&lt;&gt;0",N746:N749)</f>
        <v>0.89296875000000009</v>
      </c>
      <c r="AL746" s="42">
        <f t="shared" ref="AL746" si="3894">AVERAGEIF(M746:M749,"&lt;&gt;0",O746:O749)</f>
        <v>0.87877772784269348</v>
      </c>
      <c r="AM746" s="42">
        <f t="shared" ref="AM746" si="3895">AVERAGEIF(M746:M749,"&lt;&gt;0",P746:P749)</f>
        <v>0.85691313350467446</v>
      </c>
      <c r="AN746" s="42">
        <f t="shared" ref="AN746" si="3896">AVERAGEIF(M746:M749,"&lt;&gt;0",Q746:Q749)</f>
        <v>16.75</v>
      </c>
      <c r="AO746" s="42">
        <f t="shared" ref="AO746" si="3897">AVERAGEIF(M746:M749,"&lt;&gt;0",R746:R749)</f>
        <v>49.75</v>
      </c>
      <c r="AP746" s="42">
        <f t="shared" ref="AP746" si="3898">AVERAGEIF(M746:M749,"&lt;&gt;0",S746:S749)</f>
        <v>0</v>
      </c>
      <c r="AQ746" s="42">
        <f t="shared" ref="AQ746" si="3899">AVERAGEIF(M746:M749,"&lt;&gt;0",T746:T749)</f>
        <v>47</v>
      </c>
      <c r="AR746" s="42">
        <f t="shared" ref="AR746" si="3900">AVERAGEIF(M746:M749,"&lt;&gt;0",U746:U749)</f>
        <v>0</v>
      </c>
      <c r="AS746" s="42">
        <f t="shared" ref="AS746" si="3901">AVERAGEIF(M746:M749,"&lt;&gt;0",V746:V749)</f>
        <v>0</v>
      </c>
      <c r="AT746" s="42">
        <f t="shared" ref="AT746" si="3902">AVERAGEIF(M746:M749,"&lt;&gt;0",W746:W749)</f>
        <v>0.76536458333333346</v>
      </c>
      <c r="AU746" s="42">
        <f t="shared" ref="AU746" si="3903">AVERAGEIF(M746:M749,"&lt;&gt;0",Z746:Z749)</f>
        <v>0.87877772784269348</v>
      </c>
      <c r="AV746" s="42">
        <f t="shared" ref="AV746" si="3904">AVERAGEIF(M746:M749,"&lt;&gt;0",AA746:AA749)</f>
        <v>0.63385416666666683</v>
      </c>
    </row>
    <row r="747" spans="3:48" x14ac:dyDescent="0.35">
      <c r="C747" s="1">
        <v>42870.25</v>
      </c>
      <c r="D747">
        <v>187</v>
      </c>
      <c r="E747">
        <v>2</v>
      </c>
      <c r="F747">
        <v>62</v>
      </c>
      <c r="G747">
        <v>45</v>
      </c>
      <c r="H747">
        <v>0</v>
      </c>
      <c r="I747">
        <v>5</v>
      </c>
      <c r="J747">
        <v>18</v>
      </c>
      <c r="K747">
        <v>11</v>
      </c>
      <c r="L747">
        <v>54</v>
      </c>
      <c r="M747">
        <v>51</v>
      </c>
      <c r="N747">
        <v>0.90937500000000004</v>
      </c>
      <c r="O747">
        <v>0.86111111111111105</v>
      </c>
      <c r="P747">
        <v>0.85337915234822403</v>
      </c>
      <c r="Q747">
        <v>12</v>
      </c>
      <c r="R747">
        <v>52</v>
      </c>
      <c r="S747">
        <v>0</v>
      </c>
      <c r="T747">
        <v>53</v>
      </c>
      <c r="U747">
        <v>0</v>
      </c>
      <c r="V747">
        <v>0</v>
      </c>
      <c r="W747" s="36">
        <v>0.77604166666666696</v>
      </c>
      <c r="X747" s="36">
        <v>0.15277777777777801</v>
      </c>
      <c r="Y747" s="36">
        <v>0.70833333333333304</v>
      </c>
      <c r="Z747" s="36">
        <v>0.86111111111111105</v>
      </c>
      <c r="AA747" s="36">
        <v>0.72812500000000002</v>
      </c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</row>
    <row r="748" spans="3:48" x14ac:dyDescent="0.35">
      <c r="C748" s="1">
        <v>42877.25</v>
      </c>
      <c r="D748">
        <v>187</v>
      </c>
      <c r="E748">
        <v>3</v>
      </c>
      <c r="F748">
        <v>56</v>
      </c>
      <c r="G748">
        <v>41</v>
      </c>
      <c r="H748">
        <v>0</v>
      </c>
      <c r="I748">
        <v>3</v>
      </c>
      <c r="J748">
        <v>25</v>
      </c>
      <c r="K748">
        <v>20</v>
      </c>
      <c r="L748">
        <v>37</v>
      </c>
      <c r="M748">
        <v>36</v>
      </c>
      <c r="N748">
        <v>0.86250000000000004</v>
      </c>
      <c r="O748">
        <v>0.90322580645161299</v>
      </c>
      <c r="P748">
        <v>0.84903381642512099</v>
      </c>
      <c r="Q748">
        <v>16</v>
      </c>
      <c r="R748">
        <v>48</v>
      </c>
      <c r="S748">
        <v>0</v>
      </c>
      <c r="T748">
        <v>47</v>
      </c>
      <c r="U748">
        <v>0</v>
      </c>
      <c r="V748">
        <v>0</v>
      </c>
      <c r="W748" s="36">
        <v>0.73229166666666701</v>
      </c>
      <c r="X748" s="36">
        <v>0.32258064516128998</v>
      </c>
      <c r="Y748" s="36">
        <v>0.58064516129032295</v>
      </c>
      <c r="Z748" s="36">
        <v>0.90322580645161299</v>
      </c>
      <c r="AA748" s="36">
        <v>0.54166666666666696</v>
      </c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</row>
    <row r="749" spans="3:48" x14ac:dyDescent="0.35">
      <c r="C749" s="1">
        <v>42884.25</v>
      </c>
      <c r="D749">
        <v>187</v>
      </c>
      <c r="E749">
        <v>4</v>
      </c>
      <c r="F749">
        <v>60</v>
      </c>
      <c r="G749">
        <v>36</v>
      </c>
      <c r="H749">
        <v>0</v>
      </c>
      <c r="I749">
        <v>0</v>
      </c>
      <c r="J749">
        <v>18</v>
      </c>
      <c r="K749">
        <v>11</v>
      </c>
      <c r="L749">
        <v>50</v>
      </c>
      <c r="M749">
        <v>49</v>
      </c>
      <c r="N749">
        <v>0.88749999999999996</v>
      </c>
      <c r="O749">
        <v>0.88235294117647101</v>
      </c>
      <c r="P749">
        <v>0.84624413145539901</v>
      </c>
      <c r="Q749">
        <v>19</v>
      </c>
      <c r="R749">
        <v>46</v>
      </c>
      <c r="S749">
        <v>0</v>
      </c>
      <c r="T749">
        <v>27</v>
      </c>
      <c r="U749">
        <v>0</v>
      </c>
      <c r="V749">
        <v>0</v>
      </c>
      <c r="W749" s="36">
        <v>0.75104166666666705</v>
      </c>
      <c r="X749" s="36">
        <v>0.161764705882353</v>
      </c>
      <c r="Y749" s="36">
        <v>0.72058823529411797</v>
      </c>
      <c r="Z749" s="36">
        <v>0.88235294117647101</v>
      </c>
      <c r="AA749" s="36">
        <v>0.65833333333333299</v>
      </c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</row>
    <row r="750" spans="3:48" x14ac:dyDescent="0.35">
      <c r="C750" s="1">
        <v>42863.25</v>
      </c>
      <c r="D750">
        <v>188</v>
      </c>
      <c r="E750">
        <v>1</v>
      </c>
      <c r="F750">
        <v>65</v>
      </c>
      <c r="G750">
        <v>54</v>
      </c>
      <c r="H750">
        <v>0</v>
      </c>
      <c r="I750">
        <v>4</v>
      </c>
      <c r="J750">
        <v>27</v>
      </c>
      <c r="K750">
        <v>18</v>
      </c>
      <c r="L750">
        <v>49</v>
      </c>
      <c r="M750">
        <v>47</v>
      </c>
      <c r="N750">
        <v>0.86875000000000002</v>
      </c>
      <c r="O750">
        <v>0.85526315789473695</v>
      </c>
      <c r="P750">
        <v>0.83573141486810598</v>
      </c>
      <c r="Q750">
        <v>33</v>
      </c>
      <c r="R750">
        <v>70</v>
      </c>
      <c r="S750">
        <v>0</v>
      </c>
      <c r="T750">
        <v>89</v>
      </c>
      <c r="U750">
        <v>0</v>
      </c>
      <c r="V750">
        <v>0</v>
      </c>
      <c r="W750" s="36">
        <v>0.72604166666666703</v>
      </c>
      <c r="X750" s="36">
        <v>0.23684210526315799</v>
      </c>
      <c r="Y750" s="36">
        <v>0.61842105263157898</v>
      </c>
      <c r="Z750" s="36">
        <v>0.85526315789473695</v>
      </c>
      <c r="AA750" s="36">
        <v>0.60729166666666701</v>
      </c>
      <c r="AB750" s="42">
        <f t="shared" ref="AB750" si="3905">AVERAGE(D750:D753)</f>
        <v>188</v>
      </c>
      <c r="AC750" s="42">
        <f t="shared" ref="AC750" si="3906">AVERAGEIF(M750:M753,"&lt;&gt;0",F750:F753)</f>
        <v>61</v>
      </c>
      <c r="AD750" s="42">
        <f t="shared" ref="AD750" si="3907">AVERAGEIF(M750:M753,"&lt;&gt;0",G750:G753)</f>
        <v>47.5</v>
      </c>
      <c r="AE750" s="42">
        <f t="shared" ref="AE750" si="3908">AVERAGEIF(M750:M753,"&lt;&gt;0",H750:H753)</f>
        <v>1.25</v>
      </c>
      <c r="AF750" s="42">
        <f t="shared" ref="AF750" si="3909">AVERAGEIF(M750:M753,"&lt;&gt;0",I750:I753)</f>
        <v>5</v>
      </c>
      <c r="AG750" s="42">
        <f t="shared" ref="AG750" si="3910">AVERAGEIF(M750:M753,"&lt;&gt;0",J750:J753)</f>
        <v>22</v>
      </c>
      <c r="AH750" s="42">
        <f t="shared" ref="AH750" si="3911">AVERAGEIF(M750:M753,"&lt;&gt;0",X750:X753)</f>
        <v>0.24232906943196075</v>
      </c>
      <c r="AI750" s="42">
        <f t="shared" ref="AI750" si="3912">AVERAGEIF(M750:M753,"&lt;&gt;0",L750:L753)</f>
        <v>47.5</v>
      </c>
      <c r="AJ750" s="42">
        <f t="shared" ref="AJ750" si="3913">AVERAGEIF(M750:M753,"&lt;&gt;0",Y750:Y753)</f>
        <v>0.64019587036852099</v>
      </c>
      <c r="AK750" s="42">
        <f t="shared" ref="AK750" si="3914">AVERAGEIF(M750:M753,"&lt;&gt;0",N750:N753)</f>
        <v>0.87265625000000013</v>
      </c>
      <c r="AL750" s="42">
        <f t="shared" ref="AL750" si="3915">AVERAGEIF(M750:M753,"&lt;&gt;0",O750:O753)</f>
        <v>0.88252493980048174</v>
      </c>
      <c r="AM750" s="42">
        <f t="shared" ref="AM750" si="3916">AVERAGEIF(M750:M753,"&lt;&gt;0",P750:P753)</f>
        <v>0.85581128545275975</v>
      </c>
      <c r="AN750" s="42">
        <f t="shared" ref="AN750" si="3917">AVERAGEIF(M750:M753,"&lt;&gt;0",Q750:Q753)</f>
        <v>49.75</v>
      </c>
      <c r="AO750" s="42">
        <f t="shared" ref="AO750" si="3918">AVERAGEIF(M750:M753,"&lt;&gt;0",R750:R753)</f>
        <v>67.25</v>
      </c>
      <c r="AP750" s="42">
        <f t="shared" ref="AP750" si="3919">AVERAGEIF(M750:M753,"&lt;&gt;0",S750:S753)</f>
        <v>0</v>
      </c>
      <c r="AQ750" s="42">
        <f t="shared" ref="AQ750" si="3920">AVERAGEIF(M750:M753,"&lt;&gt;0",T750:T753)</f>
        <v>81.5</v>
      </c>
      <c r="AR750" s="42">
        <f t="shared" ref="AR750" si="3921">AVERAGEIF(M750:M753,"&lt;&gt;0",U750:U753)</f>
        <v>0</v>
      </c>
      <c r="AS750" s="42">
        <f t="shared" ref="AS750" si="3922">AVERAGEIF(M750:M753,"&lt;&gt;0",V750:V753)</f>
        <v>0</v>
      </c>
      <c r="AT750" s="42">
        <f t="shared" ref="AT750" si="3923">AVERAGEIF(M750:M753,"&lt;&gt;0",W750:W753)</f>
        <v>0.74921875000000004</v>
      </c>
      <c r="AU750" s="42">
        <f t="shared" ref="AU750" si="3924">AVERAGEIF(M750:M753,"&lt;&gt;0",Z750:Z753)</f>
        <v>0.88252493980048174</v>
      </c>
      <c r="AV750" s="42">
        <f t="shared" ref="AV750" si="3925">AVERAGEIF(M750:M753,"&lt;&gt;0",AA750:AA753)</f>
        <v>0.63385416666666683</v>
      </c>
    </row>
    <row r="751" spans="3:48" x14ac:dyDescent="0.35">
      <c r="C751" s="1">
        <v>42870.25</v>
      </c>
      <c r="D751">
        <v>188</v>
      </c>
      <c r="E751">
        <v>2</v>
      </c>
      <c r="F751">
        <v>56</v>
      </c>
      <c r="G751">
        <v>41</v>
      </c>
      <c r="H751">
        <v>0</v>
      </c>
      <c r="I751">
        <v>14</v>
      </c>
      <c r="J751">
        <v>18</v>
      </c>
      <c r="K751">
        <v>11</v>
      </c>
      <c r="L751">
        <v>54</v>
      </c>
      <c r="M751">
        <v>45</v>
      </c>
      <c r="N751">
        <v>0.77812499999999996</v>
      </c>
      <c r="O751">
        <v>0.77777777777777801</v>
      </c>
      <c r="P751">
        <v>0.80187416331994599</v>
      </c>
      <c r="Q751">
        <v>50</v>
      </c>
      <c r="R751">
        <v>58</v>
      </c>
      <c r="S751">
        <v>0</v>
      </c>
      <c r="T751">
        <v>79</v>
      </c>
      <c r="U751">
        <v>0</v>
      </c>
      <c r="V751">
        <v>0</v>
      </c>
      <c r="W751" s="36">
        <v>0.62395833333333295</v>
      </c>
      <c r="X751" s="36">
        <v>0.15277777777777801</v>
      </c>
      <c r="Y751" s="36">
        <v>0.625</v>
      </c>
      <c r="Z751" s="36">
        <v>0.77777777777777801</v>
      </c>
      <c r="AA751" s="36">
        <v>0.72812500000000002</v>
      </c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</row>
    <row r="752" spans="3:48" x14ac:dyDescent="0.35">
      <c r="C752" s="1">
        <v>42877.25</v>
      </c>
      <c r="D752">
        <v>188</v>
      </c>
      <c r="E752">
        <v>3</v>
      </c>
      <c r="F752">
        <v>62</v>
      </c>
      <c r="G752">
        <v>48</v>
      </c>
      <c r="H752">
        <v>4</v>
      </c>
      <c r="I752">
        <v>0</v>
      </c>
      <c r="J752">
        <v>25</v>
      </c>
      <c r="K752">
        <v>25</v>
      </c>
      <c r="L752">
        <v>37</v>
      </c>
      <c r="M752">
        <v>37</v>
      </c>
      <c r="N752">
        <v>0.94062500000000004</v>
      </c>
      <c r="O752">
        <v>1</v>
      </c>
      <c r="P752">
        <v>0.91251384274640102</v>
      </c>
      <c r="Q752">
        <v>53</v>
      </c>
      <c r="R752">
        <v>74</v>
      </c>
      <c r="S752">
        <v>0</v>
      </c>
      <c r="T752">
        <v>89</v>
      </c>
      <c r="U752">
        <v>0</v>
      </c>
      <c r="V752">
        <v>0</v>
      </c>
      <c r="W752" s="36">
        <v>0.85833333333333295</v>
      </c>
      <c r="X752" s="36">
        <v>0.40322580645161299</v>
      </c>
      <c r="Y752" s="36">
        <v>0.59677419354838701</v>
      </c>
      <c r="Z752" s="36">
        <v>1</v>
      </c>
      <c r="AA752" s="36">
        <v>0.54166666666666696</v>
      </c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</row>
    <row r="753" spans="3:48" x14ac:dyDescent="0.35">
      <c r="C753" s="1">
        <v>42884.25</v>
      </c>
      <c r="D753">
        <v>188</v>
      </c>
      <c r="E753">
        <v>4</v>
      </c>
      <c r="F753">
        <v>61</v>
      </c>
      <c r="G753">
        <v>47</v>
      </c>
      <c r="H753">
        <v>1</v>
      </c>
      <c r="I753">
        <v>2</v>
      </c>
      <c r="J753">
        <v>18</v>
      </c>
      <c r="K753">
        <v>12</v>
      </c>
      <c r="L753">
        <v>50</v>
      </c>
      <c r="M753">
        <v>49</v>
      </c>
      <c r="N753">
        <v>0.90312499999999996</v>
      </c>
      <c r="O753">
        <v>0.89705882352941202</v>
      </c>
      <c r="P753">
        <v>0.87312572087658602</v>
      </c>
      <c r="Q753">
        <v>63</v>
      </c>
      <c r="R753">
        <v>67</v>
      </c>
      <c r="S753">
        <v>0</v>
      </c>
      <c r="T753">
        <v>69</v>
      </c>
      <c r="U753">
        <v>0</v>
      </c>
      <c r="V753">
        <v>0</v>
      </c>
      <c r="W753" s="36">
        <v>0.78854166666666703</v>
      </c>
      <c r="X753" s="36">
        <v>0.17647058823529399</v>
      </c>
      <c r="Y753" s="36">
        <v>0.72058823529411797</v>
      </c>
      <c r="Z753" s="36">
        <v>0.89705882352941202</v>
      </c>
      <c r="AA753" s="36">
        <v>0.65833333333333299</v>
      </c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</row>
    <row r="754" spans="3:48" x14ac:dyDescent="0.35">
      <c r="C754" s="1">
        <v>42863.25</v>
      </c>
      <c r="D754">
        <v>189</v>
      </c>
      <c r="E754">
        <v>1</v>
      </c>
      <c r="F754">
        <v>49</v>
      </c>
      <c r="G754">
        <v>49</v>
      </c>
      <c r="H754">
        <v>0</v>
      </c>
      <c r="I754">
        <v>0</v>
      </c>
      <c r="J754">
        <v>0</v>
      </c>
      <c r="K754">
        <v>0</v>
      </c>
      <c r="L754">
        <v>49</v>
      </c>
      <c r="M754">
        <v>49</v>
      </c>
      <c r="N754">
        <v>0.8125</v>
      </c>
      <c r="O754">
        <v>1</v>
      </c>
      <c r="P754">
        <v>0.747435897435897</v>
      </c>
      <c r="Q754">
        <v>14</v>
      </c>
      <c r="R754">
        <v>29</v>
      </c>
      <c r="S754">
        <v>0</v>
      </c>
      <c r="T754">
        <v>0</v>
      </c>
      <c r="U754">
        <v>0</v>
      </c>
      <c r="V754">
        <v>70</v>
      </c>
      <c r="W754" s="36">
        <v>0.60729166666666701</v>
      </c>
      <c r="X754" s="36">
        <v>0</v>
      </c>
      <c r="Y754" s="36">
        <v>1</v>
      </c>
      <c r="Z754" s="36">
        <v>1</v>
      </c>
      <c r="AA754" s="36">
        <v>0.60729166666666701</v>
      </c>
      <c r="AB754" s="42">
        <f t="shared" ref="AB754" si="3926">AVERAGE(D754:D757)</f>
        <v>189</v>
      </c>
      <c r="AC754" s="42">
        <f t="shared" ref="AC754" si="3927">AVERAGEIF(M754:M757,"&lt;&gt;0",F754:F757)</f>
        <v>46</v>
      </c>
      <c r="AD754" s="42">
        <f t="shared" ref="AD754" si="3928">AVERAGEIF(M754:M757,"&lt;&gt;0",G754:G757)</f>
        <v>46</v>
      </c>
      <c r="AE754" s="42">
        <f t="shared" ref="AE754" si="3929">AVERAGEIF(M754:M757,"&lt;&gt;0",H754:H757)</f>
        <v>0</v>
      </c>
      <c r="AF754" s="42">
        <f t="shared" ref="AF754" si="3930">AVERAGEIF(M754:M757,"&lt;&gt;0",I754:I757)</f>
        <v>1.75</v>
      </c>
      <c r="AG754" s="42">
        <f t="shared" ref="AG754" si="3931">AVERAGEIF(M754:M757,"&lt;&gt;0",J754:J757)</f>
        <v>0</v>
      </c>
      <c r="AH754" s="42">
        <f t="shared" ref="AH754" si="3932">AVERAGEIF(M754:M757,"&lt;&gt;0",X754:X757)</f>
        <v>0</v>
      </c>
      <c r="AI754" s="42">
        <f t="shared" ref="AI754" si="3933">AVERAGEIF(M754:M757,"&lt;&gt;0",L754:L757)</f>
        <v>47.5</v>
      </c>
      <c r="AJ754" s="42">
        <f t="shared" ref="AJ754" si="3934">AVERAGEIF(M754:M757,"&lt;&gt;0",Y754:Y757)</f>
        <v>0.96759759759759756</v>
      </c>
      <c r="AK754" s="42">
        <f t="shared" ref="AK754" si="3935">AVERAGEIF(M754:M757,"&lt;&gt;0",N754:N757)</f>
        <v>0.79218750000000004</v>
      </c>
      <c r="AL754" s="42">
        <f t="shared" ref="AL754" si="3936">AVERAGEIF(M754:M757,"&lt;&gt;0",O754:O757)</f>
        <v>0.96759759759759756</v>
      </c>
      <c r="AM754" s="42">
        <f t="shared" ref="AM754" si="3937">AVERAGEIF(M754:M757,"&lt;&gt;0",P754:P757)</f>
        <v>0.74616795678116432</v>
      </c>
      <c r="AN754" s="42">
        <f t="shared" ref="AN754" si="3938">AVERAGEIF(M754:M757,"&lt;&gt;0",Q754:Q757)</f>
        <v>11.25</v>
      </c>
      <c r="AO754" s="42">
        <f t="shared" ref="AO754" si="3939">AVERAGEIF(M754:M757,"&lt;&gt;0",R754:R757)</f>
        <v>36</v>
      </c>
      <c r="AP754" s="42">
        <f t="shared" ref="AP754" si="3940">AVERAGEIF(M754:M757,"&lt;&gt;0",S754:S757)</f>
        <v>0</v>
      </c>
      <c r="AQ754" s="42">
        <f t="shared" ref="AQ754" si="3941">AVERAGEIF(M754:M757,"&lt;&gt;0",T754:T757)</f>
        <v>0</v>
      </c>
      <c r="AR754" s="42">
        <f t="shared" ref="AR754" si="3942">AVERAGEIF(M754:M757,"&lt;&gt;0",U754:U757)</f>
        <v>0</v>
      </c>
      <c r="AS754" s="42">
        <f t="shared" ref="AS754" si="3943">AVERAGEIF(M754:M757,"&lt;&gt;0",V754:V757)</f>
        <v>67.25</v>
      </c>
      <c r="AT754" s="42">
        <f t="shared" ref="AT754" si="3944">AVERAGEIF(M754:M757,"&lt;&gt;0",W754:W757)</f>
        <v>0.5927083333333335</v>
      </c>
      <c r="AU754" s="42">
        <f t="shared" ref="AU754" si="3945">AVERAGEIF(M754:M757,"&lt;&gt;0",Z754:Z757)</f>
        <v>0.96759759759759756</v>
      </c>
      <c r="AV754" s="42">
        <f t="shared" ref="AV754" si="3946">AVERAGEIF(M754:M757,"&lt;&gt;0",AA754:AA757)</f>
        <v>0.63385416666666683</v>
      </c>
    </row>
    <row r="755" spans="3:48" x14ac:dyDescent="0.35">
      <c r="C755" s="1">
        <v>42870.25</v>
      </c>
      <c r="D755">
        <v>189</v>
      </c>
      <c r="E755">
        <v>2</v>
      </c>
      <c r="F755">
        <v>51</v>
      </c>
      <c r="G755">
        <v>51</v>
      </c>
      <c r="H755">
        <v>0</v>
      </c>
      <c r="I755">
        <v>3</v>
      </c>
      <c r="J755">
        <v>0</v>
      </c>
      <c r="K755">
        <v>0</v>
      </c>
      <c r="L755">
        <v>54</v>
      </c>
      <c r="M755">
        <v>51</v>
      </c>
      <c r="N755">
        <v>0.828125</v>
      </c>
      <c r="O755">
        <v>0.94444444444444398</v>
      </c>
      <c r="P755">
        <v>0.77484276729559798</v>
      </c>
      <c r="Q755">
        <v>7</v>
      </c>
      <c r="R755">
        <v>54</v>
      </c>
      <c r="S755">
        <v>0</v>
      </c>
      <c r="T755">
        <v>0</v>
      </c>
      <c r="U755">
        <v>0</v>
      </c>
      <c r="V755">
        <v>65</v>
      </c>
      <c r="W755" s="36">
        <v>0.64166666666666705</v>
      </c>
      <c r="X755" s="36">
        <v>0</v>
      </c>
      <c r="Y755" s="36">
        <v>0.94444444444444398</v>
      </c>
      <c r="Z755" s="36">
        <v>0.94444444444444398</v>
      </c>
      <c r="AA755" s="36">
        <v>0.72812500000000002</v>
      </c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</row>
    <row r="756" spans="3:48" x14ac:dyDescent="0.35">
      <c r="C756" s="1">
        <v>42877.25</v>
      </c>
      <c r="D756">
        <v>189</v>
      </c>
      <c r="E756">
        <v>3</v>
      </c>
      <c r="F756">
        <v>35</v>
      </c>
      <c r="G756">
        <v>35</v>
      </c>
      <c r="H756">
        <v>0</v>
      </c>
      <c r="I756">
        <v>4</v>
      </c>
      <c r="J756">
        <v>0</v>
      </c>
      <c r="K756">
        <v>0</v>
      </c>
      <c r="L756">
        <v>37</v>
      </c>
      <c r="M756">
        <v>35</v>
      </c>
      <c r="N756">
        <v>0.73124999999999996</v>
      </c>
      <c r="O756">
        <v>0.94594594594594605</v>
      </c>
      <c r="P756">
        <v>0.66239316239316204</v>
      </c>
      <c r="Q756">
        <v>13</v>
      </c>
      <c r="R756">
        <v>24</v>
      </c>
      <c r="S756">
        <v>0</v>
      </c>
      <c r="T756">
        <v>0</v>
      </c>
      <c r="U756">
        <v>0</v>
      </c>
      <c r="V756">
        <v>55</v>
      </c>
      <c r="W756" s="36">
        <v>0.484375</v>
      </c>
      <c r="X756" s="36">
        <v>0</v>
      </c>
      <c r="Y756" s="36">
        <v>0.94594594594594605</v>
      </c>
      <c r="Z756" s="36">
        <v>0.94594594594594605</v>
      </c>
      <c r="AA756" s="36">
        <v>0.54166666666666696</v>
      </c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</row>
    <row r="757" spans="3:48" x14ac:dyDescent="0.35">
      <c r="C757" s="1">
        <v>42884.25</v>
      </c>
      <c r="D757">
        <v>189</v>
      </c>
      <c r="E757">
        <v>4</v>
      </c>
      <c r="F757">
        <v>49</v>
      </c>
      <c r="G757">
        <v>49</v>
      </c>
      <c r="H757">
        <v>0</v>
      </c>
      <c r="I757">
        <v>0</v>
      </c>
      <c r="J757">
        <v>0</v>
      </c>
      <c r="K757">
        <v>0</v>
      </c>
      <c r="L757">
        <v>50</v>
      </c>
      <c r="M757">
        <v>49</v>
      </c>
      <c r="N757">
        <v>0.796875</v>
      </c>
      <c r="O757">
        <v>0.98</v>
      </c>
      <c r="P757">
        <v>0.8</v>
      </c>
      <c r="Q757">
        <v>11</v>
      </c>
      <c r="R757">
        <v>37</v>
      </c>
      <c r="S757">
        <v>0</v>
      </c>
      <c r="T757">
        <v>0</v>
      </c>
      <c r="U757">
        <v>0</v>
      </c>
      <c r="V757">
        <v>79</v>
      </c>
      <c r="W757" s="36">
        <v>0.63749999999999996</v>
      </c>
      <c r="X757" s="36">
        <v>0</v>
      </c>
      <c r="Y757" s="36">
        <v>0.98</v>
      </c>
      <c r="Z757" s="36">
        <v>0.98</v>
      </c>
      <c r="AA757" s="36">
        <v>0.65833333333333299</v>
      </c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</row>
    <row r="758" spans="3:48" x14ac:dyDescent="0.35">
      <c r="C758" s="1">
        <v>42863.25</v>
      </c>
      <c r="D758">
        <v>190</v>
      </c>
      <c r="E758">
        <v>1</v>
      </c>
      <c r="F758">
        <v>49</v>
      </c>
      <c r="G758">
        <v>49</v>
      </c>
      <c r="H758">
        <v>0</v>
      </c>
      <c r="I758">
        <v>0</v>
      </c>
      <c r="J758">
        <v>0</v>
      </c>
      <c r="K758">
        <v>0</v>
      </c>
      <c r="L758">
        <v>49</v>
      </c>
      <c r="M758">
        <v>49</v>
      </c>
      <c r="N758">
        <v>0.75937500000000002</v>
      </c>
      <c r="O758">
        <v>1</v>
      </c>
      <c r="P758">
        <v>0.79972565157750297</v>
      </c>
      <c r="Q758">
        <v>59</v>
      </c>
      <c r="R758">
        <v>51</v>
      </c>
      <c r="S758">
        <v>0</v>
      </c>
      <c r="T758">
        <v>0</v>
      </c>
      <c r="U758">
        <v>0</v>
      </c>
      <c r="V758">
        <v>117</v>
      </c>
      <c r="W758" s="36">
        <v>0.60729166666666701</v>
      </c>
      <c r="X758" s="36">
        <v>0</v>
      </c>
      <c r="Y758" s="36">
        <v>1</v>
      </c>
      <c r="Z758" s="36">
        <v>1</v>
      </c>
      <c r="AA758" s="36">
        <v>0.60729166666666701</v>
      </c>
      <c r="AB758" s="42">
        <f t="shared" ref="AB758" si="3947">AVERAGE(D758:D761)</f>
        <v>190</v>
      </c>
      <c r="AC758" s="42">
        <f t="shared" ref="AC758" si="3948">AVERAGEIF(M758:M761,"&lt;&gt;0",F758:F761)</f>
        <v>47.25</v>
      </c>
      <c r="AD758" s="42">
        <f t="shared" ref="AD758" si="3949">AVERAGEIF(M758:M761,"&lt;&gt;0",G758:G761)</f>
        <v>47.25</v>
      </c>
      <c r="AE758" s="42">
        <f t="shared" ref="AE758" si="3950">AVERAGEIF(M758:M761,"&lt;&gt;0",H758:H761)</f>
        <v>0</v>
      </c>
      <c r="AF758" s="42">
        <f t="shared" ref="AF758" si="3951">AVERAGEIF(M758:M761,"&lt;&gt;0",I758:I761)</f>
        <v>0.75</v>
      </c>
      <c r="AG758" s="42">
        <f t="shared" ref="AG758" si="3952">AVERAGEIF(M758:M761,"&lt;&gt;0",J758:J761)</f>
        <v>0</v>
      </c>
      <c r="AH758" s="42">
        <f t="shared" ref="AH758" si="3953">AVERAGEIF(M758:M761,"&lt;&gt;0",X758:X761)</f>
        <v>0</v>
      </c>
      <c r="AI758" s="42">
        <f t="shared" ref="AI758" si="3954">AVERAGEIF(M758:M761,"&lt;&gt;0",L758:L761)</f>
        <v>47.5</v>
      </c>
      <c r="AJ758" s="42">
        <f t="shared" ref="AJ758" si="3955">AVERAGEIF(M758:M761,"&lt;&gt;0",Y758:Y761)</f>
        <v>0.9932432432432432</v>
      </c>
      <c r="AK758" s="42">
        <f t="shared" ref="AK758" si="3956">AVERAGEIF(M758:M761,"&lt;&gt;0",N758:N761)</f>
        <v>0.75156250000000002</v>
      </c>
      <c r="AL758" s="42">
        <f t="shared" ref="AL758" si="3957">AVERAGEIF(M758:M761,"&lt;&gt;0",O758:O761)</f>
        <v>0.9932432432432432</v>
      </c>
      <c r="AM758" s="42">
        <f t="shared" ref="AM758" si="3958">AVERAGEIF(M758:M761,"&lt;&gt;0",P758:P761)</f>
        <v>0.83271341263608167</v>
      </c>
      <c r="AN758" s="42">
        <f t="shared" ref="AN758" si="3959">AVERAGEIF(M758:M761,"&lt;&gt;0",Q758:Q761)</f>
        <v>45.5</v>
      </c>
      <c r="AO758" s="42">
        <f t="shared" ref="AO758" si="3960">AVERAGEIF(M758:M761,"&lt;&gt;0",R758:R761)</f>
        <v>52.5</v>
      </c>
      <c r="AP758" s="42">
        <f t="shared" ref="AP758" si="3961">AVERAGEIF(M758:M761,"&lt;&gt;0",S758:S761)</f>
        <v>0</v>
      </c>
      <c r="AQ758" s="42">
        <f t="shared" ref="AQ758" si="3962">AVERAGEIF(M758:M761,"&lt;&gt;0",T758:T761)</f>
        <v>0</v>
      </c>
      <c r="AR758" s="42">
        <f t="shared" ref="AR758" si="3963">AVERAGEIF(M758:M761,"&lt;&gt;0",U758:U761)</f>
        <v>0</v>
      </c>
      <c r="AS758" s="42">
        <f t="shared" ref="AS758" si="3964">AVERAGEIF(M758:M761,"&lt;&gt;0",V758:V761)</f>
        <v>126.5</v>
      </c>
      <c r="AT758" s="42">
        <f t="shared" ref="AT758" si="3965">AVERAGEIF(M758:M761,"&lt;&gt;0",W758:W761)</f>
        <v>0.62734375000000009</v>
      </c>
      <c r="AU758" s="42">
        <f t="shared" ref="AU758" si="3966">AVERAGEIF(M758:M761,"&lt;&gt;0",Z758:Z761)</f>
        <v>0.9932432432432432</v>
      </c>
      <c r="AV758" s="42">
        <f t="shared" ref="AV758" si="3967">AVERAGEIF(M758:M761,"&lt;&gt;0",AA758:AA761)</f>
        <v>0.63385416666666683</v>
      </c>
    </row>
    <row r="759" spans="3:48" x14ac:dyDescent="0.35">
      <c r="C759" s="1">
        <v>42870.25</v>
      </c>
      <c r="D759">
        <v>190</v>
      </c>
      <c r="E759">
        <v>2</v>
      </c>
      <c r="F759">
        <v>54</v>
      </c>
      <c r="G759">
        <v>54</v>
      </c>
      <c r="H759">
        <v>0</v>
      </c>
      <c r="I759">
        <v>0</v>
      </c>
      <c r="J759">
        <v>0</v>
      </c>
      <c r="K759">
        <v>0</v>
      </c>
      <c r="L759">
        <v>54</v>
      </c>
      <c r="M759">
        <v>54</v>
      </c>
      <c r="N759">
        <v>0.83750000000000002</v>
      </c>
      <c r="O759">
        <v>1</v>
      </c>
      <c r="P759">
        <v>0.86940298507462699</v>
      </c>
      <c r="Q759">
        <v>33</v>
      </c>
      <c r="R759">
        <v>58</v>
      </c>
      <c r="S759">
        <v>0</v>
      </c>
      <c r="T759">
        <v>0</v>
      </c>
      <c r="U759">
        <v>0</v>
      </c>
      <c r="V759">
        <v>161</v>
      </c>
      <c r="W759" s="36">
        <v>0.72812500000000002</v>
      </c>
      <c r="X759" s="36">
        <v>0</v>
      </c>
      <c r="Y759" s="36">
        <v>1</v>
      </c>
      <c r="Z759" s="36">
        <v>1</v>
      </c>
      <c r="AA759" s="36">
        <v>0.72812500000000002</v>
      </c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</row>
    <row r="760" spans="3:48" x14ac:dyDescent="0.35">
      <c r="C760" s="1">
        <v>42877.25</v>
      </c>
      <c r="D760">
        <v>190</v>
      </c>
      <c r="E760">
        <v>3</v>
      </c>
      <c r="F760">
        <v>36</v>
      </c>
      <c r="G760">
        <v>36</v>
      </c>
      <c r="H760">
        <v>0</v>
      </c>
      <c r="I760">
        <v>3</v>
      </c>
      <c r="J760">
        <v>0</v>
      </c>
      <c r="K760">
        <v>0</v>
      </c>
      <c r="L760">
        <v>37</v>
      </c>
      <c r="M760">
        <v>36</v>
      </c>
      <c r="N760">
        <v>0.63749999999999996</v>
      </c>
      <c r="O760">
        <v>0.97297297297297303</v>
      </c>
      <c r="P760">
        <v>0.80882352941176505</v>
      </c>
      <c r="Q760">
        <v>36</v>
      </c>
      <c r="R760">
        <v>43</v>
      </c>
      <c r="S760">
        <v>0</v>
      </c>
      <c r="T760">
        <v>0</v>
      </c>
      <c r="U760">
        <v>0</v>
      </c>
      <c r="V760">
        <v>72</v>
      </c>
      <c r="W760" s="36">
        <v>0.515625</v>
      </c>
      <c r="X760" s="36">
        <v>0</v>
      </c>
      <c r="Y760" s="36">
        <v>0.97297297297297303</v>
      </c>
      <c r="Z760" s="36">
        <v>0.97297297297297303</v>
      </c>
      <c r="AA760" s="36">
        <v>0.54166666666666696</v>
      </c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</row>
    <row r="761" spans="3:48" x14ac:dyDescent="0.35">
      <c r="C761" s="1">
        <v>42884.25</v>
      </c>
      <c r="D761">
        <v>190</v>
      </c>
      <c r="E761">
        <v>4</v>
      </c>
      <c r="F761">
        <v>50</v>
      </c>
      <c r="G761">
        <v>50</v>
      </c>
      <c r="H761">
        <v>0</v>
      </c>
      <c r="I761">
        <v>0</v>
      </c>
      <c r="J761">
        <v>0</v>
      </c>
      <c r="K761">
        <v>0</v>
      </c>
      <c r="L761">
        <v>50</v>
      </c>
      <c r="M761">
        <v>50</v>
      </c>
      <c r="N761">
        <v>0.77187499999999998</v>
      </c>
      <c r="O761">
        <v>1</v>
      </c>
      <c r="P761">
        <v>0.85290148448043202</v>
      </c>
      <c r="Q761">
        <v>54</v>
      </c>
      <c r="R761">
        <v>58</v>
      </c>
      <c r="S761">
        <v>0</v>
      </c>
      <c r="T761">
        <v>0</v>
      </c>
      <c r="U761">
        <v>0</v>
      </c>
      <c r="V761">
        <v>156</v>
      </c>
      <c r="W761" s="36">
        <v>0.65833333333333299</v>
      </c>
      <c r="X761" s="36">
        <v>0</v>
      </c>
      <c r="Y761" s="36">
        <v>1</v>
      </c>
      <c r="Z761" s="36">
        <v>1</v>
      </c>
      <c r="AA761" s="36">
        <v>0.65833333333333299</v>
      </c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</row>
    <row r="762" spans="3:48" x14ac:dyDescent="0.35">
      <c r="C762" s="1">
        <v>42863.25</v>
      </c>
      <c r="D762">
        <v>191</v>
      </c>
      <c r="E762">
        <v>1</v>
      </c>
      <c r="F762">
        <v>64</v>
      </c>
      <c r="G762">
        <v>64</v>
      </c>
      <c r="H762">
        <v>2</v>
      </c>
      <c r="I762">
        <v>0</v>
      </c>
      <c r="J762">
        <v>27</v>
      </c>
      <c r="K762">
        <v>15</v>
      </c>
      <c r="L762">
        <v>49</v>
      </c>
      <c r="M762">
        <v>49</v>
      </c>
      <c r="N762">
        <v>0.90312499999999996</v>
      </c>
      <c r="O762">
        <v>0.84210526315789502</v>
      </c>
      <c r="P762">
        <v>0.85005767012687405</v>
      </c>
      <c r="Q762">
        <v>17</v>
      </c>
      <c r="R762">
        <v>53</v>
      </c>
      <c r="S762">
        <v>0</v>
      </c>
      <c r="T762">
        <v>0</v>
      </c>
      <c r="U762">
        <v>0</v>
      </c>
      <c r="V762">
        <v>80</v>
      </c>
      <c r="W762" s="36">
        <v>0.76770833333333299</v>
      </c>
      <c r="X762" s="36">
        <v>0.197368421052632</v>
      </c>
      <c r="Y762" s="36">
        <v>0.64473684210526305</v>
      </c>
      <c r="Z762" s="36">
        <v>0.84210526315789502</v>
      </c>
      <c r="AA762" s="36">
        <v>0.60729166666666701</v>
      </c>
      <c r="AB762" s="42">
        <f t="shared" ref="AB762" si="3968">AVERAGE(D762:D765)</f>
        <v>191</v>
      </c>
      <c r="AC762" s="42">
        <f t="shared" ref="AC762" si="3969">AVERAGEIF(M762:M765,"&lt;&gt;0",F762:F765)</f>
        <v>60.5</v>
      </c>
      <c r="AD762" s="42">
        <f t="shared" ref="AD762" si="3970">AVERAGEIF(M762:M765,"&lt;&gt;0",G762:G765)</f>
        <v>60.5</v>
      </c>
      <c r="AE762" s="42">
        <f t="shared" ref="AE762" si="3971">AVERAGEIF(M762:M765,"&lt;&gt;0",H762:H765)</f>
        <v>1.25</v>
      </c>
      <c r="AF762" s="42">
        <f t="shared" ref="AF762" si="3972">AVERAGEIF(M762:M765,"&lt;&gt;0",I762:I765)</f>
        <v>2.75</v>
      </c>
      <c r="AG762" s="42">
        <f t="shared" ref="AG762" si="3973">AVERAGEIF(M762:M765,"&lt;&gt;0",J762:J765)</f>
        <v>22</v>
      </c>
      <c r="AH762" s="42">
        <f t="shared" ref="AH762" si="3974">AVERAGEIF(M762:M765,"&lt;&gt;0",X762:X765)</f>
        <v>0.21229935805674849</v>
      </c>
      <c r="AI762" s="42">
        <f t="shared" ref="AI762" si="3975">AVERAGEIF(M762:M765,"&lt;&gt;0",L762:L765)</f>
        <v>47.5</v>
      </c>
      <c r="AJ762" s="42">
        <f t="shared" ref="AJ762" si="3976">AVERAGEIF(M762:M765,"&lt;&gt;0",Y762:Y765)</f>
        <v>0.65989942241752397</v>
      </c>
      <c r="AK762" s="42">
        <f t="shared" ref="AK762" si="3977">AVERAGEIF(M762:M765,"&lt;&gt;0",N762:N765)</f>
        <v>0.89374999999999993</v>
      </c>
      <c r="AL762" s="42">
        <f t="shared" ref="AL762" si="3978">AVERAGEIF(M762:M765,"&lt;&gt;0",O762:O765)</f>
        <v>0.87219878047427257</v>
      </c>
      <c r="AM762" s="42">
        <f t="shared" ref="AM762" si="3979">AVERAGEIF(M762:M765,"&lt;&gt;0",P762:P765)</f>
        <v>0.84176451159201526</v>
      </c>
      <c r="AN762" s="42">
        <f t="shared" ref="AN762" si="3980">AVERAGEIF(M762:M765,"&lt;&gt;0",Q762:Q765)</f>
        <v>16.5</v>
      </c>
      <c r="AO762" s="42">
        <f t="shared" ref="AO762" si="3981">AVERAGEIF(M762:M765,"&lt;&gt;0",R762:R765)</f>
        <v>50.75</v>
      </c>
      <c r="AP762" s="42">
        <f t="shared" ref="AP762" si="3982">AVERAGEIF(M762:M765,"&lt;&gt;0",S762:S765)</f>
        <v>0</v>
      </c>
      <c r="AQ762" s="42">
        <f t="shared" ref="AQ762" si="3983">AVERAGEIF(M762:M765,"&lt;&gt;0",T762:T765)</f>
        <v>0</v>
      </c>
      <c r="AR762" s="42">
        <f t="shared" ref="AR762" si="3984">AVERAGEIF(M762:M765,"&lt;&gt;0",U762:U765)</f>
        <v>0</v>
      </c>
      <c r="AS762" s="42">
        <f t="shared" ref="AS762" si="3985">AVERAGEIF(M762:M765,"&lt;&gt;0",V762:V765)</f>
        <v>77</v>
      </c>
      <c r="AT762" s="42">
        <f t="shared" ref="AT762" si="3986">AVERAGEIF(M762:M765,"&lt;&gt;0",W762:W765)</f>
        <v>0.75234374999999998</v>
      </c>
      <c r="AU762" s="42">
        <f t="shared" ref="AU762" si="3987">AVERAGEIF(M762:M765,"&lt;&gt;0",Z762:Z765)</f>
        <v>0.87219878047427257</v>
      </c>
      <c r="AV762" s="42">
        <f t="shared" ref="AV762" si="3988">AVERAGEIF(M762:M765,"&lt;&gt;0",AA762:AA765)</f>
        <v>0.63385416666666683</v>
      </c>
    </row>
    <row r="763" spans="3:48" x14ac:dyDescent="0.35">
      <c r="C763" s="1">
        <v>42870.25</v>
      </c>
      <c r="D763">
        <v>191</v>
      </c>
      <c r="E763">
        <v>2</v>
      </c>
      <c r="F763">
        <v>62</v>
      </c>
      <c r="G763">
        <v>62</v>
      </c>
      <c r="H763">
        <v>2</v>
      </c>
      <c r="I763">
        <v>5</v>
      </c>
      <c r="J763">
        <v>18</v>
      </c>
      <c r="K763">
        <v>11</v>
      </c>
      <c r="L763">
        <v>54</v>
      </c>
      <c r="M763">
        <v>51</v>
      </c>
      <c r="N763">
        <v>0.88749999999999996</v>
      </c>
      <c r="O763">
        <v>0.86111111111111105</v>
      </c>
      <c r="P763">
        <v>0.85680751173708902</v>
      </c>
      <c r="Q763">
        <v>16</v>
      </c>
      <c r="R763">
        <v>47</v>
      </c>
      <c r="S763">
        <v>0</v>
      </c>
      <c r="T763">
        <v>0</v>
      </c>
      <c r="U763">
        <v>0</v>
      </c>
      <c r="V763">
        <v>68</v>
      </c>
      <c r="W763" s="36">
        <v>0.76041666666666696</v>
      </c>
      <c r="X763" s="36">
        <v>0.15277777777777801</v>
      </c>
      <c r="Y763" s="36">
        <v>0.70833333333333304</v>
      </c>
      <c r="Z763" s="36">
        <v>0.86111111111111105</v>
      </c>
      <c r="AA763" s="36">
        <v>0.72812500000000002</v>
      </c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</row>
    <row r="764" spans="3:48" x14ac:dyDescent="0.35">
      <c r="C764" s="1">
        <v>42877.25</v>
      </c>
      <c r="D764">
        <v>191</v>
      </c>
      <c r="E764">
        <v>3</v>
      </c>
      <c r="F764">
        <v>56</v>
      </c>
      <c r="G764">
        <v>56</v>
      </c>
      <c r="H764">
        <v>1</v>
      </c>
      <c r="I764">
        <v>4</v>
      </c>
      <c r="J764">
        <v>25</v>
      </c>
      <c r="K764">
        <v>20</v>
      </c>
      <c r="L764">
        <v>37</v>
      </c>
      <c r="M764">
        <v>36</v>
      </c>
      <c r="N764">
        <v>0.88749999999999996</v>
      </c>
      <c r="O764">
        <v>0.90322580645161299</v>
      </c>
      <c r="P764">
        <v>0.82511737089201898</v>
      </c>
      <c r="Q764">
        <v>17</v>
      </c>
      <c r="R764">
        <v>50</v>
      </c>
      <c r="S764">
        <v>0</v>
      </c>
      <c r="T764">
        <v>0</v>
      </c>
      <c r="U764">
        <v>0</v>
      </c>
      <c r="V764">
        <v>67</v>
      </c>
      <c r="W764" s="36">
        <v>0.73229166666666701</v>
      </c>
      <c r="X764" s="36">
        <v>0.32258064516128998</v>
      </c>
      <c r="Y764" s="36">
        <v>0.58064516129032295</v>
      </c>
      <c r="Z764" s="36">
        <v>0.90322580645161299</v>
      </c>
      <c r="AA764" s="36">
        <v>0.54166666666666696</v>
      </c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</row>
    <row r="765" spans="3:48" x14ac:dyDescent="0.35">
      <c r="C765" s="1">
        <v>42884.25</v>
      </c>
      <c r="D765">
        <v>191</v>
      </c>
      <c r="E765">
        <v>4</v>
      </c>
      <c r="F765">
        <v>60</v>
      </c>
      <c r="G765">
        <v>60</v>
      </c>
      <c r="H765">
        <v>0</v>
      </c>
      <c r="I765">
        <v>2</v>
      </c>
      <c r="J765">
        <v>18</v>
      </c>
      <c r="K765">
        <v>12</v>
      </c>
      <c r="L765">
        <v>50</v>
      </c>
      <c r="M765">
        <v>48</v>
      </c>
      <c r="N765">
        <v>0.89687499999999998</v>
      </c>
      <c r="O765">
        <v>0.88235294117647101</v>
      </c>
      <c r="P765">
        <v>0.835075493612079</v>
      </c>
      <c r="Q765">
        <v>16</v>
      </c>
      <c r="R765">
        <v>53</v>
      </c>
      <c r="S765">
        <v>0</v>
      </c>
      <c r="T765">
        <v>0</v>
      </c>
      <c r="U765">
        <v>0</v>
      </c>
      <c r="V765">
        <v>93</v>
      </c>
      <c r="W765" s="36">
        <v>0.74895833333333295</v>
      </c>
      <c r="X765" s="36">
        <v>0.17647058823529399</v>
      </c>
      <c r="Y765" s="36">
        <v>0.70588235294117696</v>
      </c>
      <c r="Z765" s="36">
        <v>0.88235294117647101</v>
      </c>
      <c r="AA765" s="36">
        <v>0.65833333333333299</v>
      </c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</row>
    <row r="766" spans="3:48" x14ac:dyDescent="0.35">
      <c r="C766" s="1">
        <v>42863.25</v>
      </c>
      <c r="D766">
        <v>192</v>
      </c>
      <c r="E766">
        <v>1</v>
      </c>
      <c r="F766">
        <v>64</v>
      </c>
      <c r="G766">
        <v>64</v>
      </c>
      <c r="H766">
        <v>0</v>
      </c>
      <c r="I766">
        <v>2</v>
      </c>
      <c r="J766">
        <v>27</v>
      </c>
      <c r="K766">
        <v>18</v>
      </c>
      <c r="L766">
        <v>49</v>
      </c>
      <c r="M766">
        <v>46</v>
      </c>
      <c r="N766">
        <v>0.8</v>
      </c>
      <c r="O766">
        <v>0.84210526315789502</v>
      </c>
      <c r="P766">
        <v>0.89192708333333304</v>
      </c>
      <c r="Q766">
        <v>46</v>
      </c>
      <c r="R766">
        <v>64</v>
      </c>
      <c r="S766">
        <v>0</v>
      </c>
      <c r="T766">
        <v>0</v>
      </c>
      <c r="U766">
        <v>0</v>
      </c>
      <c r="V766">
        <v>165</v>
      </c>
      <c r="W766" s="36">
        <v>0.71354166666666696</v>
      </c>
      <c r="X766" s="36">
        <v>0.23684210526315799</v>
      </c>
      <c r="Y766" s="36">
        <v>0.60526315789473695</v>
      </c>
      <c r="Z766" s="36">
        <v>0.84210526315789502</v>
      </c>
      <c r="AA766" s="36">
        <v>0.60729166666666701</v>
      </c>
      <c r="AB766" s="42">
        <f t="shared" ref="AB766" si="3989">AVERAGE(D766:D769)</f>
        <v>192</v>
      </c>
      <c r="AC766" s="42">
        <f t="shared" ref="AC766" si="3990">AVERAGEIF(M766:M769,"&lt;&gt;0",F766:F769)</f>
        <v>61.5</v>
      </c>
      <c r="AD766" s="42">
        <f t="shared" ref="AD766" si="3991">AVERAGEIF(M766:M769,"&lt;&gt;0",G766:G769)</f>
        <v>61.5</v>
      </c>
      <c r="AE766" s="42">
        <f t="shared" ref="AE766" si="3992">AVERAGEIF(M766:M769,"&lt;&gt;0",H766:H769)</f>
        <v>0</v>
      </c>
      <c r="AF766" s="42">
        <f t="shared" ref="AF766" si="3993">AVERAGEIF(M766:M769,"&lt;&gt;0",I766:I769)</f>
        <v>2</v>
      </c>
      <c r="AG766" s="42">
        <f t="shared" ref="AG766" si="3994">AVERAGEIF(M766:M769,"&lt;&gt;0",J766:J769)</f>
        <v>22</v>
      </c>
      <c r="AH766" s="42">
        <f t="shared" ref="AH766" si="3995">AVERAGEIF(M766:M769,"&lt;&gt;0",X766:X769)</f>
        <v>0.24120899774737298</v>
      </c>
      <c r="AI766" s="42">
        <f t="shared" ref="AI766" si="3996">AVERAGEIF(M766:M769,"&lt;&gt;0",L766:L769)</f>
        <v>47.5</v>
      </c>
      <c r="AJ766" s="42">
        <f t="shared" ref="AJ766" si="3997">AVERAGEIF(M766:M769,"&lt;&gt;0",Y766:Y769)</f>
        <v>0.64711881498496426</v>
      </c>
      <c r="AK766" s="42">
        <f t="shared" ref="AK766" si="3998">AVERAGEIF(M766:M769,"&lt;&gt;0",N766:N769)</f>
        <v>0.85859374999999993</v>
      </c>
      <c r="AL766" s="42">
        <f t="shared" ref="AL766" si="3999">AVERAGEIF(M766:M769,"&lt;&gt;0",O766:O769)</f>
        <v>0.88832781273233707</v>
      </c>
      <c r="AM766" s="42">
        <f t="shared" ref="AM766" si="4000">AVERAGEIF(M766:M769,"&lt;&gt;0",P766:P769)</f>
        <v>0.87478089579668572</v>
      </c>
      <c r="AN766" s="42">
        <f t="shared" ref="AN766" si="4001">AVERAGEIF(M766:M769,"&lt;&gt;0",Q766:Q769)</f>
        <v>52.25</v>
      </c>
      <c r="AO766" s="42">
        <f t="shared" ref="AO766" si="4002">AVERAGEIF(M766:M769,"&lt;&gt;0",R766:R769)</f>
        <v>67.25</v>
      </c>
      <c r="AP766" s="42">
        <f t="shared" ref="AP766" si="4003">AVERAGEIF(M766:M769,"&lt;&gt;0",S766:S769)</f>
        <v>0</v>
      </c>
      <c r="AQ766" s="42">
        <f t="shared" ref="AQ766" si="4004">AVERAGEIF(M766:M769,"&lt;&gt;0",T766:T769)</f>
        <v>0</v>
      </c>
      <c r="AR766" s="42">
        <f t="shared" ref="AR766" si="4005">AVERAGEIF(M766:M769,"&lt;&gt;0",U766:U769)</f>
        <v>0</v>
      </c>
      <c r="AS766" s="42">
        <f t="shared" ref="AS766" si="4006">AVERAGEIF(M766:M769,"&lt;&gt;0",V766:V769)</f>
        <v>163</v>
      </c>
      <c r="AT766" s="42">
        <f t="shared" ref="AT766" si="4007">AVERAGEIF(M766:M769,"&lt;&gt;0",W766:W769)</f>
        <v>0.75104166666666672</v>
      </c>
      <c r="AU766" s="42">
        <f t="shared" ref="AU766" si="4008">AVERAGEIF(M766:M769,"&lt;&gt;0",Z766:Z769)</f>
        <v>0.88832781273233707</v>
      </c>
      <c r="AV766" s="42">
        <f t="shared" ref="AV766" si="4009">AVERAGEIF(M766:M769,"&lt;&gt;0",AA766:AA769)</f>
        <v>0.63385416666666683</v>
      </c>
    </row>
    <row r="767" spans="3:48" x14ac:dyDescent="0.35">
      <c r="C767" s="1">
        <v>42870.25</v>
      </c>
      <c r="D767">
        <v>192</v>
      </c>
      <c r="E767">
        <v>2</v>
      </c>
      <c r="F767">
        <v>62</v>
      </c>
      <c r="G767">
        <v>62</v>
      </c>
      <c r="H767">
        <v>0</v>
      </c>
      <c r="I767">
        <v>5</v>
      </c>
      <c r="J767">
        <v>18</v>
      </c>
      <c r="K767">
        <v>13</v>
      </c>
      <c r="L767">
        <v>54</v>
      </c>
      <c r="M767">
        <v>49</v>
      </c>
      <c r="N767">
        <v>0.859375</v>
      </c>
      <c r="O767">
        <v>0.86111111111111105</v>
      </c>
      <c r="P767">
        <v>0.84848484848484895</v>
      </c>
      <c r="Q767">
        <v>55</v>
      </c>
      <c r="R767">
        <v>67</v>
      </c>
      <c r="S767">
        <v>0</v>
      </c>
      <c r="T767">
        <v>0</v>
      </c>
      <c r="U767">
        <v>0</v>
      </c>
      <c r="V767">
        <v>164</v>
      </c>
      <c r="W767" s="36">
        <v>0.72916666666666696</v>
      </c>
      <c r="X767" s="36">
        <v>0.180555555555556</v>
      </c>
      <c r="Y767" s="36">
        <v>0.68055555555555602</v>
      </c>
      <c r="Z767" s="36">
        <v>0.86111111111111105</v>
      </c>
      <c r="AA767" s="36">
        <v>0.72812500000000002</v>
      </c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</row>
    <row r="768" spans="3:48" x14ac:dyDescent="0.35">
      <c r="C768" s="1">
        <v>42877.25</v>
      </c>
      <c r="D768">
        <v>192</v>
      </c>
      <c r="E768">
        <v>3</v>
      </c>
      <c r="F768">
        <v>60</v>
      </c>
      <c r="G768">
        <v>60</v>
      </c>
      <c r="H768">
        <v>0</v>
      </c>
      <c r="I768">
        <v>0</v>
      </c>
      <c r="J768">
        <v>25</v>
      </c>
      <c r="K768">
        <v>23</v>
      </c>
      <c r="L768">
        <v>37</v>
      </c>
      <c r="M768">
        <v>37</v>
      </c>
      <c r="N768">
        <v>0.90625</v>
      </c>
      <c r="O768">
        <v>0.967741935483871</v>
      </c>
      <c r="P768">
        <v>0.89540229885057498</v>
      </c>
      <c r="Q768">
        <v>55</v>
      </c>
      <c r="R768">
        <v>72</v>
      </c>
      <c r="S768">
        <v>0</v>
      </c>
      <c r="T768">
        <v>0</v>
      </c>
      <c r="U768">
        <v>0</v>
      </c>
      <c r="V768">
        <v>177</v>
      </c>
      <c r="W768" s="36">
        <v>0.81145833333333295</v>
      </c>
      <c r="X768" s="36">
        <v>0.37096774193548399</v>
      </c>
      <c r="Y768" s="36">
        <v>0.59677419354838701</v>
      </c>
      <c r="Z768" s="36">
        <v>0.967741935483871</v>
      </c>
      <c r="AA768" s="36">
        <v>0.54166666666666696</v>
      </c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</row>
    <row r="769" spans="3:48" x14ac:dyDescent="0.35">
      <c r="C769" s="1">
        <v>42884.25</v>
      </c>
      <c r="D769">
        <v>192</v>
      </c>
      <c r="E769">
        <v>4</v>
      </c>
      <c r="F769">
        <v>60</v>
      </c>
      <c r="G769">
        <v>60</v>
      </c>
      <c r="H769">
        <v>0</v>
      </c>
      <c r="I769">
        <v>1</v>
      </c>
      <c r="J769">
        <v>18</v>
      </c>
      <c r="K769">
        <v>12</v>
      </c>
      <c r="L769">
        <v>50</v>
      </c>
      <c r="M769">
        <v>48</v>
      </c>
      <c r="N769">
        <v>0.86875000000000002</v>
      </c>
      <c r="O769">
        <v>0.88235294117647101</v>
      </c>
      <c r="P769">
        <v>0.86330935251798602</v>
      </c>
      <c r="Q769">
        <v>53</v>
      </c>
      <c r="R769">
        <v>66</v>
      </c>
      <c r="S769">
        <v>0</v>
      </c>
      <c r="T769">
        <v>0</v>
      </c>
      <c r="U769">
        <v>0</v>
      </c>
      <c r="V769">
        <v>146</v>
      </c>
      <c r="W769" s="36">
        <v>0.75</v>
      </c>
      <c r="X769" s="36">
        <v>0.17647058823529399</v>
      </c>
      <c r="Y769" s="36">
        <v>0.70588235294117696</v>
      </c>
      <c r="Z769" s="36">
        <v>0.88235294117647101</v>
      </c>
      <c r="AA769" s="36">
        <v>0.65833333333333299</v>
      </c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</row>
    <row r="770" spans="3:48" x14ac:dyDescent="0.35">
      <c r="C770" s="1">
        <v>42863.25</v>
      </c>
      <c r="D770">
        <v>193</v>
      </c>
      <c r="E770">
        <v>1</v>
      </c>
      <c r="F770">
        <v>46</v>
      </c>
      <c r="G770">
        <v>28</v>
      </c>
      <c r="H770">
        <v>1</v>
      </c>
      <c r="I770">
        <v>2</v>
      </c>
      <c r="J770">
        <v>0</v>
      </c>
      <c r="K770">
        <v>0</v>
      </c>
      <c r="L770">
        <v>49</v>
      </c>
      <c r="M770">
        <v>46</v>
      </c>
      <c r="N770">
        <v>0.9</v>
      </c>
      <c r="O770">
        <v>0.93877551020408201</v>
      </c>
      <c r="P770">
        <v>0.626157407407407</v>
      </c>
      <c r="Q770">
        <v>0</v>
      </c>
      <c r="R770">
        <v>4</v>
      </c>
      <c r="S770">
        <v>0</v>
      </c>
      <c r="T770">
        <v>0</v>
      </c>
      <c r="U770">
        <v>0</v>
      </c>
      <c r="V770">
        <v>0</v>
      </c>
      <c r="W770" s="36">
        <v>0.56354166666666705</v>
      </c>
      <c r="X770" s="36">
        <v>0</v>
      </c>
      <c r="Y770" s="36">
        <v>0.93877551020408201</v>
      </c>
      <c r="Z770" s="36">
        <v>0.93877551020408201</v>
      </c>
      <c r="AA770" s="36">
        <v>0.60729166666666701</v>
      </c>
      <c r="AB770" s="42">
        <f t="shared" ref="AB770" si="4010">AVERAGE(D770:D773)</f>
        <v>193</v>
      </c>
      <c r="AC770" s="42">
        <f t="shared" ref="AC770" si="4011">AVERAGEIF(M770:M773,"&lt;&gt;0",F770:F773)</f>
        <v>44.75</v>
      </c>
      <c r="AD770" s="42">
        <f t="shared" ref="AD770" si="4012">AVERAGEIF(M770:M773,"&lt;&gt;0",G770:G773)</f>
        <v>30.25</v>
      </c>
      <c r="AE770" s="42">
        <f t="shared" ref="AE770" si="4013">AVERAGEIF(M770:M773,"&lt;&gt;0",H770:H773)</f>
        <v>1.5</v>
      </c>
      <c r="AF770" s="42">
        <f t="shared" ref="AF770" si="4014">AVERAGEIF(M770:M773,"&lt;&gt;0",I770:I773)</f>
        <v>4.25</v>
      </c>
      <c r="AG770" s="42">
        <f t="shared" ref="AG770" si="4015">AVERAGEIF(M770:M773,"&lt;&gt;0",J770:J773)</f>
        <v>0</v>
      </c>
      <c r="AH770" s="42">
        <f t="shared" ref="AH770" si="4016">AVERAGEIF(M770:M773,"&lt;&gt;0",X770:X773)</f>
        <v>0</v>
      </c>
      <c r="AI770" s="42">
        <f t="shared" ref="AI770" si="4017">AVERAGEIF(M770:M773,"&lt;&gt;0",L770:L773)</f>
        <v>47.5</v>
      </c>
      <c r="AJ770" s="42">
        <f t="shared" ref="AJ770" si="4018">AVERAGEIF(M770:M773,"&lt;&gt;0",Y770:Y773)</f>
        <v>0.94404823190537468</v>
      </c>
      <c r="AK770" s="42">
        <f t="shared" ref="AK770" si="4019">AVERAGEIF(M770:M773,"&lt;&gt;0",N770:N773)</f>
        <v>0.96249999999999991</v>
      </c>
      <c r="AL770" s="42">
        <f t="shared" ref="AL770" si="4020">AVERAGEIF(M770:M773,"&lt;&gt;0",O770:O773)</f>
        <v>0.94404823190537468</v>
      </c>
      <c r="AM770" s="42">
        <f t="shared" ref="AM770" si="4021">AVERAGEIF(M770:M773,"&lt;&gt;0",P770:P773)</f>
        <v>0.61019889132553606</v>
      </c>
      <c r="AN770" s="42">
        <f t="shared" ref="AN770" si="4022">AVERAGEIF(M770:M773,"&lt;&gt;0",Q770:Q773)</f>
        <v>0</v>
      </c>
      <c r="AO770" s="42">
        <f t="shared" ref="AO770" si="4023">AVERAGEIF(M770:M773,"&lt;&gt;0",R770:R773)</f>
        <v>4.5</v>
      </c>
      <c r="AP770" s="42">
        <f t="shared" ref="AP770" si="4024">AVERAGEIF(M770:M773,"&lt;&gt;0",S770:S773)</f>
        <v>0</v>
      </c>
      <c r="AQ770" s="42">
        <f t="shared" ref="AQ770" si="4025">AVERAGEIF(M770:M773,"&lt;&gt;0",T770:T773)</f>
        <v>0.75</v>
      </c>
      <c r="AR770" s="42">
        <f t="shared" ref="AR770" si="4026">AVERAGEIF(M770:M773,"&lt;&gt;0",U770:U773)</f>
        <v>0</v>
      </c>
      <c r="AS770" s="42">
        <f t="shared" ref="AS770" si="4027">AVERAGEIF(M770:M773,"&lt;&gt;0",V770:V773)</f>
        <v>0</v>
      </c>
      <c r="AT770" s="42">
        <f t="shared" ref="AT770" si="4028">AVERAGEIF(M770:M773,"&lt;&gt;0",W770:W773)</f>
        <v>0.58776041666666679</v>
      </c>
      <c r="AU770" s="42">
        <f t="shared" ref="AU770" si="4029">AVERAGEIF(M770:M773,"&lt;&gt;0",Z770:Z773)</f>
        <v>0.94404823190537468</v>
      </c>
      <c r="AV770" s="42">
        <f t="shared" ref="AV770" si="4030">AVERAGEIF(M770:M773,"&lt;&gt;0",AA770:AA773)</f>
        <v>0.63385416666666683</v>
      </c>
    </row>
    <row r="771" spans="3:48" x14ac:dyDescent="0.35">
      <c r="C771" s="1">
        <v>42870.25</v>
      </c>
      <c r="D771">
        <v>193</v>
      </c>
      <c r="E771">
        <v>2</v>
      </c>
      <c r="F771">
        <v>51</v>
      </c>
      <c r="G771">
        <v>39</v>
      </c>
      <c r="H771">
        <v>4</v>
      </c>
      <c r="I771">
        <v>7</v>
      </c>
      <c r="J771">
        <v>0</v>
      </c>
      <c r="K771">
        <v>0</v>
      </c>
      <c r="L771">
        <v>54</v>
      </c>
      <c r="M771">
        <v>51</v>
      </c>
      <c r="N771">
        <v>1</v>
      </c>
      <c r="O771">
        <v>0.94444444444444398</v>
      </c>
      <c r="P771">
        <v>0.68333333333333302</v>
      </c>
      <c r="Q771">
        <v>0</v>
      </c>
      <c r="R771">
        <v>5</v>
      </c>
      <c r="S771">
        <v>0</v>
      </c>
      <c r="T771">
        <v>0</v>
      </c>
      <c r="U771">
        <v>0</v>
      </c>
      <c r="V771">
        <v>0</v>
      </c>
      <c r="W771" s="36">
        <v>0.68333333333333302</v>
      </c>
      <c r="X771" s="36">
        <v>0</v>
      </c>
      <c r="Y771" s="36">
        <v>0.94444444444444398</v>
      </c>
      <c r="Z771" s="36">
        <v>0.94444444444444398</v>
      </c>
      <c r="AA771" s="36">
        <v>0.72812500000000002</v>
      </c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</row>
    <row r="772" spans="3:48" x14ac:dyDescent="0.35">
      <c r="C772" s="1">
        <v>42877.25</v>
      </c>
      <c r="D772">
        <v>193</v>
      </c>
      <c r="E772">
        <v>3</v>
      </c>
      <c r="F772">
        <v>36</v>
      </c>
      <c r="G772">
        <v>20</v>
      </c>
      <c r="H772">
        <v>1</v>
      </c>
      <c r="I772">
        <v>6</v>
      </c>
      <c r="J772">
        <v>0</v>
      </c>
      <c r="K772">
        <v>0</v>
      </c>
      <c r="L772">
        <v>37</v>
      </c>
      <c r="M772">
        <v>36</v>
      </c>
      <c r="N772">
        <v>0.95</v>
      </c>
      <c r="O772">
        <v>0.97297297297297303</v>
      </c>
      <c r="P772">
        <v>0.54276315789473695</v>
      </c>
      <c r="Q772">
        <v>0</v>
      </c>
      <c r="R772">
        <v>4</v>
      </c>
      <c r="S772">
        <v>0</v>
      </c>
      <c r="T772">
        <v>1</v>
      </c>
      <c r="U772">
        <v>0</v>
      </c>
      <c r="V772">
        <v>0</v>
      </c>
      <c r="W772" s="36">
        <v>0.515625</v>
      </c>
      <c r="X772" s="36">
        <v>0</v>
      </c>
      <c r="Y772" s="36">
        <v>0.97297297297297303</v>
      </c>
      <c r="Z772" s="36">
        <v>0.97297297297297303</v>
      </c>
      <c r="AA772" s="36">
        <v>0.54166666666666696</v>
      </c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</row>
    <row r="773" spans="3:48" x14ac:dyDescent="0.35">
      <c r="C773" s="1">
        <v>42884.25</v>
      </c>
      <c r="D773">
        <v>193</v>
      </c>
      <c r="E773">
        <v>4</v>
      </c>
      <c r="F773">
        <v>46</v>
      </c>
      <c r="G773">
        <v>34</v>
      </c>
      <c r="H773">
        <v>0</v>
      </c>
      <c r="I773">
        <v>2</v>
      </c>
      <c r="J773">
        <v>0</v>
      </c>
      <c r="K773">
        <v>0</v>
      </c>
      <c r="L773">
        <v>50</v>
      </c>
      <c r="M773">
        <v>46</v>
      </c>
      <c r="N773">
        <v>1</v>
      </c>
      <c r="O773">
        <v>0.92</v>
      </c>
      <c r="P773">
        <v>0.58854166666666696</v>
      </c>
      <c r="Q773">
        <v>0</v>
      </c>
      <c r="R773">
        <v>5</v>
      </c>
      <c r="S773">
        <v>0</v>
      </c>
      <c r="T773">
        <v>2</v>
      </c>
      <c r="U773">
        <v>0</v>
      </c>
      <c r="V773">
        <v>0</v>
      </c>
      <c r="W773" s="36">
        <v>0.58854166666666696</v>
      </c>
      <c r="X773" s="36">
        <v>0</v>
      </c>
      <c r="Y773" s="36">
        <v>0.92</v>
      </c>
      <c r="Z773" s="36">
        <v>0.92</v>
      </c>
      <c r="AA773" s="36">
        <v>0.65833333333333299</v>
      </c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</row>
    <row r="774" spans="3:48" x14ac:dyDescent="0.35">
      <c r="C774" s="1">
        <v>42863.25</v>
      </c>
      <c r="D774">
        <v>194</v>
      </c>
      <c r="E774">
        <v>1</v>
      </c>
      <c r="F774">
        <v>46</v>
      </c>
      <c r="G774">
        <v>34</v>
      </c>
      <c r="H774">
        <v>4</v>
      </c>
      <c r="I774">
        <v>4</v>
      </c>
      <c r="J774">
        <v>0</v>
      </c>
      <c r="K774">
        <v>0</v>
      </c>
      <c r="L774">
        <v>49</v>
      </c>
      <c r="M774">
        <v>46</v>
      </c>
      <c r="N774">
        <v>1</v>
      </c>
      <c r="O774">
        <v>0.93877551020408201</v>
      </c>
      <c r="P774">
        <v>0.53958333333333297</v>
      </c>
      <c r="Q774">
        <v>0</v>
      </c>
      <c r="R774">
        <v>5</v>
      </c>
      <c r="S774">
        <v>0</v>
      </c>
      <c r="T774">
        <v>0</v>
      </c>
      <c r="U774">
        <v>0</v>
      </c>
      <c r="V774">
        <v>0</v>
      </c>
      <c r="W774" s="36">
        <v>0.53958333333333297</v>
      </c>
      <c r="X774" s="36">
        <v>0</v>
      </c>
      <c r="Y774" s="36">
        <v>0.93877551020408201</v>
      </c>
      <c r="Z774" s="36">
        <v>0.93877551020408201</v>
      </c>
      <c r="AA774" s="36">
        <v>0.60729166666666701</v>
      </c>
      <c r="AB774" s="42">
        <f t="shared" ref="AB774" si="4031">AVERAGE(D774:D777)</f>
        <v>194</v>
      </c>
      <c r="AC774" s="42">
        <f t="shared" ref="AC774" si="4032">AVERAGEIF(M774:M777,"&lt;&gt;0",F774:F777)</f>
        <v>42.666666666666664</v>
      </c>
      <c r="AD774" s="42">
        <f t="shared" ref="AD774" si="4033">AVERAGEIF(M774:M777,"&lt;&gt;0",G774:G777)</f>
        <v>29.666666666666668</v>
      </c>
      <c r="AE774" s="42">
        <f t="shared" ref="AE774" si="4034">AVERAGEIF(M774:M777,"&lt;&gt;0",H774:H777)</f>
        <v>2</v>
      </c>
      <c r="AF774" s="42">
        <f t="shared" ref="AF774" si="4035">AVERAGEIF(M774:M777,"&lt;&gt;0",I774:I777)</f>
        <v>3.6666666666666665</v>
      </c>
      <c r="AG774" s="42">
        <f t="shared" ref="AG774" si="4036">AVERAGEIF(M774:M777,"&lt;&gt;0",J774:J777)</f>
        <v>0</v>
      </c>
      <c r="AH774" s="42">
        <f t="shared" ref="AH774" si="4037">AVERAGEIF(M774:M777,"&lt;&gt;0",X774:X777)</f>
        <v>0</v>
      </c>
      <c r="AI774" s="42">
        <f t="shared" ref="AI774" si="4038">AVERAGEIF(M774:M777,"&lt;&gt;0",L774:L777)</f>
        <v>45.333333333333336</v>
      </c>
      <c r="AJ774" s="42">
        <f t="shared" ref="AJ774" si="4039">AVERAGEIF(M774:M777,"&lt;&gt;0",Y774:Y777)</f>
        <v>0.94625850340136075</v>
      </c>
      <c r="AK774" s="42">
        <f t="shared" ref="AK774" si="4040">AVERAGEIF(M774:M777,"&lt;&gt;0",N774:N777)</f>
        <v>1</v>
      </c>
      <c r="AL774" s="42">
        <f t="shared" ref="AL774" si="4041">AVERAGEIF(M774:M777,"&lt;&gt;0",O774:O777)</f>
        <v>0.94625850340136075</v>
      </c>
      <c r="AM774" s="42">
        <f t="shared" ref="AM774" si="4042">AVERAGEIF(M774:M777,"&lt;&gt;0",P774:P777)</f>
        <v>0.55416666666666659</v>
      </c>
      <c r="AN774" s="42">
        <f t="shared" ref="AN774" si="4043">AVERAGEIF(M774:M777,"&lt;&gt;0",Q774:Q777)</f>
        <v>0</v>
      </c>
      <c r="AO774" s="42">
        <f t="shared" ref="AO774" si="4044">AVERAGEIF(M774:M777,"&lt;&gt;0",R774:R777)</f>
        <v>5</v>
      </c>
      <c r="AP774" s="42">
        <f t="shared" ref="AP774" si="4045">AVERAGEIF(M774:M777,"&lt;&gt;0",S774:S777)</f>
        <v>0</v>
      </c>
      <c r="AQ774" s="42">
        <f t="shared" ref="AQ774" si="4046">AVERAGEIF(M774:M777,"&lt;&gt;0",T774:T777)</f>
        <v>1</v>
      </c>
      <c r="AR774" s="42">
        <f t="shared" ref="AR774" si="4047">AVERAGEIF(M774:M777,"&lt;&gt;0",U774:U777)</f>
        <v>0</v>
      </c>
      <c r="AS774" s="42">
        <f t="shared" ref="AS774" si="4048">AVERAGEIF(M774:M777,"&lt;&gt;0",V774:V777)</f>
        <v>0</v>
      </c>
      <c r="AT774" s="42">
        <f t="shared" ref="AT774" si="4049">AVERAGEIF(M774:M777,"&lt;&gt;0",W774:W777)</f>
        <v>0.55416666666666659</v>
      </c>
      <c r="AU774" s="42">
        <f t="shared" ref="AU774" si="4050">AVERAGEIF(M774:M777,"&lt;&gt;0",Z774:Z777)</f>
        <v>0.94625850340136075</v>
      </c>
      <c r="AV774" s="42">
        <f t="shared" ref="AV774" si="4051">AVERAGEIF(M774:M777,"&lt;&gt;0",AA774:AA777)</f>
        <v>0.60243055555555569</v>
      </c>
    </row>
    <row r="775" spans="3:48" x14ac:dyDescent="0.35">
      <c r="C775" s="1">
        <v>42870.25</v>
      </c>
      <c r="D775">
        <v>194</v>
      </c>
      <c r="E775">
        <v>2</v>
      </c>
      <c r="F775">
        <v>0</v>
      </c>
      <c r="G775">
        <v>35</v>
      </c>
      <c r="H775">
        <v>0</v>
      </c>
      <c r="I775">
        <v>85</v>
      </c>
      <c r="J775">
        <v>0</v>
      </c>
      <c r="K775">
        <v>0</v>
      </c>
      <c r="L775">
        <v>54</v>
      </c>
      <c r="M775">
        <v>0</v>
      </c>
      <c r="N775">
        <v>0.25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s="36">
        <v>0</v>
      </c>
      <c r="X775" s="36">
        <v>0</v>
      </c>
      <c r="Y775" s="36">
        <v>0</v>
      </c>
      <c r="Z775" s="36">
        <v>0</v>
      </c>
      <c r="AA775" s="36">
        <v>0.72812500000000002</v>
      </c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</row>
    <row r="776" spans="3:48" x14ac:dyDescent="0.35">
      <c r="C776" s="1">
        <v>42877.25</v>
      </c>
      <c r="D776">
        <v>194</v>
      </c>
      <c r="E776">
        <v>3</v>
      </c>
      <c r="F776">
        <v>37</v>
      </c>
      <c r="G776">
        <v>25</v>
      </c>
      <c r="H776">
        <v>0</v>
      </c>
      <c r="I776">
        <v>2</v>
      </c>
      <c r="J776">
        <v>0</v>
      </c>
      <c r="K776">
        <v>0</v>
      </c>
      <c r="L776">
        <v>37</v>
      </c>
      <c r="M776">
        <v>37</v>
      </c>
      <c r="N776">
        <v>1</v>
      </c>
      <c r="O776">
        <v>1</v>
      </c>
      <c r="P776">
        <v>0.54166666666666696</v>
      </c>
      <c r="Q776">
        <v>0</v>
      </c>
      <c r="R776">
        <v>5</v>
      </c>
      <c r="S776">
        <v>0</v>
      </c>
      <c r="T776">
        <v>3</v>
      </c>
      <c r="U776">
        <v>0</v>
      </c>
      <c r="V776">
        <v>0</v>
      </c>
      <c r="W776" s="36">
        <v>0.54166666666666696</v>
      </c>
      <c r="X776" s="36">
        <v>0</v>
      </c>
      <c r="Y776" s="36">
        <v>1</v>
      </c>
      <c r="Z776" s="36">
        <v>1</v>
      </c>
      <c r="AA776" s="36">
        <v>0.54166666666666696</v>
      </c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</row>
    <row r="777" spans="3:48" x14ac:dyDescent="0.35">
      <c r="C777" s="1">
        <v>42884.25</v>
      </c>
      <c r="D777">
        <v>194</v>
      </c>
      <c r="E777">
        <v>4</v>
      </c>
      <c r="F777">
        <v>45</v>
      </c>
      <c r="G777">
        <v>30</v>
      </c>
      <c r="H777">
        <v>2</v>
      </c>
      <c r="I777">
        <v>5</v>
      </c>
      <c r="J777">
        <v>0</v>
      </c>
      <c r="K777">
        <v>0</v>
      </c>
      <c r="L777">
        <v>50</v>
      </c>
      <c r="M777">
        <v>45</v>
      </c>
      <c r="N777">
        <v>1</v>
      </c>
      <c r="O777">
        <v>0.9</v>
      </c>
      <c r="P777">
        <v>0.58125000000000004</v>
      </c>
      <c r="Q777">
        <v>0</v>
      </c>
      <c r="R777">
        <v>5</v>
      </c>
      <c r="S777">
        <v>0</v>
      </c>
      <c r="T777">
        <v>0</v>
      </c>
      <c r="U777">
        <v>0</v>
      </c>
      <c r="V777">
        <v>0</v>
      </c>
      <c r="W777" s="36">
        <v>0.58125000000000004</v>
      </c>
      <c r="X777" s="36">
        <v>0</v>
      </c>
      <c r="Y777" s="36">
        <v>0.9</v>
      </c>
      <c r="Z777" s="36">
        <v>0.9</v>
      </c>
      <c r="AA777" s="36">
        <v>0.65833333333333299</v>
      </c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</row>
    <row r="778" spans="3:48" x14ac:dyDescent="0.35">
      <c r="C778" s="1">
        <v>42863.25</v>
      </c>
      <c r="D778">
        <v>195</v>
      </c>
      <c r="E778">
        <v>1</v>
      </c>
      <c r="F778">
        <v>51</v>
      </c>
      <c r="G778">
        <v>42</v>
      </c>
      <c r="H778">
        <v>3</v>
      </c>
      <c r="I778">
        <v>15</v>
      </c>
      <c r="J778">
        <v>27</v>
      </c>
      <c r="K778">
        <v>13</v>
      </c>
      <c r="L778">
        <v>49</v>
      </c>
      <c r="M778">
        <v>38</v>
      </c>
      <c r="N778">
        <v>1</v>
      </c>
      <c r="O778">
        <v>0.67105263157894701</v>
      </c>
      <c r="P778">
        <v>0.61145833333333299</v>
      </c>
      <c r="Q778">
        <v>0</v>
      </c>
      <c r="R778">
        <v>5</v>
      </c>
      <c r="S778">
        <v>0</v>
      </c>
      <c r="T778">
        <v>0</v>
      </c>
      <c r="U778">
        <v>0</v>
      </c>
      <c r="V778">
        <v>0</v>
      </c>
      <c r="W778" s="36">
        <v>0.61145833333333299</v>
      </c>
      <c r="X778" s="36">
        <v>0.17105263157894701</v>
      </c>
      <c r="Y778" s="36">
        <v>0.5</v>
      </c>
      <c r="Z778" s="36">
        <v>0.67105263157894701</v>
      </c>
      <c r="AA778" s="36">
        <v>0.60729166666666701</v>
      </c>
      <c r="AB778" s="42">
        <f t="shared" ref="AB778" si="4052">AVERAGE(D778:D781)</f>
        <v>195</v>
      </c>
      <c r="AC778" s="42">
        <f t="shared" ref="AC778" si="4053">AVERAGEIF(M778:M781,"&lt;&gt;0",F778:F781)</f>
        <v>51.25</v>
      </c>
      <c r="AD778" s="42">
        <f t="shared" ref="AD778" si="4054">AVERAGEIF(M778:M781,"&lt;&gt;0",G778:G781)</f>
        <v>33.5</v>
      </c>
      <c r="AE778" s="42">
        <f t="shared" ref="AE778" si="4055">AVERAGEIF(M778:M781,"&lt;&gt;0",H778:H781)</f>
        <v>3</v>
      </c>
      <c r="AF778" s="42">
        <f t="shared" ref="AF778" si="4056">AVERAGEIF(M778:M781,"&lt;&gt;0",I778:I781)</f>
        <v>14.75</v>
      </c>
      <c r="AG778" s="42">
        <f t="shared" ref="AG778" si="4057">AVERAGEIF(M778:M781,"&lt;&gt;0",J778:J781)</f>
        <v>22</v>
      </c>
      <c r="AH778" s="42">
        <f t="shared" ref="AH778" si="4058">AVERAGEIF(M778:M781,"&lt;&gt;0",X778:X781)</f>
        <v>0.18468282898898083</v>
      </c>
      <c r="AI778" s="42">
        <f t="shared" ref="AI778" si="4059">AVERAGEIF(M778:M781,"&lt;&gt;0",L778:L781)</f>
        <v>47.5</v>
      </c>
      <c r="AJ778" s="42">
        <f t="shared" ref="AJ778" si="4060">AVERAGEIF(M778:M781,"&lt;&gt;0",Y778:Y781)</f>
        <v>0.55759803921568629</v>
      </c>
      <c r="AK778" s="42">
        <f t="shared" ref="AK778" si="4061">AVERAGEIF(M778:M781,"&lt;&gt;0",N778:N781)</f>
        <v>0.98750000000000004</v>
      </c>
      <c r="AL778" s="42">
        <f t="shared" ref="AL778" si="4062">AVERAGEIF(M778:M781,"&lt;&gt;0",O778:O781)</f>
        <v>0.74228086820466721</v>
      </c>
      <c r="AM778" s="42">
        <f t="shared" ref="AM778" si="4063">AVERAGEIF(M778:M781,"&lt;&gt;0",P778:P781)</f>
        <v>0.65356359649122797</v>
      </c>
      <c r="AN778" s="42">
        <f t="shared" ref="AN778" si="4064">AVERAGEIF(M778:M781,"&lt;&gt;0",Q778:Q781)</f>
        <v>0</v>
      </c>
      <c r="AO778" s="42">
        <f t="shared" ref="AO778" si="4065">AVERAGEIF(M778:M781,"&lt;&gt;0",R778:R781)</f>
        <v>4.75</v>
      </c>
      <c r="AP778" s="42">
        <f t="shared" ref="AP778" si="4066">AVERAGEIF(M778:M781,"&lt;&gt;0",S778:S781)</f>
        <v>0.25</v>
      </c>
      <c r="AQ778" s="42">
        <f t="shared" ref="AQ778" si="4067">AVERAGEIF(M778:M781,"&lt;&gt;0",T778:T781)</f>
        <v>1</v>
      </c>
      <c r="AR778" s="42">
        <f t="shared" ref="AR778" si="4068">AVERAGEIF(M778:M781,"&lt;&gt;0",U778:U781)</f>
        <v>0</v>
      </c>
      <c r="AS778" s="42">
        <f t="shared" ref="AS778" si="4069">AVERAGEIF(M778:M781,"&lt;&gt;0",V778:V781)</f>
        <v>0</v>
      </c>
      <c r="AT778" s="42">
        <f t="shared" ref="AT778" si="4070">AVERAGEIF(M778:M781,"&lt;&gt;0",W778:W781)</f>
        <v>0.64557291666666672</v>
      </c>
      <c r="AU778" s="42">
        <f t="shared" ref="AU778" si="4071">AVERAGEIF(M778:M781,"&lt;&gt;0",Z778:Z781)</f>
        <v>0.74228086820466721</v>
      </c>
      <c r="AV778" s="42">
        <f t="shared" ref="AV778" si="4072">AVERAGEIF(M778:M781,"&lt;&gt;0",AA778:AA781)</f>
        <v>0.63385416666666683</v>
      </c>
    </row>
    <row r="779" spans="3:48" x14ac:dyDescent="0.35">
      <c r="C779" s="1">
        <v>42870.25</v>
      </c>
      <c r="D779">
        <v>195</v>
      </c>
      <c r="E779">
        <v>2</v>
      </c>
      <c r="F779">
        <v>48</v>
      </c>
      <c r="G779">
        <v>18</v>
      </c>
      <c r="H779">
        <v>1</v>
      </c>
      <c r="I779">
        <v>22</v>
      </c>
      <c r="J779">
        <v>18</v>
      </c>
      <c r="K779">
        <v>6</v>
      </c>
      <c r="L779">
        <v>54</v>
      </c>
      <c r="M779">
        <v>42</v>
      </c>
      <c r="N779">
        <v>0.95</v>
      </c>
      <c r="O779">
        <v>0.66666666666666696</v>
      </c>
      <c r="P779">
        <v>0.63925438596491202</v>
      </c>
      <c r="Q779">
        <v>0</v>
      </c>
      <c r="R779">
        <v>4</v>
      </c>
      <c r="S779">
        <v>0</v>
      </c>
      <c r="T779">
        <v>1</v>
      </c>
      <c r="U779">
        <v>0</v>
      </c>
      <c r="V779">
        <v>0</v>
      </c>
      <c r="W779" s="36">
        <v>0.60729166666666701</v>
      </c>
      <c r="X779" s="36">
        <v>8.3333333333333301E-2</v>
      </c>
      <c r="Y779" s="36">
        <v>0.58333333333333304</v>
      </c>
      <c r="Z779" s="36">
        <v>0.66666666666666696</v>
      </c>
      <c r="AA779" s="36">
        <v>0.72812500000000002</v>
      </c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</row>
    <row r="780" spans="3:48" x14ac:dyDescent="0.35">
      <c r="C780" s="1">
        <v>42877.25</v>
      </c>
      <c r="D780">
        <v>195</v>
      </c>
      <c r="E780">
        <v>3</v>
      </c>
      <c r="F780">
        <v>51</v>
      </c>
      <c r="G780">
        <v>42</v>
      </c>
      <c r="H780">
        <v>0</v>
      </c>
      <c r="I780">
        <v>13</v>
      </c>
      <c r="J780">
        <v>25</v>
      </c>
      <c r="K780">
        <v>20</v>
      </c>
      <c r="L780">
        <v>37</v>
      </c>
      <c r="M780">
        <v>31</v>
      </c>
      <c r="N780">
        <v>1</v>
      </c>
      <c r="O780">
        <v>0.82258064516129004</v>
      </c>
      <c r="P780">
        <v>0.66979166666666701</v>
      </c>
      <c r="Q780">
        <v>0</v>
      </c>
      <c r="R780">
        <v>5</v>
      </c>
      <c r="S780">
        <v>1</v>
      </c>
      <c r="T780">
        <v>2</v>
      </c>
      <c r="U780">
        <v>0</v>
      </c>
      <c r="V780">
        <v>0</v>
      </c>
      <c r="W780" s="36">
        <v>0.66979166666666701</v>
      </c>
      <c r="X780" s="36">
        <v>0.32258064516128998</v>
      </c>
      <c r="Y780" s="36">
        <v>0.5</v>
      </c>
      <c r="Z780" s="36">
        <v>0.82258064516129004</v>
      </c>
      <c r="AA780" s="36">
        <v>0.54166666666666696</v>
      </c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</row>
    <row r="781" spans="3:48" x14ac:dyDescent="0.35">
      <c r="C781" s="1">
        <v>42884.25</v>
      </c>
      <c r="D781">
        <v>195</v>
      </c>
      <c r="E781">
        <v>4</v>
      </c>
      <c r="F781">
        <v>55</v>
      </c>
      <c r="G781">
        <v>32</v>
      </c>
      <c r="H781">
        <v>8</v>
      </c>
      <c r="I781">
        <v>9</v>
      </c>
      <c r="J781">
        <v>18</v>
      </c>
      <c r="K781">
        <v>11</v>
      </c>
      <c r="L781">
        <v>50</v>
      </c>
      <c r="M781">
        <v>44</v>
      </c>
      <c r="N781">
        <v>1</v>
      </c>
      <c r="O781">
        <v>0.80882352941176505</v>
      </c>
      <c r="P781">
        <v>0.69374999999999998</v>
      </c>
      <c r="Q781">
        <v>0</v>
      </c>
      <c r="R781">
        <v>5</v>
      </c>
      <c r="S781">
        <v>0</v>
      </c>
      <c r="T781">
        <v>1</v>
      </c>
      <c r="U781">
        <v>0</v>
      </c>
      <c r="V781">
        <v>0</v>
      </c>
      <c r="W781" s="36">
        <v>0.69374999999999998</v>
      </c>
      <c r="X781" s="36">
        <v>0.161764705882353</v>
      </c>
      <c r="Y781" s="36">
        <v>0.64705882352941202</v>
      </c>
      <c r="Z781" s="36">
        <v>0.80882352941176505</v>
      </c>
      <c r="AA781" s="36">
        <v>0.65833333333333299</v>
      </c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</row>
    <row r="782" spans="3:48" x14ac:dyDescent="0.35">
      <c r="C782" s="1">
        <v>42863.25</v>
      </c>
      <c r="D782">
        <v>196</v>
      </c>
      <c r="E782">
        <v>1</v>
      </c>
      <c r="F782">
        <v>34</v>
      </c>
      <c r="G782">
        <v>42</v>
      </c>
      <c r="H782">
        <v>2</v>
      </c>
      <c r="I782">
        <v>28</v>
      </c>
      <c r="J782">
        <v>27</v>
      </c>
      <c r="K782">
        <v>9</v>
      </c>
      <c r="L782">
        <v>49</v>
      </c>
      <c r="M782">
        <v>25</v>
      </c>
      <c r="N782">
        <v>1</v>
      </c>
      <c r="O782">
        <v>0.44736842105263203</v>
      </c>
      <c r="P782">
        <v>0.358333333333333</v>
      </c>
      <c r="Q782">
        <v>0</v>
      </c>
      <c r="R782">
        <v>5</v>
      </c>
      <c r="S782">
        <v>0</v>
      </c>
      <c r="T782">
        <v>0</v>
      </c>
      <c r="U782">
        <v>0</v>
      </c>
      <c r="V782">
        <v>0</v>
      </c>
      <c r="W782" s="36">
        <v>0.358333333333333</v>
      </c>
      <c r="X782" s="36">
        <v>0.118421052631579</v>
      </c>
      <c r="Y782" s="36">
        <v>0.32894736842105299</v>
      </c>
      <c r="Z782" s="36">
        <v>0.44736842105263203</v>
      </c>
      <c r="AA782" s="36">
        <v>0.60729166666666701</v>
      </c>
      <c r="AB782" s="42">
        <f t="shared" ref="AB782" si="4073">AVERAGE(D782:D785)</f>
        <v>196</v>
      </c>
      <c r="AC782" s="42">
        <f t="shared" ref="AC782" si="4074">AVERAGEIF(M782:M785,"&lt;&gt;0",F782:F785)</f>
        <v>43.666666666666664</v>
      </c>
      <c r="AD782" s="42">
        <f t="shared" ref="AD782" si="4075">AVERAGEIF(M782:M785,"&lt;&gt;0",G782:G785)</f>
        <v>33</v>
      </c>
      <c r="AE782" s="42">
        <f t="shared" ref="AE782" si="4076">AVERAGEIF(M782:M785,"&lt;&gt;0",H782:H785)</f>
        <v>4</v>
      </c>
      <c r="AF782" s="42">
        <f t="shared" ref="AF782" si="4077">AVERAGEIF(M782:M785,"&lt;&gt;0",I782:I785)</f>
        <v>22</v>
      </c>
      <c r="AG782" s="42">
        <f t="shared" ref="AG782" si="4078">AVERAGEIF(M782:M785,"&lt;&gt;0",J782:J785)</f>
        <v>23.333333333333332</v>
      </c>
      <c r="AH782" s="42">
        <f t="shared" ref="AH782" si="4079">AVERAGEIF(M782:M785,"&lt;&gt;0",X782:X785)</f>
        <v>0.17866125888197196</v>
      </c>
      <c r="AI782" s="42">
        <f t="shared" ref="AI782" si="4080">AVERAGEIF(M782:M785,"&lt;&gt;0",L782:L785)</f>
        <v>46.666666666666664</v>
      </c>
      <c r="AJ782" s="42">
        <f t="shared" ref="AJ782" si="4081">AVERAGEIF(M782:M785,"&lt;&gt;0",Y782:Y785)</f>
        <v>0.45537791611645595</v>
      </c>
      <c r="AK782" s="42">
        <f t="shared" ref="AK782" si="4082">AVERAGEIF(M782:M785,"&lt;&gt;0",N782:N785)</f>
        <v>1</v>
      </c>
      <c r="AL782" s="42">
        <f t="shared" ref="AL782" si="4083">AVERAGEIF(M782:M785,"&lt;&gt;0",O782:O785)</f>
        <v>0.63403917499842832</v>
      </c>
      <c r="AM782" s="42">
        <f t="shared" ref="AM782" si="4084">AVERAGEIF(M782:M785,"&lt;&gt;0",P782:P785)</f>
        <v>0.53055555555555534</v>
      </c>
      <c r="AN782" s="42">
        <f t="shared" ref="AN782" si="4085">AVERAGEIF(M782:M785,"&lt;&gt;0",Q782:Q785)</f>
        <v>0</v>
      </c>
      <c r="AO782" s="42">
        <f t="shared" ref="AO782" si="4086">AVERAGEIF(M782:M785,"&lt;&gt;0",R782:R785)</f>
        <v>5</v>
      </c>
      <c r="AP782" s="42">
        <f t="shared" ref="AP782" si="4087">AVERAGEIF(M782:M785,"&lt;&gt;0",S782:S785)</f>
        <v>0</v>
      </c>
      <c r="AQ782" s="42">
        <f t="shared" ref="AQ782" si="4088">AVERAGEIF(M782:M785,"&lt;&gt;0",T782:T785)</f>
        <v>1</v>
      </c>
      <c r="AR782" s="42">
        <f t="shared" ref="AR782" si="4089">AVERAGEIF(M782:M785,"&lt;&gt;0",U782:U785)</f>
        <v>0</v>
      </c>
      <c r="AS782" s="42">
        <f t="shared" ref="AS782" si="4090">AVERAGEIF(M782:M785,"&lt;&gt;0",V782:V785)</f>
        <v>0</v>
      </c>
      <c r="AT782" s="42">
        <f t="shared" ref="AT782" si="4091">AVERAGEIF(M782:M785,"&lt;&gt;0",W782:W785)</f>
        <v>0.53055555555555534</v>
      </c>
      <c r="AU782" s="42">
        <f t="shared" ref="AU782" si="4092">AVERAGEIF(M782:M785,"&lt;&gt;0",Z782:Z785)</f>
        <v>0.63403917499842832</v>
      </c>
      <c r="AV782" s="42">
        <f t="shared" ref="AV782" si="4093">AVERAGEIF(M782:M785,"&lt;&gt;0",AA782:AA785)</f>
        <v>0.62569444444444466</v>
      </c>
    </row>
    <row r="783" spans="3:48" x14ac:dyDescent="0.35">
      <c r="C783" s="1">
        <v>42870.25</v>
      </c>
      <c r="D783">
        <v>196</v>
      </c>
      <c r="E783">
        <v>2</v>
      </c>
      <c r="F783">
        <v>49</v>
      </c>
      <c r="G783">
        <v>23</v>
      </c>
      <c r="H783">
        <v>2</v>
      </c>
      <c r="I783">
        <v>19</v>
      </c>
      <c r="J783">
        <v>18</v>
      </c>
      <c r="K783">
        <v>8</v>
      </c>
      <c r="L783">
        <v>54</v>
      </c>
      <c r="M783">
        <v>41</v>
      </c>
      <c r="N783">
        <v>1</v>
      </c>
      <c r="O783">
        <v>0.68055555555555602</v>
      </c>
      <c r="P783">
        <v>0.61562499999999998</v>
      </c>
      <c r="Q783">
        <v>0</v>
      </c>
      <c r="R783">
        <v>5</v>
      </c>
      <c r="S783">
        <v>0</v>
      </c>
      <c r="T783">
        <v>1</v>
      </c>
      <c r="U783">
        <v>0</v>
      </c>
      <c r="V783">
        <v>0</v>
      </c>
      <c r="W783" s="36">
        <v>0.61562499999999998</v>
      </c>
      <c r="X783" s="36">
        <v>0.11111111111111099</v>
      </c>
      <c r="Y783" s="36">
        <v>0.56944444444444398</v>
      </c>
      <c r="Z783" s="36">
        <v>0.68055555555555602</v>
      </c>
      <c r="AA783" s="36">
        <v>0.72812500000000002</v>
      </c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</row>
    <row r="784" spans="3:48" x14ac:dyDescent="0.35">
      <c r="C784" s="1">
        <v>42877.25</v>
      </c>
      <c r="D784">
        <v>196</v>
      </c>
      <c r="E784">
        <v>3</v>
      </c>
      <c r="F784">
        <v>48</v>
      </c>
      <c r="G784">
        <v>34</v>
      </c>
      <c r="H784">
        <v>8</v>
      </c>
      <c r="I784">
        <v>19</v>
      </c>
      <c r="J784">
        <v>25</v>
      </c>
      <c r="K784">
        <v>19</v>
      </c>
      <c r="L784">
        <v>37</v>
      </c>
      <c r="M784">
        <v>29</v>
      </c>
      <c r="N784">
        <v>1</v>
      </c>
      <c r="O784">
        <v>0.77419354838709697</v>
      </c>
      <c r="P784">
        <v>0.61770833333333297</v>
      </c>
      <c r="Q784">
        <v>0</v>
      </c>
      <c r="R784">
        <v>5</v>
      </c>
      <c r="S784">
        <v>0</v>
      </c>
      <c r="T784">
        <v>2</v>
      </c>
      <c r="U784">
        <v>0</v>
      </c>
      <c r="V784">
        <v>0</v>
      </c>
      <c r="W784" s="36">
        <v>0.61770833333333297</v>
      </c>
      <c r="X784" s="36">
        <v>0.30645161290322598</v>
      </c>
      <c r="Y784" s="36">
        <v>0.467741935483871</v>
      </c>
      <c r="Z784" s="36">
        <v>0.77419354838709697</v>
      </c>
      <c r="AA784" s="36">
        <v>0.54166666666666696</v>
      </c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</row>
    <row r="785" spans="3:48" x14ac:dyDescent="0.35">
      <c r="C785" s="1">
        <v>42884.25</v>
      </c>
      <c r="D785">
        <v>196</v>
      </c>
      <c r="E785">
        <v>4</v>
      </c>
      <c r="F785">
        <v>0</v>
      </c>
      <c r="G785">
        <v>36</v>
      </c>
      <c r="H785">
        <v>0</v>
      </c>
      <c r="I785">
        <v>62</v>
      </c>
      <c r="J785">
        <v>18</v>
      </c>
      <c r="K785">
        <v>0</v>
      </c>
      <c r="L785">
        <v>50</v>
      </c>
      <c r="M785">
        <v>0</v>
      </c>
      <c r="N785">
        <v>0.5</v>
      </c>
      <c r="O785">
        <v>0</v>
      </c>
      <c r="P785">
        <v>0</v>
      </c>
      <c r="Q785">
        <v>0</v>
      </c>
      <c r="R785">
        <v>5</v>
      </c>
      <c r="S785">
        <v>0</v>
      </c>
      <c r="T785">
        <v>0</v>
      </c>
      <c r="U785">
        <v>0</v>
      </c>
      <c r="V785">
        <v>0</v>
      </c>
      <c r="W785" s="36">
        <v>0</v>
      </c>
      <c r="X785" s="36">
        <v>0</v>
      </c>
      <c r="Y785" s="36">
        <v>0</v>
      </c>
      <c r="Z785" s="36">
        <v>0</v>
      </c>
      <c r="AA785" s="36">
        <v>0.65833333333333299</v>
      </c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</row>
    <row r="786" spans="3:48" x14ac:dyDescent="0.35">
      <c r="C786" s="1">
        <v>42863.25</v>
      </c>
      <c r="D786">
        <v>197</v>
      </c>
      <c r="E786">
        <v>1</v>
      </c>
      <c r="F786">
        <v>47</v>
      </c>
      <c r="G786">
        <v>47</v>
      </c>
      <c r="H786">
        <v>3</v>
      </c>
      <c r="I786">
        <v>3</v>
      </c>
      <c r="J786">
        <v>0</v>
      </c>
      <c r="K786">
        <v>0</v>
      </c>
      <c r="L786">
        <v>49</v>
      </c>
      <c r="M786">
        <v>47</v>
      </c>
      <c r="N786">
        <v>0.95</v>
      </c>
      <c r="O786">
        <v>0.95918367346938804</v>
      </c>
      <c r="P786">
        <v>0.61293859649122795</v>
      </c>
      <c r="Q786">
        <v>0</v>
      </c>
      <c r="R786">
        <v>4</v>
      </c>
      <c r="S786">
        <v>0</v>
      </c>
      <c r="T786">
        <v>0</v>
      </c>
      <c r="U786">
        <v>3</v>
      </c>
      <c r="V786">
        <v>7</v>
      </c>
      <c r="W786" s="36">
        <v>0.58229166666666698</v>
      </c>
      <c r="X786" s="36">
        <v>0</v>
      </c>
      <c r="Y786" s="36">
        <v>0.95918367346938804</v>
      </c>
      <c r="Z786" s="36">
        <v>0.95918367346938804</v>
      </c>
      <c r="AA786" s="36">
        <v>0.60729166666666701</v>
      </c>
      <c r="AB786" s="42">
        <f t="shared" ref="AB786" si="4094">AVERAGE(D786:D789)</f>
        <v>197</v>
      </c>
      <c r="AC786" s="42">
        <f t="shared" ref="AC786" si="4095">AVERAGEIF(M786:M789,"&lt;&gt;0",F786:F789)</f>
        <v>43.5</v>
      </c>
      <c r="AD786" s="42">
        <f t="shared" ref="AD786" si="4096">AVERAGEIF(M786:M789,"&lt;&gt;0",G786:G789)</f>
        <v>43.5</v>
      </c>
      <c r="AE786" s="42">
        <f t="shared" ref="AE786" si="4097">AVERAGEIF(M786:M789,"&lt;&gt;0",H786:H789)</f>
        <v>1.75</v>
      </c>
      <c r="AF786" s="42">
        <f t="shared" ref="AF786" si="4098">AVERAGEIF(M786:M789,"&lt;&gt;0",I786:I789)</f>
        <v>6</v>
      </c>
      <c r="AG786" s="42">
        <f t="shared" ref="AG786" si="4099">AVERAGEIF(M786:M789,"&lt;&gt;0",J786:J789)</f>
        <v>0</v>
      </c>
      <c r="AH786" s="42">
        <f t="shared" ref="AH786" si="4100">AVERAGEIF(M786:M789,"&lt;&gt;0",X786:X789)</f>
        <v>0</v>
      </c>
      <c r="AI786" s="42">
        <f t="shared" ref="AI786" si="4101">AVERAGEIF(M786:M789,"&lt;&gt;0",L786:L789)</f>
        <v>47.5</v>
      </c>
      <c r="AJ786" s="42">
        <f t="shared" ref="AJ786" si="4102">AVERAGEIF(M786:M789,"&lt;&gt;0",Y786:Y789)</f>
        <v>0.91924536781679644</v>
      </c>
      <c r="AK786" s="42">
        <f t="shared" ref="AK786" si="4103">AVERAGEIF(M786:M789,"&lt;&gt;0",N786:N789)</f>
        <v>0.91250000000000009</v>
      </c>
      <c r="AL786" s="42">
        <f t="shared" ref="AL786" si="4104">AVERAGEIF(M786:M789,"&lt;&gt;0",O786:O789)</f>
        <v>0.91924536781679644</v>
      </c>
      <c r="AM786" s="42">
        <f t="shared" ref="AM786" si="4105">AVERAGEIF(M786:M789,"&lt;&gt;0",P786:P789)</f>
        <v>0.6149316977339182</v>
      </c>
      <c r="AN786" s="42">
        <f t="shared" ref="AN786" si="4106">AVERAGEIF(M786:M789,"&lt;&gt;0",Q786:Q789)</f>
        <v>0</v>
      </c>
      <c r="AO786" s="42">
        <f t="shared" ref="AO786" si="4107">AVERAGEIF(M786:M789,"&lt;&gt;0",R786:R789)</f>
        <v>4</v>
      </c>
      <c r="AP786" s="42">
        <f t="shared" ref="AP786" si="4108">AVERAGEIF(M786:M789,"&lt;&gt;0",S786:S789)</f>
        <v>0</v>
      </c>
      <c r="AQ786" s="42">
        <f t="shared" ref="AQ786" si="4109">AVERAGEIF(M786:M789,"&lt;&gt;0",T786:T789)</f>
        <v>0</v>
      </c>
      <c r="AR786" s="42">
        <f t="shared" ref="AR786" si="4110">AVERAGEIF(M786:M789,"&lt;&gt;0",U786:U789)</f>
        <v>3.25</v>
      </c>
      <c r="AS786" s="42">
        <f t="shared" ref="AS786" si="4111">AVERAGEIF(M786:M789,"&lt;&gt;0",V786:V789)</f>
        <v>7.25</v>
      </c>
      <c r="AT786" s="42">
        <f t="shared" ref="AT786" si="4112">AVERAGEIF(M786:M789,"&lt;&gt;0",W786:W789)</f>
        <v>0.56067708333333344</v>
      </c>
      <c r="AU786" s="42">
        <f t="shared" ref="AU786" si="4113">AVERAGEIF(M786:M789,"&lt;&gt;0",Z786:Z789)</f>
        <v>0.91924536781679644</v>
      </c>
      <c r="AV786" s="42">
        <f t="shared" ref="AV786" si="4114">AVERAGEIF(M786:M789,"&lt;&gt;0",AA786:AA789)</f>
        <v>0.63385416666666683</v>
      </c>
    </row>
    <row r="787" spans="3:48" x14ac:dyDescent="0.35">
      <c r="C787" s="1">
        <v>42870.25</v>
      </c>
      <c r="D787">
        <v>197</v>
      </c>
      <c r="E787">
        <v>2</v>
      </c>
      <c r="F787">
        <v>46</v>
      </c>
      <c r="G787">
        <v>46</v>
      </c>
      <c r="H787">
        <v>2</v>
      </c>
      <c r="I787">
        <v>10</v>
      </c>
      <c r="J787">
        <v>0</v>
      </c>
      <c r="K787">
        <v>0</v>
      </c>
      <c r="L787">
        <v>54</v>
      </c>
      <c r="M787">
        <v>46</v>
      </c>
      <c r="N787">
        <v>0.9</v>
      </c>
      <c r="O787">
        <v>0.85185185185185197</v>
      </c>
      <c r="P787">
        <v>0.65277777777777801</v>
      </c>
      <c r="Q787">
        <v>0</v>
      </c>
      <c r="R787">
        <v>4</v>
      </c>
      <c r="S787">
        <v>0</v>
      </c>
      <c r="T787">
        <v>0</v>
      </c>
      <c r="U787">
        <v>2</v>
      </c>
      <c r="V787">
        <v>10</v>
      </c>
      <c r="W787" s="36">
        <v>0.58750000000000002</v>
      </c>
      <c r="X787" s="36">
        <v>0</v>
      </c>
      <c r="Y787" s="36">
        <v>0.85185185185185197</v>
      </c>
      <c r="Z787" s="36">
        <v>0.85185185185185197</v>
      </c>
      <c r="AA787" s="36">
        <v>0.72812500000000002</v>
      </c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</row>
    <row r="788" spans="3:48" x14ac:dyDescent="0.35">
      <c r="C788" s="1">
        <v>42877.25</v>
      </c>
      <c r="D788">
        <v>197</v>
      </c>
      <c r="E788">
        <v>3</v>
      </c>
      <c r="F788">
        <v>35</v>
      </c>
      <c r="G788">
        <v>35</v>
      </c>
      <c r="H788">
        <v>2</v>
      </c>
      <c r="I788">
        <v>7</v>
      </c>
      <c r="J788">
        <v>0</v>
      </c>
      <c r="K788">
        <v>0</v>
      </c>
      <c r="L788">
        <v>37</v>
      </c>
      <c r="M788">
        <v>35</v>
      </c>
      <c r="N788">
        <v>0.8</v>
      </c>
      <c r="O788">
        <v>0.94594594594594605</v>
      </c>
      <c r="P788">
        <v>0.60546875</v>
      </c>
      <c r="Q788">
        <v>0</v>
      </c>
      <c r="R788">
        <v>3</v>
      </c>
      <c r="S788">
        <v>0</v>
      </c>
      <c r="T788">
        <v>0</v>
      </c>
      <c r="U788">
        <v>4</v>
      </c>
      <c r="V788">
        <v>4</v>
      </c>
      <c r="W788" s="36">
        <v>0.484375</v>
      </c>
      <c r="X788" s="36">
        <v>0</v>
      </c>
      <c r="Y788" s="36">
        <v>0.94594594594594605</v>
      </c>
      <c r="Z788" s="36">
        <v>0.94594594594594605</v>
      </c>
      <c r="AA788" s="36">
        <v>0.54166666666666696</v>
      </c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</row>
    <row r="789" spans="3:48" x14ac:dyDescent="0.35">
      <c r="C789" s="1">
        <v>42884.25</v>
      </c>
      <c r="D789">
        <v>197</v>
      </c>
      <c r="E789">
        <v>4</v>
      </c>
      <c r="F789">
        <v>46</v>
      </c>
      <c r="G789">
        <v>46</v>
      </c>
      <c r="H789">
        <v>0</v>
      </c>
      <c r="I789">
        <v>4</v>
      </c>
      <c r="J789">
        <v>0</v>
      </c>
      <c r="K789">
        <v>0</v>
      </c>
      <c r="L789">
        <v>50</v>
      </c>
      <c r="M789">
        <v>46</v>
      </c>
      <c r="N789">
        <v>1</v>
      </c>
      <c r="O789">
        <v>0.92</v>
      </c>
      <c r="P789">
        <v>0.58854166666666696</v>
      </c>
      <c r="Q789">
        <v>0</v>
      </c>
      <c r="R789">
        <v>5</v>
      </c>
      <c r="S789">
        <v>0</v>
      </c>
      <c r="T789">
        <v>0</v>
      </c>
      <c r="U789">
        <v>4</v>
      </c>
      <c r="V789">
        <v>8</v>
      </c>
      <c r="W789" s="36">
        <v>0.58854166666666696</v>
      </c>
      <c r="X789" s="36">
        <v>0</v>
      </c>
      <c r="Y789" s="36">
        <v>0.92</v>
      </c>
      <c r="Z789" s="36">
        <v>0.92</v>
      </c>
      <c r="AA789" s="36">
        <v>0.65833333333333299</v>
      </c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</row>
    <row r="790" spans="3:48" x14ac:dyDescent="0.35">
      <c r="C790" s="1">
        <v>42863.25</v>
      </c>
      <c r="D790">
        <v>198</v>
      </c>
      <c r="E790">
        <v>1</v>
      </c>
      <c r="F790">
        <v>29</v>
      </c>
      <c r="G790">
        <v>29</v>
      </c>
      <c r="H790">
        <v>9</v>
      </c>
      <c r="I790">
        <v>25</v>
      </c>
      <c r="J790">
        <v>0</v>
      </c>
      <c r="K790">
        <v>0</v>
      </c>
      <c r="L790">
        <v>49</v>
      </c>
      <c r="M790">
        <v>29</v>
      </c>
      <c r="N790">
        <v>0.7</v>
      </c>
      <c r="O790">
        <v>0.59183673469387799</v>
      </c>
      <c r="P790">
        <v>0.476190476190476</v>
      </c>
      <c r="Q790">
        <v>0</v>
      </c>
      <c r="R790">
        <v>4</v>
      </c>
      <c r="S790">
        <v>0</v>
      </c>
      <c r="T790">
        <v>0</v>
      </c>
      <c r="U790">
        <v>0</v>
      </c>
      <c r="V790">
        <v>3</v>
      </c>
      <c r="W790" s="36">
        <v>0.33333333333333298</v>
      </c>
      <c r="X790" s="36">
        <v>0</v>
      </c>
      <c r="Y790" s="36">
        <v>0.59183673469387799</v>
      </c>
      <c r="Z790" s="36">
        <v>0.59183673469387799</v>
      </c>
      <c r="AA790" s="36">
        <v>0.60729166666666701</v>
      </c>
      <c r="AB790" s="42">
        <f t="shared" ref="AB790" si="4115">AVERAGE(D790:D793)</f>
        <v>198</v>
      </c>
      <c r="AC790" s="42">
        <f t="shared" ref="AC790" si="4116">AVERAGEIF(M790:M793,"&lt;&gt;0",F790:F793)</f>
        <v>33.25</v>
      </c>
      <c r="AD790" s="42">
        <f t="shared" ref="AD790" si="4117">AVERAGEIF(M790:M793,"&lt;&gt;0",G790:G793)</f>
        <v>33.25</v>
      </c>
      <c r="AE790" s="42">
        <f t="shared" ref="AE790" si="4118">AVERAGEIF(M790:M793,"&lt;&gt;0",H790:H793)</f>
        <v>5.5</v>
      </c>
      <c r="AF790" s="42">
        <f t="shared" ref="AF790" si="4119">AVERAGEIF(M790:M793,"&lt;&gt;0",I790:I793)</f>
        <v>21</v>
      </c>
      <c r="AG790" s="42">
        <f t="shared" ref="AG790" si="4120">AVERAGEIF(M790:M793,"&lt;&gt;0",J790:J793)</f>
        <v>0</v>
      </c>
      <c r="AH790" s="42">
        <f t="shared" ref="AH790" si="4121">AVERAGEIF(M790:M793,"&lt;&gt;0",X790:X793)</f>
        <v>0</v>
      </c>
      <c r="AI790" s="42">
        <f t="shared" ref="AI790" si="4122">AVERAGEIF(M790:M793,"&lt;&gt;0",L790:L793)</f>
        <v>47.5</v>
      </c>
      <c r="AJ790" s="42">
        <f t="shared" ref="AJ790" si="4123">AVERAGEIF(M790:M793,"&lt;&gt;0",Y790:Y793)</f>
        <v>0.71823946395374971</v>
      </c>
      <c r="AK790" s="42">
        <f t="shared" ref="AK790" si="4124">AVERAGEIF(M790:M793,"&lt;&gt;0",N790:N793)</f>
        <v>0.85000000000000009</v>
      </c>
      <c r="AL790" s="42">
        <f t="shared" ref="AL790" si="4125">AVERAGEIF(M790:M793,"&lt;&gt;0",O790:O793)</f>
        <v>0.71823946395374971</v>
      </c>
      <c r="AM790" s="42">
        <f t="shared" ref="AM790" si="4126">AVERAGEIF(M790:M793,"&lt;&gt;0",P790:P793)</f>
        <v>0.50659825562169325</v>
      </c>
      <c r="AN790" s="42">
        <f t="shared" ref="AN790" si="4127">AVERAGEIF(M790:M793,"&lt;&gt;0",Q790:Q793)</f>
        <v>0</v>
      </c>
      <c r="AO790" s="42">
        <f t="shared" ref="AO790" si="4128">AVERAGEIF(M790:M793,"&lt;&gt;0",R790:R793)</f>
        <v>4.25</v>
      </c>
      <c r="AP790" s="42">
        <f t="shared" ref="AP790" si="4129">AVERAGEIF(M790:M793,"&lt;&gt;0",S790:S793)</f>
        <v>0</v>
      </c>
      <c r="AQ790" s="42">
        <f t="shared" ref="AQ790" si="4130">AVERAGEIF(M790:M793,"&lt;&gt;0",T790:T793)</f>
        <v>0</v>
      </c>
      <c r="AR790" s="42">
        <f t="shared" ref="AR790" si="4131">AVERAGEIF(M790:M793,"&lt;&gt;0",U790:U793)</f>
        <v>1.75</v>
      </c>
      <c r="AS790" s="42">
        <f t="shared" ref="AS790" si="4132">AVERAGEIF(M790:M793,"&lt;&gt;0",V790:V793)</f>
        <v>5</v>
      </c>
      <c r="AT790" s="42">
        <f t="shared" ref="AT790" si="4133">AVERAGEIF(M790:M793,"&lt;&gt;0",W790:W793)</f>
        <v>0.43203124999999998</v>
      </c>
      <c r="AU790" s="42">
        <f t="shared" ref="AU790" si="4134">AVERAGEIF(M790:M793,"&lt;&gt;0",Z790:Z793)</f>
        <v>0.71823946395374971</v>
      </c>
      <c r="AV790" s="42">
        <f t="shared" ref="AV790" si="4135">AVERAGEIF(M790:M793,"&lt;&gt;0",AA790:AA793)</f>
        <v>0.63385416666666683</v>
      </c>
    </row>
    <row r="791" spans="3:48" x14ac:dyDescent="0.35">
      <c r="C791" s="1">
        <v>42870.25</v>
      </c>
      <c r="D791">
        <v>198</v>
      </c>
      <c r="E791">
        <v>2</v>
      </c>
      <c r="F791">
        <v>35</v>
      </c>
      <c r="G791">
        <v>35</v>
      </c>
      <c r="H791">
        <v>3</v>
      </c>
      <c r="I791">
        <v>30</v>
      </c>
      <c r="J791">
        <v>0</v>
      </c>
      <c r="K791">
        <v>0</v>
      </c>
      <c r="L791">
        <v>54</v>
      </c>
      <c r="M791">
        <v>35</v>
      </c>
      <c r="N791">
        <v>0.9</v>
      </c>
      <c r="O791">
        <v>0.64814814814814803</v>
      </c>
      <c r="P791">
        <v>0.52546296296296302</v>
      </c>
      <c r="Q791">
        <v>0</v>
      </c>
      <c r="R791">
        <v>4</v>
      </c>
      <c r="S791">
        <v>0</v>
      </c>
      <c r="T791">
        <v>0</v>
      </c>
      <c r="U791">
        <v>1</v>
      </c>
      <c r="V791">
        <v>4</v>
      </c>
      <c r="W791" s="36">
        <v>0.47291666666666698</v>
      </c>
      <c r="X791" s="36">
        <v>0</v>
      </c>
      <c r="Y791" s="36">
        <v>0.64814814814814803</v>
      </c>
      <c r="Z791" s="36">
        <v>0.64814814814814803</v>
      </c>
      <c r="AA791" s="36">
        <v>0.72812500000000002</v>
      </c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</row>
    <row r="792" spans="3:48" x14ac:dyDescent="0.35">
      <c r="C792" s="1">
        <v>42877.25</v>
      </c>
      <c r="D792">
        <v>198</v>
      </c>
      <c r="E792">
        <v>3</v>
      </c>
      <c r="F792">
        <v>36</v>
      </c>
      <c r="G792">
        <v>36</v>
      </c>
      <c r="H792">
        <v>0</v>
      </c>
      <c r="I792">
        <v>3</v>
      </c>
      <c r="J792">
        <v>0</v>
      </c>
      <c r="K792">
        <v>0</v>
      </c>
      <c r="L792">
        <v>37</v>
      </c>
      <c r="M792">
        <v>36</v>
      </c>
      <c r="N792">
        <v>1</v>
      </c>
      <c r="O792">
        <v>0.97297297297297303</v>
      </c>
      <c r="P792">
        <v>0.51041666666666696</v>
      </c>
      <c r="Q792">
        <v>0</v>
      </c>
      <c r="R792">
        <v>5</v>
      </c>
      <c r="S792">
        <v>0</v>
      </c>
      <c r="T792">
        <v>0</v>
      </c>
      <c r="U792">
        <v>3</v>
      </c>
      <c r="V792">
        <v>10</v>
      </c>
      <c r="W792" s="36">
        <v>0.51041666666666696</v>
      </c>
      <c r="X792" s="36">
        <v>0</v>
      </c>
      <c r="Y792" s="36">
        <v>0.97297297297297303</v>
      </c>
      <c r="Z792" s="36">
        <v>0.97297297297297303</v>
      </c>
      <c r="AA792" s="36">
        <v>0.54166666666666696</v>
      </c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</row>
    <row r="793" spans="3:48" x14ac:dyDescent="0.35">
      <c r="C793" s="1">
        <v>42884.25</v>
      </c>
      <c r="D793">
        <v>198</v>
      </c>
      <c r="E793">
        <v>4</v>
      </c>
      <c r="F793">
        <v>33</v>
      </c>
      <c r="G793">
        <v>33</v>
      </c>
      <c r="H793">
        <v>10</v>
      </c>
      <c r="I793">
        <v>26</v>
      </c>
      <c r="J793">
        <v>0</v>
      </c>
      <c r="K793">
        <v>0</v>
      </c>
      <c r="L793">
        <v>50</v>
      </c>
      <c r="M793">
        <v>33</v>
      </c>
      <c r="N793">
        <v>0.8</v>
      </c>
      <c r="O793">
        <v>0.66</v>
      </c>
      <c r="P793">
        <v>0.51432291666666696</v>
      </c>
      <c r="Q793">
        <v>0</v>
      </c>
      <c r="R793">
        <v>4</v>
      </c>
      <c r="S793">
        <v>0</v>
      </c>
      <c r="T793">
        <v>0</v>
      </c>
      <c r="U793">
        <v>3</v>
      </c>
      <c r="V793">
        <v>3</v>
      </c>
      <c r="W793" s="36">
        <v>0.41145833333333298</v>
      </c>
      <c r="X793" s="36">
        <v>0</v>
      </c>
      <c r="Y793" s="36">
        <v>0.66</v>
      </c>
      <c r="Z793" s="36">
        <v>0.66</v>
      </c>
      <c r="AA793" s="36">
        <v>0.65833333333333299</v>
      </c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</row>
    <row r="794" spans="3:48" x14ac:dyDescent="0.35">
      <c r="C794" s="1">
        <v>42863.25</v>
      </c>
      <c r="D794">
        <v>199</v>
      </c>
      <c r="E794">
        <v>1</v>
      </c>
      <c r="F794">
        <v>57</v>
      </c>
      <c r="G794">
        <v>57</v>
      </c>
      <c r="H794">
        <v>11</v>
      </c>
      <c r="I794">
        <v>13</v>
      </c>
      <c r="J794">
        <v>27</v>
      </c>
      <c r="K794">
        <v>16</v>
      </c>
      <c r="L794">
        <v>49</v>
      </c>
      <c r="M794">
        <v>41</v>
      </c>
      <c r="N794">
        <v>0.95</v>
      </c>
      <c r="O794">
        <v>0.75</v>
      </c>
      <c r="P794">
        <v>0.68201754385964897</v>
      </c>
      <c r="Q794">
        <v>0</v>
      </c>
      <c r="R794">
        <v>5</v>
      </c>
      <c r="S794">
        <v>0</v>
      </c>
      <c r="T794">
        <v>0</v>
      </c>
      <c r="U794">
        <v>1</v>
      </c>
      <c r="V794">
        <v>11</v>
      </c>
      <c r="W794" s="36">
        <v>0.64791666666666703</v>
      </c>
      <c r="X794" s="36">
        <v>0.21052631578947401</v>
      </c>
      <c r="Y794" s="36">
        <v>0.53947368421052599</v>
      </c>
      <c r="Z794" s="36">
        <v>0.75</v>
      </c>
      <c r="AA794" s="36">
        <v>0.60729166666666701</v>
      </c>
      <c r="AB794" s="42">
        <f t="shared" ref="AB794" si="4136">AVERAGE(D794:D797)</f>
        <v>199</v>
      </c>
      <c r="AC794" s="42">
        <f t="shared" ref="AC794" si="4137">AVERAGEIF(M794:M797,"&lt;&gt;0",F794:F797)</f>
        <v>50.5</v>
      </c>
      <c r="AD794" s="42">
        <f t="shared" ref="AD794" si="4138">AVERAGEIF(M794:M797,"&lt;&gt;0",G794:G797)</f>
        <v>50.5</v>
      </c>
      <c r="AE794" s="42">
        <f t="shared" ref="AE794" si="4139">AVERAGEIF(M794:M797,"&lt;&gt;0",H794:H797)</f>
        <v>4.5</v>
      </c>
      <c r="AF794" s="42">
        <f t="shared" ref="AF794" si="4140">AVERAGEIF(M794:M797,"&lt;&gt;0",I794:I797)</f>
        <v>16.25</v>
      </c>
      <c r="AG794" s="42">
        <f t="shared" ref="AG794" si="4141">AVERAGEIF(M794:M797,"&lt;&gt;0",J794:J797)</f>
        <v>22</v>
      </c>
      <c r="AH794" s="42">
        <f t="shared" ref="AH794" si="4142">AVERAGEIF(M794:M797,"&lt;&gt;0",X794:X797)</f>
        <v>0.17433725046328649</v>
      </c>
      <c r="AI794" s="42">
        <f t="shared" ref="AI794" si="4143">AVERAGEIF(M794:M797,"&lt;&gt;0",L794:L797)</f>
        <v>47.5</v>
      </c>
      <c r="AJ794" s="42">
        <f t="shared" ref="AJ794" si="4144">AVERAGEIF(M794:M797,"&lt;&gt;0",Y794:Y797)</f>
        <v>0.5554619272723238</v>
      </c>
      <c r="AK794" s="42">
        <f t="shared" ref="AK794" si="4145">AVERAGEIF(M794:M797,"&lt;&gt;0",N794:N797)</f>
        <v>0.96249999999999991</v>
      </c>
      <c r="AL794" s="42">
        <f t="shared" ref="AL794" si="4146">AVERAGEIF(M794:M797,"&lt;&gt;0",O794:O797)</f>
        <v>0.72979917773561032</v>
      </c>
      <c r="AM794" s="42">
        <f t="shared" ref="AM794" si="4147">AVERAGEIF(M794:M797,"&lt;&gt;0",P794:P797)</f>
        <v>0.65816885964912275</v>
      </c>
      <c r="AN794" s="42">
        <f t="shared" ref="AN794" si="4148">AVERAGEIF(M794:M797,"&lt;&gt;0",Q794:Q797)</f>
        <v>0</v>
      </c>
      <c r="AO794" s="42">
        <f t="shared" ref="AO794" si="4149">AVERAGEIF(M794:M797,"&lt;&gt;0",R794:R797)</f>
        <v>4.75</v>
      </c>
      <c r="AP794" s="42">
        <f t="shared" ref="AP794" si="4150">AVERAGEIF(M794:M797,"&lt;&gt;0",S794:S797)</f>
        <v>0</v>
      </c>
      <c r="AQ794" s="42">
        <f t="shared" ref="AQ794" si="4151">AVERAGEIF(M794:M797,"&lt;&gt;0",T794:T797)</f>
        <v>0</v>
      </c>
      <c r="AR794" s="42">
        <f t="shared" ref="AR794" si="4152">AVERAGEIF(M794:M797,"&lt;&gt;0",U794:U797)</f>
        <v>1.75</v>
      </c>
      <c r="AS794" s="42">
        <f t="shared" ref="AS794" si="4153">AVERAGEIF(M794:M797,"&lt;&gt;0",V794:V797)</f>
        <v>8.5</v>
      </c>
      <c r="AT794" s="42">
        <f t="shared" ref="AT794" si="4154">AVERAGEIF(M794:M797,"&lt;&gt;0",W794:W797)</f>
        <v>0.63333333333333319</v>
      </c>
      <c r="AU794" s="42">
        <f t="shared" ref="AU794" si="4155">AVERAGEIF(M794:M797,"&lt;&gt;0",Z794:Z797)</f>
        <v>0.72979917773561032</v>
      </c>
      <c r="AV794" s="42">
        <f t="shared" ref="AV794" si="4156">AVERAGEIF(M794:M797,"&lt;&gt;0",AA794:AA797)</f>
        <v>0.63385416666666683</v>
      </c>
    </row>
    <row r="795" spans="3:48" x14ac:dyDescent="0.35">
      <c r="C795" s="1">
        <v>42870.25</v>
      </c>
      <c r="D795">
        <v>199</v>
      </c>
      <c r="E795">
        <v>2</v>
      </c>
      <c r="F795">
        <v>42</v>
      </c>
      <c r="G795">
        <v>42</v>
      </c>
      <c r="H795">
        <v>5</v>
      </c>
      <c r="I795">
        <v>36</v>
      </c>
      <c r="J795">
        <v>18</v>
      </c>
      <c r="K795">
        <v>8</v>
      </c>
      <c r="L795">
        <v>54</v>
      </c>
      <c r="M795">
        <v>34</v>
      </c>
      <c r="N795">
        <v>0.95</v>
      </c>
      <c r="O795">
        <v>0.58333333333333304</v>
      </c>
      <c r="P795">
        <v>0.60526315789473695</v>
      </c>
      <c r="Q795">
        <v>0</v>
      </c>
      <c r="R795">
        <v>4</v>
      </c>
      <c r="S795">
        <v>0</v>
      </c>
      <c r="T795">
        <v>0</v>
      </c>
      <c r="U795">
        <v>0</v>
      </c>
      <c r="V795">
        <v>5</v>
      </c>
      <c r="W795" s="36">
        <v>0.57499999999999996</v>
      </c>
      <c r="X795" s="36">
        <v>0.11111111111111099</v>
      </c>
      <c r="Y795" s="36">
        <v>0.47222222222222199</v>
      </c>
      <c r="Z795" s="36">
        <v>0.58333333333333304</v>
      </c>
      <c r="AA795" s="36">
        <v>0.72812500000000002</v>
      </c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</row>
    <row r="796" spans="3:48" x14ac:dyDescent="0.35">
      <c r="C796" s="1">
        <v>42877.25</v>
      </c>
      <c r="D796">
        <v>199</v>
      </c>
      <c r="E796">
        <v>3</v>
      </c>
      <c r="F796">
        <v>50</v>
      </c>
      <c r="G796">
        <v>50</v>
      </c>
      <c r="H796">
        <v>1</v>
      </c>
      <c r="I796">
        <v>8</v>
      </c>
      <c r="J796">
        <v>25</v>
      </c>
      <c r="K796">
        <v>16</v>
      </c>
      <c r="L796">
        <v>37</v>
      </c>
      <c r="M796">
        <v>34</v>
      </c>
      <c r="N796">
        <v>0.95</v>
      </c>
      <c r="O796">
        <v>0.80645161290322598</v>
      </c>
      <c r="P796">
        <v>0.69956140350877205</v>
      </c>
      <c r="Q796">
        <v>0</v>
      </c>
      <c r="R796">
        <v>5</v>
      </c>
      <c r="S796">
        <v>0</v>
      </c>
      <c r="T796">
        <v>0</v>
      </c>
      <c r="U796">
        <v>3</v>
      </c>
      <c r="V796">
        <v>7</v>
      </c>
      <c r="W796" s="36">
        <v>0.66458333333333297</v>
      </c>
      <c r="X796" s="36">
        <v>0.25806451612903197</v>
      </c>
      <c r="Y796" s="36">
        <v>0.54838709677419395</v>
      </c>
      <c r="Z796" s="36">
        <v>0.80645161290322598</v>
      </c>
      <c r="AA796" s="36">
        <v>0.54166666666666696</v>
      </c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</row>
    <row r="797" spans="3:48" x14ac:dyDescent="0.35">
      <c r="C797" s="1">
        <v>42884.25</v>
      </c>
      <c r="D797">
        <v>199</v>
      </c>
      <c r="E797">
        <v>4</v>
      </c>
      <c r="F797">
        <v>53</v>
      </c>
      <c r="G797">
        <v>53</v>
      </c>
      <c r="H797">
        <v>1</v>
      </c>
      <c r="I797">
        <v>8</v>
      </c>
      <c r="J797">
        <v>18</v>
      </c>
      <c r="K797">
        <v>8</v>
      </c>
      <c r="L797">
        <v>50</v>
      </c>
      <c r="M797">
        <v>45</v>
      </c>
      <c r="N797">
        <v>1</v>
      </c>
      <c r="O797">
        <v>0.77941176470588203</v>
      </c>
      <c r="P797">
        <v>0.64583333333333304</v>
      </c>
      <c r="Q797">
        <v>0</v>
      </c>
      <c r="R797">
        <v>5</v>
      </c>
      <c r="S797">
        <v>0</v>
      </c>
      <c r="T797">
        <v>0</v>
      </c>
      <c r="U797">
        <v>3</v>
      </c>
      <c r="V797">
        <v>11</v>
      </c>
      <c r="W797" s="36">
        <v>0.64583333333333304</v>
      </c>
      <c r="X797" s="36">
        <v>0.11764705882352899</v>
      </c>
      <c r="Y797" s="36">
        <v>0.66176470588235303</v>
      </c>
      <c r="Z797" s="36">
        <v>0.77941176470588203</v>
      </c>
      <c r="AA797" s="36">
        <v>0.65833333333333299</v>
      </c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</row>
    <row r="798" spans="3:48" x14ac:dyDescent="0.35">
      <c r="C798" s="1">
        <v>42863.25</v>
      </c>
      <c r="D798">
        <v>200</v>
      </c>
      <c r="E798">
        <v>1</v>
      </c>
      <c r="F798">
        <v>50</v>
      </c>
      <c r="G798">
        <v>50</v>
      </c>
      <c r="H798">
        <v>6</v>
      </c>
      <c r="I798">
        <v>29</v>
      </c>
      <c r="J798">
        <v>27</v>
      </c>
      <c r="K798">
        <v>17</v>
      </c>
      <c r="L798">
        <v>49</v>
      </c>
      <c r="M798">
        <v>33</v>
      </c>
      <c r="N798">
        <v>0.9</v>
      </c>
      <c r="O798">
        <v>0.65789473684210498</v>
      </c>
      <c r="P798">
        <v>0.64236111111111105</v>
      </c>
      <c r="Q798">
        <v>0</v>
      </c>
      <c r="R798">
        <v>5</v>
      </c>
      <c r="S798">
        <v>0</v>
      </c>
      <c r="T798">
        <v>0</v>
      </c>
      <c r="U798">
        <v>1</v>
      </c>
      <c r="V798">
        <v>1</v>
      </c>
      <c r="W798" s="36">
        <v>0.578125</v>
      </c>
      <c r="X798" s="36">
        <v>0.22368421052631601</v>
      </c>
      <c r="Y798" s="36">
        <v>0.43421052631578899</v>
      </c>
      <c r="Z798" s="36">
        <v>0.65789473684210498</v>
      </c>
      <c r="AA798" s="36">
        <v>0.60729166666666701</v>
      </c>
      <c r="AB798" s="42">
        <f t="shared" ref="AB798" si="4157">AVERAGE(D798:D801)</f>
        <v>200</v>
      </c>
      <c r="AC798" s="42">
        <f t="shared" ref="AC798" si="4158">AVERAGEIF(M798:M801,"&lt;&gt;0",F798:F801)</f>
        <v>45</v>
      </c>
      <c r="AD798" s="42">
        <f t="shared" ref="AD798" si="4159">AVERAGEIF(M798:M801,"&lt;&gt;0",G798:G801)</f>
        <v>45</v>
      </c>
      <c r="AE798" s="42">
        <f t="shared" ref="AE798" si="4160">AVERAGEIF(M798:M801,"&lt;&gt;0",H798:H801)</f>
        <v>6.5</v>
      </c>
      <c r="AF798" s="42">
        <f t="shared" ref="AF798" si="4161">AVERAGEIF(M798:M801,"&lt;&gt;0",I798:I801)</f>
        <v>27.25</v>
      </c>
      <c r="AG798" s="42">
        <f t="shared" ref="AG798" si="4162">AVERAGEIF(M798:M801,"&lt;&gt;0",J798:J801)</f>
        <v>22</v>
      </c>
      <c r="AH798" s="42">
        <f t="shared" ref="AH798" si="4163">AVERAGEIF(M798:M801,"&lt;&gt;0",X798:X801)</f>
        <v>0.21122228602816323</v>
      </c>
      <c r="AI798" s="42">
        <f t="shared" ref="AI798" si="4164">AVERAGEIF(M798:M801,"&lt;&gt;0",L798:L801)</f>
        <v>47.5</v>
      </c>
      <c r="AJ798" s="42">
        <f t="shared" ref="AJ798" si="4165">AVERAGEIF(M798:M801,"&lt;&gt;0",Y798:Y801)</f>
        <v>0.43638443634386398</v>
      </c>
      <c r="AK798" s="42">
        <f t="shared" ref="AK798" si="4166">AVERAGEIF(M798:M801,"&lt;&gt;0",N798:N801)</f>
        <v>0.9</v>
      </c>
      <c r="AL798" s="42">
        <f t="shared" ref="AL798" si="4167">AVERAGEIF(M798:M801,"&lt;&gt;0",O798:O801)</f>
        <v>0.64760672237202743</v>
      </c>
      <c r="AM798" s="42">
        <f t="shared" ref="AM798" si="4168">AVERAGEIF(M798:M801,"&lt;&gt;0",P798:P801)</f>
        <v>0.61722324346405222</v>
      </c>
      <c r="AN798" s="42">
        <f t="shared" ref="AN798" si="4169">AVERAGEIF(M798:M801,"&lt;&gt;0",Q798:Q801)</f>
        <v>0</v>
      </c>
      <c r="AO798" s="42">
        <f t="shared" ref="AO798" si="4170">AVERAGEIF(M798:M801,"&lt;&gt;0",R798:R801)</f>
        <v>4.5</v>
      </c>
      <c r="AP798" s="42">
        <f t="shared" ref="AP798" si="4171">AVERAGEIF(M798:M801,"&lt;&gt;0",S798:S801)</f>
        <v>0</v>
      </c>
      <c r="AQ798" s="42">
        <f t="shared" ref="AQ798" si="4172">AVERAGEIF(M798:M801,"&lt;&gt;0",T798:T801)</f>
        <v>0</v>
      </c>
      <c r="AR798" s="42">
        <f t="shared" ref="AR798" si="4173">AVERAGEIF(M798:M801,"&lt;&gt;0",U798:U801)</f>
        <v>0.5</v>
      </c>
      <c r="AS798" s="42">
        <f t="shared" ref="AS798" si="4174">AVERAGEIF(M798:M801,"&lt;&gt;0",V798:V801)</f>
        <v>3.5</v>
      </c>
      <c r="AT798" s="42">
        <f t="shared" ref="AT798" si="4175">AVERAGEIF(M798:M801,"&lt;&gt;0",W798:W801)</f>
        <v>0.55442708333333324</v>
      </c>
      <c r="AU798" s="42">
        <f t="shared" ref="AU798" si="4176">AVERAGEIF(M798:M801,"&lt;&gt;0",Z798:Z801)</f>
        <v>0.64760672237202743</v>
      </c>
      <c r="AV798" s="42">
        <f t="shared" ref="AV798" si="4177">AVERAGEIF(M798:M801,"&lt;&gt;0",AA798:AA801)</f>
        <v>0.63385416666666683</v>
      </c>
    </row>
    <row r="799" spans="3:48" x14ac:dyDescent="0.35">
      <c r="C799" s="1">
        <v>42870.25</v>
      </c>
      <c r="D799">
        <v>200</v>
      </c>
      <c r="E799">
        <v>2</v>
      </c>
      <c r="F799">
        <v>46</v>
      </c>
      <c r="G799">
        <v>46</v>
      </c>
      <c r="H799">
        <v>2</v>
      </c>
      <c r="I799">
        <v>30</v>
      </c>
      <c r="J799">
        <v>18</v>
      </c>
      <c r="K799">
        <v>9</v>
      </c>
      <c r="L799">
        <v>54</v>
      </c>
      <c r="M799">
        <v>37</v>
      </c>
      <c r="N799">
        <v>1</v>
      </c>
      <c r="O799">
        <v>0.63888888888888895</v>
      </c>
      <c r="P799">
        <v>0.58020833333333299</v>
      </c>
      <c r="Q799">
        <v>0</v>
      </c>
      <c r="R799">
        <v>5</v>
      </c>
      <c r="S799">
        <v>0</v>
      </c>
      <c r="T799">
        <v>0</v>
      </c>
      <c r="U799">
        <v>0</v>
      </c>
      <c r="V799">
        <v>5</v>
      </c>
      <c r="W799" s="36">
        <v>0.58020833333333299</v>
      </c>
      <c r="X799" s="36">
        <v>0.125</v>
      </c>
      <c r="Y799" s="36">
        <v>0.51388888888888895</v>
      </c>
      <c r="Z799" s="36">
        <v>0.63888888888888895</v>
      </c>
      <c r="AA799" s="36">
        <v>0.72812500000000002</v>
      </c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</row>
    <row r="800" spans="3:48" x14ac:dyDescent="0.35">
      <c r="C800" s="1">
        <v>42877.25</v>
      </c>
      <c r="D800">
        <v>200</v>
      </c>
      <c r="E800">
        <v>3</v>
      </c>
      <c r="F800">
        <v>41</v>
      </c>
      <c r="G800">
        <v>41</v>
      </c>
      <c r="H800">
        <v>9</v>
      </c>
      <c r="I800">
        <v>26</v>
      </c>
      <c r="J800">
        <v>25</v>
      </c>
      <c r="K800">
        <v>18</v>
      </c>
      <c r="L800">
        <v>37</v>
      </c>
      <c r="M800">
        <v>23</v>
      </c>
      <c r="N800">
        <v>0.85</v>
      </c>
      <c r="O800">
        <v>0.66129032258064502</v>
      </c>
      <c r="P800">
        <v>0.61887254901960798</v>
      </c>
      <c r="Q800">
        <v>0</v>
      </c>
      <c r="R800">
        <v>4</v>
      </c>
      <c r="S800">
        <v>0</v>
      </c>
      <c r="T800">
        <v>0</v>
      </c>
      <c r="U800">
        <v>0</v>
      </c>
      <c r="V800">
        <v>4</v>
      </c>
      <c r="W800" s="36">
        <v>0.52604166666666696</v>
      </c>
      <c r="X800" s="36">
        <v>0.29032258064516098</v>
      </c>
      <c r="Y800" s="36">
        <v>0.37096774193548399</v>
      </c>
      <c r="Z800" s="36">
        <v>0.66129032258064502</v>
      </c>
      <c r="AA800" s="36">
        <v>0.54166666666666696</v>
      </c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</row>
    <row r="801" spans="3:48" x14ac:dyDescent="0.35">
      <c r="C801" s="1">
        <v>42884.25</v>
      </c>
      <c r="D801">
        <v>200</v>
      </c>
      <c r="E801">
        <v>4</v>
      </c>
      <c r="F801">
        <v>43</v>
      </c>
      <c r="G801">
        <v>43</v>
      </c>
      <c r="H801">
        <v>9</v>
      </c>
      <c r="I801">
        <v>24</v>
      </c>
      <c r="J801">
        <v>18</v>
      </c>
      <c r="K801">
        <v>14</v>
      </c>
      <c r="L801">
        <v>50</v>
      </c>
      <c r="M801">
        <v>29</v>
      </c>
      <c r="N801">
        <v>0.85</v>
      </c>
      <c r="O801">
        <v>0.63235294117647101</v>
      </c>
      <c r="P801">
        <v>0.62745098039215697</v>
      </c>
      <c r="Q801">
        <v>0</v>
      </c>
      <c r="R801">
        <v>4</v>
      </c>
      <c r="S801">
        <v>0</v>
      </c>
      <c r="T801">
        <v>0</v>
      </c>
      <c r="U801">
        <v>1</v>
      </c>
      <c r="V801">
        <v>4</v>
      </c>
      <c r="W801" s="36">
        <v>0.53333333333333299</v>
      </c>
      <c r="X801" s="36">
        <v>0.20588235294117599</v>
      </c>
      <c r="Y801" s="36">
        <v>0.42647058823529399</v>
      </c>
      <c r="Z801" s="36">
        <v>0.63235294117647101</v>
      </c>
      <c r="AA801" s="36">
        <v>0.65833333333333299</v>
      </c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</row>
    <row r="802" spans="3:48" x14ac:dyDescent="0.35">
      <c r="C802" s="1">
        <v>42863.25</v>
      </c>
      <c r="D802">
        <v>201</v>
      </c>
      <c r="E802">
        <v>1</v>
      </c>
      <c r="F802">
        <v>49</v>
      </c>
      <c r="G802">
        <v>24</v>
      </c>
      <c r="H802">
        <v>0</v>
      </c>
      <c r="I802">
        <v>0</v>
      </c>
      <c r="J802">
        <v>0</v>
      </c>
      <c r="K802">
        <v>0</v>
      </c>
      <c r="L802">
        <v>49</v>
      </c>
      <c r="M802">
        <v>49</v>
      </c>
      <c r="N802">
        <v>0.875</v>
      </c>
      <c r="O802">
        <v>1</v>
      </c>
      <c r="P802">
        <v>0.69404761904761902</v>
      </c>
      <c r="Q802">
        <v>2</v>
      </c>
      <c r="R802">
        <v>10</v>
      </c>
      <c r="S802">
        <v>0</v>
      </c>
      <c r="T802">
        <v>1</v>
      </c>
      <c r="U802">
        <v>0</v>
      </c>
      <c r="V802">
        <v>0</v>
      </c>
      <c r="W802" s="36">
        <v>0.60729166666666701</v>
      </c>
      <c r="X802" s="36">
        <v>0</v>
      </c>
      <c r="Y802" s="36">
        <v>1</v>
      </c>
      <c r="Z802" s="36">
        <v>1</v>
      </c>
      <c r="AA802" s="36">
        <v>0.60729166666666701</v>
      </c>
      <c r="AB802" s="42">
        <f t="shared" ref="AB802" si="4178">AVERAGE(D802:D805)</f>
        <v>201</v>
      </c>
      <c r="AC802" s="42">
        <f t="shared" ref="AC802" si="4179">AVERAGEIF(M802:M805,"&lt;&gt;0",F802:F805)</f>
        <v>47.5</v>
      </c>
      <c r="AD802" s="42">
        <f t="shared" ref="AD802" si="4180">AVERAGEIF(M802:M805,"&lt;&gt;0",G802:G805)</f>
        <v>26</v>
      </c>
      <c r="AE802" s="42">
        <f t="shared" ref="AE802" si="4181">AVERAGEIF(M802:M805,"&lt;&gt;0",H802:H805)</f>
        <v>0</v>
      </c>
      <c r="AF802" s="42">
        <f t="shared" ref="AF802" si="4182">AVERAGEIF(M802:M805,"&lt;&gt;0",I802:I805)</f>
        <v>0</v>
      </c>
      <c r="AG802" s="42">
        <f t="shared" ref="AG802" si="4183">AVERAGEIF(M802:M805,"&lt;&gt;0",J802:J805)</f>
        <v>0</v>
      </c>
      <c r="AH802" s="42">
        <f t="shared" ref="AH802" si="4184">AVERAGEIF(M802:M805,"&lt;&gt;0",X802:X805)</f>
        <v>0</v>
      </c>
      <c r="AI802" s="42">
        <f t="shared" ref="AI802" si="4185">AVERAGEIF(M802:M805,"&lt;&gt;0",L802:L805)</f>
        <v>47.5</v>
      </c>
      <c r="AJ802" s="42">
        <f t="shared" ref="AJ802" si="4186">AVERAGEIF(M802:M805,"&lt;&gt;0",Y802:Y805)</f>
        <v>1</v>
      </c>
      <c r="AK802" s="42">
        <f t="shared" ref="AK802" si="4187">AVERAGEIF(M802:M805,"&lt;&gt;0",N802:N805)</f>
        <v>0.85312500000000013</v>
      </c>
      <c r="AL802" s="42">
        <f t="shared" ref="AL802" si="4188">AVERAGEIF(M802:M805,"&lt;&gt;0",O802:O805)</f>
        <v>1</v>
      </c>
      <c r="AM802" s="42">
        <f t="shared" ref="AM802" si="4189">AVERAGEIF(M802:M805,"&lt;&gt;0",P802:P805)</f>
        <v>0.74206003473047855</v>
      </c>
      <c r="AN802" s="42">
        <f t="shared" ref="AN802" si="4190">AVERAGEIF(M802:M805,"&lt;&gt;0",Q802:Q805)</f>
        <v>1.5</v>
      </c>
      <c r="AO802" s="42">
        <f t="shared" ref="AO802" si="4191">AVERAGEIF(M802:M805,"&lt;&gt;0",R802:R805)</f>
        <v>11.5</v>
      </c>
      <c r="AP802" s="42">
        <f t="shared" ref="AP802" si="4192">AVERAGEIF(M802:M805,"&lt;&gt;0",S802:S805)</f>
        <v>0</v>
      </c>
      <c r="AQ802" s="42">
        <f t="shared" ref="AQ802" si="4193">AVERAGEIF(M802:M805,"&lt;&gt;0",T802:T805)</f>
        <v>4.5</v>
      </c>
      <c r="AR802" s="42">
        <f t="shared" ref="AR802" si="4194">AVERAGEIF(M802:M805,"&lt;&gt;0",U802:U805)</f>
        <v>0</v>
      </c>
      <c r="AS802" s="42">
        <f t="shared" ref="AS802" si="4195">AVERAGEIF(M802:M805,"&lt;&gt;0",V802:V805)</f>
        <v>0</v>
      </c>
      <c r="AT802" s="42">
        <f t="shared" ref="AT802" si="4196">AVERAGEIF(M802:M805,"&lt;&gt;0",W802:W805)</f>
        <v>0.63385416666666683</v>
      </c>
      <c r="AU802" s="42">
        <f t="shared" ref="AU802" si="4197">AVERAGEIF(M802:M805,"&lt;&gt;0",Z802:Z805)</f>
        <v>1</v>
      </c>
      <c r="AV802" s="42">
        <f t="shared" ref="AV802" si="4198">AVERAGEIF(M802:M805,"&lt;&gt;0",AA802:AA805)</f>
        <v>0.63385416666666683</v>
      </c>
    </row>
    <row r="803" spans="3:48" x14ac:dyDescent="0.35">
      <c r="C803" s="1">
        <v>42870.25</v>
      </c>
      <c r="D803">
        <v>201</v>
      </c>
      <c r="E803">
        <v>2</v>
      </c>
      <c r="F803">
        <v>54</v>
      </c>
      <c r="G803">
        <v>37</v>
      </c>
      <c r="H803">
        <v>0</v>
      </c>
      <c r="I803">
        <v>0</v>
      </c>
      <c r="J803">
        <v>0</v>
      </c>
      <c r="K803">
        <v>0</v>
      </c>
      <c r="L803">
        <v>54</v>
      </c>
      <c r="M803">
        <v>54</v>
      </c>
      <c r="N803">
        <v>0.91249999999999998</v>
      </c>
      <c r="O803">
        <v>1</v>
      </c>
      <c r="P803">
        <v>0.79794520547945202</v>
      </c>
      <c r="Q803">
        <v>2</v>
      </c>
      <c r="R803">
        <v>14</v>
      </c>
      <c r="S803">
        <v>0</v>
      </c>
      <c r="T803">
        <v>10</v>
      </c>
      <c r="U803">
        <v>0</v>
      </c>
      <c r="V803">
        <v>0</v>
      </c>
      <c r="W803" s="36">
        <v>0.72812500000000002</v>
      </c>
      <c r="X803" s="36">
        <v>0</v>
      </c>
      <c r="Y803" s="36">
        <v>1</v>
      </c>
      <c r="Z803" s="36">
        <v>1</v>
      </c>
      <c r="AA803" s="36">
        <v>0.72812500000000002</v>
      </c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</row>
    <row r="804" spans="3:48" x14ac:dyDescent="0.35">
      <c r="C804" s="1">
        <v>42877.25</v>
      </c>
      <c r="D804">
        <v>201</v>
      </c>
      <c r="E804">
        <v>3</v>
      </c>
      <c r="F804">
        <v>37</v>
      </c>
      <c r="G804">
        <v>19</v>
      </c>
      <c r="H804">
        <v>0</v>
      </c>
      <c r="I804">
        <v>0</v>
      </c>
      <c r="J804">
        <v>0</v>
      </c>
      <c r="K804">
        <v>0</v>
      </c>
      <c r="L804">
        <v>37</v>
      </c>
      <c r="M804">
        <v>37</v>
      </c>
      <c r="N804">
        <v>0.73750000000000004</v>
      </c>
      <c r="O804">
        <v>1</v>
      </c>
      <c r="P804">
        <v>0.73446327683615797</v>
      </c>
      <c r="Q804">
        <v>2</v>
      </c>
      <c r="R804">
        <v>7</v>
      </c>
      <c r="S804">
        <v>0</v>
      </c>
      <c r="T804">
        <v>5</v>
      </c>
      <c r="U804">
        <v>0</v>
      </c>
      <c r="V804">
        <v>0</v>
      </c>
      <c r="W804" s="36">
        <v>0.54166666666666696</v>
      </c>
      <c r="X804" s="36">
        <v>0</v>
      </c>
      <c r="Y804" s="36">
        <v>1</v>
      </c>
      <c r="Z804" s="36">
        <v>1</v>
      </c>
      <c r="AA804" s="36">
        <v>0.54166666666666696</v>
      </c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</row>
    <row r="805" spans="3:48" x14ac:dyDescent="0.35">
      <c r="C805" s="1">
        <v>42884.25</v>
      </c>
      <c r="D805">
        <v>201</v>
      </c>
      <c r="E805">
        <v>4</v>
      </c>
      <c r="F805">
        <v>50</v>
      </c>
      <c r="G805">
        <v>24</v>
      </c>
      <c r="H805">
        <v>0</v>
      </c>
      <c r="I805">
        <v>0</v>
      </c>
      <c r="J805">
        <v>0</v>
      </c>
      <c r="K805">
        <v>0</v>
      </c>
      <c r="L805">
        <v>50</v>
      </c>
      <c r="M805">
        <v>50</v>
      </c>
      <c r="N805">
        <v>0.88749999999999996</v>
      </c>
      <c r="O805">
        <v>1</v>
      </c>
      <c r="P805">
        <v>0.74178403755868505</v>
      </c>
      <c r="Q805">
        <v>0</v>
      </c>
      <c r="R805">
        <v>15</v>
      </c>
      <c r="S805">
        <v>0</v>
      </c>
      <c r="T805">
        <v>2</v>
      </c>
      <c r="U805">
        <v>0</v>
      </c>
      <c r="V805">
        <v>0</v>
      </c>
      <c r="W805" s="36">
        <v>0.65833333333333299</v>
      </c>
      <c r="X805" s="36">
        <v>0</v>
      </c>
      <c r="Y805" s="36">
        <v>1</v>
      </c>
      <c r="Z805" s="36">
        <v>1</v>
      </c>
      <c r="AA805" s="36">
        <v>0.65833333333333299</v>
      </c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</row>
    <row r="806" spans="3:48" x14ac:dyDescent="0.35">
      <c r="C806" s="1">
        <v>42863.25</v>
      </c>
      <c r="D806">
        <v>202</v>
      </c>
      <c r="E806">
        <v>1</v>
      </c>
      <c r="F806">
        <v>49</v>
      </c>
      <c r="G806">
        <v>27</v>
      </c>
      <c r="H806">
        <v>0</v>
      </c>
      <c r="I806">
        <v>0</v>
      </c>
      <c r="J806">
        <v>0</v>
      </c>
      <c r="K806">
        <v>0</v>
      </c>
      <c r="L806">
        <v>49</v>
      </c>
      <c r="M806">
        <v>49</v>
      </c>
      <c r="N806">
        <v>0.83750000000000002</v>
      </c>
      <c r="O806">
        <v>1</v>
      </c>
      <c r="P806">
        <v>0.72512437810945296</v>
      </c>
      <c r="Q806">
        <v>0</v>
      </c>
      <c r="R806">
        <v>15</v>
      </c>
      <c r="S806">
        <v>1</v>
      </c>
      <c r="T806">
        <v>3</v>
      </c>
      <c r="U806">
        <v>0</v>
      </c>
      <c r="V806">
        <v>0</v>
      </c>
      <c r="W806" s="36">
        <v>0.60729166666666701</v>
      </c>
      <c r="X806" s="36">
        <v>0</v>
      </c>
      <c r="Y806" s="36">
        <v>1</v>
      </c>
      <c r="Z806" s="36">
        <v>1</v>
      </c>
      <c r="AA806" s="36">
        <v>0.60729166666666701</v>
      </c>
      <c r="AB806" s="42">
        <f t="shared" ref="AB806" si="4199">AVERAGE(D806:D809)</f>
        <v>202</v>
      </c>
      <c r="AC806" s="42">
        <f t="shared" ref="AC806" si="4200">AVERAGEIF(M806:M809,"&lt;&gt;0",F806:F809)</f>
        <v>47.5</v>
      </c>
      <c r="AD806" s="42">
        <f t="shared" ref="AD806" si="4201">AVERAGEIF(M806:M809,"&lt;&gt;0",G806:G809)</f>
        <v>28.5</v>
      </c>
      <c r="AE806" s="42">
        <f t="shared" ref="AE806" si="4202">AVERAGEIF(M806:M809,"&lt;&gt;0",H806:H809)</f>
        <v>0</v>
      </c>
      <c r="AF806" s="42">
        <f t="shared" ref="AF806" si="4203">AVERAGEIF(M806:M809,"&lt;&gt;0",I806:I809)</f>
        <v>0</v>
      </c>
      <c r="AG806" s="42">
        <f t="shared" ref="AG806" si="4204">AVERAGEIF(M806:M809,"&lt;&gt;0",J806:J809)</f>
        <v>0</v>
      </c>
      <c r="AH806" s="42">
        <f t="shared" ref="AH806" si="4205">AVERAGEIF(M806:M809,"&lt;&gt;0",X806:X809)</f>
        <v>0</v>
      </c>
      <c r="AI806" s="42">
        <f t="shared" ref="AI806" si="4206">AVERAGEIF(M806:M809,"&lt;&gt;0",L806:L809)</f>
        <v>47.5</v>
      </c>
      <c r="AJ806" s="42">
        <f t="shared" ref="AJ806" si="4207">AVERAGEIF(M806:M809,"&lt;&gt;0",Y806:Y809)</f>
        <v>1</v>
      </c>
      <c r="AK806" s="42">
        <f t="shared" ref="AK806" si="4208">AVERAGEIF(M806:M809,"&lt;&gt;0",N806:N809)</f>
        <v>0.88749999999999996</v>
      </c>
      <c r="AL806" s="42">
        <f t="shared" ref="AL806" si="4209">AVERAGEIF(M806:M809,"&lt;&gt;0",O806:O809)</f>
        <v>1</v>
      </c>
      <c r="AM806" s="42">
        <f t="shared" ref="AM806" si="4210">AVERAGEIF(M806:M809,"&lt;&gt;0",P806:P809)</f>
        <v>0.71466676623270697</v>
      </c>
      <c r="AN806" s="42">
        <f t="shared" ref="AN806" si="4211">AVERAGEIF(M806:M809,"&lt;&gt;0",Q806:Q809)</f>
        <v>2.75</v>
      </c>
      <c r="AO806" s="42">
        <f t="shared" ref="AO806" si="4212">AVERAGEIF(M806:M809,"&lt;&gt;0",R806:R809)</f>
        <v>15.75</v>
      </c>
      <c r="AP806" s="42">
        <f t="shared" ref="AP806" si="4213">AVERAGEIF(M806:M809,"&lt;&gt;0",S806:S809)</f>
        <v>0.25</v>
      </c>
      <c r="AQ806" s="42">
        <f t="shared" ref="AQ806" si="4214">AVERAGEIF(M806:M809,"&lt;&gt;0",T806:T809)</f>
        <v>9</v>
      </c>
      <c r="AR806" s="42">
        <f t="shared" ref="AR806" si="4215">AVERAGEIF(M806:M809,"&lt;&gt;0",U806:U809)</f>
        <v>0</v>
      </c>
      <c r="AS806" s="42">
        <f t="shared" ref="AS806" si="4216">AVERAGEIF(M806:M809,"&lt;&gt;0",V806:V809)</f>
        <v>0</v>
      </c>
      <c r="AT806" s="42">
        <f t="shared" ref="AT806" si="4217">AVERAGEIF(M806:M809,"&lt;&gt;0",W806:W809)</f>
        <v>0.63385416666666683</v>
      </c>
      <c r="AU806" s="42">
        <f t="shared" ref="AU806" si="4218">AVERAGEIF(M806:M809,"&lt;&gt;0",Z806:Z809)</f>
        <v>1</v>
      </c>
      <c r="AV806" s="42">
        <f t="shared" ref="AV806" si="4219">AVERAGEIF(M806:M809,"&lt;&gt;0",AA806:AA809)</f>
        <v>0.63385416666666683</v>
      </c>
    </row>
    <row r="807" spans="3:48" x14ac:dyDescent="0.35">
      <c r="C807" s="1">
        <v>42870.25</v>
      </c>
      <c r="D807">
        <v>202</v>
      </c>
      <c r="E807">
        <v>2</v>
      </c>
      <c r="F807">
        <v>54</v>
      </c>
      <c r="G807">
        <v>35</v>
      </c>
      <c r="H807">
        <v>0</v>
      </c>
      <c r="I807">
        <v>0</v>
      </c>
      <c r="J807">
        <v>0</v>
      </c>
      <c r="K807">
        <v>0</v>
      </c>
      <c r="L807">
        <v>54</v>
      </c>
      <c r="M807">
        <v>54</v>
      </c>
      <c r="N807">
        <v>0.96250000000000002</v>
      </c>
      <c r="O807">
        <v>1</v>
      </c>
      <c r="P807">
        <v>0.756493506493506</v>
      </c>
      <c r="Q807">
        <v>5</v>
      </c>
      <c r="R807">
        <v>17</v>
      </c>
      <c r="S807">
        <v>0</v>
      </c>
      <c r="T807">
        <v>12</v>
      </c>
      <c r="U807">
        <v>0</v>
      </c>
      <c r="V807">
        <v>0</v>
      </c>
      <c r="W807" s="36">
        <v>0.72812500000000002</v>
      </c>
      <c r="X807" s="36">
        <v>0</v>
      </c>
      <c r="Y807" s="36">
        <v>1</v>
      </c>
      <c r="Z807" s="36">
        <v>1</v>
      </c>
      <c r="AA807" s="36">
        <v>0.72812500000000002</v>
      </c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</row>
    <row r="808" spans="3:48" x14ac:dyDescent="0.35">
      <c r="C808" s="1">
        <v>42877.25</v>
      </c>
      <c r="D808">
        <v>202</v>
      </c>
      <c r="E808">
        <v>3</v>
      </c>
      <c r="F808">
        <v>37</v>
      </c>
      <c r="G808">
        <v>20</v>
      </c>
      <c r="H808">
        <v>0</v>
      </c>
      <c r="I808">
        <v>0</v>
      </c>
      <c r="J808">
        <v>0</v>
      </c>
      <c r="K808">
        <v>0</v>
      </c>
      <c r="L808">
        <v>37</v>
      </c>
      <c r="M808">
        <v>37</v>
      </c>
      <c r="N808">
        <v>0.76249999999999996</v>
      </c>
      <c r="O808">
        <v>1</v>
      </c>
      <c r="P808">
        <v>0.71038251366120198</v>
      </c>
      <c r="Q808">
        <v>1</v>
      </c>
      <c r="R808">
        <v>11</v>
      </c>
      <c r="S808">
        <v>0</v>
      </c>
      <c r="T808">
        <v>7</v>
      </c>
      <c r="U808">
        <v>0</v>
      </c>
      <c r="V808">
        <v>0</v>
      </c>
      <c r="W808" s="36">
        <v>0.54166666666666696</v>
      </c>
      <c r="X808" s="36">
        <v>0</v>
      </c>
      <c r="Y808" s="36">
        <v>1</v>
      </c>
      <c r="Z808" s="36">
        <v>1</v>
      </c>
      <c r="AA808" s="36">
        <v>0.54166666666666696</v>
      </c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</row>
    <row r="809" spans="3:48" x14ac:dyDescent="0.35">
      <c r="C809" s="1">
        <v>42884.25</v>
      </c>
      <c r="D809">
        <v>202</v>
      </c>
      <c r="E809">
        <v>4</v>
      </c>
      <c r="F809">
        <v>50</v>
      </c>
      <c r="G809">
        <v>32</v>
      </c>
      <c r="H809">
        <v>0</v>
      </c>
      <c r="I809">
        <v>0</v>
      </c>
      <c r="J809">
        <v>0</v>
      </c>
      <c r="K809">
        <v>0</v>
      </c>
      <c r="L809">
        <v>50</v>
      </c>
      <c r="M809">
        <v>50</v>
      </c>
      <c r="N809">
        <v>0.98750000000000004</v>
      </c>
      <c r="O809">
        <v>1</v>
      </c>
      <c r="P809">
        <v>0.66666666666666696</v>
      </c>
      <c r="Q809">
        <v>5</v>
      </c>
      <c r="R809">
        <v>20</v>
      </c>
      <c r="S809">
        <v>0</v>
      </c>
      <c r="T809">
        <v>14</v>
      </c>
      <c r="U809">
        <v>0</v>
      </c>
      <c r="V809">
        <v>0</v>
      </c>
      <c r="W809" s="36">
        <v>0.65833333333333299</v>
      </c>
      <c r="X809" s="36">
        <v>0</v>
      </c>
      <c r="Y809" s="36">
        <v>1</v>
      </c>
      <c r="Z809" s="36">
        <v>1</v>
      </c>
      <c r="AA809" s="36">
        <v>0.65833333333333299</v>
      </c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</row>
    <row r="810" spans="3:48" x14ac:dyDescent="0.35">
      <c r="C810" s="1">
        <v>42863.25</v>
      </c>
      <c r="D810">
        <v>203</v>
      </c>
      <c r="E810">
        <v>1</v>
      </c>
      <c r="F810">
        <v>68</v>
      </c>
      <c r="G810">
        <v>48</v>
      </c>
      <c r="H810">
        <v>0</v>
      </c>
      <c r="I810">
        <v>0</v>
      </c>
      <c r="J810">
        <v>27</v>
      </c>
      <c r="K810">
        <v>19</v>
      </c>
      <c r="L810">
        <v>49</v>
      </c>
      <c r="M810">
        <v>49</v>
      </c>
      <c r="N810">
        <v>0.98750000000000004</v>
      </c>
      <c r="O810">
        <v>0.89473684210526305</v>
      </c>
      <c r="P810">
        <v>0.829113924050633</v>
      </c>
      <c r="Q810">
        <v>2</v>
      </c>
      <c r="R810">
        <v>20</v>
      </c>
      <c r="S810">
        <v>2</v>
      </c>
      <c r="T810">
        <v>15</v>
      </c>
      <c r="U810">
        <v>0</v>
      </c>
      <c r="V810">
        <v>0</v>
      </c>
      <c r="W810" s="36">
        <v>0.81874999999999998</v>
      </c>
      <c r="X810" s="36">
        <v>0.25</v>
      </c>
      <c r="Y810" s="36">
        <v>0.64473684210526305</v>
      </c>
      <c r="Z810" s="36">
        <v>0.89473684210526305</v>
      </c>
      <c r="AA810" s="36">
        <v>0.60729166666666701</v>
      </c>
      <c r="AB810" s="42">
        <f t="shared" ref="AB810" si="4220">AVERAGE(D810:D813)</f>
        <v>203</v>
      </c>
      <c r="AC810" s="42">
        <f t="shared" ref="AC810" si="4221">AVERAGEIF(M810:M813,"&lt;&gt;0",F810:F813)</f>
        <v>64</v>
      </c>
      <c r="AD810" s="42">
        <f t="shared" ref="AD810" si="4222">AVERAGEIF(M810:M813,"&lt;&gt;0",G810:G813)</f>
        <v>50</v>
      </c>
      <c r="AE810" s="42">
        <f t="shared" ref="AE810" si="4223">AVERAGEIF(M810:M813,"&lt;&gt;0",H810:H813)</f>
        <v>0</v>
      </c>
      <c r="AF810" s="42">
        <f t="shared" ref="AF810" si="4224">AVERAGEIF(M810:M813,"&lt;&gt;0",I810:I813)</f>
        <v>0.25</v>
      </c>
      <c r="AG810" s="42">
        <f t="shared" ref="AG810" si="4225">AVERAGEIF(M810:M813,"&lt;&gt;0",J810:J813)</f>
        <v>22</v>
      </c>
      <c r="AH810" s="42">
        <f t="shared" ref="AH810" si="4226">AVERAGEIF(M810:M813,"&lt;&gt;0",X810:X813)</f>
        <v>0.2447027197975965</v>
      </c>
      <c r="AI810" s="42">
        <f t="shared" ref="AI810" si="4227">AVERAGEIF(M810:M813,"&lt;&gt;0",L810:L813)</f>
        <v>47.5</v>
      </c>
      <c r="AJ810" s="42">
        <f t="shared" ref="AJ810" si="4228">AVERAGEIF(M810:M813,"&lt;&gt;0",Y810:Y813)</f>
        <v>0.67822906610295497</v>
      </c>
      <c r="AK810" s="42">
        <f t="shared" ref="AK810" si="4229">AVERAGEIF(M810:M813,"&lt;&gt;0",N810:N813)</f>
        <v>0.99687499999999996</v>
      </c>
      <c r="AL810" s="42">
        <f t="shared" ref="AL810" si="4230">AVERAGEIF(M810:M813,"&lt;&gt;0",O810:O813)</f>
        <v>0.92293178590055147</v>
      </c>
      <c r="AM810" s="42">
        <f t="shared" ref="AM810" si="4231">AVERAGEIF(M810:M813,"&lt;&gt;0",P810:P813)</f>
        <v>0.82498681434599141</v>
      </c>
      <c r="AN810" s="42">
        <f t="shared" ref="AN810" si="4232">AVERAGEIF(M810:M813,"&lt;&gt;0",Q810:Q813)</f>
        <v>4.25</v>
      </c>
      <c r="AO810" s="42">
        <f t="shared" ref="AO810" si="4233">AVERAGEIF(M810:M813,"&lt;&gt;0",R810:R813)</f>
        <v>20</v>
      </c>
      <c r="AP810" s="42">
        <f t="shared" ref="AP810" si="4234">AVERAGEIF(M810:M813,"&lt;&gt;0",S810:S813)</f>
        <v>1.5</v>
      </c>
      <c r="AQ810" s="42">
        <f t="shared" ref="AQ810" si="4235">AVERAGEIF(M810:M813,"&lt;&gt;0",T810:T813)</f>
        <v>15.25</v>
      </c>
      <c r="AR810" s="42">
        <f t="shared" ref="AR810" si="4236">AVERAGEIF(M810:M813,"&lt;&gt;0",U810:U813)</f>
        <v>0</v>
      </c>
      <c r="AS810" s="42">
        <f t="shared" ref="AS810" si="4237">AVERAGEIF(M810:M813,"&lt;&gt;0",V810:V813)</f>
        <v>0</v>
      </c>
      <c r="AT810" s="42">
        <f t="shared" ref="AT810" si="4238">AVERAGEIF(M810:M813,"&lt;&gt;0",W810:W813)</f>
        <v>0.82239583333333321</v>
      </c>
      <c r="AU810" s="42">
        <f t="shared" ref="AU810" si="4239">AVERAGEIF(M810:M813,"&lt;&gt;0",Z810:Z813)</f>
        <v>0.92293178590055147</v>
      </c>
      <c r="AV810" s="42">
        <f t="shared" ref="AV810" si="4240">AVERAGEIF(M810:M813,"&lt;&gt;0",AA810:AA813)</f>
        <v>0.63385416666666683</v>
      </c>
    </row>
    <row r="811" spans="3:48" x14ac:dyDescent="0.35">
      <c r="C811" s="1">
        <v>42870.25</v>
      </c>
      <c r="D811">
        <v>203</v>
      </c>
      <c r="E811">
        <v>2</v>
      </c>
      <c r="F811">
        <v>65</v>
      </c>
      <c r="G811">
        <v>48</v>
      </c>
      <c r="H811">
        <v>0</v>
      </c>
      <c r="I811">
        <v>0</v>
      </c>
      <c r="J811">
        <v>18</v>
      </c>
      <c r="K811">
        <v>12</v>
      </c>
      <c r="L811">
        <v>54</v>
      </c>
      <c r="M811">
        <v>53</v>
      </c>
      <c r="N811">
        <v>1</v>
      </c>
      <c r="O811">
        <v>0.90277777777777801</v>
      </c>
      <c r="P811">
        <v>0.85</v>
      </c>
      <c r="Q811">
        <v>3</v>
      </c>
      <c r="R811">
        <v>20</v>
      </c>
      <c r="S811">
        <v>0</v>
      </c>
      <c r="T811">
        <v>17</v>
      </c>
      <c r="U811">
        <v>0</v>
      </c>
      <c r="V811">
        <v>0</v>
      </c>
      <c r="W811" s="36">
        <v>0.85</v>
      </c>
      <c r="X811" s="36">
        <v>0.16666666666666699</v>
      </c>
      <c r="Y811" s="36">
        <v>0.73611111111111105</v>
      </c>
      <c r="Z811" s="36">
        <v>0.90277777777777801</v>
      </c>
      <c r="AA811" s="36">
        <v>0.72812500000000002</v>
      </c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</row>
    <row r="812" spans="3:48" x14ac:dyDescent="0.35">
      <c r="C812" s="1">
        <v>42877.25</v>
      </c>
      <c r="D812">
        <v>203</v>
      </c>
      <c r="E812">
        <v>3</v>
      </c>
      <c r="F812">
        <v>60</v>
      </c>
      <c r="G812">
        <v>53</v>
      </c>
      <c r="H812">
        <v>0</v>
      </c>
      <c r="I812">
        <v>0</v>
      </c>
      <c r="J812">
        <v>25</v>
      </c>
      <c r="K812">
        <v>23</v>
      </c>
      <c r="L812">
        <v>37</v>
      </c>
      <c r="M812">
        <v>37</v>
      </c>
      <c r="N812">
        <v>1</v>
      </c>
      <c r="O812">
        <v>0.967741935483871</v>
      </c>
      <c r="P812">
        <v>0.80937499999999996</v>
      </c>
      <c r="Q812">
        <v>7</v>
      </c>
      <c r="R812">
        <v>20</v>
      </c>
      <c r="S812">
        <v>2</v>
      </c>
      <c r="T812">
        <v>17</v>
      </c>
      <c r="U812">
        <v>0</v>
      </c>
      <c r="V812">
        <v>0</v>
      </c>
      <c r="W812" s="36">
        <v>0.80937499999999996</v>
      </c>
      <c r="X812" s="36">
        <v>0.37096774193548399</v>
      </c>
      <c r="Y812" s="36">
        <v>0.59677419354838701</v>
      </c>
      <c r="Z812" s="36">
        <v>0.967741935483871</v>
      </c>
      <c r="AA812" s="36">
        <v>0.54166666666666696</v>
      </c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</row>
    <row r="813" spans="3:48" x14ac:dyDescent="0.35">
      <c r="C813" s="1">
        <v>42884.25</v>
      </c>
      <c r="D813">
        <v>203</v>
      </c>
      <c r="E813">
        <v>4</v>
      </c>
      <c r="F813">
        <v>63</v>
      </c>
      <c r="G813">
        <v>51</v>
      </c>
      <c r="H813">
        <v>0</v>
      </c>
      <c r="I813">
        <v>1</v>
      </c>
      <c r="J813">
        <v>18</v>
      </c>
      <c r="K813">
        <v>13</v>
      </c>
      <c r="L813">
        <v>50</v>
      </c>
      <c r="M813">
        <v>50</v>
      </c>
      <c r="N813">
        <v>1</v>
      </c>
      <c r="O813">
        <v>0.92647058823529405</v>
      </c>
      <c r="P813">
        <v>0.81145833333333295</v>
      </c>
      <c r="Q813">
        <v>5</v>
      </c>
      <c r="R813">
        <v>20</v>
      </c>
      <c r="S813">
        <v>2</v>
      </c>
      <c r="T813">
        <v>12</v>
      </c>
      <c r="U813">
        <v>0</v>
      </c>
      <c r="V813">
        <v>0</v>
      </c>
      <c r="W813" s="36">
        <v>0.81145833333333295</v>
      </c>
      <c r="X813" s="36">
        <v>0.191176470588235</v>
      </c>
      <c r="Y813" s="36">
        <v>0.73529411764705899</v>
      </c>
      <c r="Z813" s="36">
        <v>0.92647058823529405</v>
      </c>
      <c r="AA813" s="36">
        <v>0.65833333333333299</v>
      </c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</row>
    <row r="814" spans="3:48" x14ac:dyDescent="0.35">
      <c r="C814" s="1">
        <v>42863.25</v>
      </c>
      <c r="D814">
        <v>204</v>
      </c>
      <c r="E814">
        <v>1</v>
      </c>
      <c r="F814">
        <v>41</v>
      </c>
      <c r="G814">
        <v>46</v>
      </c>
      <c r="H814">
        <v>0</v>
      </c>
      <c r="I814">
        <v>29</v>
      </c>
      <c r="J814">
        <v>27</v>
      </c>
      <c r="K814">
        <v>11</v>
      </c>
      <c r="L814">
        <v>49</v>
      </c>
      <c r="M814">
        <v>30</v>
      </c>
      <c r="N814">
        <v>1</v>
      </c>
      <c r="O814">
        <v>0.53947368421052599</v>
      </c>
      <c r="P814">
        <v>0.436458333333333</v>
      </c>
      <c r="Q814">
        <v>4</v>
      </c>
      <c r="R814">
        <v>20</v>
      </c>
      <c r="S814">
        <v>3</v>
      </c>
      <c r="T814">
        <v>11</v>
      </c>
      <c r="U814">
        <v>0</v>
      </c>
      <c r="V814">
        <v>0</v>
      </c>
      <c r="W814" s="36">
        <v>0.436458333333333</v>
      </c>
      <c r="X814" s="36">
        <v>0.144736842105263</v>
      </c>
      <c r="Y814" s="36">
        <v>0.394736842105263</v>
      </c>
      <c r="Z814" s="36">
        <v>0.53947368421052599</v>
      </c>
      <c r="AA814" s="36">
        <v>0.60729166666666701</v>
      </c>
      <c r="AB814" s="42">
        <f t="shared" ref="AB814" si="4241">AVERAGE(D814:D817)</f>
        <v>204</v>
      </c>
      <c r="AC814" s="42">
        <f t="shared" ref="AC814" si="4242">AVERAGEIF(M814:M817,"&lt;&gt;0",F814:F817)</f>
        <v>48.75</v>
      </c>
      <c r="AD814" s="42">
        <f t="shared" ref="AD814" si="4243">AVERAGEIF(M814:M817,"&lt;&gt;0",G814:G817)</f>
        <v>38</v>
      </c>
      <c r="AE814" s="42">
        <f t="shared" ref="AE814" si="4244">AVERAGEIF(M814:M817,"&lt;&gt;0",H814:H817)</f>
        <v>4</v>
      </c>
      <c r="AF814" s="42">
        <f t="shared" ref="AF814" si="4245">AVERAGEIF(M814:M817,"&lt;&gt;0",I814:I817)</f>
        <v>16.75</v>
      </c>
      <c r="AG814" s="42">
        <f t="shared" ref="AG814" si="4246">AVERAGEIF(M814:M817,"&lt;&gt;0",J814:J817)</f>
        <v>22</v>
      </c>
      <c r="AH814" s="42">
        <f t="shared" ref="AH814" si="4247">AVERAGEIF(M814:M817,"&lt;&gt;0",X814:X817)</f>
        <v>0.1778996332545468</v>
      </c>
      <c r="AI814" s="42">
        <f t="shared" ref="AI814" si="4248">AVERAGEIF(M814:M817,"&lt;&gt;0",L814:L817)</f>
        <v>47.5</v>
      </c>
      <c r="AJ814" s="42">
        <f t="shared" ref="AJ814" si="4249">AVERAGEIF(M814:M817,"&lt;&gt;0",Y814:Y817)</f>
        <v>0.53321272623367377</v>
      </c>
      <c r="AK814" s="42">
        <f t="shared" ref="AK814" si="4250">AVERAGEIF(M814:M817,"&lt;&gt;0",N814:N817)</f>
        <v>0.875</v>
      </c>
      <c r="AL814" s="42">
        <f t="shared" ref="AL814" si="4251">AVERAGEIF(M814:M817,"&lt;&gt;0",O814:O817)</f>
        <v>0.71111235948822049</v>
      </c>
      <c r="AM814" s="42">
        <f t="shared" ref="AM814" si="4252">AVERAGEIF(M814:M817,"&lt;&gt;0",P814:P817)</f>
        <v>0.67845643939393951</v>
      </c>
      <c r="AN814" s="42">
        <f t="shared" ref="AN814" si="4253">AVERAGEIF(M814:M817,"&lt;&gt;0",Q814:Q817)</f>
        <v>3</v>
      </c>
      <c r="AO814" s="42">
        <f t="shared" ref="AO814" si="4254">AVERAGEIF(M814:M817,"&lt;&gt;0",R814:R817)</f>
        <v>17.5</v>
      </c>
      <c r="AP814" s="42">
        <f t="shared" ref="AP814" si="4255">AVERAGEIF(M814:M817,"&lt;&gt;0",S814:S817)</f>
        <v>1.25</v>
      </c>
      <c r="AQ814" s="42">
        <f t="shared" ref="AQ814" si="4256">AVERAGEIF(M814:M817,"&lt;&gt;0",T814:T817)</f>
        <v>10.25</v>
      </c>
      <c r="AR814" s="42">
        <f t="shared" ref="AR814" si="4257">AVERAGEIF(M814:M817,"&lt;&gt;0",U814:U817)</f>
        <v>0</v>
      </c>
      <c r="AS814" s="42">
        <f t="shared" ref="AS814" si="4258">AVERAGEIF(M814:M817,"&lt;&gt;0",V814:V817)</f>
        <v>0</v>
      </c>
      <c r="AT814" s="42">
        <f t="shared" ref="AT814" si="4259">AVERAGEIF(M814:M817,"&lt;&gt;0",W814:W817)</f>
        <v>0.58489583333333328</v>
      </c>
      <c r="AU814" s="42">
        <f t="shared" ref="AU814" si="4260">AVERAGEIF(M814:M817,"&lt;&gt;0",Z814:Z817)</f>
        <v>0.71111235948822049</v>
      </c>
      <c r="AV814" s="42">
        <f t="shared" ref="AV814" si="4261">AVERAGEIF(M814:M817,"&lt;&gt;0",AA814:AA817)</f>
        <v>0.63385416666666683</v>
      </c>
    </row>
    <row r="815" spans="3:48" x14ac:dyDescent="0.35">
      <c r="C815" s="1">
        <v>42870.25</v>
      </c>
      <c r="D815">
        <v>204</v>
      </c>
      <c r="E815">
        <v>2</v>
      </c>
      <c r="F815">
        <v>50</v>
      </c>
      <c r="G815">
        <v>20</v>
      </c>
      <c r="H815">
        <v>2</v>
      </c>
      <c r="I815">
        <v>13</v>
      </c>
      <c r="J815">
        <v>18</v>
      </c>
      <c r="K815">
        <v>7</v>
      </c>
      <c r="L815">
        <v>54</v>
      </c>
      <c r="M815">
        <v>43</v>
      </c>
      <c r="N815">
        <v>0.82499999999999996</v>
      </c>
      <c r="O815">
        <v>0.69444444444444398</v>
      </c>
      <c r="P815">
        <v>0.77146464646464696</v>
      </c>
      <c r="Q815">
        <v>2</v>
      </c>
      <c r="R815">
        <v>16</v>
      </c>
      <c r="S815">
        <v>1</v>
      </c>
      <c r="T815">
        <v>4</v>
      </c>
      <c r="U815">
        <v>0</v>
      </c>
      <c r="V815">
        <v>0</v>
      </c>
      <c r="W815" s="36">
        <v>0.63645833333333302</v>
      </c>
      <c r="X815" s="36">
        <v>9.7222222222222196E-2</v>
      </c>
      <c r="Y815" s="36">
        <v>0.59722222222222199</v>
      </c>
      <c r="Z815" s="36">
        <v>0.69444444444444398</v>
      </c>
      <c r="AA815" s="36">
        <v>0.72812500000000002</v>
      </c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</row>
    <row r="816" spans="3:48" x14ac:dyDescent="0.35">
      <c r="C816" s="1">
        <v>42877.25</v>
      </c>
      <c r="D816">
        <v>204</v>
      </c>
      <c r="E816">
        <v>3</v>
      </c>
      <c r="F816">
        <v>57</v>
      </c>
      <c r="G816">
        <v>43</v>
      </c>
      <c r="H816">
        <v>0</v>
      </c>
      <c r="I816">
        <v>0</v>
      </c>
      <c r="J816">
        <v>25</v>
      </c>
      <c r="K816">
        <v>20</v>
      </c>
      <c r="L816">
        <v>37</v>
      </c>
      <c r="M816">
        <v>37</v>
      </c>
      <c r="N816">
        <v>1</v>
      </c>
      <c r="O816">
        <v>0.91935483870967705</v>
      </c>
      <c r="P816">
        <v>0.76979166666666698</v>
      </c>
      <c r="Q816">
        <v>4</v>
      </c>
      <c r="R816">
        <v>20</v>
      </c>
      <c r="S816">
        <v>1</v>
      </c>
      <c r="T816">
        <v>16</v>
      </c>
      <c r="U816">
        <v>0</v>
      </c>
      <c r="V816">
        <v>0</v>
      </c>
      <c r="W816" s="36">
        <v>0.76979166666666698</v>
      </c>
      <c r="X816" s="36">
        <v>0.32258064516128998</v>
      </c>
      <c r="Y816" s="36">
        <v>0.59677419354838701</v>
      </c>
      <c r="Z816" s="36">
        <v>0.91935483870967705</v>
      </c>
      <c r="AA816" s="36">
        <v>0.54166666666666696</v>
      </c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</row>
    <row r="817" spans="3:48" x14ac:dyDescent="0.35">
      <c r="C817" s="1">
        <v>42884.25</v>
      </c>
      <c r="D817">
        <v>204</v>
      </c>
      <c r="E817">
        <v>4</v>
      </c>
      <c r="F817">
        <v>47</v>
      </c>
      <c r="G817">
        <v>43</v>
      </c>
      <c r="H817">
        <v>14</v>
      </c>
      <c r="I817">
        <v>25</v>
      </c>
      <c r="J817">
        <v>18</v>
      </c>
      <c r="K817">
        <v>10</v>
      </c>
      <c r="L817">
        <v>50</v>
      </c>
      <c r="M817">
        <v>37</v>
      </c>
      <c r="N817">
        <v>0.67500000000000004</v>
      </c>
      <c r="O817">
        <v>0.69117647058823495</v>
      </c>
      <c r="P817">
        <v>0.73611111111111105</v>
      </c>
      <c r="Q817">
        <v>2</v>
      </c>
      <c r="R817">
        <v>14</v>
      </c>
      <c r="S817">
        <v>0</v>
      </c>
      <c r="T817">
        <v>10</v>
      </c>
      <c r="U817">
        <v>0</v>
      </c>
      <c r="V817">
        <v>0</v>
      </c>
      <c r="W817" s="36">
        <v>0.49687500000000001</v>
      </c>
      <c r="X817" s="36">
        <v>0.14705882352941199</v>
      </c>
      <c r="Y817" s="36">
        <v>0.54411764705882304</v>
      </c>
      <c r="Z817" s="36">
        <v>0.69117647058823495</v>
      </c>
      <c r="AA817" s="36">
        <v>0.65833333333333299</v>
      </c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</row>
    <row r="818" spans="3:48" x14ac:dyDescent="0.35">
      <c r="C818" s="1">
        <v>42863.25</v>
      </c>
      <c r="D818">
        <v>205</v>
      </c>
      <c r="E818">
        <v>1</v>
      </c>
      <c r="F818">
        <v>49</v>
      </c>
      <c r="G818">
        <v>49</v>
      </c>
      <c r="H818">
        <v>0</v>
      </c>
      <c r="I818">
        <v>0</v>
      </c>
      <c r="J818">
        <v>0</v>
      </c>
      <c r="K818">
        <v>0</v>
      </c>
      <c r="L818">
        <v>49</v>
      </c>
      <c r="M818">
        <v>49</v>
      </c>
      <c r="N818">
        <v>0.9375</v>
      </c>
      <c r="O818">
        <v>1</v>
      </c>
      <c r="P818">
        <v>0.64777777777777801</v>
      </c>
      <c r="Q818">
        <v>2</v>
      </c>
      <c r="R818">
        <v>16</v>
      </c>
      <c r="S818">
        <v>0</v>
      </c>
      <c r="T818">
        <v>0</v>
      </c>
      <c r="U818">
        <v>9</v>
      </c>
      <c r="V818">
        <v>30</v>
      </c>
      <c r="W818" s="36">
        <v>0.60729166666666701</v>
      </c>
      <c r="X818" s="36">
        <v>0</v>
      </c>
      <c r="Y818" s="36">
        <v>1</v>
      </c>
      <c r="Z818" s="36">
        <v>1</v>
      </c>
      <c r="AA818" s="36">
        <v>0.60729166666666701</v>
      </c>
      <c r="AB818" s="42">
        <f t="shared" ref="AB818" si="4262">AVERAGE(D818:D821)</f>
        <v>205</v>
      </c>
      <c r="AC818" s="42">
        <f t="shared" ref="AC818" si="4263">AVERAGEIF(M818:M821,"&lt;&gt;0",F818:F821)</f>
        <v>47</v>
      </c>
      <c r="AD818" s="42">
        <f t="shared" ref="AD818" si="4264">AVERAGEIF(M818:M821,"&lt;&gt;0",G818:G821)</f>
        <v>47</v>
      </c>
      <c r="AE818" s="42">
        <f t="shared" ref="AE818" si="4265">AVERAGEIF(M818:M821,"&lt;&gt;0",H818:H821)</f>
        <v>0.25</v>
      </c>
      <c r="AF818" s="42">
        <f t="shared" ref="AF818" si="4266">AVERAGEIF(M818:M821,"&lt;&gt;0",I818:I821)</f>
        <v>1</v>
      </c>
      <c r="AG818" s="42">
        <f t="shared" ref="AG818" si="4267">AVERAGEIF(M818:M821,"&lt;&gt;0",J818:J821)</f>
        <v>0</v>
      </c>
      <c r="AH818" s="42">
        <f t="shared" ref="AH818" si="4268">AVERAGEIF(M818:M821,"&lt;&gt;0",X818:X821)</f>
        <v>0</v>
      </c>
      <c r="AI818" s="42">
        <f t="shared" ref="AI818" si="4269">AVERAGEIF(M818:M821,"&lt;&gt;0",L818:L821)</f>
        <v>47.5</v>
      </c>
      <c r="AJ818" s="42">
        <f t="shared" ref="AJ818" si="4270">AVERAGEIF(M818:M821,"&lt;&gt;0",Y818:Y821)</f>
        <v>0.98648648648648651</v>
      </c>
      <c r="AK818" s="42">
        <f t="shared" ref="AK818" si="4271">AVERAGEIF(M818:M821,"&lt;&gt;0",N818:N821)</f>
        <v>0.83437499999999998</v>
      </c>
      <c r="AL818" s="42">
        <f t="shared" ref="AL818" si="4272">AVERAGEIF(M818:M821,"&lt;&gt;0",O818:O821)</f>
        <v>0.98648648648648651</v>
      </c>
      <c r="AM818" s="42">
        <f t="shared" ref="AM818" si="4273">AVERAGEIF(M818:M821,"&lt;&gt;0",P818:P821)</f>
        <v>0.74350182069213688</v>
      </c>
      <c r="AN818" s="42">
        <f t="shared" ref="AN818" si="4274">AVERAGEIF(M818:M821,"&lt;&gt;0",Q818:Q821)</f>
        <v>3</v>
      </c>
      <c r="AO818" s="42">
        <f t="shared" ref="AO818" si="4275">AVERAGEIF(M818:M821,"&lt;&gt;0",R818:R821)</f>
        <v>14</v>
      </c>
      <c r="AP818" s="42">
        <f t="shared" ref="AP818" si="4276">AVERAGEIF(M818:M821,"&lt;&gt;0",S818:S821)</f>
        <v>0</v>
      </c>
      <c r="AQ818" s="42">
        <f t="shared" ref="AQ818" si="4277">AVERAGEIF(M818:M821,"&lt;&gt;0",T818:T821)</f>
        <v>0</v>
      </c>
      <c r="AR818" s="42">
        <f t="shared" ref="AR818" si="4278">AVERAGEIF(M818:M821,"&lt;&gt;0",U818:U821)</f>
        <v>10</v>
      </c>
      <c r="AS818" s="42">
        <f t="shared" ref="AS818" si="4279">AVERAGEIF(M818:M821,"&lt;&gt;0",V818:V821)</f>
        <v>23</v>
      </c>
      <c r="AT818" s="42">
        <f t="shared" ref="AT818" si="4280">AVERAGEIF(M818:M821,"&lt;&gt;0",W818:W821)</f>
        <v>0.61953125000000009</v>
      </c>
      <c r="AU818" s="42">
        <f t="shared" ref="AU818" si="4281">AVERAGEIF(M818:M821,"&lt;&gt;0",Z818:Z821)</f>
        <v>0.98648648648648651</v>
      </c>
      <c r="AV818" s="42">
        <f t="shared" ref="AV818" si="4282">AVERAGEIF(M818:M821,"&lt;&gt;0",AA818:AA821)</f>
        <v>0.63385416666666683</v>
      </c>
    </row>
    <row r="819" spans="3:48" x14ac:dyDescent="0.35">
      <c r="C819" s="1">
        <v>42870.25</v>
      </c>
      <c r="D819">
        <v>205</v>
      </c>
      <c r="E819">
        <v>2</v>
      </c>
      <c r="F819">
        <v>54</v>
      </c>
      <c r="G819">
        <v>54</v>
      </c>
      <c r="H819">
        <v>1</v>
      </c>
      <c r="I819">
        <v>0</v>
      </c>
      <c r="J819">
        <v>0</v>
      </c>
      <c r="K819">
        <v>0</v>
      </c>
      <c r="L819">
        <v>54</v>
      </c>
      <c r="M819">
        <v>54</v>
      </c>
      <c r="N819">
        <v>0.9</v>
      </c>
      <c r="O819">
        <v>1</v>
      </c>
      <c r="P819">
        <v>0.80902777777777801</v>
      </c>
      <c r="Q819">
        <v>2</v>
      </c>
      <c r="R819">
        <v>16</v>
      </c>
      <c r="S819">
        <v>0</v>
      </c>
      <c r="T819">
        <v>0</v>
      </c>
      <c r="U819">
        <v>9</v>
      </c>
      <c r="V819">
        <v>33</v>
      </c>
      <c r="W819" s="36">
        <v>0.72812500000000002</v>
      </c>
      <c r="X819" s="36">
        <v>0</v>
      </c>
      <c r="Y819" s="36">
        <v>1</v>
      </c>
      <c r="Z819" s="36">
        <v>1</v>
      </c>
      <c r="AA819" s="36">
        <v>0.72812500000000002</v>
      </c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</row>
    <row r="820" spans="3:48" x14ac:dyDescent="0.35">
      <c r="C820" s="1">
        <v>42877.25</v>
      </c>
      <c r="D820">
        <v>205</v>
      </c>
      <c r="E820">
        <v>3</v>
      </c>
      <c r="F820">
        <v>35</v>
      </c>
      <c r="G820">
        <v>35</v>
      </c>
      <c r="H820">
        <v>0</v>
      </c>
      <c r="I820">
        <v>4</v>
      </c>
      <c r="J820">
        <v>0</v>
      </c>
      <c r="K820">
        <v>0</v>
      </c>
      <c r="L820">
        <v>37</v>
      </c>
      <c r="M820">
        <v>35</v>
      </c>
      <c r="N820">
        <v>0.66249999999999998</v>
      </c>
      <c r="O820">
        <v>0.94594594594594605</v>
      </c>
      <c r="P820">
        <v>0.73113207547169801</v>
      </c>
      <c r="Q820">
        <v>4</v>
      </c>
      <c r="R820">
        <v>9</v>
      </c>
      <c r="S820">
        <v>0</v>
      </c>
      <c r="T820">
        <v>0</v>
      </c>
      <c r="U820">
        <v>8</v>
      </c>
      <c r="V820">
        <v>13</v>
      </c>
      <c r="W820" s="36">
        <v>0.484375</v>
      </c>
      <c r="X820" s="36">
        <v>0</v>
      </c>
      <c r="Y820" s="36">
        <v>0.94594594594594605</v>
      </c>
      <c r="Z820" s="36">
        <v>0.94594594594594605</v>
      </c>
      <c r="AA820" s="36">
        <v>0.54166666666666696</v>
      </c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</row>
    <row r="821" spans="3:48" x14ac:dyDescent="0.35">
      <c r="C821" s="1">
        <v>42884.25</v>
      </c>
      <c r="D821">
        <v>205</v>
      </c>
      <c r="E821">
        <v>4</v>
      </c>
      <c r="F821">
        <v>50</v>
      </c>
      <c r="G821">
        <v>50</v>
      </c>
      <c r="H821">
        <v>0</v>
      </c>
      <c r="I821">
        <v>0</v>
      </c>
      <c r="J821">
        <v>0</v>
      </c>
      <c r="K821">
        <v>0</v>
      </c>
      <c r="L821">
        <v>50</v>
      </c>
      <c r="M821">
        <v>50</v>
      </c>
      <c r="N821">
        <v>0.83750000000000002</v>
      </c>
      <c r="O821">
        <v>1</v>
      </c>
      <c r="P821">
        <v>0.78606965174129395</v>
      </c>
      <c r="Q821">
        <v>4</v>
      </c>
      <c r="R821">
        <v>15</v>
      </c>
      <c r="S821">
        <v>0</v>
      </c>
      <c r="T821">
        <v>0</v>
      </c>
      <c r="U821">
        <v>14</v>
      </c>
      <c r="V821">
        <v>16</v>
      </c>
      <c r="W821" s="36">
        <v>0.65833333333333299</v>
      </c>
      <c r="X821" s="36">
        <v>0</v>
      </c>
      <c r="Y821" s="36">
        <v>1</v>
      </c>
      <c r="Z821" s="36">
        <v>1</v>
      </c>
      <c r="AA821" s="36">
        <v>0.65833333333333299</v>
      </c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</row>
    <row r="822" spans="3:48" x14ac:dyDescent="0.35">
      <c r="C822" s="1">
        <v>42863.25</v>
      </c>
      <c r="D822">
        <v>206</v>
      </c>
      <c r="E822">
        <v>1</v>
      </c>
      <c r="F822">
        <v>49</v>
      </c>
      <c r="G822">
        <v>49</v>
      </c>
      <c r="H822">
        <v>0</v>
      </c>
      <c r="I822">
        <v>0</v>
      </c>
      <c r="J822">
        <v>0</v>
      </c>
      <c r="K822">
        <v>0</v>
      </c>
      <c r="L822">
        <v>49</v>
      </c>
      <c r="M822">
        <v>49</v>
      </c>
      <c r="N822">
        <v>0.9375</v>
      </c>
      <c r="O822">
        <v>1</v>
      </c>
      <c r="P822">
        <v>0.64777777777777801</v>
      </c>
      <c r="Q822">
        <v>4</v>
      </c>
      <c r="R822">
        <v>20</v>
      </c>
      <c r="S822">
        <v>0</v>
      </c>
      <c r="T822">
        <v>0</v>
      </c>
      <c r="U822">
        <v>2</v>
      </c>
      <c r="V822">
        <v>43</v>
      </c>
      <c r="W822" s="36">
        <v>0.60729166666666701</v>
      </c>
      <c r="X822" s="36">
        <v>0</v>
      </c>
      <c r="Y822" s="36">
        <v>1</v>
      </c>
      <c r="Z822" s="36">
        <v>1</v>
      </c>
      <c r="AA822" s="36">
        <v>0.60729166666666701</v>
      </c>
      <c r="AB822" s="42">
        <f t="shared" ref="AB822" si="4283">AVERAGE(D822:D825)</f>
        <v>206</v>
      </c>
      <c r="AC822" s="42">
        <f t="shared" ref="AC822" si="4284">AVERAGEIF(M822:M825,"&lt;&gt;0",F822:F825)</f>
        <v>46</v>
      </c>
      <c r="AD822" s="42">
        <f t="shared" ref="AD822" si="4285">AVERAGEIF(M822:M825,"&lt;&gt;0",G822:G825)</f>
        <v>46</v>
      </c>
      <c r="AE822" s="42">
        <f t="shared" ref="AE822" si="4286">AVERAGEIF(M822:M825,"&lt;&gt;0",H822:H825)</f>
        <v>0</v>
      </c>
      <c r="AF822" s="42">
        <f t="shared" ref="AF822" si="4287">AVERAGEIF(M822:M825,"&lt;&gt;0",I822:I825)</f>
        <v>2</v>
      </c>
      <c r="AG822" s="42">
        <f t="shared" ref="AG822" si="4288">AVERAGEIF(M822:M825,"&lt;&gt;0",J822:J825)</f>
        <v>0</v>
      </c>
      <c r="AH822" s="42">
        <f t="shared" ref="AH822" si="4289">AVERAGEIF(M822:M825,"&lt;&gt;0",X822:X825)</f>
        <v>0</v>
      </c>
      <c r="AI822" s="42">
        <f t="shared" ref="AI822" si="4290">AVERAGEIF(M822:M825,"&lt;&gt;0",L822:L825)</f>
        <v>47.5</v>
      </c>
      <c r="AJ822" s="42">
        <f t="shared" ref="AJ822" si="4291">AVERAGEIF(M822:M825,"&lt;&gt;0",Y822:Y825)</f>
        <v>0.97009509509509506</v>
      </c>
      <c r="AK822" s="42">
        <f t="shared" ref="AK822" si="4292">AVERAGEIF(M822:M825,"&lt;&gt;0",N822:N825)</f>
        <v>0.90625</v>
      </c>
      <c r="AL822" s="42">
        <f t="shared" ref="AL822" si="4293">AVERAGEIF(M822:M825,"&lt;&gt;0",O822:O825)</f>
        <v>0.97009509509509506</v>
      </c>
      <c r="AM822" s="42">
        <f t="shared" ref="AM822" si="4294">AVERAGEIF(M822:M825,"&lt;&gt;0",P822:P825)</f>
        <v>0.65577463559396021</v>
      </c>
      <c r="AN822" s="42">
        <f t="shared" ref="AN822" si="4295">AVERAGEIF(M822:M825,"&lt;&gt;0",Q822:Q825)</f>
        <v>5</v>
      </c>
      <c r="AO822" s="42">
        <f t="shared" ref="AO822" si="4296">AVERAGEIF(M822:M825,"&lt;&gt;0",R822:R825)</f>
        <v>18.5</v>
      </c>
      <c r="AP822" s="42">
        <f t="shared" ref="AP822" si="4297">AVERAGEIF(M822:M825,"&lt;&gt;0",S822:S825)</f>
        <v>0</v>
      </c>
      <c r="AQ822" s="42">
        <f t="shared" ref="AQ822" si="4298">AVERAGEIF(M822:M825,"&lt;&gt;0",T822:T825)</f>
        <v>0</v>
      </c>
      <c r="AR822" s="42">
        <f t="shared" ref="AR822" si="4299">AVERAGEIF(M822:M825,"&lt;&gt;0",U822:U825)</f>
        <v>4.75</v>
      </c>
      <c r="AS822" s="42">
        <f t="shared" ref="AS822" si="4300">AVERAGEIF(M822:M825,"&lt;&gt;0",V822:V825)</f>
        <v>43.25</v>
      </c>
      <c r="AT822" s="42">
        <f t="shared" ref="AT822" si="4301">AVERAGEIF(M822:M825,"&lt;&gt;0",W822:W825)</f>
        <v>0.59531249999999991</v>
      </c>
      <c r="AU822" s="42">
        <f t="shared" ref="AU822" si="4302">AVERAGEIF(M822:M825,"&lt;&gt;0",Z822:Z825)</f>
        <v>0.97009509509509506</v>
      </c>
      <c r="AV822" s="42">
        <f t="shared" ref="AV822" si="4303">AVERAGEIF(M822:M825,"&lt;&gt;0",AA822:AA825)</f>
        <v>0.63385416666666683</v>
      </c>
    </row>
    <row r="823" spans="3:48" x14ac:dyDescent="0.35">
      <c r="C823" s="1">
        <v>42870.25</v>
      </c>
      <c r="D823">
        <v>206</v>
      </c>
      <c r="E823">
        <v>2</v>
      </c>
      <c r="F823">
        <v>49</v>
      </c>
      <c r="G823">
        <v>49</v>
      </c>
      <c r="H823">
        <v>0</v>
      </c>
      <c r="I823">
        <v>6</v>
      </c>
      <c r="J823">
        <v>0</v>
      </c>
      <c r="K823">
        <v>0</v>
      </c>
      <c r="L823">
        <v>54</v>
      </c>
      <c r="M823">
        <v>49</v>
      </c>
      <c r="N823">
        <v>0.9</v>
      </c>
      <c r="O823">
        <v>0.907407407407407</v>
      </c>
      <c r="P823">
        <v>0.66666666666666696</v>
      </c>
      <c r="Q823">
        <v>4</v>
      </c>
      <c r="R823">
        <v>18</v>
      </c>
      <c r="S823">
        <v>0</v>
      </c>
      <c r="T823">
        <v>0</v>
      </c>
      <c r="U823">
        <v>7</v>
      </c>
      <c r="V823">
        <v>41</v>
      </c>
      <c r="W823" s="36">
        <v>0.6</v>
      </c>
      <c r="X823" s="36">
        <v>0</v>
      </c>
      <c r="Y823" s="36">
        <v>0.907407407407407</v>
      </c>
      <c r="Z823" s="36">
        <v>0.907407407407407</v>
      </c>
      <c r="AA823" s="36">
        <v>0.72812500000000002</v>
      </c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</row>
    <row r="824" spans="3:48" x14ac:dyDescent="0.35">
      <c r="C824" s="1">
        <v>42877.25</v>
      </c>
      <c r="D824">
        <v>206</v>
      </c>
      <c r="E824">
        <v>3</v>
      </c>
      <c r="F824">
        <v>36</v>
      </c>
      <c r="G824">
        <v>36</v>
      </c>
      <c r="H824">
        <v>0</v>
      </c>
      <c r="I824">
        <v>2</v>
      </c>
      <c r="J824">
        <v>0</v>
      </c>
      <c r="K824">
        <v>0</v>
      </c>
      <c r="L824">
        <v>37</v>
      </c>
      <c r="M824">
        <v>36</v>
      </c>
      <c r="N824">
        <v>0.83750000000000002</v>
      </c>
      <c r="O824">
        <v>0.97297297297297303</v>
      </c>
      <c r="P824">
        <v>0.61567164179104505</v>
      </c>
      <c r="Q824">
        <v>2</v>
      </c>
      <c r="R824">
        <v>17</v>
      </c>
      <c r="S824">
        <v>0</v>
      </c>
      <c r="T824">
        <v>0</v>
      </c>
      <c r="U824">
        <v>3</v>
      </c>
      <c r="V824">
        <v>40</v>
      </c>
      <c r="W824" s="36">
        <v>0.515625</v>
      </c>
      <c r="X824" s="36">
        <v>0</v>
      </c>
      <c r="Y824" s="36">
        <v>0.97297297297297303</v>
      </c>
      <c r="Z824" s="36">
        <v>0.97297297297297303</v>
      </c>
      <c r="AA824" s="36">
        <v>0.54166666666666696</v>
      </c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</row>
    <row r="825" spans="3:48" x14ac:dyDescent="0.35">
      <c r="C825" s="1">
        <v>42884.25</v>
      </c>
      <c r="D825">
        <v>206</v>
      </c>
      <c r="E825">
        <v>4</v>
      </c>
      <c r="F825">
        <v>50</v>
      </c>
      <c r="G825">
        <v>50</v>
      </c>
      <c r="H825">
        <v>0</v>
      </c>
      <c r="I825">
        <v>0</v>
      </c>
      <c r="J825">
        <v>0</v>
      </c>
      <c r="K825">
        <v>0</v>
      </c>
      <c r="L825">
        <v>50</v>
      </c>
      <c r="M825">
        <v>50</v>
      </c>
      <c r="N825">
        <v>0.95</v>
      </c>
      <c r="O825">
        <v>1</v>
      </c>
      <c r="P825">
        <v>0.69298245614035103</v>
      </c>
      <c r="Q825">
        <v>10</v>
      </c>
      <c r="R825">
        <v>19</v>
      </c>
      <c r="S825">
        <v>0</v>
      </c>
      <c r="T825">
        <v>0</v>
      </c>
      <c r="U825">
        <v>7</v>
      </c>
      <c r="V825">
        <v>49</v>
      </c>
      <c r="W825" s="36">
        <v>0.65833333333333299</v>
      </c>
      <c r="X825" s="36">
        <v>0</v>
      </c>
      <c r="Y825" s="36">
        <v>1</v>
      </c>
      <c r="Z825" s="36">
        <v>1</v>
      </c>
      <c r="AA825" s="36">
        <v>0.65833333333333299</v>
      </c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</row>
    <row r="826" spans="3:48" x14ac:dyDescent="0.35">
      <c r="C826" s="1">
        <v>42863.25</v>
      </c>
      <c r="D826">
        <v>207</v>
      </c>
      <c r="E826">
        <v>1</v>
      </c>
      <c r="F826">
        <v>62</v>
      </c>
      <c r="G826">
        <v>62</v>
      </c>
      <c r="H826">
        <v>0</v>
      </c>
      <c r="I826">
        <v>1</v>
      </c>
      <c r="J826">
        <v>27</v>
      </c>
      <c r="K826">
        <v>14</v>
      </c>
      <c r="L826">
        <v>49</v>
      </c>
      <c r="M826">
        <v>48</v>
      </c>
      <c r="N826">
        <v>0.95</v>
      </c>
      <c r="O826">
        <v>0.81578947368421095</v>
      </c>
      <c r="P826">
        <v>0.765350877192982</v>
      </c>
      <c r="Q826">
        <v>2</v>
      </c>
      <c r="R826">
        <v>20</v>
      </c>
      <c r="S826">
        <v>0</v>
      </c>
      <c r="T826">
        <v>0</v>
      </c>
      <c r="U826">
        <v>7</v>
      </c>
      <c r="V826">
        <v>32</v>
      </c>
      <c r="W826" s="36">
        <v>0.72708333333333297</v>
      </c>
      <c r="X826" s="36">
        <v>0.18421052631578899</v>
      </c>
      <c r="Y826" s="36">
        <v>0.63157894736842102</v>
      </c>
      <c r="Z826" s="36">
        <v>0.81578947368421095</v>
      </c>
      <c r="AA826" s="36">
        <v>0.60729166666666701</v>
      </c>
      <c r="AB826" s="42">
        <f t="shared" ref="AB826" si="4304">AVERAGE(D826:D829)</f>
        <v>207</v>
      </c>
      <c r="AC826" s="42">
        <f t="shared" ref="AC826" si="4305">AVERAGEIF(M826:M829,"&lt;&gt;0",F826:F829)</f>
        <v>62</v>
      </c>
      <c r="AD826" s="42">
        <f t="shared" ref="AD826" si="4306">AVERAGEIF(M826:M829,"&lt;&gt;0",G826:G829)</f>
        <v>62</v>
      </c>
      <c r="AE826" s="42">
        <f t="shared" ref="AE826" si="4307">AVERAGEIF(M826:M829,"&lt;&gt;0",H826:H829)</f>
        <v>0.5</v>
      </c>
      <c r="AF826" s="42">
        <f t="shared" ref="AF826" si="4308">AVERAGEIF(M826:M829,"&lt;&gt;0",I826:I829)</f>
        <v>0.75</v>
      </c>
      <c r="AG826" s="42">
        <f t="shared" ref="AG826" si="4309">AVERAGEIF(M826:M829,"&lt;&gt;0",J826:J829)</f>
        <v>22</v>
      </c>
      <c r="AH826" s="42">
        <f t="shared" ref="AH826" si="4310">AVERAGEIF(M826:M829,"&lt;&gt;0",X826:X829)</f>
        <v>0.22386730583574674</v>
      </c>
      <c r="AI826" s="42">
        <f t="shared" ref="AI826" si="4311">AVERAGEIF(M826:M829,"&lt;&gt;0",L826:L829)</f>
        <v>47.5</v>
      </c>
      <c r="AJ826" s="42">
        <f t="shared" ref="AJ826" si="4312">AVERAGEIF(M826:M829,"&lt;&gt;0",Y826:Y829)</f>
        <v>0.67146737019652225</v>
      </c>
      <c r="AK826" s="42">
        <f t="shared" ref="AK826" si="4313">AVERAGEIF(M826:M829,"&lt;&gt;0",N826:N829)</f>
        <v>0.96562499999999996</v>
      </c>
      <c r="AL826" s="42">
        <f t="shared" ref="AL826" si="4314">AVERAGEIF(M826:M829,"&lt;&gt;0",O826:O829)</f>
        <v>0.89533467603226924</v>
      </c>
      <c r="AM826" s="42">
        <f t="shared" ref="AM826" si="4315">AVERAGEIF(M826:M829,"&lt;&gt;0",P826:P829)</f>
        <v>0.81038737683249229</v>
      </c>
      <c r="AN826" s="42">
        <f t="shared" ref="AN826" si="4316">AVERAGEIF(M826:M829,"&lt;&gt;0",Q826:Q829)</f>
        <v>2</v>
      </c>
      <c r="AO826" s="42">
        <f t="shared" ref="AO826" si="4317">AVERAGEIF(M826:M829,"&lt;&gt;0",R826:R829)</f>
        <v>19.5</v>
      </c>
      <c r="AP826" s="42">
        <f t="shared" ref="AP826" si="4318">AVERAGEIF(M826:M829,"&lt;&gt;0",S826:S829)</f>
        <v>0</v>
      </c>
      <c r="AQ826" s="42">
        <f t="shared" ref="AQ826" si="4319">AVERAGEIF(M826:M829,"&lt;&gt;0",T826:T829)</f>
        <v>0</v>
      </c>
      <c r="AR826" s="42">
        <f t="shared" ref="AR826" si="4320">AVERAGEIF(M826:M829,"&lt;&gt;0",U826:U829)</f>
        <v>11</v>
      </c>
      <c r="AS826" s="42">
        <f t="shared" ref="AS826" si="4321">AVERAGEIF(M826:M829,"&lt;&gt;0",V826:V829)</f>
        <v>30.75</v>
      </c>
      <c r="AT826" s="42">
        <f t="shared" ref="AT826" si="4322">AVERAGEIF(M826:M829,"&lt;&gt;0",W826:W829)</f>
        <v>0.78229166666666683</v>
      </c>
      <c r="AU826" s="42">
        <f t="shared" ref="AU826" si="4323">AVERAGEIF(M826:M829,"&lt;&gt;0",Z826:Z829)</f>
        <v>0.89533467603226924</v>
      </c>
      <c r="AV826" s="42">
        <f t="shared" ref="AV826" si="4324">AVERAGEIF(M826:M829,"&lt;&gt;0",AA826:AA829)</f>
        <v>0.63385416666666683</v>
      </c>
    </row>
    <row r="827" spans="3:48" x14ac:dyDescent="0.35">
      <c r="C827" s="1">
        <v>42870.25</v>
      </c>
      <c r="D827">
        <v>207</v>
      </c>
      <c r="E827">
        <v>2</v>
      </c>
      <c r="F827">
        <v>64</v>
      </c>
      <c r="G827">
        <v>64</v>
      </c>
      <c r="H827">
        <v>0</v>
      </c>
      <c r="I827">
        <v>2</v>
      </c>
      <c r="J827">
        <v>18</v>
      </c>
      <c r="K827">
        <v>12</v>
      </c>
      <c r="L827">
        <v>54</v>
      </c>
      <c r="M827">
        <v>52</v>
      </c>
      <c r="N827">
        <v>1</v>
      </c>
      <c r="O827">
        <v>0.88888888888888895</v>
      </c>
      <c r="P827">
        <v>0.79374999999999996</v>
      </c>
      <c r="Q827">
        <v>2</v>
      </c>
      <c r="R827">
        <v>20</v>
      </c>
      <c r="S827">
        <v>0</v>
      </c>
      <c r="T827">
        <v>0</v>
      </c>
      <c r="U827">
        <v>8</v>
      </c>
      <c r="V827">
        <v>33</v>
      </c>
      <c r="W827" s="36">
        <v>0.79374999999999996</v>
      </c>
      <c r="X827" s="36">
        <v>0.16666666666666699</v>
      </c>
      <c r="Y827" s="36">
        <v>0.72222222222222199</v>
      </c>
      <c r="Z827" s="36">
        <v>0.88888888888888895</v>
      </c>
      <c r="AA827" s="36">
        <v>0.72812500000000002</v>
      </c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</row>
    <row r="828" spans="3:48" x14ac:dyDescent="0.35">
      <c r="C828" s="1">
        <v>42877.25</v>
      </c>
      <c r="D828">
        <v>207</v>
      </c>
      <c r="E828">
        <v>3</v>
      </c>
      <c r="F828">
        <v>58</v>
      </c>
      <c r="G828">
        <v>58</v>
      </c>
      <c r="H828">
        <v>0</v>
      </c>
      <c r="I828">
        <v>0</v>
      </c>
      <c r="J828">
        <v>25</v>
      </c>
      <c r="K828">
        <v>21</v>
      </c>
      <c r="L828">
        <v>37</v>
      </c>
      <c r="M828">
        <v>37</v>
      </c>
      <c r="N828">
        <v>0.91249999999999998</v>
      </c>
      <c r="O828">
        <v>0.93548387096774199</v>
      </c>
      <c r="P828">
        <v>0.84703196347031995</v>
      </c>
      <c r="Q828">
        <v>0</v>
      </c>
      <c r="R828">
        <v>18</v>
      </c>
      <c r="S828">
        <v>0</v>
      </c>
      <c r="T828">
        <v>0</v>
      </c>
      <c r="U828">
        <v>12</v>
      </c>
      <c r="V828">
        <v>24</v>
      </c>
      <c r="W828" s="36">
        <v>0.77291666666666703</v>
      </c>
      <c r="X828" s="36">
        <v>0.33870967741935498</v>
      </c>
      <c r="Y828" s="36">
        <v>0.59677419354838701</v>
      </c>
      <c r="Z828" s="36">
        <v>0.93548387096774199</v>
      </c>
      <c r="AA828" s="36">
        <v>0.54166666666666696</v>
      </c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</row>
    <row r="829" spans="3:48" x14ac:dyDescent="0.35">
      <c r="C829" s="1">
        <v>42884.25</v>
      </c>
      <c r="D829">
        <v>207</v>
      </c>
      <c r="E829">
        <v>4</v>
      </c>
      <c r="F829">
        <v>64</v>
      </c>
      <c r="G829">
        <v>64</v>
      </c>
      <c r="H829">
        <v>2</v>
      </c>
      <c r="I829">
        <v>0</v>
      </c>
      <c r="J829">
        <v>18</v>
      </c>
      <c r="K829">
        <v>14</v>
      </c>
      <c r="L829">
        <v>50</v>
      </c>
      <c r="M829">
        <v>50</v>
      </c>
      <c r="N829">
        <v>1</v>
      </c>
      <c r="O829">
        <v>0.94117647058823495</v>
      </c>
      <c r="P829">
        <v>0.83541666666666703</v>
      </c>
      <c r="Q829">
        <v>4</v>
      </c>
      <c r="R829">
        <v>20</v>
      </c>
      <c r="S829">
        <v>0</v>
      </c>
      <c r="T829">
        <v>0</v>
      </c>
      <c r="U829">
        <v>17</v>
      </c>
      <c r="V829">
        <v>34</v>
      </c>
      <c r="W829" s="36">
        <v>0.83541666666666703</v>
      </c>
      <c r="X829" s="36">
        <v>0.20588235294117599</v>
      </c>
      <c r="Y829" s="36">
        <v>0.73529411764705899</v>
      </c>
      <c r="Z829" s="36">
        <v>0.94117647058823495</v>
      </c>
      <c r="AA829" s="36">
        <v>0.65833333333333299</v>
      </c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</row>
    <row r="830" spans="3:48" x14ac:dyDescent="0.35">
      <c r="C830" s="1">
        <v>42863.25</v>
      </c>
      <c r="D830">
        <v>208</v>
      </c>
      <c r="E830">
        <v>1</v>
      </c>
      <c r="F830">
        <v>51</v>
      </c>
      <c r="G830">
        <v>51</v>
      </c>
      <c r="H830">
        <v>8</v>
      </c>
      <c r="I830">
        <v>27</v>
      </c>
      <c r="J830">
        <v>27</v>
      </c>
      <c r="K830">
        <v>18</v>
      </c>
      <c r="L830">
        <v>49</v>
      </c>
      <c r="M830">
        <v>33</v>
      </c>
      <c r="N830">
        <v>0.9</v>
      </c>
      <c r="O830">
        <v>0.67105263157894701</v>
      </c>
      <c r="P830">
        <v>0.67013888888888895</v>
      </c>
      <c r="Q830">
        <v>2</v>
      </c>
      <c r="R830">
        <v>18</v>
      </c>
      <c r="S830">
        <v>0</v>
      </c>
      <c r="T830">
        <v>0</v>
      </c>
      <c r="U830">
        <v>5</v>
      </c>
      <c r="V830">
        <v>13</v>
      </c>
      <c r="W830" s="36">
        <v>0.60312500000000002</v>
      </c>
      <c r="X830" s="36">
        <v>0.23684210526315799</v>
      </c>
      <c r="Y830" s="36">
        <v>0.43421052631578899</v>
      </c>
      <c r="Z830" s="36">
        <v>0.67105263157894701</v>
      </c>
      <c r="AA830" s="36">
        <v>0.60729166666666701</v>
      </c>
      <c r="AB830" s="42">
        <f t="shared" ref="AB830" si="4325">AVERAGE(D830:D833)</f>
        <v>208</v>
      </c>
      <c r="AC830" s="42">
        <f t="shared" ref="AC830" si="4326">AVERAGEIF(M830:M833,"&lt;&gt;0",F830:F833)</f>
        <v>42.25</v>
      </c>
      <c r="AD830" s="42">
        <f t="shared" ref="AD830" si="4327">AVERAGEIF(M830:M833,"&lt;&gt;0",G830:G833)</f>
        <v>42.25</v>
      </c>
      <c r="AE830" s="42">
        <f t="shared" ref="AE830" si="4328">AVERAGEIF(M830:M833,"&lt;&gt;0",H830:H833)</f>
        <v>3</v>
      </c>
      <c r="AF830" s="42">
        <f t="shared" ref="AF830" si="4329">AVERAGEIF(M830:M833,"&lt;&gt;0",I830:I833)</f>
        <v>27</v>
      </c>
      <c r="AG830" s="42">
        <f t="shared" ref="AG830" si="4330">AVERAGEIF(M830:M833,"&lt;&gt;0",J830:J833)</f>
        <v>22</v>
      </c>
      <c r="AH830" s="42">
        <f t="shared" ref="AH830" si="4331">AVERAGEIF(M830:M833,"&lt;&gt;0",X830:X833)</f>
        <v>0.14479059167526676</v>
      </c>
      <c r="AI830" s="42">
        <f t="shared" ref="AI830" si="4332">AVERAGEIF(M830:M833,"&lt;&gt;0",L830:L833)</f>
        <v>47.5</v>
      </c>
      <c r="AJ830" s="42">
        <f t="shared" ref="AJ830" si="4333">AVERAGEIF(M830:M833,"&lt;&gt;0",Y830:Y833)</f>
        <v>0.44586551372105154</v>
      </c>
      <c r="AK830" s="42">
        <f t="shared" ref="AK830" si="4334">AVERAGEIF(M830:M833,"&lt;&gt;0",N830:N833)</f>
        <v>0.86875000000000002</v>
      </c>
      <c r="AL830" s="42">
        <f t="shared" ref="AL830" si="4335">AVERAGEIF(M830:M833,"&lt;&gt;0",O830:O833)</f>
        <v>0.59065610539631797</v>
      </c>
      <c r="AM830" s="42">
        <f t="shared" ref="AM830" si="4336">AVERAGEIF(M830:M833,"&lt;&gt;0",P830:P833)</f>
        <v>0.53861223001847991</v>
      </c>
      <c r="AN830" s="42">
        <f t="shared" ref="AN830" si="4337">AVERAGEIF(M830:M833,"&lt;&gt;0",Q830:Q833)</f>
        <v>3</v>
      </c>
      <c r="AO830" s="42">
        <f t="shared" ref="AO830" si="4338">AVERAGEIF(M830:M833,"&lt;&gt;0",R830:R833)</f>
        <v>13.75</v>
      </c>
      <c r="AP830" s="42">
        <f t="shared" ref="AP830" si="4339">AVERAGEIF(M830:M833,"&lt;&gt;0",S830:S833)</f>
        <v>0</v>
      </c>
      <c r="AQ830" s="42">
        <f t="shared" ref="AQ830" si="4340">AVERAGEIF(M830:M833,"&lt;&gt;0",T830:T833)</f>
        <v>0</v>
      </c>
      <c r="AR830" s="42">
        <f t="shared" ref="AR830" si="4341">AVERAGEIF(M830:M833,"&lt;&gt;0",U830:U833)</f>
        <v>5.25</v>
      </c>
      <c r="AS830" s="42">
        <f t="shared" ref="AS830" si="4342">AVERAGEIF(M830:M833,"&lt;&gt;0",V830:V833)</f>
        <v>21.25</v>
      </c>
      <c r="AT830" s="42">
        <f t="shared" ref="AT830" si="4343">AVERAGEIF(M830:M833,"&lt;&gt;0",W830:W833)</f>
        <v>0.50286458333333317</v>
      </c>
      <c r="AU830" s="42">
        <f t="shared" ref="AU830" si="4344">AVERAGEIF(M830:M833,"&lt;&gt;0",Z830:Z833)</f>
        <v>0.59065610539631797</v>
      </c>
      <c r="AV830" s="42">
        <f t="shared" ref="AV830" si="4345">AVERAGEIF(M830:M833,"&lt;&gt;0",AA830:AA833)</f>
        <v>0.63385416666666683</v>
      </c>
    </row>
    <row r="831" spans="3:48" x14ac:dyDescent="0.35">
      <c r="C831" s="1">
        <v>42870.25</v>
      </c>
      <c r="D831">
        <v>208</v>
      </c>
      <c r="E831">
        <v>2</v>
      </c>
      <c r="F831">
        <v>57</v>
      </c>
      <c r="G831">
        <v>57</v>
      </c>
      <c r="H831">
        <v>3</v>
      </c>
      <c r="I831">
        <v>17</v>
      </c>
      <c r="J831">
        <v>18</v>
      </c>
      <c r="K831">
        <v>13</v>
      </c>
      <c r="L831">
        <v>54</v>
      </c>
      <c r="M831">
        <v>44</v>
      </c>
      <c r="N831">
        <v>0.92500000000000004</v>
      </c>
      <c r="O831">
        <v>0.79166666666666696</v>
      </c>
      <c r="P831">
        <v>0.69144144144144104</v>
      </c>
      <c r="Q831">
        <v>6</v>
      </c>
      <c r="R831">
        <v>17</v>
      </c>
      <c r="S831">
        <v>0</v>
      </c>
      <c r="T831">
        <v>0</v>
      </c>
      <c r="U831">
        <v>4</v>
      </c>
      <c r="V831">
        <v>29</v>
      </c>
      <c r="W831" s="36">
        <v>0.63958333333333295</v>
      </c>
      <c r="X831" s="36">
        <v>0.180555555555556</v>
      </c>
      <c r="Y831" s="36">
        <v>0.61111111111111105</v>
      </c>
      <c r="Z831" s="36">
        <v>0.79166666666666696</v>
      </c>
      <c r="AA831" s="36">
        <v>0.72812500000000002</v>
      </c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</row>
    <row r="832" spans="3:48" x14ac:dyDescent="0.35">
      <c r="C832" s="1">
        <v>42877.25</v>
      </c>
      <c r="D832">
        <v>208</v>
      </c>
      <c r="E832">
        <v>3</v>
      </c>
      <c r="F832">
        <v>2</v>
      </c>
      <c r="G832">
        <v>2</v>
      </c>
      <c r="H832">
        <v>0</v>
      </c>
      <c r="I832">
        <v>58</v>
      </c>
      <c r="J832">
        <v>25</v>
      </c>
      <c r="K832">
        <v>0</v>
      </c>
      <c r="L832">
        <v>37</v>
      </c>
      <c r="M832">
        <v>2</v>
      </c>
      <c r="N832">
        <v>0.65</v>
      </c>
      <c r="O832">
        <v>3.2258064516128997E-2</v>
      </c>
      <c r="P832">
        <v>6.8910256410256401E-2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s="36">
        <v>4.4791666666666702E-2</v>
      </c>
      <c r="X832" s="36">
        <v>0</v>
      </c>
      <c r="Y832" s="36">
        <v>3.2258064516128997E-2</v>
      </c>
      <c r="Z832" s="36">
        <v>3.2258064516128997E-2</v>
      </c>
      <c r="AA832" s="36">
        <v>0.54166666666666696</v>
      </c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</row>
    <row r="833" spans="3:48" x14ac:dyDescent="0.35">
      <c r="C833" s="1">
        <v>42884.25</v>
      </c>
      <c r="D833">
        <v>208</v>
      </c>
      <c r="E833">
        <v>4</v>
      </c>
      <c r="F833">
        <v>59</v>
      </c>
      <c r="G833">
        <v>59</v>
      </c>
      <c r="H833">
        <v>1</v>
      </c>
      <c r="I833">
        <v>6</v>
      </c>
      <c r="J833">
        <v>18</v>
      </c>
      <c r="K833">
        <v>11</v>
      </c>
      <c r="L833">
        <v>50</v>
      </c>
      <c r="M833">
        <v>48</v>
      </c>
      <c r="N833">
        <v>1</v>
      </c>
      <c r="O833">
        <v>0.86764705882352899</v>
      </c>
      <c r="P833">
        <v>0.72395833333333304</v>
      </c>
      <c r="Q833">
        <v>4</v>
      </c>
      <c r="R833">
        <v>20</v>
      </c>
      <c r="S833">
        <v>0</v>
      </c>
      <c r="T833">
        <v>0</v>
      </c>
      <c r="U833">
        <v>12</v>
      </c>
      <c r="V833">
        <v>43</v>
      </c>
      <c r="W833" s="36">
        <v>0.72395833333333304</v>
      </c>
      <c r="X833" s="36">
        <v>0.161764705882353</v>
      </c>
      <c r="Y833" s="36">
        <v>0.70588235294117696</v>
      </c>
      <c r="Z833" s="36">
        <v>0.86764705882352899</v>
      </c>
      <c r="AA833" s="36">
        <v>0.65833333333333299</v>
      </c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</row>
    <row r="834" spans="3:48" x14ac:dyDescent="0.35">
      <c r="C834" s="1">
        <v>42863.25</v>
      </c>
      <c r="D834">
        <v>209</v>
      </c>
      <c r="E834">
        <v>1</v>
      </c>
      <c r="F834">
        <v>47</v>
      </c>
      <c r="G834">
        <v>33</v>
      </c>
      <c r="H834">
        <v>1</v>
      </c>
      <c r="I834">
        <v>3</v>
      </c>
      <c r="J834">
        <v>0</v>
      </c>
      <c r="K834">
        <v>0</v>
      </c>
      <c r="L834">
        <v>49</v>
      </c>
      <c r="M834">
        <v>47</v>
      </c>
      <c r="N834">
        <v>0.85</v>
      </c>
      <c r="O834">
        <v>0.95918367346938804</v>
      </c>
      <c r="P834">
        <v>0.68627450980392202</v>
      </c>
      <c r="Q834">
        <v>0</v>
      </c>
      <c r="R834">
        <v>5</v>
      </c>
      <c r="S834">
        <v>2</v>
      </c>
      <c r="T834">
        <v>2</v>
      </c>
      <c r="U834">
        <v>0</v>
      </c>
      <c r="V834">
        <v>0</v>
      </c>
      <c r="W834" s="36">
        <v>0.58333333333333304</v>
      </c>
      <c r="X834" s="36">
        <v>0</v>
      </c>
      <c r="Y834" s="36">
        <v>0.95918367346938804</v>
      </c>
      <c r="Z834" s="36">
        <v>0.95918367346938804</v>
      </c>
      <c r="AA834" s="36">
        <v>0.60729166666666701</v>
      </c>
      <c r="AB834" s="42">
        <f t="shared" ref="AB834" si="4346">AVERAGE(D834:D837)</f>
        <v>209</v>
      </c>
      <c r="AC834" s="42">
        <f t="shared" ref="AC834" si="4347">AVERAGEIF(M834:M837,"&lt;&gt;0",F834:F837)</f>
        <v>45</v>
      </c>
      <c r="AD834" s="42">
        <f t="shared" ref="AD834" si="4348">AVERAGEIF(M834:M837,"&lt;&gt;0",G834:G837)</f>
        <v>29</v>
      </c>
      <c r="AE834" s="42">
        <f t="shared" ref="AE834" si="4349">AVERAGEIF(M834:M837,"&lt;&gt;0",H834:H837)</f>
        <v>0.5</v>
      </c>
      <c r="AF834" s="42">
        <f t="shared" ref="AF834" si="4350">AVERAGEIF(M834:M837,"&lt;&gt;0",I834:I837)</f>
        <v>3.5</v>
      </c>
      <c r="AG834" s="42">
        <f t="shared" ref="AG834" si="4351">AVERAGEIF(M834:M837,"&lt;&gt;0",J834:J837)</f>
        <v>0</v>
      </c>
      <c r="AH834" s="42">
        <f t="shared" ref="AH834" si="4352">AVERAGEIF(M834:M837,"&lt;&gt;0",X834:X837)</f>
        <v>0</v>
      </c>
      <c r="AI834" s="42">
        <f t="shared" ref="AI834" si="4353">AVERAGEIF(M834:M837,"&lt;&gt;0",L834:L837)</f>
        <v>47.5</v>
      </c>
      <c r="AJ834" s="42">
        <f t="shared" ref="AJ834" si="4354">AVERAGEIF(M834:M837,"&lt;&gt;0",Y834:Y837)</f>
        <v>0.94600712957855826</v>
      </c>
      <c r="AK834" s="42">
        <f t="shared" ref="AK834" si="4355">AVERAGEIF(M834:M837,"&lt;&gt;0",N834:N837)</f>
        <v>0.84375</v>
      </c>
      <c r="AL834" s="42">
        <f t="shared" ref="AL834" si="4356">AVERAGEIF(M834:M837,"&lt;&gt;0",O834:O837)</f>
        <v>0.94600712957855826</v>
      </c>
      <c r="AM834" s="42">
        <f t="shared" ref="AM834" si="4357">AVERAGEIF(M834:M837,"&lt;&gt;0",P834:P837)</f>
        <v>0.68532834304893153</v>
      </c>
      <c r="AN834" s="42">
        <f t="shared" ref="AN834" si="4358">AVERAGEIF(M834:M837,"&lt;&gt;0",Q834:Q837)</f>
        <v>0</v>
      </c>
      <c r="AO834" s="42">
        <f t="shared" ref="AO834" si="4359">AVERAGEIF(M834:M837,"&lt;&gt;0",R834:R837)</f>
        <v>5.5</v>
      </c>
      <c r="AP834" s="42">
        <f t="shared" ref="AP834" si="4360">AVERAGEIF(M834:M837,"&lt;&gt;0",S834:S837)</f>
        <v>0.75</v>
      </c>
      <c r="AQ834" s="42">
        <f t="shared" ref="AQ834" si="4361">AVERAGEIF(M834:M837,"&lt;&gt;0",T834:T837)</f>
        <v>3</v>
      </c>
      <c r="AR834" s="42">
        <f t="shared" ref="AR834" si="4362">AVERAGEIF(M834:M837,"&lt;&gt;0",U834:U837)</f>
        <v>0</v>
      </c>
      <c r="AS834" s="42">
        <f t="shared" ref="AS834" si="4363">AVERAGEIF(M834:M837,"&lt;&gt;0",V834:V837)</f>
        <v>0</v>
      </c>
      <c r="AT834" s="42">
        <f t="shared" ref="AT834" si="4364">AVERAGEIF(M834:M837,"&lt;&gt;0",W834:W837)</f>
        <v>0.57968749999999991</v>
      </c>
      <c r="AU834" s="42">
        <f t="shared" ref="AU834" si="4365">AVERAGEIF(M834:M837,"&lt;&gt;0",Z834:Z837)</f>
        <v>0.94600712957855826</v>
      </c>
      <c r="AV834" s="42">
        <f t="shared" ref="AV834" si="4366">AVERAGEIF(M834:M837,"&lt;&gt;0",AA834:AA837)</f>
        <v>0.63385416666666683</v>
      </c>
    </row>
    <row r="835" spans="3:48" x14ac:dyDescent="0.35">
      <c r="C835" s="1">
        <v>42870.25</v>
      </c>
      <c r="D835">
        <v>209</v>
      </c>
      <c r="E835">
        <v>2</v>
      </c>
      <c r="F835">
        <v>50</v>
      </c>
      <c r="G835">
        <v>36</v>
      </c>
      <c r="H835">
        <v>0</v>
      </c>
      <c r="I835">
        <v>4</v>
      </c>
      <c r="J835">
        <v>0</v>
      </c>
      <c r="K835">
        <v>0</v>
      </c>
      <c r="L835">
        <v>54</v>
      </c>
      <c r="M835">
        <v>50</v>
      </c>
      <c r="N835">
        <v>0.85</v>
      </c>
      <c r="O835">
        <v>0.92592592592592604</v>
      </c>
      <c r="P835">
        <v>0.73529411764705899</v>
      </c>
      <c r="Q835">
        <v>0</v>
      </c>
      <c r="R835">
        <v>6</v>
      </c>
      <c r="S835">
        <v>0</v>
      </c>
      <c r="T835">
        <v>4</v>
      </c>
      <c r="U835">
        <v>0</v>
      </c>
      <c r="V835">
        <v>0</v>
      </c>
      <c r="W835" s="36">
        <v>0.625</v>
      </c>
      <c r="X835" s="36">
        <v>0</v>
      </c>
      <c r="Y835" s="36">
        <v>0.92592592592592604</v>
      </c>
      <c r="Z835" s="36">
        <v>0.92592592592592604</v>
      </c>
      <c r="AA835" s="36">
        <v>0.72812500000000002</v>
      </c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</row>
    <row r="836" spans="3:48" x14ac:dyDescent="0.35">
      <c r="C836" s="1">
        <v>42877.25</v>
      </c>
      <c r="D836">
        <v>209</v>
      </c>
      <c r="E836">
        <v>3</v>
      </c>
      <c r="F836">
        <v>34</v>
      </c>
      <c r="G836">
        <v>23</v>
      </c>
      <c r="H836">
        <v>1</v>
      </c>
      <c r="I836">
        <v>7</v>
      </c>
      <c r="J836">
        <v>0</v>
      </c>
      <c r="K836">
        <v>0</v>
      </c>
      <c r="L836">
        <v>37</v>
      </c>
      <c r="M836">
        <v>34</v>
      </c>
      <c r="N836">
        <v>0.75</v>
      </c>
      <c r="O836">
        <v>0.91891891891891897</v>
      </c>
      <c r="P836">
        <v>0.63055555555555598</v>
      </c>
      <c r="Q836">
        <v>0</v>
      </c>
      <c r="R836">
        <v>4</v>
      </c>
      <c r="S836">
        <v>1</v>
      </c>
      <c r="T836">
        <v>3</v>
      </c>
      <c r="U836">
        <v>0</v>
      </c>
      <c r="V836">
        <v>0</v>
      </c>
      <c r="W836" s="36">
        <v>0.47291666666666698</v>
      </c>
      <c r="X836" s="36">
        <v>0</v>
      </c>
      <c r="Y836" s="36">
        <v>0.91891891891891897</v>
      </c>
      <c r="Z836" s="36">
        <v>0.91891891891891897</v>
      </c>
      <c r="AA836" s="36">
        <v>0.54166666666666696</v>
      </c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</row>
    <row r="837" spans="3:48" x14ac:dyDescent="0.35">
      <c r="C837" s="1">
        <v>42884.25</v>
      </c>
      <c r="D837">
        <v>209</v>
      </c>
      <c r="E837">
        <v>4</v>
      </c>
      <c r="F837">
        <v>49</v>
      </c>
      <c r="G837">
        <v>24</v>
      </c>
      <c r="H837">
        <v>0</v>
      </c>
      <c r="I837">
        <v>0</v>
      </c>
      <c r="J837">
        <v>0</v>
      </c>
      <c r="K837">
        <v>0</v>
      </c>
      <c r="L837">
        <v>50</v>
      </c>
      <c r="M837">
        <v>49</v>
      </c>
      <c r="N837">
        <v>0.92500000000000004</v>
      </c>
      <c r="O837">
        <v>0.98</v>
      </c>
      <c r="P837">
        <v>0.68918918918918903</v>
      </c>
      <c r="Q837">
        <v>0</v>
      </c>
      <c r="R837">
        <v>7</v>
      </c>
      <c r="S837">
        <v>0</v>
      </c>
      <c r="T837">
        <v>3</v>
      </c>
      <c r="U837">
        <v>0</v>
      </c>
      <c r="V837">
        <v>0</v>
      </c>
      <c r="W837" s="36">
        <v>0.63749999999999996</v>
      </c>
      <c r="X837" s="36">
        <v>0</v>
      </c>
      <c r="Y837" s="36">
        <v>0.98</v>
      </c>
      <c r="Z837" s="36">
        <v>0.98</v>
      </c>
      <c r="AA837" s="36">
        <v>0.65833333333333299</v>
      </c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</row>
    <row r="838" spans="3:48" x14ac:dyDescent="0.35">
      <c r="C838" s="1">
        <v>42863.25</v>
      </c>
      <c r="D838">
        <v>210</v>
      </c>
      <c r="E838">
        <v>1</v>
      </c>
      <c r="F838">
        <v>49</v>
      </c>
      <c r="G838">
        <v>41</v>
      </c>
      <c r="H838">
        <v>0</v>
      </c>
      <c r="I838">
        <v>0</v>
      </c>
      <c r="J838">
        <v>0</v>
      </c>
      <c r="K838">
        <v>0</v>
      </c>
      <c r="L838">
        <v>49</v>
      </c>
      <c r="M838">
        <v>49</v>
      </c>
      <c r="N838">
        <v>0.9</v>
      </c>
      <c r="O838">
        <v>1</v>
      </c>
      <c r="P838">
        <v>0.67476851851851805</v>
      </c>
      <c r="Q838">
        <v>0</v>
      </c>
      <c r="R838">
        <v>9</v>
      </c>
      <c r="S838">
        <v>1</v>
      </c>
      <c r="T838">
        <v>1</v>
      </c>
      <c r="U838">
        <v>0</v>
      </c>
      <c r="V838">
        <v>0</v>
      </c>
      <c r="W838" s="36">
        <v>0.60729166666666701</v>
      </c>
      <c r="X838" s="36">
        <v>0</v>
      </c>
      <c r="Y838" s="36">
        <v>1</v>
      </c>
      <c r="Z838" s="36">
        <v>1</v>
      </c>
      <c r="AA838" s="36">
        <v>0.60729166666666701</v>
      </c>
      <c r="AB838" s="42">
        <f t="shared" ref="AB838" si="4367">AVERAGE(D838:D841)</f>
        <v>210</v>
      </c>
      <c r="AC838" s="42">
        <f t="shared" ref="AC838" si="4368">AVERAGEIF(M838:M841,"&lt;&gt;0",F838:F841)</f>
        <v>46.75</v>
      </c>
      <c r="AD838" s="42">
        <f t="shared" ref="AD838" si="4369">AVERAGEIF(M838:M841,"&lt;&gt;0",G838:G841)</f>
        <v>34.75</v>
      </c>
      <c r="AE838" s="42">
        <f t="shared" ref="AE838" si="4370">AVERAGEIF(M838:M841,"&lt;&gt;0",H838:H841)</f>
        <v>0</v>
      </c>
      <c r="AF838" s="42">
        <f t="shared" ref="AF838" si="4371">AVERAGEIF(M838:M841,"&lt;&gt;0",I838:I841)</f>
        <v>1</v>
      </c>
      <c r="AG838" s="42">
        <f t="shared" ref="AG838" si="4372">AVERAGEIF(M838:M841,"&lt;&gt;0",J838:J841)</f>
        <v>0</v>
      </c>
      <c r="AH838" s="42">
        <f t="shared" ref="AH838" si="4373">AVERAGEIF(M838:M841,"&lt;&gt;0",X838:X841)</f>
        <v>0</v>
      </c>
      <c r="AI838" s="42">
        <f t="shared" ref="AI838" si="4374">AVERAGEIF(M838:M841,"&lt;&gt;0",L838:L841)</f>
        <v>47.5</v>
      </c>
      <c r="AJ838" s="42">
        <f t="shared" ref="AJ838" si="4375">AVERAGEIF(M838:M841,"&lt;&gt;0",Y838:Y841)</f>
        <v>0.98611111111111094</v>
      </c>
      <c r="AK838" s="42">
        <f t="shared" ref="AK838" si="4376">AVERAGEIF(M838:M841,"&lt;&gt;0",N838:N841)</f>
        <v>0.91250000000000009</v>
      </c>
      <c r="AL838" s="42">
        <f t="shared" ref="AL838" si="4377">AVERAGEIF(M838:M841,"&lt;&gt;0",O838:O841)</f>
        <v>0.98611111111111094</v>
      </c>
      <c r="AM838" s="42">
        <f t="shared" ref="AM838" si="4378">AVERAGEIF(M838:M841,"&lt;&gt;0",P838:P841)</f>
        <v>0.67078797547547553</v>
      </c>
      <c r="AN838" s="42">
        <f t="shared" ref="AN838" si="4379">AVERAGEIF(M838:M841,"&lt;&gt;0",Q838:Q841)</f>
        <v>0</v>
      </c>
      <c r="AO838" s="42">
        <f t="shared" ref="AO838" si="4380">AVERAGEIF(M838:M841,"&lt;&gt;0",R838:R841)</f>
        <v>9.75</v>
      </c>
      <c r="AP838" s="42">
        <f t="shared" ref="AP838" si="4381">AVERAGEIF(M838:M841,"&lt;&gt;0",S838:S841)</f>
        <v>0.5</v>
      </c>
      <c r="AQ838" s="42">
        <f t="shared" ref="AQ838" si="4382">AVERAGEIF(M838:M841,"&lt;&gt;0",T838:T841)</f>
        <v>7</v>
      </c>
      <c r="AR838" s="42">
        <f t="shared" ref="AR838" si="4383">AVERAGEIF(M838:M841,"&lt;&gt;0",U838:U841)</f>
        <v>0</v>
      </c>
      <c r="AS838" s="42">
        <f t="shared" ref="AS838" si="4384">AVERAGEIF(M838:M841,"&lt;&gt;0",V838:V841)</f>
        <v>0</v>
      </c>
      <c r="AT838" s="42">
        <f t="shared" ref="AT838" si="4385">AVERAGEIF(M838:M841,"&lt;&gt;0",W838:W841)</f>
        <v>0.61250000000000004</v>
      </c>
      <c r="AU838" s="42">
        <f t="shared" ref="AU838" si="4386">AVERAGEIF(M838:M841,"&lt;&gt;0",Z838:Z841)</f>
        <v>0.98611111111111094</v>
      </c>
      <c r="AV838" s="42">
        <f t="shared" ref="AV838" si="4387">AVERAGEIF(M838:M841,"&lt;&gt;0",AA838:AA841)</f>
        <v>0.63385416666666683</v>
      </c>
    </row>
    <row r="839" spans="3:48" x14ac:dyDescent="0.35">
      <c r="C839" s="1">
        <v>42870.25</v>
      </c>
      <c r="D839">
        <v>210</v>
      </c>
      <c r="E839">
        <v>2</v>
      </c>
      <c r="F839">
        <v>51</v>
      </c>
      <c r="G839">
        <v>37</v>
      </c>
      <c r="H839">
        <v>0</v>
      </c>
      <c r="I839">
        <v>4</v>
      </c>
      <c r="J839">
        <v>0</v>
      </c>
      <c r="K839">
        <v>0</v>
      </c>
      <c r="L839">
        <v>54</v>
      </c>
      <c r="M839">
        <v>51</v>
      </c>
      <c r="N839">
        <v>0.92500000000000004</v>
      </c>
      <c r="O839">
        <v>0.94444444444444398</v>
      </c>
      <c r="P839">
        <v>0.69481981981981999</v>
      </c>
      <c r="Q839">
        <v>0</v>
      </c>
      <c r="R839">
        <v>10</v>
      </c>
      <c r="S839">
        <v>1</v>
      </c>
      <c r="T839">
        <v>9</v>
      </c>
      <c r="U839">
        <v>0</v>
      </c>
      <c r="V839">
        <v>0</v>
      </c>
      <c r="W839" s="36">
        <v>0.64270833333333299</v>
      </c>
      <c r="X839" s="36">
        <v>0</v>
      </c>
      <c r="Y839" s="36">
        <v>0.94444444444444398</v>
      </c>
      <c r="Z839" s="36">
        <v>0.94444444444444398</v>
      </c>
      <c r="AA839" s="36">
        <v>0.72812500000000002</v>
      </c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</row>
    <row r="840" spans="3:48" x14ac:dyDescent="0.35">
      <c r="C840" s="1">
        <v>42877.25</v>
      </c>
      <c r="D840">
        <v>210</v>
      </c>
      <c r="E840">
        <v>3</v>
      </c>
      <c r="F840">
        <v>37</v>
      </c>
      <c r="G840">
        <v>25</v>
      </c>
      <c r="H840">
        <v>0</v>
      </c>
      <c r="I840">
        <v>0</v>
      </c>
      <c r="J840">
        <v>0</v>
      </c>
      <c r="K840">
        <v>0</v>
      </c>
      <c r="L840">
        <v>37</v>
      </c>
      <c r="M840">
        <v>37</v>
      </c>
      <c r="N840">
        <v>0.9</v>
      </c>
      <c r="O840">
        <v>1</v>
      </c>
      <c r="P840">
        <v>0.60185185185185197</v>
      </c>
      <c r="Q840">
        <v>0</v>
      </c>
      <c r="R840">
        <v>10</v>
      </c>
      <c r="S840">
        <v>0</v>
      </c>
      <c r="T840">
        <v>15</v>
      </c>
      <c r="U840">
        <v>0</v>
      </c>
      <c r="V840">
        <v>0</v>
      </c>
      <c r="W840" s="36">
        <v>0.54166666666666696</v>
      </c>
      <c r="X840" s="36">
        <v>0</v>
      </c>
      <c r="Y840" s="36">
        <v>1</v>
      </c>
      <c r="Z840" s="36">
        <v>1</v>
      </c>
      <c r="AA840" s="36">
        <v>0.54166666666666696</v>
      </c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</row>
    <row r="841" spans="3:48" x14ac:dyDescent="0.35">
      <c r="C841" s="1">
        <v>42884.25</v>
      </c>
      <c r="D841">
        <v>210</v>
      </c>
      <c r="E841">
        <v>4</v>
      </c>
      <c r="F841">
        <v>50</v>
      </c>
      <c r="G841">
        <v>36</v>
      </c>
      <c r="H841">
        <v>0</v>
      </c>
      <c r="I841">
        <v>0</v>
      </c>
      <c r="J841">
        <v>0</v>
      </c>
      <c r="K841">
        <v>0</v>
      </c>
      <c r="L841">
        <v>50</v>
      </c>
      <c r="M841">
        <v>50</v>
      </c>
      <c r="N841">
        <v>0.92500000000000004</v>
      </c>
      <c r="O841">
        <v>1</v>
      </c>
      <c r="P841">
        <v>0.71171171171171199</v>
      </c>
      <c r="Q841">
        <v>0</v>
      </c>
      <c r="R841">
        <v>10</v>
      </c>
      <c r="S841">
        <v>0</v>
      </c>
      <c r="T841">
        <v>3</v>
      </c>
      <c r="U841">
        <v>0</v>
      </c>
      <c r="V841">
        <v>0</v>
      </c>
      <c r="W841" s="36">
        <v>0.65833333333333299</v>
      </c>
      <c r="X841" s="36">
        <v>0</v>
      </c>
      <c r="Y841" s="36">
        <v>1</v>
      </c>
      <c r="Z841" s="36">
        <v>1</v>
      </c>
      <c r="AA841" s="36">
        <v>0.65833333333333299</v>
      </c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</row>
    <row r="842" spans="3:48" x14ac:dyDescent="0.35">
      <c r="C842" s="1">
        <v>42863.25</v>
      </c>
      <c r="D842">
        <v>211</v>
      </c>
      <c r="E842">
        <v>1</v>
      </c>
      <c r="F842">
        <v>66</v>
      </c>
      <c r="G842">
        <v>58</v>
      </c>
      <c r="H842">
        <v>1</v>
      </c>
      <c r="I842">
        <v>1</v>
      </c>
      <c r="J842">
        <v>27</v>
      </c>
      <c r="K842">
        <v>17</v>
      </c>
      <c r="L842">
        <v>49</v>
      </c>
      <c r="M842">
        <v>49</v>
      </c>
      <c r="N842">
        <v>0.95</v>
      </c>
      <c r="O842">
        <v>0.86842105263157898</v>
      </c>
      <c r="P842">
        <v>0.82565789473684204</v>
      </c>
      <c r="Q842">
        <v>0</v>
      </c>
      <c r="R842">
        <v>8</v>
      </c>
      <c r="S842">
        <v>2</v>
      </c>
      <c r="T842">
        <v>6</v>
      </c>
      <c r="U842">
        <v>0</v>
      </c>
      <c r="V842">
        <v>0</v>
      </c>
      <c r="W842" s="36">
        <v>0.78437500000000004</v>
      </c>
      <c r="X842" s="36">
        <v>0.22368421052631601</v>
      </c>
      <c r="Y842" s="36">
        <v>0.64473684210526305</v>
      </c>
      <c r="Z842" s="36">
        <v>0.86842105263157898</v>
      </c>
      <c r="AA842" s="36">
        <v>0.60729166666666701</v>
      </c>
      <c r="AB842" s="42">
        <f t="shared" ref="AB842" si="4388">AVERAGE(D842:D845)</f>
        <v>211</v>
      </c>
      <c r="AC842" s="42">
        <f t="shared" ref="AC842" si="4389">AVERAGEIF(M842:M845,"&lt;&gt;0",F842:F845)</f>
        <v>60.5</v>
      </c>
      <c r="AD842" s="42">
        <f t="shared" ref="AD842" si="4390">AVERAGEIF(M842:M845,"&lt;&gt;0",G842:G845)</f>
        <v>49.75</v>
      </c>
      <c r="AE842" s="42">
        <f t="shared" ref="AE842" si="4391">AVERAGEIF(M842:M845,"&lt;&gt;0",H842:H845)</f>
        <v>2</v>
      </c>
      <c r="AF842" s="42">
        <f t="shared" ref="AF842" si="4392">AVERAGEIF(M842:M845,"&lt;&gt;0",I842:I845)</f>
        <v>3</v>
      </c>
      <c r="AG842" s="42">
        <f t="shared" ref="AG842" si="4393">AVERAGEIF(M842:M845,"&lt;&gt;0",J842:J845)</f>
        <v>22</v>
      </c>
      <c r="AH842" s="42">
        <f t="shared" ref="AH842" si="4394">AVERAGEIF(M842:M845,"&lt;&gt;0",X842:X845)</f>
        <v>0.20764464529445048</v>
      </c>
      <c r="AI842" s="42">
        <f t="shared" ref="AI842" si="4395">AVERAGEIF(M842:M845,"&lt;&gt;0",L842:L845)</f>
        <v>47.5</v>
      </c>
      <c r="AJ842" s="42">
        <f t="shared" ref="AJ842" si="4396">AVERAGEIF(M842:M845,"&lt;&gt;0",Y842:Y845)</f>
        <v>0.6632201055294783</v>
      </c>
      <c r="AK842" s="42">
        <f t="shared" ref="AK842" si="4397">AVERAGEIF(M842:M845,"&lt;&gt;0",N842:N845)</f>
        <v>0.93125000000000002</v>
      </c>
      <c r="AL842" s="42">
        <f t="shared" ref="AL842" si="4398">AVERAGEIF(M842:M845,"&lt;&gt;0",O842:O845)</f>
        <v>0.87086475082392867</v>
      </c>
      <c r="AM842" s="42">
        <f t="shared" ref="AM842" si="4399">AVERAGEIF(M842:M845,"&lt;&gt;0",P842:P845)</f>
        <v>0.80314648530109056</v>
      </c>
      <c r="AN842" s="42">
        <f t="shared" ref="AN842" si="4400">AVERAGEIF(M842:M845,"&lt;&gt;0",Q842:Q845)</f>
        <v>0</v>
      </c>
      <c r="AO842" s="42">
        <f t="shared" ref="AO842" si="4401">AVERAGEIF(M842:M845,"&lt;&gt;0",R842:R845)</f>
        <v>8.25</v>
      </c>
      <c r="AP842" s="42">
        <f t="shared" ref="AP842" si="4402">AVERAGEIF(M842:M845,"&lt;&gt;0",S842:S845)</f>
        <v>1.75</v>
      </c>
      <c r="AQ842" s="42">
        <f t="shared" ref="AQ842" si="4403">AVERAGEIF(M842:M845,"&lt;&gt;0",T842:T845)</f>
        <v>4.75</v>
      </c>
      <c r="AR842" s="42">
        <f t="shared" ref="AR842" si="4404">AVERAGEIF(M842:M845,"&lt;&gt;0",U842:U845)</f>
        <v>0</v>
      </c>
      <c r="AS842" s="42">
        <f t="shared" ref="AS842" si="4405">AVERAGEIF(M842:M845,"&lt;&gt;0",V842:V845)</f>
        <v>0</v>
      </c>
      <c r="AT842" s="42">
        <f t="shared" ref="AT842" si="4406">AVERAGEIF(M842:M845,"&lt;&gt;0",W842:W845)</f>
        <v>0.74817708333333321</v>
      </c>
      <c r="AU842" s="42">
        <f t="shared" ref="AU842" si="4407">AVERAGEIF(M842:M845,"&lt;&gt;0",Z842:Z845)</f>
        <v>0.87086475082392867</v>
      </c>
      <c r="AV842" s="42">
        <f t="shared" ref="AV842" si="4408">AVERAGEIF(M842:M845,"&lt;&gt;0",AA842:AA845)</f>
        <v>0.63385416666666683</v>
      </c>
    </row>
    <row r="843" spans="3:48" x14ac:dyDescent="0.35">
      <c r="C843" s="1">
        <v>42870.25</v>
      </c>
      <c r="D843">
        <v>211</v>
      </c>
      <c r="E843">
        <v>2</v>
      </c>
      <c r="F843">
        <v>63</v>
      </c>
      <c r="G843">
        <v>51</v>
      </c>
      <c r="H843">
        <v>0</v>
      </c>
      <c r="I843">
        <v>5</v>
      </c>
      <c r="J843">
        <v>18</v>
      </c>
      <c r="K843">
        <v>12</v>
      </c>
      <c r="L843">
        <v>54</v>
      </c>
      <c r="M843">
        <v>51</v>
      </c>
      <c r="N843">
        <v>0.95</v>
      </c>
      <c r="O843">
        <v>0.875</v>
      </c>
      <c r="P843">
        <v>0.81907894736842102</v>
      </c>
      <c r="Q843">
        <v>0</v>
      </c>
      <c r="R843">
        <v>9</v>
      </c>
      <c r="S843">
        <v>1</v>
      </c>
      <c r="T843">
        <v>6</v>
      </c>
      <c r="U843">
        <v>0</v>
      </c>
      <c r="V843">
        <v>0</v>
      </c>
      <c r="W843" s="36">
        <v>0.77812499999999996</v>
      </c>
      <c r="X843" s="36">
        <v>0.16666666666666699</v>
      </c>
      <c r="Y843" s="36">
        <v>0.70833333333333304</v>
      </c>
      <c r="Z843" s="36">
        <v>0.875</v>
      </c>
      <c r="AA843" s="36">
        <v>0.72812500000000002</v>
      </c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</row>
    <row r="844" spans="3:48" x14ac:dyDescent="0.35">
      <c r="C844" s="1">
        <v>42877.25</v>
      </c>
      <c r="D844">
        <v>211</v>
      </c>
      <c r="E844">
        <v>3</v>
      </c>
      <c r="F844">
        <v>55</v>
      </c>
      <c r="G844">
        <v>45</v>
      </c>
      <c r="H844">
        <v>1</v>
      </c>
      <c r="I844">
        <v>4</v>
      </c>
      <c r="J844">
        <v>25</v>
      </c>
      <c r="K844">
        <v>20</v>
      </c>
      <c r="L844">
        <v>37</v>
      </c>
      <c r="M844">
        <v>35</v>
      </c>
      <c r="N844">
        <v>0.92500000000000004</v>
      </c>
      <c r="O844">
        <v>0.88709677419354804</v>
      </c>
      <c r="P844">
        <v>0.76576576576576605</v>
      </c>
      <c r="Q844">
        <v>0</v>
      </c>
      <c r="R844">
        <v>8</v>
      </c>
      <c r="S844">
        <v>3</v>
      </c>
      <c r="T844">
        <v>4</v>
      </c>
      <c r="U844">
        <v>0</v>
      </c>
      <c r="V844">
        <v>0</v>
      </c>
      <c r="W844" s="36">
        <v>0.70833333333333304</v>
      </c>
      <c r="X844" s="36">
        <v>0.32258064516128998</v>
      </c>
      <c r="Y844" s="36">
        <v>0.56451612903225801</v>
      </c>
      <c r="Z844" s="36">
        <v>0.88709677419354804</v>
      </c>
      <c r="AA844" s="36">
        <v>0.54166666666666696</v>
      </c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</row>
    <row r="845" spans="3:48" x14ac:dyDescent="0.35">
      <c r="C845" s="1">
        <v>42884.25</v>
      </c>
      <c r="D845">
        <v>211</v>
      </c>
      <c r="E845">
        <v>4</v>
      </c>
      <c r="F845">
        <v>58</v>
      </c>
      <c r="G845">
        <v>45</v>
      </c>
      <c r="H845">
        <v>6</v>
      </c>
      <c r="I845">
        <v>2</v>
      </c>
      <c r="J845">
        <v>18</v>
      </c>
      <c r="K845">
        <v>8</v>
      </c>
      <c r="L845">
        <v>50</v>
      </c>
      <c r="M845">
        <v>50</v>
      </c>
      <c r="N845">
        <v>0.9</v>
      </c>
      <c r="O845">
        <v>0.85294117647058798</v>
      </c>
      <c r="P845">
        <v>0.80208333333333304</v>
      </c>
      <c r="Q845">
        <v>0</v>
      </c>
      <c r="R845">
        <v>8</v>
      </c>
      <c r="S845">
        <v>1</v>
      </c>
      <c r="T845">
        <v>3</v>
      </c>
      <c r="U845">
        <v>0</v>
      </c>
      <c r="V845">
        <v>0</v>
      </c>
      <c r="W845" s="36">
        <v>0.72187500000000004</v>
      </c>
      <c r="X845" s="36">
        <v>0.11764705882352899</v>
      </c>
      <c r="Y845" s="36">
        <v>0.73529411764705899</v>
      </c>
      <c r="Z845" s="36">
        <v>0.85294117647058798</v>
      </c>
      <c r="AA845" s="36">
        <v>0.65833333333333299</v>
      </c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</row>
    <row r="846" spans="3:48" x14ac:dyDescent="0.35">
      <c r="C846" s="1">
        <v>42863.25</v>
      </c>
      <c r="D846">
        <v>212</v>
      </c>
      <c r="E846">
        <v>1</v>
      </c>
      <c r="F846">
        <v>65</v>
      </c>
      <c r="G846">
        <v>58</v>
      </c>
      <c r="H846">
        <v>10</v>
      </c>
      <c r="I846">
        <v>9</v>
      </c>
      <c r="J846">
        <v>27</v>
      </c>
      <c r="K846">
        <v>19</v>
      </c>
      <c r="L846">
        <v>49</v>
      </c>
      <c r="M846">
        <v>46</v>
      </c>
      <c r="N846">
        <v>1</v>
      </c>
      <c r="O846">
        <v>0.85526315789473695</v>
      </c>
      <c r="P846">
        <v>0.75520833333333304</v>
      </c>
      <c r="Q846">
        <v>0</v>
      </c>
      <c r="R846">
        <v>10</v>
      </c>
      <c r="S846">
        <v>0</v>
      </c>
      <c r="T846">
        <v>7</v>
      </c>
      <c r="U846">
        <v>0</v>
      </c>
      <c r="V846">
        <v>0</v>
      </c>
      <c r="W846" s="36">
        <v>0.75520833333333304</v>
      </c>
      <c r="X846" s="36">
        <v>0.25</v>
      </c>
      <c r="Y846" s="36">
        <v>0.60526315789473695</v>
      </c>
      <c r="Z846" s="36">
        <v>0.85526315789473695</v>
      </c>
      <c r="AA846" s="36">
        <v>0.60729166666666701</v>
      </c>
      <c r="AB846" s="42">
        <f t="shared" ref="AB846" si="4409">AVERAGE(D846:D849)</f>
        <v>212</v>
      </c>
      <c r="AC846" s="42">
        <f t="shared" ref="AC846" si="4410">AVERAGEIF(M846:M849,"&lt;&gt;0",F846:F849)</f>
        <v>59</v>
      </c>
      <c r="AD846" s="42">
        <f t="shared" ref="AD846" si="4411">AVERAGEIF(M846:M849,"&lt;&gt;0",G846:G849)</f>
        <v>49</v>
      </c>
      <c r="AE846" s="42">
        <f t="shared" ref="AE846" si="4412">AVERAGEIF(M846:M849,"&lt;&gt;0",H846:H849)</f>
        <v>11</v>
      </c>
      <c r="AF846" s="42">
        <f t="shared" ref="AF846" si="4413">AVERAGEIF(M846:M849,"&lt;&gt;0",I846:I849)</f>
        <v>9</v>
      </c>
      <c r="AG846" s="42">
        <f t="shared" ref="AG846" si="4414">AVERAGEIF(M846:M849,"&lt;&gt;0",J846:J849)</f>
        <v>23.333333333333332</v>
      </c>
      <c r="AH846" s="42">
        <f t="shared" ref="AH846" si="4415">AVERAGEIF(M846:M849,"&lt;&gt;0",X846:X849)</f>
        <v>0.25553447185325734</v>
      </c>
      <c r="AI846" s="42">
        <f t="shared" ref="AI846" si="4416">AVERAGEIF(M846:M849,"&lt;&gt;0",L846:L849)</f>
        <v>45.333333333333336</v>
      </c>
      <c r="AJ846" s="42">
        <f t="shared" ref="AJ846" si="4417">AVERAGEIF(M846:M849,"&lt;&gt;0",Y846:Y849)</f>
        <v>0.60418955358034554</v>
      </c>
      <c r="AK846" s="42">
        <f t="shared" ref="AK846" si="4418">AVERAGEIF(M846:M849,"&lt;&gt;0",N846:N849)</f>
        <v>0.96666666666666667</v>
      </c>
      <c r="AL846" s="42">
        <f t="shared" ref="AL846" si="4419">AVERAGEIF(M846:M849,"&lt;&gt;0",O846:O849)</f>
        <v>0.85972402543360305</v>
      </c>
      <c r="AM846" s="42">
        <f t="shared" ref="AM846" si="4420">AVERAGEIF(M846:M849,"&lt;&gt;0",P846:P849)</f>
        <v>0.74186769005847975</v>
      </c>
      <c r="AN846" s="42">
        <f t="shared" ref="AN846" si="4421">AVERAGEIF(M846:M849,"&lt;&gt;0",Q846:Q849)</f>
        <v>0</v>
      </c>
      <c r="AO846" s="42">
        <f t="shared" ref="AO846" si="4422">AVERAGEIF(M846:M849,"&lt;&gt;0",R846:R849)</f>
        <v>10</v>
      </c>
      <c r="AP846" s="42">
        <f t="shared" ref="AP846" si="4423">AVERAGEIF(M846:M849,"&lt;&gt;0",S846:S849)</f>
        <v>1.6666666666666667</v>
      </c>
      <c r="AQ846" s="42">
        <f t="shared" ref="AQ846" si="4424">AVERAGEIF(M846:M849,"&lt;&gt;0",T846:T849)</f>
        <v>7</v>
      </c>
      <c r="AR846" s="42">
        <f t="shared" ref="AR846" si="4425">AVERAGEIF(M846:M849,"&lt;&gt;0",U846:U849)</f>
        <v>0</v>
      </c>
      <c r="AS846" s="42">
        <f t="shared" ref="AS846" si="4426">AVERAGEIF(M846:M849,"&lt;&gt;0",V846:V849)</f>
        <v>0</v>
      </c>
      <c r="AT846" s="42">
        <f t="shared" ref="AT846" si="4427">AVERAGEIF(M846:M849,"&lt;&gt;0",W846:W849)</f>
        <v>0.71736111111111101</v>
      </c>
      <c r="AU846" s="42">
        <f t="shared" ref="AU846" si="4428">AVERAGEIF(M846:M849,"&lt;&gt;0",Z846:Z849)</f>
        <v>0.85972402543360305</v>
      </c>
      <c r="AV846" s="42">
        <f t="shared" ref="AV846" si="4429">AVERAGEIF(M846:M849,"&lt;&gt;0",AA846:AA849)</f>
        <v>0.60243055555555569</v>
      </c>
    </row>
    <row r="847" spans="3:48" x14ac:dyDescent="0.35">
      <c r="C847" s="1">
        <v>42870.25</v>
      </c>
      <c r="D847">
        <v>212</v>
      </c>
      <c r="E847">
        <v>2</v>
      </c>
      <c r="F847">
        <v>0</v>
      </c>
      <c r="G847">
        <v>29</v>
      </c>
      <c r="H847">
        <v>0</v>
      </c>
      <c r="I847">
        <v>82</v>
      </c>
      <c r="J847">
        <v>18</v>
      </c>
      <c r="K847">
        <v>0</v>
      </c>
      <c r="L847">
        <v>54</v>
      </c>
      <c r="M847">
        <v>0</v>
      </c>
      <c r="N847">
        <v>0.27500000000000002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s="36">
        <v>0</v>
      </c>
      <c r="X847" s="36">
        <v>0</v>
      </c>
      <c r="Y847" s="36">
        <v>0</v>
      </c>
      <c r="Z847" s="36">
        <v>0</v>
      </c>
      <c r="AA847" s="36">
        <v>0.72812500000000002</v>
      </c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</row>
    <row r="848" spans="3:48" x14ac:dyDescent="0.35">
      <c r="C848" s="1">
        <v>42877.25</v>
      </c>
      <c r="D848">
        <v>212</v>
      </c>
      <c r="E848">
        <v>3</v>
      </c>
      <c r="F848">
        <v>54</v>
      </c>
      <c r="G848">
        <v>47</v>
      </c>
      <c r="H848">
        <v>8</v>
      </c>
      <c r="I848">
        <v>13</v>
      </c>
      <c r="J848">
        <v>25</v>
      </c>
      <c r="K848">
        <v>22</v>
      </c>
      <c r="L848">
        <v>37</v>
      </c>
      <c r="M848">
        <v>32</v>
      </c>
      <c r="N848">
        <v>0.95</v>
      </c>
      <c r="O848">
        <v>0.87096774193548399</v>
      </c>
      <c r="P848">
        <v>0.70394736842105299</v>
      </c>
      <c r="Q848">
        <v>0</v>
      </c>
      <c r="R848">
        <v>10</v>
      </c>
      <c r="S848">
        <v>3</v>
      </c>
      <c r="T848">
        <v>10</v>
      </c>
      <c r="U848">
        <v>0</v>
      </c>
      <c r="V848">
        <v>0</v>
      </c>
      <c r="W848" s="36">
        <v>0.66874999999999996</v>
      </c>
      <c r="X848" s="36">
        <v>0.35483870967741898</v>
      </c>
      <c r="Y848" s="36">
        <v>0.51612903225806495</v>
      </c>
      <c r="Z848" s="36">
        <v>0.87096774193548399</v>
      </c>
      <c r="AA848" s="36">
        <v>0.54166666666666696</v>
      </c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</row>
    <row r="849" spans="3:48" x14ac:dyDescent="0.35">
      <c r="C849" s="1">
        <v>42884.25</v>
      </c>
      <c r="D849">
        <v>212</v>
      </c>
      <c r="E849">
        <v>4</v>
      </c>
      <c r="F849">
        <v>58</v>
      </c>
      <c r="G849">
        <v>42</v>
      </c>
      <c r="H849">
        <v>15</v>
      </c>
      <c r="I849">
        <v>5</v>
      </c>
      <c r="J849">
        <v>18</v>
      </c>
      <c r="K849">
        <v>11</v>
      </c>
      <c r="L849">
        <v>50</v>
      </c>
      <c r="M849">
        <v>47</v>
      </c>
      <c r="N849">
        <v>0.95</v>
      </c>
      <c r="O849">
        <v>0.85294117647058798</v>
      </c>
      <c r="P849">
        <v>0.76644736842105299</v>
      </c>
      <c r="Q849">
        <v>0</v>
      </c>
      <c r="R849">
        <v>10</v>
      </c>
      <c r="S849">
        <v>2</v>
      </c>
      <c r="T849">
        <v>4</v>
      </c>
      <c r="U849">
        <v>0</v>
      </c>
      <c r="V849">
        <v>0</v>
      </c>
      <c r="W849" s="36">
        <v>0.72812500000000002</v>
      </c>
      <c r="X849" s="36">
        <v>0.161764705882353</v>
      </c>
      <c r="Y849" s="36">
        <v>0.69117647058823495</v>
      </c>
      <c r="Z849" s="36">
        <v>0.85294117647058798</v>
      </c>
      <c r="AA849" s="36">
        <v>0.65833333333333299</v>
      </c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</row>
    <row r="850" spans="3:48" x14ac:dyDescent="0.35">
      <c r="C850" s="1">
        <v>42863.25</v>
      </c>
      <c r="D850">
        <v>213</v>
      </c>
      <c r="E850">
        <v>1</v>
      </c>
      <c r="F850">
        <v>45</v>
      </c>
      <c r="G850">
        <v>45</v>
      </c>
      <c r="H850">
        <v>0</v>
      </c>
      <c r="I850">
        <v>4</v>
      </c>
      <c r="J850">
        <v>0</v>
      </c>
      <c r="K850">
        <v>0</v>
      </c>
      <c r="L850">
        <v>49</v>
      </c>
      <c r="M850">
        <v>45</v>
      </c>
      <c r="N850">
        <v>0.8</v>
      </c>
      <c r="O850">
        <v>0.91836734693877597</v>
      </c>
      <c r="P850">
        <v>0.66927083333333304</v>
      </c>
      <c r="Q850">
        <v>0</v>
      </c>
      <c r="R850">
        <v>5</v>
      </c>
      <c r="S850">
        <v>0</v>
      </c>
      <c r="T850">
        <v>0</v>
      </c>
      <c r="U850">
        <v>8</v>
      </c>
      <c r="V850">
        <v>10</v>
      </c>
      <c r="W850" s="36">
        <v>0.53541666666666698</v>
      </c>
      <c r="X850" s="36">
        <v>0</v>
      </c>
      <c r="Y850" s="36">
        <v>0.91836734693877597</v>
      </c>
      <c r="Z850" s="36">
        <v>0.91836734693877597</v>
      </c>
      <c r="AA850" s="36">
        <v>0.60729166666666701</v>
      </c>
      <c r="AB850" s="42">
        <f t="shared" ref="AB850" si="4430">AVERAGE(D850:D853)</f>
        <v>213</v>
      </c>
      <c r="AC850" s="42">
        <f t="shared" ref="AC850" si="4431">AVERAGEIF(M850:M853,"&lt;&gt;0",F850:F853)</f>
        <v>43</v>
      </c>
      <c r="AD850" s="42">
        <f t="shared" ref="AD850" si="4432">AVERAGEIF(M850:M853,"&lt;&gt;0",G850:G853)</f>
        <v>43</v>
      </c>
      <c r="AE850" s="42">
        <f t="shared" ref="AE850" si="4433">AVERAGEIF(M850:M853,"&lt;&gt;0",H850:H853)</f>
        <v>1</v>
      </c>
      <c r="AF850" s="42">
        <f t="shared" ref="AF850" si="4434">AVERAGEIF(M850:M853,"&lt;&gt;0",I850:I853)</f>
        <v>5.75</v>
      </c>
      <c r="AG850" s="42">
        <f t="shared" ref="AG850" si="4435">AVERAGEIF(M850:M853,"&lt;&gt;0",J850:J853)</f>
        <v>0</v>
      </c>
      <c r="AH850" s="42">
        <f t="shared" ref="AH850" si="4436">AVERAGEIF(M850:M853,"&lt;&gt;0",X850:X853)</f>
        <v>0</v>
      </c>
      <c r="AI850" s="42">
        <f t="shared" ref="AI850" si="4437">AVERAGEIF(M850:M853,"&lt;&gt;0",L850:L853)</f>
        <v>47.5</v>
      </c>
      <c r="AJ850" s="42">
        <f t="shared" ref="AJ850" si="4438">AVERAGEIF(M850:M853,"&lt;&gt;0",Y850:Y853)</f>
        <v>0.90478703192988919</v>
      </c>
      <c r="AK850" s="42">
        <f t="shared" ref="AK850" si="4439">AVERAGEIF(M850:M853,"&lt;&gt;0",N850:N853)</f>
        <v>0.78125</v>
      </c>
      <c r="AL850" s="42">
        <f t="shared" ref="AL850" si="4440">AVERAGEIF(M850:M853,"&lt;&gt;0",O850:O853)</f>
        <v>0.90478703192988919</v>
      </c>
      <c r="AM850" s="42">
        <f t="shared" ref="AM850" si="4441">AVERAGEIF(M850:M853,"&lt;&gt;0",P850:P853)</f>
        <v>0.69218329973118276</v>
      </c>
      <c r="AN850" s="42">
        <f t="shared" ref="AN850" si="4442">AVERAGEIF(M850:M853,"&lt;&gt;0",Q850:Q853)</f>
        <v>0</v>
      </c>
      <c r="AO850" s="42">
        <f t="shared" ref="AO850" si="4443">AVERAGEIF(M850:M853,"&lt;&gt;0",R850:R853)</f>
        <v>5.75</v>
      </c>
      <c r="AP850" s="42">
        <f t="shared" ref="AP850" si="4444">AVERAGEIF(M850:M853,"&lt;&gt;0",S850:S853)</f>
        <v>0</v>
      </c>
      <c r="AQ850" s="42">
        <f t="shared" ref="AQ850" si="4445">AVERAGEIF(M850:M853,"&lt;&gt;0",T850:T853)</f>
        <v>0</v>
      </c>
      <c r="AR850" s="42">
        <f t="shared" ref="AR850" si="4446">AVERAGEIF(M850:M853,"&lt;&gt;0",U850:U853)</f>
        <v>6.25</v>
      </c>
      <c r="AS850" s="42">
        <f t="shared" ref="AS850" si="4447">AVERAGEIF(M850:M853,"&lt;&gt;0",V850:V853)</f>
        <v>10.25</v>
      </c>
      <c r="AT850" s="42">
        <f t="shared" ref="AT850" si="4448">AVERAGEIF(M850:M853,"&lt;&gt;0",W850:W853)</f>
        <v>0.54166666666666674</v>
      </c>
      <c r="AU850" s="42">
        <f t="shared" ref="AU850" si="4449">AVERAGEIF(M850:M853,"&lt;&gt;0",Z850:Z853)</f>
        <v>0.90478703192988919</v>
      </c>
      <c r="AV850" s="42">
        <f t="shared" ref="AV850" si="4450">AVERAGEIF(M850:M853,"&lt;&gt;0",AA850:AA853)</f>
        <v>0.63385416666666683</v>
      </c>
    </row>
    <row r="851" spans="3:48" x14ac:dyDescent="0.35">
      <c r="C851" s="1">
        <v>42870.25</v>
      </c>
      <c r="D851">
        <v>213</v>
      </c>
      <c r="E851">
        <v>2</v>
      </c>
      <c r="F851">
        <v>48</v>
      </c>
      <c r="G851">
        <v>48</v>
      </c>
      <c r="H851">
        <v>0</v>
      </c>
      <c r="I851">
        <v>10</v>
      </c>
      <c r="J851">
        <v>0</v>
      </c>
      <c r="K851">
        <v>0</v>
      </c>
      <c r="L851">
        <v>54</v>
      </c>
      <c r="M851">
        <v>48</v>
      </c>
      <c r="N851">
        <v>0.77500000000000002</v>
      </c>
      <c r="O851">
        <v>0.88888888888888895</v>
      </c>
      <c r="P851">
        <v>0.76612903225806495</v>
      </c>
      <c r="Q851">
        <v>0</v>
      </c>
      <c r="R851">
        <v>7</v>
      </c>
      <c r="S851">
        <v>0</v>
      </c>
      <c r="T851">
        <v>0</v>
      </c>
      <c r="U851">
        <v>4</v>
      </c>
      <c r="V851">
        <v>12</v>
      </c>
      <c r="W851" s="36">
        <v>0.59375</v>
      </c>
      <c r="X851" s="36">
        <v>0</v>
      </c>
      <c r="Y851" s="36">
        <v>0.88888888888888895</v>
      </c>
      <c r="Z851" s="36">
        <v>0.88888888888888895</v>
      </c>
      <c r="AA851" s="36">
        <v>0.72812500000000002</v>
      </c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</row>
    <row r="852" spans="3:48" x14ac:dyDescent="0.35">
      <c r="C852" s="1">
        <v>42877.25</v>
      </c>
      <c r="D852">
        <v>213</v>
      </c>
      <c r="E852">
        <v>3</v>
      </c>
      <c r="F852">
        <v>33</v>
      </c>
      <c r="G852">
        <v>33</v>
      </c>
      <c r="H852">
        <v>3</v>
      </c>
      <c r="I852">
        <v>8</v>
      </c>
      <c r="J852">
        <v>0</v>
      </c>
      <c r="K852">
        <v>0</v>
      </c>
      <c r="L852">
        <v>37</v>
      </c>
      <c r="M852">
        <v>33</v>
      </c>
      <c r="N852">
        <v>0.72499999999999998</v>
      </c>
      <c r="O852">
        <v>0.891891891891892</v>
      </c>
      <c r="P852">
        <v>0.625</v>
      </c>
      <c r="Q852">
        <v>0</v>
      </c>
      <c r="R852">
        <v>5</v>
      </c>
      <c r="S852">
        <v>0</v>
      </c>
      <c r="T852">
        <v>0</v>
      </c>
      <c r="U852">
        <v>4</v>
      </c>
      <c r="V852">
        <v>11</v>
      </c>
      <c r="W852" s="36">
        <v>0.453125</v>
      </c>
      <c r="X852" s="36">
        <v>0</v>
      </c>
      <c r="Y852" s="36">
        <v>0.891891891891892</v>
      </c>
      <c r="Z852" s="36">
        <v>0.891891891891892</v>
      </c>
      <c r="AA852" s="36">
        <v>0.54166666666666696</v>
      </c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</row>
    <row r="853" spans="3:48" x14ac:dyDescent="0.35">
      <c r="C853" s="1">
        <v>42884.25</v>
      </c>
      <c r="D853">
        <v>213</v>
      </c>
      <c r="E853">
        <v>4</v>
      </c>
      <c r="F853">
        <v>46</v>
      </c>
      <c r="G853">
        <v>46</v>
      </c>
      <c r="H853">
        <v>1</v>
      </c>
      <c r="I853">
        <v>1</v>
      </c>
      <c r="J853">
        <v>0</v>
      </c>
      <c r="K853">
        <v>0</v>
      </c>
      <c r="L853">
        <v>50</v>
      </c>
      <c r="M853">
        <v>46</v>
      </c>
      <c r="N853">
        <v>0.82499999999999996</v>
      </c>
      <c r="O853">
        <v>0.92</v>
      </c>
      <c r="P853">
        <v>0.70833333333333304</v>
      </c>
      <c r="Q853">
        <v>0</v>
      </c>
      <c r="R853">
        <v>6</v>
      </c>
      <c r="S853">
        <v>0</v>
      </c>
      <c r="T853">
        <v>0</v>
      </c>
      <c r="U853">
        <v>9</v>
      </c>
      <c r="V853">
        <v>8</v>
      </c>
      <c r="W853" s="36">
        <v>0.58437499999999998</v>
      </c>
      <c r="X853" s="36">
        <v>0</v>
      </c>
      <c r="Y853" s="36">
        <v>0.92</v>
      </c>
      <c r="Z853" s="36">
        <v>0.92</v>
      </c>
      <c r="AA853" s="36">
        <v>0.65833333333333299</v>
      </c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</row>
    <row r="854" spans="3:48" x14ac:dyDescent="0.35">
      <c r="C854" s="1">
        <v>42863.25</v>
      </c>
      <c r="D854">
        <v>214</v>
      </c>
      <c r="E854">
        <v>1</v>
      </c>
      <c r="F854">
        <v>49</v>
      </c>
      <c r="G854">
        <v>49</v>
      </c>
      <c r="H854">
        <v>0</v>
      </c>
      <c r="I854">
        <v>0</v>
      </c>
      <c r="J854">
        <v>0</v>
      </c>
      <c r="K854">
        <v>0</v>
      </c>
      <c r="L854">
        <v>49</v>
      </c>
      <c r="M854">
        <v>49</v>
      </c>
      <c r="N854">
        <v>0.92500000000000004</v>
      </c>
      <c r="O854">
        <v>1</v>
      </c>
      <c r="P854">
        <v>0.65653153153153199</v>
      </c>
      <c r="Q854">
        <v>0</v>
      </c>
      <c r="R854">
        <v>10</v>
      </c>
      <c r="S854">
        <v>0</v>
      </c>
      <c r="T854">
        <v>0</v>
      </c>
      <c r="U854">
        <v>4</v>
      </c>
      <c r="V854">
        <v>17</v>
      </c>
      <c r="W854" s="36">
        <v>0.60729166666666701</v>
      </c>
      <c r="X854" s="36">
        <v>0</v>
      </c>
      <c r="Y854" s="36">
        <v>1</v>
      </c>
      <c r="Z854" s="36">
        <v>1</v>
      </c>
      <c r="AA854" s="36">
        <v>0.60729166666666701</v>
      </c>
      <c r="AB854" s="42">
        <f t="shared" ref="AB854" si="4451">AVERAGE(D854:D857)</f>
        <v>214</v>
      </c>
      <c r="AC854" s="42">
        <f t="shared" ref="AC854" si="4452">AVERAGEIF(M854:M857,"&lt;&gt;0",F854:F857)</f>
        <v>46.25</v>
      </c>
      <c r="AD854" s="42">
        <f t="shared" ref="AD854" si="4453">AVERAGEIF(M854:M857,"&lt;&gt;0",G854:G857)</f>
        <v>46.25</v>
      </c>
      <c r="AE854" s="42">
        <f t="shared" ref="AE854" si="4454">AVERAGEIF(M854:M857,"&lt;&gt;0",H854:H857)</f>
        <v>0</v>
      </c>
      <c r="AF854" s="42">
        <f t="shared" ref="AF854" si="4455">AVERAGEIF(M854:M857,"&lt;&gt;0",I854:I857)</f>
        <v>2</v>
      </c>
      <c r="AG854" s="42">
        <f t="shared" ref="AG854" si="4456">AVERAGEIF(M854:M857,"&lt;&gt;0",J854:J857)</f>
        <v>0</v>
      </c>
      <c r="AH854" s="42">
        <f t="shared" ref="AH854" si="4457">AVERAGEIF(M854:M857,"&lt;&gt;0",X854:X857)</f>
        <v>0</v>
      </c>
      <c r="AI854" s="42">
        <f t="shared" ref="AI854" si="4458">AVERAGEIF(M854:M857,"&lt;&gt;0",L854:L857)</f>
        <v>47.5</v>
      </c>
      <c r="AJ854" s="42">
        <f t="shared" ref="AJ854" si="4459">AVERAGEIF(M854:M857,"&lt;&gt;0",Y854:Y857)</f>
        <v>0.97611111111111093</v>
      </c>
      <c r="AK854" s="42">
        <f t="shared" ref="AK854" si="4460">AVERAGEIF(M854:M857,"&lt;&gt;0",N854:N857)</f>
        <v>0.96875</v>
      </c>
      <c r="AL854" s="42">
        <f t="shared" ref="AL854" si="4461">AVERAGEIF(M854:M857,"&lt;&gt;0",O854:O857)</f>
        <v>0.97611111111111093</v>
      </c>
      <c r="AM854" s="42">
        <f t="shared" ref="AM854" si="4462">AVERAGEIF(M854:M857,"&lt;&gt;0",P854:P857)</f>
        <v>0.62282257586533896</v>
      </c>
      <c r="AN854" s="42">
        <f t="shared" ref="AN854" si="4463">AVERAGEIF(M854:M857,"&lt;&gt;0",Q854:Q857)</f>
        <v>0</v>
      </c>
      <c r="AO854" s="42">
        <f t="shared" ref="AO854" si="4464">AVERAGEIF(M854:M857,"&lt;&gt;0",R854:R857)</f>
        <v>10</v>
      </c>
      <c r="AP854" s="42">
        <f t="shared" ref="AP854" si="4465">AVERAGEIF(M854:M857,"&lt;&gt;0",S854:S857)</f>
        <v>0</v>
      </c>
      <c r="AQ854" s="42">
        <f t="shared" ref="AQ854" si="4466">AVERAGEIF(M854:M857,"&lt;&gt;0",T854:T857)</f>
        <v>0</v>
      </c>
      <c r="AR854" s="42">
        <f t="shared" ref="AR854" si="4467">AVERAGEIF(M854:M857,"&lt;&gt;0",U854:U857)</f>
        <v>4.5</v>
      </c>
      <c r="AS854" s="42">
        <f t="shared" ref="AS854" si="4468">AVERAGEIF(M854:M857,"&lt;&gt;0",V854:V857)</f>
        <v>20.75</v>
      </c>
      <c r="AT854" s="42">
        <f t="shared" ref="AT854" si="4469">AVERAGEIF(M854:M857,"&lt;&gt;0",W854:W857)</f>
        <v>0.60338541666666679</v>
      </c>
      <c r="AU854" s="42">
        <f t="shared" ref="AU854" si="4470">AVERAGEIF(M854:M857,"&lt;&gt;0",Z854:Z857)</f>
        <v>0.97611111111111093</v>
      </c>
      <c r="AV854" s="42">
        <f t="shared" ref="AV854" si="4471">AVERAGEIF(M854:M857,"&lt;&gt;0",AA854:AA857)</f>
        <v>0.63385416666666683</v>
      </c>
    </row>
    <row r="855" spans="3:48" x14ac:dyDescent="0.35">
      <c r="C855" s="1">
        <v>42870.25</v>
      </c>
      <c r="D855">
        <v>214</v>
      </c>
      <c r="E855">
        <v>2</v>
      </c>
      <c r="F855">
        <v>51</v>
      </c>
      <c r="G855">
        <v>51</v>
      </c>
      <c r="H855">
        <v>0</v>
      </c>
      <c r="I855">
        <v>5</v>
      </c>
      <c r="J855">
        <v>0</v>
      </c>
      <c r="K855">
        <v>0</v>
      </c>
      <c r="L855">
        <v>54</v>
      </c>
      <c r="M855">
        <v>51</v>
      </c>
      <c r="N855">
        <v>1</v>
      </c>
      <c r="O855">
        <v>0.94444444444444398</v>
      </c>
      <c r="P855">
        <v>0.65520833333333295</v>
      </c>
      <c r="Q855">
        <v>0</v>
      </c>
      <c r="R855">
        <v>10</v>
      </c>
      <c r="S855">
        <v>0</v>
      </c>
      <c r="T855">
        <v>0</v>
      </c>
      <c r="U855">
        <v>5</v>
      </c>
      <c r="V855">
        <v>23</v>
      </c>
      <c r="W855" s="36">
        <v>0.65520833333333295</v>
      </c>
      <c r="X855" s="36">
        <v>0</v>
      </c>
      <c r="Y855" s="36">
        <v>0.94444444444444398</v>
      </c>
      <c r="Z855" s="36">
        <v>0.94444444444444398</v>
      </c>
      <c r="AA855" s="36">
        <v>0.72812500000000002</v>
      </c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</row>
    <row r="856" spans="3:48" x14ac:dyDescent="0.35">
      <c r="C856" s="1">
        <v>42877.25</v>
      </c>
      <c r="D856">
        <v>214</v>
      </c>
      <c r="E856">
        <v>3</v>
      </c>
      <c r="F856">
        <v>37</v>
      </c>
      <c r="G856">
        <v>37</v>
      </c>
      <c r="H856">
        <v>0</v>
      </c>
      <c r="I856">
        <v>1</v>
      </c>
      <c r="J856">
        <v>0</v>
      </c>
      <c r="K856">
        <v>0</v>
      </c>
      <c r="L856">
        <v>37</v>
      </c>
      <c r="M856">
        <v>37</v>
      </c>
      <c r="N856">
        <v>0.95</v>
      </c>
      <c r="O856">
        <v>1</v>
      </c>
      <c r="P856">
        <v>0.570175438596491</v>
      </c>
      <c r="Q856">
        <v>0</v>
      </c>
      <c r="R856">
        <v>10</v>
      </c>
      <c r="S856">
        <v>0</v>
      </c>
      <c r="T856">
        <v>0</v>
      </c>
      <c r="U856">
        <v>4</v>
      </c>
      <c r="V856">
        <v>22</v>
      </c>
      <c r="W856" s="36">
        <v>0.54166666666666696</v>
      </c>
      <c r="X856" s="36">
        <v>0</v>
      </c>
      <c r="Y856" s="36">
        <v>1</v>
      </c>
      <c r="Z856" s="36">
        <v>1</v>
      </c>
      <c r="AA856" s="36">
        <v>0.54166666666666696</v>
      </c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</row>
    <row r="857" spans="3:48" x14ac:dyDescent="0.35">
      <c r="C857" s="1">
        <v>42884.25</v>
      </c>
      <c r="D857">
        <v>214</v>
      </c>
      <c r="E857">
        <v>4</v>
      </c>
      <c r="F857">
        <v>48</v>
      </c>
      <c r="G857">
        <v>48</v>
      </c>
      <c r="H857">
        <v>0</v>
      </c>
      <c r="I857">
        <v>2</v>
      </c>
      <c r="J857">
        <v>0</v>
      </c>
      <c r="K857">
        <v>0</v>
      </c>
      <c r="L857">
        <v>50</v>
      </c>
      <c r="M857">
        <v>48</v>
      </c>
      <c r="N857">
        <v>1</v>
      </c>
      <c r="O857">
        <v>0.96</v>
      </c>
      <c r="P857">
        <v>0.609375</v>
      </c>
      <c r="Q857">
        <v>0</v>
      </c>
      <c r="R857">
        <v>10</v>
      </c>
      <c r="S857">
        <v>0</v>
      </c>
      <c r="T857">
        <v>0</v>
      </c>
      <c r="U857">
        <v>5</v>
      </c>
      <c r="V857">
        <v>21</v>
      </c>
      <c r="W857" s="36">
        <v>0.609375</v>
      </c>
      <c r="X857" s="36">
        <v>0</v>
      </c>
      <c r="Y857" s="36">
        <v>0.96</v>
      </c>
      <c r="Z857" s="36">
        <v>0.96</v>
      </c>
      <c r="AA857" s="36">
        <v>0.65833333333333299</v>
      </c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</row>
    <row r="858" spans="3:48" x14ac:dyDescent="0.35">
      <c r="C858" s="1">
        <v>42863.25</v>
      </c>
      <c r="D858">
        <v>215</v>
      </c>
      <c r="E858">
        <v>1</v>
      </c>
      <c r="F858">
        <v>65</v>
      </c>
      <c r="G858">
        <v>65</v>
      </c>
      <c r="H858">
        <v>0</v>
      </c>
      <c r="I858">
        <v>1</v>
      </c>
      <c r="J858">
        <v>27</v>
      </c>
      <c r="K858">
        <v>17</v>
      </c>
      <c r="L858">
        <v>49</v>
      </c>
      <c r="M858">
        <v>48</v>
      </c>
      <c r="N858">
        <v>0.9</v>
      </c>
      <c r="O858">
        <v>0.85526315789473695</v>
      </c>
      <c r="P858">
        <v>0.83564814814814803</v>
      </c>
      <c r="Q858">
        <v>0</v>
      </c>
      <c r="R858">
        <v>8</v>
      </c>
      <c r="S858">
        <v>0</v>
      </c>
      <c r="T858">
        <v>0</v>
      </c>
      <c r="U858">
        <v>11</v>
      </c>
      <c r="V858">
        <v>11</v>
      </c>
      <c r="W858" s="36">
        <v>0.75208333333333299</v>
      </c>
      <c r="X858" s="36">
        <v>0.22368421052631601</v>
      </c>
      <c r="Y858" s="36">
        <v>0.63157894736842102</v>
      </c>
      <c r="Z858" s="36">
        <v>0.85526315789473695</v>
      </c>
      <c r="AA858" s="36">
        <v>0.60729166666666701</v>
      </c>
      <c r="AB858" s="42">
        <f t="shared" ref="AB858" si="4472">AVERAGE(D858:D861)</f>
        <v>215</v>
      </c>
      <c r="AC858" s="42">
        <f t="shared" ref="AC858" si="4473">AVERAGEIF(M858:M861,"&lt;&gt;0",F858:F861)</f>
        <v>56.75</v>
      </c>
      <c r="AD858" s="42">
        <f t="shared" ref="AD858" si="4474">AVERAGEIF(M858:M861,"&lt;&gt;0",G858:G861)</f>
        <v>56.75</v>
      </c>
      <c r="AE858" s="42">
        <f t="shared" ref="AE858" si="4475">AVERAGEIF(M858:M861,"&lt;&gt;0",H858:H861)</f>
        <v>0.25</v>
      </c>
      <c r="AF858" s="42">
        <f t="shared" ref="AF858" si="4476">AVERAGEIF(M858:M861,"&lt;&gt;0",I858:I861)</f>
        <v>2.5</v>
      </c>
      <c r="AG858" s="42">
        <f t="shared" ref="AG858" si="4477">AVERAGEIF(M858:M861,"&lt;&gt;0",J858:J861)</f>
        <v>22</v>
      </c>
      <c r="AH858" s="42">
        <f t="shared" ref="AH858" si="4478">AVERAGEIF(M858:M861,"&lt;&gt;0",X858:X861)</f>
        <v>0.17032649222677207</v>
      </c>
      <c r="AI858" s="42">
        <f t="shared" ref="AI858" si="4479">AVERAGEIF(M858:M861,"&lt;&gt;0",L858:L861)</f>
        <v>47.5</v>
      </c>
      <c r="AJ858" s="42">
        <f t="shared" ref="AJ858" si="4480">AVERAGEIF(M858:M861,"&lt;&gt;0",Y858:Y861)</f>
        <v>0.64558053696860751</v>
      </c>
      <c r="AK858" s="42">
        <f t="shared" ref="AK858" si="4481">AVERAGEIF(M858:M861,"&lt;&gt;0",N858:N861)</f>
        <v>0.875</v>
      </c>
      <c r="AL858" s="42">
        <f t="shared" ref="AL858" si="4482">AVERAGEIF(M858:M861,"&lt;&gt;0",O858:O861)</f>
        <v>0.81590702919537927</v>
      </c>
      <c r="AM858" s="42">
        <f t="shared" ref="AM858" si="4483">AVERAGEIF(M858:M861,"&lt;&gt;0",P858:P861)</f>
        <v>0.79839032835356372</v>
      </c>
      <c r="AN858" s="42">
        <f t="shared" ref="AN858" si="4484">AVERAGEIF(M858:M861,"&lt;&gt;0",Q858:Q861)</f>
        <v>0</v>
      </c>
      <c r="AO858" s="42">
        <f t="shared" ref="AO858" si="4485">AVERAGEIF(M858:M861,"&lt;&gt;0",R858:R861)</f>
        <v>8</v>
      </c>
      <c r="AP858" s="42">
        <f t="shared" ref="AP858" si="4486">AVERAGEIF(M858:M861,"&lt;&gt;0",S858:S861)</f>
        <v>0</v>
      </c>
      <c r="AQ858" s="42">
        <f t="shared" ref="AQ858" si="4487">AVERAGEIF(M858:M861,"&lt;&gt;0",T858:T861)</f>
        <v>0</v>
      </c>
      <c r="AR858" s="42">
        <f t="shared" ref="AR858" si="4488">AVERAGEIF(M858:M861,"&lt;&gt;0",U858:U861)</f>
        <v>8.75</v>
      </c>
      <c r="AS858" s="42">
        <f t="shared" ref="AS858" si="4489">AVERAGEIF(M858:M861,"&lt;&gt;0",V858:V861)</f>
        <v>10.5</v>
      </c>
      <c r="AT858" s="42">
        <f t="shared" ref="AT858" si="4490">AVERAGEIF(M858:M861,"&lt;&gt;0",W858:W861)</f>
        <v>0.69895833333333324</v>
      </c>
      <c r="AU858" s="42">
        <f t="shared" ref="AU858" si="4491">AVERAGEIF(M858:M861,"&lt;&gt;0",Z858:Z861)</f>
        <v>0.81590702919537927</v>
      </c>
      <c r="AV858" s="42">
        <f t="shared" ref="AV858" si="4492">AVERAGEIF(M858:M861,"&lt;&gt;0",AA858:AA861)</f>
        <v>0.63385416666666683</v>
      </c>
    </row>
    <row r="859" spans="3:48" x14ac:dyDescent="0.35">
      <c r="C859" s="1">
        <v>42870.25</v>
      </c>
      <c r="D859">
        <v>215</v>
      </c>
      <c r="E859">
        <v>2</v>
      </c>
      <c r="F859">
        <v>57</v>
      </c>
      <c r="G859">
        <v>57</v>
      </c>
      <c r="H859">
        <v>1</v>
      </c>
      <c r="I859">
        <v>5</v>
      </c>
      <c r="J859">
        <v>18</v>
      </c>
      <c r="K859">
        <v>6</v>
      </c>
      <c r="L859">
        <v>54</v>
      </c>
      <c r="M859">
        <v>51</v>
      </c>
      <c r="N859">
        <v>0.875</v>
      </c>
      <c r="O859">
        <v>0.79166666666666696</v>
      </c>
      <c r="P859">
        <v>0.82499999999999996</v>
      </c>
      <c r="Q859">
        <v>0</v>
      </c>
      <c r="R859">
        <v>9</v>
      </c>
      <c r="S859">
        <v>0</v>
      </c>
      <c r="T859">
        <v>0</v>
      </c>
      <c r="U859">
        <v>7</v>
      </c>
      <c r="V859">
        <v>13</v>
      </c>
      <c r="W859" s="36">
        <v>0.72187500000000004</v>
      </c>
      <c r="X859" s="36">
        <v>8.3333333333333301E-2</v>
      </c>
      <c r="Y859" s="36">
        <v>0.70833333333333304</v>
      </c>
      <c r="Z859" s="36">
        <v>0.79166666666666696</v>
      </c>
      <c r="AA859" s="36">
        <v>0.72812500000000002</v>
      </c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</row>
    <row r="860" spans="3:48" x14ac:dyDescent="0.35">
      <c r="C860" s="1">
        <v>42877.25</v>
      </c>
      <c r="D860">
        <v>215</v>
      </c>
      <c r="E860">
        <v>3</v>
      </c>
      <c r="F860">
        <v>51</v>
      </c>
      <c r="G860">
        <v>51</v>
      </c>
      <c r="H860">
        <v>0</v>
      </c>
      <c r="I860">
        <v>2</v>
      </c>
      <c r="J860">
        <v>25</v>
      </c>
      <c r="K860">
        <v>15</v>
      </c>
      <c r="L860">
        <v>37</v>
      </c>
      <c r="M860">
        <v>36</v>
      </c>
      <c r="N860">
        <v>0.875</v>
      </c>
      <c r="O860">
        <v>0.82258064516129004</v>
      </c>
      <c r="P860">
        <v>0.75595238095238104</v>
      </c>
      <c r="Q860">
        <v>0</v>
      </c>
      <c r="R860">
        <v>8</v>
      </c>
      <c r="S860">
        <v>0</v>
      </c>
      <c r="T860">
        <v>0</v>
      </c>
      <c r="U860">
        <v>9</v>
      </c>
      <c r="V860">
        <v>11</v>
      </c>
      <c r="W860" s="36">
        <v>0.66145833333333304</v>
      </c>
      <c r="X860" s="36">
        <v>0.241935483870968</v>
      </c>
      <c r="Y860" s="36">
        <v>0.58064516129032295</v>
      </c>
      <c r="Z860" s="36">
        <v>0.82258064516129004</v>
      </c>
      <c r="AA860" s="36">
        <v>0.54166666666666696</v>
      </c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</row>
    <row r="861" spans="3:48" x14ac:dyDescent="0.35">
      <c r="C861" s="1">
        <v>42884.25</v>
      </c>
      <c r="D861">
        <v>215</v>
      </c>
      <c r="E861">
        <v>4</v>
      </c>
      <c r="F861">
        <v>54</v>
      </c>
      <c r="G861">
        <v>54</v>
      </c>
      <c r="H861">
        <v>0</v>
      </c>
      <c r="I861">
        <v>2</v>
      </c>
      <c r="J861">
        <v>18</v>
      </c>
      <c r="K861">
        <v>9</v>
      </c>
      <c r="L861">
        <v>50</v>
      </c>
      <c r="M861">
        <v>45</v>
      </c>
      <c r="N861">
        <v>0.85</v>
      </c>
      <c r="O861">
        <v>0.79411764705882304</v>
      </c>
      <c r="P861">
        <v>0.77696078431372595</v>
      </c>
      <c r="Q861">
        <v>0</v>
      </c>
      <c r="R861">
        <v>7</v>
      </c>
      <c r="S861">
        <v>0</v>
      </c>
      <c r="T861">
        <v>0</v>
      </c>
      <c r="U861">
        <v>8</v>
      </c>
      <c r="V861">
        <v>7</v>
      </c>
      <c r="W861" s="36">
        <v>0.66041666666666698</v>
      </c>
      <c r="X861" s="36">
        <v>0.13235294117647101</v>
      </c>
      <c r="Y861" s="36">
        <v>0.66176470588235303</v>
      </c>
      <c r="Z861" s="36">
        <v>0.79411764705882304</v>
      </c>
      <c r="AA861" s="36">
        <v>0.65833333333333299</v>
      </c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</row>
    <row r="862" spans="3:48" x14ac:dyDescent="0.35">
      <c r="C862" s="1">
        <v>42863.25</v>
      </c>
      <c r="D862">
        <v>216</v>
      </c>
      <c r="E862">
        <v>1</v>
      </c>
      <c r="F862">
        <v>53</v>
      </c>
      <c r="G862">
        <v>53</v>
      </c>
      <c r="H862">
        <v>19</v>
      </c>
      <c r="I862">
        <v>12</v>
      </c>
      <c r="J862">
        <v>27</v>
      </c>
      <c r="K862">
        <v>13</v>
      </c>
      <c r="L862">
        <v>49</v>
      </c>
      <c r="M862">
        <v>40</v>
      </c>
      <c r="N862">
        <v>1</v>
      </c>
      <c r="O862">
        <v>0.69736842105263197</v>
      </c>
      <c r="P862">
        <v>0.51249999999999996</v>
      </c>
      <c r="Q862">
        <v>0</v>
      </c>
      <c r="R862">
        <v>10</v>
      </c>
      <c r="S862">
        <v>0</v>
      </c>
      <c r="T862">
        <v>0</v>
      </c>
      <c r="U862">
        <v>3</v>
      </c>
      <c r="V862">
        <v>5</v>
      </c>
      <c r="W862" s="36">
        <v>0.51249999999999996</v>
      </c>
      <c r="X862" s="36">
        <v>0.17105263157894701</v>
      </c>
      <c r="Y862" s="36">
        <v>0.52631578947368396</v>
      </c>
      <c r="Z862" s="36">
        <v>0.69736842105263197</v>
      </c>
      <c r="AA862" s="36">
        <v>0.60729166666666701</v>
      </c>
      <c r="AB862" s="42">
        <f t="shared" ref="AB862" si="4493">AVERAGE(D862:D865)</f>
        <v>216</v>
      </c>
      <c r="AC862" s="42">
        <f t="shared" ref="AC862" si="4494">AVERAGEIF(M862:M865,"&lt;&gt;0",F862:F865)</f>
        <v>42</v>
      </c>
      <c r="AD862" s="42">
        <f t="shared" ref="AD862" si="4495">AVERAGEIF(M862:M865,"&lt;&gt;0",G862:G865)</f>
        <v>42</v>
      </c>
      <c r="AE862" s="42">
        <f t="shared" ref="AE862" si="4496">AVERAGEIF(M862:M865,"&lt;&gt;0",H862:H865)</f>
        <v>10.75</v>
      </c>
      <c r="AF862" s="42">
        <f t="shared" ref="AF862" si="4497">AVERAGEIF(M862:M865,"&lt;&gt;0",I862:I865)</f>
        <v>22.5</v>
      </c>
      <c r="AG862" s="42">
        <f t="shared" ref="AG862" si="4498">AVERAGEIF(M862:M865,"&lt;&gt;0",J862:J865)</f>
        <v>22</v>
      </c>
      <c r="AH862" s="42">
        <f t="shared" ref="AH862" si="4499">AVERAGEIF(M862:M865,"&lt;&gt;0",X862:X865)</f>
        <v>0.11077786377708976</v>
      </c>
      <c r="AI862" s="42">
        <f t="shared" ref="AI862" si="4500">AVERAGEIF(M862:M865,"&lt;&gt;0",L862:L865)</f>
        <v>47.5</v>
      </c>
      <c r="AJ862" s="42">
        <f t="shared" ref="AJ862" si="4501">AVERAGEIF(M862:M865,"&lt;&gt;0",Y862:Y865)</f>
        <v>0.47685092712806676</v>
      </c>
      <c r="AK862" s="42">
        <f t="shared" ref="AK862" si="4502">AVERAGEIF(M862:M865,"&lt;&gt;0",N862:N865)</f>
        <v>0.89375000000000004</v>
      </c>
      <c r="AL862" s="42">
        <f t="shared" ref="AL862" si="4503">AVERAGEIF(M862:M865,"&lt;&gt;0",O862:O865)</f>
        <v>0.58762879090515674</v>
      </c>
      <c r="AM862" s="42">
        <f t="shared" ref="AM862" si="4504">AVERAGEIF(M862:M865,"&lt;&gt;0",P862:P865)</f>
        <v>0.47561141304347826</v>
      </c>
      <c r="AN862" s="42">
        <f t="shared" ref="AN862" si="4505">AVERAGEIF(M862:M865,"&lt;&gt;0",Q862:Q865)</f>
        <v>0</v>
      </c>
      <c r="AO862" s="42">
        <f t="shared" ref="AO862" si="4506">AVERAGEIF(M862:M865,"&lt;&gt;0",R862:R865)</f>
        <v>7.5</v>
      </c>
      <c r="AP862" s="42">
        <f t="shared" ref="AP862" si="4507">AVERAGEIF(M862:M865,"&lt;&gt;0",S862:S865)</f>
        <v>0</v>
      </c>
      <c r="AQ862" s="42">
        <f t="shared" ref="AQ862" si="4508">AVERAGEIF(M862:M865,"&lt;&gt;0",T862:T865)</f>
        <v>0</v>
      </c>
      <c r="AR862" s="42">
        <f t="shared" ref="AR862" si="4509">AVERAGEIF(M862:M865,"&lt;&gt;0",U862:U865)</f>
        <v>1.5</v>
      </c>
      <c r="AS862" s="42">
        <f t="shared" ref="AS862" si="4510">AVERAGEIF(M862:M865,"&lt;&gt;0",V862:V865)</f>
        <v>7.25</v>
      </c>
      <c r="AT862" s="42">
        <f t="shared" ref="AT862" si="4511">AVERAGEIF(M862:M865,"&lt;&gt;0",W862:W865)</f>
        <v>0.46406249999999999</v>
      </c>
      <c r="AU862" s="42">
        <f t="shared" ref="AU862" si="4512">AVERAGEIF(M862:M865,"&lt;&gt;0",Z862:Z865)</f>
        <v>0.58762879090515674</v>
      </c>
      <c r="AV862" s="42">
        <f t="shared" ref="AV862" si="4513">AVERAGEIF(M862:M865,"&lt;&gt;0",AA862:AA865)</f>
        <v>0.63385416666666683</v>
      </c>
    </row>
    <row r="863" spans="3:48" x14ac:dyDescent="0.35">
      <c r="C863" s="1">
        <v>42870.25</v>
      </c>
      <c r="D863">
        <v>216</v>
      </c>
      <c r="E863">
        <v>2</v>
      </c>
      <c r="F863">
        <v>57</v>
      </c>
      <c r="G863">
        <v>57</v>
      </c>
      <c r="H863">
        <v>4</v>
      </c>
      <c r="I863">
        <v>16</v>
      </c>
      <c r="J863">
        <v>18</v>
      </c>
      <c r="K863">
        <v>9</v>
      </c>
      <c r="L863">
        <v>54</v>
      </c>
      <c r="M863">
        <v>48</v>
      </c>
      <c r="N863">
        <v>1</v>
      </c>
      <c r="O863">
        <v>0.79166666666666696</v>
      </c>
      <c r="P863">
        <v>0.68958333333333299</v>
      </c>
      <c r="Q863">
        <v>0</v>
      </c>
      <c r="R863">
        <v>10</v>
      </c>
      <c r="S863">
        <v>0</v>
      </c>
      <c r="T863">
        <v>0</v>
      </c>
      <c r="U863">
        <v>3</v>
      </c>
      <c r="V863">
        <v>14</v>
      </c>
      <c r="W863" s="36">
        <v>0.68958333333333299</v>
      </c>
      <c r="X863" s="36">
        <v>0.125</v>
      </c>
      <c r="Y863" s="36">
        <v>0.66666666666666696</v>
      </c>
      <c r="Z863" s="36">
        <v>0.79166666666666696</v>
      </c>
      <c r="AA863" s="36">
        <v>0.72812500000000002</v>
      </c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</row>
    <row r="864" spans="3:48" x14ac:dyDescent="0.35">
      <c r="C864" s="1">
        <v>42877.25</v>
      </c>
      <c r="D864">
        <v>216</v>
      </c>
      <c r="E864">
        <v>3</v>
      </c>
      <c r="F864">
        <v>6</v>
      </c>
      <c r="G864">
        <v>6</v>
      </c>
      <c r="H864">
        <v>0</v>
      </c>
      <c r="I864">
        <v>45</v>
      </c>
      <c r="J864">
        <v>25</v>
      </c>
      <c r="K864">
        <v>0</v>
      </c>
      <c r="L864">
        <v>37</v>
      </c>
      <c r="M864">
        <v>6</v>
      </c>
      <c r="N864">
        <v>0.57499999999999996</v>
      </c>
      <c r="O864">
        <v>9.6774193548387094E-2</v>
      </c>
      <c r="P864">
        <v>0.108695652173913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s="36">
        <v>6.25E-2</v>
      </c>
      <c r="X864" s="36">
        <v>0</v>
      </c>
      <c r="Y864" s="36">
        <v>9.6774193548387094E-2</v>
      </c>
      <c r="Z864" s="36">
        <v>9.6774193548387094E-2</v>
      </c>
      <c r="AA864" s="36">
        <v>0.54166666666666696</v>
      </c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</row>
    <row r="865" spans="3:48" x14ac:dyDescent="0.35">
      <c r="C865" s="1">
        <v>42884.25</v>
      </c>
      <c r="D865">
        <v>216</v>
      </c>
      <c r="E865">
        <v>4</v>
      </c>
      <c r="F865">
        <v>52</v>
      </c>
      <c r="G865">
        <v>52</v>
      </c>
      <c r="H865">
        <v>20</v>
      </c>
      <c r="I865">
        <v>17</v>
      </c>
      <c r="J865">
        <v>18</v>
      </c>
      <c r="K865">
        <v>10</v>
      </c>
      <c r="L865">
        <v>50</v>
      </c>
      <c r="M865">
        <v>42</v>
      </c>
      <c r="N865">
        <v>1</v>
      </c>
      <c r="O865">
        <v>0.76470588235294101</v>
      </c>
      <c r="P865">
        <v>0.59166666666666701</v>
      </c>
      <c r="Q865">
        <v>0</v>
      </c>
      <c r="R865">
        <v>10</v>
      </c>
      <c r="S865">
        <v>0</v>
      </c>
      <c r="T865">
        <v>0</v>
      </c>
      <c r="U865">
        <v>0</v>
      </c>
      <c r="V865">
        <v>10</v>
      </c>
      <c r="W865" s="36">
        <v>0.59166666666666701</v>
      </c>
      <c r="X865" s="36">
        <v>0.14705882352941199</v>
      </c>
      <c r="Y865" s="36">
        <v>0.61764705882352899</v>
      </c>
      <c r="Z865" s="36">
        <v>0.76470588235294101</v>
      </c>
      <c r="AA865" s="36">
        <v>0.65833333333333299</v>
      </c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</row>
    <row r="866" spans="3:48" x14ac:dyDescent="0.35">
      <c r="C866" s="1">
        <v>42863.25</v>
      </c>
      <c r="D866">
        <v>217</v>
      </c>
      <c r="E866">
        <v>1</v>
      </c>
      <c r="F866">
        <v>49</v>
      </c>
      <c r="G866">
        <v>36</v>
      </c>
      <c r="H866">
        <v>0</v>
      </c>
      <c r="I866">
        <v>4</v>
      </c>
      <c r="J866">
        <v>0</v>
      </c>
      <c r="K866">
        <v>0</v>
      </c>
      <c r="L866">
        <v>49</v>
      </c>
      <c r="M866">
        <v>49</v>
      </c>
      <c r="N866">
        <v>0.81874999999999998</v>
      </c>
      <c r="O866">
        <v>1</v>
      </c>
      <c r="P866">
        <v>0.74173027989821905</v>
      </c>
      <c r="Q866">
        <v>6</v>
      </c>
      <c r="R866">
        <v>19</v>
      </c>
      <c r="S866">
        <v>4</v>
      </c>
      <c r="T866">
        <v>19</v>
      </c>
      <c r="U866">
        <v>0</v>
      </c>
      <c r="V866">
        <v>0</v>
      </c>
      <c r="W866" s="36">
        <v>0.60729166666666701</v>
      </c>
      <c r="X866" s="36">
        <v>0</v>
      </c>
      <c r="Y866" s="36">
        <v>1</v>
      </c>
      <c r="Z866" s="36">
        <v>1</v>
      </c>
      <c r="AA866" s="36">
        <v>0.60729166666666701</v>
      </c>
      <c r="AB866" s="42">
        <f t="shared" ref="AB866" si="4514">AVERAGE(D866:D869)</f>
        <v>217</v>
      </c>
      <c r="AC866" s="42">
        <f t="shared" ref="AC866" si="4515">AVERAGEIF(M866:M869,"&lt;&gt;0",F866:F869)</f>
        <v>46</v>
      </c>
      <c r="AD866" s="42">
        <f t="shared" ref="AD866" si="4516">AVERAGEIF(M866:M869,"&lt;&gt;0",G866:G869)</f>
        <v>29</v>
      </c>
      <c r="AE866" s="42">
        <f t="shared" ref="AE866" si="4517">AVERAGEIF(M866:M869,"&lt;&gt;0",H866:H869)</f>
        <v>0.75</v>
      </c>
      <c r="AF866" s="42">
        <f t="shared" ref="AF866" si="4518">AVERAGEIF(M866:M869,"&lt;&gt;0",I866:I869)</f>
        <v>3</v>
      </c>
      <c r="AG866" s="42">
        <f t="shared" ref="AG866" si="4519">AVERAGEIF(M866:M869,"&lt;&gt;0",J866:J869)</f>
        <v>0</v>
      </c>
      <c r="AH866" s="42">
        <f t="shared" ref="AH866" si="4520">AVERAGEIF(M866:M869,"&lt;&gt;0",X866:X869)</f>
        <v>0</v>
      </c>
      <c r="AI866" s="42">
        <f t="shared" ref="AI866" si="4521">AVERAGEIF(M866:M869,"&lt;&gt;0",L866:L869)</f>
        <v>47.5</v>
      </c>
      <c r="AJ866" s="42">
        <f t="shared" ref="AJ866" si="4522">AVERAGEIF(M866:M869,"&lt;&gt;0",Y866:Y869)</f>
        <v>0.96759759759759756</v>
      </c>
      <c r="AK866" s="42">
        <f t="shared" ref="AK866" si="4523">AVERAGEIF(M866:M869,"&lt;&gt;0",N866:N869)</f>
        <v>0.8125</v>
      </c>
      <c r="AL866" s="42">
        <f t="shared" ref="AL866" si="4524">AVERAGEIF(M866:M869,"&lt;&gt;0",O866:O869)</f>
        <v>0.96759759759759756</v>
      </c>
      <c r="AM866" s="42">
        <f t="shared" ref="AM866" si="4525">AVERAGEIF(M866:M869,"&lt;&gt;0",P866:P869)</f>
        <v>0.72887546317104868</v>
      </c>
      <c r="AN866" s="42">
        <f t="shared" ref="AN866" si="4526">AVERAGEIF(M866:M869,"&lt;&gt;0",Q866:Q869)</f>
        <v>5.25</v>
      </c>
      <c r="AO866" s="42">
        <f t="shared" ref="AO866" si="4527">AVERAGEIF(M866:M869,"&lt;&gt;0",R866:R869)</f>
        <v>18.75</v>
      </c>
      <c r="AP866" s="42">
        <f t="shared" ref="AP866" si="4528">AVERAGEIF(M866:M869,"&lt;&gt;0",S866:S869)</f>
        <v>3.25</v>
      </c>
      <c r="AQ866" s="42">
        <f t="shared" ref="AQ866" si="4529">AVERAGEIF(M866:M869,"&lt;&gt;0",T866:T869)</f>
        <v>16.25</v>
      </c>
      <c r="AR866" s="42">
        <f t="shared" ref="AR866" si="4530">AVERAGEIF(M866:M869,"&lt;&gt;0",U866:U869)</f>
        <v>0</v>
      </c>
      <c r="AS866" s="42">
        <f t="shared" ref="AS866" si="4531">AVERAGEIF(M866:M869,"&lt;&gt;0",V866:V869)</f>
        <v>0</v>
      </c>
      <c r="AT866" s="42">
        <f t="shared" ref="AT866" si="4532">AVERAGEIF(M866:M869,"&lt;&gt;0",W866:W869)</f>
        <v>0.59348958333333357</v>
      </c>
      <c r="AU866" s="42">
        <f t="shared" ref="AU866" si="4533">AVERAGEIF(M866:M869,"&lt;&gt;0",Z866:Z869)</f>
        <v>0.96759759759759756</v>
      </c>
      <c r="AV866" s="42">
        <f t="shared" ref="AV866" si="4534">AVERAGEIF(M866:M869,"&lt;&gt;0",AA866:AA869)</f>
        <v>0.63385416666666683</v>
      </c>
    </row>
    <row r="867" spans="3:48" x14ac:dyDescent="0.35">
      <c r="C867" s="1">
        <v>42870.25</v>
      </c>
      <c r="D867">
        <v>217</v>
      </c>
      <c r="E867">
        <v>2</v>
      </c>
      <c r="F867">
        <v>51</v>
      </c>
      <c r="G867">
        <v>33</v>
      </c>
      <c r="H867">
        <v>0</v>
      </c>
      <c r="I867">
        <v>4</v>
      </c>
      <c r="J867">
        <v>0</v>
      </c>
      <c r="K867">
        <v>0</v>
      </c>
      <c r="L867">
        <v>54</v>
      </c>
      <c r="M867">
        <v>51</v>
      </c>
      <c r="N867">
        <v>0.80625000000000002</v>
      </c>
      <c r="O867">
        <v>0.94444444444444398</v>
      </c>
      <c r="P867">
        <v>0.79586563307493496</v>
      </c>
      <c r="Q867">
        <v>7</v>
      </c>
      <c r="R867">
        <v>23</v>
      </c>
      <c r="S867">
        <v>1</v>
      </c>
      <c r="T867">
        <v>24</v>
      </c>
      <c r="U867">
        <v>0</v>
      </c>
      <c r="V867">
        <v>0</v>
      </c>
      <c r="W867" s="36">
        <v>0.64166666666666705</v>
      </c>
      <c r="X867" s="36">
        <v>0</v>
      </c>
      <c r="Y867" s="36">
        <v>0.94444444444444398</v>
      </c>
      <c r="Z867" s="36">
        <v>0.94444444444444398</v>
      </c>
      <c r="AA867" s="36">
        <v>0.72812500000000002</v>
      </c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</row>
    <row r="868" spans="3:48" x14ac:dyDescent="0.35">
      <c r="C868" s="1">
        <v>42877.25</v>
      </c>
      <c r="D868">
        <v>217</v>
      </c>
      <c r="E868">
        <v>3</v>
      </c>
      <c r="F868">
        <v>35</v>
      </c>
      <c r="G868">
        <v>24</v>
      </c>
      <c r="H868">
        <v>3</v>
      </c>
      <c r="I868">
        <v>4</v>
      </c>
      <c r="J868">
        <v>0</v>
      </c>
      <c r="K868">
        <v>0</v>
      </c>
      <c r="L868">
        <v>37</v>
      </c>
      <c r="M868">
        <v>35</v>
      </c>
      <c r="N868">
        <v>0.75624999999999998</v>
      </c>
      <c r="O868">
        <v>0.94594594594594605</v>
      </c>
      <c r="P868">
        <v>0.64049586776859502</v>
      </c>
      <c r="Q868">
        <v>3</v>
      </c>
      <c r="R868">
        <v>13</v>
      </c>
      <c r="S868">
        <v>8</v>
      </c>
      <c r="T868">
        <v>12</v>
      </c>
      <c r="U868">
        <v>0</v>
      </c>
      <c r="V868">
        <v>0</v>
      </c>
      <c r="W868" s="36">
        <v>0.484375</v>
      </c>
      <c r="X868" s="36">
        <v>0</v>
      </c>
      <c r="Y868" s="36">
        <v>0.94594594594594605</v>
      </c>
      <c r="Z868" s="36">
        <v>0.94594594594594605</v>
      </c>
      <c r="AA868" s="36">
        <v>0.54166666666666696</v>
      </c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</row>
    <row r="869" spans="3:48" x14ac:dyDescent="0.35">
      <c r="C869" s="1">
        <v>42884.25</v>
      </c>
      <c r="D869">
        <v>217</v>
      </c>
      <c r="E869">
        <v>4</v>
      </c>
      <c r="F869">
        <v>49</v>
      </c>
      <c r="G869">
        <v>23</v>
      </c>
      <c r="H869">
        <v>0</v>
      </c>
      <c r="I869">
        <v>0</v>
      </c>
      <c r="J869">
        <v>0</v>
      </c>
      <c r="K869">
        <v>0</v>
      </c>
      <c r="L869">
        <v>50</v>
      </c>
      <c r="M869">
        <v>49</v>
      </c>
      <c r="N869">
        <v>0.86875000000000002</v>
      </c>
      <c r="O869">
        <v>0.98</v>
      </c>
      <c r="P869">
        <v>0.73741007194244601</v>
      </c>
      <c r="Q869">
        <v>5</v>
      </c>
      <c r="R869">
        <v>20</v>
      </c>
      <c r="S869">
        <v>0</v>
      </c>
      <c r="T869">
        <v>10</v>
      </c>
      <c r="U869">
        <v>0</v>
      </c>
      <c r="V869">
        <v>0</v>
      </c>
      <c r="W869" s="36">
        <v>0.640625</v>
      </c>
      <c r="X869" s="36">
        <v>0</v>
      </c>
      <c r="Y869" s="36">
        <v>0.98</v>
      </c>
      <c r="Z869" s="36">
        <v>0.98</v>
      </c>
      <c r="AA869" s="36">
        <v>0.65833333333333299</v>
      </c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</row>
    <row r="870" spans="3:48" x14ac:dyDescent="0.35">
      <c r="C870" s="1">
        <v>42863.25</v>
      </c>
      <c r="D870">
        <v>218</v>
      </c>
      <c r="E870">
        <v>1</v>
      </c>
      <c r="F870">
        <v>49</v>
      </c>
      <c r="G870">
        <v>33</v>
      </c>
      <c r="H870">
        <v>0</v>
      </c>
      <c r="I870">
        <v>0</v>
      </c>
      <c r="J870">
        <v>0</v>
      </c>
      <c r="K870">
        <v>0</v>
      </c>
      <c r="L870">
        <v>49</v>
      </c>
      <c r="M870">
        <v>49</v>
      </c>
      <c r="N870">
        <v>0.78125</v>
      </c>
      <c r="O870">
        <v>1</v>
      </c>
      <c r="P870">
        <v>0.77733333333333299</v>
      </c>
      <c r="Q870">
        <v>10</v>
      </c>
      <c r="R870">
        <v>30</v>
      </c>
      <c r="S870">
        <v>2</v>
      </c>
      <c r="T870">
        <v>14</v>
      </c>
      <c r="U870">
        <v>0</v>
      </c>
      <c r="V870">
        <v>0</v>
      </c>
      <c r="W870" s="36">
        <v>0.60729166666666701</v>
      </c>
      <c r="X870" s="36">
        <v>0</v>
      </c>
      <c r="Y870" s="36">
        <v>1</v>
      </c>
      <c r="Z870" s="36">
        <v>1</v>
      </c>
      <c r="AA870" s="36">
        <v>0.60729166666666701</v>
      </c>
      <c r="AB870" s="42">
        <f t="shared" ref="AB870" si="4535">AVERAGE(D870:D873)</f>
        <v>218</v>
      </c>
      <c r="AC870" s="42">
        <f t="shared" ref="AC870" si="4536">AVERAGEIF(M870:M873,"&lt;&gt;0",F870:F873)</f>
        <v>47.25</v>
      </c>
      <c r="AD870" s="42">
        <f t="shared" ref="AD870" si="4537">AVERAGEIF(M870:M873,"&lt;&gt;0",G870:G873)</f>
        <v>33.25</v>
      </c>
      <c r="AE870" s="42">
        <f t="shared" ref="AE870" si="4538">AVERAGEIF(M870:M873,"&lt;&gt;0",H870:H873)</f>
        <v>0</v>
      </c>
      <c r="AF870" s="42">
        <f t="shared" ref="AF870" si="4539">AVERAGEIF(M870:M873,"&lt;&gt;0",I870:I873)</f>
        <v>0.75</v>
      </c>
      <c r="AG870" s="42">
        <f t="shared" ref="AG870" si="4540">AVERAGEIF(M870:M873,"&lt;&gt;0",J870:J873)</f>
        <v>0</v>
      </c>
      <c r="AH870" s="42">
        <f t="shared" ref="AH870" si="4541">AVERAGEIF(M870:M873,"&lt;&gt;0",X870:X873)</f>
        <v>0</v>
      </c>
      <c r="AI870" s="42">
        <f t="shared" ref="AI870" si="4542">AVERAGEIF(M870:M873,"&lt;&gt;0",L870:L873)</f>
        <v>47.5</v>
      </c>
      <c r="AJ870" s="42">
        <f t="shared" ref="AJ870" si="4543">AVERAGEIF(M870:M873,"&lt;&gt;0",Y870:Y873)</f>
        <v>0.9932432432432432</v>
      </c>
      <c r="AK870" s="42">
        <f t="shared" ref="AK870" si="4544">AVERAGEIF(M870:M873,"&lt;&gt;0",N870:N873)</f>
        <v>0.77812499999999996</v>
      </c>
      <c r="AL870" s="42">
        <f t="shared" ref="AL870" si="4545">AVERAGEIF(M870:M873,"&lt;&gt;0",O870:O873)</f>
        <v>0.9932432432432432</v>
      </c>
      <c r="AM870" s="42">
        <f t="shared" ref="AM870" si="4546">AVERAGEIF(M870:M873,"&lt;&gt;0",P870:P873)</f>
        <v>0.80482072223641965</v>
      </c>
      <c r="AN870" s="42">
        <f t="shared" ref="AN870" si="4547">AVERAGEIF(M870:M873,"&lt;&gt;0",Q870:Q873)</f>
        <v>5.25</v>
      </c>
      <c r="AO870" s="42">
        <f t="shared" ref="AO870" si="4548">AVERAGEIF(M870:M873,"&lt;&gt;0",R870:R873)</f>
        <v>28.25</v>
      </c>
      <c r="AP870" s="42">
        <f t="shared" ref="AP870" si="4549">AVERAGEIF(M870:M873,"&lt;&gt;0",S870:S873)</f>
        <v>2.25</v>
      </c>
      <c r="AQ870" s="42">
        <f t="shared" ref="AQ870" si="4550">AVERAGEIF(M870:M873,"&lt;&gt;0",T870:T873)</f>
        <v>20.75</v>
      </c>
      <c r="AR870" s="42">
        <f t="shared" ref="AR870" si="4551">AVERAGEIF(M870:M873,"&lt;&gt;0",U870:U873)</f>
        <v>0</v>
      </c>
      <c r="AS870" s="42">
        <f t="shared" ref="AS870" si="4552">AVERAGEIF(M870:M873,"&lt;&gt;0",V870:V873)</f>
        <v>0</v>
      </c>
      <c r="AT870" s="42">
        <f t="shared" ref="AT870" si="4553">AVERAGEIF(M870:M873,"&lt;&gt;0",W870:W873)</f>
        <v>0.62734375000000009</v>
      </c>
      <c r="AU870" s="42">
        <f t="shared" ref="AU870" si="4554">AVERAGEIF(M870:M873,"&lt;&gt;0",Z870:Z873)</f>
        <v>0.9932432432432432</v>
      </c>
      <c r="AV870" s="42">
        <f t="shared" ref="AV870" si="4555">AVERAGEIF(M870:M873,"&lt;&gt;0",AA870:AA873)</f>
        <v>0.63385416666666683</v>
      </c>
    </row>
    <row r="871" spans="3:48" x14ac:dyDescent="0.35">
      <c r="C871" s="1">
        <v>42870.25</v>
      </c>
      <c r="D871">
        <v>218</v>
      </c>
      <c r="E871">
        <v>2</v>
      </c>
      <c r="F871">
        <v>54</v>
      </c>
      <c r="G871">
        <v>40</v>
      </c>
      <c r="H871">
        <v>0</v>
      </c>
      <c r="I871">
        <v>0</v>
      </c>
      <c r="J871">
        <v>0</v>
      </c>
      <c r="K871">
        <v>0</v>
      </c>
      <c r="L871">
        <v>54</v>
      </c>
      <c r="M871">
        <v>54</v>
      </c>
      <c r="N871">
        <v>0.875</v>
      </c>
      <c r="O871">
        <v>1</v>
      </c>
      <c r="P871">
        <v>0.83214285714285696</v>
      </c>
      <c r="Q871">
        <v>7</v>
      </c>
      <c r="R871">
        <v>33</v>
      </c>
      <c r="S871">
        <v>5</v>
      </c>
      <c r="T871">
        <v>29</v>
      </c>
      <c r="U871">
        <v>0</v>
      </c>
      <c r="V871">
        <v>0</v>
      </c>
      <c r="W871" s="36">
        <v>0.72812500000000002</v>
      </c>
      <c r="X871" s="36">
        <v>0</v>
      </c>
      <c r="Y871" s="36">
        <v>1</v>
      </c>
      <c r="Z871" s="36">
        <v>1</v>
      </c>
      <c r="AA871" s="36">
        <v>0.72812500000000002</v>
      </c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</row>
    <row r="872" spans="3:48" x14ac:dyDescent="0.35">
      <c r="C872" s="1">
        <v>42877.25</v>
      </c>
      <c r="D872">
        <v>218</v>
      </c>
      <c r="E872">
        <v>3</v>
      </c>
      <c r="F872">
        <v>36</v>
      </c>
      <c r="G872">
        <v>28</v>
      </c>
      <c r="H872">
        <v>0</v>
      </c>
      <c r="I872">
        <v>3</v>
      </c>
      <c r="J872">
        <v>0</v>
      </c>
      <c r="K872">
        <v>0</v>
      </c>
      <c r="L872">
        <v>37</v>
      </c>
      <c r="M872">
        <v>36</v>
      </c>
      <c r="N872">
        <v>0.65</v>
      </c>
      <c r="O872">
        <v>0.97297297297297303</v>
      </c>
      <c r="P872">
        <v>0.79326923076923095</v>
      </c>
      <c r="Q872">
        <v>1</v>
      </c>
      <c r="R872">
        <v>17</v>
      </c>
      <c r="S872">
        <v>0</v>
      </c>
      <c r="T872">
        <v>24</v>
      </c>
      <c r="U872">
        <v>0</v>
      </c>
      <c r="V872">
        <v>0</v>
      </c>
      <c r="W872" s="36">
        <v>0.515625</v>
      </c>
      <c r="X872" s="36">
        <v>0</v>
      </c>
      <c r="Y872" s="36">
        <v>0.97297297297297303</v>
      </c>
      <c r="Z872" s="36">
        <v>0.97297297297297303</v>
      </c>
      <c r="AA872" s="36">
        <v>0.54166666666666696</v>
      </c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</row>
    <row r="873" spans="3:48" x14ac:dyDescent="0.35">
      <c r="C873" s="1">
        <v>42884.25</v>
      </c>
      <c r="D873">
        <v>218</v>
      </c>
      <c r="E873">
        <v>4</v>
      </c>
      <c r="F873">
        <v>50</v>
      </c>
      <c r="G873">
        <v>32</v>
      </c>
      <c r="H873">
        <v>0</v>
      </c>
      <c r="I873">
        <v>0</v>
      </c>
      <c r="J873">
        <v>0</v>
      </c>
      <c r="K873">
        <v>0</v>
      </c>
      <c r="L873">
        <v>50</v>
      </c>
      <c r="M873">
        <v>50</v>
      </c>
      <c r="N873">
        <v>0.80625000000000002</v>
      </c>
      <c r="O873">
        <v>1</v>
      </c>
      <c r="P873">
        <v>0.81653746770025804</v>
      </c>
      <c r="Q873">
        <v>3</v>
      </c>
      <c r="R873">
        <v>33</v>
      </c>
      <c r="S873">
        <v>2</v>
      </c>
      <c r="T873">
        <v>16</v>
      </c>
      <c r="U873">
        <v>0</v>
      </c>
      <c r="V873">
        <v>0</v>
      </c>
      <c r="W873" s="36">
        <v>0.65833333333333299</v>
      </c>
      <c r="X873" s="36">
        <v>0</v>
      </c>
      <c r="Y873" s="36">
        <v>1</v>
      </c>
      <c r="Z873" s="36">
        <v>1</v>
      </c>
      <c r="AA873" s="36">
        <v>0.65833333333333299</v>
      </c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</row>
    <row r="874" spans="3:48" x14ac:dyDescent="0.35">
      <c r="C874" s="1">
        <v>42863.25</v>
      </c>
      <c r="D874">
        <v>219</v>
      </c>
      <c r="E874">
        <v>1</v>
      </c>
      <c r="F874">
        <v>67</v>
      </c>
      <c r="G874">
        <v>55</v>
      </c>
      <c r="H874">
        <v>2</v>
      </c>
      <c r="I874">
        <v>1</v>
      </c>
      <c r="J874">
        <v>27</v>
      </c>
      <c r="K874">
        <v>19</v>
      </c>
      <c r="L874">
        <v>49</v>
      </c>
      <c r="M874">
        <v>48</v>
      </c>
      <c r="N874">
        <v>0.93125000000000002</v>
      </c>
      <c r="O874">
        <v>0.88157894736842102</v>
      </c>
      <c r="P874">
        <v>0.84787472035794198</v>
      </c>
      <c r="Q874">
        <v>0</v>
      </c>
      <c r="R874">
        <v>32</v>
      </c>
      <c r="S874">
        <v>9</v>
      </c>
      <c r="T874">
        <v>30</v>
      </c>
      <c r="U874">
        <v>0</v>
      </c>
      <c r="V874">
        <v>0</v>
      </c>
      <c r="W874" s="36">
        <v>0.78958333333333297</v>
      </c>
      <c r="X874" s="36">
        <v>0.25</v>
      </c>
      <c r="Y874" s="36">
        <v>0.63157894736842102</v>
      </c>
      <c r="Z874" s="36">
        <v>0.88157894736842102</v>
      </c>
      <c r="AA874" s="36">
        <v>0.60729166666666701</v>
      </c>
      <c r="AB874" s="42">
        <f t="shared" ref="AB874" si="4556">AVERAGE(D874:D877)</f>
        <v>219</v>
      </c>
      <c r="AC874" s="42">
        <f t="shared" ref="AC874" si="4557">AVERAGEIF(M874:M877,"&lt;&gt;0",F874:F877)</f>
        <v>61.75</v>
      </c>
      <c r="AD874" s="42">
        <f t="shared" ref="AD874" si="4558">AVERAGEIF(M874:M877,"&lt;&gt;0",G874:G877)</f>
        <v>51.25</v>
      </c>
      <c r="AE874" s="42">
        <f t="shared" ref="AE874" si="4559">AVERAGEIF(M874:M877,"&lt;&gt;0",H874:H877)</f>
        <v>0.75</v>
      </c>
      <c r="AF874" s="42">
        <f t="shared" ref="AF874" si="4560">AVERAGEIF(M874:M877,"&lt;&gt;0",I874:I877)</f>
        <v>2</v>
      </c>
      <c r="AG874" s="42">
        <f t="shared" ref="AG874" si="4561">AVERAGEIF(M874:M877,"&lt;&gt;0",J874:J877)</f>
        <v>22</v>
      </c>
      <c r="AH874" s="42">
        <f t="shared" ref="AH874" si="4562">AVERAGEIF(M874:M877,"&lt;&gt;0",X874:X877)</f>
        <v>0.23326481130086424</v>
      </c>
      <c r="AI874" s="42">
        <f t="shared" ref="AI874" si="4563">AVERAGEIF(M874:M877,"&lt;&gt;0",L874:L877)</f>
        <v>47.5</v>
      </c>
      <c r="AJ874" s="42">
        <f t="shared" ref="AJ874" si="4564">AVERAGEIF(M874:M877,"&lt;&gt;0",Y874:Y877)</f>
        <v>0.65625416125703251</v>
      </c>
      <c r="AK874" s="42">
        <f t="shared" ref="AK874" si="4565">AVERAGEIF(M874:M877,"&lt;&gt;0",N874:N877)</f>
        <v>0.90468749999999987</v>
      </c>
      <c r="AL874" s="42">
        <f t="shared" ref="AL874" si="4566">AVERAGEIF(M874:M877,"&lt;&gt;0",O874:O877)</f>
        <v>0.88951897255789691</v>
      </c>
      <c r="AM874" s="42">
        <f t="shared" ref="AM874" si="4567">AVERAGEIF(M874:M877,"&lt;&gt;0",P874:P877)</f>
        <v>0.84790611630095691</v>
      </c>
      <c r="AN874" s="42">
        <f t="shared" ref="AN874" si="4568">AVERAGEIF(M874:M877,"&lt;&gt;0",Q874:Q877)</f>
        <v>2.75</v>
      </c>
      <c r="AO874" s="42">
        <f t="shared" ref="AO874" si="4569">AVERAGEIF(M874:M877,"&lt;&gt;0",R874:R877)</f>
        <v>31.25</v>
      </c>
      <c r="AP874" s="42">
        <f t="shared" ref="AP874" si="4570">AVERAGEIF(M874:M877,"&lt;&gt;0",S874:S877)</f>
        <v>9.5</v>
      </c>
      <c r="AQ874" s="42">
        <f t="shared" ref="AQ874" si="4571">AVERAGEIF(M874:M877,"&lt;&gt;0",T874:T877)</f>
        <v>23</v>
      </c>
      <c r="AR874" s="42">
        <f t="shared" ref="AR874" si="4572">AVERAGEIF(M874:M877,"&lt;&gt;0",U874:U877)</f>
        <v>0</v>
      </c>
      <c r="AS874" s="42">
        <f t="shared" ref="AS874" si="4573">AVERAGEIF(M874:M877,"&lt;&gt;0",V874:V877)</f>
        <v>0</v>
      </c>
      <c r="AT874" s="42">
        <f t="shared" ref="AT874" si="4574">AVERAGEIF(M874:M877,"&lt;&gt;0",W874:W877)</f>
        <v>0.76744791666666679</v>
      </c>
      <c r="AU874" s="42">
        <f t="shared" ref="AU874" si="4575">AVERAGEIF(M874:M877,"&lt;&gt;0",Z874:Z877)</f>
        <v>0.88951897255789691</v>
      </c>
      <c r="AV874" s="42">
        <f t="shared" ref="AV874" si="4576">AVERAGEIF(M874:M877,"&lt;&gt;0",AA874:AA877)</f>
        <v>0.63385416666666683</v>
      </c>
    </row>
    <row r="875" spans="3:48" x14ac:dyDescent="0.35">
      <c r="C875" s="1">
        <v>42870.25</v>
      </c>
      <c r="D875">
        <v>219</v>
      </c>
      <c r="E875">
        <v>2</v>
      </c>
      <c r="F875">
        <v>65</v>
      </c>
      <c r="G875">
        <v>56</v>
      </c>
      <c r="H875">
        <v>0</v>
      </c>
      <c r="I875">
        <v>4</v>
      </c>
      <c r="J875">
        <v>18</v>
      </c>
      <c r="K875">
        <v>14</v>
      </c>
      <c r="L875">
        <v>54</v>
      </c>
      <c r="M875">
        <v>51</v>
      </c>
      <c r="N875">
        <v>0.9375</v>
      </c>
      <c r="O875">
        <v>0.90277777777777801</v>
      </c>
      <c r="P875">
        <v>0.86444444444444402</v>
      </c>
      <c r="Q875">
        <v>6</v>
      </c>
      <c r="R875">
        <v>34</v>
      </c>
      <c r="S875">
        <v>7</v>
      </c>
      <c r="T875">
        <v>26</v>
      </c>
      <c r="U875">
        <v>0</v>
      </c>
      <c r="V875">
        <v>0</v>
      </c>
      <c r="W875" s="36">
        <v>0.81041666666666701</v>
      </c>
      <c r="X875" s="36">
        <v>0.194444444444444</v>
      </c>
      <c r="Y875" s="36">
        <v>0.70833333333333304</v>
      </c>
      <c r="Z875" s="36">
        <v>0.90277777777777801</v>
      </c>
      <c r="AA875" s="36">
        <v>0.72812500000000002</v>
      </c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</row>
    <row r="876" spans="3:48" x14ac:dyDescent="0.35">
      <c r="C876" s="1">
        <v>42877.25</v>
      </c>
      <c r="D876">
        <v>219</v>
      </c>
      <c r="E876">
        <v>3</v>
      </c>
      <c r="F876">
        <v>58</v>
      </c>
      <c r="G876">
        <v>53</v>
      </c>
      <c r="H876">
        <v>1</v>
      </c>
      <c r="I876">
        <v>3</v>
      </c>
      <c r="J876">
        <v>25</v>
      </c>
      <c r="K876">
        <v>23</v>
      </c>
      <c r="L876">
        <v>37</v>
      </c>
      <c r="M876">
        <v>35</v>
      </c>
      <c r="N876">
        <v>0.88749999999999996</v>
      </c>
      <c r="O876">
        <v>0.93548387096774199</v>
      </c>
      <c r="P876">
        <v>0.85563380281690105</v>
      </c>
      <c r="Q876">
        <v>5</v>
      </c>
      <c r="R876">
        <v>29</v>
      </c>
      <c r="S876">
        <v>17</v>
      </c>
      <c r="T876">
        <v>24</v>
      </c>
      <c r="U876">
        <v>0</v>
      </c>
      <c r="V876">
        <v>0</v>
      </c>
      <c r="W876" s="36">
        <v>0.75937500000000002</v>
      </c>
      <c r="X876" s="36">
        <v>0.37096774193548399</v>
      </c>
      <c r="Y876" s="36">
        <v>0.56451612903225801</v>
      </c>
      <c r="Z876" s="36">
        <v>0.93548387096774199</v>
      </c>
      <c r="AA876" s="36">
        <v>0.54166666666666696</v>
      </c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</row>
    <row r="877" spans="3:48" x14ac:dyDescent="0.35">
      <c r="C877" s="1">
        <v>42884.25</v>
      </c>
      <c r="D877">
        <v>219</v>
      </c>
      <c r="E877">
        <v>4</v>
      </c>
      <c r="F877">
        <v>57</v>
      </c>
      <c r="G877">
        <v>41</v>
      </c>
      <c r="H877">
        <v>0</v>
      </c>
      <c r="I877">
        <v>0</v>
      </c>
      <c r="J877">
        <v>18</v>
      </c>
      <c r="K877">
        <v>8</v>
      </c>
      <c r="L877">
        <v>50</v>
      </c>
      <c r="M877">
        <v>49</v>
      </c>
      <c r="N877">
        <v>0.86250000000000004</v>
      </c>
      <c r="O877">
        <v>0.83823529411764697</v>
      </c>
      <c r="P877">
        <v>0.82367149758454095</v>
      </c>
      <c r="Q877">
        <v>0</v>
      </c>
      <c r="R877">
        <v>30</v>
      </c>
      <c r="S877">
        <v>5</v>
      </c>
      <c r="T877">
        <v>12</v>
      </c>
      <c r="U877">
        <v>0</v>
      </c>
      <c r="V877">
        <v>0</v>
      </c>
      <c r="W877" s="36">
        <v>0.71041666666666703</v>
      </c>
      <c r="X877" s="36">
        <v>0.11764705882352899</v>
      </c>
      <c r="Y877" s="36">
        <v>0.72058823529411797</v>
      </c>
      <c r="Z877" s="36">
        <v>0.83823529411764697</v>
      </c>
      <c r="AA877" s="36">
        <v>0.65833333333333299</v>
      </c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</row>
    <row r="878" spans="3:48" x14ac:dyDescent="0.35">
      <c r="C878" s="1">
        <v>42863.25</v>
      </c>
      <c r="D878">
        <v>220</v>
      </c>
      <c r="E878">
        <v>1</v>
      </c>
      <c r="F878">
        <v>54</v>
      </c>
      <c r="G878">
        <v>47</v>
      </c>
      <c r="H878">
        <v>7</v>
      </c>
      <c r="I878">
        <v>16</v>
      </c>
      <c r="J878">
        <v>27</v>
      </c>
      <c r="K878">
        <v>15</v>
      </c>
      <c r="L878">
        <v>49</v>
      </c>
      <c r="M878">
        <v>39</v>
      </c>
      <c r="N878">
        <v>0.72499999999999998</v>
      </c>
      <c r="O878">
        <v>0.71052631578947401</v>
      </c>
      <c r="P878">
        <v>0.75431034482758597</v>
      </c>
      <c r="Q878">
        <v>9</v>
      </c>
      <c r="R878">
        <v>35</v>
      </c>
      <c r="S878">
        <v>10</v>
      </c>
      <c r="T878">
        <v>24</v>
      </c>
      <c r="U878">
        <v>0</v>
      </c>
      <c r="V878">
        <v>0</v>
      </c>
      <c r="W878" s="36">
        <v>0.546875</v>
      </c>
      <c r="X878" s="36">
        <v>0.197368421052632</v>
      </c>
      <c r="Y878" s="36">
        <v>0.51315789473684204</v>
      </c>
      <c r="Z878" s="36">
        <v>0.71052631578947401</v>
      </c>
      <c r="AA878" s="36">
        <v>0.60729166666666701</v>
      </c>
      <c r="AB878" s="42">
        <f t="shared" ref="AB878" si="4577">AVERAGE(D878:D881)</f>
        <v>220</v>
      </c>
      <c r="AC878" s="42">
        <f t="shared" ref="AC878" si="4578">AVERAGEIF(M878:M881,"&lt;&gt;0",F878:F881)</f>
        <v>50.5</v>
      </c>
      <c r="AD878" s="42">
        <f t="shared" ref="AD878" si="4579">AVERAGEIF(M878:M881,"&lt;&gt;0",G878:G881)</f>
        <v>45.5</v>
      </c>
      <c r="AE878" s="42">
        <f t="shared" ref="AE878" si="4580">AVERAGEIF(M878:M881,"&lt;&gt;0",H878:H881)</f>
        <v>2.75</v>
      </c>
      <c r="AF878" s="42">
        <f t="shared" ref="AF878" si="4581">AVERAGEIF(M878:M881,"&lt;&gt;0",I878:I881)</f>
        <v>14</v>
      </c>
      <c r="AG878" s="42">
        <f t="shared" ref="AG878" si="4582">AVERAGEIF(M878:M881,"&lt;&gt;0",J878:J881)</f>
        <v>22</v>
      </c>
      <c r="AH878" s="42">
        <f t="shared" ref="AH878" si="4583">AVERAGEIF(M878:M881,"&lt;&gt;0",X878:X881)</f>
        <v>0.18543740359754546</v>
      </c>
      <c r="AI878" s="42">
        <f t="shared" ref="AI878" si="4584">AVERAGEIF(M878:M881,"&lt;&gt;0",L878:L881)</f>
        <v>47.5</v>
      </c>
      <c r="AJ878" s="42">
        <f t="shared" ref="AJ878" si="4585">AVERAGEIF(M878:M881,"&lt;&gt;0",Y878:Y881)</f>
        <v>0.55158432926084977</v>
      </c>
      <c r="AK878" s="42">
        <f t="shared" ref="AK878" si="4586">AVERAGEIF(M878:M881,"&lt;&gt;0",N878:N881)</f>
        <v>0.79531250000000009</v>
      </c>
      <c r="AL878" s="42">
        <f t="shared" ref="AL878" si="4587">AVERAGEIF(M878:M881,"&lt;&gt;0",O878:O881)</f>
        <v>0.73702173285839523</v>
      </c>
      <c r="AM878" s="42">
        <f t="shared" ref="AM878" si="4588">AVERAGEIF(M878:M881,"&lt;&gt;0",P878:P881)</f>
        <v>0.73042642841345529</v>
      </c>
      <c r="AN878" s="42">
        <f t="shared" ref="AN878" si="4589">AVERAGEIF(M878:M881,"&lt;&gt;0",Q878:Q881)</f>
        <v>13</v>
      </c>
      <c r="AO878" s="42">
        <f t="shared" ref="AO878" si="4590">AVERAGEIF(M878:M881,"&lt;&gt;0",R878:R881)</f>
        <v>27.75</v>
      </c>
      <c r="AP878" s="42">
        <f t="shared" ref="AP878" si="4591">AVERAGEIF(M878:M881,"&lt;&gt;0",S878:S881)</f>
        <v>9.25</v>
      </c>
      <c r="AQ878" s="42">
        <f t="shared" ref="AQ878" si="4592">AVERAGEIF(M878:M881,"&lt;&gt;0",T878:T881)</f>
        <v>25.75</v>
      </c>
      <c r="AR878" s="42">
        <f t="shared" ref="AR878" si="4593">AVERAGEIF(M878:M881,"&lt;&gt;0",U878:U881)</f>
        <v>0</v>
      </c>
      <c r="AS878" s="42">
        <f t="shared" ref="AS878" si="4594">AVERAGEIF(M878:M881,"&lt;&gt;0",V878:V881)</f>
        <v>0</v>
      </c>
      <c r="AT878" s="42">
        <f t="shared" ref="AT878" si="4595">AVERAGEIF(M878:M881,"&lt;&gt;0",W878:W881)</f>
        <v>0.6</v>
      </c>
      <c r="AU878" s="42">
        <f t="shared" ref="AU878" si="4596">AVERAGEIF(M878:M881,"&lt;&gt;0",Z878:Z881)</f>
        <v>0.73702173285839523</v>
      </c>
      <c r="AV878" s="42">
        <f t="shared" ref="AV878" si="4597">AVERAGEIF(M878:M881,"&lt;&gt;0",AA878:AA881)</f>
        <v>0.63385416666666683</v>
      </c>
    </row>
    <row r="879" spans="3:48" x14ac:dyDescent="0.35">
      <c r="C879" s="1">
        <v>42870.25</v>
      </c>
      <c r="D879">
        <v>220</v>
      </c>
      <c r="E879">
        <v>2</v>
      </c>
      <c r="F879">
        <v>28</v>
      </c>
      <c r="G879">
        <v>29</v>
      </c>
      <c r="H879">
        <v>3</v>
      </c>
      <c r="I879">
        <v>40</v>
      </c>
      <c r="J879">
        <v>18</v>
      </c>
      <c r="K879">
        <v>2</v>
      </c>
      <c r="L879">
        <v>54</v>
      </c>
      <c r="M879">
        <v>26</v>
      </c>
      <c r="N879">
        <v>0.55625000000000002</v>
      </c>
      <c r="O879">
        <v>0.38888888888888901</v>
      </c>
      <c r="P879">
        <v>0.52247191011236005</v>
      </c>
      <c r="Q879">
        <v>13</v>
      </c>
      <c r="R879">
        <v>0</v>
      </c>
      <c r="S879">
        <v>0</v>
      </c>
      <c r="T879">
        <v>0</v>
      </c>
      <c r="U879">
        <v>0</v>
      </c>
      <c r="V879">
        <v>0</v>
      </c>
      <c r="W879" s="36">
        <v>0.29062500000000002</v>
      </c>
      <c r="X879" s="36">
        <v>2.7777777777777801E-2</v>
      </c>
      <c r="Y879" s="36">
        <v>0.36111111111111099</v>
      </c>
      <c r="Z879" s="36">
        <v>0.38888888888888901</v>
      </c>
      <c r="AA879" s="36">
        <v>0.72812500000000002</v>
      </c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</row>
    <row r="880" spans="3:48" x14ac:dyDescent="0.35">
      <c r="C880" s="1">
        <v>42877.25</v>
      </c>
      <c r="D880">
        <v>220</v>
      </c>
      <c r="E880">
        <v>3</v>
      </c>
      <c r="F880">
        <v>59</v>
      </c>
      <c r="G880">
        <v>54</v>
      </c>
      <c r="H880">
        <v>0</v>
      </c>
      <c r="I880">
        <v>0</v>
      </c>
      <c r="J880">
        <v>25</v>
      </c>
      <c r="K880">
        <v>22</v>
      </c>
      <c r="L880">
        <v>37</v>
      </c>
      <c r="M880">
        <v>37</v>
      </c>
      <c r="N880">
        <v>0.94374999999999998</v>
      </c>
      <c r="O880">
        <v>0.95161290322580605</v>
      </c>
      <c r="P880">
        <v>0.83664459161147897</v>
      </c>
      <c r="Q880">
        <v>11</v>
      </c>
      <c r="R880">
        <v>38</v>
      </c>
      <c r="S880">
        <v>16</v>
      </c>
      <c r="T880">
        <v>47</v>
      </c>
      <c r="U880">
        <v>0</v>
      </c>
      <c r="V880">
        <v>0</v>
      </c>
      <c r="W880" s="36">
        <v>0.78958333333333297</v>
      </c>
      <c r="X880" s="36">
        <v>0.35483870967741898</v>
      </c>
      <c r="Y880" s="36">
        <v>0.59677419354838701</v>
      </c>
      <c r="Z880" s="36">
        <v>0.95161290322580605</v>
      </c>
      <c r="AA880" s="36">
        <v>0.54166666666666696</v>
      </c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</row>
    <row r="881" spans="3:48" x14ac:dyDescent="0.35">
      <c r="C881" s="1">
        <v>42884.25</v>
      </c>
      <c r="D881">
        <v>220</v>
      </c>
      <c r="E881">
        <v>4</v>
      </c>
      <c r="F881">
        <v>61</v>
      </c>
      <c r="G881">
        <v>52</v>
      </c>
      <c r="H881">
        <v>1</v>
      </c>
      <c r="I881">
        <v>0</v>
      </c>
      <c r="J881">
        <v>18</v>
      </c>
      <c r="K881">
        <v>11</v>
      </c>
      <c r="L881">
        <v>50</v>
      </c>
      <c r="M881">
        <v>50</v>
      </c>
      <c r="N881">
        <v>0.95625000000000004</v>
      </c>
      <c r="O881">
        <v>0.89705882352941202</v>
      </c>
      <c r="P881">
        <v>0.80827886710239605</v>
      </c>
      <c r="Q881">
        <v>19</v>
      </c>
      <c r="R881">
        <v>38</v>
      </c>
      <c r="S881">
        <v>11</v>
      </c>
      <c r="T881">
        <v>32</v>
      </c>
      <c r="U881">
        <v>0</v>
      </c>
      <c r="V881">
        <v>0</v>
      </c>
      <c r="W881" s="36">
        <v>0.77291666666666703</v>
      </c>
      <c r="X881" s="36">
        <v>0.161764705882353</v>
      </c>
      <c r="Y881" s="36">
        <v>0.73529411764705899</v>
      </c>
      <c r="Z881" s="36">
        <v>0.89705882352941202</v>
      </c>
      <c r="AA881" s="36">
        <v>0.65833333333333299</v>
      </c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</row>
    <row r="882" spans="3:48" x14ac:dyDescent="0.35">
      <c r="C882" s="1">
        <v>42863.25</v>
      </c>
      <c r="D882">
        <v>221</v>
      </c>
      <c r="E882">
        <v>1</v>
      </c>
      <c r="F882">
        <v>48</v>
      </c>
      <c r="G882">
        <v>48</v>
      </c>
      <c r="H882">
        <v>6</v>
      </c>
      <c r="I882">
        <v>2</v>
      </c>
      <c r="J882">
        <v>0</v>
      </c>
      <c r="K882">
        <v>0</v>
      </c>
      <c r="L882">
        <v>49</v>
      </c>
      <c r="M882">
        <v>48</v>
      </c>
      <c r="N882">
        <v>0.76249999999999996</v>
      </c>
      <c r="O882">
        <v>0.97959183673469397</v>
      </c>
      <c r="P882">
        <v>0.77049180327868805</v>
      </c>
      <c r="Q882">
        <v>3</v>
      </c>
      <c r="R882">
        <v>21</v>
      </c>
      <c r="S882">
        <v>0</v>
      </c>
      <c r="T882">
        <v>0</v>
      </c>
      <c r="U882">
        <v>33</v>
      </c>
      <c r="V882">
        <v>33</v>
      </c>
      <c r="W882" s="36">
        <v>0.58750000000000002</v>
      </c>
      <c r="X882" s="36">
        <v>0</v>
      </c>
      <c r="Y882" s="36">
        <v>0.97959183673469397</v>
      </c>
      <c r="Z882" s="36">
        <v>0.97959183673469397</v>
      </c>
      <c r="AA882" s="36">
        <v>0.60729166666666701</v>
      </c>
      <c r="AB882" s="42">
        <f t="shared" ref="AB882" si="4598">AVERAGE(D882:D885)</f>
        <v>221</v>
      </c>
      <c r="AC882" s="42">
        <f t="shared" ref="AC882" si="4599">AVERAGEIF(M882:M885,"&lt;&gt;0",F882:F885)</f>
        <v>45</v>
      </c>
      <c r="AD882" s="42">
        <f t="shared" ref="AD882" si="4600">AVERAGEIF(M882:M885,"&lt;&gt;0",G882:G885)</f>
        <v>45</v>
      </c>
      <c r="AE882" s="42">
        <f t="shared" ref="AE882" si="4601">AVERAGEIF(M882:M885,"&lt;&gt;0",H882:H885)</f>
        <v>2</v>
      </c>
      <c r="AF882" s="42">
        <f t="shared" ref="AF882" si="4602">AVERAGEIF(M882:M885,"&lt;&gt;0",I882:I885)</f>
        <v>3.5</v>
      </c>
      <c r="AG882" s="42">
        <f t="shared" ref="AG882" si="4603">AVERAGEIF(M882:M885,"&lt;&gt;0",J882:J885)</f>
        <v>0</v>
      </c>
      <c r="AH882" s="42">
        <f t="shared" ref="AH882" si="4604">AVERAGEIF(M882:M885,"&lt;&gt;0",X882:X885)</f>
        <v>0</v>
      </c>
      <c r="AI882" s="42">
        <f t="shared" ref="AI882" si="4605">AVERAGEIF(M882:M885,"&lt;&gt;0",L882:L885)</f>
        <v>47.5</v>
      </c>
      <c r="AJ882" s="42">
        <f t="shared" ref="AJ882" si="4606">AVERAGEIF(M882:M885,"&lt;&gt;0",Y882:Y885)</f>
        <v>0.94610917039488474</v>
      </c>
      <c r="AK882" s="42">
        <f t="shared" ref="AK882" si="4607">AVERAGEIF(M882:M885,"&lt;&gt;0",N882:N885)</f>
        <v>0.75468749999999996</v>
      </c>
      <c r="AL882" s="42">
        <f t="shared" ref="AL882" si="4608">AVERAGEIF(M882:M885,"&lt;&gt;0",O882:O885)</f>
        <v>0.94610917039488474</v>
      </c>
      <c r="AM882" s="42">
        <f t="shared" ref="AM882" si="4609">AVERAGEIF(M882:M885,"&lt;&gt;0",P882:P885)</f>
        <v>0.75959854434768781</v>
      </c>
      <c r="AN882" s="42">
        <f t="shared" ref="AN882" si="4610">AVERAGEIF(M882:M885,"&lt;&gt;0",Q882:Q885)</f>
        <v>3</v>
      </c>
      <c r="AO882" s="42">
        <f t="shared" ref="AO882" si="4611">AVERAGEIF(M882:M885,"&lt;&gt;0",R882:R885)</f>
        <v>21.5</v>
      </c>
      <c r="AP882" s="42">
        <f t="shared" ref="AP882" si="4612">AVERAGEIF(M882:M885,"&lt;&gt;0",S882:S885)</f>
        <v>0</v>
      </c>
      <c r="AQ882" s="42">
        <f t="shared" ref="AQ882" si="4613">AVERAGEIF(M882:M885,"&lt;&gt;0",T882:T885)</f>
        <v>0</v>
      </c>
      <c r="AR882" s="42">
        <f t="shared" ref="AR882" si="4614">AVERAGEIF(M882:M885,"&lt;&gt;0",U882:U885)</f>
        <v>24</v>
      </c>
      <c r="AS882" s="42">
        <f t="shared" ref="AS882" si="4615">AVERAGEIF(M882:M885,"&lt;&gt;0",V882:V885)</f>
        <v>37.5</v>
      </c>
      <c r="AT882" s="42">
        <f t="shared" ref="AT882" si="4616">AVERAGEIF(M882:M885,"&lt;&gt;0",W882:W885)</f>
        <v>0.57421875</v>
      </c>
      <c r="AU882" s="42">
        <f t="shared" ref="AU882" si="4617">AVERAGEIF(M882:M885,"&lt;&gt;0",Z882:Z885)</f>
        <v>0.94610917039488474</v>
      </c>
      <c r="AV882" s="42">
        <f t="shared" ref="AV882" si="4618">AVERAGEIF(M882:M885,"&lt;&gt;0",AA882:AA885)</f>
        <v>0.63385416666666683</v>
      </c>
    </row>
    <row r="883" spans="3:48" x14ac:dyDescent="0.35">
      <c r="C883" s="1">
        <v>42870.25</v>
      </c>
      <c r="D883">
        <v>221</v>
      </c>
      <c r="E883">
        <v>2</v>
      </c>
      <c r="F883">
        <v>50</v>
      </c>
      <c r="G883">
        <v>50</v>
      </c>
      <c r="H883">
        <v>0</v>
      </c>
      <c r="I883">
        <v>5</v>
      </c>
      <c r="J883">
        <v>0</v>
      </c>
      <c r="K883">
        <v>0</v>
      </c>
      <c r="L883">
        <v>54</v>
      </c>
      <c r="M883">
        <v>50</v>
      </c>
      <c r="N883">
        <v>0.73750000000000004</v>
      </c>
      <c r="O883">
        <v>0.92592592592592604</v>
      </c>
      <c r="P883">
        <v>0.84745762711864403</v>
      </c>
      <c r="Q883">
        <v>1</v>
      </c>
      <c r="R883">
        <v>24</v>
      </c>
      <c r="S883">
        <v>0</v>
      </c>
      <c r="T883">
        <v>0</v>
      </c>
      <c r="U883">
        <v>19</v>
      </c>
      <c r="V883">
        <v>51</v>
      </c>
      <c r="W883" s="36">
        <v>0.625</v>
      </c>
      <c r="X883" s="36">
        <v>0</v>
      </c>
      <c r="Y883" s="36">
        <v>0.92592592592592604</v>
      </c>
      <c r="Z883" s="36">
        <v>0.92592592592592604</v>
      </c>
      <c r="AA883" s="36">
        <v>0.72812500000000002</v>
      </c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</row>
    <row r="884" spans="3:48" x14ac:dyDescent="0.35">
      <c r="C884" s="1">
        <v>42877.25</v>
      </c>
      <c r="D884">
        <v>221</v>
      </c>
      <c r="E884">
        <v>3</v>
      </c>
      <c r="F884">
        <v>34</v>
      </c>
      <c r="G884">
        <v>34</v>
      </c>
      <c r="H884">
        <v>0</v>
      </c>
      <c r="I884">
        <v>6</v>
      </c>
      <c r="J884">
        <v>0</v>
      </c>
      <c r="K884">
        <v>0</v>
      </c>
      <c r="L884">
        <v>37</v>
      </c>
      <c r="M884">
        <v>34</v>
      </c>
      <c r="N884">
        <v>0.70625000000000004</v>
      </c>
      <c r="O884">
        <v>0.91891891891891897</v>
      </c>
      <c r="P884">
        <v>0.656342182890855</v>
      </c>
      <c r="Q884">
        <v>3</v>
      </c>
      <c r="R884">
        <v>17</v>
      </c>
      <c r="S884">
        <v>0</v>
      </c>
      <c r="T884">
        <v>0</v>
      </c>
      <c r="U884">
        <v>12</v>
      </c>
      <c r="V884">
        <v>34</v>
      </c>
      <c r="W884" s="36">
        <v>0.46354166666666702</v>
      </c>
      <c r="X884" s="36">
        <v>0</v>
      </c>
      <c r="Y884" s="36">
        <v>0.91891891891891897</v>
      </c>
      <c r="Z884" s="36">
        <v>0.91891891891891897</v>
      </c>
      <c r="AA884" s="36">
        <v>0.54166666666666696</v>
      </c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</row>
    <row r="885" spans="3:48" x14ac:dyDescent="0.35">
      <c r="C885" s="1">
        <v>42884.25</v>
      </c>
      <c r="D885">
        <v>221</v>
      </c>
      <c r="E885">
        <v>4</v>
      </c>
      <c r="F885">
        <v>48</v>
      </c>
      <c r="G885">
        <v>48</v>
      </c>
      <c r="H885">
        <v>2</v>
      </c>
      <c r="I885">
        <v>1</v>
      </c>
      <c r="J885">
        <v>0</v>
      </c>
      <c r="K885">
        <v>0</v>
      </c>
      <c r="L885">
        <v>50</v>
      </c>
      <c r="M885">
        <v>48</v>
      </c>
      <c r="N885">
        <v>0.8125</v>
      </c>
      <c r="O885">
        <v>0.96</v>
      </c>
      <c r="P885">
        <v>0.76410256410256405</v>
      </c>
      <c r="Q885">
        <v>5</v>
      </c>
      <c r="R885">
        <v>24</v>
      </c>
      <c r="S885">
        <v>0</v>
      </c>
      <c r="T885">
        <v>0</v>
      </c>
      <c r="U885">
        <v>32</v>
      </c>
      <c r="V885">
        <v>32</v>
      </c>
      <c r="W885" s="36">
        <v>0.62083333333333302</v>
      </c>
      <c r="X885" s="36">
        <v>0</v>
      </c>
      <c r="Y885" s="36">
        <v>0.96</v>
      </c>
      <c r="Z885" s="36">
        <v>0.96</v>
      </c>
      <c r="AA885" s="36">
        <v>0.65833333333333299</v>
      </c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</row>
    <row r="886" spans="3:48" x14ac:dyDescent="0.35">
      <c r="C886" s="1">
        <v>42863.25</v>
      </c>
      <c r="D886">
        <v>222</v>
      </c>
      <c r="E886">
        <v>1</v>
      </c>
      <c r="F886">
        <v>49</v>
      </c>
      <c r="G886">
        <v>49</v>
      </c>
      <c r="H886">
        <v>0</v>
      </c>
      <c r="I886">
        <v>0</v>
      </c>
      <c r="J886">
        <v>0</v>
      </c>
      <c r="K886">
        <v>0</v>
      </c>
      <c r="L886">
        <v>49</v>
      </c>
      <c r="M886">
        <v>49</v>
      </c>
      <c r="N886">
        <v>0.76875000000000004</v>
      </c>
      <c r="O886">
        <v>1</v>
      </c>
      <c r="P886">
        <v>0.78997289972899698</v>
      </c>
      <c r="Q886">
        <v>15</v>
      </c>
      <c r="R886">
        <v>32</v>
      </c>
      <c r="S886">
        <v>0</v>
      </c>
      <c r="T886">
        <v>0</v>
      </c>
      <c r="U886">
        <v>12</v>
      </c>
      <c r="V886">
        <v>71</v>
      </c>
      <c r="W886" s="36">
        <v>0.60729166666666701</v>
      </c>
      <c r="X886" s="36">
        <v>0</v>
      </c>
      <c r="Y886" s="36">
        <v>1</v>
      </c>
      <c r="Z886" s="36">
        <v>1</v>
      </c>
      <c r="AA886" s="36">
        <v>0.60729166666666701</v>
      </c>
      <c r="AB886" s="42">
        <f t="shared" ref="AB886" si="4619">AVERAGE(D886:D889)</f>
        <v>222</v>
      </c>
      <c r="AC886" s="42">
        <f t="shared" ref="AC886" si="4620">AVERAGEIF(M886:M889,"&lt;&gt;0",F886:F889)</f>
        <v>47.25</v>
      </c>
      <c r="AD886" s="42">
        <f t="shared" ref="AD886" si="4621">AVERAGEIF(M886:M889,"&lt;&gt;0",G886:G889)</f>
        <v>47.25</v>
      </c>
      <c r="AE886" s="42">
        <f t="shared" ref="AE886" si="4622">AVERAGEIF(M886:M889,"&lt;&gt;0",H886:H889)</f>
        <v>1</v>
      </c>
      <c r="AF886" s="42">
        <f t="shared" ref="AF886" si="4623">AVERAGEIF(M886:M889,"&lt;&gt;0",I886:I889)</f>
        <v>0.75</v>
      </c>
      <c r="AG886" s="42">
        <f t="shared" ref="AG886" si="4624">AVERAGEIF(M886:M889,"&lt;&gt;0",J886:J889)</f>
        <v>0</v>
      </c>
      <c r="AH886" s="42">
        <f t="shared" ref="AH886" si="4625">AVERAGEIF(M886:M889,"&lt;&gt;0",X886:X889)</f>
        <v>0</v>
      </c>
      <c r="AI886" s="42">
        <f t="shared" ref="AI886" si="4626">AVERAGEIF(M886:M889,"&lt;&gt;0",L886:L889)</f>
        <v>47.5</v>
      </c>
      <c r="AJ886" s="42">
        <f t="shared" ref="AJ886" si="4627">AVERAGEIF(M886:M889,"&lt;&gt;0",Y886:Y889)</f>
        <v>0.9932432432432432</v>
      </c>
      <c r="AK886" s="42">
        <f t="shared" ref="AK886" si="4628">AVERAGEIF(M886:M889,"&lt;&gt;0",N886:N889)</f>
        <v>0.78593750000000007</v>
      </c>
      <c r="AL886" s="42">
        <f t="shared" ref="AL886" si="4629">AVERAGEIF(M886:M889,"&lt;&gt;0",O886:O889)</f>
        <v>0.9932432432432432</v>
      </c>
      <c r="AM886" s="42">
        <f t="shared" ref="AM886" si="4630">AVERAGEIF(M886:M889,"&lt;&gt;0",P886:P889)</f>
        <v>0.79792468498550351</v>
      </c>
      <c r="AN886" s="42">
        <f t="shared" ref="AN886" si="4631">AVERAGEIF(M886:M889,"&lt;&gt;0",Q886:Q889)</f>
        <v>14.25</v>
      </c>
      <c r="AO886" s="42">
        <f t="shared" ref="AO886" si="4632">AVERAGEIF(M886:M889,"&lt;&gt;0",R886:R889)</f>
        <v>32.25</v>
      </c>
      <c r="AP886" s="42">
        <f t="shared" ref="AP886" si="4633">AVERAGEIF(M886:M889,"&lt;&gt;0",S886:S889)</f>
        <v>0</v>
      </c>
      <c r="AQ886" s="42">
        <f t="shared" ref="AQ886" si="4634">AVERAGEIF(M886:M889,"&lt;&gt;0",T886:T889)</f>
        <v>0</v>
      </c>
      <c r="AR886" s="42">
        <f t="shared" ref="AR886" si="4635">AVERAGEIF(M886:M889,"&lt;&gt;0",U886:U889)</f>
        <v>16</v>
      </c>
      <c r="AS886" s="42">
        <f t="shared" ref="AS886" si="4636">AVERAGEIF(M886:M889,"&lt;&gt;0",V886:V889)</f>
        <v>66.75</v>
      </c>
      <c r="AT886" s="42">
        <f t="shared" ref="AT886" si="4637">AVERAGEIF(M886:M889,"&lt;&gt;0",W886:W889)</f>
        <v>0.62734375000000009</v>
      </c>
      <c r="AU886" s="42">
        <f t="shared" ref="AU886" si="4638">AVERAGEIF(M886:M889,"&lt;&gt;0",Z886:Z889)</f>
        <v>0.9932432432432432</v>
      </c>
      <c r="AV886" s="42">
        <f t="shared" ref="AV886" si="4639">AVERAGEIF(M886:M889,"&lt;&gt;0",AA886:AA889)</f>
        <v>0.63385416666666683</v>
      </c>
    </row>
    <row r="887" spans="3:48" x14ac:dyDescent="0.35">
      <c r="C887" s="1">
        <v>42870.25</v>
      </c>
      <c r="D887">
        <v>222</v>
      </c>
      <c r="E887">
        <v>2</v>
      </c>
      <c r="F887">
        <v>54</v>
      </c>
      <c r="G887">
        <v>54</v>
      </c>
      <c r="H887">
        <v>4</v>
      </c>
      <c r="I887">
        <v>0</v>
      </c>
      <c r="J887">
        <v>0</v>
      </c>
      <c r="K887">
        <v>0</v>
      </c>
      <c r="L887">
        <v>54</v>
      </c>
      <c r="M887">
        <v>54</v>
      </c>
      <c r="N887">
        <v>0.89375000000000004</v>
      </c>
      <c r="O887">
        <v>1</v>
      </c>
      <c r="P887">
        <v>0.81468531468531502</v>
      </c>
      <c r="Q887">
        <v>13</v>
      </c>
      <c r="R887">
        <v>38</v>
      </c>
      <c r="S887">
        <v>0</v>
      </c>
      <c r="T887">
        <v>0</v>
      </c>
      <c r="U887">
        <v>16</v>
      </c>
      <c r="V887">
        <v>83</v>
      </c>
      <c r="W887" s="36">
        <v>0.72812500000000002</v>
      </c>
      <c r="X887" s="36">
        <v>0</v>
      </c>
      <c r="Y887" s="36">
        <v>1</v>
      </c>
      <c r="Z887" s="36">
        <v>1</v>
      </c>
      <c r="AA887" s="36">
        <v>0.72812500000000002</v>
      </c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</row>
    <row r="888" spans="3:48" x14ac:dyDescent="0.35">
      <c r="C888" s="1">
        <v>42877.25</v>
      </c>
      <c r="D888">
        <v>222</v>
      </c>
      <c r="E888">
        <v>3</v>
      </c>
      <c r="F888">
        <v>36</v>
      </c>
      <c r="G888">
        <v>36</v>
      </c>
      <c r="H888">
        <v>0</v>
      </c>
      <c r="I888">
        <v>3</v>
      </c>
      <c r="J888">
        <v>0</v>
      </c>
      <c r="K888">
        <v>0</v>
      </c>
      <c r="L888">
        <v>37</v>
      </c>
      <c r="M888">
        <v>36</v>
      </c>
      <c r="N888">
        <v>0.64375000000000004</v>
      </c>
      <c r="O888">
        <v>0.97297297297297303</v>
      </c>
      <c r="P888">
        <v>0.80097087378640797</v>
      </c>
      <c r="Q888">
        <v>15</v>
      </c>
      <c r="R888">
        <v>25</v>
      </c>
      <c r="S888">
        <v>0</v>
      </c>
      <c r="T888">
        <v>0</v>
      </c>
      <c r="U888">
        <v>12</v>
      </c>
      <c r="V888">
        <v>56</v>
      </c>
      <c r="W888" s="36">
        <v>0.515625</v>
      </c>
      <c r="X888" s="36">
        <v>0</v>
      </c>
      <c r="Y888" s="36">
        <v>0.97297297297297303</v>
      </c>
      <c r="Z888" s="36">
        <v>0.97297297297297303</v>
      </c>
      <c r="AA888" s="36">
        <v>0.54166666666666696</v>
      </c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</row>
    <row r="889" spans="3:48" x14ac:dyDescent="0.35">
      <c r="C889" s="1">
        <v>42884.25</v>
      </c>
      <c r="D889">
        <v>222</v>
      </c>
      <c r="E889">
        <v>4</v>
      </c>
      <c r="F889">
        <v>50</v>
      </c>
      <c r="G889">
        <v>50</v>
      </c>
      <c r="H889">
        <v>0</v>
      </c>
      <c r="I889">
        <v>0</v>
      </c>
      <c r="J889">
        <v>0</v>
      </c>
      <c r="K889">
        <v>0</v>
      </c>
      <c r="L889">
        <v>50</v>
      </c>
      <c r="M889">
        <v>50</v>
      </c>
      <c r="N889">
        <v>0.83750000000000002</v>
      </c>
      <c r="O889">
        <v>1</v>
      </c>
      <c r="P889">
        <v>0.78606965174129395</v>
      </c>
      <c r="Q889">
        <v>14</v>
      </c>
      <c r="R889">
        <v>34</v>
      </c>
      <c r="S889">
        <v>0</v>
      </c>
      <c r="T889">
        <v>0</v>
      </c>
      <c r="U889">
        <v>24</v>
      </c>
      <c r="V889">
        <v>57</v>
      </c>
      <c r="W889" s="36">
        <v>0.65833333333333299</v>
      </c>
      <c r="X889" s="36">
        <v>0</v>
      </c>
      <c r="Y889" s="36">
        <v>1</v>
      </c>
      <c r="Z889" s="36">
        <v>1</v>
      </c>
      <c r="AA889" s="36">
        <v>0.65833333333333299</v>
      </c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</row>
    <row r="890" spans="3:48" x14ac:dyDescent="0.35">
      <c r="C890" s="1">
        <v>42863.25</v>
      </c>
      <c r="D890">
        <v>223</v>
      </c>
      <c r="E890">
        <v>1</v>
      </c>
      <c r="F890">
        <v>66</v>
      </c>
      <c r="G890">
        <v>66</v>
      </c>
      <c r="H890">
        <v>2</v>
      </c>
      <c r="I890">
        <v>0</v>
      </c>
      <c r="J890">
        <v>27</v>
      </c>
      <c r="K890">
        <v>18</v>
      </c>
      <c r="L890">
        <v>49</v>
      </c>
      <c r="M890">
        <v>48</v>
      </c>
      <c r="N890">
        <v>0.89375000000000004</v>
      </c>
      <c r="O890">
        <v>0.86842105263157898</v>
      </c>
      <c r="P890">
        <v>0.85780885780885796</v>
      </c>
      <c r="Q890">
        <v>12</v>
      </c>
      <c r="R890">
        <v>31</v>
      </c>
      <c r="S890">
        <v>0</v>
      </c>
      <c r="T890">
        <v>0</v>
      </c>
      <c r="U890">
        <v>39</v>
      </c>
      <c r="V890">
        <v>48</v>
      </c>
      <c r="W890" s="36">
        <v>0.76666666666666705</v>
      </c>
      <c r="X890" s="36">
        <v>0.23684210526315799</v>
      </c>
      <c r="Y890" s="36">
        <v>0.63157894736842102</v>
      </c>
      <c r="Z890" s="36">
        <v>0.86842105263157898</v>
      </c>
      <c r="AA890" s="36">
        <v>0.60729166666666701</v>
      </c>
      <c r="AB890" s="42">
        <f t="shared" ref="AB890" si="4640">AVERAGE(D890:D893)</f>
        <v>223</v>
      </c>
      <c r="AC890" s="42">
        <f t="shared" ref="AC890" si="4641">AVERAGEIF(M890:M893,"&lt;&gt;0",F890:F893)</f>
        <v>59.5</v>
      </c>
      <c r="AD890" s="42">
        <f t="shared" ref="AD890" si="4642">AVERAGEIF(M890:M893,"&lt;&gt;0",G890:G893)</f>
        <v>59.5</v>
      </c>
      <c r="AE890" s="42">
        <f t="shared" ref="AE890" si="4643">AVERAGEIF(M890:M893,"&lt;&gt;0",H890:H893)</f>
        <v>2</v>
      </c>
      <c r="AF890" s="42">
        <f t="shared" ref="AF890" si="4644">AVERAGEIF(M890:M893,"&lt;&gt;0",I890:I893)</f>
        <v>3.25</v>
      </c>
      <c r="AG890" s="42">
        <f t="shared" ref="AG890" si="4645">AVERAGEIF(M890:M893,"&lt;&gt;0",J890:J893)</f>
        <v>22</v>
      </c>
      <c r="AH890" s="42">
        <f t="shared" ref="AH890" si="4646">AVERAGEIF(M890:M893,"&lt;&gt;0",X890:X893)</f>
        <v>0.21184994229723572</v>
      </c>
      <c r="AI890" s="42">
        <f t="shared" ref="AI890" si="4647">AVERAGEIF(M890:M893,"&lt;&gt;0",L890:L893)</f>
        <v>47.5</v>
      </c>
      <c r="AJ890" s="42">
        <f t="shared" ref="AJ890" si="4648">AVERAGEIF(M890:M893,"&lt;&gt;0",Y890:Y893)</f>
        <v>0.645073210382059</v>
      </c>
      <c r="AK890" s="42">
        <f t="shared" ref="AK890" si="4649">AVERAGEIF(M890:M893,"&lt;&gt;0",N890:N893)</f>
        <v>0.86250000000000004</v>
      </c>
      <c r="AL890" s="42">
        <f t="shared" ref="AL890" si="4650">AVERAGEIF(M890:M893,"&lt;&gt;0",O890:O893)</f>
        <v>0.85692315267929475</v>
      </c>
      <c r="AM890" s="42">
        <f t="shared" ref="AM890" si="4651">AVERAGEIF(M890:M893,"&lt;&gt;0",P890:P893)</f>
        <v>0.84541979885439655</v>
      </c>
      <c r="AN890" s="42">
        <f t="shared" ref="AN890" si="4652">AVERAGEIF(M890:M893,"&lt;&gt;0",Q890:Q893)</f>
        <v>7</v>
      </c>
      <c r="AO890" s="42">
        <f t="shared" ref="AO890" si="4653">AVERAGEIF(M890:M893,"&lt;&gt;0",R890:R893)</f>
        <v>30.5</v>
      </c>
      <c r="AP890" s="42">
        <f t="shared" ref="AP890" si="4654">AVERAGEIF(M890:M893,"&lt;&gt;0",S890:S893)</f>
        <v>0</v>
      </c>
      <c r="AQ890" s="42">
        <f t="shared" ref="AQ890" si="4655">AVERAGEIF(M890:M893,"&lt;&gt;0",T890:T893)</f>
        <v>0</v>
      </c>
      <c r="AR890" s="42">
        <f t="shared" ref="AR890" si="4656">AVERAGEIF(M890:M893,"&lt;&gt;0",U890:U893)</f>
        <v>33.75</v>
      </c>
      <c r="AS890" s="42">
        <f t="shared" ref="AS890" si="4657">AVERAGEIF(M890:M893,"&lt;&gt;0",V890:V893)</f>
        <v>41</v>
      </c>
      <c r="AT890" s="42">
        <f t="shared" ref="AT890" si="4658">AVERAGEIF(M890:M893,"&lt;&gt;0",W890:W893)</f>
        <v>0.72916666666666685</v>
      </c>
      <c r="AU890" s="42">
        <f t="shared" ref="AU890" si="4659">AVERAGEIF(M890:M893,"&lt;&gt;0",Z890:Z893)</f>
        <v>0.85692315267929475</v>
      </c>
      <c r="AV890" s="42">
        <f t="shared" ref="AV890" si="4660">AVERAGEIF(M890:M893,"&lt;&gt;0",AA890:AA893)</f>
        <v>0.63385416666666683</v>
      </c>
    </row>
    <row r="891" spans="3:48" x14ac:dyDescent="0.35">
      <c r="C891" s="1">
        <v>42870.25</v>
      </c>
      <c r="D891">
        <v>223</v>
      </c>
      <c r="E891">
        <v>2</v>
      </c>
      <c r="F891">
        <v>61</v>
      </c>
      <c r="G891">
        <v>61</v>
      </c>
      <c r="H891">
        <v>1</v>
      </c>
      <c r="I891">
        <v>6</v>
      </c>
      <c r="J891">
        <v>18</v>
      </c>
      <c r="K891">
        <v>11</v>
      </c>
      <c r="L891">
        <v>54</v>
      </c>
      <c r="M891">
        <v>50</v>
      </c>
      <c r="N891">
        <v>0.85</v>
      </c>
      <c r="O891">
        <v>0.84722222222222199</v>
      </c>
      <c r="P891">
        <v>0.86397058823529405</v>
      </c>
      <c r="Q891">
        <v>7</v>
      </c>
      <c r="R891">
        <v>34</v>
      </c>
      <c r="S891">
        <v>0</v>
      </c>
      <c r="T891">
        <v>0</v>
      </c>
      <c r="U891">
        <v>29</v>
      </c>
      <c r="V891">
        <v>46</v>
      </c>
      <c r="W891" s="36">
        <v>0.734375</v>
      </c>
      <c r="X891" s="36">
        <v>0.15277777777777801</v>
      </c>
      <c r="Y891" s="36">
        <v>0.69444444444444398</v>
      </c>
      <c r="Z891" s="36">
        <v>0.84722222222222199</v>
      </c>
      <c r="AA891" s="36">
        <v>0.72812500000000002</v>
      </c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</row>
    <row r="892" spans="3:48" x14ac:dyDescent="0.35">
      <c r="C892" s="1">
        <v>42877.25</v>
      </c>
      <c r="D892">
        <v>223</v>
      </c>
      <c r="E892">
        <v>3</v>
      </c>
      <c r="F892">
        <v>56</v>
      </c>
      <c r="G892">
        <v>56</v>
      </c>
      <c r="H892">
        <v>4</v>
      </c>
      <c r="I892">
        <v>6</v>
      </c>
      <c r="J892">
        <v>25</v>
      </c>
      <c r="K892">
        <v>22</v>
      </c>
      <c r="L892">
        <v>37</v>
      </c>
      <c r="M892">
        <v>34</v>
      </c>
      <c r="N892">
        <v>0.875</v>
      </c>
      <c r="O892">
        <v>0.90322580645161299</v>
      </c>
      <c r="P892">
        <v>0.81904761904761902</v>
      </c>
      <c r="Q892">
        <v>7</v>
      </c>
      <c r="R892">
        <v>32</v>
      </c>
      <c r="S892">
        <v>0</v>
      </c>
      <c r="T892">
        <v>0</v>
      </c>
      <c r="U892">
        <v>28</v>
      </c>
      <c r="V892">
        <v>43</v>
      </c>
      <c r="W892" s="36">
        <v>0.71666666666666701</v>
      </c>
      <c r="X892" s="36">
        <v>0.35483870967741898</v>
      </c>
      <c r="Y892" s="36">
        <v>0.54838709677419395</v>
      </c>
      <c r="Z892" s="36">
        <v>0.90322580645161299</v>
      </c>
      <c r="AA892" s="36">
        <v>0.54166666666666696</v>
      </c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</row>
    <row r="893" spans="3:48" x14ac:dyDescent="0.35">
      <c r="C893" s="1">
        <v>42884.25</v>
      </c>
      <c r="D893">
        <v>223</v>
      </c>
      <c r="E893">
        <v>4</v>
      </c>
      <c r="F893">
        <v>55</v>
      </c>
      <c r="G893">
        <v>55</v>
      </c>
      <c r="H893">
        <v>1</v>
      </c>
      <c r="I893">
        <v>1</v>
      </c>
      <c r="J893">
        <v>18</v>
      </c>
      <c r="K893">
        <v>7</v>
      </c>
      <c r="L893">
        <v>50</v>
      </c>
      <c r="M893">
        <v>48</v>
      </c>
      <c r="N893">
        <v>0.83125000000000004</v>
      </c>
      <c r="O893">
        <v>0.80882352941176505</v>
      </c>
      <c r="P893">
        <v>0.84085213032581496</v>
      </c>
      <c r="Q893">
        <v>2</v>
      </c>
      <c r="R893">
        <v>25</v>
      </c>
      <c r="S893">
        <v>0</v>
      </c>
      <c r="T893">
        <v>0</v>
      </c>
      <c r="U893">
        <v>39</v>
      </c>
      <c r="V893">
        <v>27</v>
      </c>
      <c r="W893" s="36">
        <v>0.69895833333333302</v>
      </c>
      <c r="X893" s="36">
        <v>0.10294117647058799</v>
      </c>
      <c r="Y893" s="36">
        <v>0.70588235294117696</v>
      </c>
      <c r="Z893" s="36">
        <v>0.80882352941176505</v>
      </c>
      <c r="AA893" s="36">
        <v>0.65833333333333299</v>
      </c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</row>
    <row r="894" spans="3:48" x14ac:dyDescent="0.35">
      <c r="C894" s="1">
        <v>42863.25</v>
      </c>
      <c r="D894">
        <v>224</v>
      </c>
      <c r="E894">
        <v>1</v>
      </c>
      <c r="F894">
        <v>50</v>
      </c>
      <c r="G894">
        <v>50</v>
      </c>
      <c r="H894">
        <v>0</v>
      </c>
      <c r="I894">
        <v>16</v>
      </c>
      <c r="J894">
        <v>27</v>
      </c>
      <c r="K894">
        <v>13</v>
      </c>
      <c r="L894">
        <v>49</v>
      </c>
      <c r="M894">
        <v>37</v>
      </c>
      <c r="N894">
        <v>0.58750000000000002</v>
      </c>
      <c r="O894">
        <v>0.65789473684210498</v>
      </c>
      <c r="P894">
        <v>0.75</v>
      </c>
      <c r="Q894">
        <v>18</v>
      </c>
      <c r="R894">
        <v>26</v>
      </c>
      <c r="S894">
        <v>0</v>
      </c>
      <c r="T894">
        <v>0</v>
      </c>
      <c r="U894">
        <v>17</v>
      </c>
      <c r="V894">
        <v>42</v>
      </c>
      <c r="W894" s="36">
        <v>0.44062499999999999</v>
      </c>
      <c r="X894" s="36">
        <v>0.17105263157894701</v>
      </c>
      <c r="Y894" s="36">
        <v>0.48684210526315802</v>
      </c>
      <c r="Z894" s="36">
        <v>0.65789473684210498</v>
      </c>
      <c r="AA894" s="36">
        <v>0.60729166666666701</v>
      </c>
      <c r="AB894" s="42">
        <f t="shared" ref="AB894" si="4661">AVERAGE(D894:D897)</f>
        <v>224</v>
      </c>
      <c r="AC894" s="42">
        <f t="shared" ref="AC894" si="4662">AVERAGEIF(M894:M897,"&lt;&gt;0",F894:F897)</f>
        <v>41</v>
      </c>
      <c r="AD894" s="42">
        <f t="shared" ref="AD894" si="4663">AVERAGEIF(M894:M897,"&lt;&gt;0",G894:G897)</f>
        <v>41</v>
      </c>
      <c r="AE894" s="42">
        <f t="shared" ref="AE894" si="4664">AVERAGEIF(M894:M897,"&lt;&gt;0",H894:H897)</f>
        <v>0.25</v>
      </c>
      <c r="AF894" s="42">
        <f t="shared" ref="AF894" si="4665">AVERAGEIF(M894:M897,"&lt;&gt;0",I894:I897)</f>
        <v>26.25</v>
      </c>
      <c r="AG894" s="42">
        <f t="shared" ref="AG894" si="4666">AVERAGEIF(M894:M897,"&lt;&gt;0",J894:J897)</f>
        <v>22</v>
      </c>
      <c r="AH894" s="42">
        <f t="shared" ref="AH894" si="4667">AVERAGEIF(M894:M897,"&lt;&gt;0",X894:X897)</f>
        <v>0.16384949565564749</v>
      </c>
      <c r="AI894" s="42">
        <f t="shared" ref="AI894" si="4668">AVERAGEIF(M894:M897,"&lt;&gt;0",L894:L897)</f>
        <v>47.5</v>
      </c>
      <c r="AJ894" s="42">
        <f t="shared" ref="AJ894" si="4669">AVERAGEIF(M894:M897,"&lt;&gt;0",Y894:Y897)</f>
        <v>0.43920472829765744</v>
      </c>
      <c r="AK894" s="42">
        <f t="shared" ref="AK894" si="4670">AVERAGEIF(M894:M897,"&lt;&gt;0",N894:N897)</f>
        <v>0.71406250000000004</v>
      </c>
      <c r="AL894" s="42">
        <f t="shared" ref="AL894" si="4671">AVERAGEIF(M894:M897,"&lt;&gt;0",O894:O897)</f>
        <v>0.60305422395330499</v>
      </c>
      <c r="AM894" s="42">
        <f t="shared" ref="AM894" si="4672">AVERAGEIF(M894:M897,"&lt;&gt;0",P894:P897)</f>
        <v>0.59500883838383833</v>
      </c>
      <c r="AN894" s="42">
        <f t="shared" ref="AN894" si="4673">AVERAGEIF(M894:M897,"&lt;&gt;0",Q894:Q897)</f>
        <v>17.75</v>
      </c>
      <c r="AO894" s="42">
        <f t="shared" ref="AO894" si="4674">AVERAGEIF(M894:M897,"&lt;&gt;0",R894:R897)</f>
        <v>24.5</v>
      </c>
      <c r="AP894" s="42">
        <f t="shared" ref="AP894" si="4675">AVERAGEIF(M894:M897,"&lt;&gt;0",S894:S897)</f>
        <v>0</v>
      </c>
      <c r="AQ894" s="42">
        <f t="shared" ref="AQ894" si="4676">AVERAGEIF(M894:M897,"&lt;&gt;0",T894:T897)</f>
        <v>0</v>
      </c>
      <c r="AR894" s="42">
        <f t="shared" ref="AR894" si="4677">AVERAGEIF(M894:M897,"&lt;&gt;0",U894:U897)</f>
        <v>9.5</v>
      </c>
      <c r="AS894" s="42">
        <f t="shared" ref="AS894" si="4678">AVERAGEIF(M894:M897,"&lt;&gt;0",V894:V897)</f>
        <v>49.5</v>
      </c>
      <c r="AT894" s="42">
        <f t="shared" ref="AT894" si="4679">AVERAGEIF(M894:M897,"&lt;&gt;0",W894:W897)</f>
        <v>0.45677083333333335</v>
      </c>
      <c r="AU894" s="42">
        <f t="shared" ref="AU894" si="4680">AVERAGEIF(M894:M897,"&lt;&gt;0",Z894:Z897)</f>
        <v>0.60305422395330499</v>
      </c>
      <c r="AV894" s="42">
        <f t="shared" ref="AV894" si="4681">AVERAGEIF(M894:M897,"&lt;&gt;0",AA894:AA897)</f>
        <v>0.63385416666666683</v>
      </c>
    </row>
    <row r="895" spans="3:48" x14ac:dyDescent="0.35">
      <c r="C895" s="1">
        <v>42870.25</v>
      </c>
      <c r="D895">
        <v>224</v>
      </c>
      <c r="E895">
        <v>2</v>
      </c>
      <c r="F895">
        <v>4</v>
      </c>
      <c r="G895">
        <v>4</v>
      </c>
      <c r="H895">
        <v>0</v>
      </c>
      <c r="I895">
        <v>77</v>
      </c>
      <c r="J895">
        <v>18</v>
      </c>
      <c r="K895">
        <v>0</v>
      </c>
      <c r="L895">
        <v>54</v>
      </c>
      <c r="M895">
        <v>4</v>
      </c>
      <c r="N895">
        <v>0.55000000000000004</v>
      </c>
      <c r="O895">
        <v>5.5555555555555601E-2</v>
      </c>
      <c r="P895">
        <v>5.4924242424242403E-2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s="36">
        <v>3.0208333333333299E-2</v>
      </c>
      <c r="X895" s="36">
        <v>0</v>
      </c>
      <c r="Y895" s="36">
        <v>5.5555555555555601E-2</v>
      </c>
      <c r="Z895" s="36">
        <v>5.5555555555555601E-2</v>
      </c>
      <c r="AA895" s="36">
        <v>0.72812500000000002</v>
      </c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</row>
    <row r="896" spans="3:48" x14ac:dyDescent="0.35">
      <c r="C896" s="1">
        <v>42877.25</v>
      </c>
      <c r="D896">
        <v>224</v>
      </c>
      <c r="E896">
        <v>3</v>
      </c>
      <c r="F896">
        <v>57</v>
      </c>
      <c r="G896">
        <v>57</v>
      </c>
      <c r="H896">
        <v>0</v>
      </c>
      <c r="I896">
        <v>0</v>
      </c>
      <c r="J896">
        <v>25</v>
      </c>
      <c r="K896">
        <v>20</v>
      </c>
      <c r="L896">
        <v>37</v>
      </c>
      <c r="M896">
        <v>37</v>
      </c>
      <c r="N896">
        <v>0.9375</v>
      </c>
      <c r="O896">
        <v>0.91935483870967705</v>
      </c>
      <c r="P896">
        <v>0.80444444444444396</v>
      </c>
      <c r="Q896">
        <v>21</v>
      </c>
      <c r="R896">
        <v>38</v>
      </c>
      <c r="S896">
        <v>0</v>
      </c>
      <c r="T896">
        <v>0</v>
      </c>
      <c r="U896">
        <v>13</v>
      </c>
      <c r="V896">
        <v>85</v>
      </c>
      <c r="W896" s="36">
        <v>0.75416666666666698</v>
      </c>
      <c r="X896" s="36">
        <v>0.32258064516128998</v>
      </c>
      <c r="Y896" s="36">
        <v>0.59677419354838701</v>
      </c>
      <c r="Z896" s="36">
        <v>0.91935483870967705</v>
      </c>
      <c r="AA896" s="36">
        <v>0.54166666666666696</v>
      </c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</row>
    <row r="897" spans="3:48" x14ac:dyDescent="0.35">
      <c r="C897" s="1">
        <v>42884.25</v>
      </c>
      <c r="D897">
        <v>224</v>
      </c>
      <c r="E897">
        <v>4</v>
      </c>
      <c r="F897">
        <v>53</v>
      </c>
      <c r="G897">
        <v>53</v>
      </c>
      <c r="H897">
        <v>1</v>
      </c>
      <c r="I897">
        <v>12</v>
      </c>
      <c r="J897">
        <v>18</v>
      </c>
      <c r="K897">
        <v>11</v>
      </c>
      <c r="L897">
        <v>50</v>
      </c>
      <c r="M897">
        <v>42</v>
      </c>
      <c r="N897">
        <v>0.78125</v>
      </c>
      <c r="O897">
        <v>0.77941176470588203</v>
      </c>
      <c r="P897">
        <v>0.77066666666666706</v>
      </c>
      <c r="Q897">
        <v>32</v>
      </c>
      <c r="R897">
        <v>34</v>
      </c>
      <c r="S897">
        <v>0</v>
      </c>
      <c r="T897">
        <v>0</v>
      </c>
      <c r="U897">
        <v>8</v>
      </c>
      <c r="V897">
        <v>71</v>
      </c>
      <c r="W897" s="36">
        <v>0.60208333333333297</v>
      </c>
      <c r="X897" s="36">
        <v>0.161764705882353</v>
      </c>
      <c r="Y897" s="36">
        <v>0.61764705882352899</v>
      </c>
      <c r="Z897" s="36">
        <v>0.77941176470588203</v>
      </c>
      <c r="AA897" s="36">
        <v>0.65833333333333299</v>
      </c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</row>
    <row r="898" spans="3:48" x14ac:dyDescent="0.35">
      <c r="C898" s="1">
        <v>42863.25</v>
      </c>
      <c r="D898">
        <v>225</v>
      </c>
      <c r="E898">
        <v>1</v>
      </c>
      <c r="F898">
        <v>48</v>
      </c>
      <c r="G898">
        <v>16</v>
      </c>
      <c r="H898">
        <v>0</v>
      </c>
      <c r="I898">
        <v>5</v>
      </c>
      <c r="J898">
        <v>0</v>
      </c>
      <c r="K898">
        <v>0</v>
      </c>
      <c r="L898">
        <v>49</v>
      </c>
      <c r="M898">
        <v>48</v>
      </c>
      <c r="N898">
        <v>0.8</v>
      </c>
      <c r="O898">
        <v>0.97959183673469397</v>
      </c>
      <c r="P898">
        <v>0.734375</v>
      </c>
      <c r="Q898">
        <v>3</v>
      </c>
      <c r="R898">
        <v>8</v>
      </c>
      <c r="S898">
        <v>1</v>
      </c>
      <c r="T898">
        <v>2</v>
      </c>
      <c r="U898">
        <v>0</v>
      </c>
      <c r="V898">
        <v>0</v>
      </c>
      <c r="W898" s="36">
        <v>0.58750000000000002</v>
      </c>
      <c r="X898" s="36">
        <v>0</v>
      </c>
      <c r="Y898" s="36">
        <v>0.97959183673469397</v>
      </c>
      <c r="Z898" s="36">
        <v>0.97959183673469397</v>
      </c>
      <c r="AA898" s="36">
        <v>0.60729166666666701</v>
      </c>
      <c r="AB898" s="42">
        <f t="shared" ref="AB898" si="4682">AVERAGE(D898:D901)</f>
        <v>225</v>
      </c>
      <c r="AC898" s="42">
        <f t="shared" ref="AC898" si="4683">AVERAGEIF(M898:M901,"&lt;&gt;0",F898:F901)</f>
        <v>45.25</v>
      </c>
      <c r="AD898" s="42">
        <f t="shared" ref="AD898" si="4684">AVERAGEIF(M898:M901,"&lt;&gt;0",G898:G901)</f>
        <v>18.25</v>
      </c>
      <c r="AE898" s="42">
        <f t="shared" ref="AE898" si="4685">AVERAGEIF(M898:M901,"&lt;&gt;0",H898:H901)</f>
        <v>0.5</v>
      </c>
      <c r="AF898" s="42">
        <f t="shared" ref="AF898" si="4686">AVERAGEIF(M898:M901,"&lt;&gt;0",I898:I901)</f>
        <v>2.75</v>
      </c>
      <c r="AG898" s="42">
        <f t="shared" ref="AG898" si="4687">AVERAGEIF(M898:M901,"&lt;&gt;0",J898:J901)</f>
        <v>0</v>
      </c>
      <c r="AH898" s="42">
        <f t="shared" ref="AH898" si="4688">AVERAGEIF(M898:M901,"&lt;&gt;0",X898:X901)</f>
        <v>0</v>
      </c>
      <c r="AI898" s="42">
        <f t="shared" ref="AI898" si="4689">AVERAGEIF(M898:M901,"&lt;&gt;0",L898:L901)</f>
        <v>47.5</v>
      </c>
      <c r="AJ898" s="42">
        <f t="shared" ref="AJ898" si="4690">AVERAGEIF(M898:M901,"&lt;&gt;0",Y898:Y901)</f>
        <v>0.95249555678127096</v>
      </c>
      <c r="AK898" s="42">
        <f t="shared" ref="AK898" si="4691">AVERAGEIF(M898:M901,"&lt;&gt;0",N898:N901)</f>
        <v>0.77812500000000007</v>
      </c>
      <c r="AL898" s="42">
        <f t="shared" ref="AL898" si="4692">AVERAGEIF(M898:M901,"&lt;&gt;0",O898:O901)</f>
        <v>0.95249555678127096</v>
      </c>
      <c r="AM898" s="42">
        <f t="shared" ref="AM898" si="4693">AVERAGEIF(M898:M901,"&lt;&gt;0",P898:P901)</f>
        <v>0.74626750123307328</v>
      </c>
      <c r="AN898" s="42">
        <f t="shared" ref="AN898" si="4694">AVERAGEIF(M898:M901,"&lt;&gt;0",Q898:Q901)</f>
        <v>2</v>
      </c>
      <c r="AO898" s="42">
        <f t="shared" ref="AO898" si="4695">AVERAGEIF(M898:M901,"&lt;&gt;0",R898:R901)</f>
        <v>7</v>
      </c>
      <c r="AP898" s="42">
        <f t="shared" ref="AP898" si="4696">AVERAGEIF(M898:M901,"&lt;&gt;0",S898:S901)</f>
        <v>1.25</v>
      </c>
      <c r="AQ898" s="42">
        <f t="shared" ref="AQ898" si="4697">AVERAGEIF(M898:M901,"&lt;&gt;0",T898:T901)</f>
        <v>1.75</v>
      </c>
      <c r="AR898" s="42">
        <f t="shared" ref="AR898" si="4698">AVERAGEIF(M898:M901,"&lt;&gt;0",U898:U901)</f>
        <v>0</v>
      </c>
      <c r="AS898" s="42">
        <f t="shared" ref="AS898" si="4699">AVERAGEIF(M898:M901,"&lt;&gt;0",V898:V901)</f>
        <v>0</v>
      </c>
      <c r="AT898" s="42">
        <f t="shared" ref="AT898" si="4700">AVERAGEIF(M898:M901,"&lt;&gt;0",W898:W901)</f>
        <v>0.58177083333333335</v>
      </c>
      <c r="AU898" s="42">
        <f t="shared" ref="AU898" si="4701">AVERAGEIF(M898:M901,"&lt;&gt;0",Z898:Z901)</f>
        <v>0.95249555678127096</v>
      </c>
      <c r="AV898" s="42">
        <f t="shared" ref="AV898" si="4702">AVERAGEIF(M898:M901,"&lt;&gt;0",AA898:AA901)</f>
        <v>0.63385416666666683</v>
      </c>
    </row>
    <row r="899" spans="3:48" x14ac:dyDescent="0.35">
      <c r="C899" s="1">
        <v>42870.25</v>
      </c>
      <c r="D899">
        <v>225</v>
      </c>
      <c r="E899">
        <v>2</v>
      </c>
      <c r="F899">
        <v>51</v>
      </c>
      <c r="G899">
        <v>33</v>
      </c>
      <c r="H899">
        <v>1</v>
      </c>
      <c r="I899">
        <v>1</v>
      </c>
      <c r="J899">
        <v>0</v>
      </c>
      <c r="K899">
        <v>0</v>
      </c>
      <c r="L899">
        <v>54</v>
      </c>
      <c r="M899">
        <v>51</v>
      </c>
      <c r="N899">
        <v>0.78749999999999998</v>
      </c>
      <c r="O899">
        <v>0.94444444444444398</v>
      </c>
      <c r="P899">
        <v>0.817460317460317</v>
      </c>
      <c r="Q899">
        <v>3</v>
      </c>
      <c r="R899">
        <v>6</v>
      </c>
      <c r="S899">
        <v>0</v>
      </c>
      <c r="T899">
        <v>4</v>
      </c>
      <c r="U899">
        <v>0</v>
      </c>
      <c r="V899">
        <v>0</v>
      </c>
      <c r="W899" s="36">
        <v>0.64375000000000004</v>
      </c>
      <c r="X899" s="36">
        <v>0</v>
      </c>
      <c r="Y899" s="36">
        <v>0.94444444444444398</v>
      </c>
      <c r="Z899" s="36">
        <v>0.94444444444444398</v>
      </c>
      <c r="AA899" s="36">
        <v>0.72812500000000002</v>
      </c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</row>
    <row r="900" spans="3:48" x14ac:dyDescent="0.35">
      <c r="C900" s="1">
        <v>42877.25</v>
      </c>
      <c r="D900">
        <v>225</v>
      </c>
      <c r="E900">
        <v>3</v>
      </c>
      <c r="F900">
        <v>35</v>
      </c>
      <c r="G900">
        <v>7</v>
      </c>
      <c r="H900">
        <v>0</v>
      </c>
      <c r="I900">
        <v>5</v>
      </c>
      <c r="J900">
        <v>0</v>
      </c>
      <c r="K900">
        <v>0</v>
      </c>
      <c r="L900">
        <v>37</v>
      </c>
      <c r="M900">
        <v>35</v>
      </c>
      <c r="N900">
        <v>0.73750000000000004</v>
      </c>
      <c r="O900">
        <v>0.94594594594594605</v>
      </c>
      <c r="P900">
        <v>0.65677966101694896</v>
      </c>
      <c r="Q900">
        <v>2</v>
      </c>
      <c r="R900">
        <v>6</v>
      </c>
      <c r="S900">
        <v>1</v>
      </c>
      <c r="T900">
        <v>1</v>
      </c>
      <c r="U900">
        <v>0</v>
      </c>
      <c r="V900">
        <v>0</v>
      </c>
      <c r="W900" s="36">
        <v>0.484375</v>
      </c>
      <c r="X900" s="36">
        <v>0</v>
      </c>
      <c r="Y900" s="36">
        <v>0.94594594594594605</v>
      </c>
      <c r="Z900" s="36">
        <v>0.94594594594594605</v>
      </c>
      <c r="AA900" s="36">
        <v>0.54166666666666696</v>
      </c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</row>
    <row r="901" spans="3:48" x14ac:dyDescent="0.35">
      <c r="C901" s="1">
        <v>42884.25</v>
      </c>
      <c r="D901">
        <v>225</v>
      </c>
      <c r="E901">
        <v>4</v>
      </c>
      <c r="F901">
        <v>47</v>
      </c>
      <c r="G901">
        <v>17</v>
      </c>
      <c r="H901">
        <v>1</v>
      </c>
      <c r="I901">
        <v>0</v>
      </c>
      <c r="J901">
        <v>0</v>
      </c>
      <c r="K901">
        <v>0</v>
      </c>
      <c r="L901">
        <v>50</v>
      </c>
      <c r="M901">
        <v>47</v>
      </c>
      <c r="N901">
        <v>0.78749999999999998</v>
      </c>
      <c r="O901">
        <v>0.94</v>
      </c>
      <c r="P901">
        <v>0.77645502645502695</v>
      </c>
      <c r="Q901">
        <v>0</v>
      </c>
      <c r="R901">
        <v>8</v>
      </c>
      <c r="S901">
        <v>3</v>
      </c>
      <c r="T901">
        <v>0</v>
      </c>
      <c r="U901">
        <v>0</v>
      </c>
      <c r="V901">
        <v>0</v>
      </c>
      <c r="W901" s="36">
        <v>0.61145833333333299</v>
      </c>
      <c r="X901" s="36">
        <v>0</v>
      </c>
      <c r="Y901" s="36">
        <v>0.94</v>
      </c>
      <c r="Z901" s="36">
        <v>0.94</v>
      </c>
      <c r="AA901" s="36">
        <v>0.65833333333333299</v>
      </c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</row>
    <row r="902" spans="3:48" x14ac:dyDescent="0.35">
      <c r="C902" s="1">
        <v>42863.25</v>
      </c>
      <c r="D902">
        <v>226</v>
      </c>
      <c r="E902">
        <v>1</v>
      </c>
      <c r="F902">
        <v>49</v>
      </c>
      <c r="G902">
        <v>25</v>
      </c>
      <c r="H902">
        <v>0</v>
      </c>
      <c r="I902">
        <v>0</v>
      </c>
      <c r="J902">
        <v>0</v>
      </c>
      <c r="K902">
        <v>0</v>
      </c>
      <c r="L902">
        <v>49</v>
      </c>
      <c r="M902">
        <v>49</v>
      </c>
      <c r="N902">
        <v>0.77500000000000002</v>
      </c>
      <c r="O902">
        <v>1</v>
      </c>
      <c r="P902">
        <v>0.78360215053763405</v>
      </c>
      <c r="Q902">
        <v>2</v>
      </c>
      <c r="R902">
        <v>11</v>
      </c>
      <c r="S902">
        <v>1</v>
      </c>
      <c r="T902">
        <v>1</v>
      </c>
      <c r="U902">
        <v>0</v>
      </c>
      <c r="V902">
        <v>0</v>
      </c>
      <c r="W902" s="36">
        <v>0.60729166666666701</v>
      </c>
      <c r="X902" s="36">
        <v>0</v>
      </c>
      <c r="Y902" s="36">
        <v>1</v>
      </c>
      <c r="Z902" s="36">
        <v>1</v>
      </c>
      <c r="AA902" s="36">
        <v>0.60729166666666701</v>
      </c>
      <c r="AB902" s="42">
        <f t="shared" ref="AB902" si="4703">AVERAGE(D902:D905)</f>
        <v>226</v>
      </c>
      <c r="AC902" s="42">
        <f t="shared" ref="AC902" si="4704">AVERAGEIF(M902:M905,"&lt;&gt;0",F902:F905)</f>
        <v>47</v>
      </c>
      <c r="AD902" s="42">
        <f t="shared" ref="AD902" si="4705">AVERAGEIF(M902:M905,"&lt;&gt;0",G902:G905)</f>
        <v>23.75</v>
      </c>
      <c r="AE902" s="42">
        <f t="shared" ref="AE902" si="4706">AVERAGEIF(M902:M905,"&lt;&gt;0",H902:H905)</f>
        <v>0</v>
      </c>
      <c r="AF902" s="42">
        <f t="shared" ref="AF902" si="4707">AVERAGEIF(M902:M905,"&lt;&gt;0",I902:I905)</f>
        <v>0.5</v>
      </c>
      <c r="AG902" s="42">
        <f t="shared" ref="AG902" si="4708">AVERAGEIF(M902:M905,"&lt;&gt;0",J902:J905)</f>
        <v>0</v>
      </c>
      <c r="AH902" s="42">
        <f t="shared" ref="AH902" si="4709">AVERAGEIF(M902:M905,"&lt;&gt;0",X902:X905)</f>
        <v>0</v>
      </c>
      <c r="AI902" s="42">
        <f t="shared" ref="AI902" si="4710">AVERAGEIF(M902:M905,"&lt;&gt;0",L902:L905)</f>
        <v>47.5</v>
      </c>
      <c r="AJ902" s="42">
        <f t="shared" ref="AJ902" si="4711">AVERAGEIF(M902:M905,"&lt;&gt;0",Y902:Y905)</f>
        <v>0.98861361361361366</v>
      </c>
      <c r="AK902" s="42">
        <f t="shared" ref="AK902" si="4712">AVERAGEIF(M902:M905,"&lt;&gt;0",N902:N905)</f>
        <v>0.79062500000000013</v>
      </c>
      <c r="AL902" s="42">
        <f t="shared" ref="AL902" si="4713">AVERAGEIF(M902:M905,"&lt;&gt;0",O902:O905)</f>
        <v>0.98861361361361366</v>
      </c>
      <c r="AM902" s="42">
        <f t="shared" ref="AM902" si="4714">AVERAGEIF(M902:M905,"&lt;&gt;0",P902:P905)</f>
        <v>0.78093616173253277</v>
      </c>
      <c r="AN902" s="42">
        <f t="shared" ref="AN902" si="4715">AVERAGEIF(M902:M905,"&lt;&gt;0",Q902:Q905)</f>
        <v>1.75</v>
      </c>
      <c r="AO902" s="42">
        <f t="shared" ref="AO902" si="4716">AVERAGEIF(M902:M905,"&lt;&gt;0",R902:R905)</f>
        <v>12</v>
      </c>
      <c r="AP902" s="42">
        <f t="shared" ref="AP902" si="4717">AVERAGEIF(M902:M905,"&lt;&gt;0",S902:S905)</f>
        <v>0.75</v>
      </c>
      <c r="AQ902" s="42">
        <f t="shared" ref="AQ902" si="4718">AVERAGEIF(M902:M905,"&lt;&gt;0",T902:T905)</f>
        <v>1.25</v>
      </c>
      <c r="AR902" s="42">
        <f t="shared" ref="AR902" si="4719">AVERAGEIF(M902:M905,"&lt;&gt;0",U902:U905)</f>
        <v>0</v>
      </c>
      <c r="AS902" s="42">
        <f t="shared" ref="AS902" si="4720">AVERAGEIF(M902:M905,"&lt;&gt;0",V902:V905)</f>
        <v>0</v>
      </c>
      <c r="AT902" s="42">
        <f t="shared" ref="AT902" si="4721">AVERAGEIF(M902:M905,"&lt;&gt;0",W902:W905)</f>
        <v>0.61901041666666679</v>
      </c>
      <c r="AU902" s="42">
        <f t="shared" ref="AU902" si="4722">AVERAGEIF(M902:M905,"&lt;&gt;0",Z902:Z905)</f>
        <v>0.98861361361361366</v>
      </c>
      <c r="AV902" s="42">
        <f t="shared" ref="AV902" si="4723">AVERAGEIF(M902:M905,"&lt;&gt;0",AA902:AA905)</f>
        <v>0.63385416666666683</v>
      </c>
    </row>
    <row r="903" spans="3:48" x14ac:dyDescent="0.35">
      <c r="C903" s="1">
        <v>42870.25</v>
      </c>
      <c r="D903">
        <v>226</v>
      </c>
      <c r="E903">
        <v>2</v>
      </c>
      <c r="F903">
        <v>53</v>
      </c>
      <c r="G903">
        <v>28</v>
      </c>
      <c r="H903">
        <v>0</v>
      </c>
      <c r="I903">
        <v>0</v>
      </c>
      <c r="J903">
        <v>0</v>
      </c>
      <c r="K903">
        <v>0</v>
      </c>
      <c r="L903">
        <v>54</v>
      </c>
      <c r="M903">
        <v>53</v>
      </c>
      <c r="N903">
        <v>0.86250000000000004</v>
      </c>
      <c r="O903">
        <v>0.98148148148148195</v>
      </c>
      <c r="P903">
        <v>0.80555555555555602</v>
      </c>
      <c r="Q903">
        <v>2</v>
      </c>
      <c r="R903">
        <v>15</v>
      </c>
      <c r="S903">
        <v>2</v>
      </c>
      <c r="T903">
        <v>3</v>
      </c>
      <c r="U903">
        <v>0</v>
      </c>
      <c r="V903">
        <v>0</v>
      </c>
      <c r="W903" s="36">
        <v>0.69479166666666703</v>
      </c>
      <c r="X903" s="36">
        <v>0</v>
      </c>
      <c r="Y903" s="36">
        <v>0.98148148148148195</v>
      </c>
      <c r="Z903" s="36">
        <v>0.98148148148148195</v>
      </c>
      <c r="AA903" s="36">
        <v>0.72812500000000002</v>
      </c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</row>
    <row r="904" spans="3:48" x14ac:dyDescent="0.35">
      <c r="C904" s="1">
        <v>42877.25</v>
      </c>
      <c r="D904">
        <v>226</v>
      </c>
      <c r="E904">
        <v>3</v>
      </c>
      <c r="F904">
        <v>36</v>
      </c>
      <c r="G904">
        <v>21</v>
      </c>
      <c r="H904">
        <v>0</v>
      </c>
      <c r="I904">
        <v>2</v>
      </c>
      <c r="J904">
        <v>0</v>
      </c>
      <c r="K904">
        <v>0</v>
      </c>
      <c r="L904">
        <v>37</v>
      </c>
      <c r="M904">
        <v>36</v>
      </c>
      <c r="N904">
        <v>0.7</v>
      </c>
      <c r="O904">
        <v>0.97297297297297303</v>
      </c>
      <c r="P904">
        <v>0.73660714285714302</v>
      </c>
      <c r="Q904">
        <v>1</v>
      </c>
      <c r="R904">
        <v>10</v>
      </c>
      <c r="S904">
        <v>0</v>
      </c>
      <c r="T904">
        <v>1</v>
      </c>
      <c r="U904">
        <v>0</v>
      </c>
      <c r="V904">
        <v>0</v>
      </c>
      <c r="W904" s="36">
        <v>0.515625</v>
      </c>
      <c r="X904" s="36">
        <v>0</v>
      </c>
      <c r="Y904" s="36">
        <v>0.97297297297297303</v>
      </c>
      <c r="Z904" s="36">
        <v>0.97297297297297303</v>
      </c>
      <c r="AA904" s="36">
        <v>0.54166666666666696</v>
      </c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</row>
    <row r="905" spans="3:48" x14ac:dyDescent="0.35">
      <c r="C905" s="1">
        <v>42884.25</v>
      </c>
      <c r="D905">
        <v>226</v>
      </c>
      <c r="E905">
        <v>4</v>
      </c>
      <c r="F905">
        <v>50</v>
      </c>
      <c r="G905">
        <v>21</v>
      </c>
      <c r="H905">
        <v>0</v>
      </c>
      <c r="I905">
        <v>0</v>
      </c>
      <c r="J905">
        <v>0</v>
      </c>
      <c r="K905">
        <v>0</v>
      </c>
      <c r="L905">
        <v>50</v>
      </c>
      <c r="M905">
        <v>50</v>
      </c>
      <c r="N905">
        <v>0.82499999999999996</v>
      </c>
      <c r="O905">
        <v>1</v>
      </c>
      <c r="P905">
        <v>0.79797979797979801</v>
      </c>
      <c r="Q905">
        <v>2</v>
      </c>
      <c r="R905">
        <v>12</v>
      </c>
      <c r="S905">
        <v>0</v>
      </c>
      <c r="T905">
        <v>0</v>
      </c>
      <c r="U905">
        <v>0</v>
      </c>
      <c r="V905">
        <v>0</v>
      </c>
      <c r="W905" s="36">
        <v>0.65833333333333299</v>
      </c>
      <c r="X905" s="36">
        <v>0</v>
      </c>
      <c r="Y905" s="36">
        <v>1</v>
      </c>
      <c r="Z905" s="36">
        <v>1</v>
      </c>
      <c r="AA905" s="36">
        <v>0.65833333333333299</v>
      </c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</row>
    <row r="906" spans="3:48" x14ac:dyDescent="0.35">
      <c r="C906" s="1">
        <v>42863.25</v>
      </c>
      <c r="D906">
        <v>227</v>
      </c>
      <c r="E906">
        <v>1</v>
      </c>
      <c r="F906">
        <v>67</v>
      </c>
      <c r="G906">
        <v>51</v>
      </c>
      <c r="H906">
        <v>1</v>
      </c>
      <c r="I906">
        <v>3</v>
      </c>
      <c r="J906">
        <v>27</v>
      </c>
      <c r="K906">
        <v>20</v>
      </c>
      <c r="L906">
        <v>49</v>
      </c>
      <c r="M906">
        <v>47</v>
      </c>
      <c r="N906">
        <v>0.9</v>
      </c>
      <c r="O906">
        <v>0.88157894736842102</v>
      </c>
      <c r="P906">
        <v>0.85532407407407396</v>
      </c>
      <c r="Q906">
        <v>1</v>
      </c>
      <c r="R906">
        <v>13</v>
      </c>
      <c r="S906">
        <v>4</v>
      </c>
      <c r="T906">
        <v>2</v>
      </c>
      <c r="U906">
        <v>0</v>
      </c>
      <c r="V906">
        <v>0</v>
      </c>
      <c r="W906" s="36">
        <v>0.76979166666666698</v>
      </c>
      <c r="X906" s="36">
        <v>0.26315789473684198</v>
      </c>
      <c r="Y906" s="36">
        <v>0.61842105263157898</v>
      </c>
      <c r="Z906" s="36">
        <v>0.88157894736842102</v>
      </c>
      <c r="AA906" s="36">
        <v>0.60729166666666701</v>
      </c>
      <c r="AB906" s="42">
        <f t="shared" ref="AB906" si="4724">AVERAGE(D906:D909)</f>
        <v>227</v>
      </c>
      <c r="AC906" s="42">
        <f t="shared" ref="AC906" si="4725">AVERAGEIF(M906:M909,"&lt;&gt;0",F906:F909)</f>
        <v>57.75</v>
      </c>
      <c r="AD906" s="42">
        <f t="shared" ref="AD906" si="4726">AVERAGEIF(M906:M909,"&lt;&gt;0",G906:G909)</f>
        <v>35.75</v>
      </c>
      <c r="AE906" s="42">
        <f t="shared" ref="AE906" si="4727">AVERAGEIF(M906:M909,"&lt;&gt;0",H906:H909)</f>
        <v>0.25</v>
      </c>
      <c r="AF906" s="42">
        <f t="shared" ref="AF906" si="4728">AVERAGEIF(M906:M909,"&lt;&gt;0",I906:I909)</f>
        <v>1.75</v>
      </c>
      <c r="AG906" s="42">
        <f t="shared" ref="AG906" si="4729">AVERAGEIF(M906:M909,"&lt;&gt;0",J906:J909)</f>
        <v>22</v>
      </c>
      <c r="AH906" s="42">
        <f t="shared" ref="AH906" si="4730">AVERAGEIF(M906:M909,"&lt;&gt;0",X906:X909)</f>
        <v>0.17616265521488733</v>
      </c>
      <c r="AI906" s="42">
        <f t="shared" ref="AI906" si="4731">AVERAGEIF(M906:M909,"&lt;&gt;0",L906:L909)</f>
        <v>47.5</v>
      </c>
      <c r="AJ906" s="42">
        <f t="shared" ref="AJ906" si="4732">AVERAGEIF(M906:M909,"&lt;&gt;0",Y906:Y909)</f>
        <v>0.65311622668308977</v>
      </c>
      <c r="AK906" s="42">
        <f t="shared" ref="AK906" si="4733">AVERAGEIF(M906:M909,"&lt;&gt;0",N906:N909)</f>
        <v>0.86874999999999991</v>
      </c>
      <c r="AL906" s="42">
        <f t="shared" ref="AL906" si="4734">AVERAGEIF(M906:M909,"&lt;&gt;0",O906:O909)</f>
        <v>0.82927888189797727</v>
      </c>
      <c r="AM906" s="42">
        <f t="shared" ref="AM906" si="4735">AVERAGEIF(M906:M909,"&lt;&gt;0",P906:P909)</f>
        <v>0.82011610447589522</v>
      </c>
      <c r="AN906" s="42">
        <f t="shared" ref="AN906" si="4736">AVERAGEIF(M906:M909,"&lt;&gt;0",Q906:Q909)</f>
        <v>1.75</v>
      </c>
      <c r="AO906" s="42">
        <f t="shared" ref="AO906" si="4737">AVERAGEIF(M906:M909,"&lt;&gt;0",R906:R909)</f>
        <v>11</v>
      </c>
      <c r="AP906" s="42">
        <f t="shared" ref="AP906" si="4738">AVERAGEIF(M906:M909,"&lt;&gt;0",S906:S909)</f>
        <v>1.75</v>
      </c>
      <c r="AQ906" s="42">
        <f t="shared" ref="AQ906" si="4739">AVERAGEIF(M906:M909,"&lt;&gt;0",T906:T909)</f>
        <v>2.5</v>
      </c>
      <c r="AR906" s="42">
        <f t="shared" ref="AR906" si="4740">AVERAGEIF(M906:M909,"&lt;&gt;0",U906:U909)</f>
        <v>0</v>
      </c>
      <c r="AS906" s="42">
        <f t="shared" ref="AS906" si="4741">AVERAGEIF(M906:M909,"&lt;&gt;0",V906:V909)</f>
        <v>0</v>
      </c>
      <c r="AT906" s="42">
        <f t="shared" ref="AT906" si="4742">AVERAGEIF(M906:M909,"&lt;&gt;0",W906:W909)</f>
        <v>0.71302083333333321</v>
      </c>
      <c r="AU906" s="42">
        <f t="shared" ref="AU906" si="4743">AVERAGEIF(M906:M909,"&lt;&gt;0",Z906:Z909)</f>
        <v>0.82927888189797727</v>
      </c>
      <c r="AV906" s="42">
        <f t="shared" ref="AV906" si="4744">AVERAGEIF(M906:M909,"&lt;&gt;0",AA906:AA909)</f>
        <v>0.63385416666666683</v>
      </c>
    </row>
    <row r="907" spans="3:48" x14ac:dyDescent="0.35">
      <c r="C907" s="1">
        <v>42870.25</v>
      </c>
      <c r="D907">
        <v>227</v>
      </c>
      <c r="E907">
        <v>2</v>
      </c>
      <c r="F907">
        <v>58</v>
      </c>
      <c r="G907">
        <v>36</v>
      </c>
      <c r="H907">
        <v>0</v>
      </c>
      <c r="I907">
        <v>3</v>
      </c>
      <c r="J907">
        <v>18</v>
      </c>
      <c r="K907">
        <v>6</v>
      </c>
      <c r="L907">
        <v>54</v>
      </c>
      <c r="M907">
        <v>52</v>
      </c>
      <c r="N907">
        <v>0.875</v>
      </c>
      <c r="O907">
        <v>0.80555555555555602</v>
      </c>
      <c r="P907">
        <v>0.83571428571428596</v>
      </c>
      <c r="Q907">
        <v>2</v>
      </c>
      <c r="R907">
        <v>11</v>
      </c>
      <c r="S907">
        <v>0</v>
      </c>
      <c r="T907">
        <v>2</v>
      </c>
      <c r="U907">
        <v>0</v>
      </c>
      <c r="V907">
        <v>0</v>
      </c>
      <c r="W907" s="36">
        <v>0.73124999999999996</v>
      </c>
      <c r="X907" s="36">
        <v>8.3333333333333301E-2</v>
      </c>
      <c r="Y907" s="36">
        <v>0.72222222222222199</v>
      </c>
      <c r="Z907" s="36">
        <v>0.80555555555555602</v>
      </c>
      <c r="AA907" s="36">
        <v>0.72812500000000002</v>
      </c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</row>
    <row r="908" spans="3:48" x14ac:dyDescent="0.35">
      <c r="C908" s="1">
        <v>42877.25</v>
      </c>
      <c r="D908">
        <v>227</v>
      </c>
      <c r="E908">
        <v>3</v>
      </c>
      <c r="F908">
        <v>50</v>
      </c>
      <c r="G908">
        <v>25</v>
      </c>
      <c r="H908">
        <v>0</v>
      </c>
      <c r="I908">
        <v>1</v>
      </c>
      <c r="J908">
        <v>25</v>
      </c>
      <c r="K908">
        <v>14</v>
      </c>
      <c r="L908">
        <v>37</v>
      </c>
      <c r="M908">
        <v>36</v>
      </c>
      <c r="N908">
        <v>0.83750000000000002</v>
      </c>
      <c r="O908">
        <v>0.80645161290322598</v>
      </c>
      <c r="P908">
        <v>0.79353233830845804</v>
      </c>
      <c r="Q908">
        <v>2</v>
      </c>
      <c r="R908">
        <v>10</v>
      </c>
      <c r="S908">
        <v>2</v>
      </c>
      <c r="T908">
        <v>4</v>
      </c>
      <c r="U908">
        <v>0</v>
      </c>
      <c r="V908">
        <v>0</v>
      </c>
      <c r="W908" s="36">
        <v>0.66458333333333297</v>
      </c>
      <c r="X908" s="36">
        <v>0.225806451612903</v>
      </c>
      <c r="Y908" s="36">
        <v>0.58064516129032295</v>
      </c>
      <c r="Z908" s="36">
        <v>0.80645161290322598</v>
      </c>
      <c r="AA908" s="36">
        <v>0.54166666666666696</v>
      </c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</row>
    <row r="909" spans="3:48" x14ac:dyDescent="0.35">
      <c r="C909" s="1">
        <v>42884.25</v>
      </c>
      <c r="D909">
        <v>227</v>
      </c>
      <c r="E909">
        <v>4</v>
      </c>
      <c r="F909">
        <v>56</v>
      </c>
      <c r="G909">
        <v>31</v>
      </c>
      <c r="H909">
        <v>0</v>
      </c>
      <c r="I909">
        <v>0</v>
      </c>
      <c r="J909">
        <v>18</v>
      </c>
      <c r="K909">
        <v>9</v>
      </c>
      <c r="L909">
        <v>50</v>
      </c>
      <c r="M909">
        <v>47</v>
      </c>
      <c r="N909">
        <v>0.86250000000000004</v>
      </c>
      <c r="O909">
        <v>0.82352941176470595</v>
      </c>
      <c r="P909">
        <v>0.79589371980676304</v>
      </c>
      <c r="Q909">
        <v>2</v>
      </c>
      <c r="R909">
        <v>10</v>
      </c>
      <c r="S909">
        <v>1</v>
      </c>
      <c r="T909">
        <v>2</v>
      </c>
      <c r="U909">
        <v>0</v>
      </c>
      <c r="V909">
        <v>0</v>
      </c>
      <c r="W909" s="36">
        <v>0.68645833333333295</v>
      </c>
      <c r="X909" s="36">
        <v>0.13235294117647101</v>
      </c>
      <c r="Y909" s="36">
        <v>0.69117647058823495</v>
      </c>
      <c r="Z909" s="36">
        <v>0.82352941176470595</v>
      </c>
      <c r="AA909" s="36">
        <v>0.65833333333333299</v>
      </c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</row>
    <row r="910" spans="3:48" x14ac:dyDescent="0.35">
      <c r="C910" s="1">
        <v>42863.25</v>
      </c>
      <c r="D910">
        <v>228</v>
      </c>
      <c r="E910">
        <v>1</v>
      </c>
      <c r="F910">
        <v>68</v>
      </c>
      <c r="G910">
        <v>46</v>
      </c>
      <c r="H910">
        <v>1</v>
      </c>
      <c r="I910">
        <v>0</v>
      </c>
      <c r="J910">
        <v>27</v>
      </c>
      <c r="K910">
        <v>19</v>
      </c>
      <c r="L910">
        <v>49</v>
      </c>
      <c r="M910">
        <v>49</v>
      </c>
      <c r="N910">
        <v>0.98750000000000004</v>
      </c>
      <c r="O910">
        <v>0.89473684210526305</v>
      </c>
      <c r="P910">
        <v>0.81223628691983096</v>
      </c>
      <c r="Q910">
        <v>10</v>
      </c>
      <c r="R910">
        <v>20</v>
      </c>
      <c r="S910">
        <v>7</v>
      </c>
      <c r="T910">
        <v>4</v>
      </c>
      <c r="U910">
        <v>0</v>
      </c>
      <c r="V910">
        <v>0</v>
      </c>
      <c r="W910" s="36">
        <v>0.80208333333333304</v>
      </c>
      <c r="X910" s="36">
        <v>0.25</v>
      </c>
      <c r="Y910" s="36">
        <v>0.64473684210526305</v>
      </c>
      <c r="Z910" s="36">
        <v>0.89473684210526305</v>
      </c>
      <c r="AA910" s="36">
        <v>0.60729166666666701</v>
      </c>
      <c r="AB910" s="42">
        <f t="shared" ref="AB910" si="4745">AVERAGE(D910:D913)</f>
        <v>228</v>
      </c>
      <c r="AC910" s="42">
        <f t="shared" ref="AC910" si="4746">AVERAGEIF(M910:M913,"&lt;&gt;0",F910:F913)</f>
        <v>62.75</v>
      </c>
      <c r="AD910" s="42">
        <f t="shared" ref="AD910" si="4747">AVERAGEIF(M910:M913,"&lt;&gt;0",G910:G913)</f>
        <v>42.5</v>
      </c>
      <c r="AE910" s="42">
        <f t="shared" ref="AE910" si="4748">AVERAGEIF(M910:M913,"&lt;&gt;0",H910:H913)</f>
        <v>0.25</v>
      </c>
      <c r="AF910" s="42">
        <f t="shared" ref="AF910" si="4749">AVERAGEIF(M910:M913,"&lt;&gt;0",I910:I913)</f>
        <v>1.25</v>
      </c>
      <c r="AG910" s="42">
        <f t="shared" ref="AG910" si="4750">AVERAGEIF(M910:M913,"&lt;&gt;0",J910:J913)</f>
        <v>22</v>
      </c>
      <c r="AH910" s="42">
        <f t="shared" ref="AH910" si="4751">AVERAGEIF(M910:M913,"&lt;&gt;0",X910:X913)</f>
        <v>0.22928526249209374</v>
      </c>
      <c r="AI910" s="42">
        <f t="shared" ref="AI910" si="4752">AVERAGEIF(M910:M913,"&lt;&gt;0",L910:L913)</f>
        <v>47.5</v>
      </c>
      <c r="AJ910" s="42">
        <f t="shared" ref="AJ910" si="4753">AVERAGEIF(M910:M913,"&lt;&gt;0",Y910:Y913)</f>
        <v>0.6745525955147198</v>
      </c>
      <c r="AK910" s="42">
        <f t="shared" ref="AK910" si="4754">AVERAGEIF(M910:M913,"&lt;&gt;0",N910:N913)</f>
        <v>0.984375</v>
      </c>
      <c r="AL910" s="42">
        <f t="shared" ref="AL910" si="4755">AVERAGEIF(M910:M913,"&lt;&gt;0",O910:O913)</f>
        <v>0.90383785800681349</v>
      </c>
      <c r="AM910" s="42">
        <f t="shared" ref="AM910" si="4756">AVERAGEIF(M910:M913,"&lt;&gt;0",P910:P913)</f>
        <v>0.79734361120364206</v>
      </c>
      <c r="AN910" s="42">
        <f t="shared" ref="AN910" si="4757">AVERAGEIF(M910:M913,"&lt;&gt;0",Q910:Q913)</f>
        <v>5.5</v>
      </c>
      <c r="AO910" s="42">
        <f t="shared" ref="AO910" si="4758">AVERAGEIF(M910:M913,"&lt;&gt;0",R910:R913)</f>
        <v>20</v>
      </c>
      <c r="AP910" s="42">
        <f t="shared" ref="AP910" si="4759">AVERAGEIF(M910:M913,"&lt;&gt;0",S910:S913)</f>
        <v>3.75</v>
      </c>
      <c r="AQ910" s="42">
        <f t="shared" ref="AQ910" si="4760">AVERAGEIF(M910:M913,"&lt;&gt;0",T910:T913)</f>
        <v>7.5</v>
      </c>
      <c r="AR910" s="42">
        <f t="shared" ref="AR910" si="4761">AVERAGEIF(M910:M913,"&lt;&gt;0",U910:U913)</f>
        <v>0</v>
      </c>
      <c r="AS910" s="42">
        <f t="shared" ref="AS910" si="4762">AVERAGEIF(M910:M913,"&lt;&gt;0",V910:V913)</f>
        <v>0</v>
      </c>
      <c r="AT910" s="42">
        <f t="shared" ref="AT910" si="4763">AVERAGEIF(M910:M913,"&lt;&gt;0",W910:W913)</f>
        <v>0.78489583333333335</v>
      </c>
      <c r="AU910" s="42">
        <f t="shared" ref="AU910" si="4764">AVERAGEIF(M910:M913,"&lt;&gt;0",Z910:Z913)</f>
        <v>0.90383785800681349</v>
      </c>
      <c r="AV910" s="42">
        <f t="shared" ref="AV910" si="4765">AVERAGEIF(M910:M913,"&lt;&gt;0",AA910:AA913)</f>
        <v>0.63385416666666683</v>
      </c>
    </row>
    <row r="911" spans="3:48" x14ac:dyDescent="0.35">
      <c r="C911" s="1">
        <v>42870.25</v>
      </c>
      <c r="D911">
        <v>228</v>
      </c>
      <c r="E911">
        <v>2</v>
      </c>
      <c r="F911">
        <v>65</v>
      </c>
      <c r="G911">
        <v>42</v>
      </c>
      <c r="H911">
        <v>0</v>
      </c>
      <c r="I911">
        <v>0</v>
      </c>
      <c r="J911">
        <v>18</v>
      </c>
      <c r="K911">
        <v>12</v>
      </c>
      <c r="L911">
        <v>54</v>
      </c>
      <c r="M911">
        <v>53</v>
      </c>
      <c r="N911">
        <v>1</v>
      </c>
      <c r="O911">
        <v>0.90277777777777801</v>
      </c>
      <c r="P911">
        <v>0.81145833333333295</v>
      </c>
      <c r="Q911">
        <v>5</v>
      </c>
      <c r="R911">
        <v>20</v>
      </c>
      <c r="S911">
        <v>2</v>
      </c>
      <c r="T911">
        <v>7</v>
      </c>
      <c r="U911">
        <v>0</v>
      </c>
      <c r="V911">
        <v>0</v>
      </c>
      <c r="W911" s="36">
        <v>0.81145833333333295</v>
      </c>
      <c r="X911" s="36">
        <v>0.16666666666666699</v>
      </c>
      <c r="Y911" s="36">
        <v>0.73611111111111105</v>
      </c>
      <c r="Z911" s="36">
        <v>0.90277777777777801</v>
      </c>
      <c r="AA911" s="36">
        <v>0.72812500000000002</v>
      </c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</row>
    <row r="912" spans="3:48" x14ac:dyDescent="0.35">
      <c r="C912" s="1">
        <v>42877.25</v>
      </c>
      <c r="D912">
        <v>228</v>
      </c>
      <c r="E912">
        <v>3</v>
      </c>
      <c r="F912">
        <v>58</v>
      </c>
      <c r="G912">
        <v>40</v>
      </c>
      <c r="H912">
        <v>0</v>
      </c>
      <c r="I912">
        <v>1</v>
      </c>
      <c r="J912">
        <v>25</v>
      </c>
      <c r="K912">
        <v>21</v>
      </c>
      <c r="L912">
        <v>37</v>
      </c>
      <c r="M912">
        <v>37</v>
      </c>
      <c r="N912">
        <v>1</v>
      </c>
      <c r="O912">
        <v>0.93548387096774199</v>
      </c>
      <c r="P912">
        <v>0.77291666666666703</v>
      </c>
      <c r="Q912">
        <v>4</v>
      </c>
      <c r="R912">
        <v>20</v>
      </c>
      <c r="S912">
        <v>3</v>
      </c>
      <c r="T912">
        <v>16</v>
      </c>
      <c r="U912">
        <v>0</v>
      </c>
      <c r="V912">
        <v>0</v>
      </c>
      <c r="W912" s="36">
        <v>0.77291666666666703</v>
      </c>
      <c r="X912" s="36">
        <v>0.33870967741935498</v>
      </c>
      <c r="Y912" s="36">
        <v>0.59677419354838701</v>
      </c>
      <c r="Z912" s="36">
        <v>0.93548387096774199</v>
      </c>
      <c r="AA912" s="36">
        <v>0.54166666666666696</v>
      </c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</row>
    <row r="913" spans="3:48" x14ac:dyDescent="0.35">
      <c r="C913" s="1">
        <v>42884.25</v>
      </c>
      <c r="D913">
        <v>228</v>
      </c>
      <c r="E913">
        <v>4</v>
      </c>
      <c r="F913">
        <v>60</v>
      </c>
      <c r="G913">
        <v>42</v>
      </c>
      <c r="H913">
        <v>0</v>
      </c>
      <c r="I913">
        <v>4</v>
      </c>
      <c r="J913">
        <v>18</v>
      </c>
      <c r="K913">
        <v>11</v>
      </c>
      <c r="L913">
        <v>50</v>
      </c>
      <c r="M913">
        <v>49</v>
      </c>
      <c r="N913">
        <v>0.95</v>
      </c>
      <c r="O913">
        <v>0.88235294117647101</v>
      </c>
      <c r="P913">
        <v>0.79276315789473695</v>
      </c>
      <c r="Q913">
        <v>3</v>
      </c>
      <c r="R913">
        <v>20</v>
      </c>
      <c r="S913">
        <v>3</v>
      </c>
      <c r="T913">
        <v>3</v>
      </c>
      <c r="U913">
        <v>0</v>
      </c>
      <c r="V913">
        <v>0</v>
      </c>
      <c r="W913" s="36">
        <v>0.75312500000000004</v>
      </c>
      <c r="X913" s="36">
        <v>0.161764705882353</v>
      </c>
      <c r="Y913" s="36">
        <v>0.72058823529411797</v>
      </c>
      <c r="Z913" s="36">
        <v>0.88235294117647101</v>
      </c>
      <c r="AA913" s="36">
        <v>0.65833333333333299</v>
      </c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</row>
    <row r="914" spans="3:48" x14ac:dyDescent="0.35">
      <c r="C914" s="1">
        <v>42863.25</v>
      </c>
      <c r="D914">
        <v>229</v>
      </c>
      <c r="E914">
        <v>1</v>
      </c>
      <c r="F914">
        <v>48</v>
      </c>
      <c r="G914">
        <v>48</v>
      </c>
      <c r="H914">
        <v>0</v>
      </c>
      <c r="I914">
        <v>0</v>
      </c>
      <c r="J914">
        <v>0</v>
      </c>
      <c r="K914">
        <v>0</v>
      </c>
      <c r="L914">
        <v>49</v>
      </c>
      <c r="M914">
        <v>48</v>
      </c>
      <c r="N914">
        <v>0.76249999999999996</v>
      </c>
      <c r="O914">
        <v>0.97959183673469397</v>
      </c>
      <c r="P914">
        <v>0.77185792349726801</v>
      </c>
      <c r="Q914">
        <v>2</v>
      </c>
      <c r="R914">
        <v>11</v>
      </c>
      <c r="S914">
        <v>0</v>
      </c>
      <c r="T914">
        <v>0</v>
      </c>
      <c r="U914">
        <v>8</v>
      </c>
      <c r="V914">
        <v>15</v>
      </c>
      <c r="W914" s="36">
        <v>0.58854166666666696</v>
      </c>
      <c r="X914" s="36">
        <v>0</v>
      </c>
      <c r="Y914" s="36">
        <v>0.97959183673469397</v>
      </c>
      <c r="Z914" s="36">
        <v>0.97959183673469397</v>
      </c>
      <c r="AA914" s="36">
        <v>0.60729166666666701</v>
      </c>
      <c r="AB914" s="42">
        <f t="shared" ref="AB914" si="4766">AVERAGE(D914:D917)</f>
        <v>229</v>
      </c>
      <c r="AC914" s="42">
        <f t="shared" ref="AC914" si="4767">AVERAGEIF(M914:M917,"&lt;&gt;0",F914:F917)</f>
        <v>44.5</v>
      </c>
      <c r="AD914" s="42">
        <f t="shared" ref="AD914" si="4768">AVERAGEIF(M914:M917,"&lt;&gt;0",G914:G917)</f>
        <v>44.5</v>
      </c>
      <c r="AE914" s="42">
        <f t="shared" ref="AE914" si="4769">AVERAGEIF(M914:M917,"&lt;&gt;0",H914:H917)</f>
        <v>0</v>
      </c>
      <c r="AF914" s="42">
        <f t="shared" ref="AF914" si="4770">AVERAGEIF(M914:M917,"&lt;&gt;0",I914:I917)</f>
        <v>4.75</v>
      </c>
      <c r="AG914" s="42">
        <f t="shared" ref="AG914" si="4771">AVERAGEIF(M914:M917,"&lt;&gt;0",J914:J917)</f>
        <v>0</v>
      </c>
      <c r="AH914" s="42">
        <f t="shared" ref="AH914" si="4772">AVERAGEIF(M914:M917,"&lt;&gt;0",X914:X917)</f>
        <v>0</v>
      </c>
      <c r="AI914" s="42">
        <f t="shared" ref="AI914" si="4773">AVERAGEIF(M914:M917,"&lt;&gt;0",L914:L917)</f>
        <v>47.5</v>
      </c>
      <c r="AJ914" s="42">
        <f t="shared" ref="AJ914" si="4774">AVERAGEIF(M914:M917,"&lt;&gt;0",Y914:Y917)</f>
        <v>0.93647954076525497</v>
      </c>
      <c r="AK914" s="42">
        <f t="shared" ref="AK914" si="4775">AVERAGEIF(M914:M917,"&lt;&gt;0",N914:N917)</f>
        <v>0.75937500000000002</v>
      </c>
      <c r="AL914" s="42">
        <f t="shared" ref="AL914" si="4776">AVERAGEIF(M914:M917,"&lt;&gt;0",O914:O917)</f>
        <v>0.93647954076525497</v>
      </c>
      <c r="AM914" s="42">
        <f t="shared" ref="AM914" si="4777">AVERAGEIF(M914:M917,"&lt;&gt;0",P914:P917)</f>
        <v>0.74319783669977824</v>
      </c>
      <c r="AN914" s="42">
        <f t="shared" ref="AN914" si="4778">AVERAGEIF(M914:M917,"&lt;&gt;0",Q914:Q917)</f>
        <v>1.5</v>
      </c>
      <c r="AO914" s="42">
        <f t="shared" ref="AO914" si="4779">AVERAGEIF(M914:M917,"&lt;&gt;0",R914:R917)</f>
        <v>8.75</v>
      </c>
      <c r="AP914" s="42">
        <f t="shared" ref="AP914" si="4780">AVERAGEIF(M914:M917,"&lt;&gt;0",S914:S917)</f>
        <v>0</v>
      </c>
      <c r="AQ914" s="42">
        <f t="shared" ref="AQ914" si="4781">AVERAGEIF(M914:M917,"&lt;&gt;0",T914:T917)</f>
        <v>0</v>
      </c>
      <c r="AR914" s="42">
        <f t="shared" ref="AR914" si="4782">AVERAGEIF(M914:M917,"&lt;&gt;0",U914:U917)</f>
        <v>12.25</v>
      </c>
      <c r="AS914" s="42">
        <f t="shared" ref="AS914" si="4783">AVERAGEIF(M914:M917,"&lt;&gt;0",V914:V917)</f>
        <v>11</v>
      </c>
      <c r="AT914" s="42">
        <f t="shared" ref="AT914" si="4784">AVERAGEIF(M914:M917,"&lt;&gt;0",W914:W917)</f>
        <v>0.56484374999999998</v>
      </c>
      <c r="AU914" s="42">
        <f t="shared" ref="AU914" si="4785">AVERAGEIF(M914:M917,"&lt;&gt;0",Z914:Z917)</f>
        <v>0.93647954076525497</v>
      </c>
      <c r="AV914" s="42">
        <f t="shared" ref="AV914" si="4786">AVERAGEIF(M914:M917,"&lt;&gt;0",AA914:AA917)</f>
        <v>0.63385416666666683</v>
      </c>
    </row>
    <row r="915" spans="3:48" x14ac:dyDescent="0.35">
      <c r="C915" s="1">
        <v>42870.25</v>
      </c>
      <c r="D915">
        <v>229</v>
      </c>
      <c r="E915">
        <v>2</v>
      </c>
      <c r="F915">
        <v>49</v>
      </c>
      <c r="G915">
        <v>49</v>
      </c>
      <c r="H915">
        <v>0</v>
      </c>
      <c r="I915">
        <v>7</v>
      </c>
      <c r="J915">
        <v>0</v>
      </c>
      <c r="K915">
        <v>0</v>
      </c>
      <c r="L915">
        <v>54</v>
      </c>
      <c r="M915">
        <v>49</v>
      </c>
      <c r="N915">
        <v>0.75</v>
      </c>
      <c r="O915">
        <v>0.907407407407407</v>
      </c>
      <c r="P915">
        <v>0.80277777777777803</v>
      </c>
      <c r="Q915">
        <v>3</v>
      </c>
      <c r="R915">
        <v>9</v>
      </c>
      <c r="S915">
        <v>0</v>
      </c>
      <c r="T915">
        <v>0</v>
      </c>
      <c r="U915">
        <v>19</v>
      </c>
      <c r="V915">
        <v>13</v>
      </c>
      <c r="W915" s="36">
        <v>0.60208333333333297</v>
      </c>
      <c r="X915" s="36">
        <v>0</v>
      </c>
      <c r="Y915" s="36">
        <v>0.907407407407407</v>
      </c>
      <c r="Z915" s="36">
        <v>0.907407407407407</v>
      </c>
      <c r="AA915" s="36">
        <v>0.72812500000000002</v>
      </c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</row>
    <row r="916" spans="3:48" x14ac:dyDescent="0.35">
      <c r="C916" s="1">
        <v>42877.25</v>
      </c>
      <c r="D916">
        <v>229</v>
      </c>
      <c r="E916">
        <v>3</v>
      </c>
      <c r="F916">
        <v>34</v>
      </c>
      <c r="G916">
        <v>34</v>
      </c>
      <c r="H916">
        <v>0</v>
      </c>
      <c r="I916">
        <v>7</v>
      </c>
      <c r="J916">
        <v>0</v>
      </c>
      <c r="K916">
        <v>0</v>
      </c>
      <c r="L916">
        <v>37</v>
      </c>
      <c r="M916">
        <v>34</v>
      </c>
      <c r="N916">
        <v>0.71250000000000002</v>
      </c>
      <c r="O916">
        <v>0.91891891891891897</v>
      </c>
      <c r="P916">
        <v>0.67251461988304095</v>
      </c>
      <c r="Q916">
        <v>0</v>
      </c>
      <c r="R916">
        <v>6</v>
      </c>
      <c r="S916">
        <v>0</v>
      </c>
      <c r="T916">
        <v>0</v>
      </c>
      <c r="U916">
        <v>12</v>
      </c>
      <c r="V916">
        <v>4</v>
      </c>
      <c r="W916" s="36">
        <v>0.47916666666666702</v>
      </c>
      <c r="X916" s="36">
        <v>0</v>
      </c>
      <c r="Y916" s="36">
        <v>0.91891891891891897</v>
      </c>
      <c r="Z916" s="36">
        <v>0.91891891891891897</v>
      </c>
      <c r="AA916" s="36">
        <v>0.54166666666666696</v>
      </c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</row>
    <row r="917" spans="3:48" x14ac:dyDescent="0.35">
      <c r="C917" s="1">
        <v>42884.25</v>
      </c>
      <c r="D917">
        <v>229</v>
      </c>
      <c r="E917">
        <v>4</v>
      </c>
      <c r="F917">
        <v>47</v>
      </c>
      <c r="G917">
        <v>47</v>
      </c>
      <c r="H917">
        <v>0</v>
      </c>
      <c r="I917">
        <v>5</v>
      </c>
      <c r="J917">
        <v>0</v>
      </c>
      <c r="K917">
        <v>0</v>
      </c>
      <c r="L917">
        <v>50</v>
      </c>
      <c r="M917">
        <v>47</v>
      </c>
      <c r="N917">
        <v>0.8125</v>
      </c>
      <c r="O917">
        <v>0.94</v>
      </c>
      <c r="P917">
        <v>0.72564102564102595</v>
      </c>
      <c r="Q917">
        <v>1</v>
      </c>
      <c r="R917">
        <v>9</v>
      </c>
      <c r="S917">
        <v>0</v>
      </c>
      <c r="T917">
        <v>0</v>
      </c>
      <c r="U917">
        <v>10</v>
      </c>
      <c r="V917">
        <v>12</v>
      </c>
      <c r="W917" s="36">
        <v>0.58958333333333302</v>
      </c>
      <c r="X917" s="36">
        <v>0</v>
      </c>
      <c r="Y917" s="36">
        <v>0.94</v>
      </c>
      <c r="Z917" s="36">
        <v>0.94</v>
      </c>
      <c r="AA917" s="36">
        <v>0.65833333333333299</v>
      </c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</row>
    <row r="918" spans="3:48" x14ac:dyDescent="0.35">
      <c r="C918" s="1">
        <v>42863.25</v>
      </c>
      <c r="D918">
        <v>230</v>
      </c>
      <c r="E918">
        <v>1</v>
      </c>
      <c r="F918">
        <v>49</v>
      </c>
      <c r="G918">
        <v>49</v>
      </c>
      <c r="H918">
        <v>0</v>
      </c>
      <c r="I918">
        <v>0</v>
      </c>
      <c r="J918">
        <v>0</v>
      </c>
      <c r="K918">
        <v>0</v>
      </c>
      <c r="L918">
        <v>49</v>
      </c>
      <c r="M918">
        <v>49</v>
      </c>
      <c r="N918">
        <v>0.9375</v>
      </c>
      <c r="O918">
        <v>1</v>
      </c>
      <c r="P918">
        <v>0.64777777777777801</v>
      </c>
      <c r="Q918">
        <v>9</v>
      </c>
      <c r="R918">
        <v>19</v>
      </c>
      <c r="S918">
        <v>0</v>
      </c>
      <c r="T918">
        <v>0</v>
      </c>
      <c r="U918">
        <v>12</v>
      </c>
      <c r="V918">
        <v>41</v>
      </c>
      <c r="W918" s="36">
        <v>0.60729166666666701</v>
      </c>
      <c r="X918" s="36">
        <v>0</v>
      </c>
      <c r="Y918" s="36">
        <v>1</v>
      </c>
      <c r="Z918" s="36">
        <v>1</v>
      </c>
      <c r="AA918" s="36">
        <v>0.60729166666666701</v>
      </c>
      <c r="AB918" s="42">
        <f t="shared" ref="AB918" si="4787">AVERAGE(D918:D921)</f>
        <v>230</v>
      </c>
      <c r="AC918" s="42">
        <f t="shared" ref="AC918" si="4788">AVERAGEIF(M918:M921,"&lt;&gt;0",F918:F921)</f>
        <v>47.5</v>
      </c>
      <c r="AD918" s="42">
        <f t="shared" ref="AD918" si="4789">AVERAGEIF(M918:M921,"&lt;&gt;0",G918:G921)</f>
        <v>47.5</v>
      </c>
      <c r="AE918" s="42">
        <f t="shared" ref="AE918" si="4790">AVERAGEIF(M918:M921,"&lt;&gt;0",H918:H921)</f>
        <v>0.25</v>
      </c>
      <c r="AF918" s="42">
        <f t="shared" ref="AF918" si="4791">AVERAGEIF(M918:M921,"&lt;&gt;0",I918:I921)</f>
        <v>0</v>
      </c>
      <c r="AG918" s="42">
        <f t="shared" ref="AG918" si="4792">AVERAGEIF(M918:M921,"&lt;&gt;0",J918:J921)</f>
        <v>0</v>
      </c>
      <c r="AH918" s="42">
        <f t="shared" ref="AH918" si="4793">AVERAGEIF(M918:M921,"&lt;&gt;0",X918:X921)</f>
        <v>0</v>
      </c>
      <c r="AI918" s="42">
        <f t="shared" ref="AI918" si="4794">AVERAGEIF(M918:M921,"&lt;&gt;0",L918:L921)</f>
        <v>47.5</v>
      </c>
      <c r="AJ918" s="42">
        <f t="shared" ref="AJ918" si="4795">AVERAGEIF(M918:M921,"&lt;&gt;0",Y918:Y921)</f>
        <v>1</v>
      </c>
      <c r="AK918" s="42">
        <f t="shared" ref="AK918" si="4796">AVERAGEIF(M918:M921,"&lt;&gt;0",N918:N921)</f>
        <v>0.92499999999999993</v>
      </c>
      <c r="AL918" s="42">
        <f t="shared" ref="AL918" si="4797">AVERAGEIF(M918:M921,"&lt;&gt;0",O918:O921)</f>
        <v>1</v>
      </c>
      <c r="AM918" s="42">
        <f t="shared" ref="AM918" si="4798">AVERAGEIF(M918:M921,"&lt;&gt;0",P918:P921)</f>
        <v>0.6837802475302478</v>
      </c>
      <c r="AN918" s="42">
        <f t="shared" ref="AN918" si="4799">AVERAGEIF(M918:M921,"&lt;&gt;0",Q918:Q921)</f>
        <v>5.5</v>
      </c>
      <c r="AO918" s="42">
        <f t="shared" ref="AO918" si="4800">AVERAGEIF(M918:M921,"&lt;&gt;0",R918:R921)</f>
        <v>17.25</v>
      </c>
      <c r="AP918" s="42">
        <f t="shared" ref="AP918" si="4801">AVERAGEIF(M918:M921,"&lt;&gt;0",S918:S921)</f>
        <v>0</v>
      </c>
      <c r="AQ918" s="42">
        <f t="shared" ref="AQ918" si="4802">AVERAGEIF(M918:M921,"&lt;&gt;0",T918:T921)</f>
        <v>0</v>
      </c>
      <c r="AR918" s="42">
        <f t="shared" ref="AR918" si="4803">AVERAGEIF(M918:M921,"&lt;&gt;0",U918:U921)</f>
        <v>12.5</v>
      </c>
      <c r="AS918" s="42">
        <f t="shared" ref="AS918" si="4804">AVERAGEIF(M918:M921,"&lt;&gt;0",V918:V921)</f>
        <v>38.5</v>
      </c>
      <c r="AT918" s="42">
        <f t="shared" ref="AT918" si="4805">AVERAGEIF(M918:M921,"&lt;&gt;0",W918:W921)</f>
        <v>0.63385416666666683</v>
      </c>
      <c r="AU918" s="42">
        <f t="shared" ref="AU918" si="4806">AVERAGEIF(M918:M921,"&lt;&gt;0",Z918:Z921)</f>
        <v>1</v>
      </c>
      <c r="AV918" s="42">
        <f t="shared" ref="AV918" si="4807">AVERAGEIF(M918:M921,"&lt;&gt;0",AA918:AA921)</f>
        <v>0.63385416666666683</v>
      </c>
    </row>
    <row r="919" spans="3:48" x14ac:dyDescent="0.35">
      <c r="C919" s="1">
        <v>42870.25</v>
      </c>
      <c r="D919">
        <v>230</v>
      </c>
      <c r="E919">
        <v>2</v>
      </c>
      <c r="F919">
        <v>54</v>
      </c>
      <c r="G919">
        <v>54</v>
      </c>
      <c r="H919">
        <v>1</v>
      </c>
      <c r="I919">
        <v>0</v>
      </c>
      <c r="J919">
        <v>0</v>
      </c>
      <c r="K919">
        <v>0</v>
      </c>
      <c r="L919">
        <v>54</v>
      </c>
      <c r="M919">
        <v>54</v>
      </c>
      <c r="N919">
        <v>0.97499999999999998</v>
      </c>
      <c r="O919">
        <v>1</v>
      </c>
      <c r="P919">
        <v>0.74679487179487203</v>
      </c>
      <c r="Q919">
        <v>6</v>
      </c>
      <c r="R919">
        <v>20</v>
      </c>
      <c r="S919">
        <v>0</v>
      </c>
      <c r="T919">
        <v>0</v>
      </c>
      <c r="U919">
        <v>15</v>
      </c>
      <c r="V919">
        <v>35</v>
      </c>
      <c r="W919" s="36">
        <v>0.72812500000000002</v>
      </c>
      <c r="X919" s="36">
        <v>0</v>
      </c>
      <c r="Y919" s="36">
        <v>1</v>
      </c>
      <c r="Z919" s="36">
        <v>1</v>
      </c>
      <c r="AA919" s="36">
        <v>0.72812500000000002</v>
      </c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</row>
    <row r="920" spans="3:48" x14ac:dyDescent="0.35">
      <c r="C920" s="1">
        <v>42877.25</v>
      </c>
      <c r="D920">
        <v>230</v>
      </c>
      <c r="E920">
        <v>3</v>
      </c>
      <c r="F920">
        <v>37</v>
      </c>
      <c r="G920">
        <v>37</v>
      </c>
      <c r="H920">
        <v>0</v>
      </c>
      <c r="I920">
        <v>0</v>
      </c>
      <c r="J920">
        <v>0</v>
      </c>
      <c r="K920">
        <v>0</v>
      </c>
      <c r="L920">
        <v>37</v>
      </c>
      <c r="M920">
        <v>37</v>
      </c>
      <c r="N920">
        <v>0.82499999999999996</v>
      </c>
      <c r="O920">
        <v>1</v>
      </c>
      <c r="P920">
        <v>0.65656565656565702</v>
      </c>
      <c r="Q920">
        <v>2</v>
      </c>
      <c r="R920">
        <v>12</v>
      </c>
      <c r="S920">
        <v>0</v>
      </c>
      <c r="T920">
        <v>0</v>
      </c>
      <c r="U920">
        <v>10</v>
      </c>
      <c r="V920">
        <v>37</v>
      </c>
      <c r="W920" s="36">
        <v>0.54166666666666696</v>
      </c>
      <c r="X920" s="36">
        <v>0</v>
      </c>
      <c r="Y920" s="36">
        <v>1</v>
      </c>
      <c r="Z920" s="36">
        <v>1</v>
      </c>
      <c r="AA920" s="36">
        <v>0.54166666666666696</v>
      </c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</row>
    <row r="921" spans="3:48" x14ac:dyDescent="0.35">
      <c r="C921" s="1">
        <v>42884.25</v>
      </c>
      <c r="D921">
        <v>230</v>
      </c>
      <c r="E921">
        <v>4</v>
      </c>
      <c r="F921">
        <v>50</v>
      </c>
      <c r="G921">
        <v>50</v>
      </c>
      <c r="H921">
        <v>0</v>
      </c>
      <c r="I921">
        <v>0</v>
      </c>
      <c r="J921">
        <v>0</v>
      </c>
      <c r="K921">
        <v>0</v>
      </c>
      <c r="L921">
        <v>50</v>
      </c>
      <c r="M921">
        <v>50</v>
      </c>
      <c r="N921">
        <v>0.96250000000000002</v>
      </c>
      <c r="O921">
        <v>1</v>
      </c>
      <c r="P921">
        <v>0.68398268398268403</v>
      </c>
      <c r="Q921">
        <v>5</v>
      </c>
      <c r="R921">
        <v>18</v>
      </c>
      <c r="S921">
        <v>0</v>
      </c>
      <c r="T921">
        <v>0</v>
      </c>
      <c r="U921">
        <v>13</v>
      </c>
      <c r="V921">
        <v>41</v>
      </c>
      <c r="W921" s="36">
        <v>0.65833333333333299</v>
      </c>
      <c r="X921" s="36">
        <v>0</v>
      </c>
      <c r="Y921" s="36">
        <v>1</v>
      </c>
      <c r="Z921" s="36">
        <v>1</v>
      </c>
      <c r="AA921" s="36">
        <v>0.65833333333333299</v>
      </c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</row>
    <row r="922" spans="3:48" x14ac:dyDescent="0.35">
      <c r="C922" s="1">
        <v>42863.25</v>
      </c>
      <c r="D922">
        <v>231</v>
      </c>
      <c r="E922">
        <v>1</v>
      </c>
      <c r="F922">
        <v>64</v>
      </c>
      <c r="G922">
        <v>64</v>
      </c>
      <c r="H922">
        <v>1</v>
      </c>
      <c r="I922">
        <v>0</v>
      </c>
      <c r="J922">
        <v>27</v>
      </c>
      <c r="K922">
        <v>16</v>
      </c>
      <c r="L922">
        <v>49</v>
      </c>
      <c r="M922">
        <v>48</v>
      </c>
      <c r="N922">
        <v>0.875</v>
      </c>
      <c r="O922">
        <v>0.84210526315789502</v>
      </c>
      <c r="P922">
        <v>0.85119047619047605</v>
      </c>
      <c r="Q922">
        <v>2</v>
      </c>
      <c r="R922">
        <v>16</v>
      </c>
      <c r="S922">
        <v>0</v>
      </c>
      <c r="T922">
        <v>0</v>
      </c>
      <c r="U922">
        <v>14</v>
      </c>
      <c r="V922">
        <v>16</v>
      </c>
      <c r="W922" s="36">
        <v>0.74479166666666696</v>
      </c>
      <c r="X922" s="36">
        <v>0.21052631578947401</v>
      </c>
      <c r="Y922" s="36">
        <v>0.63157894736842102</v>
      </c>
      <c r="Z922" s="36">
        <v>0.84210526315789502</v>
      </c>
      <c r="AA922" s="36">
        <v>0.60729166666666701</v>
      </c>
      <c r="AB922" s="42">
        <f t="shared" ref="AB922" si="4808">AVERAGE(D922:D925)</f>
        <v>231</v>
      </c>
      <c r="AC922" s="42">
        <f t="shared" ref="AC922" si="4809">AVERAGEIF(M922:M925,"&lt;&gt;0",F922:F925)</f>
        <v>57</v>
      </c>
      <c r="AD922" s="42">
        <f t="shared" ref="AD922" si="4810">AVERAGEIF(M922:M925,"&lt;&gt;0",G922:G925)</f>
        <v>57</v>
      </c>
      <c r="AE922" s="42">
        <f t="shared" ref="AE922" si="4811">AVERAGEIF(M922:M925,"&lt;&gt;0",H922:H925)</f>
        <v>1.5</v>
      </c>
      <c r="AF922" s="42">
        <f t="shared" ref="AF922" si="4812">AVERAGEIF(M922:M925,"&lt;&gt;0",I922:I925)</f>
        <v>3.5</v>
      </c>
      <c r="AG922" s="42">
        <f t="shared" ref="AG922" si="4813">AVERAGEIF(M922:M925,"&lt;&gt;0",J922:J925)</f>
        <v>22</v>
      </c>
      <c r="AH922" s="42">
        <f t="shared" ref="AH922" si="4814">AVERAGEIF(M922:M925,"&lt;&gt;0",X922:X925)</f>
        <v>0.17765793357524126</v>
      </c>
      <c r="AI922" s="42">
        <f t="shared" ref="AI922" si="4815">AVERAGEIF(M922:M925,"&lt;&gt;0",L922:L925)</f>
        <v>47.5</v>
      </c>
      <c r="AJ922" s="42">
        <f t="shared" ref="AJ922" si="4816">AVERAGEIF(M922:M925,"&lt;&gt;0",Y922:Y925)</f>
        <v>0.64251681147841144</v>
      </c>
      <c r="AK922" s="42">
        <f t="shared" ref="AK922" si="4817">AVERAGEIF(M922:M925,"&lt;&gt;0",N922:N925)</f>
        <v>0.84062499999999996</v>
      </c>
      <c r="AL922" s="42">
        <f t="shared" ref="AL922" si="4818">AVERAGEIF(M922:M925,"&lt;&gt;0",O922:O925)</f>
        <v>0.82017474505365251</v>
      </c>
      <c r="AM922" s="42">
        <f t="shared" ref="AM922" si="4819">AVERAGEIF(M922:M925,"&lt;&gt;0",P922:P925)</f>
        <v>0.82031536172161157</v>
      </c>
      <c r="AN922" s="42">
        <f t="shared" ref="AN922" si="4820">AVERAGEIF(M922:M925,"&lt;&gt;0",Q922:Q925)</f>
        <v>1.25</v>
      </c>
      <c r="AO922" s="42">
        <f t="shared" ref="AO922" si="4821">AVERAGEIF(M922:M925,"&lt;&gt;0",R922:R925)</f>
        <v>11.5</v>
      </c>
      <c r="AP922" s="42">
        <f t="shared" ref="AP922" si="4822">AVERAGEIF(M922:M925,"&lt;&gt;0",S922:S925)</f>
        <v>0</v>
      </c>
      <c r="AQ922" s="42">
        <f t="shared" ref="AQ922" si="4823">AVERAGEIF(M922:M925,"&lt;&gt;0",T922:T925)</f>
        <v>0</v>
      </c>
      <c r="AR922" s="42">
        <f t="shared" ref="AR922" si="4824">AVERAGEIF(M922:M925,"&lt;&gt;0",U922:U925)</f>
        <v>16</v>
      </c>
      <c r="AS922" s="42">
        <f t="shared" ref="AS922" si="4825">AVERAGEIF(M922:M925,"&lt;&gt;0",V922:V925)</f>
        <v>14.25</v>
      </c>
      <c r="AT922" s="42">
        <f t="shared" ref="AT922" si="4826">AVERAGEIF(M922:M925,"&lt;&gt;0",W922:W925)</f>
        <v>0.68958333333333344</v>
      </c>
      <c r="AU922" s="42">
        <f t="shared" ref="AU922" si="4827">AVERAGEIF(M922:M925,"&lt;&gt;0",Z922:Z925)</f>
        <v>0.82017474505365251</v>
      </c>
      <c r="AV922" s="42">
        <f t="shared" ref="AV922" si="4828">AVERAGEIF(M922:M925,"&lt;&gt;0",AA922:AA925)</f>
        <v>0.63385416666666683</v>
      </c>
    </row>
    <row r="923" spans="3:48" x14ac:dyDescent="0.35">
      <c r="C923" s="1">
        <v>42870.25</v>
      </c>
      <c r="D923">
        <v>231</v>
      </c>
      <c r="E923">
        <v>2</v>
      </c>
      <c r="F923">
        <v>56</v>
      </c>
      <c r="G923">
        <v>56</v>
      </c>
      <c r="H923">
        <v>0</v>
      </c>
      <c r="I923">
        <v>6</v>
      </c>
      <c r="J923">
        <v>18</v>
      </c>
      <c r="K923">
        <v>8</v>
      </c>
      <c r="L923">
        <v>54</v>
      </c>
      <c r="M923">
        <v>48</v>
      </c>
      <c r="N923">
        <v>0.8125</v>
      </c>
      <c r="O923">
        <v>0.77777777777777801</v>
      </c>
      <c r="P923">
        <v>0.82307692307692304</v>
      </c>
      <c r="Q923">
        <v>0</v>
      </c>
      <c r="R923">
        <v>9</v>
      </c>
      <c r="S923">
        <v>0</v>
      </c>
      <c r="T923">
        <v>0</v>
      </c>
      <c r="U923">
        <v>19</v>
      </c>
      <c r="V923">
        <v>13</v>
      </c>
      <c r="W923" s="36">
        <v>0.66874999999999996</v>
      </c>
      <c r="X923" s="36">
        <v>0.11111111111111099</v>
      </c>
      <c r="Y923" s="36">
        <v>0.66666666666666696</v>
      </c>
      <c r="Z923" s="36">
        <v>0.77777777777777801</v>
      </c>
      <c r="AA923" s="36">
        <v>0.72812500000000002</v>
      </c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</row>
    <row r="924" spans="3:48" x14ac:dyDescent="0.35">
      <c r="C924" s="1">
        <v>42877.25</v>
      </c>
      <c r="D924">
        <v>231</v>
      </c>
      <c r="E924">
        <v>3</v>
      </c>
      <c r="F924">
        <v>51</v>
      </c>
      <c r="G924">
        <v>51</v>
      </c>
      <c r="H924">
        <v>1</v>
      </c>
      <c r="I924">
        <v>2</v>
      </c>
      <c r="J924">
        <v>25</v>
      </c>
      <c r="K924">
        <v>15</v>
      </c>
      <c r="L924">
        <v>37</v>
      </c>
      <c r="M924">
        <v>36</v>
      </c>
      <c r="N924">
        <v>0.8</v>
      </c>
      <c r="O924">
        <v>0.82258064516129004</v>
      </c>
      <c r="P924">
        <v>0.81770833333333304</v>
      </c>
      <c r="Q924">
        <v>1</v>
      </c>
      <c r="R924">
        <v>10</v>
      </c>
      <c r="S924">
        <v>0</v>
      </c>
      <c r="T924">
        <v>0</v>
      </c>
      <c r="U924">
        <v>18</v>
      </c>
      <c r="V924">
        <v>10</v>
      </c>
      <c r="W924" s="36">
        <v>0.65416666666666701</v>
      </c>
      <c r="X924" s="36">
        <v>0.241935483870968</v>
      </c>
      <c r="Y924" s="36">
        <v>0.58064516129032295</v>
      </c>
      <c r="Z924" s="36">
        <v>0.82258064516129004</v>
      </c>
      <c r="AA924" s="36">
        <v>0.54166666666666696</v>
      </c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</row>
    <row r="925" spans="3:48" x14ac:dyDescent="0.35">
      <c r="C925" s="1">
        <v>42884.25</v>
      </c>
      <c r="D925">
        <v>231</v>
      </c>
      <c r="E925">
        <v>4</v>
      </c>
      <c r="F925">
        <v>57</v>
      </c>
      <c r="G925">
        <v>57</v>
      </c>
      <c r="H925">
        <v>4</v>
      </c>
      <c r="I925">
        <v>6</v>
      </c>
      <c r="J925">
        <v>18</v>
      </c>
      <c r="K925">
        <v>10</v>
      </c>
      <c r="L925">
        <v>50</v>
      </c>
      <c r="M925">
        <v>47</v>
      </c>
      <c r="N925">
        <v>0.875</v>
      </c>
      <c r="O925">
        <v>0.83823529411764697</v>
      </c>
      <c r="P925">
        <v>0.78928571428571404</v>
      </c>
      <c r="Q925">
        <v>2</v>
      </c>
      <c r="R925">
        <v>11</v>
      </c>
      <c r="S925">
        <v>0</v>
      </c>
      <c r="T925">
        <v>0</v>
      </c>
      <c r="U925">
        <v>13</v>
      </c>
      <c r="V925">
        <v>18</v>
      </c>
      <c r="W925" s="36">
        <v>0.69062500000000004</v>
      </c>
      <c r="X925" s="36">
        <v>0.14705882352941199</v>
      </c>
      <c r="Y925" s="36">
        <v>0.69117647058823495</v>
      </c>
      <c r="Z925" s="36">
        <v>0.83823529411764697</v>
      </c>
      <c r="AA925" s="36">
        <v>0.65833333333333299</v>
      </c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</row>
    <row r="926" spans="3:48" x14ac:dyDescent="0.35">
      <c r="C926" s="1">
        <v>42863.25</v>
      </c>
      <c r="D926">
        <v>232</v>
      </c>
      <c r="E926">
        <v>1</v>
      </c>
      <c r="F926">
        <v>52</v>
      </c>
      <c r="G926">
        <v>52</v>
      </c>
      <c r="H926">
        <v>5</v>
      </c>
      <c r="I926">
        <v>15</v>
      </c>
      <c r="J926">
        <v>27</v>
      </c>
      <c r="K926">
        <v>17</v>
      </c>
      <c r="L926">
        <v>49</v>
      </c>
      <c r="M926">
        <v>35</v>
      </c>
      <c r="N926">
        <v>0.85</v>
      </c>
      <c r="O926">
        <v>0.68421052631578905</v>
      </c>
      <c r="P926">
        <v>0.55147058823529405</v>
      </c>
      <c r="Q926">
        <v>4</v>
      </c>
      <c r="R926">
        <v>11</v>
      </c>
      <c r="S926">
        <v>0</v>
      </c>
      <c r="T926">
        <v>0</v>
      </c>
      <c r="U926">
        <v>4</v>
      </c>
      <c r="V926">
        <v>4</v>
      </c>
      <c r="W926" s="36">
        <v>0.46875</v>
      </c>
      <c r="X926" s="36">
        <v>0.22368421052631601</v>
      </c>
      <c r="Y926" s="36">
        <v>0.46052631578947401</v>
      </c>
      <c r="Z926" s="36">
        <v>0.68421052631578905</v>
      </c>
      <c r="AA926" s="36">
        <v>0.60729166666666701</v>
      </c>
      <c r="AB926" s="42">
        <f t="shared" ref="AB926" si="4829">AVERAGE(D926:D929)</f>
        <v>232</v>
      </c>
      <c r="AC926" s="42">
        <f t="shared" ref="AC926" si="4830">AVERAGEIF(M926:M929,"&lt;&gt;0",F926:F929)</f>
        <v>38.25</v>
      </c>
      <c r="AD926" s="42">
        <f t="shared" ref="AD926" si="4831">AVERAGEIF(M926:M929,"&lt;&gt;0",G926:G929)</f>
        <v>38.25</v>
      </c>
      <c r="AE926" s="42">
        <f t="shared" ref="AE926" si="4832">AVERAGEIF(M926:M929,"&lt;&gt;0",H926:H929)</f>
        <v>5</v>
      </c>
      <c r="AF926" s="42">
        <f t="shared" ref="AF926" si="4833">AVERAGEIF(M926:M929,"&lt;&gt;0",I926:I929)</f>
        <v>29.5</v>
      </c>
      <c r="AG926" s="42">
        <f t="shared" ref="AG926" si="4834">AVERAGEIF(M926:M929,"&lt;&gt;0",J926:J929)</f>
        <v>22</v>
      </c>
      <c r="AH926" s="42">
        <f t="shared" ref="AH926" si="4835">AVERAGEIF(M926:M929,"&lt;&gt;0",X926:X929)</f>
        <v>0.13435242518059876</v>
      </c>
      <c r="AI926" s="42">
        <f t="shared" ref="AI926" si="4836">AVERAGEIF(M926:M929,"&lt;&gt;0",L926:L929)</f>
        <v>47.5</v>
      </c>
      <c r="AJ926" s="42">
        <f t="shared" ref="AJ926" si="4837">AVERAGEIF(M926:M929,"&lt;&gt;0",Y926:Y929)</f>
        <v>0.40091457494146499</v>
      </c>
      <c r="AK926" s="42">
        <f t="shared" ref="AK926" si="4838">AVERAGEIF(M926:M929,"&lt;&gt;0",N926:N929)</f>
        <v>0.82499999999999996</v>
      </c>
      <c r="AL926" s="42">
        <f t="shared" ref="AL926" si="4839">AVERAGEIF(M926:M929,"&lt;&gt;0",O926:O929)</f>
        <v>0.53526700012206352</v>
      </c>
      <c r="AM926" s="42">
        <f t="shared" ref="AM926" si="4840">AVERAGEIF(M926:M929,"&lt;&gt;0",P926:P929)</f>
        <v>0.43448527209625998</v>
      </c>
      <c r="AN926" s="42">
        <f t="shared" ref="AN926" si="4841">AVERAGEIF(M926:M929,"&lt;&gt;0",Q926:Q929)</f>
        <v>5</v>
      </c>
      <c r="AO926" s="42">
        <f t="shared" ref="AO926" si="4842">AVERAGEIF(M926:M929,"&lt;&gt;0",R926:R929)</f>
        <v>10</v>
      </c>
      <c r="AP926" s="42">
        <f t="shared" ref="AP926" si="4843">AVERAGEIF(M926:M929,"&lt;&gt;0",S926:S929)</f>
        <v>0</v>
      </c>
      <c r="AQ926" s="42">
        <f t="shared" ref="AQ926" si="4844">AVERAGEIF(M926:M929,"&lt;&gt;0",T926:T929)</f>
        <v>0</v>
      </c>
      <c r="AR926" s="42">
        <f t="shared" ref="AR926" si="4845">AVERAGEIF(M926:M929,"&lt;&gt;0",U926:U929)</f>
        <v>4.75</v>
      </c>
      <c r="AS926" s="42">
        <f t="shared" ref="AS926" si="4846">AVERAGEIF(M926:M929,"&lt;&gt;0",V926:V929)</f>
        <v>10.5</v>
      </c>
      <c r="AT926" s="42">
        <f t="shared" ref="AT926" si="4847">AVERAGEIF(M926:M929,"&lt;&gt;0",W926:W929)</f>
        <v>0.37421875000000016</v>
      </c>
      <c r="AU926" s="42">
        <f t="shared" ref="AU926" si="4848">AVERAGEIF(M926:M929,"&lt;&gt;0",Z926:Z929)</f>
        <v>0.53526700012206352</v>
      </c>
      <c r="AV926" s="42">
        <f t="shared" ref="AV926" si="4849">AVERAGEIF(M926:M929,"&lt;&gt;0",AA926:AA929)</f>
        <v>0.63385416666666683</v>
      </c>
    </row>
    <row r="927" spans="3:48" x14ac:dyDescent="0.35">
      <c r="C927" s="1">
        <v>42870.25</v>
      </c>
      <c r="D927">
        <v>232</v>
      </c>
      <c r="E927">
        <v>2</v>
      </c>
      <c r="F927">
        <v>47</v>
      </c>
      <c r="G927">
        <v>47</v>
      </c>
      <c r="H927">
        <v>9</v>
      </c>
      <c r="I927">
        <v>33</v>
      </c>
      <c r="J927">
        <v>18</v>
      </c>
      <c r="K927">
        <v>12</v>
      </c>
      <c r="L927">
        <v>54</v>
      </c>
      <c r="M927">
        <v>35</v>
      </c>
      <c r="N927">
        <v>0.82499999999999996</v>
      </c>
      <c r="O927">
        <v>0.65277777777777801</v>
      </c>
      <c r="P927">
        <v>0.54671717171717205</v>
      </c>
      <c r="Q927">
        <v>4</v>
      </c>
      <c r="R927">
        <v>10</v>
      </c>
      <c r="S927">
        <v>0</v>
      </c>
      <c r="T927">
        <v>0</v>
      </c>
      <c r="U927">
        <v>3</v>
      </c>
      <c r="V927">
        <v>4</v>
      </c>
      <c r="W927" s="36">
        <v>0.45104166666666701</v>
      </c>
      <c r="X927" s="36">
        <v>0.16666666666666699</v>
      </c>
      <c r="Y927" s="36">
        <v>0.48611111111111099</v>
      </c>
      <c r="Z927" s="36">
        <v>0.65277777777777801</v>
      </c>
      <c r="AA927" s="36">
        <v>0.72812500000000002</v>
      </c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</row>
    <row r="928" spans="3:48" x14ac:dyDescent="0.35">
      <c r="C928" s="1">
        <v>42877.25</v>
      </c>
      <c r="D928">
        <v>232</v>
      </c>
      <c r="E928">
        <v>3</v>
      </c>
      <c r="F928">
        <v>7</v>
      </c>
      <c r="G928">
        <v>7</v>
      </c>
      <c r="H928">
        <v>0</v>
      </c>
      <c r="I928">
        <v>47</v>
      </c>
      <c r="J928">
        <v>25</v>
      </c>
      <c r="K928">
        <v>0</v>
      </c>
      <c r="L928">
        <v>37</v>
      </c>
      <c r="M928">
        <v>7</v>
      </c>
      <c r="N928">
        <v>0.66249999999999998</v>
      </c>
      <c r="O928">
        <v>0.112903225806452</v>
      </c>
      <c r="P928">
        <v>0.128930817610063</v>
      </c>
      <c r="Q928">
        <v>2</v>
      </c>
      <c r="R928">
        <v>0</v>
      </c>
      <c r="S928">
        <v>0</v>
      </c>
      <c r="T928">
        <v>0</v>
      </c>
      <c r="U928">
        <v>0</v>
      </c>
      <c r="V928">
        <v>0</v>
      </c>
      <c r="W928" s="36">
        <v>8.5416666666666696E-2</v>
      </c>
      <c r="X928" s="36">
        <v>0</v>
      </c>
      <c r="Y928" s="36">
        <v>0.112903225806452</v>
      </c>
      <c r="Z928" s="36">
        <v>0.112903225806452</v>
      </c>
      <c r="AA928" s="36">
        <v>0.54166666666666696</v>
      </c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</row>
    <row r="929" spans="3:48" x14ac:dyDescent="0.35">
      <c r="C929" s="1">
        <v>42884.25</v>
      </c>
      <c r="D929">
        <v>232</v>
      </c>
      <c r="E929">
        <v>4</v>
      </c>
      <c r="F929">
        <v>47</v>
      </c>
      <c r="G929">
        <v>47</v>
      </c>
      <c r="H929">
        <v>6</v>
      </c>
      <c r="I929">
        <v>23</v>
      </c>
      <c r="J929">
        <v>18</v>
      </c>
      <c r="K929">
        <v>10</v>
      </c>
      <c r="L929">
        <v>50</v>
      </c>
      <c r="M929">
        <v>37</v>
      </c>
      <c r="N929">
        <v>0.96250000000000002</v>
      </c>
      <c r="O929">
        <v>0.69117647058823495</v>
      </c>
      <c r="P929">
        <v>0.51082251082251096</v>
      </c>
      <c r="Q929">
        <v>10</v>
      </c>
      <c r="R929">
        <v>19</v>
      </c>
      <c r="S929">
        <v>0</v>
      </c>
      <c r="T929">
        <v>0</v>
      </c>
      <c r="U929">
        <v>12</v>
      </c>
      <c r="V929">
        <v>34</v>
      </c>
      <c r="W929" s="36">
        <v>0.49166666666666697</v>
      </c>
      <c r="X929" s="36">
        <v>0.14705882352941199</v>
      </c>
      <c r="Y929" s="36">
        <v>0.54411764705882304</v>
      </c>
      <c r="Z929" s="36">
        <v>0.69117647058823495</v>
      </c>
      <c r="AA929" s="36">
        <v>0.65833333333333299</v>
      </c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</row>
    <row r="930" spans="3:48" x14ac:dyDescent="0.35">
      <c r="C930" s="1">
        <v>42863.25</v>
      </c>
      <c r="D930">
        <v>233</v>
      </c>
      <c r="E930">
        <v>1</v>
      </c>
      <c r="F930">
        <v>48</v>
      </c>
      <c r="G930">
        <v>16</v>
      </c>
      <c r="H930">
        <v>0</v>
      </c>
      <c r="I930">
        <v>1</v>
      </c>
      <c r="J930">
        <v>0</v>
      </c>
      <c r="K930">
        <v>0</v>
      </c>
      <c r="L930">
        <v>49</v>
      </c>
      <c r="M930">
        <v>48</v>
      </c>
      <c r="N930">
        <v>0.75312500000000004</v>
      </c>
      <c r="O930">
        <v>0.97959183673469397</v>
      </c>
      <c r="P930">
        <v>0.780082987551867</v>
      </c>
      <c r="Q930">
        <v>40</v>
      </c>
      <c r="R930">
        <v>16</v>
      </c>
      <c r="S930">
        <v>0</v>
      </c>
      <c r="T930">
        <v>10</v>
      </c>
      <c r="U930">
        <v>0</v>
      </c>
      <c r="V930">
        <v>0</v>
      </c>
      <c r="W930" s="36">
        <v>0.58750000000000002</v>
      </c>
      <c r="X930" s="36">
        <v>0</v>
      </c>
      <c r="Y930" s="36">
        <v>0.97959183673469397</v>
      </c>
      <c r="Z930" s="36">
        <v>0.97959183673469397</v>
      </c>
      <c r="AA930" s="36">
        <v>0.60729166666666701</v>
      </c>
      <c r="AB930" s="42">
        <f t="shared" ref="AB930" si="4850">AVERAGE(D930:D933)</f>
        <v>233</v>
      </c>
      <c r="AC930" s="42">
        <f t="shared" ref="AC930" si="4851">AVERAGEIF(M930:M933,"&lt;&gt;0",F930:F933)</f>
        <v>45.25</v>
      </c>
      <c r="AD930" s="42">
        <f t="shared" ref="AD930" si="4852">AVERAGEIF(M930:M933,"&lt;&gt;0",G930:G933)</f>
        <v>18.25</v>
      </c>
      <c r="AE930" s="42">
        <f t="shared" ref="AE930" si="4853">AVERAGEIF(M930:M933,"&lt;&gt;0",H930:H933)</f>
        <v>0</v>
      </c>
      <c r="AF930" s="42">
        <f t="shared" ref="AF930" si="4854">AVERAGEIF(M930:M933,"&lt;&gt;0",I930:I933)</f>
        <v>2.25</v>
      </c>
      <c r="AG930" s="42">
        <f t="shared" ref="AG930" si="4855">AVERAGEIF(M930:M933,"&lt;&gt;0",J930:J933)</f>
        <v>0</v>
      </c>
      <c r="AH930" s="42">
        <f t="shared" ref="AH930" si="4856">AVERAGEIF(M930:M933,"&lt;&gt;0",X930:X933)</f>
        <v>0</v>
      </c>
      <c r="AI930" s="42">
        <f t="shared" ref="AI930" si="4857">AVERAGEIF(M930:M933,"&lt;&gt;0",L930:L933)</f>
        <v>47.5</v>
      </c>
      <c r="AJ930" s="42">
        <f t="shared" ref="AJ930" si="4858">AVERAGEIF(M930:M933,"&lt;&gt;0",Y930:Y933)</f>
        <v>0.95249555678127096</v>
      </c>
      <c r="AK930" s="42">
        <f t="shared" ref="AK930" si="4859">AVERAGEIF(M930:M933,"&lt;&gt;0",N930:N933)</f>
        <v>0.76484375000000004</v>
      </c>
      <c r="AL930" s="42">
        <f t="shared" ref="AL930" si="4860">AVERAGEIF(M930:M933,"&lt;&gt;0",O930:O933)</f>
        <v>0.95249555678127096</v>
      </c>
      <c r="AM930" s="42">
        <f t="shared" ref="AM930" si="4861">AVERAGEIF(M930:M933,"&lt;&gt;0",P930:P933)</f>
        <v>0.75990652143174242</v>
      </c>
      <c r="AN930" s="42">
        <f t="shared" ref="AN930" si="4862">AVERAGEIF(M930:M933,"&lt;&gt;0",Q930:Q933)</f>
        <v>20.75</v>
      </c>
      <c r="AO930" s="42">
        <f t="shared" ref="AO930" si="4863">AVERAGEIF(M930:M933,"&lt;&gt;0",R930:R933)</f>
        <v>22.5</v>
      </c>
      <c r="AP930" s="42">
        <f t="shared" ref="AP930" si="4864">AVERAGEIF(M930:M933,"&lt;&gt;0",S930:S933)</f>
        <v>6</v>
      </c>
      <c r="AQ930" s="42">
        <f t="shared" ref="AQ930" si="4865">AVERAGEIF(M930:M933,"&lt;&gt;0",T930:T933)</f>
        <v>5.25</v>
      </c>
      <c r="AR930" s="42">
        <f t="shared" ref="AR930" si="4866">AVERAGEIF(M930:M933,"&lt;&gt;0",U930:U933)</f>
        <v>0</v>
      </c>
      <c r="AS930" s="42">
        <f t="shared" ref="AS930" si="4867">AVERAGEIF(M930:M933,"&lt;&gt;0",V930:V933)</f>
        <v>0</v>
      </c>
      <c r="AT930" s="42">
        <f t="shared" ref="AT930" si="4868">AVERAGEIF(M930:M933,"&lt;&gt;0",W930:W933)</f>
        <v>0.58203125</v>
      </c>
      <c r="AU930" s="42">
        <f t="shared" ref="AU930" si="4869">AVERAGEIF(M930:M933,"&lt;&gt;0",Z930:Z933)</f>
        <v>0.95249555678127096</v>
      </c>
      <c r="AV930" s="42">
        <f t="shared" ref="AV930" si="4870">AVERAGEIF(M930:M933,"&lt;&gt;0",AA930:AA933)</f>
        <v>0.63385416666666683</v>
      </c>
    </row>
    <row r="931" spans="3:48" x14ac:dyDescent="0.35">
      <c r="C931" s="1">
        <v>42870.25</v>
      </c>
      <c r="D931">
        <v>233</v>
      </c>
      <c r="E931">
        <v>2</v>
      </c>
      <c r="F931">
        <v>51</v>
      </c>
      <c r="G931">
        <v>25</v>
      </c>
      <c r="H931">
        <v>0</v>
      </c>
      <c r="I931">
        <v>1</v>
      </c>
      <c r="J931">
        <v>0</v>
      </c>
      <c r="K931">
        <v>0</v>
      </c>
      <c r="L931">
        <v>54</v>
      </c>
      <c r="M931">
        <v>51</v>
      </c>
      <c r="N931">
        <v>0.77500000000000002</v>
      </c>
      <c r="O931">
        <v>0.94444444444444398</v>
      </c>
      <c r="P931">
        <v>0.84005376344086002</v>
      </c>
      <c r="Q931">
        <v>18</v>
      </c>
      <c r="R931">
        <v>28</v>
      </c>
      <c r="S931">
        <v>13</v>
      </c>
      <c r="T931">
        <v>1</v>
      </c>
      <c r="U931">
        <v>0</v>
      </c>
      <c r="V931">
        <v>0</v>
      </c>
      <c r="W931" s="36">
        <v>0.65104166666666696</v>
      </c>
      <c r="X931" s="36">
        <v>0</v>
      </c>
      <c r="Y931" s="36">
        <v>0.94444444444444398</v>
      </c>
      <c r="Z931" s="36">
        <v>0.94444444444444398</v>
      </c>
      <c r="AA931" s="36">
        <v>0.72812500000000002</v>
      </c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</row>
    <row r="932" spans="3:48" x14ac:dyDescent="0.35">
      <c r="C932" s="1">
        <v>42877.25</v>
      </c>
      <c r="D932">
        <v>233</v>
      </c>
      <c r="E932">
        <v>3</v>
      </c>
      <c r="F932">
        <v>35</v>
      </c>
      <c r="G932">
        <v>9</v>
      </c>
      <c r="H932">
        <v>0</v>
      </c>
      <c r="I932">
        <v>5</v>
      </c>
      <c r="J932">
        <v>0</v>
      </c>
      <c r="K932">
        <v>0</v>
      </c>
      <c r="L932">
        <v>37</v>
      </c>
      <c r="M932">
        <v>35</v>
      </c>
      <c r="N932">
        <v>0.74062499999999998</v>
      </c>
      <c r="O932">
        <v>0.94594594594594605</v>
      </c>
      <c r="P932">
        <v>0.65400843881856496</v>
      </c>
      <c r="Q932">
        <v>13</v>
      </c>
      <c r="R932">
        <v>19</v>
      </c>
      <c r="S932">
        <v>5</v>
      </c>
      <c r="T932">
        <v>3</v>
      </c>
      <c r="U932">
        <v>0</v>
      </c>
      <c r="V932">
        <v>0</v>
      </c>
      <c r="W932" s="36">
        <v>0.484375</v>
      </c>
      <c r="X932" s="36">
        <v>0</v>
      </c>
      <c r="Y932" s="36">
        <v>0.94594594594594605</v>
      </c>
      <c r="Z932" s="36">
        <v>0.94594594594594605</v>
      </c>
      <c r="AA932" s="36">
        <v>0.54166666666666696</v>
      </c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</row>
    <row r="933" spans="3:48" x14ac:dyDescent="0.35">
      <c r="C933" s="1">
        <v>42884.25</v>
      </c>
      <c r="D933">
        <v>233</v>
      </c>
      <c r="E933">
        <v>4</v>
      </c>
      <c r="F933">
        <v>47</v>
      </c>
      <c r="G933">
        <v>23</v>
      </c>
      <c r="H933">
        <v>0</v>
      </c>
      <c r="I933">
        <v>2</v>
      </c>
      <c r="J933">
        <v>0</v>
      </c>
      <c r="K933">
        <v>0</v>
      </c>
      <c r="L933">
        <v>50</v>
      </c>
      <c r="M933">
        <v>47</v>
      </c>
      <c r="N933">
        <v>0.79062500000000002</v>
      </c>
      <c r="O933">
        <v>0.94</v>
      </c>
      <c r="P933">
        <v>0.76548089591567803</v>
      </c>
      <c r="Q933">
        <v>12</v>
      </c>
      <c r="R933">
        <v>27</v>
      </c>
      <c r="S933">
        <v>6</v>
      </c>
      <c r="T933">
        <v>7</v>
      </c>
      <c r="U933">
        <v>0</v>
      </c>
      <c r="V933">
        <v>0</v>
      </c>
      <c r="W933" s="36">
        <v>0.60520833333333302</v>
      </c>
      <c r="X933" s="36">
        <v>0</v>
      </c>
      <c r="Y933" s="36">
        <v>0.94</v>
      </c>
      <c r="Z933" s="36">
        <v>0.94</v>
      </c>
      <c r="AA933" s="36">
        <v>0.65833333333333299</v>
      </c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</row>
    <row r="934" spans="3:48" x14ac:dyDescent="0.35">
      <c r="C934" s="1">
        <v>42863.25</v>
      </c>
      <c r="D934">
        <v>234</v>
      </c>
      <c r="E934">
        <v>1</v>
      </c>
      <c r="F934">
        <v>49</v>
      </c>
      <c r="G934">
        <v>17</v>
      </c>
      <c r="H934">
        <v>0</v>
      </c>
      <c r="I934">
        <v>0</v>
      </c>
      <c r="J934">
        <v>0</v>
      </c>
      <c r="K934">
        <v>0</v>
      </c>
      <c r="L934">
        <v>49</v>
      </c>
      <c r="M934">
        <v>49</v>
      </c>
      <c r="N934">
        <v>0.76875000000000004</v>
      </c>
      <c r="O934">
        <v>1</v>
      </c>
      <c r="P934">
        <v>0.78997289972899698</v>
      </c>
      <c r="Q934">
        <v>17</v>
      </c>
      <c r="R934">
        <v>44</v>
      </c>
      <c r="S934">
        <v>1</v>
      </c>
      <c r="T934">
        <v>4</v>
      </c>
      <c r="U934">
        <v>0</v>
      </c>
      <c r="V934">
        <v>0</v>
      </c>
      <c r="W934" s="36">
        <v>0.60729166666666701</v>
      </c>
      <c r="X934" s="36">
        <v>0</v>
      </c>
      <c r="Y934" s="36">
        <v>1</v>
      </c>
      <c r="Z934" s="36">
        <v>1</v>
      </c>
      <c r="AA934" s="36">
        <v>0.60729166666666701</v>
      </c>
      <c r="AB934" s="42">
        <f t="shared" ref="AB934" si="4871">AVERAGE(D934:D937)</f>
        <v>234</v>
      </c>
      <c r="AC934" s="42">
        <f t="shared" ref="AC934" si="4872">AVERAGEIF(M934:M937,"&lt;&gt;0",F934:F937)</f>
        <v>47.25</v>
      </c>
      <c r="AD934" s="42">
        <f t="shared" ref="AD934" si="4873">AVERAGEIF(M934:M937,"&lt;&gt;0",G934:G937)</f>
        <v>21.5</v>
      </c>
      <c r="AE934" s="42">
        <f t="shared" ref="AE934" si="4874">AVERAGEIF(M934:M937,"&lt;&gt;0",H934:H937)</f>
        <v>0</v>
      </c>
      <c r="AF934" s="42">
        <f t="shared" ref="AF934" si="4875">AVERAGEIF(M934:M937,"&lt;&gt;0",I934:I937)</f>
        <v>0.5</v>
      </c>
      <c r="AG934" s="42">
        <f t="shared" ref="AG934" si="4876">AVERAGEIF(M934:M937,"&lt;&gt;0",J934:J937)</f>
        <v>0</v>
      </c>
      <c r="AH934" s="42">
        <f t="shared" ref="AH934" si="4877">AVERAGEIF(M934:M937,"&lt;&gt;0",X934:X937)</f>
        <v>0</v>
      </c>
      <c r="AI934" s="42">
        <f t="shared" ref="AI934" si="4878">AVERAGEIF(M934:M937,"&lt;&gt;0",L934:L937)</f>
        <v>47.5</v>
      </c>
      <c r="AJ934" s="42">
        <f t="shared" ref="AJ934" si="4879">AVERAGEIF(M934:M937,"&lt;&gt;0",Y934:Y937)</f>
        <v>0.9932432432432432</v>
      </c>
      <c r="AK934" s="42">
        <f t="shared" ref="AK934" si="4880">AVERAGEIF(M934:M937,"&lt;&gt;0",N934:N937)</f>
        <v>0.76718749999999991</v>
      </c>
      <c r="AL934" s="42">
        <f t="shared" ref="AL934" si="4881">AVERAGEIF(M934:M937,"&lt;&gt;0",O934:O937)</f>
        <v>0.9932432432432432</v>
      </c>
      <c r="AM934" s="42">
        <f t="shared" ref="AM934" si="4882">AVERAGEIF(M934:M937,"&lt;&gt;0",P934:P937)</f>
        <v>0.81492178802698467</v>
      </c>
      <c r="AN934" s="42">
        <f t="shared" ref="AN934" si="4883">AVERAGEIF(M934:M937,"&lt;&gt;0",Q934:Q937)</f>
        <v>14.75</v>
      </c>
      <c r="AO934" s="42">
        <f t="shared" ref="AO934" si="4884">AVERAGEIF(M934:M937,"&lt;&gt;0",R934:R937)</f>
        <v>39</v>
      </c>
      <c r="AP934" s="42">
        <f t="shared" ref="AP934" si="4885">AVERAGEIF(M934:M937,"&lt;&gt;0",S934:S937)</f>
        <v>2.5</v>
      </c>
      <c r="AQ934" s="42">
        <f t="shared" ref="AQ934" si="4886">AVERAGEIF(M934:M937,"&lt;&gt;0",T934:T937)</f>
        <v>9.5</v>
      </c>
      <c r="AR934" s="42">
        <f t="shared" ref="AR934" si="4887">AVERAGEIF(M934:M937,"&lt;&gt;0",U934:U937)</f>
        <v>0</v>
      </c>
      <c r="AS934" s="42">
        <f t="shared" ref="AS934" si="4888">AVERAGEIF(M934:M937,"&lt;&gt;0",V934:V937)</f>
        <v>0</v>
      </c>
      <c r="AT934" s="42">
        <f t="shared" ref="AT934" si="4889">AVERAGEIF(M934:M937,"&lt;&gt;0",W934:W937)</f>
        <v>0.62734375000000009</v>
      </c>
      <c r="AU934" s="42">
        <f t="shared" ref="AU934" si="4890">AVERAGEIF(M934:M937,"&lt;&gt;0",Z934:Z937)</f>
        <v>0.9932432432432432</v>
      </c>
      <c r="AV934" s="42">
        <f t="shared" ref="AV934" si="4891">AVERAGEIF(M934:M937,"&lt;&gt;0",AA934:AA937)</f>
        <v>0.63385416666666683</v>
      </c>
    </row>
    <row r="935" spans="3:48" x14ac:dyDescent="0.35">
      <c r="C935" s="1">
        <v>42870.25</v>
      </c>
      <c r="D935">
        <v>234</v>
      </c>
      <c r="E935">
        <v>2</v>
      </c>
      <c r="F935">
        <v>54</v>
      </c>
      <c r="G935">
        <v>32</v>
      </c>
      <c r="H935">
        <v>0</v>
      </c>
      <c r="I935">
        <v>1</v>
      </c>
      <c r="J935">
        <v>0</v>
      </c>
      <c r="K935">
        <v>0</v>
      </c>
      <c r="L935">
        <v>54</v>
      </c>
      <c r="M935">
        <v>54</v>
      </c>
      <c r="N935">
        <v>0.84375</v>
      </c>
      <c r="O935">
        <v>1</v>
      </c>
      <c r="P935">
        <v>0.86296296296296304</v>
      </c>
      <c r="Q935">
        <v>26</v>
      </c>
      <c r="R935">
        <v>51</v>
      </c>
      <c r="S935">
        <v>2</v>
      </c>
      <c r="T935">
        <v>31</v>
      </c>
      <c r="U935">
        <v>0</v>
      </c>
      <c r="V935">
        <v>0</v>
      </c>
      <c r="W935" s="36">
        <v>0.72812500000000002</v>
      </c>
      <c r="X935" s="36">
        <v>0</v>
      </c>
      <c r="Y935" s="36">
        <v>1</v>
      </c>
      <c r="Z935" s="36">
        <v>1</v>
      </c>
      <c r="AA935" s="36">
        <v>0.72812500000000002</v>
      </c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</row>
    <row r="936" spans="3:48" x14ac:dyDescent="0.35">
      <c r="C936" s="1">
        <v>42877.25</v>
      </c>
      <c r="D936">
        <v>234</v>
      </c>
      <c r="E936">
        <v>3</v>
      </c>
      <c r="F936">
        <v>36</v>
      </c>
      <c r="G936">
        <v>10</v>
      </c>
      <c r="H936">
        <v>0</v>
      </c>
      <c r="I936">
        <v>1</v>
      </c>
      <c r="J936">
        <v>0</v>
      </c>
      <c r="K936">
        <v>0</v>
      </c>
      <c r="L936">
        <v>37</v>
      </c>
      <c r="M936">
        <v>36</v>
      </c>
      <c r="N936">
        <v>0.671875</v>
      </c>
      <c r="O936">
        <v>0.97297297297297303</v>
      </c>
      <c r="P936">
        <v>0.76744186046511598</v>
      </c>
      <c r="Q936">
        <v>3</v>
      </c>
      <c r="R936">
        <v>23</v>
      </c>
      <c r="S936">
        <v>6</v>
      </c>
      <c r="T936">
        <v>0</v>
      </c>
      <c r="U936">
        <v>0</v>
      </c>
      <c r="V936">
        <v>0</v>
      </c>
      <c r="W936" s="36">
        <v>0.515625</v>
      </c>
      <c r="X936" s="36">
        <v>0</v>
      </c>
      <c r="Y936" s="36">
        <v>0.97297297297297303</v>
      </c>
      <c r="Z936" s="36">
        <v>0.97297297297297303</v>
      </c>
      <c r="AA936" s="36">
        <v>0.54166666666666696</v>
      </c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</row>
    <row r="937" spans="3:48" x14ac:dyDescent="0.35">
      <c r="C937" s="1">
        <v>42884.25</v>
      </c>
      <c r="D937">
        <v>234</v>
      </c>
      <c r="E937">
        <v>4</v>
      </c>
      <c r="F937">
        <v>50</v>
      </c>
      <c r="G937">
        <v>27</v>
      </c>
      <c r="H937">
        <v>0</v>
      </c>
      <c r="I937">
        <v>0</v>
      </c>
      <c r="J937">
        <v>0</v>
      </c>
      <c r="K937">
        <v>0</v>
      </c>
      <c r="L937">
        <v>50</v>
      </c>
      <c r="M937">
        <v>50</v>
      </c>
      <c r="N937">
        <v>0.78437500000000004</v>
      </c>
      <c r="O937">
        <v>1</v>
      </c>
      <c r="P937">
        <v>0.83930942895086302</v>
      </c>
      <c r="Q937">
        <v>13</v>
      </c>
      <c r="R937">
        <v>38</v>
      </c>
      <c r="S937">
        <v>1</v>
      </c>
      <c r="T937">
        <v>3</v>
      </c>
      <c r="U937">
        <v>0</v>
      </c>
      <c r="V937">
        <v>0</v>
      </c>
      <c r="W937" s="36">
        <v>0.65833333333333299</v>
      </c>
      <c r="X937" s="36">
        <v>0</v>
      </c>
      <c r="Y937" s="36">
        <v>1</v>
      </c>
      <c r="Z937" s="36">
        <v>1</v>
      </c>
      <c r="AA937" s="36">
        <v>0.65833333333333299</v>
      </c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</row>
    <row r="938" spans="3:48" x14ac:dyDescent="0.35">
      <c r="C938" s="1">
        <v>42863.25</v>
      </c>
      <c r="D938">
        <v>235</v>
      </c>
      <c r="E938">
        <v>1</v>
      </c>
      <c r="F938">
        <v>66</v>
      </c>
      <c r="G938">
        <v>34</v>
      </c>
      <c r="H938">
        <v>0</v>
      </c>
      <c r="I938">
        <v>0</v>
      </c>
      <c r="J938">
        <v>27</v>
      </c>
      <c r="K938">
        <v>17</v>
      </c>
      <c r="L938">
        <v>49</v>
      </c>
      <c r="M938">
        <v>49</v>
      </c>
      <c r="N938">
        <v>0.890625</v>
      </c>
      <c r="O938">
        <v>0.86842105263157898</v>
      </c>
      <c r="P938">
        <v>0.89122807017543904</v>
      </c>
      <c r="Q938">
        <v>24</v>
      </c>
      <c r="R938">
        <v>52</v>
      </c>
      <c r="S938">
        <v>18</v>
      </c>
      <c r="T938">
        <v>15</v>
      </c>
      <c r="U938">
        <v>0</v>
      </c>
      <c r="V938">
        <v>0</v>
      </c>
      <c r="W938" s="36">
        <v>0.79374999999999996</v>
      </c>
      <c r="X938" s="36">
        <v>0.22368421052631601</v>
      </c>
      <c r="Y938" s="36">
        <v>0.64473684210526305</v>
      </c>
      <c r="Z938" s="36">
        <v>0.86842105263157898</v>
      </c>
      <c r="AA938" s="36">
        <v>0.60729166666666701</v>
      </c>
      <c r="AB938" s="42">
        <f t="shared" ref="AB938" si="4892">AVERAGE(D938:D941)</f>
        <v>235</v>
      </c>
      <c r="AC938" s="42">
        <f t="shared" ref="AC938" si="4893">AVERAGEIF(M938:M941,"&lt;&gt;0",F938:F941)</f>
        <v>59.25</v>
      </c>
      <c r="AD938" s="42">
        <f t="shared" ref="AD938" si="4894">AVERAGEIF(M938:M941,"&lt;&gt;0",G938:G941)</f>
        <v>34.5</v>
      </c>
      <c r="AE938" s="42">
        <f t="shared" ref="AE938" si="4895">AVERAGEIF(M938:M941,"&lt;&gt;0",H938:H941)</f>
        <v>0.25</v>
      </c>
      <c r="AF938" s="42">
        <f t="shared" ref="AF938" si="4896">AVERAGEIF(M938:M941,"&lt;&gt;0",I938:I941)</f>
        <v>2.25</v>
      </c>
      <c r="AG938" s="42">
        <f t="shared" ref="AG938" si="4897">AVERAGEIF(M938:M941,"&lt;&gt;0",J938:J941)</f>
        <v>22</v>
      </c>
      <c r="AH938" s="42">
        <f t="shared" ref="AH938" si="4898">AVERAGEIF(M938:M941,"&lt;&gt;0",X938:X941)</f>
        <v>0.19763647535981005</v>
      </c>
      <c r="AI938" s="42">
        <f t="shared" ref="AI938" si="4899">AVERAGEIF(M938:M941,"&lt;&gt;0",L938:L941)</f>
        <v>47.5</v>
      </c>
      <c r="AJ938" s="42">
        <f t="shared" ref="AJ938" si="4900">AVERAGEIF(M938:M941,"&lt;&gt;0",Y938:Y941)</f>
        <v>0.65622295182928847</v>
      </c>
      <c r="AK938" s="42">
        <f t="shared" ref="AK938" si="4901">AVERAGEIF(M938:M941,"&lt;&gt;0",N938:N941)</f>
        <v>0.84687499999999993</v>
      </c>
      <c r="AL938" s="42">
        <f t="shared" ref="AL938" si="4902">AVERAGEIF(M938:M941,"&lt;&gt;0",O938:O941)</f>
        <v>0.85385942718909869</v>
      </c>
      <c r="AM938" s="42">
        <f t="shared" ref="AM938" si="4903">AVERAGEIF(M938:M941,"&lt;&gt;0",P938:P941)</f>
        <v>0.85947079300214146</v>
      </c>
      <c r="AN938" s="42">
        <f t="shared" ref="AN938" si="4904">AVERAGEIF(M938:M941,"&lt;&gt;0",Q938:Q941)</f>
        <v>22</v>
      </c>
      <c r="AO938" s="42">
        <f t="shared" ref="AO938" si="4905">AVERAGEIF(M938:M941,"&lt;&gt;0",R938:R941)</f>
        <v>39.75</v>
      </c>
      <c r="AP938" s="42">
        <f t="shared" ref="AP938" si="4906">AVERAGEIF(M938:M941,"&lt;&gt;0",S938:S941)</f>
        <v>17</v>
      </c>
      <c r="AQ938" s="42">
        <f t="shared" ref="AQ938" si="4907">AVERAGEIF(M938:M941,"&lt;&gt;0",T938:T941)</f>
        <v>12.5</v>
      </c>
      <c r="AR938" s="42">
        <f t="shared" ref="AR938" si="4908">AVERAGEIF(M938:M941,"&lt;&gt;0",U938:U941)</f>
        <v>0</v>
      </c>
      <c r="AS938" s="42">
        <f t="shared" ref="AS938" si="4909">AVERAGEIF(M938:M941,"&lt;&gt;0",V938:V941)</f>
        <v>0</v>
      </c>
      <c r="AT938" s="42">
        <f t="shared" ref="AT938" si="4910">AVERAGEIF(M938:M941,"&lt;&gt;0",W938:W941)</f>
        <v>0.72838541666666656</v>
      </c>
      <c r="AU938" s="42">
        <f t="shared" ref="AU938" si="4911">AVERAGEIF(M938:M941,"&lt;&gt;0",Z938:Z941)</f>
        <v>0.85385942718909869</v>
      </c>
      <c r="AV938" s="42">
        <f t="shared" ref="AV938" si="4912">AVERAGEIF(M938:M941,"&lt;&gt;0",AA938:AA941)</f>
        <v>0.63385416666666683</v>
      </c>
    </row>
    <row r="939" spans="3:48" x14ac:dyDescent="0.35">
      <c r="C939" s="1">
        <v>42870.25</v>
      </c>
      <c r="D939">
        <v>235</v>
      </c>
      <c r="E939">
        <v>2</v>
      </c>
      <c r="F939">
        <v>58</v>
      </c>
      <c r="G939">
        <v>35</v>
      </c>
      <c r="H939">
        <v>0</v>
      </c>
      <c r="I939">
        <v>1</v>
      </c>
      <c r="J939">
        <v>18</v>
      </c>
      <c r="K939">
        <v>7</v>
      </c>
      <c r="L939">
        <v>54</v>
      </c>
      <c r="M939">
        <v>51</v>
      </c>
      <c r="N939">
        <v>0.83437499999999998</v>
      </c>
      <c r="O939">
        <v>0.80555555555555602</v>
      </c>
      <c r="P939">
        <v>0.84893882646691599</v>
      </c>
      <c r="Q939">
        <v>17</v>
      </c>
      <c r="R939">
        <v>32</v>
      </c>
      <c r="S939">
        <v>13</v>
      </c>
      <c r="T939">
        <v>8</v>
      </c>
      <c r="U939">
        <v>0</v>
      </c>
      <c r="V939">
        <v>0</v>
      </c>
      <c r="W939" s="36">
        <v>0.70833333333333304</v>
      </c>
      <c r="X939" s="36">
        <v>9.7222222222222196E-2</v>
      </c>
      <c r="Y939" s="36">
        <v>0.70833333333333304</v>
      </c>
      <c r="Z939" s="36">
        <v>0.80555555555555602</v>
      </c>
      <c r="AA939" s="36">
        <v>0.72812500000000002</v>
      </c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</row>
    <row r="940" spans="3:48" x14ac:dyDescent="0.35">
      <c r="C940" s="1">
        <v>42877.25</v>
      </c>
      <c r="D940">
        <v>235</v>
      </c>
      <c r="E940">
        <v>3</v>
      </c>
      <c r="F940">
        <v>56</v>
      </c>
      <c r="G940">
        <v>36</v>
      </c>
      <c r="H940">
        <v>0</v>
      </c>
      <c r="I940">
        <v>4</v>
      </c>
      <c r="J940">
        <v>25</v>
      </c>
      <c r="K940">
        <v>20</v>
      </c>
      <c r="L940">
        <v>37</v>
      </c>
      <c r="M940">
        <v>36</v>
      </c>
      <c r="N940">
        <v>0.84062499999999996</v>
      </c>
      <c r="O940">
        <v>0.90322580645161299</v>
      </c>
      <c r="P940">
        <v>0.86121437422552705</v>
      </c>
      <c r="Q940">
        <v>29</v>
      </c>
      <c r="R940">
        <v>37</v>
      </c>
      <c r="S940">
        <v>26</v>
      </c>
      <c r="T940">
        <v>17</v>
      </c>
      <c r="U940">
        <v>0</v>
      </c>
      <c r="V940">
        <v>0</v>
      </c>
      <c r="W940" s="36">
        <v>0.72395833333333304</v>
      </c>
      <c r="X940" s="36">
        <v>0.32258064516128998</v>
      </c>
      <c r="Y940" s="36">
        <v>0.58064516129032295</v>
      </c>
      <c r="Z940" s="36">
        <v>0.90322580645161299</v>
      </c>
      <c r="AA940" s="36">
        <v>0.54166666666666696</v>
      </c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</row>
    <row r="941" spans="3:48" x14ac:dyDescent="0.35">
      <c r="C941" s="1">
        <v>42884.25</v>
      </c>
      <c r="D941">
        <v>235</v>
      </c>
      <c r="E941">
        <v>4</v>
      </c>
      <c r="F941">
        <v>57</v>
      </c>
      <c r="G941">
        <v>33</v>
      </c>
      <c r="H941">
        <v>1</v>
      </c>
      <c r="I941">
        <v>4</v>
      </c>
      <c r="J941">
        <v>18</v>
      </c>
      <c r="K941">
        <v>10</v>
      </c>
      <c r="L941">
        <v>50</v>
      </c>
      <c r="M941">
        <v>47</v>
      </c>
      <c r="N941">
        <v>0.82187500000000002</v>
      </c>
      <c r="O941">
        <v>0.83823529411764697</v>
      </c>
      <c r="P941">
        <v>0.83650190114068401</v>
      </c>
      <c r="Q941">
        <v>18</v>
      </c>
      <c r="R941">
        <v>38</v>
      </c>
      <c r="S941">
        <v>11</v>
      </c>
      <c r="T941">
        <v>10</v>
      </c>
      <c r="U941">
        <v>0</v>
      </c>
      <c r="V941">
        <v>0</v>
      </c>
      <c r="W941" s="36">
        <v>0.6875</v>
      </c>
      <c r="X941" s="36">
        <v>0.14705882352941199</v>
      </c>
      <c r="Y941" s="36">
        <v>0.69117647058823495</v>
      </c>
      <c r="Z941" s="36">
        <v>0.83823529411764697</v>
      </c>
      <c r="AA941" s="36">
        <v>0.65833333333333299</v>
      </c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</row>
    <row r="942" spans="3:48" x14ac:dyDescent="0.35">
      <c r="C942" s="1">
        <v>42863.25</v>
      </c>
      <c r="D942">
        <v>236</v>
      </c>
      <c r="E942">
        <v>1</v>
      </c>
      <c r="F942">
        <v>66</v>
      </c>
      <c r="G942">
        <v>44</v>
      </c>
      <c r="H942">
        <v>0</v>
      </c>
      <c r="I942">
        <v>1</v>
      </c>
      <c r="J942">
        <v>27</v>
      </c>
      <c r="K942">
        <v>18</v>
      </c>
      <c r="L942">
        <v>49</v>
      </c>
      <c r="M942">
        <v>48</v>
      </c>
      <c r="N942">
        <v>0.88124999999999998</v>
      </c>
      <c r="O942">
        <v>0.86842105263157898</v>
      </c>
      <c r="P942">
        <v>0.85224586288416104</v>
      </c>
      <c r="Q942">
        <v>29</v>
      </c>
      <c r="R942">
        <v>54</v>
      </c>
      <c r="S942">
        <v>12</v>
      </c>
      <c r="T942">
        <v>16</v>
      </c>
      <c r="U942">
        <v>0</v>
      </c>
      <c r="V942">
        <v>0</v>
      </c>
      <c r="W942" s="36">
        <v>0.75104166666666705</v>
      </c>
      <c r="X942" s="36">
        <v>0.23684210526315799</v>
      </c>
      <c r="Y942" s="36">
        <v>0.63157894736842102</v>
      </c>
      <c r="Z942" s="36">
        <v>0.86842105263157898</v>
      </c>
      <c r="AA942" s="36">
        <v>0.60729166666666701</v>
      </c>
      <c r="AB942" s="42">
        <f t="shared" ref="AB942" si="4913">AVERAGE(D942:D945)</f>
        <v>236</v>
      </c>
      <c r="AC942" s="42">
        <f t="shared" ref="AC942" si="4914">AVERAGEIF(M942:M945,"&lt;&gt;0",F942:F945)</f>
        <v>58.25</v>
      </c>
      <c r="AD942" s="42">
        <f t="shared" ref="AD942" si="4915">AVERAGEIF(M942:M945,"&lt;&gt;0",G942:G945)</f>
        <v>39.75</v>
      </c>
      <c r="AE942" s="42">
        <f t="shared" ref="AE942" si="4916">AVERAGEIF(M942:M945,"&lt;&gt;0",H942:H945)</f>
        <v>0.25</v>
      </c>
      <c r="AF942" s="42">
        <f t="shared" ref="AF942" si="4917">AVERAGEIF(M942:M945,"&lt;&gt;0",I942:I945)</f>
        <v>1</v>
      </c>
      <c r="AG942" s="42">
        <f t="shared" ref="AG942" si="4918">AVERAGEIF(M942:M945,"&lt;&gt;0",J942:J945)</f>
        <v>22</v>
      </c>
      <c r="AH942" s="42">
        <f t="shared" ref="AH942" si="4919">AVERAGEIF(M942:M945,"&lt;&gt;0",X942:X945)</f>
        <v>0.18539648457005875</v>
      </c>
      <c r="AI942" s="42">
        <f t="shared" ref="AI942" si="4920">AVERAGEIF(M942:M945,"&lt;&gt;0",L942:L945)</f>
        <v>47.5</v>
      </c>
      <c r="AJ942" s="42">
        <f t="shared" ref="AJ942" si="4921">AVERAGEIF(M942:M945,"&lt;&gt;0",Y942:Y945)</f>
        <v>0.65737423294162056</v>
      </c>
      <c r="AK942" s="42">
        <f t="shared" ref="AK942" si="4922">AVERAGEIF(M942:M945,"&lt;&gt;0",N942:N945)</f>
        <v>0.86484374999999991</v>
      </c>
      <c r="AL942" s="42">
        <f t="shared" ref="AL942" si="4923">AVERAGEIF(M942:M945,"&lt;&gt;0",O942:O945)</f>
        <v>0.8427707175116792</v>
      </c>
      <c r="AM942" s="42">
        <f t="shared" ref="AM942" si="4924">AVERAGEIF(M942:M945,"&lt;&gt;0",P942:P945)</f>
        <v>0.83483241639107331</v>
      </c>
      <c r="AN942" s="42">
        <f t="shared" ref="AN942" si="4925">AVERAGEIF(M942:M945,"&lt;&gt;0",Q942:Q945)</f>
        <v>27.5</v>
      </c>
      <c r="AO942" s="42">
        <f t="shared" ref="AO942" si="4926">AVERAGEIF(M942:M945,"&lt;&gt;0",R942:R945)</f>
        <v>54.25</v>
      </c>
      <c r="AP942" s="42">
        <f t="shared" ref="AP942" si="4927">AVERAGEIF(M942:M945,"&lt;&gt;0",S942:S945)</f>
        <v>13.75</v>
      </c>
      <c r="AQ942" s="42">
        <f t="shared" ref="AQ942" si="4928">AVERAGEIF(M942:M945,"&lt;&gt;0",T942:T945)</f>
        <v>17.75</v>
      </c>
      <c r="AR942" s="42">
        <f t="shared" ref="AR942" si="4929">AVERAGEIF(M942:M945,"&lt;&gt;0",U942:U945)</f>
        <v>0</v>
      </c>
      <c r="AS942" s="42">
        <f t="shared" ref="AS942" si="4930">AVERAGEIF(M942:M945,"&lt;&gt;0",V942:V945)</f>
        <v>0</v>
      </c>
      <c r="AT942" s="42">
        <f t="shared" ref="AT942" si="4931">AVERAGEIF(M942:M945,"&lt;&gt;0",W942:W945)</f>
        <v>0.72447916666666679</v>
      </c>
      <c r="AU942" s="42">
        <f t="shared" ref="AU942" si="4932">AVERAGEIF(M942:M945,"&lt;&gt;0",Z942:Z945)</f>
        <v>0.8427707175116792</v>
      </c>
      <c r="AV942" s="42">
        <f t="shared" ref="AV942" si="4933">AVERAGEIF(M942:M945,"&lt;&gt;0",AA942:AA945)</f>
        <v>0.63385416666666683</v>
      </c>
    </row>
    <row r="943" spans="3:48" x14ac:dyDescent="0.35">
      <c r="C943" s="1">
        <v>42870.25</v>
      </c>
      <c r="D943">
        <v>236</v>
      </c>
      <c r="E943">
        <v>2</v>
      </c>
      <c r="F943">
        <v>49</v>
      </c>
      <c r="G943">
        <v>32</v>
      </c>
      <c r="H943">
        <v>0</v>
      </c>
      <c r="I943">
        <v>2</v>
      </c>
      <c r="J943">
        <v>18</v>
      </c>
      <c r="K943">
        <v>0</v>
      </c>
      <c r="L943">
        <v>54</v>
      </c>
      <c r="M943">
        <v>49</v>
      </c>
      <c r="N943">
        <v>0.78125</v>
      </c>
      <c r="O943">
        <v>0.68055555555555602</v>
      </c>
      <c r="P943">
        <v>0.76800000000000002</v>
      </c>
      <c r="Q943">
        <v>28</v>
      </c>
      <c r="R943">
        <v>36</v>
      </c>
      <c r="S943">
        <v>6</v>
      </c>
      <c r="T943">
        <v>10</v>
      </c>
      <c r="U943">
        <v>0</v>
      </c>
      <c r="V943">
        <v>0</v>
      </c>
      <c r="W943" s="36">
        <v>0.6</v>
      </c>
      <c r="X943" s="36">
        <v>0</v>
      </c>
      <c r="Y943" s="36">
        <v>0.68055555555555602</v>
      </c>
      <c r="Z943" s="36">
        <v>0.68055555555555602</v>
      </c>
      <c r="AA943" s="36">
        <v>0.72812500000000002</v>
      </c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</row>
    <row r="944" spans="3:48" x14ac:dyDescent="0.35">
      <c r="C944" s="1">
        <v>42877.25</v>
      </c>
      <c r="D944">
        <v>236</v>
      </c>
      <c r="E944">
        <v>3</v>
      </c>
      <c r="F944">
        <v>61</v>
      </c>
      <c r="G944">
        <v>47</v>
      </c>
      <c r="H944">
        <v>1</v>
      </c>
      <c r="I944">
        <v>0</v>
      </c>
      <c r="J944">
        <v>25</v>
      </c>
      <c r="K944">
        <v>24</v>
      </c>
      <c r="L944">
        <v>37</v>
      </c>
      <c r="M944">
        <v>37</v>
      </c>
      <c r="N944">
        <v>0.95</v>
      </c>
      <c r="O944">
        <v>0.98387096774193505</v>
      </c>
      <c r="P944">
        <v>0.882675438596491</v>
      </c>
      <c r="Q944">
        <v>29</v>
      </c>
      <c r="R944">
        <v>74</v>
      </c>
      <c r="S944">
        <v>34</v>
      </c>
      <c r="T944">
        <v>29</v>
      </c>
      <c r="U944">
        <v>0</v>
      </c>
      <c r="V944">
        <v>0</v>
      </c>
      <c r="W944" s="36">
        <v>0.83854166666666696</v>
      </c>
      <c r="X944" s="36">
        <v>0.38709677419354799</v>
      </c>
      <c r="Y944" s="36">
        <v>0.59677419354838701</v>
      </c>
      <c r="Z944" s="36">
        <v>0.98387096774193505</v>
      </c>
      <c r="AA944" s="36">
        <v>0.54166666666666696</v>
      </c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</row>
    <row r="945" spans="3:48" x14ac:dyDescent="0.35">
      <c r="C945" s="1">
        <v>42884.25</v>
      </c>
      <c r="D945">
        <v>236</v>
      </c>
      <c r="E945">
        <v>4</v>
      </c>
      <c r="F945">
        <v>57</v>
      </c>
      <c r="G945">
        <v>36</v>
      </c>
      <c r="H945">
        <v>0</v>
      </c>
      <c r="I945">
        <v>1</v>
      </c>
      <c r="J945">
        <v>18</v>
      </c>
      <c r="K945">
        <v>8</v>
      </c>
      <c r="L945">
        <v>50</v>
      </c>
      <c r="M945">
        <v>49</v>
      </c>
      <c r="N945">
        <v>0.84687500000000004</v>
      </c>
      <c r="O945">
        <v>0.83823529411764697</v>
      </c>
      <c r="P945">
        <v>0.83640836408364105</v>
      </c>
      <c r="Q945">
        <v>24</v>
      </c>
      <c r="R945">
        <v>53</v>
      </c>
      <c r="S945">
        <v>3</v>
      </c>
      <c r="T945">
        <v>16</v>
      </c>
      <c r="U945">
        <v>0</v>
      </c>
      <c r="V945">
        <v>0</v>
      </c>
      <c r="W945" s="36">
        <v>0.70833333333333304</v>
      </c>
      <c r="X945" s="36">
        <v>0.11764705882352899</v>
      </c>
      <c r="Y945" s="36">
        <v>0.72058823529411797</v>
      </c>
      <c r="Z945" s="36">
        <v>0.83823529411764697</v>
      </c>
      <c r="AA945" s="36">
        <v>0.65833333333333299</v>
      </c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</row>
    <row r="946" spans="3:48" x14ac:dyDescent="0.35">
      <c r="C946" s="1">
        <v>42863.25</v>
      </c>
      <c r="D946">
        <v>237</v>
      </c>
      <c r="E946">
        <v>1</v>
      </c>
      <c r="F946">
        <v>48</v>
      </c>
      <c r="G946">
        <v>48</v>
      </c>
      <c r="H946">
        <v>0</v>
      </c>
      <c r="I946">
        <v>0</v>
      </c>
      <c r="J946">
        <v>0</v>
      </c>
      <c r="K946">
        <v>0</v>
      </c>
      <c r="L946">
        <v>49</v>
      </c>
      <c r="M946">
        <v>48</v>
      </c>
      <c r="N946">
        <v>0.71875</v>
      </c>
      <c r="O946">
        <v>0.97959183673469397</v>
      </c>
      <c r="P946">
        <v>0.82028985507246399</v>
      </c>
      <c r="Q946">
        <v>17</v>
      </c>
      <c r="R946">
        <v>40</v>
      </c>
      <c r="S946">
        <v>0</v>
      </c>
      <c r="T946">
        <v>0</v>
      </c>
      <c r="U946">
        <v>15</v>
      </c>
      <c r="V946">
        <v>56</v>
      </c>
      <c r="W946" s="36">
        <v>0.58958333333333302</v>
      </c>
      <c r="X946" s="36">
        <v>0</v>
      </c>
      <c r="Y946" s="36">
        <v>0.97959183673469397</v>
      </c>
      <c r="Z946" s="36">
        <v>0.97959183673469397</v>
      </c>
      <c r="AA946" s="36">
        <v>0.60729166666666701</v>
      </c>
      <c r="AB946" s="42">
        <f t="shared" ref="AB946" si="4934">AVERAGE(D946:D949)</f>
        <v>237</v>
      </c>
      <c r="AC946" s="42">
        <f t="shared" ref="AC946" si="4935">AVERAGEIF(M946:M949,"&lt;&gt;0",F946:F949)</f>
        <v>44.75</v>
      </c>
      <c r="AD946" s="42">
        <f t="shared" ref="AD946" si="4936">AVERAGEIF(M946:M949,"&lt;&gt;0",G946:G949)</f>
        <v>44.75</v>
      </c>
      <c r="AE946" s="42">
        <f t="shared" ref="AE946" si="4937">AVERAGEIF(M946:M949,"&lt;&gt;0",H946:H949)</f>
        <v>0.5</v>
      </c>
      <c r="AF946" s="42">
        <f t="shared" ref="AF946" si="4938">AVERAGEIF(M946:M949,"&lt;&gt;0",I946:I949)</f>
        <v>3.75</v>
      </c>
      <c r="AG946" s="42">
        <f t="shared" ref="AG946" si="4939">AVERAGEIF(M946:M949,"&lt;&gt;0",J946:J949)</f>
        <v>0</v>
      </c>
      <c r="AH946" s="42">
        <f t="shared" ref="AH946" si="4940">AVERAGEIF(M946:M949,"&lt;&gt;0",X946:X949)</f>
        <v>0</v>
      </c>
      <c r="AI946" s="42">
        <f t="shared" ref="AI946" si="4941">AVERAGEIF(M946:M949,"&lt;&gt;0",L946:L949)</f>
        <v>47.5</v>
      </c>
      <c r="AJ946" s="42">
        <f t="shared" ref="AJ946" si="4942">AVERAGEIF(M946:M949,"&lt;&gt;0",Y946:Y949)</f>
        <v>0.94110917039488473</v>
      </c>
      <c r="AK946" s="42">
        <f t="shared" ref="AK946" si="4943">AVERAGEIF(M946:M949,"&lt;&gt;0",N946:N949)</f>
        <v>0.72890624999999998</v>
      </c>
      <c r="AL946" s="42">
        <f t="shared" ref="AL946" si="4944">AVERAGEIF(M946:M949,"&lt;&gt;0",O946:O949)</f>
        <v>0.94110917039488473</v>
      </c>
      <c r="AM946" s="42">
        <f t="shared" ref="AM946" si="4945">AVERAGEIF(M946:M949,"&lt;&gt;0",P946:P949)</f>
        <v>0.78402728805590993</v>
      </c>
      <c r="AN946" s="42">
        <f t="shared" ref="AN946" si="4946">AVERAGEIF(M946:M949,"&lt;&gt;0",Q946:Q949)</f>
        <v>12.75</v>
      </c>
      <c r="AO946" s="42">
        <f t="shared" ref="AO946" si="4947">AVERAGEIF(M946:M949,"&lt;&gt;0",R946:R949)</f>
        <v>31.75</v>
      </c>
      <c r="AP946" s="42">
        <f t="shared" ref="AP946" si="4948">AVERAGEIF(M946:M949,"&lt;&gt;0",S946:S949)</f>
        <v>0</v>
      </c>
      <c r="AQ946" s="42">
        <f t="shared" ref="AQ946" si="4949">AVERAGEIF(M946:M949,"&lt;&gt;0",T946:T949)</f>
        <v>0</v>
      </c>
      <c r="AR946" s="42">
        <f t="shared" ref="AR946" si="4950">AVERAGEIF(M946:M949,"&lt;&gt;0",U946:U949)</f>
        <v>43</v>
      </c>
      <c r="AS946" s="42">
        <f t="shared" ref="AS946" si="4951">AVERAGEIF(M946:M949,"&lt;&gt;0",V946:V949)</f>
        <v>39.5</v>
      </c>
      <c r="AT946" s="42">
        <f t="shared" ref="AT946" si="4952">AVERAGEIF(M946:M949,"&lt;&gt;0",W946:W949)</f>
        <v>0.57161458333333326</v>
      </c>
      <c r="AU946" s="42">
        <f t="shared" ref="AU946" si="4953">AVERAGEIF(M946:M949,"&lt;&gt;0",Z946:Z949)</f>
        <v>0.94110917039488473</v>
      </c>
      <c r="AV946" s="42">
        <f t="shared" ref="AV946" si="4954">AVERAGEIF(M946:M949,"&lt;&gt;0",AA946:AA949)</f>
        <v>0.63385416666666683</v>
      </c>
    </row>
    <row r="947" spans="3:48" x14ac:dyDescent="0.35">
      <c r="C947" s="1">
        <v>42870.25</v>
      </c>
      <c r="D947">
        <v>237</v>
      </c>
      <c r="E947">
        <v>2</v>
      </c>
      <c r="F947">
        <v>50</v>
      </c>
      <c r="G947">
        <v>50</v>
      </c>
      <c r="H947">
        <v>2</v>
      </c>
      <c r="I947">
        <v>3</v>
      </c>
      <c r="J947">
        <v>0</v>
      </c>
      <c r="K947">
        <v>0</v>
      </c>
      <c r="L947">
        <v>54</v>
      </c>
      <c r="M947">
        <v>50</v>
      </c>
      <c r="N947">
        <v>0.71562499999999996</v>
      </c>
      <c r="O947">
        <v>0.92592592592592604</v>
      </c>
      <c r="P947">
        <v>0.86462882096069904</v>
      </c>
      <c r="Q947">
        <v>25</v>
      </c>
      <c r="R947">
        <v>33</v>
      </c>
      <c r="S947">
        <v>0</v>
      </c>
      <c r="T947">
        <v>0</v>
      </c>
      <c r="U947">
        <v>76</v>
      </c>
      <c r="V947">
        <v>42</v>
      </c>
      <c r="W947" s="36">
        <v>0.61875000000000002</v>
      </c>
      <c r="X947" s="36">
        <v>0</v>
      </c>
      <c r="Y947" s="36">
        <v>0.92592592592592604</v>
      </c>
      <c r="Z947" s="36">
        <v>0.92592592592592604</v>
      </c>
      <c r="AA947" s="36">
        <v>0.72812500000000002</v>
      </c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</row>
    <row r="948" spans="3:48" x14ac:dyDescent="0.35">
      <c r="C948" s="1">
        <v>42877.25</v>
      </c>
      <c r="D948">
        <v>237</v>
      </c>
      <c r="E948">
        <v>3</v>
      </c>
      <c r="F948">
        <v>34</v>
      </c>
      <c r="G948">
        <v>34</v>
      </c>
      <c r="H948">
        <v>0</v>
      </c>
      <c r="I948">
        <v>8</v>
      </c>
      <c r="J948">
        <v>0</v>
      </c>
      <c r="K948">
        <v>0</v>
      </c>
      <c r="L948">
        <v>37</v>
      </c>
      <c r="M948">
        <v>34</v>
      </c>
      <c r="N948">
        <v>0.7</v>
      </c>
      <c r="O948">
        <v>0.91891891891891897</v>
      </c>
      <c r="P948">
        <v>0.68452380952380998</v>
      </c>
      <c r="Q948">
        <v>4</v>
      </c>
      <c r="R948">
        <v>21</v>
      </c>
      <c r="S948">
        <v>0</v>
      </c>
      <c r="T948">
        <v>0</v>
      </c>
      <c r="U948">
        <v>44</v>
      </c>
      <c r="V948">
        <v>17</v>
      </c>
      <c r="W948" s="36">
        <v>0.47916666666666702</v>
      </c>
      <c r="X948" s="36">
        <v>0</v>
      </c>
      <c r="Y948" s="36">
        <v>0.91891891891891897</v>
      </c>
      <c r="Z948" s="36">
        <v>0.91891891891891897</v>
      </c>
      <c r="AA948" s="36">
        <v>0.54166666666666696</v>
      </c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</row>
    <row r="949" spans="3:48" x14ac:dyDescent="0.35">
      <c r="C949" s="1">
        <v>42884.25</v>
      </c>
      <c r="D949">
        <v>237</v>
      </c>
      <c r="E949">
        <v>4</v>
      </c>
      <c r="F949">
        <v>47</v>
      </c>
      <c r="G949">
        <v>47</v>
      </c>
      <c r="H949">
        <v>0</v>
      </c>
      <c r="I949">
        <v>4</v>
      </c>
      <c r="J949">
        <v>0</v>
      </c>
      <c r="K949">
        <v>0</v>
      </c>
      <c r="L949">
        <v>50</v>
      </c>
      <c r="M949">
        <v>47</v>
      </c>
      <c r="N949">
        <v>0.78125</v>
      </c>
      <c r="O949">
        <v>0.94</v>
      </c>
      <c r="P949">
        <v>0.76666666666666705</v>
      </c>
      <c r="Q949">
        <v>5</v>
      </c>
      <c r="R949">
        <v>33</v>
      </c>
      <c r="S949">
        <v>0</v>
      </c>
      <c r="T949">
        <v>0</v>
      </c>
      <c r="U949">
        <v>37</v>
      </c>
      <c r="V949">
        <v>43</v>
      </c>
      <c r="W949" s="36">
        <v>0.59895833333333304</v>
      </c>
      <c r="X949" s="36">
        <v>0</v>
      </c>
      <c r="Y949" s="36">
        <v>0.94</v>
      </c>
      <c r="Z949" s="36">
        <v>0.94</v>
      </c>
      <c r="AA949" s="36">
        <v>0.65833333333333299</v>
      </c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</row>
    <row r="950" spans="3:48" x14ac:dyDescent="0.35">
      <c r="C950" s="1">
        <v>42863.25</v>
      </c>
      <c r="D950">
        <v>238</v>
      </c>
      <c r="E950">
        <v>1</v>
      </c>
      <c r="F950">
        <v>49</v>
      </c>
      <c r="G950">
        <v>49</v>
      </c>
      <c r="H950">
        <v>0</v>
      </c>
      <c r="I950">
        <v>0</v>
      </c>
      <c r="J950">
        <v>0</v>
      </c>
      <c r="K950">
        <v>0</v>
      </c>
      <c r="L950">
        <v>49</v>
      </c>
      <c r="M950">
        <v>49</v>
      </c>
      <c r="N950">
        <v>0.71250000000000002</v>
      </c>
      <c r="O950">
        <v>1</v>
      </c>
      <c r="P950">
        <v>0.85233918128654995</v>
      </c>
      <c r="Q950">
        <v>31</v>
      </c>
      <c r="R950">
        <v>64</v>
      </c>
      <c r="S950">
        <v>0</v>
      </c>
      <c r="T950">
        <v>0</v>
      </c>
      <c r="U950">
        <v>26</v>
      </c>
      <c r="V950">
        <v>72</v>
      </c>
      <c r="W950" s="36">
        <v>0.60729166666666701</v>
      </c>
      <c r="X950" s="36">
        <v>0</v>
      </c>
      <c r="Y950" s="36">
        <v>1</v>
      </c>
      <c r="Z950" s="36">
        <v>1</v>
      </c>
      <c r="AA950" s="36">
        <v>0.60729166666666701</v>
      </c>
      <c r="AB950" s="42">
        <f t="shared" ref="AB950" si="4955">AVERAGE(D950:D953)</f>
        <v>238</v>
      </c>
      <c r="AC950" s="42">
        <f t="shared" ref="AC950" si="4956">AVERAGEIF(M950:M953,"&lt;&gt;0",F950:F953)</f>
        <v>47.25</v>
      </c>
      <c r="AD950" s="42">
        <f t="shared" ref="AD950" si="4957">AVERAGEIF(M950:M953,"&lt;&gt;0",G950:G953)</f>
        <v>47.25</v>
      </c>
      <c r="AE950" s="42">
        <f t="shared" ref="AE950" si="4958">AVERAGEIF(M950:M953,"&lt;&gt;0",H950:H953)</f>
        <v>0</v>
      </c>
      <c r="AF950" s="42">
        <f t="shared" ref="AF950" si="4959">AVERAGEIF(M950:M953,"&lt;&gt;0",I950:I953)</f>
        <v>0.25</v>
      </c>
      <c r="AG950" s="42">
        <f t="shared" ref="AG950" si="4960">AVERAGEIF(M950:M953,"&lt;&gt;0",J950:J953)</f>
        <v>0</v>
      </c>
      <c r="AH950" s="42">
        <f t="shared" ref="AH950" si="4961">AVERAGEIF(M950:M953,"&lt;&gt;0",X950:X953)</f>
        <v>0</v>
      </c>
      <c r="AI950" s="42">
        <f t="shared" ref="AI950" si="4962">AVERAGEIF(M950:M953,"&lt;&gt;0",L950:L953)</f>
        <v>47.5</v>
      </c>
      <c r="AJ950" s="42">
        <f t="shared" ref="AJ950" si="4963">AVERAGEIF(M950:M953,"&lt;&gt;0",Y950:Y953)</f>
        <v>0.9932432432432432</v>
      </c>
      <c r="AK950" s="42">
        <f t="shared" ref="AK950" si="4964">AVERAGEIF(M950:M953,"&lt;&gt;0",N950:N953)</f>
        <v>0.74296874999999996</v>
      </c>
      <c r="AL950" s="42">
        <f t="shared" ref="AL950" si="4965">AVERAGEIF(M950:M953,"&lt;&gt;0",O950:O953)</f>
        <v>0.9932432432432432</v>
      </c>
      <c r="AM950" s="42">
        <f t="shared" ref="AM950" si="4966">AVERAGEIF(M950:M953,"&lt;&gt;0",P950:P953)</f>
        <v>0.84343875373436406</v>
      </c>
      <c r="AN950" s="42">
        <f t="shared" ref="AN950" si="4967">AVERAGEIF(M950:M953,"&lt;&gt;0",Q950:Q953)</f>
        <v>24.75</v>
      </c>
      <c r="AO950" s="42">
        <f t="shared" ref="AO950" si="4968">AVERAGEIF(M950:M953,"&lt;&gt;0",R950:R953)</f>
        <v>54.75</v>
      </c>
      <c r="AP950" s="42">
        <f t="shared" ref="AP950" si="4969">AVERAGEIF(M950:M953,"&lt;&gt;0",S950:S953)</f>
        <v>0</v>
      </c>
      <c r="AQ950" s="42">
        <f t="shared" ref="AQ950" si="4970">AVERAGEIF(M950:M953,"&lt;&gt;0",T950:T953)</f>
        <v>0</v>
      </c>
      <c r="AR950" s="42">
        <f t="shared" ref="AR950" si="4971">AVERAGEIF(M950:M953,"&lt;&gt;0",U950:U953)</f>
        <v>32.75</v>
      </c>
      <c r="AS950" s="42">
        <f t="shared" ref="AS950" si="4972">AVERAGEIF(M950:M953,"&lt;&gt;0",V950:V953)</f>
        <v>89</v>
      </c>
      <c r="AT950" s="42">
        <f t="shared" ref="AT950" si="4973">AVERAGEIF(M950:M953,"&lt;&gt;0",W950:W953)</f>
        <v>0.62734375000000009</v>
      </c>
      <c r="AU950" s="42">
        <f t="shared" ref="AU950" si="4974">AVERAGEIF(M950:M953,"&lt;&gt;0",Z950:Z953)</f>
        <v>0.9932432432432432</v>
      </c>
      <c r="AV950" s="42">
        <f t="shared" ref="AV950" si="4975">AVERAGEIF(M950:M953,"&lt;&gt;0",AA950:AA953)</f>
        <v>0.63385416666666683</v>
      </c>
    </row>
    <row r="951" spans="3:48" x14ac:dyDescent="0.35">
      <c r="C951" s="1">
        <v>42870.25</v>
      </c>
      <c r="D951">
        <v>238</v>
      </c>
      <c r="E951">
        <v>2</v>
      </c>
      <c r="F951">
        <v>54</v>
      </c>
      <c r="G951">
        <v>54</v>
      </c>
      <c r="H951">
        <v>0</v>
      </c>
      <c r="I951">
        <v>0</v>
      </c>
      <c r="J951">
        <v>0</v>
      </c>
      <c r="K951">
        <v>0</v>
      </c>
      <c r="L951">
        <v>54</v>
      </c>
      <c r="M951">
        <v>54</v>
      </c>
      <c r="N951">
        <v>0.85624999999999996</v>
      </c>
      <c r="O951">
        <v>1</v>
      </c>
      <c r="P951">
        <v>0.85036496350364998</v>
      </c>
      <c r="Q951">
        <v>33</v>
      </c>
      <c r="R951">
        <v>62</v>
      </c>
      <c r="S951">
        <v>0</v>
      </c>
      <c r="T951">
        <v>0</v>
      </c>
      <c r="U951">
        <v>42</v>
      </c>
      <c r="V951">
        <v>133</v>
      </c>
      <c r="W951" s="36">
        <v>0.72812500000000002</v>
      </c>
      <c r="X951" s="36">
        <v>0</v>
      </c>
      <c r="Y951" s="36">
        <v>1</v>
      </c>
      <c r="Z951" s="36">
        <v>1</v>
      </c>
      <c r="AA951" s="36">
        <v>0.72812500000000002</v>
      </c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</row>
    <row r="952" spans="3:48" x14ac:dyDescent="0.35">
      <c r="C952" s="1">
        <v>42877.25</v>
      </c>
      <c r="D952">
        <v>238</v>
      </c>
      <c r="E952">
        <v>3</v>
      </c>
      <c r="F952">
        <v>36</v>
      </c>
      <c r="G952">
        <v>36</v>
      </c>
      <c r="H952">
        <v>0</v>
      </c>
      <c r="I952">
        <v>1</v>
      </c>
      <c r="J952">
        <v>0</v>
      </c>
      <c r="K952">
        <v>0</v>
      </c>
      <c r="L952">
        <v>37</v>
      </c>
      <c r="M952">
        <v>36</v>
      </c>
      <c r="N952">
        <v>0.625</v>
      </c>
      <c r="O952">
        <v>0.97297297297297303</v>
      </c>
      <c r="P952">
        <v>0.82499999999999996</v>
      </c>
      <c r="Q952">
        <v>14</v>
      </c>
      <c r="R952">
        <v>45</v>
      </c>
      <c r="S952">
        <v>0</v>
      </c>
      <c r="T952">
        <v>0</v>
      </c>
      <c r="U952">
        <v>32</v>
      </c>
      <c r="V952">
        <v>71</v>
      </c>
      <c r="W952" s="36">
        <v>0.515625</v>
      </c>
      <c r="X952" s="36">
        <v>0</v>
      </c>
      <c r="Y952" s="36">
        <v>0.97297297297297303</v>
      </c>
      <c r="Z952" s="36">
        <v>0.97297297297297303</v>
      </c>
      <c r="AA952" s="36">
        <v>0.54166666666666696</v>
      </c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</row>
    <row r="953" spans="3:48" x14ac:dyDescent="0.35">
      <c r="C953" s="1">
        <v>42884.25</v>
      </c>
      <c r="D953">
        <v>238</v>
      </c>
      <c r="E953">
        <v>4</v>
      </c>
      <c r="F953">
        <v>50</v>
      </c>
      <c r="G953">
        <v>50</v>
      </c>
      <c r="H953">
        <v>0</v>
      </c>
      <c r="I953">
        <v>0</v>
      </c>
      <c r="J953">
        <v>0</v>
      </c>
      <c r="K953">
        <v>0</v>
      </c>
      <c r="L953">
        <v>50</v>
      </c>
      <c r="M953">
        <v>50</v>
      </c>
      <c r="N953">
        <v>0.77812499999999996</v>
      </c>
      <c r="O953">
        <v>1</v>
      </c>
      <c r="P953">
        <v>0.846050870147256</v>
      </c>
      <c r="Q953">
        <v>21</v>
      </c>
      <c r="R953">
        <v>48</v>
      </c>
      <c r="S953">
        <v>0</v>
      </c>
      <c r="T953">
        <v>0</v>
      </c>
      <c r="U953">
        <v>31</v>
      </c>
      <c r="V953">
        <v>80</v>
      </c>
      <c r="W953" s="36">
        <v>0.65833333333333299</v>
      </c>
      <c r="X953" s="36">
        <v>0</v>
      </c>
      <c r="Y953" s="36">
        <v>1</v>
      </c>
      <c r="Z953" s="36">
        <v>1</v>
      </c>
      <c r="AA953" s="36">
        <v>0.65833333333333299</v>
      </c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</row>
    <row r="954" spans="3:48" x14ac:dyDescent="0.35">
      <c r="C954" s="1">
        <v>42863.25</v>
      </c>
      <c r="D954">
        <v>239</v>
      </c>
      <c r="E954">
        <v>1</v>
      </c>
      <c r="F954">
        <v>65</v>
      </c>
      <c r="G954">
        <v>65</v>
      </c>
      <c r="H954">
        <v>3</v>
      </c>
      <c r="I954">
        <v>0</v>
      </c>
      <c r="J954">
        <v>27</v>
      </c>
      <c r="K954">
        <v>16</v>
      </c>
      <c r="L954">
        <v>49</v>
      </c>
      <c r="M954">
        <v>49</v>
      </c>
      <c r="N954">
        <v>0.84375</v>
      </c>
      <c r="O954">
        <v>0.85526315789473695</v>
      </c>
      <c r="P954">
        <v>0.91604938271604897</v>
      </c>
      <c r="Q954">
        <v>3</v>
      </c>
      <c r="R954">
        <v>51</v>
      </c>
      <c r="S954">
        <v>0</v>
      </c>
      <c r="T954">
        <v>0</v>
      </c>
      <c r="U954">
        <v>63</v>
      </c>
      <c r="V954">
        <v>61</v>
      </c>
      <c r="W954" s="36">
        <v>0.77291666666666703</v>
      </c>
      <c r="X954" s="36">
        <v>0.21052631578947401</v>
      </c>
      <c r="Y954" s="36">
        <v>0.64473684210526305</v>
      </c>
      <c r="Z954" s="36">
        <v>0.85526315789473695</v>
      </c>
      <c r="AA954" s="36">
        <v>0.60729166666666701</v>
      </c>
      <c r="AB954" s="42">
        <f t="shared" ref="AB954" si="4976">AVERAGE(D954:D957)</f>
        <v>239</v>
      </c>
      <c r="AC954" s="42">
        <f t="shared" ref="AC954" si="4977">AVERAGEIF(M954:M957,"&lt;&gt;0",F954:F957)</f>
        <v>58</v>
      </c>
      <c r="AD954" s="42">
        <f t="shared" ref="AD954" si="4978">AVERAGEIF(M954:M957,"&lt;&gt;0",G954:G957)</f>
        <v>58</v>
      </c>
      <c r="AE954" s="42">
        <f t="shared" ref="AE954" si="4979">AVERAGEIF(M954:M957,"&lt;&gt;0",H954:H957)</f>
        <v>1.25</v>
      </c>
      <c r="AF954" s="42">
        <f t="shared" ref="AF954" si="4980">AVERAGEIF(M954:M957,"&lt;&gt;0",I954:I957)</f>
        <v>4.25</v>
      </c>
      <c r="AG954" s="42">
        <f t="shared" ref="AG954" si="4981">AVERAGEIF(M954:M957,"&lt;&gt;0",J954:J957)</f>
        <v>22</v>
      </c>
      <c r="AH954" s="42">
        <f t="shared" ref="AH954" si="4982">AVERAGEIF(M954:M957,"&lt;&gt;0",X954:X957)</f>
        <v>0.19322692999101174</v>
      </c>
      <c r="AI954" s="42">
        <f t="shared" ref="AI954" si="4983">AVERAGEIF(M954:M957,"&lt;&gt;0",L954:L957)</f>
        <v>47.5</v>
      </c>
      <c r="AJ954" s="42">
        <f t="shared" ref="AJ954" si="4984">AVERAGEIF(M954:M957,"&lt;&gt;0",Y954:Y957)</f>
        <v>0.64156977873209275</v>
      </c>
      <c r="AK954" s="42">
        <f t="shared" ref="AK954" si="4985">AVERAGEIF(M954:M957,"&lt;&gt;0",N954:N957)</f>
        <v>0.8125</v>
      </c>
      <c r="AL954" s="42">
        <f t="shared" ref="AL954" si="4986">AVERAGEIF(M954:M957,"&lt;&gt;0",O954:O957)</f>
        <v>0.83479670872310452</v>
      </c>
      <c r="AM954" s="42">
        <f t="shared" ref="AM954" si="4987">AVERAGEIF(M954:M957,"&lt;&gt;0",P954:P957)</f>
        <v>0.85860694658301673</v>
      </c>
      <c r="AN954" s="42">
        <f t="shared" ref="AN954" si="4988">AVERAGEIF(M954:M957,"&lt;&gt;0",Q954:Q957)</f>
        <v>19.75</v>
      </c>
      <c r="AO954" s="42">
        <f t="shared" ref="AO954" si="4989">AVERAGEIF(M954:M957,"&lt;&gt;0",R954:R957)</f>
        <v>39.75</v>
      </c>
      <c r="AP954" s="42">
        <f t="shared" ref="AP954" si="4990">AVERAGEIF(M954:M957,"&lt;&gt;0",S954:S957)</f>
        <v>0</v>
      </c>
      <c r="AQ954" s="42">
        <f t="shared" ref="AQ954" si="4991">AVERAGEIF(M954:M957,"&lt;&gt;0",T954:T957)</f>
        <v>0</v>
      </c>
      <c r="AR954" s="42">
        <f t="shared" ref="AR954" si="4992">AVERAGEIF(M954:M957,"&lt;&gt;0",U954:U957)</f>
        <v>63</v>
      </c>
      <c r="AS954" s="42">
        <f t="shared" ref="AS954" si="4993">AVERAGEIF(M954:M957,"&lt;&gt;0",V954:V957)</f>
        <v>47.25</v>
      </c>
      <c r="AT954" s="42">
        <f t="shared" ref="AT954" si="4994">AVERAGEIF(M954:M957,"&lt;&gt;0",W954:W957)</f>
        <v>0.69817708333333339</v>
      </c>
      <c r="AU954" s="42">
        <f t="shared" ref="AU954" si="4995">AVERAGEIF(M954:M957,"&lt;&gt;0",Z954:Z957)</f>
        <v>0.83479670872310452</v>
      </c>
      <c r="AV954" s="42">
        <f t="shared" ref="AV954" si="4996">AVERAGEIF(M954:M957,"&lt;&gt;0",AA954:AA957)</f>
        <v>0.63385416666666683</v>
      </c>
    </row>
    <row r="955" spans="3:48" x14ac:dyDescent="0.35">
      <c r="C955" s="1">
        <v>42870.25</v>
      </c>
      <c r="D955">
        <v>239</v>
      </c>
      <c r="E955">
        <v>2</v>
      </c>
      <c r="F955">
        <v>58</v>
      </c>
      <c r="G955">
        <v>58</v>
      </c>
      <c r="H955">
        <v>0</v>
      </c>
      <c r="I955">
        <v>10</v>
      </c>
      <c r="J955">
        <v>18</v>
      </c>
      <c r="K955">
        <v>9</v>
      </c>
      <c r="L955">
        <v>54</v>
      </c>
      <c r="M955">
        <v>49</v>
      </c>
      <c r="N955">
        <v>0.80625000000000002</v>
      </c>
      <c r="O955">
        <v>0.80555555555555602</v>
      </c>
      <c r="P955">
        <v>0.84366925064599496</v>
      </c>
      <c r="Q955">
        <v>25</v>
      </c>
      <c r="R955">
        <v>34</v>
      </c>
      <c r="S955">
        <v>0</v>
      </c>
      <c r="T955">
        <v>0</v>
      </c>
      <c r="U955">
        <v>83</v>
      </c>
      <c r="V955">
        <v>45</v>
      </c>
      <c r="W955" s="36">
        <v>0.68020833333333297</v>
      </c>
      <c r="X955" s="36">
        <v>0.125</v>
      </c>
      <c r="Y955" s="36">
        <v>0.68055555555555602</v>
      </c>
      <c r="Z955" s="36">
        <v>0.80555555555555602</v>
      </c>
      <c r="AA955" s="36">
        <v>0.72812500000000002</v>
      </c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</row>
    <row r="956" spans="3:48" x14ac:dyDescent="0.35">
      <c r="C956" s="1">
        <v>42877.25</v>
      </c>
      <c r="D956">
        <v>239</v>
      </c>
      <c r="E956">
        <v>3</v>
      </c>
      <c r="F956">
        <v>53</v>
      </c>
      <c r="G956">
        <v>53</v>
      </c>
      <c r="H956">
        <v>0</v>
      </c>
      <c r="I956">
        <v>3</v>
      </c>
      <c r="J956">
        <v>25</v>
      </c>
      <c r="K956">
        <v>18</v>
      </c>
      <c r="L956">
        <v>37</v>
      </c>
      <c r="M956">
        <v>35</v>
      </c>
      <c r="N956">
        <v>0.79062500000000002</v>
      </c>
      <c r="O956">
        <v>0.85483870967741904</v>
      </c>
      <c r="P956">
        <v>0.84716732542819495</v>
      </c>
      <c r="Q956">
        <v>18</v>
      </c>
      <c r="R956">
        <v>37</v>
      </c>
      <c r="S956">
        <v>0</v>
      </c>
      <c r="T956">
        <v>0</v>
      </c>
      <c r="U956">
        <v>52</v>
      </c>
      <c r="V956">
        <v>28</v>
      </c>
      <c r="W956" s="36">
        <v>0.66979166666666701</v>
      </c>
      <c r="X956" s="36">
        <v>0.29032258064516098</v>
      </c>
      <c r="Y956" s="36">
        <v>0.56451612903225801</v>
      </c>
      <c r="Z956" s="36">
        <v>0.85483870967741904</v>
      </c>
      <c r="AA956" s="36">
        <v>0.54166666666666696</v>
      </c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</row>
    <row r="957" spans="3:48" x14ac:dyDescent="0.35">
      <c r="C957" s="1">
        <v>42884.25</v>
      </c>
      <c r="D957">
        <v>239</v>
      </c>
      <c r="E957">
        <v>4</v>
      </c>
      <c r="F957">
        <v>56</v>
      </c>
      <c r="G957">
        <v>56</v>
      </c>
      <c r="H957">
        <v>2</v>
      </c>
      <c r="I957">
        <v>4</v>
      </c>
      <c r="J957">
        <v>18</v>
      </c>
      <c r="K957">
        <v>10</v>
      </c>
      <c r="L957">
        <v>50</v>
      </c>
      <c r="M957">
        <v>46</v>
      </c>
      <c r="N957">
        <v>0.80937499999999996</v>
      </c>
      <c r="O957">
        <v>0.82352941176470595</v>
      </c>
      <c r="P957">
        <v>0.82754182754182803</v>
      </c>
      <c r="Q957">
        <v>33</v>
      </c>
      <c r="R957">
        <v>37</v>
      </c>
      <c r="S957">
        <v>0</v>
      </c>
      <c r="T957">
        <v>0</v>
      </c>
      <c r="U957">
        <v>54</v>
      </c>
      <c r="V957">
        <v>55</v>
      </c>
      <c r="W957" s="36">
        <v>0.66979166666666701</v>
      </c>
      <c r="X957" s="36">
        <v>0.14705882352941199</v>
      </c>
      <c r="Y957" s="36">
        <v>0.67647058823529405</v>
      </c>
      <c r="Z957" s="36">
        <v>0.82352941176470595</v>
      </c>
      <c r="AA957" s="36">
        <v>0.65833333333333299</v>
      </c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</row>
    <row r="958" spans="3:48" x14ac:dyDescent="0.35">
      <c r="C958" s="1">
        <v>42863.25</v>
      </c>
      <c r="D958">
        <v>240</v>
      </c>
      <c r="E958">
        <v>1</v>
      </c>
      <c r="F958">
        <v>49</v>
      </c>
      <c r="G958">
        <v>49</v>
      </c>
      <c r="H958">
        <v>0</v>
      </c>
      <c r="I958">
        <v>17</v>
      </c>
      <c r="J958">
        <v>27</v>
      </c>
      <c r="K958">
        <v>12</v>
      </c>
      <c r="L958">
        <v>49</v>
      </c>
      <c r="M958">
        <v>37</v>
      </c>
      <c r="N958">
        <v>0.55625000000000002</v>
      </c>
      <c r="O958">
        <v>0.64473684210526305</v>
      </c>
      <c r="P958">
        <v>0.84269662921348298</v>
      </c>
      <c r="Q958">
        <v>73</v>
      </c>
      <c r="R958">
        <v>46</v>
      </c>
      <c r="S958">
        <v>0</v>
      </c>
      <c r="T958">
        <v>0</v>
      </c>
      <c r="U958">
        <v>27</v>
      </c>
      <c r="V958">
        <v>71</v>
      </c>
      <c r="W958" s="36">
        <v>0.46875</v>
      </c>
      <c r="X958" s="36">
        <v>0.157894736842105</v>
      </c>
      <c r="Y958" s="36">
        <v>0.48684210526315802</v>
      </c>
      <c r="Z958" s="36">
        <v>0.64473684210526305</v>
      </c>
      <c r="AA958" s="36">
        <v>0.60729166666666701</v>
      </c>
      <c r="AB958" s="42">
        <f t="shared" ref="AB958" si="4997">AVERAGE(D958:D961)</f>
        <v>240</v>
      </c>
      <c r="AC958" s="42">
        <f t="shared" ref="AC958" si="4998">AVERAGEIF(M958:M961,"&lt;&gt;0",F958:F961)</f>
        <v>56.25</v>
      </c>
      <c r="AD958" s="42">
        <f t="shared" ref="AD958" si="4999">AVERAGEIF(M958:M961,"&lt;&gt;0",G958:G961)</f>
        <v>56.25</v>
      </c>
      <c r="AE958" s="42">
        <f t="shared" ref="AE958" si="5000">AVERAGEIF(M958:M961,"&lt;&gt;0",H958:H961)</f>
        <v>0.25</v>
      </c>
      <c r="AF958" s="42">
        <f t="shared" ref="AF958" si="5001">AVERAGEIF(M958:M961,"&lt;&gt;0",I958:I961)</f>
        <v>7</v>
      </c>
      <c r="AG958" s="42">
        <f t="shared" ref="AG958" si="5002">AVERAGEIF(M958:M961,"&lt;&gt;0",J958:J961)</f>
        <v>22</v>
      </c>
      <c r="AH958" s="42">
        <f t="shared" ref="AH958" si="5003">AVERAGEIF(M958:M961,"&lt;&gt;0",X958:X961)</f>
        <v>0.22167640400812277</v>
      </c>
      <c r="AI958" s="42">
        <f t="shared" ref="AI958" si="5004">AVERAGEIF(M958:M961,"&lt;&gt;0",L958:L961)</f>
        <v>47.5</v>
      </c>
      <c r="AJ958" s="42">
        <f t="shared" ref="AJ958" si="5005">AVERAGEIF(M958:M961,"&lt;&gt;0",Y958:Y961)</f>
        <v>0.5964759701277228</v>
      </c>
      <c r="AK958" s="42">
        <f t="shared" ref="AK958" si="5006">AVERAGEIF(M958:M961,"&lt;&gt;0",N958:N961)</f>
        <v>0.75781250000000011</v>
      </c>
      <c r="AL958" s="42">
        <f t="shared" ref="AL958" si="5007">AVERAGEIF(M958:M961,"&lt;&gt;0",O958:O961)</f>
        <v>0.81815237413584574</v>
      </c>
      <c r="AM958" s="42">
        <f t="shared" ref="AM958" si="5008">AVERAGEIF(M958:M961,"&lt;&gt;0",P958:P961)</f>
        <v>0.87109112043443426</v>
      </c>
      <c r="AN958" s="42">
        <f t="shared" ref="AN958" si="5009">AVERAGEIF(M958:M961,"&lt;&gt;0",Q958:Q961)</f>
        <v>52</v>
      </c>
      <c r="AO958" s="42">
        <f t="shared" ref="AO958" si="5010">AVERAGEIF(M958:M961,"&lt;&gt;0",R958:R961)</f>
        <v>58</v>
      </c>
      <c r="AP958" s="42">
        <f t="shared" ref="AP958" si="5011">AVERAGEIF(M958:M961,"&lt;&gt;0",S958:S961)</f>
        <v>0</v>
      </c>
      <c r="AQ958" s="42">
        <f t="shared" ref="AQ958" si="5012">AVERAGEIF(M958:M961,"&lt;&gt;0",T958:T961)</f>
        <v>0</v>
      </c>
      <c r="AR958" s="42">
        <f t="shared" ref="AR958" si="5013">AVERAGEIF(M958:M961,"&lt;&gt;0",U958:U961)</f>
        <v>35.25</v>
      </c>
      <c r="AS958" s="42">
        <f t="shared" ref="AS958" si="5014">AVERAGEIF(M958:M961,"&lt;&gt;0",V958:V961)</f>
        <v>103.75</v>
      </c>
      <c r="AT958" s="42">
        <f t="shared" ref="AT958" si="5015">AVERAGEIF(M958:M961,"&lt;&gt;0",W958:W961)</f>
        <v>0.66328125000000004</v>
      </c>
      <c r="AU958" s="42">
        <f t="shared" ref="AU958" si="5016">AVERAGEIF(M958:M961,"&lt;&gt;0",Z958:Z961)</f>
        <v>0.81815237413584574</v>
      </c>
      <c r="AV958" s="42">
        <f t="shared" ref="AV958" si="5017">AVERAGEIF(M958:M961,"&lt;&gt;0",AA958:AA961)</f>
        <v>0.63385416666666683</v>
      </c>
    </row>
    <row r="959" spans="3:48" x14ac:dyDescent="0.35">
      <c r="C959" s="1">
        <v>42870.25</v>
      </c>
      <c r="D959">
        <v>240</v>
      </c>
      <c r="E959">
        <v>2</v>
      </c>
      <c r="F959">
        <v>56</v>
      </c>
      <c r="G959">
        <v>56</v>
      </c>
      <c r="H959">
        <v>1</v>
      </c>
      <c r="I959">
        <v>9</v>
      </c>
      <c r="J959">
        <v>18</v>
      </c>
      <c r="K959">
        <v>12</v>
      </c>
      <c r="L959">
        <v>54</v>
      </c>
      <c r="M959">
        <v>44</v>
      </c>
      <c r="N959">
        <v>0.72187500000000004</v>
      </c>
      <c r="O959">
        <v>0.77777777777777801</v>
      </c>
      <c r="P959">
        <v>0.851370851370851</v>
      </c>
      <c r="Q959">
        <v>47</v>
      </c>
      <c r="R959">
        <v>48</v>
      </c>
      <c r="S959">
        <v>0</v>
      </c>
      <c r="T959">
        <v>0</v>
      </c>
      <c r="U959">
        <v>28</v>
      </c>
      <c r="V959">
        <v>110</v>
      </c>
      <c r="W959" s="36">
        <v>0.61458333333333304</v>
      </c>
      <c r="X959" s="36">
        <v>0.16666666666666699</v>
      </c>
      <c r="Y959" s="36">
        <v>0.61111111111111105</v>
      </c>
      <c r="Z959" s="36">
        <v>0.77777777777777801</v>
      </c>
      <c r="AA959" s="36">
        <v>0.72812500000000002</v>
      </c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</row>
    <row r="960" spans="3:48" x14ac:dyDescent="0.35">
      <c r="C960" s="1">
        <v>42877.25</v>
      </c>
      <c r="D960">
        <v>240</v>
      </c>
      <c r="E960">
        <v>3</v>
      </c>
      <c r="F960">
        <v>60</v>
      </c>
      <c r="G960">
        <v>60</v>
      </c>
      <c r="H960">
        <v>0</v>
      </c>
      <c r="I960">
        <v>0</v>
      </c>
      <c r="J960">
        <v>25</v>
      </c>
      <c r="K960">
        <v>23</v>
      </c>
      <c r="L960">
        <v>37</v>
      </c>
      <c r="M960">
        <v>37</v>
      </c>
      <c r="N960">
        <v>0.90312499999999996</v>
      </c>
      <c r="O960">
        <v>0.967741935483871</v>
      </c>
      <c r="P960">
        <v>0.904267589388697</v>
      </c>
      <c r="Q960">
        <v>36</v>
      </c>
      <c r="R960">
        <v>71</v>
      </c>
      <c r="S960">
        <v>0</v>
      </c>
      <c r="T960">
        <v>0</v>
      </c>
      <c r="U960">
        <v>49</v>
      </c>
      <c r="V960">
        <v>124</v>
      </c>
      <c r="W960" s="36">
        <v>0.81666666666666698</v>
      </c>
      <c r="X960" s="36">
        <v>0.37096774193548399</v>
      </c>
      <c r="Y960" s="36">
        <v>0.59677419354838701</v>
      </c>
      <c r="Z960" s="36">
        <v>0.967741935483871</v>
      </c>
      <c r="AA960" s="36">
        <v>0.54166666666666696</v>
      </c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</row>
    <row r="961" spans="3:48" x14ac:dyDescent="0.35">
      <c r="C961" s="1">
        <v>42884.25</v>
      </c>
      <c r="D961">
        <v>240</v>
      </c>
      <c r="E961">
        <v>4</v>
      </c>
      <c r="F961">
        <v>60</v>
      </c>
      <c r="G961">
        <v>60</v>
      </c>
      <c r="H961">
        <v>0</v>
      </c>
      <c r="I961">
        <v>2</v>
      </c>
      <c r="J961">
        <v>18</v>
      </c>
      <c r="K961">
        <v>13</v>
      </c>
      <c r="L961">
        <v>50</v>
      </c>
      <c r="M961">
        <v>47</v>
      </c>
      <c r="N961">
        <v>0.85</v>
      </c>
      <c r="O961">
        <v>0.88235294117647101</v>
      </c>
      <c r="P961">
        <v>0.88602941176470595</v>
      </c>
      <c r="Q961">
        <v>52</v>
      </c>
      <c r="R961">
        <v>67</v>
      </c>
      <c r="S961">
        <v>0</v>
      </c>
      <c r="T961">
        <v>0</v>
      </c>
      <c r="U961">
        <v>37</v>
      </c>
      <c r="V961">
        <v>110</v>
      </c>
      <c r="W961" s="36">
        <v>0.75312500000000004</v>
      </c>
      <c r="X961" s="36">
        <v>0.191176470588235</v>
      </c>
      <c r="Y961" s="36">
        <v>0.69117647058823495</v>
      </c>
      <c r="Z961" s="36">
        <v>0.88235294117647101</v>
      </c>
      <c r="AA961" s="36">
        <v>0.65833333333333299</v>
      </c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</row>
    <row r="962" spans="3:48" x14ac:dyDescent="0.35">
      <c r="C962" s="1">
        <v>42952.25</v>
      </c>
      <c r="D962">
        <v>241</v>
      </c>
      <c r="E962">
        <v>1</v>
      </c>
      <c r="F962">
        <v>48</v>
      </c>
      <c r="G962">
        <v>25</v>
      </c>
      <c r="H962">
        <v>0</v>
      </c>
      <c r="I962">
        <v>2</v>
      </c>
      <c r="J962">
        <v>0</v>
      </c>
      <c r="K962">
        <v>0</v>
      </c>
      <c r="L962">
        <v>49</v>
      </c>
      <c r="M962">
        <v>48</v>
      </c>
      <c r="N962">
        <v>0.95</v>
      </c>
      <c r="O962">
        <v>0.97959183673469397</v>
      </c>
      <c r="P962">
        <v>0.63596491228070196</v>
      </c>
      <c r="Q962">
        <v>0</v>
      </c>
      <c r="R962">
        <v>4</v>
      </c>
      <c r="S962">
        <v>0</v>
      </c>
      <c r="T962">
        <v>0</v>
      </c>
      <c r="U962">
        <v>0</v>
      </c>
      <c r="V962">
        <v>0</v>
      </c>
      <c r="W962" s="37">
        <v>0.60416666666666696</v>
      </c>
      <c r="X962" s="37">
        <v>0</v>
      </c>
      <c r="Y962" s="37">
        <v>0.97959183673469397</v>
      </c>
      <c r="Z962" s="37">
        <v>0.97959183673469397</v>
      </c>
      <c r="AA962" s="37">
        <v>0.60729166666666701</v>
      </c>
      <c r="AB962" s="42">
        <f t="shared" ref="AB962" si="5018">AVERAGE(D962:D965)</f>
        <v>241</v>
      </c>
      <c r="AC962" s="42">
        <f t="shared" ref="AC962" si="5019">AVERAGEIF(M962:M965,"&lt;&gt;0",F962:F965)</f>
        <v>45</v>
      </c>
      <c r="AD962" s="42">
        <f t="shared" ref="AD962" si="5020">AVERAGEIF(M962:M965,"&lt;&gt;0",G962:G965)</f>
        <v>22.25</v>
      </c>
      <c r="AE962" s="42">
        <f t="shared" ref="AE962" si="5021">AVERAGEIF(M962:M965,"&lt;&gt;0",H962:H965)</f>
        <v>0</v>
      </c>
      <c r="AF962" s="42">
        <f t="shared" ref="AF962" si="5022">AVERAGEIF(M962:M965,"&lt;&gt;0",I962:I965)</f>
        <v>5.75</v>
      </c>
      <c r="AG962" s="42">
        <f t="shared" ref="AG962" si="5023">AVERAGEIF(M962:M965,"&lt;&gt;0",J962:J965)</f>
        <v>0</v>
      </c>
      <c r="AH962" s="42">
        <f t="shared" ref="AH962" si="5024">AVERAGEIF(M962:M965,"&lt;&gt;0",X962:X965)</f>
        <v>0</v>
      </c>
      <c r="AI962" s="42">
        <f t="shared" ref="AI962" si="5025">AVERAGEIF(M962:M965,"&lt;&gt;0",L962:L965)</f>
        <v>47.5</v>
      </c>
      <c r="AJ962" s="42">
        <f t="shared" ref="AJ962" si="5026">AVERAGEIF(M962:M965,"&lt;&gt;0",Y962:Y965)</f>
        <v>0.94962268390839832</v>
      </c>
      <c r="AK962" s="42">
        <f t="shared" ref="AK962" si="5027">AVERAGEIF(M962:M965,"&lt;&gt;0",N962:N965)</f>
        <v>0.95</v>
      </c>
      <c r="AL962" s="42">
        <f t="shared" ref="AL962" si="5028">AVERAGEIF(M962:M965,"&lt;&gt;0",O962:O965)</f>
        <v>0.94962268390839832</v>
      </c>
      <c r="AM962" s="42">
        <f t="shared" ref="AM962" si="5029">AVERAGEIF(M962:M965,"&lt;&gt;0",P962:P965)</f>
        <v>0.62639318885448925</v>
      </c>
      <c r="AN962" s="42">
        <f t="shared" ref="AN962" si="5030">AVERAGEIF(M962:M965,"&lt;&gt;0",Q962:Q965)</f>
        <v>0</v>
      </c>
      <c r="AO962" s="42">
        <f t="shared" ref="AO962" si="5031">AVERAGEIF(M962:M965,"&lt;&gt;0",R962:R965)</f>
        <v>4</v>
      </c>
      <c r="AP962" s="42">
        <f t="shared" ref="AP962" si="5032">AVERAGEIF(M962:M965,"&lt;&gt;0",S962:S965)</f>
        <v>0</v>
      </c>
      <c r="AQ962" s="42">
        <f t="shared" ref="AQ962" si="5033">AVERAGEIF(M962:M965,"&lt;&gt;0",T962:T965)</f>
        <v>0</v>
      </c>
      <c r="AR962" s="42">
        <f t="shared" ref="AR962" si="5034">AVERAGEIF(M962:M965,"&lt;&gt;0",U962:U965)</f>
        <v>0</v>
      </c>
      <c r="AS962" s="42">
        <f t="shared" ref="AS962" si="5035">AVERAGEIF(M962:M965,"&lt;&gt;0",V962:V965)</f>
        <v>0</v>
      </c>
      <c r="AT962" s="42">
        <f t="shared" ref="AT962" si="5036">AVERAGEIF(M962:M965,"&lt;&gt;0",W962:W965)</f>
        <v>0.59505208333333326</v>
      </c>
      <c r="AU962" s="42">
        <f t="shared" ref="AU962" si="5037">AVERAGEIF(M962:M965,"&lt;&gt;0",Z962:Z965)</f>
        <v>0.94962268390839832</v>
      </c>
      <c r="AV962" s="42">
        <f t="shared" ref="AV962" si="5038">AVERAGEIF(M962:M965,"&lt;&gt;0",AA962:AA965)</f>
        <v>0.63385416666666683</v>
      </c>
    </row>
    <row r="963" spans="3:48" x14ac:dyDescent="0.35">
      <c r="C963" s="1" t="s">
        <v>27</v>
      </c>
      <c r="D963">
        <v>241</v>
      </c>
      <c r="E963">
        <v>2</v>
      </c>
      <c r="F963">
        <v>50</v>
      </c>
      <c r="G963">
        <v>26</v>
      </c>
      <c r="H963">
        <v>0</v>
      </c>
      <c r="I963">
        <v>9</v>
      </c>
      <c r="J963">
        <v>0</v>
      </c>
      <c r="K963">
        <v>0</v>
      </c>
      <c r="L963">
        <v>54</v>
      </c>
      <c r="M963">
        <v>50</v>
      </c>
      <c r="N963">
        <v>1</v>
      </c>
      <c r="O963">
        <v>0.92592592592592604</v>
      </c>
      <c r="P963">
        <v>0.66562500000000002</v>
      </c>
      <c r="Q963">
        <v>0</v>
      </c>
      <c r="R963">
        <v>5</v>
      </c>
      <c r="S963">
        <v>0</v>
      </c>
      <c r="T963">
        <v>0</v>
      </c>
      <c r="U963">
        <v>0</v>
      </c>
      <c r="V963">
        <v>0</v>
      </c>
      <c r="W963" s="37">
        <v>0.66562500000000002</v>
      </c>
      <c r="X963" s="37">
        <v>0</v>
      </c>
      <c r="Y963" s="37">
        <v>0.92592592592592604</v>
      </c>
      <c r="Z963" s="37">
        <v>0.92592592592592604</v>
      </c>
      <c r="AA963" s="37">
        <v>0.72812500000000002</v>
      </c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</row>
    <row r="964" spans="3:48" x14ac:dyDescent="0.35">
      <c r="C964" s="1" t="s">
        <v>28</v>
      </c>
      <c r="D964">
        <v>241</v>
      </c>
      <c r="E964">
        <v>3</v>
      </c>
      <c r="F964">
        <v>36</v>
      </c>
      <c r="G964">
        <v>9</v>
      </c>
      <c r="H964">
        <v>0</v>
      </c>
      <c r="I964">
        <v>6</v>
      </c>
      <c r="J964">
        <v>0</v>
      </c>
      <c r="K964">
        <v>0</v>
      </c>
      <c r="L964">
        <v>37</v>
      </c>
      <c r="M964">
        <v>36</v>
      </c>
      <c r="N964">
        <v>0.85</v>
      </c>
      <c r="O964">
        <v>0.97297297297297303</v>
      </c>
      <c r="P964">
        <v>0.62377450980392202</v>
      </c>
      <c r="Q964">
        <v>0</v>
      </c>
      <c r="R964">
        <v>2</v>
      </c>
      <c r="S964">
        <v>0</v>
      </c>
      <c r="T964">
        <v>0</v>
      </c>
      <c r="U964">
        <v>0</v>
      </c>
      <c r="V964">
        <v>0</v>
      </c>
      <c r="W964" s="37">
        <v>0.53020833333333295</v>
      </c>
      <c r="X964" s="37">
        <v>0</v>
      </c>
      <c r="Y964" s="37">
        <v>0.97297297297297303</v>
      </c>
      <c r="Z964" s="37">
        <v>0.97297297297297303</v>
      </c>
      <c r="AA964" s="37">
        <v>0.54166666666666696</v>
      </c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</row>
    <row r="965" spans="3:48" x14ac:dyDescent="0.35">
      <c r="C965" s="1" t="s">
        <v>29</v>
      </c>
      <c r="D965">
        <v>241</v>
      </c>
      <c r="E965">
        <v>4</v>
      </c>
      <c r="F965">
        <v>46</v>
      </c>
      <c r="G965">
        <v>29</v>
      </c>
      <c r="H965">
        <v>0</v>
      </c>
      <c r="I965">
        <v>6</v>
      </c>
      <c r="J965">
        <v>0</v>
      </c>
      <c r="K965">
        <v>0</v>
      </c>
      <c r="L965">
        <v>50</v>
      </c>
      <c r="M965">
        <v>46</v>
      </c>
      <c r="N965">
        <v>1</v>
      </c>
      <c r="O965">
        <v>0.92</v>
      </c>
      <c r="P965">
        <v>0.58020833333333299</v>
      </c>
      <c r="Q965">
        <v>0</v>
      </c>
      <c r="R965">
        <v>5</v>
      </c>
      <c r="S965">
        <v>0</v>
      </c>
      <c r="T965">
        <v>0</v>
      </c>
      <c r="U965">
        <v>0</v>
      </c>
      <c r="V965">
        <v>0</v>
      </c>
      <c r="W965" s="37">
        <v>0.58020833333333299</v>
      </c>
      <c r="X965" s="37">
        <v>0</v>
      </c>
      <c r="Y965" s="37">
        <v>0.92</v>
      </c>
      <c r="Z965" s="37">
        <v>0.92</v>
      </c>
      <c r="AA965" s="37">
        <v>0.65833333333333299</v>
      </c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</row>
    <row r="966" spans="3:48" x14ac:dyDescent="0.35">
      <c r="C966" s="1">
        <v>42952.25</v>
      </c>
      <c r="D966">
        <v>242</v>
      </c>
      <c r="E966">
        <v>1</v>
      </c>
      <c r="F966">
        <v>47</v>
      </c>
      <c r="G966">
        <v>7</v>
      </c>
      <c r="H966">
        <v>2</v>
      </c>
      <c r="I966">
        <v>1</v>
      </c>
      <c r="J966">
        <v>0</v>
      </c>
      <c r="K966">
        <v>0</v>
      </c>
      <c r="L966">
        <v>49</v>
      </c>
      <c r="M966">
        <v>47</v>
      </c>
      <c r="N966">
        <v>0.95</v>
      </c>
      <c r="O966">
        <v>0.95918367346938804</v>
      </c>
      <c r="P966">
        <v>0.61842105263157898</v>
      </c>
      <c r="Q966">
        <v>0</v>
      </c>
      <c r="R966">
        <v>5</v>
      </c>
      <c r="S966">
        <v>0</v>
      </c>
      <c r="T966">
        <v>0</v>
      </c>
      <c r="U966">
        <v>0</v>
      </c>
      <c r="V966">
        <v>0</v>
      </c>
      <c r="W966" s="37">
        <v>0.58750000000000002</v>
      </c>
      <c r="X966" s="37">
        <v>0</v>
      </c>
      <c r="Y966" s="37">
        <v>0.95918367346938804</v>
      </c>
      <c r="Z966" s="37">
        <v>0.95918367346938804</v>
      </c>
      <c r="AA966" s="37">
        <v>0.60729166666666701</v>
      </c>
      <c r="AB966" s="42">
        <f t="shared" ref="AB966" si="5039">AVERAGE(D966:D969)</f>
        <v>242</v>
      </c>
      <c r="AC966" s="42">
        <f t="shared" ref="AC966" si="5040">AVERAGEIF(M966:M969,"&lt;&gt;0",F966:F969)</f>
        <v>43.75</v>
      </c>
      <c r="AD966" s="42">
        <f t="shared" ref="AD966" si="5041">AVERAGEIF(M966:M969,"&lt;&gt;0",G966:G969)</f>
        <v>9</v>
      </c>
      <c r="AE966" s="42">
        <f t="shared" ref="AE966" si="5042">AVERAGEIF(M966:M969,"&lt;&gt;0",H966:H969)</f>
        <v>1.75</v>
      </c>
      <c r="AF966" s="42">
        <f t="shared" ref="AF966" si="5043">AVERAGEIF(M966:M969,"&lt;&gt;0",I966:I969)</f>
        <v>4.75</v>
      </c>
      <c r="AG966" s="42">
        <f t="shared" ref="AG966" si="5044">AVERAGEIF(M966:M969,"&lt;&gt;0",J966:J969)</f>
        <v>0</v>
      </c>
      <c r="AH966" s="42">
        <f t="shared" ref="AH966" si="5045">AVERAGEIF(M966:M969,"&lt;&gt;0",X966:X969)</f>
        <v>0</v>
      </c>
      <c r="AI966" s="42">
        <f t="shared" ref="AI966" si="5046">AVERAGEIF(M966:M969,"&lt;&gt;0",L966:L969)</f>
        <v>47.5</v>
      </c>
      <c r="AJ966" s="42">
        <f t="shared" ref="AJ966" si="5047">AVERAGEIF(M966:M969,"&lt;&gt;0",Y966:Y969)</f>
        <v>0.92738851095993946</v>
      </c>
      <c r="AK966" s="42">
        <f t="shared" ref="AK966" si="5048">AVERAGEIF(M966:M969,"&lt;&gt;0",N966:N969)</f>
        <v>0.98750000000000004</v>
      </c>
      <c r="AL966" s="42">
        <f t="shared" ref="AL966" si="5049">AVERAGEIF(M966:M969,"&lt;&gt;0",O966:O969)</f>
        <v>0.92738851095993946</v>
      </c>
      <c r="AM966" s="42">
        <f t="shared" ref="AM966" si="5050">AVERAGEIF(M966:M969,"&lt;&gt;0",P966:P969)</f>
        <v>0.57752192982456152</v>
      </c>
      <c r="AN966" s="42">
        <f t="shared" ref="AN966" si="5051">AVERAGEIF(M966:M969,"&lt;&gt;0",Q966:Q969)</f>
        <v>0</v>
      </c>
      <c r="AO966" s="42">
        <f t="shared" ref="AO966" si="5052">AVERAGEIF(M966:M969,"&lt;&gt;0",R966:R969)</f>
        <v>5</v>
      </c>
      <c r="AP966" s="42">
        <f t="shared" ref="AP966" si="5053">AVERAGEIF(M966:M969,"&lt;&gt;0",S966:S969)</f>
        <v>0</v>
      </c>
      <c r="AQ966" s="42">
        <f t="shared" ref="AQ966" si="5054">AVERAGEIF(M966:M969,"&lt;&gt;0",T966:T969)</f>
        <v>0</v>
      </c>
      <c r="AR966" s="42">
        <f t="shared" ref="AR966" si="5055">AVERAGEIF(M966:M969,"&lt;&gt;0",U966:U969)</f>
        <v>0</v>
      </c>
      <c r="AS966" s="42">
        <f t="shared" ref="AS966" si="5056">AVERAGEIF(M966:M969,"&lt;&gt;0",V966:V969)</f>
        <v>0</v>
      </c>
      <c r="AT966" s="42">
        <f t="shared" ref="AT966" si="5057">AVERAGEIF(M966:M969,"&lt;&gt;0",W966:W969)</f>
        <v>0.5697916666666667</v>
      </c>
      <c r="AU966" s="42">
        <f t="shared" ref="AU966" si="5058">AVERAGEIF(M966:M969,"&lt;&gt;0",Z966:Z969)</f>
        <v>0.92738851095993946</v>
      </c>
      <c r="AV966" s="42">
        <f t="shared" ref="AV966" si="5059">AVERAGEIF(M966:M969,"&lt;&gt;0",AA966:AA969)</f>
        <v>0.63385416666666683</v>
      </c>
    </row>
    <row r="967" spans="3:48" x14ac:dyDescent="0.35">
      <c r="C967" s="1" t="s">
        <v>27</v>
      </c>
      <c r="D967">
        <v>242</v>
      </c>
      <c r="E967">
        <v>2</v>
      </c>
      <c r="F967">
        <v>47</v>
      </c>
      <c r="G967">
        <v>8</v>
      </c>
      <c r="H967">
        <v>5</v>
      </c>
      <c r="I967">
        <v>13</v>
      </c>
      <c r="J967">
        <v>0</v>
      </c>
      <c r="K967">
        <v>0</v>
      </c>
      <c r="L967">
        <v>54</v>
      </c>
      <c r="M967">
        <v>47</v>
      </c>
      <c r="N967">
        <v>1</v>
      </c>
      <c r="O967">
        <v>0.87037037037037002</v>
      </c>
      <c r="P967">
        <v>0.58958333333333302</v>
      </c>
      <c r="Q967">
        <v>0</v>
      </c>
      <c r="R967">
        <v>5</v>
      </c>
      <c r="S967">
        <v>0</v>
      </c>
      <c r="T967">
        <v>0</v>
      </c>
      <c r="U967">
        <v>0</v>
      </c>
      <c r="V967">
        <v>0</v>
      </c>
      <c r="W967" s="37">
        <v>0.58958333333333302</v>
      </c>
      <c r="X967" s="37">
        <v>0</v>
      </c>
      <c r="Y967" s="37">
        <v>0.87037037037037002</v>
      </c>
      <c r="Z967" s="37">
        <v>0.87037037037037002</v>
      </c>
      <c r="AA967" s="37">
        <v>0.72812500000000002</v>
      </c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</row>
    <row r="968" spans="3:48" x14ac:dyDescent="0.35">
      <c r="C968" s="1" t="s">
        <v>28</v>
      </c>
      <c r="D968">
        <v>242</v>
      </c>
      <c r="E968">
        <v>3</v>
      </c>
      <c r="F968">
        <v>37</v>
      </c>
      <c r="G968">
        <v>10</v>
      </c>
      <c r="H968">
        <v>0</v>
      </c>
      <c r="I968">
        <v>0</v>
      </c>
      <c r="J968">
        <v>0</v>
      </c>
      <c r="K968">
        <v>0</v>
      </c>
      <c r="L968">
        <v>37</v>
      </c>
      <c r="M968">
        <v>37</v>
      </c>
      <c r="N968">
        <v>1</v>
      </c>
      <c r="O968">
        <v>1</v>
      </c>
      <c r="P968">
        <v>0.54166666666666696</v>
      </c>
      <c r="Q968">
        <v>0</v>
      </c>
      <c r="R968">
        <v>5</v>
      </c>
      <c r="S968">
        <v>0</v>
      </c>
      <c r="T968">
        <v>0</v>
      </c>
      <c r="U968">
        <v>0</v>
      </c>
      <c r="V968">
        <v>0</v>
      </c>
      <c r="W968" s="37">
        <v>0.54166666666666696</v>
      </c>
      <c r="X968" s="37">
        <v>0</v>
      </c>
      <c r="Y968" s="37">
        <v>1</v>
      </c>
      <c r="Z968" s="37">
        <v>1</v>
      </c>
      <c r="AA968" s="37">
        <v>0.54166666666666696</v>
      </c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</row>
    <row r="969" spans="3:48" x14ac:dyDescent="0.35">
      <c r="C969" s="1" t="s">
        <v>29</v>
      </c>
      <c r="D969">
        <v>242</v>
      </c>
      <c r="E969">
        <v>4</v>
      </c>
      <c r="F969">
        <v>44</v>
      </c>
      <c r="G969">
        <v>11</v>
      </c>
      <c r="H969">
        <v>0</v>
      </c>
      <c r="I969">
        <v>5</v>
      </c>
      <c r="J969">
        <v>0</v>
      </c>
      <c r="K969">
        <v>0</v>
      </c>
      <c r="L969">
        <v>50</v>
      </c>
      <c r="M969">
        <v>44</v>
      </c>
      <c r="N969">
        <v>1</v>
      </c>
      <c r="O969">
        <v>0.88</v>
      </c>
      <c r="P969">
        <v>0.56041666666666701</v>
      </c>
      <c r="Q969">
        <v>0</v>
      </c>
      <c r="R969">
        <v>5</v>
      </c>
      <c r="S969">
        <v>0</v>
      </c>
      <c r="T969">
        <v>0</v>
      </c>
      <c r="U969">
        <v>0</v>
      </c>
      <c r="V969">
        <v>0</v>
      </c>
      <c r="W969" s="37">
        <v>0.56041666666666701</v>
      </c>
      <c r="X969" s="37">
        <v>0</v>
      </c>
      <c r="Y969" s="37">
        <v>0.88</v>
      </c>
      <c r="Z969" s="37">
        <v>0.88</v>
      </c>
      <c r="AA969" s="37">
        <v>0.65833333333333299</v>
      </c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</row>
    <row r="970" spans="3:48" x14ac:dyDescent="0.35">
      <c r="C970" s="1">
        <v>42952.25</v>
      </c>
      <c r="D970">
        <v>243</v>
      </c>
      <c r="E970">
        <v>1</v>
      </c>
      <c r="F970">
        <v>58</v>
      </c>
      <c r="G970">
        <v>32</v>
      </c>
      <c r="H970">
        <v>6</v>
      </c>
      <c r="I970">
        <v>13</v>
      </c>
      <c r="J970">
        <v>27</v>
      </c>
      <c r="K970">
        <v>18</v>
      </c>
      <c r="L970">
        <v>49</v>
      </c>
      <c r="M970">
        <v>40</v>
      </c>
      <c r="N970">
        <v>0.9</v>
      </c>
      <c r="O970">
        <v>0.76315789473684204</v>
      </c>
      <c r="P970">
        <v>0.72337962962962998</v>
      </c>
      <c r="Q970">
        <v>0</v>
      </c>
      <c r="R970">
        <v>4</v>
      </c>
      <c r="S970">
        <v>0</v>
      </c>
      <c r="T970">
        <v>0</v>
      </c>
      <c r="U970">
        <v>0</v>
      </c>
      <c r="V970">
        <v>0</v>
      </c>
      <c r="W970" s="37">
        <v>0.65104166666666696</v>
      </c>
      <c r="X970" s="37">
        <v>0.23684210526315799</v>
      </c>
      <c r="Y970" s="37">
        <v>0.52631578947368396</v>
      </c>
      <c r="Z970" s="37">
        <v>0.76315789473684204</v>
      </c>
      <c r="AA970" s="37">
        <v>0.60729166666666701</v>
      </c>
      <c r="AB970" s="42">
        <f t="shared" ref="AB970" si="5060">AVERAGE(D970:D973)</f>
        <v>243</v>
      </c>
      <c r="AC970" s="42">
        <f t="shared" ref="AC970" si="5061">AVERAGEIF(M970:M973,"&lt;&gt;0",F970:F973)</f>
        <v>53.75</v>
      </c>
      <c r="AD970" s="42">
        <f t="shared" ref="AD970" si="5062">AVERAGEIF(M970:M973,"&lt;&gt;0",G970:G973)</f>
        <v>30</v>
      </c>
      <c r="AE970" s="42">
        <f t="shared" ref="AE970" si="5063">AVERAGEIF(M970:M973,"&lt;&gt;0",H970:H973)</f>
        <v>4.25</v>
      </c>
      <c r="AF970" s="42">
        <f t="shared" ref="AF970" si="5064">AVERAGEIF(M970:M973,"&lt;&gt;0",I970:I973)</f>
        <v>12.25</v>
      </c>
      <c r="AG970" s="42">
        <f t="shared" ref="AG970" si="5065">AVERAGEIF(M970:M973,"&lt;&gt;0",J970:J973)</f>
        <v>22</v>
      </c>
      <c r="AH970" s="42">
        <f t="shared" ref="AH970" si="5066">AVERAGEIF(M970:M973,"&lt;&gt;0",X970:X973)</f>
        <v>0.19924584151713901</v>
      </c>
      <c r="AI970" s="42">
        <f t="shared" ref="AI970" si="5067">AVERAGEIF(M970:M973,"&lt;&gt;0",L970:L973)</f>
        <v>47.5</v>
      </c>
      <c r="AJ970" s="42">
        <f t="shared" ref="AJ970" si="5068">AVERAGEIF(M970:M973,"&lt;&gt;0",Y970:Y973)</f>
        <v>0.57581255478988425</v>
      </c>
      <c r="AK970" s="42">
        <f t="shared" ref="AK970" si="5069">AVERAGEIF(M970:M973,"&lt;&gt;0",N970:N973)</f>
        <v>0.96250000000000002</v>
      </c>
      <c r="AL970" s="42">
        <f t="shared" ref="AL970" si="5070">AVERAGEIF(M970:M973,"&lt;&gt;0",O970:O973)</f>
        <v>0.77505839630702322</v>
      </c>
      <c r="AM970" s="42">
        <f t="shared" ref="AM970" si="5071">AVERAGEIF(M970:M973,"&lt;&gt;0",P970:P973)</f>
        <v>0.69429063109161804</v>
      </c>
      <c r="AN970" s="42">
        <f t="shared" ref="AN970" si="5072">AVERAGEIF(M970:M973,"&lt;&gt;0",Q970:Q973)</f>
        <v>0</v>
      </c>
      <c r="AO970" s="42">
        <f t="shared" ref="AO970" si="5073">AVERAGEIF(M970:M973,"&lt;&gt;0",R970:R973)</f>
        <v>4.5</v>
      </c>
      <c r="AP970" s="42">
        <f t="shared" ref="AP970" si="5074">AVERAGEIF(M970:M973,"&lt;&gt;0",S970:S973)</f>
        <v>0</v>
      </c>
      <c r="AQ970" s="42">
        <f t="shared" ref="AQ970" si="5075">AVERAGEIF(M970:M973,"&lt;&gt;0",T970:T973)</f>
        <v>0</v>
      </c>
      <c r="AR970" s="42">
        <f t="shared" ref="AR970" si="5076">AVERAGEIF(M970:M973,"&lt;&gt;0",U970:U973)</f>
        <v>0</v>
      </c>
      <c r="AS970" s="42">
        <f t="shared" ref="AS970" si="5077">AVERAGEIF(M970:M973,"&lt;&gt;0",V970:V973)</f>
        <v>0</v>
      </c>
      <c r="AT970" s="42">
        <f t="shared" ref="AT970" si="5078">AVERAGEIF(M970:M973,"&lt;&gt;0",W970:W973)</f>
        <v>0.66666666666666685</v>
      </c>
      <c r="AU970" s="42">
        <f t="shared" ref="AU970" si="5079">AVERAGEIF(M970:M973,"&lt;&gt;0",Z970:Z973)</f>
        <v>0.77505839630702322</v>
      </c>
      <c r="AV970" s="42">
        <f t="shared" ref="AV970" si="5080">AVERAGEIF(M970:M973,"&lt;&gt;0",AA970:AA973)</f>
        <v>0.63385416666666683</v>
      </c>
    </row>
    <row r="971" spans="3:48" x14ac:dyDescent="0.35">
      <c r="C971" s="1" t="s">
        <v>27</v>
      </c>
      <c r="D971">
        <v>243</v>
      </c>
      <c r="E971">
        <v>2</v>
      </c>
      <c r="F971">
        <v>56</v>
      </c>
      <c r="G971">
        <v>22</v>
      </c>
      <c r="H971">
        <v>3</v>
      </c>
      <c r="I971">
        <v>10</v>
      </c>
      <c r="J971">
        <v>18</v>
      </c>
      <c r="K971">
        <v>10</v>
      </c>
      <c r="L971">
        <v>54</v>
      </c>
      <c r="M971">
        <v>46</v>
      </c>
      <c r="N971">
        <v>0.95</v>
      </c>
      <c r="O971">
        <v>0.77777777777777801</v>
      </c>
      <c r="P971">
        <v>0.76315789473684204</v>
      </c>
      <c r="Q971">
        <v>0</v>
      </c>
      <c r="R971">
        <v>4</v>
      </c>
      <c r="S971">
        <v>0</v>
      </c>
      <c r="T971">
        <v>0</v>
      </c>
      <c r="U971">
        <v>0</v>
      </c>
      <c r="V971">
        <v>0</v>
      </c>
      <c r="W971" s="37">
        <v>0.72499999999999998</v>
      </c>
      <c r="X971" s="37">
        <v>0.13888888888888901</v>
      </c>
      <c r="Y971" s="37">
        <v>0.63888888888888895</v>
      </c>
      <c r="Z971" s="37">
        <v>0.77777777777777801</v>
      </c>
      <c r="AA971" s="37">
        <v>0.72812500000000002</v>
      </c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</row>
    <row r="972" spans="3:48" x14ac:dyDescent="0.35">
      <c r="C972" s="1" t="s">
        <v>28</v>
      </c>
      <c r="D972">
        <v>243</v>
      </c>
      <c r="E972">
        <v>3</v>
      </c>
      <c r="F972">
        <v>52</v>
      </c>
      <c r="G972">
        <v>32</v>
      </c>
      <c r="H972">
        <v>0</v>
      </c>
      <c r="I972">
        <v>4</v>
      </c>
      <c r="J972">
        <v>25</v>
      </c>
      <c r="K972">
        <v>17</v>
      </c>
      <c r="L972">
        <v>37</v>
      </c>
      <c r="M972">
        <v>35</v>
      </c>
      <c r="N972">
        <v>1</v>
      </c>
      <c r="O972">
        <v>0.83870967741935498</v>
      </c>
      <c r="P972">
        <v>0.68541666666666701</v>
      </c>
      <c r="Q972">
        <v>0</v>
      </c>
      <c r="R972">
        <v>5</v>
      </c>
      <c r="S972">
        <v>0</v>
      </c>
      <c r="T972">
        <v>0</v>
      </c>
      <c r="U972">
        <v>0</v>
      </c>
      <c r="V972">
        <v>0</v>
      </c>
      <c r="W972" s="37">
        <v>0.68541666666666701</v>
      </c>
      <c r="X972" s="37">
        <v>0.27419354838709697</v>
      </c>
      <c r="Y972" s="37">
        <v>0.56451612903225801</v>
      </c>
      <c r="Z972" s="37">
        <v>0.83870967741935498</v>
      </c>
      <c r="AA972" s="37">
        <v>0.54166666666666696</v>
      </c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</row>
    <row r="973" spans="3:48" x14ac:dyDescent="0.35">
      <c r="C973" s="1" t="s">
        <v>29</v>
      </c>
      <c r="D973">
        <v>243</v>
      </c>
      <c r="E973">
        <v>4</v>
      </c>
      <c r="F973">
        <v>49</v>
      </c>
      <c r="G973">
        <v>34</v>
      </c>
      <c r="H973">
        <v>8</v>
      </c>
      <c r="I973">
        <v>22</v>
      </c>
      <c r="J973">
        <v>18</v>
      </c>
      <c r="K973">
        <v>10</v>
      </c>
      <c r="L973">
        <v>50</v>
      </c>
      <c r="M973">
        <v>39</v>
      </c>
      <c r="N973">
        <v>1</v>
      </c>
      <c r="O973">
        <v>0.72058823529411797</v>
      </c>
      <c r="P973">
        <v>0.60520833333333302</v>
      </c>
      <c r="Q973">
        <v>0</v>
      </c>
      <c r="R973">
        <v>5</v>
      </c>
      <c r="S973">
        <v>0</v>
      </c>
      <c r="T973">
        <v>0</v>
      </c>
      <c r="U973">
        <v>0</v>
      </c>
      <c r="V973">
        <v>0</v>
      </c>
      <c r="W973" s="37">
        <v>0.60520833333333302</v>
      </c>
      <c r="X973" s="37">
        <v>0.14705882352941199</v>
      </c>
      <c r="Y973" s="37">
        <v>0.57352941176470595</v>
      </c>
      <c r="Z973" s="37">
        <v>0.72058823529411797</v>
      </c>
      <c r="AA973" s="37">
        <v>0.65833333333333299</v>
      </c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</row>
    <row r="974" spans="3:48" x14ac:dyDescent="0.35">
      <c r="C974" s="1">
        <v>42952.25</v>
      </c>
      <c r="D974">
        <v>244</v>
      </c>
      <c r="E974">
        <v>1</v>
      </c>
      <c r="F974">
        <v>0</v>
      </c>
      <c r="G974">
        <v>43</v>
      </c>
      <c r="H974">
        <v>0</v>
      </c>
      <c r="I974">
        <v>77</v>
      </c>
      <c r="J974">
        <v>27</v>
      </c>
      <c r="K974">
        <v>0</v>
      </c>
      <c r="L974">
        <v>49</v>
      </c>
      <c r="M974">
        <v>0</v>
      </c>
      <c r="N974">
        <v>0.4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0</v>
      </c>
      <c r="V974">
        <v>0</v>
      </c>
      <c r="W974" s="37">
        <v>0</v>
      </c>
      <c r="X974" s="37">
        <v>0</v>
      </c>
      <c r="Y974" s="37">
        <v>0</v>
      </c>
      <c r="Z974" s="37">
        <v>0</v>
      </c>
      <c r="AA974" s="37">
        <v>0.60729166666666701</v>
      </c>
      <c r="AB974" s="42">
        <f t="shared" ref="AB974" si="5081">AVERAGE(D974:D977)</f>
        <v>244</v>
      </c>
      <c r="AC974" s="42">
        <f t="shared" ref="AC974" si="5082">AVERAGEIF(M974:M977,"&lt;&gt;0",F974:F977)</f>
        <v>52</v>
      </c>
      <c r="AD974" s="42">
        <f t="shared" ref="AD974" si="5083">AVERAGEIF(M974:M977,"&lt;&gt;0",G974:G977)</f>
        <v>21.333333333333332</v>
      </c>
      <c r="AE974" s="42">
        <f t="shared" ref="AE974" si="5084">AVERAGEIF(M974:M977,"&lt;&gt;0",H974:H977)</f>
        <v>7</v>
      </c>
      <c r="AF974" s="42">
        <f t="shared" ref="AF974" si="5085">AVERAGEIF(M974:M977,"&lt;&gt;0",I974:I977)</f>
        <v>14</v>
      </c>
      <c r="AG974" s="42">
        <f t="shared" ref="AG974" si="5086">AVERAGEIF(M974:M977,"&lt;&gt;0",J974:J977)</f>
        <v>20.333333333333332</v>
      </c>
      <c r="AH974" s="42">
        <f t="shared" ref="AH974" si="5087">AVERAGEIF(M974:M977,"&lt;&gt;0",X974:X977)</f>
        <v>0.19821315623023397</v>
      </c>
      <c r="AI974" s="42">
        <f t="shared" ref="AI974" si="5088">AVERAGEIF(M974:M977,"&lt;&gt;0",L974:L977)</f>
        <v>47</v>
      </c>
      <c r="AJ974" s="42">
        <f t="shared" ref="AJ974" si="5089">AVERAGEIF(M974:M977,"&lt;&gt;0",Y974:Y977)</f>
        <v>0.57625272331154676</v>
      </c>
      <c r="AK974" s="42">
        <f t="shared" ref="AK974" si="5090">AVERAGEIF(M974:M977,"&lt;&gt;0",N974:N977)</f>
        <v>1</v>
      </c>
      <c r="AL974" s="42">
        <f t="shared" ref="AL974" si="5091">AVERAGEIF(M974:M977,"&lt;&gt;0",O974:O977)</f>
        <v>0.77446587954178081</v>
      </c>
      <c r="AM974" s="42">
        <f t="shared" ref="AM974" si="5092">AVERAGEIF(M974:M977,"&lt;&gt;0",P974:P977)</f>
        <v>0.64513888888888904</v>
      </c>
      <c r="AN974" s="42">
        <f t="shared" ref="AN974" si="5093">AVERAGEIF(M974:M977,"&lt;&gt;0",Q974:Q977)</f>
        <v>0</v>
      </c>
      <c r="AO974" s="42">
        <f t="shared" ref="AO974" si="5094">AVERAGEIF(M974:M977,"&lt;&gt;0",R974:R977)</f>
        <v>5</v>
      </c>
      <c r="AP974" s="42">
        <f t="shared" ref="AP974" si="5095">AVERAGEIF(M974:M977,"&lt;&gt;0",S974:S977)</f>
        <v>0</v>
      </c>
      <c r="AQ974" s="42">
        <f t="shared" ref="AQ974" si="5096">AVERAGEIF(M974:M977,"&lt;&gt;0",T974:T977)</f>
        <v>0</v>
      </c>
      <c r="AR974" s="42">
        <f t="shared" ref="AR974" si="5097">AVERAGEIF(M974:M977,"&lt;&gt;0",U974:U977)</f>
        <v>0</v>
      </c>
      <c r="AS974" s="42">
        <f t="shared" ref="AS974" si="5098">AVERAGEIF(M974:M977,"&lt;&gt;0",V974:V977)</f>
        <v>0</v>
      </c>
      <c r="AT974" s="42">
        <f t="shared" ref="AT974" si="5099">AVERAGEIF(M974:M977,"&lt;&gt;0",W974:W977)</f>
        <v>0.64513888888888904</v>
      </c>
      <c r="AU974" s="42">
        <f t="shared" ref="AU974" si="5100">AVERAGEIF(M974:M977,"&lt;&gt;0",Z974:Z977)</f>
        <v>0.77446587954178081</v>
      </c>
      <c r="AV974" s="42">
        <f t="shared" ref="AV974" si="5101">AVERAGEIF(M974:M977,"&lt;&gt;0",AA974:AA977)</f>
        <v>0.64270833333333333</v>
      </c>
    </row>
    <row r="975" spans="3:48" x14ac:dyDescent="0.35">
      <c r="C975" s="1" t="s">
        <v>27</v>
      </c>
      <c r="D975">
        <v>244</v>
      </c>
      <c r="E975">
        <v>2</v>
      </c>
      <c r="F975">
        <v>53</v>
      </c>
      <c r="G975">
        <v>15</v>
      </c>
      <c r="H975">
        <v>1</v>
      </c>
      <c r="I975">
        <v>21</v>
      </c>
      <c r="J975">
        <v>18</v>
      </c>
      <c r="K975">
        <v>9</v>
      </c>
      <c r="L975">
        <v>54</v>
      </c>
      <c r="M975">
        <v>44</v>
      </c>
      <c r="N975">
        <v>1</v>
      </c>
      <c r="O975">
        <v>0.73611111111111105</v>
      </c>
      <c r="P975">
        <v>0.64479166666666698</v>
      </c>
      <c r="Q975">
        <v>0</v>
      </c>
      <c r="R975">
        <v>5</v>
      </c>
      <c r="S975">
        <v>0</v>
      </c>
      <c r="T975">
        <v>0</v>
      </c>
      <c r="U975">
        <v>0</v>
      </c>
      <c r="V975">
        <v>0</v>
      </c>
      <c r="W975" s="37">
        <v>0.64479166666666698</v>
      </c>
      <c r="X975" s="37">
        <v>0.125</v>
      </c>
      <c r="Y975" s="37">
        <v>0.61111111111111105</v>
      </c>
      <c r="Z975" s="37">
        <v>0.73611111111111105</v>
      </c>
      <c r="AA975" s="37">
        <v>0.72812500000000002</v>
      </c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</row>
    <row r="976" spans="3:48" x14ac:dyDescent="0.35">
      <c r="C976" s="1" t="s">
        <v>28</v>
      </c>
      <c r="D976">
        <v>244</v>
      </c>
      <c r="E976">
        <v>3</v>
      </c>
      <c r="F976">
        <v>51</v>
      </c>
      <c r="G976">
        <v>27</v>
      </c>
      <c r="H976">
        <v>6</v>
      </c>
      <c r="I976">
        <v>10</v>
      </c>
      <c r="J976">
        <v>25</v>
      </c>
      <c r="K976">
        <v>20</v>
      </c>
      <c r="L976">
        <v>37</v>
      </c>
      <c r="M976">
        <v>31</v>
      </c>
      <c r="N976">
        <v>1</v>
      </c>
      <c r="O976">
        <v>0.82258064516129004</v>
      </c>
      <c r="P976">
        <v>0.65208333333333302</v>
      </c>
      <c r="Q976">
        <v>0</v>
      </c>
      <c r="R976">
        <v>5</v>
      </c>
      <c r="S976">
        <v>0</v>
      </c>
      <c r="T976">
        <v>0</v>
      </c>
      <c r="U976">
        <v>0</v>
      </c>
      <c r="V976">
        <v>0</v>
      </c>
      <c r="W976" s="37">
        <v>0.65208333333333302</v>
      </c>
      <c r="X976" s="37">
        <v>0.32258064516128998</v>
      </c>
      <c r="Y976" s="37">
        <v>0.5</v>
      </c>
      <c r="Z976" s="37">
        <v>0.82258064516129004</v>
      </c>
      <c r="AA976" s="37">
        <v>0.54166666666666696</v>
      </c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</row>
    <row r="977" spans="3:48" x14ac:dyDescent="0.35">
      <c r="C977" s="1" t="s">
        <v>29</v>
      </c>
      <c r="D977">
        <v>244</v>
      </c>
      <c r="E977">
        <v>4</v>
      </c>
      <c r="F977">
        <v>52</v>
      </c>
      <c r="G977">
        <v>22</v>
      </c>
      <c r="H977">
        <v>14</v>
      </c>
      <c r="I977">
        <v>11</v>
      </c>
      <c r="J977">
        <v>18</v>
      </c>
      <c r="K977">
        <v>10</v>
      </c>
      <c r="L977">
        <v>50</v>
      </c>
      <c r="M977">
        <v>42</v>
      </c>
      <c r="N977">
        <v>1</v>
      </c>
      <c r="O977">
        <v>0.76470588235294101</v>
      </c>
      <c r="P977">
        <v>0.63854166666666701</v>
      </c>
      <c r="Q977">
        <v>0</v>
      </c>
      <c r="R977">
        <v>5</v>
      </c>
      <c r="S977">
        <v>0</v>
      </c>
      <c r="T977">
        <v>0</v>
      </c>
      <c r="U977">
        <v>0</v>
      </c>
      <c r="V977">
        <v>0</v>
      </c>
      <c r="W977" s="37">
        <v>0.63854166666666701</v>
      </c>
      <c r="X977" s="37">
        <v>0.14705882352941199</v>
      </c>
      <c r="Y977" s="37">
        <v>0.61764705882352899</v>
      </c>
      <c r="Z977" s="37">
        <v>0.76470588235294101</v>
      </c>
      <c r="AA977" s="37">
        <v>0.65833333333333299</v>
      </c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</row>
    <row r="978" spans="3:48" x14ac:dyDescent="0.35">
      <c r="C978" s="1">
        <v>42952.25</v>
      </c>
      <c r="D978">
        <v>245</v>
      </c>
      <c r="E978">
        <v>1</v>
      </c>
      <c r="F978">
        <v>48</v>
      </c>
      <c r="G978">
        <v>48</v>
      </c>
      <c r="H978">
        <v>2</v>
      </c>
      <c r="I978">
        <v>2</v>
      </c>
      <c r="J978">
        <v>0</v>
      </c>
      <c r="K978">
        <v>0</v>
      </c>
      <c r="L978">
        <v>49</v>
      </c>
      <c r="M978">
        <v>48</v>
      </c>
      <c r="N978">
        <v>0.95</v>
      </c>
      <c r="O978">
        <v>0.97959183673469397</v>
      </c>
      <c r="P978">
        <v>0.61951754385964897</v>
      </c>
      <c r="Q978">
        <v>0</v>
      </c>
      <c r="R978">
        <v>4</v>
      </c>
      <c r="S978">
        <v>0</v>
      </c>
      <c r="T978">
        <v>0</v>
      </c>
      <c r="U978">
        <v>12</v>
      </c>
      <c r="V978">
        <v>2</v>
      </c>
      <c r="W978" s="37">
        <v>0.58854166666666696</v>
      </c>
      <c r="X978" s="37">
        <v>0</v>
      </c>
      <c r="Y978" s="37">
        <v>0.97959183673469397</v>
      </c>
      <c r="Z978" s="37">
        <v>0.97959183673469397</v>
      </c>
      <c r="AA978" s="37">
        <v>0.60729166666666701</v>
      </c>
      <c r="AB978" s="42">
        <f t="shared" ref="AB978" si="5102">AVERAGE(D978:D981)</f>
        <v>245</v>
      </c>
      <c r="AC978" s="42">
        <f t="shared" ref="AC978" si="5103">AVERAGEIF(M978:M981,"&lt;&gt;0",F978:F981)</f>
        <v>44</v>
      </c>
      <c r="AD978" s="42">
        <f t="shared" ref="AD978" si="5104">AVERAGEIF(M978:M981,"&lt;&gt;0",G978:G981)</f>
        <v>44</v>
      </c>
      <c r="AE978" s="42">
        <f t="shared" ref="AE978" si="5105">AVERAGEIF(M978:M981,"&lt;&gt;0",H978:H981)</f>
        <v>1</v>
      </c>
      <c r="AF978" s="42">
        <f t="shared" ref="AF978" si="5106">AVERAGEIF(M978:M981,"&lt;&gt;0",I978:I981)</f>
        <v>6.5</v>
      </c>
      <c r="AG978" s="42">
        <f t="shared" ref="AG978" si="5107">AVERAGEIF(M978:M981,"&lt;&gt;0",J978:J981)</f>
        <v>0</v>
      </c>
      <c r="AH978" s="42">
        <f t="shared" ref="AH978" si="5108">AVERAGEIF(M978:M981,"&lt;&gt;0",X978:X981)</f>
        <v>0</v>
      </c>
      <c r="AI978" s="42">
        <f t="shared" ref="AI978" si="5109">AVERAGEIF(M978:M981,"&lt;&gt;0",L978:L981)</f>
        <v>47.5</v>
      </c>
      <c r="AJ978" s="42">
        <f t="shared" ref="AJ978" si="5110">AVERAGEIF(M978:M981,"&lt;&gt;0",Y978:Y981)</f>
        <v>0.92684991113562543</v>
      </c>
      <c r="AK978" s="42">
        <f t="shared" ref="AK978" si="5111">AVERAGEIF(M978:M981,"&lt;&gt;0",N978:N981)</f>
        <v>0.9375</v>
      </c>
      <c r="AL978" s="42">
        <f t="shared" ref="AL978" si="5112">AVERAGEIF(M978:M981,"&lt;&gt;0",O978:O981)</f>
        <v>0.92684991113562543</v>
      </c>
      <c r="AM978" s="42">
        <f t="shared" ref="AM978" si="5113">AVERAGEIF(M978:M981,"&lt;&gt;0",P978:P981)</f>
        <v>0.61108746130030966</v>
      </c>
      <c r="AN978" s="42">
        <f t="shared" ref="AN978" si="5114">AVERAGEIF(M978:M981,"&lt;&gt;0",Q978:Q981)</f>
        <v>0</v>
      </c>
      <c r="AO978" s="42">
        <f t="shared" ref="AO978" si="5115">AVERAGEIF(M978:M981,"&lt;&gt;0",R978:R981)</f>
        <v>4.25</v>
      </c>
      <c r="AP978" s="42">
        <f t="shared" ref="AP978" si="5116">AVERAGEIF(M978:M981,"&lt;&gt;0",S978:S981)</f>
        <v>0</v>
      </c>
      <c r="AQ978" s="42">
        <f t="shared" ref="AQ978" si="5117">AVERAGEIF(M978:M981,"&lt;&gt;0",T978:T981)</f>
        <v>0</v>
      </c>
      <c r="AR978" s="42">
        <f t="shared" ref="AR978" si="5118">AVERAGEIF(M978:M981,"&lt;&gt;0",U978:U981)</f>
        <v>10.5</v>
      </c>
      <c r="AS978" s="42">
        <f t="shared" ref="AS978" si="5119">AVERAGEIF(M978:M981,"&lt;&gt;0",V978:V981)</f>
        <v>1</v>
      </c>
      <c r="AT978" s="42">
        <f t="shared" ref="AT978" si="5120">AVERAGEIF(M978:M981,"&lt;&gt;0",W978:W981)</f>
        <v>0.57421875</v>
      </c>
      <c r="AU978" s="42">
        <f t="shared" ref="AU978" si="5121">AVERAGEIF(M978:M981,"&lt;&gt;0",Z978:Z981)</f>
        <v>0.92684991113562543</v>
      </c>
      <c r="AV978" s="42">
        <f t="shared" ref="AV978" si="5122">AVERAGEIF(M978:M981,"&lt;&gt;0",AA978:AA981)</f>
        <v>0.63385416666666683</v>
      </c>
    </row>
    <row r="979" spans="3:48" x14ac:dyDescent="0.35">
      <c r="C979" s="1" t="s">
        <v>27</v>
      </c>
      <c r="D979">
        <v>245</v>
      </c>
      <c r="E979">
        <v>2</v>
      </c>
      <c r="F979">
        <v>48</v>
      </c>
      <c r="G979">
        <v>48</v>
      </c>
      <c r="H979">
        <v>1</v>
      </c>
      <c r="I979">
        <v>12</v>
      </c>
      <c r="J979">
        <v>0</v>
      </c>
      <c r="K979">
        <v>0</v>
      </c>
      <c r="L979">
        <v>54</v>
      </c>
      <c r="M979">
        <v>48</v>
      </c>
      <c r="N979">
        <v>0.95</v>
      </c>
      <c r="O979">
        <v>0.88888888888888895</v>
      </c>
      <c r="P979">
        <v>0.65350877192982504</v>
      </c>
      <c r="Q979">
        <v>0</v>
      </c>
      <c r="R979">
        <v>5</v>
      </c>
      <c r="S979">
        <v>0</v>
      </c>
      <c r="T979">
        <v>0</v>
      </c>
      <c r="U979">
        <v>11</v>
      </c>
      <c r="V979">
        <v>1</v>
      </c>
      <c r="W979" s="37">
        <v>0.62083333333333302</v>
      </c>
      <c r="X979" s="37">
        <v>0</v>
      </c>
      <c r="Y979" s="37">
        <v>0.88888888888888895</v>
      </c>
      <c r="Z979" s="37">
        <v>0.88888888888888895</v>
      </c>
      <c r="AA979" s="37">
        <v>0.72812500000000002</v>
      </c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</row>
    <row r="980" spans="3:48" x14ac:dyDescent="0.35">
      <c r="C980" s="1" t="s">
        <v>28</v>
      </c>
      <c r="D980">
        <v>245</v>
      </c>
      <c r="E980">
        <v>3</v>
      </c>
      <c r="F980">
        <v>34</v>
      </c>
      <c r="G980">
        <v>34</v>
      </c>
      <c r="H980">
        <v>1</v>
      </c>
      <c r="I980">
        <v>5</v>
      </c>
      <c r="J980">
        <v>0</v>
      </c>
      <c r="K980">
        <v>0</v>
      </c>
      <c r="L980">
        <v>37</v>
      </c>
      <c r="M980">
        <v>34</v>
      </c>
      <c r="N980">
        <v>0.85</v>
      </c>
      <c r="O980">
        <v>0.91891891891891897</v>
      </c>
      <c r="P980">
        <v>0.55882352941176505</v>
      </c>
      <c r="Q980">
        <v>0</v>
      </c>
      <c r="R980">
        <v>3</v>
      </c>
      <c r="S980">
        <v>0</v>
      </c>
      <c r="T980">
        <v>0</v>
      </c>
      <c r="U980">
        <v>9</v>
      </c>
      <c r="V980">
        <v>0</v>
      </c>
      <c r="W980" s="37">
        <v>0.47499999999999998</v>
      </c>
      <c r="X980" s="37">
        <v>0</v>
      </c>
      <c r="Y980" s="37">
        <v>0.91891891891891897</v>
      </c>
      <c r="Z980" s="37">
        <v>0.91891891891891897</v>
      </c>
      <c r="AA980" s="37">
        <v>0.54166666666666696</v>
      </c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</row>
    <row r="981" spans="3:48" x14ac:dyDescent="0.35">
      <c r="C981" s="1" t="s">
        <v>29</v>
      </c>
      <c r="D981">
        <v>245</v>
      </c>
      <c r="E981">
        <v>4</v>
      </c>
      <c r="F981">
        <v>46</v>
      </c>
      <c r="G981">
        <v>46</v>
      </c>
      <c r="H981">
        <v>0</v>
      </c>
      <c r="I981">
        <v>7</v>
      </c>
      <c r="J981">
        <v>0</v>
      </c>
      <c r="K981">
        <v>0</v>
      </c>
      <c r="L981">
        <v>50</v>
      </c>
      <c r="M981">
        <v>46</v>
      </c>
      <c r="N981">
        <v>1</v>
      </c>
      <c r="O981">
        <v>0.92</v>
      </c>
      <c r="P981">
        <v>0.61250000000000004</v>
      </c>
      <c r="Q981">
        <v>0</v>
      </c>
      <c r="R981">
        <v>5</v>
      </c>
      <c r="S981">
        <v>0</v>
      </c>
      <c r="T981">
        <v>0</v>
      </c>
      <c r="U981">
        <v>10</v>
      </c>
      <c r="V981">
        <v>1</v>
      </c>
      <c r="W981" s="37">
        <v>0.61250000000000004</v>
      </c>
      <c r="X981" s="37">
        <v>0</v>
      </c>
      <c r="Y981" s="37">
        <v>0.92</v>
      </c>
      <c r="Z981" s="37">
        <v>0.92</v>
      </c>
      <c r="AA981" s="37">
        <v>0.65833333333333299</v>
      </c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</row>
    <row r="982" spans="3:48" x14ac:dyDescent="0.35">
      <c r="C982" s="1">
        <v>42952.25</v>
      </c>
      <c r="D982">
        <v>246</v>
      </c>
      <c r="E982">
        <v>1</v>
      </c>
      <c r="F982">
        <v>29</v>
      </c>
      <c r="G982">
        <v>29</v>
      </c>
      <c r="H982">
        <v>7</v>
      </c>
      <c r="I982">
        <v>23</v>
      </c>
      <c r="J982">
        <v>0</v>
      </c>
      <c r="K982">
        <v>0</v>
      </c>
      <c r="L982">
        <v>49</v>
      </c>
      <c r="M982">
        <v>29</v>
      </c>
      <c r="N982">
        <v>0.65</v>
      </c>
      <c r="O982">
        <v>0.59183673469387799</v>
      </c>
      <c r="P982">
        <v>0.55769230769230804</v>
      </c>
      <c r="Q982">
        <v>0</v>
      </c>
      <c r="R982">
        <v>5</v>
      </c>
      <c r="S982">
        <v>0</v>
      </c>
      <c r="T982">
        <v>0</v>
      </c>
      <c r="U982">
        <v>1</v>
      </c>
      <c r="V982">
        <v>2</v>
      </c>
      <c r="W982" s="37">
        <v>0.36249999999999999</v>
      </c>
      <c r="X982" s="37">
        <v>0</v>
      </c>
      <c r="Y982" s="37">
        <v>0.59183673469387799</v>
      </c>
      <c r="Z982" s="37">
        <v>0.59183673469387799</v>
      </c>
      <c r="AA982" s="37">
        <v>0.60729166666666701</v>
      </c>
      <c r="AB982" s="42">
        <f t="shared" ref="AB982" si="5123">AVERAGE(D982:D985)</f>
        <v>246</v>
      </c>
      <c r="AC982" s="42">
        <f t="shared" ref="AC982" si="5124">AVERAGEIF(M982:M985,"&lt;&gt;0",F982:F985)</f>
        <v>27</v>
      </c>
      <c r="AD982" s="42">
        <f t="shared" ref="AD982" si="5125">AVERAGEIF(M982:M985,"&lt;&gt;0",G982:G985)</f>
        <v>27</v>
      </c>
      <c r="AE982" s="42">
        <f t="shared" ref="AE982" si="5126">AVERAGEIF(M982:M985,"&lt;&gt;0",H982:H985)</f>
        <v>7.5</v>
      </c>
      <c r="AF982" s="42">
        <f t="shared" ref="AF982" si="5127">AVERAGEIF(M982:M985,"&lt;&gt;0",I982:I985)</f>
        <v>34.25</v>
      </c>
      <c r="AG982" s="42">
        <f t="shared" ref="AG982" si="5128">AVERAGEIF(M982:M985,"&lt;&gt;0",J982:J985)</f>
        <v>0</v>
      </c>
      <c r="AH982" s="42">
        <f t="shared" ref="AH982" si="5129">AVERAGEIF(M982:M985,"&lt;&gt;0",X982:X985)</f>
        <v>0</v>
      </c>
      <c r="AI982" s="42">
        <f t="shared" ref="AI982" si="5130">AVERAGEIF(M982:M985,"&lt;&gt;0",L982:L985)</f>
        <v>47.5</v>
      </c>
      <c r="AJ982" s="42">
        <f t="shared" ref="AJ982" si="5131">AVERAGEIF(M982:M985,"&lt;&gt;0",Y982:Y985)</f>
        <v>0.56725848297276893</v>
      </c>
      <c r="AK982" s="42">
        <f t="shared" ref="AK982" si="5132">AVERAGEIF(M982:M985,"&lt;&gt;0",N982:N985)</f>
        <v>0.66249999999999998</v>
      </c>
      <c r="AL982" s="42">
        <f t="shared" ref="AL982" si="5133">AVERAGEIF(M982:M985,"&lt;&gt;0",O982:O985)</f>
        <v>0.56725848297276893</v>
      </c>
      <c r="AM982" s="42">
        <f t="shared" ref="AM982" si="5134">AVERAGEIF(M982:M985,"&lt;&gt;0",P982:P985)</f>
        <v>0.52035984848484851</v>
      </c>
      <c r="AN982" s="42">
        <f t="shared" ref="AN982" si="5135">AVERAGEIF(M982:M985,"&lt;&gt;0",Q982:Q985)</f>
        <v>0</v>
      </c>
      <c r="AO982" s="42">
        <f t="shared" ref="AO982" si="5136">AVERAGEIF(M982:M985,"&lt;&gt;0",R982:R985)</f>
        <v>3.75</v>
      </c>
      <c r="AP982" s="42">
        <f t="shared" ref="AP982" si="5137">AVERAGEIF(M982:M985,"&lt;&gt;0",S982:S985)</f>
        <v>0</v>
      </c>
      <c r="AQ982" s="42">
        <f t="shared" ref="AQ982" si="5138">AVERAGEIF(M982:M985,"&lt;&gt;0",T982:T985)</f>
        <v>0</v>
      </c>
      <c r="AR982" s="42">
        <f t="shared" ref="AR982" si="5139">AVERAGEIF(M982:M985,"&lt;&gt;0",U982:U985)</f>
        <v>2.75</v>
      </c>
      <c r="AS982" s="42">
        <f t="shared" ref="AS982" si="5140">AVERAGEIF(M982:M985,"&lt;&gt;0",V982:V985)</f>
        <v>1.75</v>
      </c>
      <c r="AT982" s="42">
        <f t="shared" ref="AT982" si="5141">AVERAGEIF(M982:M985,"&lt;&gt;0",W982:W985)</f>
        <v>0.34661458333333323</v>
      </c>
      <c r="AU982" s="42">
        <f t="shared" ref="AU982" si="5142">AVERAGEIF(M982:M985,"&lt;&gt;0",Z982:Z985)</f>
        <v>0.56725848297276893</v>
      </c>
      <c r="AV982" s="42">
        <f t="shared" ref="AV982" si="5143">AVERAGEIF(M982:M985,"&lt;&gt;0",AA982:AA985)</f>
        <v>0.63385416666666683</v>
      </c>
    </row>
    <row r="983" spans="3:48" x14ac:dyDescent="0.35">
      <c r="C983" s="1" t="s">
        <v>27</v>
      </c>
      <c r="D983">
        <v>246</v>
      </c>
      <c r="E983">
        <v>2</v>
      </c>
      <c r="F983">
        <v>34</v>
      </c>
      <c r="G983">
        <v>34</v>
      </c>
      <c r="H983">
        <v>3</v>
      </c>
      <c r="I983">
        <v>37</v>
      </c>
      <c r="J983">
        <v>0</v>
      </c>
      <c r="K983">
        <v>0</v>
      </c>
      <c r="L983">
        <v>54</v>
      </c>
      <c r="M983">
        <v>34</v>
      </c>
      <c r="N983">
        <v>0.8</v>
      </c>
      <c r="O983">
        <v>0.62962962962962998</v>
      </c>
      <c r="P983">
        <v>0.54166666666666696</v>
      </c>
      <c r="Q983">
        <v>0</v>
      </c>
      <c r="R983">
        <v>4</v>
      </c>
      <c r="S983">
        <v>0</v>
      </c>
      <c r="T983">
        <v>0</v>
      </c>
      <c r="U983">
        <v>5</v>
      </c>
      <c r="V983">
        <v>3</v>
      </c>
      <c r="W983" s="37">
        <v>0.43333333333333302</v>
      </c>
      <c r="X983" s="37">
        <v>0</v>
      </c>
      <c r="Y983" s="37">
        <v>0.62962962962962998</v>
      </c>
      <c r="Z983" s="37">
        <v>0.62962962962962998</v>
      </c>
      <c r="AA983" s="37">
        <v>0.72812500000000002</v>
      </c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</row>
    <row r="984" spans="3:48" x14ac:dyDescent="0.35">
      <c r="C984" s="1" t="s">
        <v>28</v>
      </c>
      <c r="D984">
        <v>246</v>
      </c>
      <c r="E984">
        <v>3</v>
      </c>
      <c r="F984">
        <v>21</v>
      </c>
      <c r="G984">
        <v>21</v>
      </c>
      <c r="H984">
        <v>5</v>
      </c>
      <c r="I984">
        <v>34</v>
      </c>
      <c r="J984">
        <v>0</v>
      </c>
      <c r="K984">
        <v>0</v>
      </c>
      <c r="L984">
        <v>37</v>
      </c>
      <c r="M984">
        <v>21</v>
      </c>
      <c r="N984">
        <v>0.55000000000000004</v>
      </c>
      <c r="O984">
        <v>0.56756756756756799</v>
      </c>
      <c r="P984">
        <v>0.47727272727272702</v>
      </c>
      <c r="Q984">
        <v>0</v>
      </c>
      <c r="R984">
        <v>3</v>
      </c>
      <c r="S984">
        <v>0</v>
      </c>
      <c r="T984">
        <v>0</v>
      </c>
      <c r="U984">
        <v>2</v>
      </c>
      <c r="V984">
        <v>1</v>
      </c>
      <c r="W984" s="37">
        <v>0.26250000000000001</v>
      </c>
      <c r="X984" s="37">
        <v>0</v>
      </c>
      <c r="Y984" s="37">
        <v>0.56756756756756799</v>
      </c>
      <c r="Z984" s="37">
        <v>0.56756756756756799</v>
      </c>
      <c r="AA984" s="37">
        <v>0.54166666666666696</v>
      </c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</row>
    <row r="985" spans="3:48" x14ac:dyDescent="0.35">
      <c r="C985" s="1" t="s">
        <v>29</v>
      </c>
      <c r="D985">
        <v>246</v>
      </c>
      <c r="E985">
        <v>4</v>
      </c>
      <c r="F985">
        <v>24</v>
      </c>
      <c r="G985">
        <v>24</v>
      </c>
      <c r="H985">
        <v>15</v>
      </c>
      <c r="I985">
        <v>43</v>
      </c>
      <c r="J985">
        <v>0</v>
      </c>
      <c r="K985">
        <v>0</v>
      </c>
      <c r="L985">
        <v>50</v>
      </c>
      <c r="M985">
        <v>24</v>
      </c>
      <c r="N985">
        <v>0.65</v>
      </c>
      <c r="O985">
        <v>0.48</v>
      </c>
      <c r="P985">
        <v>0.50480769230769196</v>
      </c>
      <c r="Q985">
        <v>0</v>
      </c>
      <c r="R985">
        <v>3</v>
      </c>
      <c r="S985">
        <v>0</v>
      </c>
      <c r="T985">
        <v>0</v>
      </c>
      <c r="U985">
        <v>3</v>
      </c>
      <c r="V985">
        <v>1</v>
      </c>
      <c r="W985" s="37">
        <v>0.328125</v>
      </c>
      <c r="X985" s="37">
        <v>0</v>
      </c>
      <c r="Y985" s="37">
        <v>0.48</v>
      </c>
      <c r="Z985" s="37">
        <v>0.48</v>
      </c>
      <c r="AA985" s="37">
        <v>0.65833333333333299</v>
      </c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</row>
    <row r="986" spans="3:48" x14ac:dyDescent="0.35">
      <c r="C986" s="1">
        <v>42952.25</v>
      </c>
      <c r="D986">
        <v>247</v>
      </c>
      <c r="E986">
        <v>1</v>
      </c>
      <c r="F986">
        <v>3</v>
      </c>
      <c r="G986">
        <v>3</v>
      </c>
      <c r="H986">
        <v>0</v>
      </c>
      <c r="I986">
        <v>64</v>
      </c>
      <c r="J986">
        <v>27</v>
      </c>
      <c r="K986">
        <v>0</v>
      </c>
      <c r="L986">
        <v>49</v>
      </c>
      <c r="M986">
        <v>3</v>
      </c>
      <c r="N986">
        <v>0.45</v>
      </c>
      <c r="O986">
        <v>3.94736842105263E-2</v>
      </c>
      <c r="P986">
        <v>2.7777777777777801E-2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s="37">
        <v>1.2500000000000001E-2</v>
      </c>
      <c r="X986" s="37">
        <v>0</v>
      </c>
      <c r="Y986" s="37">
        <v>3.94736842105263E-2</v>
      </c>
      <c r="Z986" s="37">
        <v>3.94736842105263E-2</v>
      </c>
      <c r="AA986" s="37">
        <v>0.60729166666666701</v>
      </c>
      <c r="AB986" s="42">
        <f t="shared" ref="AB986" si="5144">AVERAGE(D986:D989)</f>
        <v>247</v>
      </c>
      <c r="AC986" s="42">
        <f t="shared" ref="AC986" si="5145">AVERAGEIF(M986:M989,"&lt;&gt;0",F986:F989)</f>
        <v>37.25</v>
      </c>
      <c r="AD986" s="42">
        <f t="shared" ref="AD986" si="5146">AVERAGEIF(M986:M989,"&lt;&gt;0",G986:G989)</f>
        <v>37.25</v>
      </c>
      <c r="AE986" s="42">
        <f t="shared" ref="AE986" si="5147">AVERAGEIF(M986:M989,"&lt;&gt;0",H986:H989)</f>
        <v>1.5</v>
      </c>
      <c r="AF986" s="42">
        <f t="shared" ref="AF986" si="5148">AVERAGEIF(M986:M989,"&lt;&gt;0",I986:I989)</f>
        <v>27</v>
      </c>
      <c r="AG986" s="42">
        <f t="shared" ref="AG986" si="5149">AVERAGEIF(M986:M989,"&lt;&gt;0",J986:J989)</f>
        <v>22</v>
      </c>
      <c r="AH986" s="42">
        <f t="shared" ref="AH986" si="5150">AVERAGEIF(M986:M989,"&lt;&gt;0",X986:X989)</f>
        <v>0.12870282521610801</v>
      </c>
      <c r="AI986" s="42">
        <f t="shared" ref="AI986" si="5151">AVERAGEIF(M986:M989,"&lt;&gt;0",L986:L989)</f>
        <v>47.5</v>
      </c>
      <c r="AJ986" s="42">
        <f t="shared" ref="AJ986" si="5152">AVERAGEIF(M986:M989,"&lt;&gt;0",Y986:Y989)</f>
        <v>0.42698970505010153</v>
      </c>
      <c r="AK986" s="42">
        <f t="shared" ref="AK986" si="5153">AVERAGEIF(M986:M989,"&lt;&gt;0",N986:N989)</f>
        <v>0.85</v>
      </c>
      <c r="AL986" s="42">
        <f t="shared" ref="AL986" si="5154">AVERAGEIF(M986:M989,"&lt;&gt;0",O986:O989)</f>
        <v>0.55569253026620935</v>
      </c>
      <c r="AM986" s="42">
        <f t="shared" ref="AM986" si="5155">AVERAGEIF(M986:M989,"&lt;&gt;0",P986:P989)</f>
        <v>0.48356176900584769</v>
      </c>
      <c r="AN986" s="42">
        <f t="shared" ref="AN986" si="5156">AVERAGEIF(M986:M989,"&lt;&gt;0",Q986:Q989)</f>
        <v>0</v>
      </c>
      <c r="AO986" s="42">
        <f t="shared" ref="AO986" si="5157">AVERAGEIF(M986:M989,"&lt;&gt;0",R986:R989)</f>
        <v>3.75</v>
      </c>
      <c r="AP986" s="42">
        <f t="shared" ref="AP986" si="5158">AVERAGEIF(M986:M989,"&lt;&gt;0",S986:S989)</f>
        <v>0</v>
      </c>
      <c r="AQ986" s="42">
        <f t="shared" ref="AQ986" si="5159">AVERAGEIF(M986:M989,"&lt;&gt;0",T986:T989)</f>
        <v>0</v>
      </c>
      <c r="AR986" s="42">
        <f t="shared" ref="AR986" si="5160">AVERAGEIF(M986:M989,"&lt;&gt;0",U986:U989)</f>
        <v>7.25</v>
      </c>
      <c r="AS986" s="42">
        <f t="shared" ref="AS986" si="5161">AVERAGEIF(M986:M989,"&lt;&gt;0",V986:V989)</f>
        <v>0.75</v>
      </c>
      <c r="AT986" s="42">
        <f t="shared" ref="AT986" si="5162">AVERAGEIF(M986:M989,"&lt;&gt;0",W986:W989)</f>
        <v>0.47135416666666641</v>
      </c>
      <c r="AU986" s="42">
        <f t="shared" ref="AU986" si="5163">AVERAGEIF(M986:M989,"&lt;&gt;0",Z986:Z989)</f>
        <v>0.55569253026620935</v>
      </c>
      <c r="AV986" s="42">
        <f t="shared" ref="AV986" si="5164">AVERAGEIF(M986:M989,"&lt;&gt;0",AA986:AA989)</f>
        <v>0.63385416666666683</v>
      </c>
    </row>
    <row r="987" spans="3:48" x14ac:dyDescent="0.35">
      <c r="C987" s="1" t="s">
        <v>27</v>
      </c>
      <c r="D987">
        <v>247</v>
      </c>
      <c r="E987">
        <v>2</v>
      </c>
      <c r="F987">
        <v>41</v>
      </c>
      <c r="G987">
        <v>41</v>
      </c>
      <c r="H987">
        <v>0</v>
      </c>
      <c r="I987">
        <v>28</v>
      </c>
      <c r="J987">
        <v>18</v>
      </c>
      <c r="K987">
        <v>8</v>
      </c>
      <c r="L987">
        <v>54</v>
      </c>
      <c r="M987">
        <v>33</v>
      </c>
      <c r="N987">
        <v>1</v>
      </c>
      <c r="O987">
        <v>0.56944444444444398</v>
      </c>
      <c r="P987">
        <v>0.55520833333333297</v>
      </c>
      <c r="Q987">
        <v>0</v>
      </c>
      <c r="R987">
        <v>5</v>
      </c>
      <c r="S987">
        <v>0</v>
      </c>
      <c r="T987">
        <v>0</v>
      </c>
      <c r="U987">
        <v>9</v>
      </c>
      <c r="V987">
        <v>1</v>
      </c>
      <c r="W987" s="37">
        <v>0.55520833333333297</v>
      </c>
      <c r="X987" s="37">
        <v>0.11111111111111099</v>
      </c>
      <c r="Y987" s="37">
        <v>0.45833333333333298</v>
      </c>
      <c r="Z987" s="37">
        <v>0.56944444444444398</v>
      </c>
      <c r="AA987" s="37">
        <v>0.72812500000000002</v>
      </c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</row>
    <row r="988" spans="3:48" x14ac:dyDescent="0.35">
      <c r="C988" s="1" t="s">
        <v>28</v>
      </c>
      <c r="D988">
        <v>247</v>
      </c>
      <c r="E988">
        <v>3</v>
      </c>
      <c r="F988">
        <v>49</v>
      </c>
      <c r="G988">
        <v>49</v>
      </c>
      <c r="H988">
        <v>5</v>
      </c>
      <c r="I988">
        <v>5</v>
      </c>
      <c r="J988">
        <v>25</v>
      </c>
      <c r="K988">
        <v>15</v>
      </c>
      <c r="L988">
        <v>37</v>
      </c>
      <c r="M988">
        <v>34</v>
      </c>
      <c r="N988">
        <v>0.95</v>
      </c>
      <c r="O988">
        <v>0.79032258064516103</v>
      </c>
      <c r="P988">
        <v>0.67105263157894701</v>
      </c>
      <c r="Q988">
        <v>0</v>
      </c>
      <c r="R988">
        <v>5</v>
      </c>
      <c r="S988">
        <v>0</v>
      </c>
      <c r="T988">
        <v>0</v>
      </c>
      <c r="U988">
        <v>9</v>
      </c>
      <c r="V988">
        <v>1</v>
      </c>
      <c r="W988" s="37">
        <v>0.63749999999999996</v>
      </c>
      <c r="X988" s="37">
        <v>0.241935483870968</v>
      </c>
      <c r="Y988" s="37">
        <v>0.54838709677419395</v>
      </c>
      <c r="Z988" s="37">
        <v>0.79032258064516103</v>
      </c>
      <c r="AA988" s="37">
        <v>0.54166666666666696</v>
      </c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</row>
    <row r="989" spans="3:48" x14ac:dyDescent="0.35">
      <c r="C989" s="1" t="s">
        <v>29</v>
      </c>
      <c r="D989">
        <v>247</v>
      </c>
      <c r="E989">
        <v>4</v>
      </c>
      <c r="F989">
        <v>56</v>
      </c>
      <c r="G989">
        <v>56</v>
      </c>
      <c r="H989">
        <v>1</v>
      </c>
      <c r="I989">
        <v>11</v>
      </c>
      <c r="J989">
        <v>18</v>
      </c>
      <c r="K989">
        <v>11</v>
      </c>
      <c r="L989">
        <v>50</v>
      </c>
      <c r="M989">
        <v>45</v>
      </c>
      <c r="N989">
        <v>1</v>
      </c>
      <c r="O989">
        <v>0.82352941176470595</v>
      </c>
      <c r="P989">
        <v>0.68020833333333297</v>
      </c>
      <c r="Q989">
        <v>0</v>
      </c>
      <c r="R989">
        <v>5</v>
      </c>
      <c r="S989">
        <v>0</v>
      </c>
      <c r="T989">
        <v>0</v>
      </c>
      <c r="U989">
        <v>11</v>
      </c>
      <c r="V989">
        <v>1</v>
      </c>
      <c r="W989" s="37">
        <v>0.68020833333333297</v>
      </c>
      <c r="X989" s="37">
        <v>0.161764705882353</v>
      </c>
      <c r="Y989" s="37">
        <v>0.66176470588235303</v>
      </c>
      <c r="Z989" s="37">
        <v>0.82352941176470595</v>
      </c>
      <c r="AA989" s="37">
        <v>0.65833333333333299</v>
      </c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</row>
    <row r="990" spans="3:48" x14ac:dyDescent="0.35">
      <c r="C990" s="1">
        <v>42952.25</v>
      </c>
      <c r="D990">
        <v>248</v>
      </c>
      <c r="E990">
        <v>1</v>
      </c>
      <c r="F990">
        <v>38</v>
      </c>
      <c r="G990">
        <v>38</v>
      </c>
      <c r="H990">
        <v>17</v>
      </c>
      <c r="I990">
        <v>35</v>
      </c>
      <c r="J990">
        <v>27</v>
      </c>
      <c r="K990">
        <v>14</v>
      </c>
      <c r="L990">
        <v>49</v>
      </c>
      <c r="M990">
        <v>24</v>
      </c>
      <c r="N990">
        <v>0.85</v>
      </c>
      <c r="O990">
        <v>0.5</v>
      </c>
      <c r="P990">
        <v>0.52696078431372595</v>
      </c>
      <c r="Q990">
        <v>0</v>
      </c>
      <c r="R990">
        <v>4</v>
      </c>
      <c r="S990">
        <v>0</v>
      </c>
      <c r="T990">
        <v>0</v>
      </c>
      <c r="U990">
        <v>1</v>
      </c>
      <c r="V990">
        <v>6</v>
      </c>
      <c r="W990" s="37">
        <v>0.44791666666666702</v>
      </c>
      <c r="X990" s="37">
        <v>0.18421052631578899</v>
      </c>
      <c r="Y990" s="37">
        <v>0.31578947368421101</v>
      </c>
      <c r="Z990" s="37">
        <v>0.5</v>
      </c>
      <c r="AA990" s="37">
        <v>0.60729166666666701</v>
      </c>
      <c r="AB990" s="42">
        <f t="shared" ref="AB990" si="5165">AVERAGE(D990:D993)</f>
        <v>248</v>
      </c>
      <c r="AC990" s="42">
        <f t="shared" ref="AC990" si="5166">AVERAGEIF(M990:M993,"&lt;&gt;0",F990:F993)</f>
        <v>36.75</v>
      </c>
      <c r="AD990" s="42">
        <f t="shared" ref="AD990" si="5167">AVERAGEIF(M990:M993,"&lt;&gt;0",G990:G993)</f>
        <v>36.75</v>
      </c>
      <c r="AE990" s="42">
        <f t="shared" ref="AE990" si="5168">AVERAGEIF(M990:M993,"&lt;&gt;0",H990:H993)</f>
        <v>10.75</v>
      </c>
      <c r="AF990" s="42">
        <f t="shared" ref="AF990" si="5169">AVERAGEIF(M990:M993,"&lt;&gt;0",I990:I993)</f>
        <v>35</v>
      </c>
      <c r="AG990" s="42">
        <f t="shared" ref="AG990" si="5170">AVERAGEIF(M990:M993,"&lt;&gt;0",J990:J993)</f>
        <v>22</v>
      </c>
      <c r="AH990" s="42">
        <f t="shared" ref="AH990" si="5171">AVERAGEIF(M990:M993,"&lt;&gt;0",X990:X993)</f>
        <v>0.17123052531708749</v>
      </c>
      <c r="AI990" s="42">
        <f t="shared" ref="AI990" si="5172">AVERAGEIF(M990:M993,"&lt;&gt;0",L990:L993)</f>
        <v>47.5</v>
      </c>
      <c r="AJ990" s="42">
        <f t="shared" ref="AJ990" si="5173">AVERAGEIF(M990:M993,"&lt;&gt;0",Y990:Y993)</f>
        <v>0.35949897078242754</v>
      </c>
      <c r="AK990" s="42">
        <f t="shared" ref="AK990" si="5174">AVERAGEIF(M990:M993,"&lt;&gt;0",N990:N993)</f>
        <v>0.86250000000000004</v>
      </c>
      <c r="AL990" s="42">
        <f t="shared" ref="AL990" si="5175">AVERAGEIF(M990:M993,"&lt;&gt;0",O990:O993)</f>
        <v>0.53072949609951525</v>
      </c>
      <c r="AM990" s="42">
        <f t="shared" ref="AM990" si="5176">AVERAGEIF(M990:M993,"&lt;&gt;0",P990:P993)</f>
        <v>0.52250136165577343</v>
      </c>
      <c r="AN990" s="42">
        <f t="shared" ref="AN990" si="5177">AVERAGEIF(M990:M993,"&lt;&gt;0",Q990:Q993)</f>
        <v>0</v>
      </c>
      <c r="AO990" s="42">
        <f t="shared" ref="AO990" si="5178">AVERAGEIF(M990:M993,"&lt;&gt;0",R990:R993)</f>
        <v>4.25</v>
      </c>
      <c r="AP990" s="42">
        <f t="shared" ref="AP990" si="5179">AVERAGEIF(M990:M993,"&lt;&gt;0",S990:S993)</f>
        <v>0</v>
      </c>
      <c r="AQ990" s="42">
        <f t="shared" ref="AQ990" si="5180">AVERAGEIF(M990:M993,"&lt;&gt;0",T990:T993)</f>
        <v>0</v>
      </c>
      <c r="AR990" s="42">
        <f t="shared" ref="AR990" si="5181">AVERAGEIF(M990:M993,"&lt;&gt;0",U990:U993)</f>
        <v>3.5</v>
      </c>
      <c r="AS990" s="42">
        <f t="shared" ref="AS990" si="5182">AVERAGEIF(M990:M993,"&lt;&gt;0",V990:V993)</f>
        <v>2.5</v>
      </c>
      <c r="AT990" s="42">
        <f t="shared" ref="AT990" si="5183">AVERAGEIF(M990:M993,"&lt;&gt;0",W990:W993)</f>
        <v>0.45078125000000024</v>
      </c>
      <c r="AU990" s="42">
        <f t="shared" ref="AU990" si="5184">AVERAGEIF(M990:M993,"&lt;&gt;0",Z990:Z993)</f>
        <v>0.53072949609951525</v>
      </c>
      <c r="AV990" s="42">
        <f t="shared" ref="AV990" si="5185">AVERAGEIF(M990:M993,"&lt;&gt;0",AA990:AA993)</f>
        <v>0.63385416666666683</v>
      </c>
    </row>
    <row r="991" spans="3:48" x14ac:dyDescent="0.35">
      <c r="C991" s="1" t="s">
        <v>27</v>
      </c>
      <c r="D991">
        <v>248</v>
      </c>
      <c r="E991">
        <v>2</v>
      </c>
      <c r="F991">
        <v>40</v>
      </c>
      <c r="G991">
        <v>40</v>
      </c>
      <c r="H991">
        <v>5</v>
      </c>
      <c r="I991">
        <v>34</v>
      </c>
      <c r="J991">
        <v>18</v>
      </c>
      <c r="K991">
        <v>9</v>
      </c>
      <c r="L991">
        <v>54</v>
      </c>
      <c r="M991">
        <v>31</v>
      </c>
      <c r="N991">
        <v>0.9</v>
      </c>
      <c r="O991">
        <v>0.55555555555555602</v>
      </c>
      <c r="P991">
        <v>0.532407407407407</v>
      </c>
      <c r="Q991">
        <v>0</v>
      </c>
      <c r="R991">
        <v>5</v>
      </c>
      <c r="S991">
        <v>0</v>
      </c>
      <c r="T991">
        <v>0</v>
      </c>
      <c r="U991">
        <v>5</v>
      </c>
      <c r="V991">
        <v>1</v>
      </c>
      <c r="W991" s="37">
        <v>0.47916666666666702</v>
      </c>
      <c r="X991" s="37">
        <v>0.125</v>
      </c>
      <c r="Y991" s="37">
        <v>0.43055555555555602</v>
      </c>
      <c r="Z991" s="37">
        <v>0.55555555555555602</v>
      </c>
      <c r="AA991" s="37">
        <v>0.72812500000000002</v>
      </c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</row>
    <row r="992" spans="3:48" x14ac:dyDescent="0.35">
      <c r="C992" s="1" t="s">
        <v>28</v>
      </c>
      <c r="D992">
        <v>248</v>
      </c>
      <c r="E992">
        <v>3</v>
      </c>
      <c r="F992">
        <v>37</v>
      </c>
      <c r="G992">
        <v>37</v>
      </c>
      <c r="H992">
        <v>8</v>
      </c>
      <c r="I992">
        <v>30</v>
      </c>
      <c r="J992">
        <v>25</v>
      </c>
      <c r="K992">
        <v>16</v>
      </c>
      <c r="L992">
        <v>37</v>
      </c>
      <c r="M992">
        <v>21</v>
      </c>
      <c r="N992">
        <v>0.85</v>
      </c>
      <c r="O992">
        <v>0.59677419354838701</v>
      </c>
      <c r="P992">
        <v>0.51102941176470595</v>
      </c>
      <c r="Q992">
        <v>0</v>
      </c>
      <c r="R992">
        <v>4</v>
      </c>
      <c r="S992">
        <v>0</v>
      </c>
      <c r="T992">
        <v>0</v>
      </c>
      <c r="U992">
        <v>5</v>
      </c>
      <c r="V992">
        <v>1</v>
      </c>
      <c r="W992" s="37">
        <v>0.43437500000000001</v>
      </c>
      <c r="X992" s="37">
        <v>0.25806451612903197</v>
      </c>
      <c r="Y992" s="37">
        <v>0.33870967741935498</v>
      </c>
      <c r="Z992" s="37">
        <v>0.59677419354838701</v>
      </c>
      <c r="AA992" s="37">
        <v>0.54166666666666696</v>
      </c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</row>
    <row r="993" spans="3:48" x14ac:dyDescent="0.35">
      <c r="C993" s="1" t="s">
        <v>29</v>
      </c>
      <c r="D993">
        <v>248</v>
      </c>
      <c r="E993">
        <v>4</v>
      </c>
      <c r="F993">
        <v>32</v>
      </c>
      <c r="G993">
        <v>32</v>
      </c>
      <c r="H993">
        <v>13</v>
      </c>
      <c r="I993">
        <v>41</v>
      </c>
      <c r="J993">
        <v>18</v>
      </c>
      <c r="K993">
        <v>8</v>
      </c>
      <c r="L993">
        <v>50</v>
      </c>
      <c r="M993">
        <v>24</v>
      </c>
      <c r="N993">
        <v>0.85</v>
      </c>
      <c r="O993">
        <v>0.47058823529411797</v>
      </c>
      <c r="P993">
        <v>0.51960784313725505</v>
      </c>
      <c r="Q993">
        <v>0</v>
      </c>
      <c r="R993">
        <v>4</v>
      </c>
      <c r="S993">
        <v>0</v>
      </c>
      <c r="T993">
        <v>0</v>
      </c>
      <c r="U993">
        <v>3</v>
      </c>
      <c r="V993">
        <v>2</v>
      </c>
      <c r="W993" s="37">
        <v>0.44166666666666698</v>
      </c>
      <c r="X993" s="37">
        <v>0.11764705882352899</v>
      </c>
      <c r="Y993" s="37">
        <v>0.35294117647058798</v>
      </c>
      <c r="Z993" s="37">
        <v>0.47058823529411797</v>
      </c>
      <c r="AA993" s="37">
        <v>0.65833333333333299</v>
      </c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</row>
    <row r="994" spans="3:48" x14ac:dyDescent="0.35">
      <c r="C994" s="1">
        <v>42952.25</v>
      </c>
      <c r="D994">
        <v>249</v>
      </c>
      <c r="E994">
        <v>1</v>
      </c>
      <c r="F994">
        <v>49</v>
      </c>
      <c r="G994">
        <v>13</v>
      </c>
      <c r="H994">
        <v>0</v>
      </c>
      <c r="I994">
        <v>0</v>
      </c>
      <c r="J994">
        <v>0</v>
      </c>
      <c r="K994">
        <v>0</v>
      </c>
      <c r="L994">
        <v>49</v>
      </c>
      <c r="M994">
        <v>49</v>
      </c>
      <c r="N994">
        <v>0.82499999999999996</v>
      </c>
      <c r="O994">
        <v>1</v>
      </c>
      <c r="P994">
        <v>0.73611111111111105</v>
      </c>
      <c r="Q994">
        <v>4</v>
      </c>
      <c r="R994">
        <v>7</v>
      </c>
      <c r="S994">
        <v>1</v>
      </c>
      <c r="T994">
        <v>0</v>
      </c>
      <c r="U994">
        <v>0</v>
      </c>
      <c r="V994">
        <v>0</v>
      </c>
      <c r="W994" s="37">
        <v>0.60729166666666701</v>
      </c>
      <c r="X994" s="37">
        <v>0</v>
      </c>
      <c r="Y994" s="37">
        <v>1</v>
      </c>
      <c r="Z994" s="37">
        <v>1</v>
      </c>
      <c r="AA994" s="37">
        <v>0.60729166666666701</v>
      </c>
      <c r="AB994" s="42">
        <f t="shared" ref="AB994" si="5186">AVERAGE(D994:D997)</f>
        <v>249</v>
      </c>
      <c r="AC994" s="42">
        <f t="shared" ref="AC994" si="5187">AVERAGEIF(M994:M997,"&lt;&gt;0",F994:F997)</f>
        <v>47.5</v>
      </c>
      <c r="AD994" s="42">
        <f t="shared" ref="AD994" si="5188">AVERAGEIF(M994:M997,"&lt;&gt;0",G994:G997)</f>
        <v>18.5</v>
      </c>
      <c r="AE994" s="42">
        <f t="shared" ref="AE994" si="5189">AVERAGEIF(M994:M997,"&lt;&gt;0",H994:H997)</f>
        <v>0</v>
      </c>
      <c r="AF994" s="42">
        <f t="shared" ref="AF994" si="5190">AVERAGEIF(M994:M997,"&lt;&gt;0",I994:I997)</f>
        <v>0</v>
      </c>
      <c r="AG994" s="42">
        <f t="shared" ref="AG994" si="5191">AVERAGEIF(M994:M997,"&lt;&gt;0",J994:J997)</f>
        <v>0</v>
      </c>
      <c r="AH994" s="42">
        <f t="shared" ref="AH994" si="5192">AVERAGEIF(M994:M997,"&lt;&gt;0",X994:X997)</f>
        <v>0</v>
      </c>
      <c r="AI994" s="42">
        <f t="shared" ref="AI994" si="5193">AVERAGEIF(M994:M997,"&lt;&gt;0",L994:L997)</f>
        <v>47.5</v>
      </c>
      <c r="AJ994" s="42">
        <f t="shared" ref="AJ994" si="5194">AVERAGEIF(M994:M997,"&lt;&gt;0",Y994:Y997)</f>
        <v>1</v>
      </c>
      <c r="AK994" s="42">
        <f t="shared" ref="AK994" si="5195">AVERAGEIF(M994:M997,"&lt;&gt;0",N994:N997)</f>
        <v>0.85312499999999991</v>
      </c>
      <c r="AL994" s="42">
        <f t="shared" ref="AL994" si="5196">AVERAGEIF(M994:M997,"&lt;&gt;0",O994:O997)</f>
        <v>1</v>
      </c>
      <c r="AM994" s="42">
        <f t="shared" ref="AM994" si="5197">AVERAGEIF(M994:M997,"&lt;&gt;0",P994:P997)</f>
        <v>0.74091776049498403</v>
      </c>
      <c r="AN994" s="42">
        <f t="shared" ref="AN994" si="5198">AVERAGEIF(M994:M997,"&lt;&gt;0",Q994:Q997)</f>
        <v>2.75</v>
      </c>
      <c r="AO994" s="42">
        <f t="shared" ref="AO994" si="5199">AVERAGEIF(M994:M997,"&lt;&gt;0",R994:R997)</f>
        <v>8.75</v>
      </c>
      <c r="AP994" s="42">
        <f t="shared" ref="AP994" si="5200">AVERAGEIF(M994:M997,"&lt;&gt;0",S994:S997)</f>
        <v>2.75</v>
      </c>
      <c r="AQ994" s="42">
        <f t="shared" ref="AQ994" si="5201">AVERAGEIF(M994:M997,"&lt;&gt;0",T994:T997)</f>
        <v>1</v>
      </c>
      <c r="AR994" s="42">
        <f t="shared" ref="AR994" si="5202">AVERAGEIF(M994:M997,"&lt;&gt;0",U994:U997)</f>
        <v>0</v>
      </c>
      <c r="AS994" s="42">
        <f t="shared" ref="AS994" si="5203">AVERAGEIF(M994:M997,"&lt;&gt;0",V994:V997)</f>
        <v>0</v>
      </c>
      <c r="AT994" s="42">
        <f t="shared" ref="AT994" si="5204">AVERAGEIF(M994:M997,"&lt;&gt;0",W994:W997)</f>
        <v>0.63385416666666683</v>
      </c>
      <c r="AU994" s="42">
        <f t="shared" ref="AU994" si="5205">AVERAGEIF(M994:M997,"&lt;&gt;0",Z994:Z997)</f>
        <v>1</v>
      </c>
      <c r="AV994" s="42">
        <f t="shared" ref="AV994" si="5206">AVERAGEIF(M994:M997,"&lt;&gt;0",AA994:AA997)</f>
        <v>0.63385416666666683</v>
      </c>
    </row>
    <row r="995" spans="3:48" x14ac:dyDescent="0.35">
      <c r="C995" s="1" t="s">
        <v>27</v>
      </c>
      <c r="D995">
        <v>249</v>
      </c>
      <c r="E995">
        <v>2</v>
      </c>
      <c r="F995">
        <v>54</v>
      </c>
      <c r="G995">
        <v>29</v>
      </c>
      <c r="H995">
        <v>0</v>
      </c>
      <c r="I995">
        <v>0</v>
      </c>
      <c r="J995">
        <v>0</v>
      </c>
      <c r="K995">
        <v>0</v>
      </c>
      <c r="L995">
        <v>54</v>
      </c>
      <c r="M995">
        <v>54</v>
      </c>
      <c r="N995">
        <v>0.91249999999999998</v>
      </c>
      <c r="O995">
        <v>1</v>
      </c>
      <c r="P995">
        <v>0.79794520547945202</v>
      </c>
      <c r="Q995">
        <v>3</v>
      </c>
      <c r="R995">
        <v>13</v>
      </c>
      <c r="S995">
        <v>3</v>
      </c>
      <c r="T995">
        <v>2</v>
      </c>
      <c r="U995">
        <v>0</v>
      </c>
      <c r="V995">
        <v>0</v>
      </c>
      <c r="W995" s="37">
        <v>0.72812500000000002</v>
      </c>
      <c r="X995" s="37">
        <v>0</v>
      </c>
      <c r="Y995" s="37">
        <v>1</v>
      </c>
      <c r="Z995" s="37">
        <v>1</v>
      </c>
      <c r="AA995" s="37">
        <v>0.72812500000000002</v>
      </c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</row>
    <row r="996" spans="3:48" x14ac:dyDescent="0.35">
      <c r="C996" s="1" t="s">
        <v>28</v>
      </c>
      <c r="D996">
        <v>249</v>
      </c>
      <c r="E996">
        <v>3</v>
      </c>
      <c r="F996">
        <v>37</v>
      </c>
      <c r="G996">
        <v>6</v>
      </c>
      <c r="H996">
        <v>0</v>
      </c>
      <c r="I996">
        <v>0</v>
      </c>
      <c r="J996">
        <v>0</v>
      </c>
      <c r="K996">
        <v>0</v>
      </c>
      <c r="L996">
        <v>37</v>
      </c>
      <c r="M996">
        <v>37</v>
      </c>
      <c r="N996">
        <v>0.78749999999999998</v>
      </c>
      <c r="O996">
        <v>1</v>
      </c>
      <c r="P996">
        <v>0.68783068783068801</v>
      </c>
      <c r="Q996">
        <v>2</v>
      </c>
      <c r="R996">
        <v>4</v>
      </c>
      <c r="S996">
        <v>1</v>
      </c>
      <c r="T996">
        <v>0</v>
      </c>
      <c r="U996">
        <v>0</v>
      </c>
      <c r="V996">
        <v>0</v>
      </c>
      <c r="W996" s="37">
        <v>0.54166666666666696</v>
      </c>
      <c r="X996" s="37">
        <v>0</v>
      </c>
      <c r="Y996" s="37">
        <v>1</v>
      </c>
      <c r="Z996" s="37">
        <v>1</v>
      </c>
      <c r="AA996" s="37">
        <v>0.54166666666666696</v>
      </c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</row>
    <row r="997" spans="3:48" x14ac:dyDescent="0.35">
      <c r="C997" s="1" t="s">
        <v>29</v>
      </c>
      <c r="D997">
        <v>249</v>
      </c>
      <c r="E997">
        <v>4</v>
      </c>
      <c r="F997">
        <v>50</v>
      </c>
      <c r="G997">
        <v>26</v>
      </c>
      <c r="H997">
        <v>0</v>
      </c>
      <c r="I997">
        <v>0</v>
      </c>
      <c r="J997">
        <v>0</v>
      </c>
      <c r="K997">
        <v>0</v>
      </c>
      <c r="L997">
        <v>50</v>
      </c>
      <c r="M997">
        <v>50</v>
      </c>
      <c r="N997">
        <v>0.88749999999999996</v>
      </c>
      <c r="O997">
        <v>1</v>
      </c>
      <c r="P997">
        <v>0.74178403755868505</v>
      </c>
      <c r="Q997">
        <v>2</v>
      </c>
      <c r="R997">
        <v>11</v>
      </c>
      <c r="S997">
        <v>6</v>
      </c>
      <c r="T997">
        <v>2</v>
      </c>
      <c r="U997">
        <v>0</v>
      </c>
      <c r="V997">
        <v>0</v>
      </c>
      <c r="W997" s="37">
        <v>0.65833333333333299</v>
      </c>
      <c r="X997" s="37">
        <v>0</v>
      </c>
      <c r="Y997" s="37">
        <v>1</v>
      </c>
      <c r="Z997" s="37">
        <v>1</v>
      </c>
      <c r="AA997" s="37">
        <v>0.65833333333333299</v>
      </c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</row>
    <row r="998" spans="3:48" x14ac:dyDescent="0.35">
      <c r="C998" s="1">
        <v>42952.25</v>
      </c>
      <c r="D998">
        <v>250</v>
      </c>
      <c r="E998">
        <v>1</v>
      </c>
      <c r="F998">
        <v>49</v>
      </c>
      <c r="G998">
        <v>29</v>
      </c>
      <c r="H998">
        <v>0</v>
      </c>
      <c r="I998">
        <v>0</v>
      </c>
      <c r="J998">
        <v>0</v>
      </c>
      <c r="K998">
        <v>0</v>
      </c>
      <c r="L998">
        <v>49</v>
      </c>
      <c r="M998">
        <v>49</v>
      </c>
      <c r="N998">
        <v>0.875</v>
      </c>
      <c r="O998">
        <v>1</v>
      </c>
      <c r="P998">
        <v>0.69404761904761902</v>
      </c>
      <c r="Q998">
        <v>7</v>
      </c>
      <c r="R998">
        <v>18</v>
      </c>
      <c r="S998">
        <v>4</v>
      </c>
      <c r="T998">
        <v>2</v>
      </c>
      <c r="U998">
        <v>0</v>
      </c>
      <c r="V998">
        <v>0</v>
      </c>
      <c r="W998" s="37">
        <v>0.60729166666666701</v>
      </c>
      <c r="X998" s="37">
        <v>0</v>
      </c>
      <c r="Y998" s="37">
        <v>1</v>
      </c>
      <c r="Z998" s="37">
        <v>1</v>
      </c>
      <c r="AA998" s="37">
        <v>0.60729166666666701</v>
      </c>
      <c r="AB998" s="42">
        <f t="shared" ref="AB998" si="5207">AVERAGE(D998:D1001)</f>
        <v>250</v>
      </c>
      <c r="AC998" s="42">
        <f t="shared" ref="AC998" si="5208">AVERAGEIF(M998:M1001,"&lt;&gt;0",F998:F1001)</f>
        <v>47.5</v>
      </c>
      <c r="AD998" s="42">
        <f t="shared" ref="AD998" si="5209">AVERAGEIF(M998:M1001,"&lt;&gt;0",G998:G1001)</f>
        <v>26.25</v>
      </c>
      <c r="AE998" s="42">
        <f t="shared" ref="AE998" si="5210">AVERAGEIF(M998:M1001,"&lt;&gt;0",H998:H1001)</f>
        <v>0.75</v>
      </c>
      <c r="AF998" s="42">
        <f t="shared" ref="AF998" si="5211">AVERAGEIF(M998:M1001,"&lt;&gt;0",I998:I1001)</f>
        <v>0</v>
      </c>
      <c r="AG998" s="42">
        <f t="shared" ref="AG998" si="5212">AVERAGEIF(M998:M1001,"&lt;&gt;0",J998:J1001)</f>
        <v>0</v>
      </c>
      <c r="AH998" s="42">
        <f t="shared" ref="AH998" si="5213">AVERAGEIF(M998:M1001,"&lt;&gt;0",X998:X1001)</f>
        <v>0</v>
      </c>
      <c r="AI998" s="42">
        <f t="shared" ref="AI998" si="5214">AVERAGEIF(M998:M1001,"&lt;&gt;0",L998:L1001)</f>
        <v>47.5</v>
      </c>
      <c r="AJ998" s="42">
        <f t="shared" ref="AJ998" si="5215">AVERAGEIF(M998:M1001,"&lt;&gt;0",Y998:Y1001)</f>
        <v>1</v>
      </c>
      <c r="AK998" s="42">
        <f t="shared" ref="AK998" si="5216">AVERAGEIF(M998:M1001,"&lt;&gt;0",N998:N1001)</f>
        <v>0.90937500000000004</v>
      </c>
      <c r="AL998" s="42">
        <f t="shared" ref="AL998" si="5217">AVERAGEIF(M998:M1001,"&lt;&gt;0",O998:O1001)</f>
        <v>1</v>
      </c>
      <c r="AM998" s="42">
        <f t="shared" ref="AM998" si="5218">AVERAGEIF(M998:M1001,"&lt;&gt;0",P998:P1001)</f>
        <v>0.69647168642421819</v>
      </c>
      <c r="AN998" s="42">
        <f t="shared" ref="AN998" si="5219">AVERAGEIF(M998:M1001,"&lt;&gt;0",Q998:Q1001)</f>
        <v>3.25</v>
      </c>
      <c r="AO998" s="42">
        <f t="shared" ref="AO998" si="5220">AVERAGEIF(M998:M1001,"&lt;&gt;0",R998:R1001)</f>
        <v>16.5</v>
      </c>
      <c r="AP998" s="42">
        <f t="shared" ref="AP998" si="5221">AVERAGEIF(M998:M1001,"&lt;&gt;0",S998:S1001)</f>
        <v>3.75</v>
      </c>
      <c r="AQ998" s="42">
        <f t="shared" ref="AQ998" si="5222">AVERAGEIF(M998:M1001,"&lt;&gt;0",T998:T1001)</f>
        <v>3.25</v>
      </c>
      <c r="AR998" s="42">
        <f t="shared" ref="AR998" si="5223">AVERAGEIF(M998:M1001,"&lt;&gt;0",U998:U1001)</f>
        <v>0</v>
      </c>
      <c r="AS998" s="42">
        <f t="shared" ref="AS998" si="5224">AVERAGEIF(M998:M1001,"&lt;&gt;0",V998:V1001)</f>
        <v>0</v>
      </c>
      <c r="AT998" s="42">
        <f t="shared" ref="AT998" si="5225">AVERAGEIF(M998:M1001,"&lt;&gt;0",W998:W1001)</f>
        <v>0.63385416666666683</v>
      </c>
      <c r="AU998" s="42">
        <f t="shared" ref="AU998" si="5226">AVERAGEIF(M998:M1001,"&lt;&gt;0",Z998:Z1001)</f>
        <v>1</v>
      </c>
      <c r="AV998" s="42">
        <f t="shared" ref="AV998" si="5227">AVERAGEIF(M998:M1001,"&lt;&gt;0",AA998:AA1001)</f>
        <v>0.63385416666666683</v>
      </c>
    </row>
    <row r="999" spans="3:48" x14ac:dyDescent="0.35">
      <c r="C999" s="1" t="s">
        <v>27</v>
      </c>
      <c r="D999">
        <v>250</v>
      </c>
      <c r="E999">
        <v>2</v>
      </c>
      <c r="F999">
        <v>54</v>
      </c>
      <c r="G999">
        <v>32</v>
      </c>
      <c r="H999">
        <v>3</v>
      </c>
      <c r="I999">
        <v>0</v>
      </c>
      <c r="J999">
        <v>0</v>
      </c>
      <c r="K999">
        <v>0</v>
      </c>
      <c r="L999">
        <v>54</v>
      </c>
      <c r="M999">
        <v>54</v>
      </c>
      <c r="N999">
        <v>0.98750000000000004</v>
      </c>
      <c r="O999">
        <v>1</v>
      </c>
      <c r="P999">
        <v>0.737341772151899</v>
      </c>
      <c r="Q999">
        <v>4</v>
      </c>
      <c r="R999">
        <v>20</v>
      </c>
      <c r="S999">
        <v>1</v>
      </c>
      <c r="T999">
        <v>5</v>
      </c>
      <c r="U999">
        <v>0</v>
      </c>
      <c r="V999">
        <v>0</v>
      </c>
      <c r="W999" s="37">
        <v>0.72812500000000002</v>
      </c>
      <c r="X999" s="37">
        <v>0</v>
      </c>
      <c r="Y999" s="37">
        <v>1</v>
      </c>
      <c r="Z999" s="37">
        <v>1</v>
      </c>
      <c r="AA999" s="37">
        <v>0.72812500000000002</v>
      </c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</row>
    <row r="1000" spans="3:48" x14ac:dyDescent="0.35">
      <c r="C1000" s="1" t="s">
        <v>28</v>
      </c>
      <c r="D1000">
        <v>250</v>
      </c>
      <c r="E1000">
        <v>3</v>
      </c>
      <c r="F1000">
        <v>37</v>
      </c>
      <c r="G1000">
        <v>17</v>
      </c>
      <c r="H1000">
        <v>0</v>
      </c>
      <c r="I1000">
        <v>0</v>
      </c>
      <c r="J1000">
        <v>0</v>
      </c>
      <c r="K1000">
        <v>0</v>
      </c>
      <c r="L1000">
        <v>37</v>
      </c>
      <c r="M1000">
        <v>37</v>
      </c>
      <c r="N1000">
        <v>0.78749999999999998</v>
      </c>
      <c r="O1000">
        <v>1</v>
      </c>
      <c r="P1000">
        <v>0.68783068783068801</v>
      </c>
      <c r="Q1000">
        <v>1</v>
      </c>
      <c r="R1000">
        <v>8</v>
      </c>
      <c r="S1000">
        <v>1</v>
      </c>
      <c r="T1000">
        <v>2</v>
      </c>
      <c r="U1000">
        <v>0</v>
      </c>
      <c r="V1000">
        <v>0</v>
      </c>
      <c r="W1000" s="37">
        <v>0.54166666666666696</v>
      </c>
      <c r="X1000" s="37">
        <v>0</v>
      </c>
      <c r="Y1000" s="37">
        <v>1</v>
      </c>
      <c r="Z1000" s="37">
        <v>1</v>
      </c>
      <c r="AA1000" s="37">
        <v>0.54166666666666696</v>
      </c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</row>
    <row r="1001" spans="3:48" x14ac:dyDescent="0.35">
      <c r="C1001" s="1" t="s">
        <v>29</v>
      </c>
      <c r="D1001">
        <v>250</v>
      </c>
      <c r="E1001">
        <v>4</v>
      </c>
      <c r="F1001">
        <v>50</v>
      </c>
      <c r="G1001">
        <v>27</v>
      </c>
      <c r="H1001">
        <v>0</v>
      </c>
      <c r="I1001">
        <v>0</v>
      </c>
      <c r="J1001">
        <v>0</v>
      </c>
      <c r="K1001">
        <v>0</v>
      </c>
      <c r="L1001">
        <v>50</v>
      </c>
      <c r="M1001">
        <v>50</v>
      </c>
      <c r="N1001">
        <v>0.98750000000000004</v>
      </c>
      <c r="O1001">
        <v>1</v>
      </c>
      <c r="P1001">
        <v>0.66666666666666696</v>
      </c>
      <c r="Q1001">
        <v>1</v>
      </c>
      <c r="R1001">
        <v>20</v>
      </c>
      <c r="S1001">
        <v>9</v>
      </c>
      <c r="T1001">
        <v>4</v>
      </c>
      <c r="U1001">
        <v>0</v>
      </c>
      <c r="V1001">
        <v>0</v>
      </c>
      <c r="W1001" s="37">
        <v>0.65833333333333299</v>
      </c>
      <c r="X1001" s="37">
        <v>0</v>
      </c>
      <c r="Y1001" s="37">
        <v>1</v>
      </c>
      <c r="Z1001" s="37">
        <v>1</v>
      </c>
      <c r="AA1001" s="37">
        <v>0.65833333333333299</v>
      </c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</row>
    <row r="1002" spans="3:48" x14ac:dyDescent="0.35">
      <c r="C1002" s="1">
        <v>42952.25</v>
      </c>
      <c r="D1002">
        <v>251</v>
      </c>
      <c r="E1002">
        <v>1</v>
      </c>
      <c r="F1002">
        <v>65</v>
      </c>
      <c r="G1002">
        <v>45</v>
      </c>
      <c r="H1002">
        <v>4</v>
      </c>
      <c r="I1002">
        <v>4</v>
      </c>
      <c r="J1002">
        <v>27</v>
      </c>
      <c r="K1002">
        <v>18</v>
      </c>
      <c r="L1002">
        <v>49</v>
      </c>
      <c r="M1002">
        <v>47</v>
      </c>
      <c r="N1002">
        <v>0.9375</v>
      </c>
      <c r="O1002">
        <v>0.85526315789473695</v>
      </c>
      <c r="P1002">
        <v>0.8</v>
      </c>
      <c r="Q1002">
        <v>0</v>
      </c>
      <c r="R1002">
        <v>19</v>
      </c>
      <c r="S1002">
        <v>5</v>
      </c>
      <c r="T1002">
        <v>2</v>
      </c>
      <c r="U1002">
        <v>0</v>
      </c>
      <c r="V1002">
        <v>0</v>
      </c>
      <c r="W1002" s="37">
        <v>0.75</v>
      </c>
      <c r="X1002" s="37">
        <v>0.23684210526315799</v>
      </c>
      <c r="Y1002" s="37">
        <v>0.61842105263157898</v>
      </c>
      <c r="Z1002" s="37">
        <v>0.85526315789473695</v>
      </c>
      <c r="AA1002" s="37">
        <v>0.60729166666666701</v>
      </c>
      <c r="AB1002" s="42">
        <f t="shared" ref="AB1002" si="5228">AVERAGE(D1002:D1005)</f>
        <v>251</v>
      </c>
      <c r="AC1002" s="42">
        <f t="shared" ref="AC1002" si="5229">AVERAGEIF(M1002:M1005,"&lt;&gt;0",F1002:F1005)</f>
        <v>62.5</v>
      </c>
      <c r="AD1002" s="42">
        <f t="shared" ref="AD1002" si="5230">AVERAGEIF(M1002:M1005,"&lt;&gt;0",G1002:G1005)</f>
        <v>44</v>
      </c>
      <c r="AE1002" s="42">
        <f t="shared" ref="AE1002" si="5231">AVERAGEIF(M1002:M1005,"&lt;&gt;0",H1002:H1005)</f>
        <v>2</v>
      </c>
      <c r="AF1002" s="42">
        <f t="shared" ref="AF1002" si="5232">AVERAGEIF(M1002:M1005,"&lt;&gt;0",I1002:I1005)</f>
        <v>1.25</v>
      </c>
      <c r="AG1002" s="42">
        <f t="shared" ref="AG1002" si="5233">AVERAGEIF(M1002:M1005,"&lt;&gt;0",J1002:J1005)</f>
        <v>22</v>
      </c>
      <c r="AH1002" s="42">
        <f t="shared" ref="AH1002" si="5234">AVERAGEIF(M1002:M1005,"&lt;&gt;0",X1002:X1005)</f>
        <v>0.23278869414205977</v>
      </c>
      <c r="AI1002" s="42">
        <f t="shared" ref="AI1002" si="5235">AVERAGEIF(M1002:M1005,"&lt;&gt;0",L1002:L1005)</f>
        <v>47.5</v>
      </c>
      <c r="AJ1002" s="42">
        <f t="shared" ref="AJ1002" si="5236">AVERAGEIF(M1002:M1005,"&lt;&gt;0",Y1002:Y1005)</f>
        <v>0.66817789651231174</v>
      </c>
      <c r="AK1002" s="42">
        <f t="shared" ref="AK1002" si="5237">AVERAGEIF(M1002:M1005,"&lt;&gt;0",N1002:N1005)</f>
        <v>0.97812500000000002</v>
      </c>
      <c r="AL1002" s="42">
        <f t="shared" ref="AL1002" si="5238">AVERAGEIF(M1002:M1005,"&lt;&gt;0",O1002:O1005)</f>
        <v>0.90096659065437146</v>
      </c>
      <c r="AM1002" s="42">
        <f t="shared" ref="AM1002" si="5239">AVERAGEIF(M1002:M1005,"&lt;&gt;0",P1002:P1005)</f>
        <v>0.80950685654008447</v>
      </c>
      <c r="AN1002" s="42">
        <f t="shared" ref="AN1002" si="5240">AVERAGEIF(M1002:M1005,"&lt;&gt;0",Q1002:Q1005)</f>
        <v>3</v>
      </c>
      <c r="AO1002" s="42">
        <f t="shared" ref="AO1002" si="5241">AVERAGEIF(M1002:M1005,"&lt;&gt;0",R1002:R1005)</f>
        <v>19.25</v>
      </c>
      <c r="AP1002" s="42">
        <f t="shared" ref="AP1002" si="5242">AVERAGEIF(M1002:M1005,"&lt;&gt;0",S1002:S1005)</f>
        <v>6.25</v>
      </c>
      <c r="AQ1002" s="42">
        <f t="shared" ref="AQ1002" si="5243">AVERAGEIF(M1002:M1005,"&lt;&gt;0",T1002:T1005)</f>
        <v>1.25</v>
      </c>
      <c r="AR1002" s="42">
        <f t="shared" ref="AR1002" si="5244">AVERAGEIF(M1002:M1005,"&lt;&gt;0",U1002:U1005)</f>
        <v>0</v>
      </c>
      <c r="AS1002" s="42">
        <f t="shared" ref="AS1002" si="5245">AVERAGEIF(M1002:M1005,"&lt;&gt;0",V1002:V1005)</f>
        <v>0</v>
      </c>
      <c r="AT1002" s="42">
        <f t="shared" ref="AT1002" si="5246">AVERAGEIF(M1002:M1005,"&lt;&gt;0",W1002:W1005)</f>
        <v>0.7919270833333335</v>
      </c>
      <c r="AU1002" s="42">
        <f t="shared" ref="AU1002" si="5247">AVERAGEIF(M1002:M1005,"&lt;&gt;0",Z1002:Z1005)</f>
        <v>0.90096659065437146</v>
      </c>
      <c r="AV1002" s="42">
        <f t="shared" ref="AV1002" si="5248">AVERAGEIF(M1002:M1005,"&lt;&gt;0",AA1002:AA1005)</f>
        <v>0.63385416666666683</v>
      </c>
    </row>
    <row r="1003" spans="3:48" x14ac:dyDescent="0.35">
      <c r="C1003" s="1" t="s">
        <v>27</v>
      </c>
      <c r="D1003">
        <v>251</v>
      </c>
      <c r="E1003">
        <v>2</v>
      </c>
      <c r="F1003">
        <v>65</v>
      </c>
      <c r="G1003">
        <v>44</v>
      </c>
      <c r="H1003">
        <v>0</v>
      </c>
      <c r="I1003">
        <v>1</v>
      </c>
      <c r="J1003">
        <v>18</v>
      </c>
      <c r="K1003">
        <v>13</v>
      </c>
      <c r="L1003">
        <v>54</v>
      </c>
      <c r="M1003">
        <v>52</v>
      </c>
      <c r="N1003">
        <v>0.98750000000000004</v>
      </c>
      <c r="O1003">
        <v>0.90277777777777801</v>
      </c>
      <c r="P1003">
        <v>0.83649789029535904</v>
      </c>
      <c r="Q1003">
        <v>3</v>
      </c>
      <c r="R1003">
        <v>19</v>
      </c>
      <c r="S1003">
        <v>6</v>
      </c>
      <c r="T1003">
        <v>0</v>
      </c>
      <c r="U1003">
        <v>0</v>
      </c>
      <c r="V1003">
        <v>0</v>
      </c>
      <c r="W1003" s="37">
        <v>0.82604166666666701</v>
      </c>
      <c r="X1003" s="37">
        <v>0.180555555555556</v>
      </c>
      <c r="Y1003" s="37">
        <v>0.72222222222222199</v>
      </c>
      <c r="Z1003" s="37">
        <v>0.90277777777777801</v>
      </c>
      <c r="AA1003" s="37">
        <v>0.72812500000000002</v>
      </c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</row>
    <row r="1004" spans="3:48" x14ac:dyDescent="0.35">
      <c r="C1004" s="1" t="s">
        <v>28</v>
      </c>
      <c r="D1004">
        <v>251</v>
      </c>
      <c r="E1004">
        <v>3</v>
      </c>
      <c r="F1004">
        <v>57</v>
      </c>
      <c r="G1004">
        <v>38</v>
      </c>
      <c r="H1004">
        <v>0</v>
      </c>
      <c r="I1004">
        <v>0</v>
      </c>
      <c r="J1004">
        <v>25</v>
      </c>
      <c r="K1004">
        <v>20</v>
      </c>
      <c r="L1004">
        <v>37</v>
      </c>
      <c r="M1004">
        <v>37</v>
      </c>
      <c r="N1004">
        <v>0.98750000000000004</v>
      </c>
      <c r="O1004">
        <v>0.91935483870967705</v>
      </c>
      <c r="P1004">
        <v>0.78902953586497904</v>
      </c>
      <c r="Q1004">
        <v>4</v>
      </c>
      <c r="R1004">
        <v>19</v>
      </c>
      <c r="S1004">
        <v>8</v>
      </c>
      <c r="T1004">
        <v>0</v>
      </c>
      <c r="U1004">
        <v>0</v>
      </c>
      <c r="V1004">
        <v>0</v>
      </c>
      <c r="W1004" s="37">
        <v>0.77916666666666701</v>
      </c>
      <c r="X1004" s="37">
        <v>0.32258064516128998</v>
      </c>
      <c r="Y1004" s="37">
        <v>0.59677419354838701</v>
      </c>
      <c r="Z1004" s="37">
        <v>0.91935483870967705</v>
      </c>
      <c r="AA1004" s="37">
        <v>0.54166666666666696</v>
      </c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</row>
    <row r="1005" spans="3:48" x14ac:dyDescent="0.35">
      <c r="C1005" s="1" t="s">
        <v>29</v>
      </c>
      <c r="D1005">
        <v>251</v>
      </c>
      <c r="E1005">
        <v>4</v>
      </c>
      <c r="F1005">
        <v>63</v>
      </c>
      <c r="G1005">
        <v>49</v>
      </c>
      <c r="H1005">
        <v>4</v>
      </c>
      <c r="I1005">
        <v>0</v>
      </c>
      <c r="J1005">
        <v>18</v>
      </c>
      <c r="K1005">
        <v>13</v>
      </c>
      <c r="L1005">
        <v>50</v>
      </c>
      <c r="M1005">
        <v>50</v>
      </c>
      <c r="N1005">
        <v>1</v>
      </c>
      <c r="O1005">
        <v>0.92647058823529405</v>
      </c>
      <c r="P1005">
        <v>0.8125</v>
      </c>
      <c r="Q1005">
        <v>5</v>
      </c>
      <c r="R1005">
        <v>20</v>
      </c>
      <c r="S1005">
        <v>6</v>
      </c>
      <c r="T1005">
        <v>3</v>
      </c>
      <c r="U1005">
        <v>0</v>
      </c>
      <c r="V1005">
        <v>0</v>
      </c>
      <c r="W1005" s="37">
        <v>0.8125</v>
      </c>
      <c r="X1005" s="37">
        <v>0.191176470588235</v>
      </c>
      <c r="Y1005" s="37">
        <v>0.73529411764705899</v>
      </c>
      <c r="Z1005" s="37">
        <v>0.92647058823529405</v>
      </c>
      <c r="AA1005" s="37">
        <v>0.65833333333333299</v>
      </c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</row>
    <row r="1006" spans="3:48" x14ac:dyDescent="0.35">
      <c r="C1006" s="1">
        <v>42952.25</v>
      </c>
      <c r="D1006">
        <v>252</v>
      </c>
      <c r="E1006">
        <v>1</v>
      </c>
      <c r="F1006">
        <v>60</v>
      </c>
      <c r="G1006">
        <v>31</v>
      </c>
      <c r="H1006">
        <v>9</v>
      </c>
      <c r="I1006">
        <v>9</v>
      </c>
      <c r="J1006">
        <v>27</v>
      </c>
      <c r="K1006">
        <v>19</v>
      </c>
      <c r="L1006">
        <v>49</v>
      </c>
      <c r="M1006">
        <v>41</v>
      </c>
      <c r="N1006">
        <v>0.86250000000000004</v>
      </c>
      <c r="O1006">
        <v>0.78947368421052599</v>
      </c>
      <c r="P1006">
        <v>0.80555555555555602</v>
      </c>
      <c r="Q1006">
        <v>0</v>
      </c>
      <c r="R1006">
        <v>18</v>
      </c>
      <c r="S1006">
        <v>3</v>
      </c>
      <c r="T1006">
        <v>0</v>
      </c>
      <c r="U1006">
        <v>0</v>
      </c>
      <c r="V1006">
        <v>0</v>
      </c>
      <c r="W1006" s="37">
        <v>0.69479166666666703</v>
      </c>
      <c r="X1006" s="37">
        <v>0.25</v>
      </c>
      <c r="Y1006" s="37">
        <v>0.53947368421052599</v>
      </c>
      <c r="Z1006" s="37">
        <v>0.78947368421052599</v>
      </c>
      <c r="AA1006" s="37">
        <v>0.60729166666666701</v>
      </c>
      <c r="AB1006" s="42">
        <f t="shared" ref="AB1006" si="5249">AVERAGE(D1006:D1009)</f>
        <v>252</v>
      </c>
      <c r="AC1006" s="42">
        <f t="shared" ref="AC1006" si="5250">AVERAGEIF(M1006:M1009,"&lt;&gt;0",F1006:F1009)</f>
        <v>56</v>
      </c>
      <c r="AD1006" s="42">
        <f t="shared" ref="AD1006" si="5251">AVERAGEIF(M1006:M1009,"&lt;&gt;0",G1006:G1009)</f>
        <v>27.75</v>
      </c>
      <c r="AE1006" s="42">
        <f t="shared" ref="AE1006" si="5252">AVERAGEIF(M1006:M1009,"&lt;&gt;0",H1006:H1009)</f>
        <v>6</v>
      </c>
      <c r="AF1006" s="42">
        <f t="shared" ref="AF1006" si="5253">AVERAGEIF(M1006:M1009,"&lt;&gt;0",I1006:I1009)</f>
        <v>8.25</v>
      </c>
      <c r="AG1006" s="42">
        <f t="shared" ref="AG1006" si="5254">AVERAGEIF(M1006:M1009,"&lt;&gt;0",J1006:J1009)</f>
        <v>22</v>
      </c>
      <c r="AH1006" s="42">
        <f t="shared" ref="AH1006" si="5255">AVERAGEIF(M1006:M1009,"&lt;&gt;0",X1006:X1009)</f>
        <v>0.20309535104364326</v>
      </c>
      <c r="AI1006" s="42">
        <f t="shared" ref="AI1006" si="5256">AVERAGEIF(M1006:M1009,"&lt;&gt;0",L1006:L1009)</f>
        <v>47.5</v>
      </c>
      <c r="AJ1006" s="42">
        <f t="shared" ref="AJ1006" si="5257">AVERAGEIF(M1006:M1009,"&lt;&gt;0",Y1006:Y1009)</f>
        <v>0.60524581932376798</v>
      </c>
      <c r="AK1006" s="42">
        <f t="shared" ref="AK1006" si="5258">AVERAGEIF(M1006:M1009,"&lt;&gt;0",N1006:N1009)</f>
        <v>0.91562499999999991</v>
      </c>
      <c r="AL1006" s="42">
        <f t="shared" ref="AL1006" si="5259">AVERAGEIF(M1006:M1009,"&lt;&gt;0",O1006:O1009)</f>
        <v>0.80834117036741104</v>
      </c>
      <c r="AM1006" s="42">
        <f t="shared" ref="AM1006" si="5260">AVERAGEIF(M1006:M1009,"&lt;&gt;0",P1006:P1009)</f>
        <v>0.74760363458993595</v>
      </c>
      <c r="AN1006" s="42">
        <f t="shared" ref="AN1006" si="5261">AVERAGEIF(M1006:M1009,"&lt;&gt;0",Q1006:Q1009)</f>
        <v>1.5</v>
      </c>
      <c r="AO1006" s="42">
        <f t="shared" ref="AO1006" si="5262">AVERAGEIF(M1006:M1009,"&lt;&gt;0",R1006:R1009)</f>
        <v>19.25</v>
      </c>
      <c r="AP1006" s="42">
        <f t="shared" ref="AP1006" si="5263">AVERAGEIF(M1006:M1009,"&lt;&gt;0",S1006:S1009)</f>
        <v>4</v>
      </c>
      <c r="AQ1006" s="42">
        <f t="shared" ref="AQ1006" si="5264">AVERAGEIF(M1006:M1009,"&lt;&gt;0",T1006:T1009)</f>
        <v>1</v>
      </c>
      <c r="AR1006" s="42">
        <f t="shared" ref="AR1006" si="5265">AVERAGEIF(M1006:M1009,"&lt;&gt;0",U1006:U1009)</f>
        <v>0</v>
      </c>
      <c r="AS1006" s="42">
        <f t="shared" ref="AS1006" si="5266">AVERAGEIF(M1006:M1009,"&lt;&gt;0",V1006:V1009)</f>
        <v>0</v>
      </c>
      <c r="AT1006" s="42">
        <f t="shared" ref="AT1006" si="5267">AVERAGEIF(M1006:M1009,"&lt;&gt;0",W1006:W1009)</f>
        <v>0.68333333333333357</v>
      </c>
      <c r="AU1006" s="42">
        <f t="shared" ref="AU1006" si="5268">AVERAGEIF(M1006:M1009,"&lt;&gt;0",Z1006:Z1009)</f>
        <v>0.80834117036741104</v>
      </c>
      <c r="AV1006" s="42">
        <f t="shared" ref="AV1006" si="5269">AVERAGEIF(M1006:M1009,"&lt;&gt;0",AA1006:AA1009)</f>
        <v>0.63385416666666683</v>
      </c>
    </row>
    <row r="1007" spans="3:48" x14ac:dyDescent="0.35">
      <c r="C1007" s="1" t="s">
        <v>27</v>
      </c>
      <c r="D1007">
        <v>252</v>
      </c>
      <c r="E1007">
        <v>2</v>
      </c>
      <c r="F1007">
        <v>53</v>
      </c>
      <c r="G1007">
        <v>16</v>
      </c>
      <c r="H1007">
        <v>1</v>
      </c>
      <c r="I1007">
        <v>16</v>
      </c>
      <c r="J1007">
        <v>18</v>
      </c>
      <c r="K1007">
        <v>9</v>
      </c>
      <c r="L1007">
        <v>54</v>
      </c>
      <c r="M1007">
        <v>44</v>
      </c>
      <c r="N1007">
        <v>0.91249999999999998</v>
      </c>
      <c r="O1007">
        <v>0.73611111111111105</v>
      </c>
      <c r="P1007">
        <v>0.70662100456621002</v>
      </c>
      <c r="Q1007">
        <v>0</v>
      </c>
      <c r="R1007">
        <v>19</v>
      </c>
      <c r="S1007">
        <v>3</v>
      </c>
      <c r="T1007">
        <v>0</v>
      </c>
      <c r="U1007">
        <v>0</v>
      </c>
      <c r="V1007">
        <v>0</v>
      </c>
      <c r="W1007" s="37">
        <v>0.64479166666666698</v>
      </c>
      <c r="X1007" s="37">
        <v>0.125</v>
      </c>
      <c r="Y1007" s="37">
        <v>0.61111111111111105</v>
      </c>
      <c r="Z1007" s="37">
        <v>0.73611111111111105</v>
      </c>
      <c r="AA1007" s="37">
        <v>0.72812500000000002</v>
      </c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</row>
    <row r="1008" spans="3:48" x14ac:dyDescent="0.35">
      <c r="C1008" s="1" t="s">
        <v>28</v>
      </c>
      <c r="D1008">
        <v>252</v>
      </c>
      <c r="E1008">
        <v>3</v>
      </c>
      <c r="F1008">
        <v>53</v>
      </c>
      <c r="G1008">
        <v>26</v>
      </c>
      <c r="H1008">
        <v>6</v>
      </c>
      <c r="I1008">
        <v>3</v>
      </c>
      <c r="J1008">
        <v>25</v>
      </c>
      <c r="K1008">
        <v>18</v>
      </c>
      <c r="L1008">
        <v>37</v>
      </c>
      <c r="M1008">
        <v>35</v>
      </c>
      <c r="N1008">
        <v>0.96250000000000002</v>
      </c>
      <c r="O1008">
        <v>0.85483870967741904</v>
      </c>
      <c r="P1008">
        <v>0.70346320346320301</v>
      </c>
      <c r="Q1008">
        <v>2</v>
      </c>
      <c r="R1008">
        <v>20</v>
      </c>
      <c r="S1008">
        <v>4</v>
      </c>
      <c r="T1008">
        <v>3</v>
      </c>
      <c r="U1008">
        <v>0</v>
      </c>
      <c r="V1008">
        <v>0</v>
      </c>
      <c r="W1008" s="37">
        <v>0.67708333333333304</v>
      </c>
      <c r="X1008" s="37">
        <v>0.29032258064516098</v>
      </c>
      <c r="Y1008" s="37">
        <v>0.56451612903225801</v>
      </c>
      <c r="Z1008" s="37">
        <v>0.85483870967741904</v>
      </c>
      <c r="AA1008" s="37">
        <v>0.54166666666666696</v>
      </c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</row>
    <row r="1009" spans="3:48" x14ac:dyDescent="0.35">
      <c r="C1009" s="1" t="s">
        <v>29</v>
      </c>
      <c r="D1009">
        <v>252</v>
      </c>
      <c r="E1009">
        <v>4</v>
      </c>
      <c r="F1009">
        <v>58</v>
      </c>
      <c r="G1009">
        <v>38</v>
      </c>
      <c r="H1009">
        <v>8</v>
      </c>
      <c r="I1009">
        <v>5</v>
      </c>
      <c r="J1009">
        <v>18</v>
      </c>
      <c r="K1009">
        <v>10</v>
      </c>
      <c r="L1009">
        <v>50</v>
      </c>
      <c r="M1009">
        <v>48</v>
      </c>
      <c r="N1009">
        <v>0.92500000000000004</v>
      </c>
      <c r="O1009">
        <v>0.85294117647058798</v>
      </c>
      <c r="P1009">
        <v>0.77477477477477497</v>
      </c>
      <c r="Q1009">
        <v>4</v>
      </c>
      <c r="R1009">
        <v>20</v>
      </c>
      <c r="S1009">
        <v>6</v>
      </c>
      <c r="T1009">
        <v>1</v>
      </c>
      <c r="U1009">
        <v>0</v>
      </c>
      <c r="V1009">
        <v>0</v>
      </c>
      <c r="W1009" s="37">
        <v>0.71666666666666701</v>
      </c>
      <c r="X1009" s="37">
        <v>0.14705882352941199</v>
      </c>
      <c r="Y1009" s="37">
        <v>0.70588235294117696</v>
      </c>
      <c r="Z1009" s="37">
        <v>0.85294117647058798</v>
      </c>
      <c r="AA1009" s="37">
        <v>0.65833333333333299</v>
      </c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</row>
    <row r="1010" spans="3:48" x14ac:dyDescent="0.35">
      <c r="C1010" s="1">
        <v>42952.25</v>
      </c>
      <c r="D1010">
        <v>253</v>
      </c>
      <c r="E1010">
        <v>1</v>
      </c>
      <c r="F1010">
        <v>49</v>
      </c>
      <c r="G1010">
        <v>49</v>
      </c>
      <c r="H1010">
        <v>0</v>
      </c>
      <c r="I1010">
        <v>0</v>
      </c>
      <c r="J1010">
        <v>0</v>
      </c>
      <c r="K1010">
        <v>0</v>
      </c>
      <c r="L1010">
        <v>49</v>
      </c>
      <c r="M1010">
        <v>49</v>
      </c>
      <c r="N1010">
        <v>0.86250000000000004</v>
      </c>
      <c r="O1010">
        <v>1</v>
      </c>
      <c r="P1010">
        <v>0.70410628019323696</v>
      </c>
      <c r="Q1010">
        <v>3</v>
      </c>
      <c r="R1010">
        <v>15</v>
      </c>
      <c r="S1010">
        <v>0</v>
      </c>
      <c r="T1010">
        <v>0</v>
      </c>
      <c r="U1010">
        <v>35</v>
      </c>
      <c r="V1010">
        <v>3</v>
      </c>
      <c r="W1010" s="37">
        <v>0.60729166666666701</v>
      </c>
      <c r="X1010" s="37">
        <v>0</v>
      </c>
      <c r="Y1010" s="37">
        <v>1</v>
      </c>
      <c r="Z1010" s="37">
        <v>1</v>
      </c>
      <c r="AA1010" s="37">
        <v>0.60729166666666701</v>
      </c>
      <c r="AB1010" s="42">
        <f t="shared" ref="AB1010" si="5270">AVERAGE(D1010:D1013)</f>
        <v>253</v>
      </c>
      <c r="AC1010" s="42">
        <f t="shared" ref="AC1010" si="5271">AVERAGEIF(M1010:M1013,"&lt;&gt;0",F1010:F1013)</f>
        <v>47</v>
      </c>
      <c r="AD1010" s="42">
        <f t="shared" ref="AD1010" si="5272">AVERAGEIF(M1010:M1013,"&lt;&gt;0",G1010:G1013)</f>
        <v>47</v>
      </c>
      <c r="AE1010" s="42">
        <f t="shared" ref="AE1010" si="5273">AVERAGEIF(M1010:M1013,"&lt;&gt;0",H1010:H1013)</f>
        <v>0</v>
      </c>
      <c r="AF1010" s="42">
        <f t="shared" ref="AF1010" si="5274">AVERAGEIF(M1010:M1013,"&lt;&gt;0",I1010:I1013)</f>
        <v>1.75</v>
      </c>
      <c r="AG1010" s="42">
        <f t="shared" ref="AG1010" si="5275">AVERAGEIF(M1010:M1013,"&lt;&gt;0",J1010:J1013)</f>
        <v>0</v>
      </c>
      <c r="AH1010" s="42">
        <f t="shared" ref="AH1010" si="5276">AVERAGEIF(M1010:M1013,"&lt;&gt;0",X1010:X1013)</f>
        <v>0</v>
      </c>
      <c r="AI1010" s="42">
        <f t="shared" ref="AI1010" si="5277">AVERAGEIF(M1010:M1013,"&lt;&gt;0",L1010:L1013)</f>
        <v>47.5</v>
      </c>
      <c r="AJ1010" s="42">
        <f t="shared" ref="AJ1010" si="5278">AVERAGEIF(M1010:M1013,"&lt;&gt;0",Y1010:Y1013)</f>
        <v>0.98648648648648651</v>
      </c>
      <c r="AK1010" s="42">
        <f t="shared" ref="AK1010" si="5279">AVERAGEIF(M1010:M1013,"&lt;&gt;0",N1010:N1013)</f>
        <v>0.85312500000000002</v>
      </c>
      <c r="AL1010" s="42">
        <f t="shared" ref="AL1010" si="5280">AVERAGEIF(M1010:M1013,"&lt;&gt;0",O1010:O1013)</f>
        <v>0.98648648648648651</v>
      </c>
      <c r="AM1010" s="42">
        <f t="shared" ref="AM1010" si="5281">AVERAGEIF(M1010:M1013,"&lt;&gt;0",P1010:P1013)</f>
        <v>0.72354960494720044</v>
      </c>
      <c r="AN1010" s="42">
        <f t="shared" ref="AN1010" si="5282">AVERAGEIF(M1010:M1013,"&lt;&gt;0",Q1010:Q1013)</f>
        <v>2.75</v>
      </c>
      <c r="AO1010" s="42">
        <f t="shared" ref="AO1010" si="5283">AVERAGEIF(M1010:M1013,"&lt;&gt;0",R1010:R1013)</f>
        <v>14</v>
      </c>
      <c r="AP1010" s="42">
        <f t="shared" ref="AP1010" si="5284">AVERAGEIF(M1010:M1013,"&lt;&gt;0",S1010:S1013)</f>
        <v>0</v>
      </c>
      <c r="AQ1010" s="42">
        <f t="shared" ref="AQ1010" si="5285">AVERAGEIF(M1010:M1013,"&lt;&gt;0",T1010:T1013)</f>
        <v>0</v>
      </c>
      <c r="AR1010" s="42">
        <f t="shared" ref="AR1010" si="5286">AVERAGEIF(M1010:M1013,"&lt;&gt;0",U1010:U1013)</f>
        <v>33.75</v>
      </c>
      <c r="AS1010" s="42">
        <f t="shared" ref="AS1010" si="5287">AVERAGEIF(M1010:M1013,"&lt;&gt;0",V1010:V1013)</f>
        <v>2.5</v>
      </c>
      <c r="AT1010" s="42">
        <f t="shared" ref="AT1010" si="5288">AVERAGEIF(M1010:M1013,"&lt;&gt;0",W1010:W1013)</f>
        <v>0.61953125000000009</v>
      </c>
      <c r="AU1010" s="42">
        <f t="shared" ref="AU1010" si="5289">AVERAGEIF(M1010:M1013,"&lt;&gt;0",Z1010:Z1013)</f>
        <v>0.98648648648648651</v>
      </c>
      <c r="AV1010" s="42">
        <f t="shared" ref="AV1010" si="5290">AVERAGEIF(M1010:M1013,"&lt;&gt;0",AA1010:AA1013)</f>
        <v>0.63385416666666683</v>
      </c>
    </row>
    <row r="1011" spans="3:48" x14ac:dyDescent="0.35">
      <c r="C1011" s="1" t="s">
        <v>27</v>
      </c>
      <c r="D1011">
        <v>253</v>
      </c>
      <c r="E1011">
        <v>2</v>
      </c>
      <c r="F1011">
        <v>54</v>
      </c>
      <c r="G1011">
        <v>54</v>
      </c>
      <c r="H1011">
        <v>0</v>
      </c>
      <c r="I1011">
        <v>2</v>
      </c>
      <c r="J1011">
        <v>0</v>
      </c>
      <c r="K1011">
        <v>0</v>
      </c>
      <c r="L1011">
        <v>54</v>
      </c>
      <c r="M1011">
        <v>54</v>
      </c>
      <c r="N1011">
        <v>0.9375</v>
      </c>
      <c r="O1011">
        <v>1</v>
      </c>
      <c r="P1011">
        <v>0.77666666666666695</v>
      </c>
      <c r="Q1011">
        <v>3</v>
      </c>
      <c r="R1011">
        <v>19</v>
      </c>
      <c r="S1011">
        <v>0</v>
      </c>
      <c r="T1011">
        <v>0</v>
      </c>
      <c r="U1011">
        <v>40</v>
      </c>
      <c r="V1011">
        <v>4</v>
      </c>
      <c r="W1011" s="37">
        <v>0.72812500000000002</v>
      </c>
      <c r="X1011" s="37">
        <v>0</v>
      </c>
      <c r="Y1011" s="37">
        <v>1</v>
      </c>
      <c r="Z1011" s="37">
        <v>1</v>
      </c>
      <c r="AA1011" s="37">
        <v>0.72812500000000002</v>
      </c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</row>
    <row r="1012" spans="3:48" x14ac:dyDescent="0.35">
      <c r="C1012" s="1" t="s">
        <v>28</v>
      </c>
      <c r="D1012">
        <v>253</v>
      </c>
      <c r="E1012">
        <v>3</v>
      </c>
      <c r="F1012">
        <v>35</v>
      </c>
      <c r="G1012">
        <v>35</v>
      </c>
      <c r="H1012">
        <v>0</v>
      </c>
      <c r="I1012">
        <v>5</v>
      </c>
      <c r="J1012">
        <v>0</v>
      </c>
      <c r="K1012">
        <v>0</v>
      </c>
      <c r="L1012">
        <v>37</v>
      </c>
      <c r="M1012">
        <v>35</v>
      </c>
      <c r="N1012">
        <v>0.7</v>
      </c>
      <c r="O1012">
        <v>0.94594594594594605</v>
      </c>
      <c r="P1012">
        <v>0.69196428571428603</v>
      </c>
      <c r="Q1012">
        <v>2</v>
      </c>
      <c r="R1012">
        <v>6</v>
      </c>
      <c r="S1012">
        <v>0</v>
      </c>
      <c r="T1012">
        <v>0</v>
      </c>
      <c r="U1012">
        <v>26</v>
      </c>
      <c r="V1012">
        <v>0</v>
      </c>
      <c r="W1012" s="37">
        <v>0.484375</v>
      </c>
      <c r="X1012" s="37">
        <v>0</v>
      </c>
      <c r="Y1012" s="37">
        <v>0.94594594594594605</v>
      </c>
      <c r="Z1012" s="37">
        <v>0.94594594594594605</v>
      </c>
      <c r="AA1012" s="37">
        <v>0.54166666666666696</v>
      </c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42"/>
    </row>
    <row r="1013" spans="3:48" x14ac:dyDescent="0.35">
      <c r="C1013" s="1" t="s">
        <v>29</v>
      </c>
      <c r="D1013">
        <v>253</v>
      </c>
      <c r="E1013">
        <v>4</v>
      </c>
      <c r="F1013">
        <v>50</v>
      </c>
      <c r="G1013">
        <v>50</v>
      </c>
      <c r="H1013">
        <v>0</v>
      </c>
      <c r="I1013">
        <v>0</v>
      </c>
      <c r="J1013">
        <v>0</v>
      </c>
      <c r="K1013">
        <v>0</v>
      </c>
      <c r="L1013">
        <v>50</v>
      </c>
      <c r="M1013">
        <v>50</v>
      </c>
      <c r="N1013">
        <v>0.91249999999999998</v>
      </c>
      <c r="O1013">
        <v>1</v>
      </c>
      <c r="P1013">
        <v>0.72146118721461205</v>
      </c>
      <c r="Q1013">
        <v>3</v>
      </c>
      <c r="R1013">
        <v>16</v>
      </c>
      <c r="S1013">
        <v>0</v>
      </c>
      <c r="T1013">
        <v>0</v>
      </c>
      <c r="U1013">
        <v>34</v>
      </c>
      <c r="V1013">
        <v>3</v>
      </c>
      <c r="W1013" s="37">
        <v>0.65833333333333299</v>
      </c>
      <c r="X1013" s="37">
        <v>0</v>
      </c>
      <c r="Y1013" s="37">
        <v>1</v>
      </c>
      <c r="Z1013" s="37">
        <v>1</v>
      </c>
      <c r="AA1013" s="37">
        <v>0.65833333333333299</v>
      </c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  <c r="AU1013" s="42"/>
      <c r="AV1013" s="42"/>
    </row>
    <row r="1014" spans="3:48" x14ac:dyDescent="0.35">
      <c r="C1014" s="1">
        <v>42952.25</v>
      </c>
      <c r="D1014">
        <v>254</v>
      </c>
      <c r="E1014">
        <v>1</v>
      </c>
      <c r="F1014">
        <v>49</v>
      </c>
      <c r="G1014">
        <v>49</v>
      </c>
      <c r="H1014">
        <v>0</v>
      </c>
      <c r="I1014">
        <v>0</v>
      </c>
      <c r="J1014">
        <v>0</v>
      </c>
      <c r="K1014">
        <v>0</v>
      </c>
      <c r="L1014">
        <v>49</v>
      </c>
      <c r="M1014">
        <v>49</v>
      </c>
      <c r="N1014">
        <v>0.96250000000000002</v>
      </c>
      <c r="O1014">
        <v>1</v>
      </c>
      <c r="P1014">
        <v>0.63095238095238104</v>
      </c>
      <c r="Q1014">
        <v>1</v>
      </c>
      <c r="R1014">
        <v>20</v>
      </c>
      <c r="S1014">
        <v>0</v>
      </c>
      <c r="T1014">
        <v>0</v>
      </c>
      <c r="U1014">
        <v>24</v>
      </c>
      <c r="V1014">
        <v>27</v>
      </c>
      <c r="W1014" s="37">
        <v>0.60729166666666701</v>
      </c>
      <c r="X1014" s="37">
        <v>0</v>
      </c>
      <c r="Y1014" s="37">
        <v>1</v>
      </c>
      <c r="Z1014" s="37">
        <v>1</v>
      </c>
      <c r="AA1014" s="37">
        <v>0.60729166666666701</v>
      </c>
      <c r="AB1014" s="42">
        <f t="shared" ref="AB1014" si="5291">AVERAGE(D1014:D1017)</f>
        <v>254</v>
      </c>
      <c r="AC1014" s="42">
        <f t="shared" ref="AC1014" si="5292">AVERAGEIF(M1014:M1017,"&lt;&gt;0",F1014:F1017)</f>
        <v>44.5</v>
      </c>
      <c r="AD1014" s="42">
        <f t="shared" ref="AD1014" si="5293">AVERAGEIF(M1014:M1017,"&lt;&gt;0",G1014:G1017)</f>
        <v>44.5</v>
      </c>
      <c r="AE1014" s="42">
        <f t="shared" ref="AE1014" si="5294">AVERAGEIF(M1014:M1017,"&lt;&gt;0",H1014:H1017)</f>
        <v>1</v>
      </c>
      <c r="AF1014" s="42">
        <f t="shared" ref="AF1014" si="5295">AVERAGEIF(M1014:M1017,"&lt;&gt;0",I1014:I1017)</f>
        <v>4.75</v>
      </c>
      <c r="AG1014" s="42">
        <f t="shared" ref="AG1014" si="5296">AVERAGEIF(M1014:M1017,"&lt;&gt;0",J1014:J1017)</f>
        <v>0</v>
      </c>
      <c r="AH1014" s="42">
        <f t="shared" ref="AH1014" si="5297">AVERAGEIF(M1014:M1017,"&lt;&gt;0",X1014:X1017)</f>
        <v>0</v>
      </c>
      <c r="AI1014" s="42">
        <f t="shared" ref="AI1014" si="5298">AVERAGEIF(M1014:M1017,"&lt;&gt;0",L1014:L1017)</f>
        <v>47.5</v>
      </c>
      <c r="AJ1014" s="42">
        <f t="shared" ref="AJ1014" si="5299">AVERAGEIF(M1014:M1017,"&lt;&gt;0",Y1014:Y1017)</f>
        <v>0.94231731731731716</v>
      </c>
      <c r="AK1014" s="42">
        <f t="shared" ref="AK1014" si="5300">AVERAGEIF(M1014:M1017,"&lt;&gt;0",N1014:N1017)</f>
        <v>0.86250000000000004</v>
      </c>
      <c r="AL1014" s="42">
        <f t="shared" ref="AL1014" si="5301">AVERAGEIF(M1014:M1017,"&lt;&gt;0",O1014:O1017)</f>
        <v>0.94231731731731716</v>
      </c>
      <c r="AM1014" s="42">
        <f t="shared" ref="AM1014" si="5302">AVERAGEIF(M1014:M1017,"&lt;&gt;0",P1014:P1017)</f>
        <v>0.66049107142857144</v>
      </c>
      <c r="AN1014" s="42">
        <f t="shared" ref="AN1014" si="5303">AVERAGEIF(M1014:M1017,"&lt;&gt;0",Q1014:Q1017)</f>
        <v>2.25</v>
      </c>
      <c r="AO1014" s="42">
        <f t="shared" ref="AO1014" si="5304">AVERAGEIF(M1014:M1017,"&lt;&gt;0",R1014:R1017)</f>
        <v>18.25</v>
      </c>
      <c r="AP1014" s="42">
        <f t="shared" ref="AP1014" si="5305">AVERAGEIF(M1014:M1017,"&lt;&gt;0",S1014:S1017)</f>
        <v>0</v>
      </c>
      <c r="AQ1014" s="42">
        <f t="shared" ref="AQ1014" si="5306">AVERAGEIF(M1014:M1017,"&lt;&gt;0",T1014:T1017)</f>
        <v>0</v>
      </c>
      <c r="AR1014" s="42">
        <f t="shared" ref="AR1014" si="5307">AVERAGEIF(M1014:M1017,"&lt;&gt;0",U1014:U1017)</f>
        <v>23.5</v>
      </c>
      <c r="AS1014" s="42">
        <f t="shared" ref="AS1014" si="5308">AVERAGEIF(M1014:M1017,"&lt;&gt;0",V1014:V1017)</f>
        <v>22</v>
      </c>
      <c r="AT1014" s="42">
        <f t="shared" ref="AT1014" si="5309">AVERAGEIF(M1014:M1017,"&lt;&gt;0",W1014:W1017)</f>
        <v>0.56744791666666683</v>
      </c>
      <c r="AU1014" s="42">
        <f t="shared" ref="AU1014" si="5310">AVERAGEIF(M1014:M1017,"&lt;&gt;0",Z1014:Z1017)</f>
        <v>0.94231731731731716</v>
      </c>
      <c r="AV1014" s="42">
        <f t="shared" ref="AV1014" si="5311">AVERAGEIF(M1014:M1017,"&lt;&gt;0",AA1014:AA1017)</f>
        <v>0.63385416666666683</v>
      </c>
    </row>
    <row r="1015" spans="3:48" x14ac:dyDescent="0.35">
      <c r="C1015" s="1" t="s">
        <v>27</v>
      </c>
      <c r="D1015">
        <v>254</v>
      </c>
      <c r="E1015">
        <v>2</v>
      </c>
      <c r="F1015">
        <v>43</v>
      </c>
      <c r="G1015">
        <v>43</v>
      </c>
      <c r="H1015">
        <v>4</v>
      </c>
      <c r="I1015">
        <v>18</v>
      </c>
      <c r="J1015">
        <v>0</v>
      </c>
      <c r="K1015">
        <v>0</v>
      </c>
      <c r="L1015">
        <v>54</v>
      </c>
      <c r="M1015">
        <v>43</v>
      </c>
      <c r="N1015">
        <v>0.7</v>
      </c>
      <c r="O1015">
        <v>0.79629629629629595</v>
      </c>
      <c r="P1015">
        <v>0.69791666666666696</v>
      </c>
      <c r="Q1015">
        <v>0</v>
      </c>
      <c r="R1015">
        <v>18</v>
      </c>
      <c r="S1015">
        <v>0</v>
      </c>
      <c r="T1015">
        <v>0</v>
      </c>
      <c r="U1015">
        <v>18</v>
      </c>
      <c r="V1015">
        <v>19</v>
      </c>
      <c r="W1015" s="37">
        <v>0.48854166666666698</v>
      </c>
      <c r="X1015" s="37">
        <v>0</v>
      </c>
      <c r="Y1015" s="37">
        <v>0.79629629629629595</v>
      </c>
      <c r="Z1015" s="37">
        <v>0.79629629629629595</v>
      </c>
      <c r="AA1015" s="37">
        <v>0.72812500000000002</v>
      </c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42"/>
    </row>
    <row r="1016" spans="3:48" x14ac:dyDescent="0.35">
      <c r="C1016" s="1" t="s">
        <v>28</v>
      </c>
      <c r="D1016">
        <v>254</v>
      </c>
      <c r="E1016">
        <v>3</v>
      </c>
      <c r="F1016">
        <v>36</v>
      </c>
      <c r="G1016">
        <v>36</v>
      </c>
      <c r="H1016">
        <v>0</v>
      </c>
      <c r="I1016">
        <v>1</v>
      </c>
      <c r="J1016">
        <v>0</v>
      </c>
      <c r="K1016">
        <v>0</v>
      </c>
      <c r="L1016">
        <v>37</v>
      </c>
      <c r="M1016">
        <v>36</v>
      </c>
      <c r="N1016">
        <v>0.78749999999999998</v>
      </c>
      <c r="O1016">
        <v>0.97297297297297303</v>
      </c>
      <c r="P1016">
        <v>0.65476190476190499</v>
      </c>
      <c r="Q1016">
        <v>5</v>
      </c>
      <c r="R1016">
        <v>15</v>
      </c>
      <c r="S1016">
        <v>0</v>
      </c>
      <c r="T1016">
        <v>0</v>
      </c>
      <c r="U1016">
        <v>15</v>
      </c>
      <c r="V1016">
        <v>25</v>
      </c>
      <c r="W1016" s="37">
        <v>0.515625</v>
      </c>
      <c r="X1016" s="37">
        <v>0</v>
      </c>
      <c r="Y1016" s="37">
        <v>0.97297297297297303</v>
      </c>
      <c r="Z1016" s="37">
        <v>0.97297297297297303</v>
      </c>
      <c r="AA1016" s="37">
        <v>0.54166666666666696</v>
      </c>
      <c r="AB1016" s="42"/>
      <c r="AC1016" s="42"/>
      <c r="AD1016" s="42"/>
      <c r="AE1016" s="42"/>
      <c r="AF1016" s="42"/>
      <c r="AG1016" s="42"/>
      <c r="AH1016" s="42"/>
      <c r="AI1016" s="42"/>
      <c r="AJ1016" s="42"/>
      <c r="AK1016" s="42"/>
      <c r="AL1016" s="42"/>
      <c r="AM1016" s="42"/>
      <c r="AN1016" s="42"/>
      <c r="AO1016" s="42"/>
      <c r="AP1016" s="42"/>
      <c r="AQ1016" s="42"/>
      <c r="AR1016" s="42"/>
      <c r="AS1016" s="42"/>
      <c r="AT1016" s="42"/>
      <c r="AU1016" s="42"/>
      <c r="AV1016" s="42"/>
    </row>
    <row r="1017" spans="3:48" x14ac:dyDescent="0.35">
      <c r="C1017" s="1" t="s">
        <v>29</v>
      </c>
      <c r="D1017">
        <v>254</v>
      </c>
      <c r="E1017">
        <v>4</v>
      </c>
      <c r="F1017">
        <v>50</v>
      </c>
      <c r="G1017">
        <v>50</v>
      </c>
      <c r="H1017">
        <v>0</v>
      </c>
      <c r="I1017">
        <v>0</v>
      </c>
      <c r="J1017">
        <v>0</v>
      </c>
      <c r="K1017">
        <v>0</v>
      </c>
      <c r="L1017">
        <v>50</v>
      </c>
      <c r="M1017">
        <v>50</v>
      </c>
      <c r="N1017">
        <v>1</v>
      </c>
      <c r="O1017">
        <v>1</v>
      </c>
      <c r="P1017">
        <v>0.65833333333333299</v>
      </c>
      <c r="Q1017">
        <v>3</v>
      </c>
      <c r="R1017">
        <v>20</v>
      </c>
      <c r="S1017">
        <v>0</v>
      </c>
      <c r="T1017">
        <v>0</v>
      </c>
      <c r="U1017">
        <v>37</v>
      </c>
      <c r="V1017">
        <v>17</v>
      </c>
      <c r="W1017" s="37">
        <v>0.65833333333333299</v>
      </c>
      <c r="X1017" s="37">
        <v>0</v>
      </c>
      <c r="Y1017" s="37">
        <v>1</v>
      </c>
      <c r="Z1017" s="37">
        <v>1</v>
      </c>
      <c r="AA1017" s="37">
        <v>0.65833333333333299</v>
      </c>
      <c r="AB1017" s="42"/>
      <c r="AC1017" s="42"/>
      <c r="AD1017" s="42"/>
      <c r="AE1017" s="42"/>
      <c r="AF1017" s="42"/>
      <c r="AG1017" s="42"/>
      <c r="AH1017" s="42"/>
      <c r="AI1017" s="42"/>
      <c r="AJ1017" s="42"/>
      <c r="AK1017" s="42"/>
      <c r="AL1017" s="42"/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</row>
    <row r="1018" spans="3:48" x14ac:dyDescent="0.35">
      <c r="C1018" s="1">
        <v>42952.25</v>
      </c>
      <c r="D1018">
        <v>255</v>
      </c>
      <c r="E1018">
        <v>1</v>
      </c>
      <c r="F1018">
        <v>63</v>
      </c>
      <c r="G1018">
        <v>63</v>
      </c>
      <c r="H1018">
        <v>0</v>
      </c>
      <c r="I1018">
        <v>0</v>
      </c>
      <c r="J1018">
        <v>27</v>
      </c>
      <c r="K1018">
        <v>14</v>
      </c>
      <c r="L1018">
        <v>49</v>
      </c>
      <c r="M1018">
        <v>49</v>
      </c>
      <c r="N1018">
        <v>0.96250000000000002</v>
      </c>
      <c r="O1018">
        <v>0.82894736842105299</v>
      </c>
      <c r="P1018">
        <v>0.78246753246753198</v>
      </c>
      <c r="Q1018">
        <v>3</v>
      </c>
      <c r="R1018">
        <v>19</v>
      </c>
      <c r="S1018">
        <v>0</v>
      </c>
      <c r="T1018">
        <v>0</v>
      </c>
      <c r="U1018">
        <v>40</v>
      </c>
      <c r="V1018">
        <v>7</v>
      </c>
      <c r="W1018" s="37">
        <v>0.75312500000000004</v>
      </c>
      <c r="X1018" s="37">
        <v>0.18421052631578899</v>
      </c>
      <c r="Y1018" s="37">
        <v>0.64473684210526305</v>
      </c>
      <c r="Z1018" s="37">
        <v>0.82894736842105299</v>
      </c>
      <c r="AA1018" s="37">
        <v>0.60729166666666701</v>
      </c>
      <c r="AB1018" s="42">
        <f t="shared" ref="AB1018" si="5312">AVERAGE(D1018:D1021)</f>
        <v>255</v>
      </c>
      <c r="AC1018" s="42">
        <f t="shared" ref="AC1018" si="5313">AVERAGEIF(M1018:M1021,"&lt;&gt;0",F1018:F1021)</f>
        <v>61</v>
      </c>
      <c r="AD1018" s="42">
        <f t="shared" ref="AD1018" si="5314">AVERAGEIF(M1018:M1021,"&lt;&gt;0",G1018:G1021)</f>
        <v>61</v>
      </c>
      <c r="AE1018" s="42">
        <f t="shared" ref="AE1018" si="5315">AVERAGEIF(M1018:M1021,"&lt;&gt;0",H1018:H1021)</f>
        <v>1</v>
      </c>
      <c r="AF1018" s="42">
        <f t="shared" ref="AF1018" si="5316">AVERAGEIF(M1018:M1021,"&lt;&gt;0",I1018:I1021)</f>
        <v>2.25</v>
      </c>
      <c r="AG1018" s="42">
        <f t="shared" ref="AG1018" si="5317">AVERAGEIF(M1018:M1021,"&lt;&gt;0",J1018:J1021)</f>
        <v>22</v>
      </c>
      <c r="AH1018" s="42">
        <f t="shared" ref="AH1018" si="5318">AVERAGEIF(M1018:M1021,"&lt;&gt;0",X1018:X1021)</f>
        <v>0.20977416858084474</v>
      </c>
      <c r="AI1018" s="42">
        <f t="shared" ref="AI1018" si="5319">AVERAGEIF(M1018:M1021,"&lt;&gt;0",L1018:L1021)</f>
        <v>47.5</v>
      </c>
      <c r="AJ1018" s="42">
        <f t="shared" ref="AJ1018" si="5320">AVERAGEIF(M1018:M1021,"&lt;&gt;0",Y1018:Y1021)</f>
        <v>0.67128462165851055</v>
      </c>
      <c r="AK1018" s="42">
        <f t="shared" ref="AK1018" si="5321">AVERAGEIF(M1018:M1021,"&lt;&gt;0",N1018:N1021)</f>
        <v>0.96875</v>
      </c>
      <c r="AL1018" s="42">
        <f t="shared" ref="AL1018" si="5322">AVERAGEIF(M1018:M1021,"&lt;&gt;0",O1018:O1021)</f>
        <v>0.88105879023935552</v>
      </c>
      <c r="AM1018" s="42">
        <f t="shared" ref="AM1018" si="5323">AVERAGEIF(M1018:M1021,"&lt;&gt;0",P1018:P1021)</f>
        <v>0.80100655923024322</v>
      </c>
      <c r="AN1018" s="42">
        <f t="shared" ref="AN1018" si="5324">AVERAGEIF(M1018:M1021,"&lt;&gt;0",Q1018:Q1021)</f>
        <v>2.5</v>
      </c>
      <c r="AO1018" s="42">
        <f t="shared" ref="AO1018" si="5325">AVERAGEIF(M1018:M1021,"&lt;&gt;0",R1018:R1021)</f>
        <v>19.5</v>
      </c>
      <c r="AP1018" s="42">
        <f t="shared" ref="AP1018" si="5326">AVERAGEIF(M1018:M1021,"&lt;&gt;0",S1018:S1021)</f>
        <v>0</v>
      </c>
      <c r="AQ1018" s="42">
        <f t="shared" ref="AQ1018" si="5327">AVERAGEIF(M1018:M1021,"&lt;&gt;0",T1018:T1021)</f>
        <v>0</v>
      </c>
      <c r="AR1018" s="42">
        <f t="shared" ref="AR1018" si="5328">AVERAGEIF(M1018:M1021,"&lt;&gt;0",U1018:U1021)</f>
        <v>42.25</v>
      </c>
      <c r="AS1018" s="42">
        <f t="shared" ref="AS1018" si="5329">AVERAGEIF(M1018:M1021,"&lt;&gt;0",V1018:V1021)</f>
        <v>3.5</v>
      </c>
      <c r="AT1018" s="42">
        <f t="shared" ref="AT1018" si="5330">AVERAGEIF(M1018:M1021,"&lt;&gt;0",W1018:W1021)</f>
        <v>0.77604166666666674</v>
      </c>
      <c r="AU1018" s="42">
        <f t="shared" ref="AU1018" si="5331">AVERAGEIF(M1018:M1021,"&lt;&gt;0",Z1018:Z1021)</f>
        <v>0.88105879023935552</v>
      </c>
      <c r="AV1018" s="42">
        <f t="shared" ref="AV1018" si="5332">AVERAGEIF(M1018:M1021,"&lt;&gt;0",AA1018:AA1021)</f>
        <v>0.63385416666666683</v>
      </c>
    </row>
    <row r="1019" spans="3:48" x14ac:dyDescent="0.35">
      <c r="C1019" s="1" t="s">
        <v>27</v>
      </c>
      <c r="D1019">
        <v>255</v>
      </c>
      <c r="E1019">
        <v>2</v>
      </c>
      <c r="F1019">
        <v>60</v>
      </c>
      <c r="G1019">
        <v>60</v>
      </c>
      <c r="H1019">
        <v>0</v>
      </c>
      <c r="I1019">
        <v>9</v>
      </c>
      <c r="J1019">
        <v>18</v>
      </c>
      <c r="K1019">
        <v>9</v>
      </c>
      <c r="L1019">
        <v>54</v>
      </c>
      <c r="M1019">
        <v>51</v>
      </c>
      <c r="N1019">
        <v>0.97499999999999998</v>
      </c>
      <c r="O1019">
        <v>0.83333333333333304</v>
      </c>
      <c r="P1019">
        <v>0.77243589743589702</v>
      </c>
      <c r="Q1019">
        <v>0</v>
      </c>
      <c r="R1019">
        <v>20</v>
      </c>
      <c r="S1019">
        <v>0</v>
      </c>
      <c r="T1019">
        <v>0</v>
      </c>
      <c r="U1019">
        <v>49</v>
      </c>
      <c r="V1019">
        <v>0</v>
      </c>
      <c r="W1019" s="37">
        <v>0.75312500000000004</v>
      </c>
      <c r="X1019" s="37">
        <v>0.125</v>
      </c>
      <c r="Y1019" s="37">
        <v>0.70833333333333304</v>
      </c>
      <c r="Z1019" s="37">
        <v>0.83333333333333304</v>
      </c>
      <c r="AA1019" s="37">
        <v>0.72812500000000002</v>
      </c>
      <c r="AB1019" s="42"/>
      <c r="AC1019" s="42"/>
      <c r="AD1019" s="42"/>
      <c r="AE1019" s="42"/>
      <c r="AF1019" s="42"/>
      <c r="AG1019" s="42"/>
      <c r="AH1019" s="42"/>
      <c r="AI1019" s="42"/>
      <c r="AJ1019" s="42"/>
      <c r="AK1019" s="42"/>
      <c r="AL1019" s="42"/>
      <c r="AM1019" s="42"/>
      <c r="AN1019" s="42"/>
      <c r="AO1019" s="42"/>
      <c r="AP1019" s="42"/>
      <c r="AQ1019" s="42"/>
      <c r="AR1019" s="42"/>
      <c r="AS1019" s="42"/>
      <c r="AT1019" s="42"/>
      <c r="AU1019" s="42"/>
      <c r="AV1019" s="42"/>
    </row>
    <row r="1020" spans="3:48" x14ac:dyDescent="0.35">
      <c r="C1020" s="1" t="s">
        <v>28</v>
      </c>
      <c r="D1020">
        <v>255</v>
      </c>
      <c r="E1020">
        <v>3</v>
      </c>
      <c r="F1020">
        <v>58</v>
      </c>
      <c r="G1020">
        <v>58</v>
      </c>
      <c r="H1020">
        <v>4</v>
      </c>
      <c r="I1020">
        <v>0</v>
      </c>
      <c r="J1020">
        <v>25</v>
      </c>
      <c r="K1020">
        <v>21</v>
      </c>
      <c r="L1020">
        <v>37</v>
      </c>
      <c r="M1020">
        <v>37</v>
      </c>
      <c r="N1020">
        <v>0.95</v>
      </c>
      <c r="O1020">
        <v>0.93548387096774199</v>
      </c>
      <c r="P1020">
        <v>0.81578947368421095</v>
      </c>
      <c r="Q1020">
        <v>4</v>
      </c>
      <c r="R1020">
        <v>20</v>
      </c>
      <c r="S1020">
        <v>0</v>
      </c>
      <c r="T1020">
        <v>0</v>
      </c>
      <c r="U1020">
        <v>40</v>
      </c>
      <c r="V1020">
        <v>3</v>
      </c>
      <c r="W1020" s="37">
        <v>0.77500000000000002</v>
      </c>
      <c r="X1020" s="37">
        <v>0.33870967741935498</v>
      </c>
      <c r="Y1020" s="37">
        <v>0.59677419354838701</v>
      </c>
      <c r="Z1020" s="37">
        <v>0.93548387096774199</v>
      </c>
      <c r="AA1020" s="37">
        <v>0.54166666666666696</v>
      </c>
      <c r="AB1020" s="42"/>
      <c r="AC1020" s="42"/>
      <c r="AD1020" s="42"/>
      <c r="AE1020" s="42"/>
      <c r="AF1020" s="42"/>
      <c r="AG1020" s="42"/>
      <c r="AH1020" s="42"/>
      <c r="AI1020" s="42"/>
      <c r="AJ1020" s="42"/>
      <c r="AK1020" s="42"/>
      <c r="AL1020" s="42"/>
      <c r="AM1020" s="42"/>
      <c r="AN1020" s="42"/>
      <c r="AO1020" s="42"/>
      <c r="AP1020" s="42"/>
      <c r="AQ1020" s="42"/>
      <c r="AR1020" s="42"/>
      <c r="AS1020" s="42"/>
      <c r="AT1020" s="42"/>
      <c r="AU1020" s="42"/>
      <c r="AV1020" s="42"/>
    </row>
    <row r="1021" spans="3:48" x14ac:dyDescent="0.35">
      <c r="C1021" s="1" t="s">
        <v>29</v>
      </c>
      <c r="D1021">
        <v>255</v>
      </c>
      <c r="E1021">
        <v>4</v>
      </c>
      <c r="F1021">
        <v>63</v>
      </c>
      <c r="G1021">
        <v>63</v>
      </c>
      <c r="H1021">
        <v>0</v>
      </c>
      <c r="I1021">
        <v>0</v>
      </c>
      <c r="J1021">
        <v>18</v>
      </c>
      <c r="K1021">
        <v>13</v>
      </c>
      <c r="L1021">
        <v>50</v>
      </c>
      <c r="M1021">
        <v>50</v>
      </c>
      <c r="N1021">
        <v>0.98750000000000004</v>
      </c>
      <c r="O1021">
        <v>0.92647058823529405</v>
      </c>
      <c r="P1021">
        <v>0.83333333333333304</v>
      </c>
      <c r="Q1021">
        <v>3</v>
      </c>
      <c r="R1021">
        <v>19</v>
      </c>
      <c r="S1021">
        <v>0</v>
      </c>
      <c r="T1021">
        <v>0</v>
      </c>
      <c r="U1021">
        <v>40</v>
      </c>
      <c r="V1021">
        <v>4</v>
      </c>
      <c r="W1021" s="37">
        <v>0.82291666666666696</v>
      </c>
      <c r="X1021" s="37">
        <v>0.191176470588235</v>
      </c>
      <c r="Y1021" s="37">
        <v>0.73529411764705899</v>
      </c>
      <c r="Z1021" s="37">
        <v>0.92647058823529405</v>
      </c>
      <c r="AA1021" s="37">
        <v>0.65833333333333299</v>
      </c>
      <c r="AB1021" s="42"/>
      <c r="AC1021" s="42"/>
      <c r="AD1021" s="42"/>
      <c r="AE1021" s="42"/>
      <c r="AF1021" s="42"/>
      <c r="AG1021" s="42"/>
      <c r="AH1021" s="42"/>
      <c r="AI1021" s="42"/>
      <c r="AJ1021" s="42"/>
      <c r="AK1021" s="42"/>
      <c r="AL1021" s="42"/>
      <c r="AM1021" s="42"/>
      <c r="AN1021" s="42"/>
      <c r="AO1021" s="42"/>
      <c r="AP1021" s="42"/>
      <c r="AQ1021" s="42"/>
      <c r="AR1021" s="42"/>
      <c r="AS1021" s="42"/>
      <c r="AT1021" s="42"/>
      <c r="AU1021" s="42"/>
      <c r="AV1021" s="42"/>
    </row>
    <row r="1022" spans="3:48" x14ac:dyDescent="0.35">
      <c r="C1022" s="1">
        <v>42952.25</v>
      </c>
      <c r="D1022">
        <v>256</v>
      </c>
      <c r="E1022">
        <v>1</v>
      </c>
      <c r="F1022">
        <v>39</v>
      </c>
      <c r="G1022">
        <v>39</v>
      </c>
      <c r="H1022">
        <v>11</v>
      </c>
      <c r="I1022">
        <v>32</v>
      </c>
      <c r="J1022">
        <v>27</v>
      </c>
      <c r="K1022">
        <v>14</v>
      </c>
      <c r="L1022">
        <v>49</v>
      </c>
      <c r="M1022">
        <v>25</v>
      </c>
      <c r="N1022">
        <v>0.625</v>
      </c>
      <c r="O1022">
        <v>0.51315789473684204</v>
      </c>
      <c r="P1022">
        <v>0.75833333333333297</v>
      </c>
      <c r="Q1022">
        <v>1</v>
      </c>
      <c r="R1022">
        <v>12</v>
      </c>
      <c r="S1022">
        <v>0</v>
      </c>
      <c r="T1022">
        <v>0</v>
      </c>
      <c r="U1022">
        <v>8</v>
      </c>
      <c r="V1022">
        <v>16</v>
      </c>
      <c r="W1022" s="37">
        <v>0.47395833333333298</v>
      </c>
      <c r="X1022" s="37">
        <v>0.18421052631578899</v>
      </c>
      <c r="Y1022" s="37">
        <v>0.32894736842105299</v>
      </c>
      <c r="Z1022" s="37">
        <v>0.51315789473684204</v>
      </c>
      <c r="AA1022" s="37">
        <v>0.60729166666666701</v>
      </c>
      <c r="AB1022" s="42">
        <f t="shared" ref="AB1022" si="5333">AVERAGE(D1022:D1025)</f>
        <v>256</v>
      </c>
      <c r="AC1022" s="42">
        <f t="shared" ref="AC1022" si="5334">AVERAGEIF(M1022:M1025,"&lt;&gt;0",F1022:F1025)</f>
        <v>41.75</v>
      </c>
      <c r="AD1022" s="42">
        <f t="shared" ref="AD1022" si="5335">AVERAGEIF(M1022:M1025,"&lt;&gt;0",G1022:G1025)</f>
        <v>41.75</v>
      </c>
      <c r="AE1022" s="42">
        <f t="shared" ref="AE1022" si="5336">AVERAGEIF(M1022:M1025,"&lt;&gt;0",H1022:H1025)</f>
        <v>7.75</v>
      </c>
      <c r="AF1022" s="42">
        <f t="shared" ref="AF1022" si="5337">AVERAGEIF(M1022:M1025,"&lt;&gt;0",I1022:I1025)</f>
        <v>28</v>
      </c>
      <c r="AG1022" s="42">
        <f t="shared" ref="AG1022" si="5338">AVERAGEIF(M1022:M1025,"&lt;&gt;0",J1022:J1025)</f>
        <v>22</v>
      </c>
      <c r="AH1022" s="42">
        <f t="shared" ref="AH1022" si="5339">AVERAGEIF(M1022:M1025,"&lt;&gt;0",X1022:X1025)</f>
        <v>0.18623948589056424</v>
      </c>
      <c r="AI1022" s="42">
        <f t="shared" ref="AI1022" si="5340">AVERAGEIF(M1022:M1025,"&lt;&gt;0",L1022:L1025)</f>
        <v>47.5</v>
      </c>
      <c r="AJ1022" s="42">
        <f t="shared" ref="AJ1022" si="5341">AVERAGEIF(M1022:M1025,"&lt;&gt;0",Y1022:Y1025)</f>
        <v>0.42103217206520427</v>
      </c>
      <c r="AK1022" s="42">
        <f t="shared" ref="AK1022" si="5342">AVERAGEIF(M1022:M1025,"&lt;&gt;0",N1022:N1025)</f>
        <v>0.77187500000000009</v>
      </c>
      <c r="AL1022" s="42">
        <f t="shared" ref="AL1022" si="5343">AVERAGEIF(M1022:M1025,"&lt;&gt;0",O1022:O1025)</f>
        <v>0.60727165795576865</v>
      </c>
      <c r="AM1022" s="42">
        <f t="shared" ref="AM1022" si="5344">AVERAGEIF(M1022:M1025,"&lt;&gt;0",P1022:P1025)</f>
        <v>0.68841276827632436</v>
      </c>
      <c r="AN1022" s="42">
        <f t="shared" ref="AN1022" si="5345">AVERAGEIF(M1022:M1025,"&lt;&gt;0",Q1022:Q1025)</f>
        <v>1.25</v>
      </c>
      <c r="AO1022" s="42">
        <f t="shared" ref="AO1022" si="5346">AVERAGEIF(M1022:M1025,"&lt;&gt;0",R1022:R1025)</f>
        <v>14.25</v>
      </c>
      <c r="AP1022" s="42">
        <f t="shared" ref="AP1022" si="5347">AVERAGEIF(M1022:M1025,"&lt;&gt;0",S1022:S1025)</f>
        <v>0</v>
      </c>
      <c r="AQ1022" s="42">
        <f t="shared" ref="AQ1022" si="5348">AVERAGEIF(M1022:M1025,"&lt;&gt;0",T1022:T1025)</f>
        <v>0</v>
      </c>
      <c r="AR1022" s="42">
        <f t="shared" ref="AR1022" si="5349">AVERAGEIF(M1022:M1025,"&lt;&gt;0",U1022:U1025)</f>
        <v>22.5</v>
      </c>
      <c r="AS1022" s="42">
        <f t="shared" ref="AS1022" si="5350">AVERAGEIF(M1022:M1025,"&lt;&gt;0",V1022:V1025)</f>
        <v>9.75</v>
      </c>
      <c r="AT1022" s="42">
        <f t="shared" ref="AT1022" si="5351">AVERAGEIF(M1022:M1025,"&lt;&gt;0",W1022:W1025)</f>
        <v>0.52916666666666645</v>
      </c>
      <c r="AU1022" s="42">
        <f t="shared" ref="AU1022" si="5352">AVERAGEIF(M1022:M1025,"&lt;&gt;0",Z1022:Z1025)</f>
        <v>0.60727165795576865</v>
      </c>
      <c r="AV1022" s="42">
        <f t="shared" ref="AV1022" si="5353">AVERAGEIF(M1022:M1025,"&lt;&gt;0",AA1022:AA1025)</f>
        <v>0.63385416666666683</v>
      </c>
    </row>
    <row r="1023" spans="3:48" x14ac:dyDescent="0.35">
      <c r="C1023" s="1" t="s">
        <v>27</v>
      </c>
      <c r="D1023">
        <v>256</v>
      </c>
      <c r="E1023">
        <v>2</v>
      </c>
      <c r="F1023">
        <v>46</v>
      </c>
      <c r="G1023">
        <v>46</v>
      </c>
      <c r="H1023">
        <v>8</v>
      </c>
      <c r="I1023">
        <v>29</v>
      </c>
      <c r="J1023">
        <v>18</v>
      </c>
      <c r="K1023">
        <v>11</v>
      </c>
      <c r="L1023">
        <v>54</v>
      </c>
      <c r="M1023">
        <v>35</v>
      </c>
      <c r="N1023">
        <v>0.88749999999999996</v>
      </c>
      <c r="O1023">
        <v>0.63888888888888895</v>
      </c>
      <c r="P1023">
        <v>0.681924882629108</v>
      </c>
      <c r="Q1023">
        <v>0</v>
      </c>
      <c r="R1023">
        <v>16</v>
      </c>
      <c r="S1023">
        <v>0</v>
      </c>
      <c r="T1023">
        <v>0</v>
      </c>
      <c r="U1023">
        <v>32</v>
      </c>
      <c r="V1023">
        <v>2</v>
      </c>
      <c r="W1023" s="37">
        <v>0.60520833333333302</v>
      </c>
      <c r="X1023" s="37">
        <v>0.15277777777777801</v>
      </c>
      <c r="Y1023" s="37">
        <v>0.48611111111111099</v>
      </c>
      <c r="Z1023" s="37">
        <v>0.63888888888888895</v>
      </c>
      <c r="AA1023" s="37">
        <v>0.72812500000000002</v>
      </c>
      <c r="AB1023" s="42"/>
      <c r="AC1023" s="42"/>
      <c r="AD1023" s="42"/>
      <c r="AE1023" s="42"/>
      <c r="AF1023" s="42"/>
      <c r="AG1023" s="42"/>
      <c r="AH1023" s="42"/>
      <c r="AI1023" s="42"/>
      <c r="AJ1023" s="42"/>
      <c r="AK1023" s="42"/>
      <c r="AL1023" s="42"/>
      <c r="AM1023" s="42"/>
      <c r="AN1023" s="42"/>
      <c r="AO1023" s="42"/>
      <c r="AP1023" s="42"/>
      <c r="AQ1023" s="42"/>
      <c r="AR1023" s="42"/>
      <c r="AS1023" s="42"/>
      <c r="AT1023" s="42"/>
      <c r="AU1023" s="42"/>
      <c r="AV1023" s="42"/>
    </row>
    <row r="1024" spans="3:48" x14ac:dyDescent="0.35">
      <c r="C1024" s="1" t="s">
        <v>28</v>
      </c>
      <c r="D1024">
        <v>256</v>
      </c>
      <c r="E1024">
        <v>3</v>
      </c>
      <c r="F1024">
        <v>50</v>
      </c>
      <c r="G1024">
        <v>50</v>
      </c>
      <c r="H1024">
        <v>0</v>
      </c>
      <c r="I1024">
        <v>6</v>
      </c>
      <c r="J1024">
        <v>25</v>
      </c>
      <c r="K1024">
        <v>18</v>
      </c>
      <c r="L1024">
        <v>37</v>
      </c>
      <c r="M1024">
        <v>32</v>
      </c>
      <c r="N1024">
        <v>0.875</v>
      </c>
      <c r="O1024">
        <v>0.80645161290322598</v>
      </c>
      <c r="P1024">
        <v>0.67500000000000004</v>
      </c>
      <c r="Q1024">
        <v>3</v>
      </c>
      <c r="R1024">
        <v>14</v>
      </c>
      <c r="S1024">
        <v>0</v>
      </c>
      <c r="T1024">
        <v>0</v>
      </c>
      <c r="U1024">
        <v>27</v>
      </c>
      <c r="V1024">
        <v>15</v>
      </c>
      <c r="W1024" s="37">
        <v>0.59062499999999996</v>
      </c>
      <c r="X1024" s="37">
        <v>0.29032258064516098</v>
      </c>
      <c r="Y1024" s="37">
        <v>0.51612903225806495</v>
      </c>
      <c r="Z1024" s="37">
        <v>0.80645161290322598</v>
      </c>
      <c r="AA1024" s="37">
        <v>0.54166666666666696</v>
      </c>
      <c r="AB1024" s="42"/>
      <c r="AC1024" s="42"/>
      <c r="AD1024" s="42"/>
      <c r="AE1024" s="42"/>
      <c r="AF1024" s="42"/>
      <c r="AG1024" s="42"/>
      <c r="AH1024" s="42"/>
      <c r="AI1024" s="42"/>
      <c r="AJ1024" s="42"/>
      <c r="AK1024" s="42"/>
      <c r="AL1024" s="42"/>
      <c r="AM1024" s="42"/>
      <c r="AN1024" s="42"/>
      <c r="AO1024" s="42"/>
      <c r="AP1024" s="42"/>
      <c r="AQ1024" s="42"/>
      <c r="AR1024" s="42"/>
      <c r="AS1024" s="42"/>
      <c r="AT1024" s="42"/>
      <c r="AU1024" s="42"/>
      <c r="AV1024" s="42"/>
    </row>
    <row r="1025" spans="3:48" x14ac:dyDescent="0.35">
      <c r="C1025" s="1" t="s">
        <v>29</v>
      </c>
      <c r="D1025">
        <v>256</v>
      </c>
      <c r="E1025">
        <v>4</v>
      </c>
      <c r="F1025">
        <v>32</v>
      </c>
      <c r="G1025">
        <v>32</v>
      </c>
      <c r="H1025">
        <v>12</v>
      </c>
      <c r="I1025">
        <v>45</v>
      </c>
      <c r="J1025">
        <v>18</v>
      </c>
      <c r="K1025">
        <v>8</v>
      </c>
      <c r="L1025">
        <v>50</v>
      </c>
      <c r="M1025">
        <v>24</v>
      </c>
      <c r="N1025">
        <v>0.7</v>
      </c>
      <c r="O1025">
        <v>0.47058823529411797</v>
      </c>
      <c r="P1025">
        <v>0.63839285714285698</v>
      </c>
      <c r="Q1025">
        <v>1</v>
      </c>
      <c r="R1025">
        <v>15</v>
      </c>
      <c r="S1025">
        <v>0</v>
      </c>
      <c r="T1025">
        <v>0</v>
      </c>
      <c r="U1025">
        <v>23</v>
      </c>
      <c r="V1025">
        <v>6</v>
      </c>
      <c r="W1025" s="37">
        <v>0.44687500000000002</v>
      </c>
      <c r="X1025" s="37">
        <v>0.11764705882352899</v>
      </c>
      <c r="Y1025" s="37">
        <v>0.35294117647058798</v>
      </c>
      <c r="Z1025" s="37">
        <v>0.47058823529411797</v>
      </c>
      <c r="AA1025" s="37">
        <v>0.65833333333333299</v>
      </c>
      <c r="AB1025" s="42"/>
      <c r="AC1025" s="42"/>
      <c r="AD1025" s="42"/>
      <c r="AE1025" s="42"/>
      <c r="AF1025" s="42"/>
      <c r="AG1025" s="42"/>
      <c r="AH1025" s="42"/>
      <c r="AI1025" s="42"/>
      <c r="AJ1025" s="42"/>
      <c r="AK1025" s="42"/>
      <c r="AL1025" s="42"/>
      <c r="AM1025" s="42"/>
      <c r="AN1025" s="42"/>
      <c r="AO1025" s="42"/>
      <c r="AP1025" s="42"/>
      <c r="AQ1025" s="42"/>
      <c r="AR1025" s="42"/>
      <c r="AS1025" s="42"/>
      <c r="AT1025" s="42"/>
      <c r="AU1025" s="42"/>
      <c r="AV1025" s="42"/>
    </row>
    <row r="1026" spans="3:48" x14ac:dyDescent="0.35">
      <c r="C1026" s="1">
        <v>42952.25</v>
      </c>
      <c r="D1026">
        <v>257</v>
      </c>
      <c r="E1026">
        <v>1</v>
      </c>
      <c r="F1026">
        <v>48</v>
      </c>
      <c r="G1026">
        <v>8</v>
      </c>
      <c r="H1026">
        <v>0</v>
      </c>
      <c r="I1026">
        <v>0</v>
      </c>
      <c r="J1026">
        <v>0</v>
      </c>
      <c r="K1026">
        <v>0</v>
      </c>
      <c r="L1026">
        <v>49</v>
      </c>
      <c r="M1026">
        <v>48</v>
      </c>
      <c r="N1026">
        <v>0.8</v>
      </c>
      <c r="O1026">
        <v>0.97959183673469397</v>
      </c>
      <c r="P1026">
        <v>0.73697916666666696</v>
      </c>
      <c r="Q1026">
        <v>0</v>
      </c>
      <c r="R1026">
        <v>3</v>
      </c>
      <c r="S1026">
        <v>0</v>
      </c>
      <c r="T1026">
        <v>0</v>
      </c>
      <c r="U1026">
        <v>0</v>
      </c>
      <c r="V1026">
        <v>0</v>
      </c>
      <c r="W1026" s="37">
        <v>0.58958333333333302</v>
      </c>
      <c r="X1026" s="37">
        <v>0</v>
      </c>
      <c r="Y1026" s="37">
        <v>0.97959183673469397</v>
      </c>
      <c r="Z1026" s="37">
        <v>0.97959183673469397</v>
      </c>
      <c r="AA1026" s="37">
        <v>0.60729166666666701</v>
      </c>
      <c r="AB1026" s="42">
        <f t="shared" ref="AB1026" si="5354">AVERAGE(D1026:D1029)</f>
        <v>257</v>
      </c>
      <c r="AC1026" s="42">
        <f t="shared" ref="AC1026" si="5355">AVERAGEIF(M1026:M1029,"&lt;&gt;0",F1026:F1029)</f>
        <v>46.75</v>
      </c>
      <c r="AD1026" s="42">
        <f t="shared" ref="AD1026" si="5356">AVERAGEIF(M1026:M1029,"&lt;&gt;0",G1026:G1029)</f>
        <v>12.75</v>
      </c>
      <c r="AE1026" s="42">
        <f t="shared" ref="AE1026" si="5357">AVERAGEIF(M1026:M1029,"&lt;&gt;0",H1026:H1029)</f>
        <v>0.25</v>
      </c>
      <c r="AF1026" s="42">
        <f t="shared" ref="AF1026" si="5358">AVERAGEIF(M1026:M1029,"&lt;&gt;0",I1026:I1029)</f>
        <v>1.25</v>
      </c>
      <c r="AG1026" s="42">
        <f t="shared" ref="AG1026" si="5359">AVERAGEIF(M1026:M1029,"&lt;&gt;0",J1026:J1029)</f>
        <v>0</v>
      </c>
      <c r="AH1026" s="42">
        <f t="shared" ref="AH1026" si="5360">AVERAGEIF(M1026:M1029,"&lt;&gt;0",X1026:X1029)</f>
        <v>0</v>
      </c>
      <c r="AI1026" s="42">
        <f t="shared" ref="AI1026" si="5361">AVERAGEIF(M1026:M1029,"&lt;&gt;0",L1026:L1029)</f>
        <v>47.5</v>
      </c>
      <c r="AJ1026" s="42">
        <f t="shared" ref="AJ1026" si="5362">AVERAGEIF(M1026:M1029,"&lt;&gt;0",Y1026:Y1029)</f>
        <v>0.98351157279728718</v>
      </c>
      <c r="AK1026" s="42">
        <f t="shared" ref="AK1026" si="5363">AVERAGEIF(M1026:M1029,"&lt;&gt;0",N1026:N1029)</f>
        <v>0.81875000000000009</v>
      </c>
      <c r="AL1026" s="42">
        <f t="shared" ref="AL1026" si="5364">AVERAGEIF(M1026:M1029,"&lt;&gt;0",O1026:O1029)</f>
        <v>0.98351157279728718</v>
      </c>
      <c r="AM1026" s="42">
        <f t="shared" ref="AM1026" si="5365">AVERAGEIF(M1026:M1029,"&lt;&gt;0",P1026:P1029)</f>
        <v>0.75006820436507948</v>
      </c>
      <c r="AN1026" s="42">
        <f t="shared" ref="AN1026" si="5366">AVERAGEIF(M1026:M1029,"&lt;&gt;0",Q1026:Q1029)</f>
        <v>0</v>
      </c>
      <c r="AO1026" s="42">
        <f t="shared" ref="AO1026" si="5367">AVERAGEIF(M1026:M1029,"&lt;&gt;0",R1026:R1029)</f>
        <v>4.25</v>
      </c>
      <c r="AP1026" s="42">
        <f t="shared" ref="AP1026" si="5368">AVERAGEIF(M1026:M1029,"&lt;&gt;0",S1026:S1029)</f>
        <v>0</v>
      </c>
      <c r="AQ1026" s="42">
        <f t="shared" ref="AQ1026" si="5369">AVERAGEIF(M1026:M1029,"&lt;&gt;0",T1026:T1029)</f>
        <v>0</v>
      </c>
      <c r="AR1026" s="42">
        <f t="shared" ref="AR1026" si="5370">AVERAGEIF(M1026:M1029,"&lt;&gt;0",U1026:U1029)</f>
        <v>0</v>
      </c>
      <c r="AS1026" s="42">
        <f t="shared" ref="AS1026" si="5371">AVERAGEIF(M1026:M1029,"&lt;&gt;0",V1026:V1029)</f>
        <v>0</v>
      </c>
      <c r="AT1026" s="42">
        <f t="shared" ref="AT1026" si="5372">AVERAGEIF(M1026:M1029,"&lt;&gt;0",W1026:W1029)</f>
        <v>0.61510416666666656</v>
      </c>
      <c r="AU1026" s="42">
        <f t="shared" ref="AU1026" si="5373">AVERAGEIF(M1026:M1029,"&lt;&gt;0",Z1026:Z1029)</f>
        <v>0.98351157279728718</v>
      </c>
      <c r="AV1026" s="42">
        <f t="shared" ref="AV1026" si="5374">AVERAGEIF(M1026:M1029,"&lt;&gt;0",AA1026:AA1029)</f>
        <v>0.63385416666666683</v>
      </c>
    </row>
    <row r="1027" spans="3:48" x14ac:dyDescent="0.35">
      <c r="C1027" s="1" t="s">
        <v>27</v>
      </c>
      <c r="D1027">
        <v>257</v>
      </c>
      <c r="E1027">
        <v>2</v>
      </c>
      <c r="F1027">
        <v>53</v>
      </c>
      <c r="G1027">
        <v>29</v>
      </c>
      <c r="H1027">
        <v>1</v>
      </c>
      <c r="I1027">
        <v>1</v>
      </c>
      <c r="J1027">
        <v>0</v>
      </c>
      <c r="K1027">
        <v>0</v>
      </c>
      <c r="L1027">
        <v>54</v>
      </c>
      <c r="M1027">
        <v>53</v>
      </c>
      <c r="N1027">
        <v>0.9</v>
      </c>
      <c r="O1027">
        <v>0.98148148148148195</v>
      </c>
      <c r="P1027">
        <v>0.77430555555555602</v>
      </c>
      <c r="Q1027">
        <v>0</v>
      </c>
      <c r="R1027">
        <v>7</v>
      </c>
      <c r="S1027">
        <v>0</v>
      </c>
      <c r="T1027">
        <v>0</v>
      </c>
      <c r="U1027">
        <v>0</v>
      </c>
      <c r="V1027">
        <v>0</v>
      </c>
      <c r="W1027" s="37">
        <v>0.69687500000000002</v>
      </c>
      <c r="X1027" s="37">
        <v>0</v>
      </c>
      <c r="Y1027" s="37">
        <v>0.98148148148148195</v>
      </c>
      <c r="Z1027" s="37">
        <v>0.98148148148148195</v>
      </c>
      <c r="AA1027" s="37">
        <v>0.72812500000000002</v>
      </c>
      <c r="AB1027" s="42"/>
      <c r="AC1027" s="42"/>
      <c r="AD1027" s="42"/>
      <c r="AE1027" s="42"/>
      <c r="AF1027" s="42"/>
      <c r="AG1027" s="42"/>
      <c r="AH1027" s="42"/>
      <c r="AI1027" s="42"/>
      <c r="AJ1027" s="42"/>
      <c r="AK1027" s="42"/>
      <c r="AL1027" s="42"/>
      <c r="AM1027" s="42"/>
      <c r="AN1027" s="42"/>
      <c r="AO1027" s="42"/>
      <c r="AP1027" s="42"/>
      <c r="AQ1027" s="42"/>
      <c r="AR1027" s="42"/>
      <c r="AS1027" s="42"/>
      <c r="AT1027" s="42"/>
      <c r="AU1027" s="42"/>
      <c r="AV1027" s="42"/>
    </row>
    <row r="1028" spans="3:48" x14ac:dyDescent="0.35">
      <c r="C1028" s="1" t="s">
        <v>28</v>
      </c>
      <c r="D1028">
        <v>257</v>
      </c>
      <c r="E1028">
        <v>3</v>
      </c>
      <c r="F1028">
        <v>36</v>
      </c>
      <c r="G1028">
        <v>1</v>
      </c>
      <c r="H1028">
        <v>0</v>
      </c>
      <c r="I1028">
        <v>3</v>
      </c>
      <c r="J1028">
        <v>0</v>
      </c>
      <c r="K1028">
        <v>0</v>
      </c>
      <c r="L1028">
        <v>37</v>
      </c>
      <c r="M1028">
        <v>36</v>
      </c>
      <c r="N1028">
        <v>0.7</v>
      </c>
      <c r="O1028">
        <v>0.97297297297297303</v>
      </c>
      <c r="P1028">
        <v>0.73660714285714302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 s="37">
        <v>0.515625</v>
      </c>
      <c r="X1028" s="37">
        <v>0</v>
      </c>
      <c r="Y1028" s="37">
        <v>0.97297297297297303</v>
      </c>
      <c r="Z1028" s="37">
        <v>0.97297297297297303</v>
      </c>
      <c r="AA1028" s="37">
        <v>0.54166666666666696</v>
      </c>
      <c r="AB1028" s="42"/>
      <c r="AC1028" s="42"/>
      <c r="AD1028" s="42"/>
      <c r="AE1028" s="42"/>
      <c r="AF1028" s="42"/>
      <c r="AG1028" s="42"/>
      <c r="AH1028" s="42"/>
      <c r="AI1028" s="42"/>
      <c r="AJ1028" s="42"/>
      <c r="AK1028" s="42"/>
      <c r="AL1028" s="42"/>
      <c r="AM1028" s="42"/>
      <c r="AN1028" s="42"/>
      <c r="AO1028" s="42"/>
      <c r="AP1028" s="42"/>
      <c r="AQ1028" s="42"/>
      <c r="AR1028" s="42"/>
      <c r="AS1028" s="42"/>
      <c r="AT1028" s="42"/>
      <c r="AU1028" s="42"/>
      <c r="AV1028" s="42"/>
    </row>
    <row r="1029" spans="3:48" x14ac:dyDescent="0.35">
      <c r="C1029" s="1" t="s">
        <v>29</v>
      </c>
      <c r="D1029">
        <v>257</v>
      </c>
      <c r="E1029">
        <v>4</v>
      </c>
      <c r="F1029">
        <v>50</v>
      </c>
      <c r="G1029">
        <v>13</v>
      </c>
      <c r="H1029">
        <v>0</v>
      </c>
      <c r="I1029">
        <v>1</v>
      </c>
      <c r="J1029">
        <v>0</v>
      </c>
      <c r="K1029">
        <v>0</v>
      </c>
      <c r="L1029">
        <v>50</v>
      </c>
      <c r="M1029">
        <v>50</v>
      </c>
      <c r="N1029">
        <v>0.875</v>
      </c>
      <c r="O1029">
        <v>1</v>
      </c>
      <c r="P1029">
        <v>0.75238095238095204</v>
      </c>
      <c r="Q1029">
        <v>0</v>
      </c>
      <c r="R1029">
        <v>6</v>
      </c>
      <c r="S1029">
        <v>0</v>
      </c>
      <c r="T1029">
        <v>0</v>
      </c>
      <c r="U1029">
        <v>0</v>
      </c>
      <c r="V1029">
        <v>0</v>
      </c>
      <c r="W1029" s="37">
        <v>0.65833333333333299</v>
      </c>
      <c r="X1029" s="37">
        <v>0</v>
      </c>
      <c r="Y1029" s="37">
        <v>1</v>
      </c>
      <c r="Z1029" s="37">
        <v>1</v>
      </c>
      <c r="AA1029" s="37">
        <v>0.65833333333333299</v>
      </c>
      <c r="AB1029" s="42"/>
      <c r="AC1029" s="42"/>
      <c r="AD1029" s="42"/>
      <c r="AE1029" s="42"/>
      <c r="AF1029" s="42"/>
      <c r="AG1029" s="42"/>
      <c r="AH1029" s="42"/>
      <c r="AI1029" s="42"/>
      <c r="AJ1029" s="42"/>
      <c r="AK1029" s="42"/>
      <c r="AL1029" s="42"/>
      <c r="AM1029" s="42"/>
      <c r="AN1029" s="42"/>
      <c r="AO1029" s="42"/>
      <c r="AP1029" s="42"/>
      <c r="AQ1029" s="42"/>
      <c r="AR1029" s="42"/>
      <c r="AS1029" s="42"/>
      <c r="AT1029" s="42"/>
      <c r="AU1029" s="42"/>
      <c r="AV1029" s="42"/>
    </row>
    <row r="1030" spans="3:48" x14ac:dyDescent="0.35">
      <c r="C1030" s="1">
        <v>42952.25</v>
      </c>
      <c r="D1030">
        <v>258</v>
      </c>
      <c r="E1030">
        <v>1</v>
      </c>
      <c r="F1030">
        <v>49</v>
      </c>
      <c r="G1030">
        <v>23</v>
      </c>
      <c r="H1030">
        <v>0</v>
      </c>
      <c r="I1030">
        <v>0</v>
      </c>
      <c r="J1030">
        <v>0</v>
      </c>
      <c r="K1030">
        <v>0</v>
      </c>
      <c r="L1030">
        <v>49</v>
      </c>
      <c r="M1030">
        <v>49</v>
      </c>
      <c r="N1030">
        <v>0.92500000000000004</v>
      </c>
      <c r="O1030">
        <v>1</v>
      </c>
      <c r="P1030">
        <v>0.65653153153153199</v>
      </c>
      <c r="Q1030">
        <v>0</v>
      </c>
      <c r="R1030">
        <v>9</v>
      </c>
      <c r="S1030">
        <v>0</v>
      </c>
      <c r="T1030">
        <v>0</v>
      </c>
      <c r="U1030">
        <v>0</v>
      </c>
      <c r="V1030">
        <v>0</v>
      </c>
      <c r="W1030" s="37">
        <v>0.60729166666666701</v>
      </c>
      <c r="X1030" s="37">
        <v>0</v>
      </c>
      <c r="Y1030" s="37">
        <v>1</v>
      </c>
      <c r="Z1030" s="37">
        <v>1</v>
      </c>
      <c r="AA1030" s="37">
        <v>0.60729166666666701</v>
      </c>
      <c r="AB1030" s="42">
        <f t="shared" ref="AB1030" si="5375">AVERAGE(D1030:D1033)</f>
        <v>258</v>
      </c>
      <c r="AC1030" s="42">
        <f t="shared" ref="AC1030" si="5376">AVERAGEIF(M1030:M1033,"&lt;&gt;0",F1030:F1033)</f>
        <v>47</v>
      </c>
      <c r="AD1030" s="42">
        <f t="shared" ref="AD1030" si="5377">AVERAGEIF(M1030:M1033,"&lt;&gt;0",G1030:G1033)</f>
        <v>21.5</v>
      </c>
      <c r="AE1030" s="42">
        <f t="shared" ref="AE1030" si="5378">AVERAGEIF(M1030:M1033,"&lt;&gt;0",H1030:H1033)</f>
        <v>0</v>
      </c>
      <c r="AF1030" s="42">
        <f t="shared" ref="AF1030" si="5379">AVERAGEIF(M1030:M1033,"&lt;&gt;0",I1030:I1033)</f>
        <v>0.25</v>
      </c>
      <c r="AG1030" s="42">
        <f t="shared" ref="AG1030" si="5380">AVERAGEIF(M1030:M1033,"&lt;&gt;0",J1030:J1033)</f>
        <v>0</v>
      </c>
      <c r="AH1030" s="42">
        <f t="shared" ref="AH1030" si="5381">AVERAGEIF(M1030:M1033,"&lt;&gt;0",X1030:X1033)</f>
        <v>0</v>
      </c>
      <c r="AI1030" s="42">
        <f t="shared" ref="AI1030" si="5382">AVERAGEIF(M1030:M1033,"&lt;&gt;0",L1030:L1033)</f>
        <v>47.5</v>
      </c>
      <c r="AJ1030" s="42">
        <f t="shared" ref="AJ1030" si="5383">AVERAGEIF(M1030:M1033,"&lt;&gt;0",Y1030:Y1033)</f>
        <v>0.9907407407407407</v>
      </c>
      <c r="AK1030" s="42">
        <f t="shared" ref="AK1030" si="5384">AVERAGEIF(M1030:M1033,"&lt;&gt;0",N1030:N1033)</f>
        <v>0.89375000000000004</v>
      </c>
      <c r="AL1030" s="42">
        <f t="shared" ref="AL1030" si="5385">AVERAGEIF(M1030:M1033,"&lt;&gt;0",O1030:O1033)</f>
        <v>0.9907407407407407</v>
      </c>
      <c r="AM1030" s="42">
        <f t="shared" ref="AM1030" si="5386">AVERAGEIF(M1030:M1033,"&lt;&gt;0",P1030:P1033)</f>
        <v>0.69282744282744269</v>
      </c>
      <c r="AN1030" s="42">
        <f t="shared" ref="AN1030" si="5387">AVERAGEIF(M1030:M1033,"&lt;&gt;0",Q1030:Q1033)</f>
        <v>0</v>
      </c>
      <c r="AO1030" s="42">
        <f t="shared" ref="AO1030" si="5388">AVERAGEIF(M1030:M1033,"&lt;&gt;0",R1030:R1033)</f>
        <v>8</v>
      </c>
      <c r="AP1030" s="42">
        <f t="shared" ref="AP1030" si="5389">AVERAGEIF(M1030:M1033,"&lt;&gt;0",S1030:S1033)</f>
        <v>0</v>
      </c>
      <c r="AQ1030" s="42">
        <f t="shared" ref="AQ1030" si="5390">AVERAGEIF(M1030:M1033,"&lt;&gt;0",T1030:T1033)</f>
        <v>0.25</v>
      </c>
      <c r="AR1030" s="42">
        <f t="shared" ref="AR1030" si="5391">AVERAGEIF(M1030:M1033,"&lt;&gt;0",U1030:U1033)</f>
        <v>0</v>
      </c>
      <c r="AS1030" s="42">
        <f t="shared" ref="AS1030" si="5392">AVERAGEIF(M1030:M1033,"&lt;&gt;0",V1030:V1033)</f>
        <v>0</v>
      </c>
      <c r="AT1030" s="42">
        <f t="shared" ref="AT1030" si="5393">AVERAGEIF(M1030:M1033,"&lt;&gt;0",W1030:W1033)</f>
        <v>0.61770833333333353</v>
      </c>
      <c r="AU1030" s="42">
        <f t="shared" ref="AU1030" si="5394">AVERAGEIF(M1030:M1033,"&lt;&gt;0",Z1030:Z1033)</f>
        <v>0.9907407407407407</v>
      </c>
      <c r="AV1030" s="42">
        <f t="shared" ref="AV1030" si="5395">AVERAGEIF(M1030:M1033,"&lt;&gt;0",AA1030:AA1033)</f>
        <v>0.63385416666666683</v>
      </c>
    </row>
    <row r="1031" spans="3:48" x14ac:dyDescent="0.35">
      <c r="C1031" s="1" t="s">
        <v>27</v>
      </c>
      <c r="D1031">
        <v>258</v>
      </c>
      <c r="E1031">
        <v>2</v>
      </c>
      <c r="F1031">
        <v>52</v>
      </c>
      <c r="G1031">
        <v>20</v>
      </c>
      <c r="H1031">
        <v>0</v>
      </c>
      <c r="I1031">
        <v>1</v>
      </c>
      <c r="J1031">
        <v>0</v>
      </c>
      <c r="K1031">
        <v>0</v>
      </c>
      <c r="L1031">
        <v>54</v>
      </c>
      <c r="M1031">
        <v>52</v>
      </c>
      <c r="N1031">
        <v>0.92500000000000004</v>
      </c>
      <c r="O1031">
        <v>0.96296296296296302</v>
      </c>
      <c r="P1031">
        <v>0.71734234234234195</v>
      </c>
      <c r="Q1031">
        <v>0</v>
      </c>
      <c r="R1031">
        <v>10</v>
      </c>
      <c r="S1031">
        <v>0</v>
      </c>
      <c r="T1031">
        <v>1</v>
      </c>
      <c r="U1031">
        <v>0</v>
      </c>
      <c r="V1031">
        <v>0</v>
      </c>
      <c r="W1031" s="37">
        <v>0.66354166666666703</v>
      </c>
      <c r="X1031" s="37">
        <v>0</v>
      </c>
      <c r="Y1031" s="37">
        <v>0.96296296296296302</v>
      </c>
      <c r="Z1031" s="37">
        <v>0.96296296296296302</v>
      </c>
      <c r="AA1031" s="37">
        <v>0.72812500000000002</v>
      </c>
      <c r="AB1031" s="42"/>
      <c r="AC1031" s="42"/>
      <c r="AD1031" s="42"/>
      <c r="AE1031" s="42"/>
      <c r="AF1031" s="42"/>
      <c r="AG1031" s="42"/>
      <c r="AH1031" s="42"/>
      <c r="AI1031" s="42"/>
      <c r="AJ1031" s="42"/>
      <c r="AK1031" s="42"/>
      <c r="AL1031" s="42"/>
      <c r="AM1031" s="42"/>
      <c r="AN1031" s="42"/>
      <c r="AO1031" s="42"/>
      <c r="AP1031" s="42"/>
      <c r="AQ1031" s="42"/>
      <c r="AR1031" s="42"/>
      <c r="AS1031" s="42"/>
      <c r="AT1031" s="42"/>
      <c r="AU1031" s="42"/>
      <c r="AV1031" s="42"/>
    </row>
    <row r="1032" spans="3:48" x14ac:dyDescent="0.35">
      <c r="C1032" s="1" t="s">
        <v>28</v>
      </c>
      <c r="D1032">
        <v>258</v>
      </c>
      <c r="E1032">
        <v>3</v>
      </c>
      <c r="F1032">
        <v>37</v>
      </c>
      <c r="G1032">
        <v>11</v>
      </c>
      <c r="H1032">
        <v>0</v>
      </c>
      <c r="I1032">
        <v>0</v>
      </c>
      <c r="J1032">
        <v>0</v>
      </c>
      <c r="K1032">
        <v>0</v>
      </c>
      <c r="L1032">
        <v>37</v>
      </c>
      <c r="M1032">
        <v>37</v>
      </c>
      <c r="N1032">
        <v>0.75</v>
      </c>
      <c r="O1032">
        <v>1</v>
      </c>
      <c r="P1032">
        <v>0.72222222222222199</v>
      </c>
      <c r="Q1032">
        <v>0</v>
      </c>
      <c r="R1032">
        <v>3</v>
      </c>
      <c r="S1032">
        <v>0</v>
      </c>
      <c r="T1032">
        <v>0</v>
      </c>
      <c r="U1032">
        <v>0</v>
      </c>
      <c r="V1032">
        <v>0</v>
      </c>
      <c r="W1032" s="37">
        <v>0.54166666666666696</v>
      </c>
      <c r="X1032" s="37">
        <v>0</v>
      </c>
      <c r="Y1032" s="37">
        <v>1</v>
      </c>
      <c r="Z1032" s="37">
        <v>1</v>
      </c>
      <c r="AA1032" s="37">
        <v>0.54166666666666696</v>
      </c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  <c r="AO1032" s="42"/>
      <c r="AP1032" s="42"/>
      <c r="AQ1032" s="42"/>
      <c r="AR1032" s="42"/>
      <c r="AS1032" s="42"/>
      <c r="AT1032" s="42"/>
      <c r="AU1032" s="42"/>
      <c r="AV1032" s="42"/>
    </row>
    <row r="1033" spans="3:48" x14ac:dyDescent="0.35">
      <c r="C1033" s="1" t="s">
        <v>29</v>
      </c>
      <c r="D1033">
        <v>258</v>
      </c>
      <c r="E1033">
        <v>4</v>
      </c>
      <c r="F1033">
        <v>50</v>
      </c>
      <c r="G1033">
        <v>32</v>
      </c>
      <c r="H1033">
        <v>0</v>
      </c>
      <c r="I1033">
        <v>0</v>
      </c>
      <c r="J1033">
        <v>0</v>
      </c>
      <c r="K1033">
        <v>0</v>
      </c>
      <c r="L1033">
        <v>50</v>
      </c>
      <c r="M1033">
        <v>50</v>
      </c>
      <c r="N1033">
        <v>0.97499999999999998</v>
      </c>
      <c r="O1033">
        <v>1</v>
      </c>
      <c r="P1033">
        <v>0.67521367521367504</v>
      </c>
      <c r="Q1033">
        <v>0</v>
      </c>
      <c r="R1033">
        <v>10</v>
      </c>
      <c r="S1033">
        <v>0</v>
      </c>
      <c r="T1033">
        <v>0</v>
      </c>
      <c r="U1033">
        <v>0</v>
      </c>
      <c r="V1033">
        <v>0</v>
      </c>
      <c r="W1033" s="37">
        <v>0.65833333333333299</v>
      </c>
      <c r="X1033" s="37">
        <v>0</v>
      </c>
      <c r="Y1033" s="37">
        <v>1</v>
      </c>
      <c r="Z1033" s="37">
        <v>1</v>
      </c>
      <c r="AA1033" s="37">
        <v>0.65833333333333299</v>
      </c>
      <c r="AB1033" s="42"/>
      <c r="AC1033" s="42"/>
      <c r="AD1033" s="42"/>
      <c r="AE1033" s="42"/>
      <c r="AF1033" s="42"/>
      <c r="AG1033" s="42"/>
      <c r="AH1033" s="42"/>
      <c r="AI1033" s="42"/>
      <c r="AJ1033" s="42"/>
      <c r="AK1033" s="42"/>
      <c r="AL1033" s="42"/>
      <c r="AM1033" s="42"/>
      <c r="AN1033" s="42"/>
      <c r="AO1033" s="42"/>
      <c r="AP1033" s="42"/>
      <c r="AQ1033" s="42"/>
      <c r="AR1033" s="42"/>
      <c r="AS1033" s="42"/>
      <c r="AT1033" s="42"/>
      <c r="AU1033" s="42"/>
      <c r="AV1033" s="42"/>
    </row>
    <row r="1034" spans="3:48" x14ac:dyDescent="0.35">
      <c r="C1034" s="1">
        <v>42952.25</v>
      </c>
      <c r="D1034">
        <v>259</v>
      </c>
      <c r="E1034">
        <v>1</v>
      </c>
      <c r="F1034">
        <v>65</v>
      </c>
      <c r="G1034">
        <v>29</v>
      </c>
      <c r="H1034">
        <v>0</v>
      </c>
      <c r="I1034">
        <v>0</v>
      </c>
      <c r="J1034">
        <v>27</v>
      </c>
      <c r="K1034">
        <v>17</v>
      </c>
      <c r="L1034">
        <v>49</v>
      </c>
      <c r="M1034">
        <v>48</v>
      </c>
      <c r="N1034">
        <v>0.92500000000000004</v>
      </c>
      <c r="O1034">
        <v>0.85526315789473695</v>
      </c>
      <c r="P1034">
        <v>0.83220720720720698</v>
      </c>
      <c r="Q1034">
        <v>0</v>
      </c>
      <c r="R1034">
        <v>8</v>
      </c>
      <c r="S1034">
        <v>0</v>
      </c>
      <c r="T1034">
        <v>0</v>
      </c>
      <c r="U1034">
        <v>0</v>
      </c>
      <c r="V1034">
        <v>0</v>
      </c>
      <c r="W1034" s="37">
        <v>0.76979166666666698</v>
      </c>
      <c r="X1034" s="37">
        <v>0.22368421052631601</v>
      </c>
      <c r="Y1034" s="37">
        <v>0.63157894736842102</v>
      </c>
      <c r="Z1034" s="37">
        <v>0.85526315789473695</v>
      </c>
      <c r="AA1034" s="37">
        <v>0.60729166666666701</v>
      </c>
      <c r="AB1034" s="42">
        <f t="shared" ref="AB1034" si="5396">AVERAGE(D1034:D1037)</f>
        <v>259</v>
      </c>
      <c r="AC1034" s="42">
        <f t="shared" ref="AC1034" si="5397">AVERAGEIF(M1034:M1037,"&lt;&gt;0",F1034:F1037)</f>
        <v>60</v>
      </c>
      <c r="AD1034" s="42">
        <f t="shared" ref="AD1034" si="5398">AVERAGEIF(M1034:M1037,"&lt;&gt;0",G1034:G1037)</f>
        <v>34.25</v>
      </c>
      <c r="AE1034" s="42">
        <f t="shared" ref="AE1034" si="5399">AVERAGEIF(M1034:M1037,"&lt;&gt;0",H1034:H1037)</f>
        <v>1.5</v>
      </c>
      <c r="AF1034" s="42">
        <f t="shared" ref="AF1034" si="5400">AVERAGEIF(M1034:M1037,"&lt;&gt;0",I1034:I1037)</f>
        <v>1.5</v>
      </c>
      <c r="AG1034" s="42">
        <f t="shared" ref="AG1034" si="5401">AVERAGEIF(M1034:M1037,"&lt;&gt;0",J1034:J1037)</f>
        <v>22</v>
      </c>
      <c r="AH1034" s="42">
        <f t="shared" ref="AH1034" si="5402">AVERAGEIF(M1034:M1037,"&lt;&gt;0",X1034:X1037)</f>
        <v>0.19978437753143152</v>
      </c>
      <c r="AI1034" s="42">
        <f t="shared" ref="AI1034" si="5403">AVERAGEIF(M1034:M1037,"&lt;&gt;0",L1034:L1037)</f>
        <v>47.5</v>
      </c>
      <c r="AJ1034" s="42">
        <f t="shared" ref="AJ1034" si="5404">AVERAGEIF(M1034:M1037,"&lt;&gt;0",Y1034:Y1037)</f>
        <v>0.66396288990978403</v>
      </c>
      <c r="AK1034" s="42">
        <f t="shared" ref="AK1034" si="5405">AVERAGEIF(M1034:M1037,"&lt;&gt;0",N1034:N1037)</f>
        <v>0.93124999999999991</v>
      </c>
      <c r="AL1034" s="42">
        <f t="shared" ref="AL1034" si="5406">AVERAGEIF(M1034:M1037,"&lt;&gt;0",O1034:O1037)</f>
        <v>0.86374726744121522</v>
      </c>
      <c r="AM1034" s="42">
        <f t="shared" ref="AM1034" si="5407">AVERAGEIF(M1034:M1037,"&lt;&gt;0",P1034:P1037)</f>
        <v>0.80274270981507834</v>
      </c>
      <c r="AN1034" s="42">
        <f t="shared" ref="AN1034" si="5408">AVERAGEIF(M1034:M1037,"&lt;&gt;0",Q1034:Q1037)</f>
        <v>0</v>
      </c>
      <c r="AO1034" s="42">
        <f t="shared" ref="AO1034" si="5409">AVERAGEIF(M1034:M1037,"&lt;&gt;0",R1034:R1037)</f>
        <v>8.25</v>
      </c>
      <c r="AP1034" s="42">
        <f t="shared" ref="AP1034" si="5410">AVERAGEIF(M1034:M1037,"&lt;&gt;0",S1034:S1037)</f>
        <v>0</v>
      </c>
      <c r="AQ1034" s="42">
        <f t="shared" ref="AQ1034" si="5411">AVERAGEIF(M1034:M1037,"&lt;&gt;0",T1034:T1037)</f>
        <v>0</v>
      </c>
      <c r="AR1034" s="42">
        <f t="shared" ref="AR1034" si="5412">AVERAGEIF(M1034:M1037,"&lt;&gt;0",U1034:U1037)</f>
        <v>0</v>
      </c>
      <c r="AS1034" s="42">
        <f t="shared" ref="AS1034" si="5413">AVERAGEIF(M1034:M1037,"&lt;&gt;0",V1034:V1037)</f>
        <v>0</v>
      </c>
      <c r="AT1034" s="42">
        <f t="shared" ref="AT1034" si="5414">AVERAGEIF(M1034:M1037,"&lt;&gt;0",W1034:W1037)</f>
        <v>0.74765624999999991</v>
      </c>
      <c r="AU1034" s="42">
        <f t="shared" ref="AU1034" si="5415">AVERAGEIF(M1034:M1037,"&lt;&gt;0",Z1034:Z1037)</f>
        <v>0.86374726744121522</v>
      </c>
      <c r="AV1034" s="42">
        <f t="shared" ref="AV1034" si="5416">AVERAGEIF(M1034:M1037,"&lt;&gt;0",AA1034:AA1037)</f>
        <v>0.63385416666666683</v>
      </c>
    </row>
    <row r="1035" spans="3:48" x14ac:dyDescent="0.35">
      <c r="C1035" s="1" t="s">
        <v>27</v>
      </c>
      <c r="D1035">
        <v>259</v>
      </c>
      <c r="E1035">
        <v>2</v>
      </c>
      <c r="F1035">
        <v>62</v>
      </c>
      <c r="G1035">
        <v>38</v>
      </c>
      <c r="H1035">
        <v>0</v>
      </c>
      <c r="I1035">
        <v>4</v>
      </c>
      <c r="J1035">
        <v>18</v>
      </c>
      <c r="K1035">
        <v>11</v>
      </c>
      <c r="L1035">
        <v>54</v>
      </c>
      <c r="M1035">
        <v>51</v>
      </c>
      <c r="N1035">
        <v>0.95</v>
      </c>
      <c r="O1035">
        <v>0.86111111111111105</v>
      </c>
      <c r="P1035">
        <v>0.81907894736842102</v>
      </c>
      <c r="Q1035">
        <v>0</v>
      </c>
      <c r="R1035">
        <v>9</v>
      </c>
      <c r="S1035">
        <v>0</v>
      </c>
      <c r="T1035">
        <v>0</v>
      </c>
      <c r="U1035">
        <v>0</v>
      </c>
      <c r="V1035">
        <v>0</v>
      </c>
      <c r="W1035" s="37">
        <v>0.77812499999999996</v>
      </c>
      <c r="X1035" s="37">
        <v>0.15277777777777801</v>
      </c>
      <c r="Y1035" s="37">
        <v>0.70833333333333304</v>
      </c>
      <c r="Z1035" s="37">
        <v>0.86111111111111105</v>
      </c>
      <c r="AA1035" s="37">
        <v>0.72812500000000002</v>
      </c>
      <c r="AB1035" s="42"/>
      <c r="AC1035" s="42"/>
      <c r="AD1035" s="42"/>
      <c r="AE1035" s="42"/>
      <c r="AF1035" s="42"/>
      <c r="AG1035" s="42"/>
      <c r="AH1035" s="42"/>
      <c r="AI1035" s="42"/>
      <c r="AJ1035" s="42"/>
      <c r="AK1035" s="42"/>
      <c r="AL1035" s="42"/>
      <c r="AM1035" s="42"/>
      <c r="AN1035" s="42"/>
      <c r="AO1035" s="42"/>
      <c r="AP1035" s="42"/>
      <c r="AQ1035" s="42"/>
      <c r="AR1035" s="42"/>
      <c r="AS1035" s="42"/>
      <c r="AT1035" s="42"/>
      <c r="AU1035" s="42"/>
      <c r="AV1035" s="42"/>
    </row>
    <row r="1036" spans="3:48" x14ac:dyDescent="0.35">
      <c r="C1036" s="1" t="s">
        <v>28</v>
      </c>
      <c r="D1036">
        <v>259</v>
      </c>
      <c r="E1036">
        <v>3</v>
      </c>
      <c r="F1036">
        <v>54</v>
      </c>
      <c r="G1036">
        <v>38</v>
      </c>
      <c r="H1036">
        <v>1</v>
      </c>
      <c r="I1036">
        <v>2</v>
      </c>
      <c r="J1036">
        <v>25</v>
      </c>
      <c r="K1036">
        <v>18</v>
      </c>
      <c r="L1036">
        <v>37</v>
      </c>
      <c r="M1036">
        <v>36</v>
      </c>
      <c r="N1036">
        <v>0.92500000000000004</v>
      </c>
      <c r="O1036">
        <v>0.87096774193548399</v>
      </c>
      <c r="P1036">
        <v>0.75675675675675702</v>
      </c>
      <c r="Q1036">
        <v>0</v>
      </c>
      <c r="R1036">
        <v>8</v>
      </c>
      <c r="S1036">
        <v>0</v>
      </c>
      <c r="T1036">
        <v>0</v>
      </c>
      <c r="U1036">
        <v>0</v>
      </c>
      <c r="V1036">
        <v>0</v>
      </c>
      <c r="W1036" s="37">
        <v>0.7</v>
      </c>
      <c r="X1036" s="37">
        <v>0.29032258064516098</v>
      </c>
      <c r="Y1036" s="37">
        <v>0.58064516129032295</v>
      </c>
      <c r="Z1036" s="37">
        <v>0.87096774193548399</v>
      </c>
      <c r="AA1036" s="37">
        <v>0.54166666666666696</v>
      </c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42"/>
    </row>
    <row r="1037" spans="3:48" x14ac:dyDescent="0.35">
      <c r="C1037" s="1" t="s">
        <v>29</v>
      </c>
      <c r="D1037">
        <v>259</v>
      </c>
      <c r="E1037">
        <v>4</v>
      </c>
      <c r="F1037">
        <v>59</v>
      </c>
      <c r="G1037">
        <v>32</v>
      </c>
      <c r="H1037">
        <v>5</v>
      </c>
      <c r="I1037">
        <v>0</v>
      </c>
      <c r="J1037">
        <v>18</v>
      </c>
      <c r="K1037">
        <v>9</v>
      </c>
      <c r="L1037">
        <v>50</v>
      </c>
      <c r="M1037">
        <v>50</v>
      </c>
      <c r="N1037">
        <v>0.92500000000000004</v>
      </c>
      <c r="O1037">
        <v>0.86764705882352899</v>
      </c>
      <c r="P1037">
        <v>0.802927927927928</v>
      </c>
      <c r="Q1037">
        <v>0</v>
      </c>
      <c r="R1037">
        <v>8</v>
      </c>
      <c r="S1037">
        <v>0</v>
      </c>
      <c r="T1037">
        <v>0</v>
      </c>
      <c r="U1037">
        <v>0</v>
      </c>
      <c r="V1037">
        <v>0</v>
      </c>
      <c r="W1037" s="37">
        <v>0.74270833333333297</v>
      </c>
      <c r="X1037" s="37">
        <v>0.13235294117647101</v>
      </c>
      <c r="Y1037" s="37">
        <v>0.73529411764705899</v>
      </c>
      <c r="Z1037" s="37">
        <v>0.86764705882352899</v>
      </c>
      <c r="AA1037" s="37">
        <v>0.65833333333333299</v>
      </c>
      <c r="AB1037" s="42"/>
      <c r="AC1037" s="42"/>
      <c r="AD1037" s="42"/>
      <c r="AE1037" s="42"/>
      <c r="AF1037" s="42"/>
      <c r="AG1037" s="42"/>
      <c r="AH1037" s="42"/>
      <c r="AI1037" s="42"/>
      <c r="AJ1037" s="42"/>
      <c r="AK1037" s="42"/>
      <c r="AL1037" s="42"/>
      <c r="AM1037" s="42"/>
      <c r="AN1037" s="42"/>
      <c r="AO1037" s="42"/>
      <c r="AP1037" s="42"/>
      <c r="AQ1037" s="42"/>
      <c r="AR1037" s="42"/>
      <c r="AS1037" s="42"/>
      <c r="AT1037" s="42"/>
      <c r="AU1037" s="42"/>
      <c r="AV1037" s="42"/>
    </row>
    <row r="1038" spans="3:48" x14ac:dyDescent="0.35">
      <c r="C1038" s="1">
        <v>42952.25</v>
      </c>
      <c r="D1038">
        <v>260</v>
      </c>
      <c r="E1038">
        <v>1</v>
      </c>
      <c r="F1038">
        <v>50</v>
      </c>
      <c r="G1038">
        <v>46</v>
      </c>
      <c r="H1038">
        <v>8</v>
      </c>
      <c r="I1038">
        <v>19</v>
      </c>
      <c r="J1038">
        <v>27</v>
      </c>
      <c r="K1038">
        <v>16</v>
      </c>
      <c r="L1038">
        <v>49</v>
      </c>
      <c r="M1038">
        <v>34</v>
      </c>
      <c r="N1038">
        <v>0.97499999999999998</v>
      </c>
      <c r="O1038">
        <v>0.65789473684210498</v>
      </c>
      <c r="P1038">
        <v>0.52243589743589702</v>
      </c>
      <c r="Q1038">
        <v>0</v>
      </c>
      <c r="R1038">
        <v>10</v>
      </c>
      <c r="S1038">
        <v>0</v>
      </c>
      <c r="T1038">
        <v>2</v>
      </c>
      <c r="U1038">
        <v>0</v>
      </c>
      <c r="V1038">
        <v>0</v>
      </c>
      <c r="W1038" s="37">
        <v>0.50937500000000002</v>
      </c>
      <c r="X1038" s="37">
        <v>0.21052631578947401</v>
      </c>
      <c r="Y1038" s="37">
        <v>0.44736842105263203</v>
      </c>
      <c r="Z1038" s="37">
        <v>0.65789473684210498</v>
      </c>
      <c r="AA1038" s="37">
        <v>0.60729166666666701</v>
      </c>
      <c r="AB1038" s="42">
        <f t="shared" ref="AB1038" si="5417">AVERAGE(D1038:D1041)</f>
        <v>260</v>
      </c>
      <c r="AC1038" s="42">
        <f t="shared" ref="AC1038" si="5418">AVERAGEIF(M1038:M1041,"&lt;&gt;0",F1038:F1041)</f>
        <v>44</v>
      </c>
      <c r="AD1038" s="42">
        <f t="shared" ref="AD1038" si="5419">AVERAGEIF(M1038:M1041,"&lt;&gt;0",G1038:G1041)</f>
        <v>37.25</v>
      </c>
      <c r="AE1038" s="42">
        <f t="shared" ref="AE1038" si="5420">AVERAGEIF(M1038:M1041,"&lt;&gt;0",H1038:H1041)</f>
        <v>6</v>
      </c>
      <c r="AF1038" s="42">
        <f t="shared" ref="AF1038" si="5421">AVERAGEIF(M1038:M1041,"&lt;&gt;0",I1038:I1041)</f>
        <v>19.75</v>
      </c>
      <c r="AG1038" s="42">
        <f t="shared" ref="AG1038" si="5422">AVERAGEIF(M1038:M1041,"&lt;&gt;0",J1038:J1041)</f>
        <v>22</v>
      </c>
      <c r="AH1038" s="42">
        <f t="shared" ref="AH1038" si="5423">AVERAGEIF(M1038:M1041,"&lt;&gt;0",X1038:X1041)</f>
        <v>0.12156210814829625</v>
      </c>
      <c r="AI1038" s="42">
        <f t="shared" ref="AI1038" si="5424">AVERAGEIF(M1038:M1041,"&lt;&gt;0",L1038:L1041)</f>
        <v>47.5</v>
      </c>
      <c r="AJ1038" s="42">
        <f t="shared" ref="AJ1038" si="5425">AVERAGEIF(M1038:M1041,"&lt;&gt;0",Y1038:Y1041)</f>
        <v>0.50233862645227878</v>
      </c>
      <c r="AK1038" s="42">
        <f t="shared" ref="AK1038" si="5426">AVERAGEIF(M1038:M1041,"&lt;&gt;0",N1038:N1041)</f>
        <v>0.95625000000000004</v>
      </c>
      <c r="AL1038" s="42">
        <f t="shared" ref="AL1038" si="5427">AVERAGEIF(M1038:M1041,"&lt;&gt;0",O1038:O1041)</f>
        <v>0.62390073460057449</v>
      </c>
      <c r="AM1038" s="42">
        <f t="shared" ref="AM1038" si="5428">AVERAGEIF(M1038:M1041,"&lt;&gt;0",P1038:P1041)</f>
        <v>0.53148213612368</v>
      </c>
      <c r="AN1038" s="42">
        <f t="shared" ref="AN1038" si="5429">AVERAGEIF(M1038:M1041,"&lt;&gt;0",Q1038:Q1041)</f>
        <v>0</v>
      </c>
      <c r="AO1038" s="42">
        <f t="shared" ref="AO1038" si="5430">AVERAGEIF(M1038:M1041,"&lt;&gt;0",R1038:R1041)</f>
        <v>10</v>
      </c>
      <c r="AP1038" s="42">
        <f t="shared" ref="AP1038" si="5431">AVERAGEIF(M1038:M1041,"&lt;&gt;0",S1038:S1041)</f>
        <v>0</v>
      </c>
      <c r="AQ1038" s="42">
        <f t="shared" ref="AQ1038" si="5432">AVERAGEIF(M1038:M1041,"&lt;&gt;0",T1038:T1041)</f>
        <v>1</v>
      </c>
      <c r="AR1038" s="42">
        <f t="shared" ref="AR1038" si="5433">AVERAGEIF(M1038:M1041,"&lt;&gt;0",U1038:U1041)</f>
        <v>0</v>
      </c>
      <c r="AS1038" s="42">
        <f t="shared" ref="AS1038" si="5434">AVERAGEIF(M1038:M1041,"&lt;&gt;0",V1038:V1041)</f>
        <v>0</v>
      </c>
      <c r="AT1038" s="42">
        <f t="shared" ref="AT1038" si="5435">AVERAGEIF(M1038:M1041,"&lt;&gt;0",W1038:W1041)</f>
        <v>0.50156249999999991</v>
      </c>
      <c r="AU1038" s="42">
        <f t="shared" ref="AU1038" si="5436">AVERAGEIF(M1038:M1041,"&lt;&gt;0",Z1038:Z1041)</f>
        <v>0.62390073460057449</v>
      </c>
      <c r="AV1038" s="42">
        <f t="shared" ref="AV1038" si="5437">AVERAGEIF(M1038:M1041,"&lt;&gt;0",AA1038:AA1041)</f>
        <v>0.63385416666666683</v>
      </c>
    </row>
    <row r="1039" spans="3:48" x14ac:dyDescent="0.35">
      <c r="C1039" s="1" t="s">
        <v>27</v>
      </c>
      <c r="D1039">
        <v>260</v>
      </c>
      <c r="E1039">
        <v>2</v>
      </c>
      <c r="F1039">
        <v>50</v>
      </c>
      <c r="G1039">
        <v>36</v>
      </c>
      <c r="H1039">
        <v>7</v>
      </c>
      <c r="I1039">
        <v>22</v>
      </c>
      <c r="J1039">
        <v>18</v>
      </c>
      <c r="K1039">
        <v>8</v>
      </c>
      <c r="L1039">
        <v>54</v>
      </c>
      <c r="M1039">
        <v>42</v>
      </c>
      <c r="N1039">
        <v>0.85</v>
      </c>
      <c r="O1039">
        <v>0.69444444444444398</v>
      </c>
      <c r="P1039">
        <v>0.71078431372549</v>
      </c>
      <c r="Q1039">
        <v>0</v>
      </c>
      <c r="R1039">
        <v>10</v>
      </c>
      <c r="S1039">
        <v>0</v>
      </c>
      <c r="T1039">
        <v>0</v>
      </c>
      <c r="U1039">
        <v>0</v>
      </c>
      <c r="V1039">
        <v>0</v>
      </c>
      <c r="W1039" s="37">
        <v>0.60416666666666696</v>
      </c>
      <c r="X1039" s="37">
        <v>0.11111111111111099</v>
      </c>
      <c r="Y1039" s="37">
        <v>0.58333333333333304</v>
      </c>
      <c r="Z1039" s="37">
        <v>0.69444444444444398</v>
      </c>
      <c r="AA1039" s="37">
        <v>0.72812500000000002</v>
      </c>
      <c r="AB1039" s="42"/>
      <c r="AC1039" s="42"/>
      <c r="AD1039" s="42"/>
      <c r="AE1039" s="42"/>
      <c r="AF1039" s="42"/>
      <c r="AG1039" s="42"/>
      <c r="AH1039" s="42"/>
      <c r="AI1039" s="42"/>
      <c r="AJ1039" s="42"/>
      <c r="AK1039" s="42"/>
      <c r="AL1039" s="42"/>
      <c r="AM1039" s="42"/>
      <c r="AN1039" s="42"/>
      <c r="AO1039" s="42"/>
      <c r="AP1039" s="42"/>
      <c r="AQ1039" s="42"/>
      <c r="AR1039" s="42"/>
      <c r="AS1039" s="42"/>
      <c r="AT1039" s="42"/>
      <c r="AU1039" s="42"/>
      <c r="AV1039" s="42"/>
    </row>
    <row r="1040" spans="3:48" x14ac:dyDescent="0.35">
      <c r="C1040" s="1" t="s">
        <v>28</v>
      </c>
      <c r="D1040">
        <v>260</v>
      </c>
      <c r="E1040">
        <v>3</v>
      </c>
      <c r="F1040">
        <v>18</v>
      </c>
      <c r="G1040">
        <v>32</v>
      </c>
      <c r="H1040">
        <v>1</v>
      </c>
      <c r="I1040">
        <v>36</v>
      </c>
      <c r="J1040">
        <v>25</v>
      </c>
      <c r="K1040">
        <v>2</v>
      </c>
      <c r="L1040">
        <v>37</v>
      </c>
      <c r="M1040">
        <v>16</v>
      </c>
      <c r="N1040">
        <v>1</v>
      </c>
      <c r="O1040">
        <v>0.29032258064516098</v>
      </c>
      <c r="P1040">
        <v>0.16562499999999999</v>
      </c>
      <c r="Q1040">
        <v>0</v>
      </c>
      <c r="R1040">
        <v>10</v>
      </c>
      <c r="S1040">
        <v>0</v>
      </c>
      <c r="T1040">
        <v>2</v>
      </c>
      <c r="U1040">
        <v>0</v>
      </c>
      <c r="V1040">
        <v>0</v>
      </c>
      <c r="W1040" s="37">
        <v>0.16562499999999999</v>
      </c>
      <c r="X1040" s="37">
        <v>3.2258064516128997E-2</v>
      </c>
      <c r="Y1040" s="37">
        <v>0.25806451612903197</v>
      </c>
      <c r="Z1040" s="37">
        <v>0.29032258064516098</v>
      </c>
      <c r="AA1040" s="37">
        <v>0.54166666666666696</v>
      </c>
      <c r="AB1040" s="42"/>
      <c r="AC1040" s="42"/>
      <c r="AD1040" s="42"/>
      <c r="AE1040" s="42"/>
      <c r="AF1040" s="42"/>
      <c r="AG1040" s="42"/>
      <c r="AH1040" s="42"/>
      <c r="AI1040" s="42"/>
      <c r="AJ1040" s="42"/>
      <c r="AK1040" s="42"/>
      <c r="AL1040" s="42"/>
      <c r="AM1040" s="42"/>
      <c r="AN1040" s="42"/>
      <c r="AO1040" s="42"/>
      <c r="AP1040" s="42"/>
      <c r="AQ1040" s="42"/>
      <c r="AR1040" s="42"/>
      <c r="AS1040" s="42"/>
      <c r="AT1040" s="42"/>
      <c r="AU1040" s="42"/>
      <c r="AV1040" s="42"/>
    </row>
    <row r="1041" spans="3:48" x14ac:dyDescent="0.35">
      <c r="C1041" s="1" t="s">
        <v>29</v>
      </c>
      <c r="D1041">
        <v>260</v>
      </c>
      <c r="E1041">
        <v>4</v>
      </c>
      <c r="F1041">
        <v>58</v>
      </c>
      <c r="G1041">
        <v>35</v>
      </c>
      <c r="H1041">
        <v>8</v>
      </c>
      <c r="I1041">
        <v>2</v>
      </c>
      <c r="J1041">
        <v>18</v>
      </c>
      <c r="K1041">
        <v>9</v>
      </c>
      <c r="L1041">
        <v>50</v>
      </c>
      <c r="M1041">
        <v>49</v>
      </c>
      <c r="N1041">
        <v>1</v>
      </c>
      <c r="O1041">
        <v>0.85294117647058798</v>
      </c>
      <c r="P1041">
        <v>0.72708333333333297</v>
      </c>
      <c r="Q1041">
        <v>0</v>
      </c>
      <c r="R1041">
        <v>10</v>
      </c>
      <c r="S1041">
        <v>0</v>
      </c>
      <c r="T1041">
        <v>0</v>
      </c>
      <c r="U1041">
        <v>0</v>
      </c>
      <c r="V1041">
        <v>0</v>
      </c>
      <c r="W1041" s="37">
        <v>0.72708333333333297</v>
      </c>
      <c r="X1041" s="37">
        <v>0.13235294117647101</v>
      </c>
      <c r="Y1041" s="37">
        <v>0.72058823529411797</v>
      </c>
      <c r="Z1041" s="37">
        <v>0.85294117647058798</v>
      </c>
      <c r="AA1041" s="37">
        <v>0.65833333333333299</v>
      </c>
      <c r="AB1041" s="42"/>
      <c r="AC1041" s="42"/>
      <c r="AD1041" s="42"/>
      <c r="AE1041" s="42"/>
      <c r="AF1041" s="42"/>
      <c r="AG1041" s="42"/>
      <c r="AH1041" s="42"/>
      <c r="AI1041" s="42"/>
      <c r="AJ1041" s="42"/>
      <c r="AK1041" s="42"/>
      <c r="AL1041" s="42"/>
      <c r="AM1041" s="42"/>
      <c r="AN1041" s="42"/>
      <c r="AO1041" s="42"/>
      <c r="AP1041" s="42"/>
      <c r="AQ1041" s="42"/>
      <c r="AR1041" s="42"/>
      <c r="AS1041" s="42"/>
      <c r="AT1041" s="42"/>
      <c r="AU1041" s="42"/>
      <c r="AV1041" s="42"/>
    </row>
    <row r="1042" spans="3:48" x14ac:dyDescent="0.35">
      <c r="C1042" s="1">
        <v>42952.25</v>
      </c>
      <c r="D1042">
        <v>261</v>
      </c>
      <c r="E1042">
        <v>1</v>
      </c>
      <c r="F1042">
        <v>44</v>
      </c>
      <c r="G1042">
        <v>44</v>
      </c>
      <c r="H1042">
        <v>0</v>
      </c>
      <c r="I1042">
        <v>8</v>
      </c>
      <c r="J1042">
        <v>0</v>
      </c>
      <c r="K1042">
        <v>0</v>
      </c>
      <c r="L1042">
        <v>49</v>
      </c>
      <c r="M1042">
        <v>44</v>
      </c>
      <c r="N1042">
        <v>0.8</v>
      </c>
      <c r="O1042">
        <v>0.89795918367346905</v>
      </c>
      <c r="P1042">
        <v>0.63802083333333304</v>
      </c>
      <c r="Q1042">
        <v>0</v>
      </c>
      <c r="R1042">
        <v>4</v>
      </c>
      <c r="S1042">
        <v>0</v>
      </c>
      <c r="T1042">
        <v>0</v>
      </c>
      <c r="U1042">
        <v>14</v>
      </c>
      <c r="V1042">
        <v>2</v>
      </c>
      <c r="W1042" s="37">
        <v>0.51041666666666696</v>
      </c>
      <c r="X1042" s="37">
        <v>0</v>
      </c>
      <c r="Y1042" s="37">
        <v>0.89795918367346905</v>
      </c>
      <c r="Z1042" s="37">
        <v>0.89795918367346905</v>
      </c>
      <c r="AA1042" s="37">
        <v>0.60729166666666701</v>
      </c>
      <c r="AB1042" s="42">
        <f t="shared" ref="AB1042" si="5438">AVERAGE(D1042:D1045)</f>
        <v>261</v>
      </c>
      <c r="AC1042" s="42">
        <f t="shared" ref="AC1042" si="5439">AVERAGEIF(M1042:M1045,"&lt;&gt;0",F1042:F1045)</f>
        <v>43</v>
      </c>
      <c r="AD1042" s="42">
        <f t="shared" ref="AD1042" si="5440">AVERAGEIF(M1042:M1045,"&lt;&gt;0",G1042:G1045)</f>
        <v>43</v>
      </c>
      <c r="AE1042" s="42">
        <f t="shared" ref="AE1042" si="5441">AVERAGEIF(M1042:M1045,"&lt;&gt;0",H1042:H1045)</f>
        <v>1</v>
      </c>
      <c r="AF1042" s="42">
        <f t="shared" ref="AF1042" si="5442">AVERAGEIF(M1042:M1045,"&lt;&gt;0",I1042:I1045)</f>
        <v>7.25</v>
      </c>
      <c r="AG1042" s="42">
        <f t="shared" ref="AG1042" si="5443">AVERAGEIF(M1042:M1045,"&lt;&gt;0",J1042:J1045)</f>
        <v>0</v>
      </c>
      <c r="AH1042" s="42">
        <f t="shared" ref="AH1042" si="5444">AVERAGEIF(M1042:M1045,"&lt;&gt;0",X1042:X1045)</f>
        <v>0</v>
      </c>
      <c r="AI1042" s="42">
        <f t="shared" ref="AI1042" si="5445">AVERAGEIF(M1042:M1045,"&lt;&gt;0",L1042:L1045)</f>
        <v>47.5</v>
      </c>
      <c r="AJ1042" s="42">
        <f t="shared" ref="AJ1042" si="5446">AVERAGEIF(M1042:M1045,"&lt;&gt;0",Y1042:Y1045)</f>
        <v>0.90856887499744632</v>
      </c>
      <c r="AK1042" s="42">
        <f t="shared" ref="AK1042" si="5447">AVERAGEIF(M1042:M1045,"&lt;&gt;0",N1042:N1045)</f>
        <v>0.78125</v>
      </c>
      <c r="AL1042" s="42">
        <f t="shared" ref="AL1042" si="5448">AVERAGEIF(M1042:M1045,"&lt;&gt;0",O1042:O1045)</f>
        <v>0.90856887499744632</v>
      </c>
      <c r="AM1042" s="42">
        <f t="shared" ref="AM1042" si="5449">AVERAGEIF(M1042:M1045,"&lt;&gt;0",P1042:P1045)</f>
        <v>0.69960658359877981</v>
      </c>
      <c r="AN1042" s="42">
        <f t="shared" ref="AN1042" si="5450">AVERAGEIF(M1042:M1045,"&lt;&gt;0",Q1042:Q1045)</f>
        <v>0</v>
      </c>
      <c r="AO1042" s="42">
        <f t="shared" ref="AO1042" si="5451">AVERAGEIF(M1042:M1045,"&lt;&gt;0",R1042:R1045)</f>
        <v>5.25</v>
      </c>
      <c r="AP1042" s="42">
        <f t="shared" ref="AP1042" si="5452">AVERAGEIF(M1042:M1045,"&lt;&gt;0",S1042:S1045)</f>
        <v>0</v>
      </c>
      <c r="AQ1042" s="42">
        <f t="shared" ref="AQ1042" si="5453">AVERAGEIF(M1042:M1045,"&lt;&gt;0",T1042:T1045)</f>
        <v>0</v>
      </c>
      <c r="AR1042" s="42">
        <f t="shared" ref="AR1042" si="5454">AVERAGEIF(M1042:M1045,"&lt;&gt;0",U1042:U1045)</f>
        <v>13.25</v>
      </c>
      <c r="AS1042" s="42">
        <f t="shared" ref="AS1042" si="5455">AVERAGEIF(M1042:M1045,"&lt;&gt;0",V1042:V1045)</f>
        <v>1</v>
      </c>
      <c r="AT1042" s="42">
        <f t="shared" ref="AT1042" si="5456">AVERAGEIF(M1042:M1045,"&lt;&gt;0",W1042:W1045)</f>
        <v>0.546875</v>
      </c>
      <c r="AU1042" s="42">
        <f t="shared" ref="AU1042" si="5457">AVERAGEIF(M1042:M1045,"&lt;&gt;0",Z1042:Z1045)</f>
        <v>0.90856887499744632</v>
      </c>
      <c r="AV1042" s="42">
        <f t="shared" ref="AV1042" si="5458">AVERAGEIF(M1042:M1045,"&lt;&gt;0",AA1042:AA1045)</f>
        <v>0.63385416666666683</v>
      </c>
    </row>
    <row r="1043" spans="3:48" x14ac:dyDescent="0.35">
      <c r="C1043" s="1" t="s">
        <v>27</v>
      </c>
      <c r="D1043">
        <v>261</v>
      </c>
      <c r="E1043">
        <v>2</v>
      </c>
      <c r="F1043">
        <v>47</v>
      </c>
      <c r="G1043">
        <v>47</v>
      </c>
      <c r="H1043">
        <v>0</v>
      </c>
      <c r="I1043">
        <v>7</v>
      </c>
      <c r="J1043">
        <v>0</v>
      </c>
      <c r="K1043">
        <v>0</v>
      </c>
      <c r="L1043">
        <v>54</v>
      </c>
      <c r="M1043">
        <v>47</v>
      </c>
      <c r="N1043">
        <v>0.77500000000000002</v>
      </c>
      <c r="O1043">
        <v>0.87037037037037002</v>
      </c>
      <c r="P1043">
        <v>0.76881720430107503</v>
      </c>
      <c r="Q1043">
        <v>0</v>
      </c>
      <c r="R1043">
        <v>7</v>
      </c>
      <c r="S1043">
        <v>0</v>
      </c>
      <c r="T1043">
        <v>0</v>
      </c>
      <c r="U1043">
        <v>13</v>
      </c>
      <c r="V1043">
        <v>1</v>
      </c>
      <c r="W1043" s="37">
        <v>0.59583333333333299</v>
      </c>
      <c r="X1043" s="37">
        <v>0</v>
      </c>
      <c r="Y1043" s="37">
        <v>0.87037037037037002</v>
      </c>
      <c r="Z1043" s="37">
        <v>0.87037037037037002</v>
      </c>
      <c r="AA1043" s="37">
        <v>0.72812500000000002</v>
      </c>
      <c r="AB1043" s="42"/>
      <c r="AC1043" s="42"/>
      <c r="AD1043" s="42"/>
      <c r="AE1043" s="42"/>
      <c r="AF1043" s="42"/>
      <c r="AG1043" s="42"/>
      <c r="AH1043" s="42"/>
      <c r="AI1043" s="42"/>
      <c r="AJ1043" s="42"/>
      <c r="AK1043" s="42"/>
      <c r="AL1043" s="42"/>
      <c r="AM1043" s="42"/>
      <c r="AN1043" s="42"/>
      <c r="AO1043" s="42"/>
      <c r="AP1043" s="42"/>
      <c r="AQ1043" s="42"/>
      <c r="AR1043" s="42"/>
      <c r="AS1043" s="42"/>
      <c r="AT1043" s="42"/>
      <c r="AU1043" s="42"/>
      <c r="AV1043" s="42"/>
    </row>
    <row r="1044" spans="3:48" x14ac:dyDescent="0.35">
      <c r="C1044" s="1" t="s">
        <v>28</v>
      </c>
      <c r="D1044">
        <v>261</v>
      </c>
      <c r="E1044">
        <v>3</v>
      </c>
      <c r="F1044">
        <v>35</v>
      </c>
      <c r="G1044">
        <v>35</v>
      </c>
      <c r="H1044">
        <v>0</v>
      </c>
      <c r="I1044">
        <v>4</v>
      </c>
      <c r="J1044">
        <v>0</v>
      </c>
      <c r="K1044">
        <v>0</v>
      </c>
      <c r="L1044">
        <v>37</v>
      </c>
      <c r="M1044">
        <v>35</v>
      </c>
      <c r="N1044">
        <v>0.72499999999999998</v>
      </c>
      <c r="O1044">
        <v>0.94594594594594605</v>
      </c>
      <c r="P1044">
        <v>0.66810344827586199</v>
      </c>
      <c r="Q1044">
        <v>0</v>
      </c>
      <c r="R1044">
        <v>3</v>
      </c>
      <c r="S1044">
        <v>0</v>
      </c>
      <c r="T1044">
        <v>0</v>
      </c>
      <c r="U1044">
        <v>10</v>
      </c>
      <c r="V1044">
        <v>1</v>
      </c>
      <c r="W1044" s="37">
        <v>0.484375</v>
      </c>
      <c r="X1044" s="37">
        <v>0</v>
      </c>
      <c r="Y1044" s="37">
        <v>0.94594594594594605</v>
      </c>
      <c r="Z1044" s="37">
        <v>0.94594594594594605</v>
      </c>
      <c r="AA1044" s="37">
        <v>0.54166666666666696</v>
      </c>
      <c r="AB1044" s="42"/>
      <c r="AC1044" s="42"/>
      <c r="AD1044" s="42"/>
      <c r="AE1044" s="42"/>
      <c r="AF1044" s="42"/>
      <c r="AG1044" s="42"/>
      <c r="AH1044" s="42"/>
      <c r="AI1044" s="42"/>
      <c r="AJ1044" s="42"/>
      <c r="AK1044" s="42"/>
      <c r="AL1044" s="42"/>
      <c r="AM1044" s="42"/>
      <c r="AN1044" s="42"/>
      <c r="AO1044" s="42"/>
      <c r="AP1044" s="42"/>
      <c r="AQ1044" s="42"/>
      <c r="AR1044" s="42"/>
      <c r="AS1044" s="42"/>
      <c r="AT1044" s="42"/>
      <c r="AU1044" s="42"/>
      <c r="AV1044" s="42"/>
    </row>
    <row r="1045" spans="3:48" x14ac:dyDescent="0.35">
      <c r="C1045" s="1" t="s">
        <v>29</v>
      </c>
      <c r="D1045">
        <v>261</v>
      </c>
      <c r="E1045">
        <v>4</v>
      </c>
      <c r="F1045">
        <v>46</v>
      </c>
      <c r="G1045">
        <v>46</v>
      </c>
      <c r="H1045">
        <v>4</v>
      </c>
      <c r="I1045">
        <v>10</v>
      </c>
      <c r="J1045">
        <v>0</v>
      </c>
      <c r="K1045">
        <v>0</v>
      </c>
      <c r="L1045">
        <v>50</v>
      </c>
      <c r="M1045">
        <v>46</v>
      </c>
      <c r="N1045">
        <v>0.82499999999999996</v>
      </c>
      <c r="O1045">
        <v>0.92</v>
      </c>
      <c r="P1045">
        <v>0.72348484848484895</v>
      </c>
      <c r="Q1045">
        <v>0</v>
      </c>
      <c r="R1045">
        <v>7</v>
      </c>
      <c r="S1045">
        <v>0</v>
      </c>
      <c r="T1045">
        <v>0</v>
      </c>
      <c r="U1045">
        <v>16</v>
      </c>
      <c r="V1045">
        <v>0</v>
      </c>
      <c r="W1045" s="37">
        <v>0.59687500000000004</v>
      </c>
      <c r="X1045" s="37">
        <v>0</v>
      </c>
      <c r="Y1045" s="37">
        <v>0.92</v>
      </c>
      <c r="Z1045" s="37">
        <v>0.92</v>
      </c>
      <c r="AA1045" s="37">
        <v>0.65833333333333299</v>
      </c>
      <c r="AB1045" s="42"/>
      <c r="AC1045" s="42"/>
      <c r="AD1045" s="42"/>
      <c r="AE1045" s="42"/>
      <c r="AF1045" s="42"/>
      <c r="AG1045" s="42"/>
      <c r="AH1045" s="42"/>
      <c r="AI1045" s="42"/>
      <c r="AJ1045" s="42"/>
      <c r="AK1045" s="42"/>
      <c r="AL1045" s="42"/>
      <c r="AM1045" s="42"/>
      <c r="AN1045" s="42"/>
      <c r="AO1045" s="42"/>
      <c r="AP1045" s="42"/>
      <c r="AQ1045" s="42"/>
      <c r="AR1045" s="42"/>
      <c r="AS1045" s="42"/>
      <c r="AT1045" s="42"/>
      <c r="AU1045" s="42"/>
      <c r="AV1045" s="42"/>
    </row>
    <row r="1046" spans="3:48" x14ac:dyDescent="0.35">
      <c r="C1046" s="1">
        <v>42952.25</v>
      </c>
      <c r="D1046">
        <v>262</v>
      </c>
      <c r="E1046">
        <v>1</v>
      </c>
      <c r="F1046">
        <v>47</v>
      </c>
      <c r="G1046">
        <v>47</v>
      </c>
      <c r="H1046">
        <v>3</v>
      </c>
      <c r="I1046">
        <v>2</v>
      </c>
      <c r="J1046">
        <v>0</v>
      </c>
      <c r="K1046">
        <v>0</v>
      </c>
      <c r="L1046">
        <v>49</v>
      </c>
      <c r="M1046">
        <v>47</v>
      </c>
      <c r="N1046">
        <v>0.97499999999999998</v>
      </c>
      <c r="O1046">
        <v>0.95918367346938804</v>
      </c>
      <c r="P1046">
        <v>0.579059829059829</v>
      </c>
      <c r="Q1046">
        <v>0</v>
      </c>
      <c r="R1046">
        <v>9</v>
      </c>
      <c r="S1046">
        <v>0</v>
      </c>
      <c r="T1046">
        <v>0</v>
      </c>
      <c r="U1046">
        <v>12</v>
      </c>
      <c r="V1046">
        <v>14</v>
      </c>
      <c r="W1046" s="37">
        <v>0.56458333333333299</v>
      </c>
      <c r="X1046" s="37">
        <v>0</v>
      </c>
      <c r="Y1046" s="37">
        <v>0.95918367346938804</v>
      </c>
      <c r="Z1046" s="37">
        <v>0.95918367346938804</v>
      </c>
      <c r="AA1046" s="37">
        <v>0.60729166666666701</v>
      </c>
      <c r="AB1046" s="42">
        <f t="shared" ref="AB1046" si="5459">AVERAGE(D1046:D1049)</f>
        <v>262</v>
      </c>
      <c r="AC1046" s="42">
        <f t="shared" ref="AC1046" si="5460">AVERAGEIF(M1046:M1049,"&lt;&gt;0",F1046:F1049)</f>
        <v>42.5</v>
      </c>
      <c r="AD1046" s="42">
        <f t="shared" ref="AD1046" si="5461">AVERAGEIF(M1046:M1049,"&lt;&gt;0",G1046:G1049)</f>
        <v>42.5</v>
      </c>
      <c r="AE1046" s="42">
        <f t="shared" ref="AE1046" si="5462">AVERAGEIF(M1046:M1049,"&lt;&gt;0",H1046:H1049)</f>
        <v>3.75</v>
      </c>
      <c r="AF1046" s="42">
        <f t="shared" ref="AF1046" si="5463">AVERAGEIF(M1046:M1049,"&lt;&gt;0",I1046:I1049)</f>
        <v>7.75</v>
      </c>
      <c r="AG1046" s="42">
        <f t="shared" ref="AG1046" si="5464">AVERAGEIF(M1046:M1049,"&lt;&gt;0",J1046:J1049)</f>
        <v>0</v>
      </c>
      <c r="AH1046" s="42">
        <f t="shared" ref="AH1046" si="5465">AVERAGEIF(M1046:M1049,"&lt;&gt;0",X1046:X1049)</f>
        <v>0</v>
      </c>
      <c r="AI1046" s="42">
        <f t="shared" ref="AI1046" si="5466">AVERAGEIF(M1046:M1049,"&lt;&gt;0",L1046:L1049)</f>
        <v>47.5</v>
      </c>
      <c r="AJ1046" s="42">
        <f t="shared" ref="AJ1046" si="5467">AVERAGEIF(M1046:M1049,"&lt;&gt;0",Y1046:Y1049)</f>
        <v>0.90461073318216167</v>
      </c>
      <c r="AK1046" s="42">
        <f t="shared" ref="AK1046" si="5468">AVERAGEIF(M1046:M1049,"&lt;&gt;0",N1046:N1049)</f>
        <v>0.91874999999999996</v>
      </c>
      <c r="AL1046" s="42">
        <f t="shared" ref="AL1046" si="5469">AVERAGEIF(M1046:M1049,"&lt;&gt;0",O1046:O1049)</f>
        <v>0.90461073318216167</v>
      </c>
      <c r="AM1046" s="42">
        <f t="shared" ref="AM1046" si="5470">AVERAGEIF(M1046:M1049,"&lt;&gt;0",P1046:P1049)</f>
        <v>0.59625207946780545</v>
      </c>
      <c r="AN1046" s="42">
        <f t="shared" ref="AN1046" si="5471">AVERAGEIF(M1046:M1049,"&lt;&gt;0",Q1046:Q1049)</f>
        <v>0</v>
      </c>
      <c r="AO1046" s="42">
        <f t="shared" ref="AO1046" si="5472">AVERAGEIF(M1046:M1049,"&lt;&gt;0",R1046:R1049)</f>
        <v>8</v>
      </c>
      <c r="AP1046" s="42">
        <f t="shared" ref="AP1046" si="5473">AVERAGEIF(M1046:M1049,"&lt;&gt;0",S1046:S1049)</f>
        <v>0</v>
      </c>
      <c r="AQ1046" s="42">
        <f t="shared" ref="AQ1046" si="5474">AVERAGEIF(M1046:M1049,"&lt;&gt;0",T1046:T1049)</f>
        <v>0</v>
      </c>
      <c r="AR1046" s="42">
        <f t="shared" ref="AR1046" si="5475">AVERAGEIF(M1046:M1049,"&lt;&gt;0",U1046:U1049)</f>
        <v>10</v>
      </c>
      <c r="AS1046" s="42">
        <f t="shared" ref="AS1046" si="5476">AVERAGEIF(M1046:M1049,"&lt;&gt;0",V1046:V1049)</f>
        <v>12.25</v>
      </c>
      <c r="AT1046" s="42">
        <f t="shared" ref="AT1046" si="5477">AVERAGEIF(M1046:M1049,"&lt;&gt;0",W1046:W1049)</f>
        <v>0.54453124999999991</v>
      </c>
      <c r="AU1046" s="42">
        <f t="shared" ref="AU1046" si="5478">AVERAGEIF(M1046:M1049,"&lt;&gt;0",Z1046:Z1049)</f>
        <v>0.90461073318216167</v>
      </c>
      <c r="AV1046" s="42">
        <f t="shared" ref="AV1046" si="5479">AVERAGEIF(M1046:M1049,"&lt;&gt;0",AA1046:AA1049)</f>
        <v>0.63385416666666683</v>
      </c>
    </row>
    <row r="1047" spans="3:48" x14ac:dyDescent="0.35">
      <c r="C1047" s="1" t="s">
        <v>27</v>
      </c>
      <c r="D1047">
        <v>262</v>
      </c>
      <c r="E1047">
        <v>2</v>
      </c>
      <c r="F1047">
        <v>41</v>
      </c>
      <c r="G1047">
        <v>41</v>
      </c>
      <c r="H1047">
        <v>10</v>
      </c>
      <c r="I1047">
        <v>18</v>
      </c>
      <c r="J1047">
        <v>0</v>
      </c>
      <c r="K1047">
        <v>0</v>
      </c>
      <c r="L1047">
        <v>54</v>
      </c>
      <c r="M1047">
        <v>41</v>
      </c>
      <c r="N1047">
        <v>0.77500000000000002</v>
      </c>
      <c r="O1047">
        <v>0.75925925925925897</v>
      </c>
      <c r="P1047">
        <v>0.65994623655913998</v>
      </c>
      <c r="Q1047">
        <v>0</v>
      </c>
      <c r="R1047">
        <v>6</v>
      </c>
      <c r="S1047">
        <v>0</v>
      </c>
      <c r="T1047">
        <v>0</v>
      </c>
      <c r="U1047">
        <v>6</v>
      </c>
      <c r="V1047">
        <v>8</v>
      </c>
      <c r="W1047" s="37">
        <v>0.51145833333333302</v>
      </c>
      <c r="X1047" s="37">
        <v>0</v>
      </c>
      <c r="Y1047" s="37">
        <v>0.75925925925925897</v>
      </c>
      <c r="Z1047" s="37">
        <v>0.75925925925925897</v>
      </c>
      <c r="AA1047" s="37">
        <v>0.72812500000000002</v>
      </c>
      <c r="AB1047" s="42"/>
      <c r="AC1047" s="42"/>
      <c r="AD1047" s="42"/>
      <c r="AE1047" s="42"/>
      <c r="AF1047" s="42"/>
      <c r="AG1047" s="42"/>
      <c r="AH1047" s="42"/>
      <c r="AI1047" s="42"/>
      <c r="AJ1047" s="42"/>
      <c r="AK1047" s="42"/>
      <c r="AL1047" s="42"/>
      <c r="AM1047" s="42"/>
      <c r="AN1047" s="42"/>
      <c r="AO1047" s="42"/>
      <c r="AP1047" s="42"/>
      <c r="AQ1047" s="42"/>
      <c r="AR1047" s="42"/>
      <c r="AS1047" s="42"/>
      <c r="AT1047" s="42"/>
      <c r="AU1047" s="42"/>
      <c r="AV1047" s="42"/>
    </row>
    <row r="1048" spans="3:48" x14ac:dyDescent="0.35">
      <c r="C1048" s="1" t="s">
        <v>28</v>
      </c>
      <c r="D1048">
        <v>262</v>
      </c>
      <c r="E1048">
        <v>3</v>
      </c>
      <c r="F1048">
        <v>37</v>
      </c>
      <c r="G1048">
        <v>37</v>
      </c>
      <c r="H1048">
        <v>0</v>
      </c>
      <c r="I1048">
        <v>0</v>
      </c>
      <c r="J1048">
        <v>0</v>
      </c>
      <c r="K1048">
        <v>0</v>
      </c>
      <c r="L1048">
        <v>37</v>
      </c>
      <c r="M1048">
        <v>37</v>
      </c>
      <c r="N1048">
        <v>0.92500000000000004</v>
      </c>
      <c r="O1048">
        <v>1</v>
      </c>
      <c r="P1048">
        <v>0.58558558558558604</v>
      </c>
      <c r="Q1048">
        <v>0</v>
      </c>
      <c r="R1048">
        <v>7</v>
      </c>
      <c r="S1048">
        <v>0</v>
      </c>
      <c r="T1048">
        <v>0</v>
      </c>
      <c r="U1048">
        <v>10</v>
      </c>
      <c r="V1048">
        <v>12</v>
      </c>
      <c r="W1048" s="37">
        <v>0.54166666666666696</v>
      </c>
      <c r="X1048" s="37">
        <v>0</v>
      </c>
      <c r="Y1048" s="37">
        <v>1</v>
      </c>
      <c r="Z1048" s="37">
        <v>1</v>
      </c>
      <c r="AA1048" s="37">
        <v>0.54166666666666696</v>
      </c>
      <c r="AB1048" s="42"/>
      <c r="AC1048" s="42"/>
      <c r="AD1048" s="42"/>
      <c r="AE1048" s="42"/>
      <c r="AF1048" s="42"/>
      <c r="AG1048" s="42"/>
      <c r="AH1048" s="42"/>
      <c r="AI1048" s="42"/>
      <c r="AJ1048" s="42"/>
      <c r="AK1048" s="42"/>
      <c r="AL1048" s="42"/>
      <c r="AM1048" s="42"/>
      <c r="AN1048" s="42"/>
      <c r="AO1048" s="42"/>
      <c r="AP1048" s="42"/>
      <c r="AQ1048" s="42"/>
      <c r="AR1048" s="42"/>
      <c r="AS1048" s="42"/>
      <c r="AT1048" s="42"/>
      <c r="AU1048" s="42"/>
      <c r="AV1048" s="42"/>
    </row>
    <row r="1049" spans="3:48" x14ac:dyDescent="0.35">
      <c r="C1049" s="1" t="s">
        <v>29</v>
      </c>
      <c r="D1049">
        <v>262</v>
      </c>
      <c r="E1049">
        <v>4</v>
      </c>
      <c r="F1049">
        <v>45</v>
      </c>
      <c r="G1049">
        <v>45</v>
      </c>
      <c r="H1049">
        <v>2</v>
      </c>
      <c r="I1049">
        <v>11</v>
      </c>
      <c r="J1049">
        <v>0</v>
      </c>
      <c r="K1049">
        <v>0</v>
      </c>
      <c r="L1049">
        <v>50</v>
      </c>
      <c r="M1049">
        <v>45</v>
      </c>
      <c r="N1049">
        <v>1</v>
      </c>
      <c r="O1049">
        <v>0.9</v>
      </c>
      <c r="P1049">
        <v>0.56041666666666701</v>
      </c>
      <c r="Q1049">
        <v>0</v>
      </c>
      <c r="R1049">
        <v>10</v>
      </c>
      <c r="S1049">
        <v>0</v>
      </c>
      <c r="T1049">
        <v>0</v>
      </c>
      <c r="U1049">
        <v>12</v>
      </c>
      <c r="V1049">
        <v>15</v>
      </c>
      <c r="W1049" s="37">
        <v>0.56041666666666701</v>
      </c>
      <c r="X1049" s="37">
        <v>0</v>
      </c>
      <c r="Y1049" s="37">
        <v>0.9</v>
      </c>
      <c r="Z1049" s="37">
        <v>0.9</v>
      </c>
      <c r="AA1049" s="37">
        <v>0.65833333333333299</v>
      </c>
      <c r="AB1049" s="42"/>
      <c r="AC1049" s="42"/>
      <c r="AD1049" s="42"/>
      <c r="AE1049" s="42"/>
      <c r="AF1049" s="42"/>
      <c r="AG1049" s="42"/>
      <c r="AH1049" s="42"/>
      <c r="AI1049" s="42"/>
      <c r="AJ1049" s="42"/>
      <c r="AK1049" s="42"/>
      <c r="AL1049" s="42"/>
      <c r="AM1049" s="42"/>
      <c r="AN1049" s="42"/>
      <c r="AO1049" s="42"/>
      <c r="AP1049" s="42"/>
      <c r="AQ1049" s="42"/>
      <c r="AR1049" s="42"/>
      <c r="AS1049" s="42"/>
      <c r="AT1049" s="42"/>
      <c r="AU1049" s="42"/>
      <c r="AV1049" s="42"/>
    </row>
    <row r="1050" spans="3:48" x14ac:dyDescent="0.35">
      <c r="C1050" s="1">
        <v>42952.25</v>
      </c>
      <c r="D1050">
        <v>263</v>
      </c>
      <c r="E1050">
        <v>1</v>
      </c>
      <c r="F1050">
        <v>64</v>
      </c>
      <c r="G1050">
        <v>64</v>
      </c>
      <c r="H1050">
        <v>0</v>
      </c>
      <c r="I1050">
        <v>3</v>
      </c>
      <c r="J1050">
        <v>27</v>
      </c>
      <c r="K1050">
        <v>17</v>
      </c>
      <c r="L1050">
        <v>49</v>
      </c>
      <c r="M1050">
        <v>47</v>
      </c>
      <c r="N1050">
        <v>0.92500000000000004</v>
      </c>
      <c r="O1050">
        <v>0.84210526315789502</v>
      </c>
      <c r="P1050">
        <v>0.80855855855855896</v>
      </c>
      <c r="Q1050">
        <v>0</v>
      </c>
      <c r="R1050">
        <v>8</v>
      </c>
      <c r="S1050">
        <v>0</v>
      </c>
      <c r="T1050">
        <v>0</v>
      </c>
      <c r="U1050">
        <v>17</v>
      </c>
      <c r="V1050">
        <v>1</v>
      </c>
      <c r="W1050" s="37">
        <v>0.74791666666666701</v>
      </c>
      <c r="X1050" s="37">
        <v>0.22368421052631601</v>
      </c>
      <c r="Y1050" s="37">
        <v>0.61842105263157898</v>
      </c>
      <c r="Z1050" s="37">
        <v>0.84210526315789502</v>
      </c>
      <c r="AA1050" s="37">
        <v>0.60729166666666701</v>
      </c>
      <c r="AB1050" s="42">
        <f t="shared" ref="AB1050" si="5480">AVERAGE(D1050:D1053)</f>
        <v>263</v>
      </c>
      <c r="AC1050" s="42">
        <f t="shared" ref="AC1050" si="5481">AVERAGEIF(M1050:M1053,"&lt;&gt;0",F1050:F1053)</f>
        <v>56</v>
      </c>
      <c r="AD1050" s="42">
        <f t="shared" ref="AD1050" si="5482">AVERAGEIF(M1050:M1053,"&lt;&gt;0",G1050:G1053)</f>
        <v>56</v>
      </c>
      <c r="AE1050" s="42">
        <f t="shared" ref="AE1050" si="5483">AVERAGEIF(M1050:M1053,"&lt;&gt;0",H1050:H1053)</f>
        <v>0.5</v>
      </c>
      <c r="AF1050" s="42">
        <f t="shared" ref="AF1050" si="5484">AVERAGEIF(M1050:M1053,"&lt;&gt;0",I1050:I1053)</f>
        <v>5</v>
      </c>
      <c r="AG1050" s="42">
        <f t="shared" ref="AG1050" si="5485">AVERAGEIF(M1050:M1053,"&lt;&gt;0",J1050:J1053)</f>
        <v>22</v>
      </c>
      <c r="AH1050" s="42">
        <f t="shared" ref="AH1050" si="5486">AVERAGEIF(M1050:M1053,"&lt;&gt;0",X1050:X1053)</f>
        <v>0.16317779941631436</v>
      </c>
      <c r="AI1050" s="42">
        <f t="shared" ref="AI1050" si="5487">AVERAGEIF(M1050:M1053,"&lt;&gt;0",L1050:L1053)</f>
        <v>47.5</v>
      </c>
      <c r="AJ1050" s="42">
        <f t="shared" ref="AJ1050" si="5488">AVERAGEIF(M1050:M1053,"&lt;&gt;0",Y1050:Y1053)</f>
        <v>0.64249531165040996</v>
      </c>
      <c r="AK1050" s="42">
        <f t="shared" ref="AK1050" si="5489">AVERAGEIF(M1050:M1053,"&lt;&gt;0",N1050:N1053)</f>
        <v>0.89375000000000004</v>
      </c>
      <c r="AL1050" s="42">
        <f t="shared" ref="AL1050" si="5490">AVERAGEIF(M1050:M1053,"&lt;&gt;0",O1050:O1053)</f>
        <v>0.80567311106672423</v>
      </c>
      <c r="AM1050" s="42">
        <f t="shared" ref="AM1050" si="5491">AVERAGEIF(M1050:M1053,"&lt;&gt;0",P1050:P1053)</f>
        <v>0.77698256292006307</v>
      </c>
      <c r="AN1050" s="42">
        <f t="shared" ref="AN1050" si="5492">AVERAGEIF(M1050:M1053,"&lt;&gt;0",Q1050:Q1053)</f>
        <v>0</v>
      </c>
      <c r="AO1050" s="42">
        <f t="shared" ref="AO1050" si="5493">AVERAGEIF(M1050:M1053,"&lt;&gt;0",R1050:R1053)</f>
        <v>8.25</v>
      </c>
      <c r="AP1050" s="42">
        <f t="shared" ref="AP1050" si="5494">AVERAGEIF(M1050:M1053,"&lt;&gt;0",S1050:S1053)</f>
        <v>0</v>
      </c>
      <c r="AQ1050" s="42">
        <f t="shared" ref="AQ1050" si="5495">AVERAGEIF(M1050:M1053,"&lt;&gt;0",T1050:T1053)</f>
        <v>0</v>
      </c>
      <c r="AR1050" s="42">
        <f t="shared" ref="AR1050" si="5496">AVERAGEIF(M1050:M1053,"&lt;&gt;0",U1050:U1053)</f>
        <v>16.25</v>
      </c>
      <c r="AS1050" s="42">
        <f t="shared" ref="AS1050" si="5497">AVERAGEIF(M1050:M1053,"&lt;&gt;0",V1050:V1053)</f>
        <v>0.5</v>
      </c>
      <c r="AT1050" s="42">
        <f t="shared" ref="AT1050" si="5498">AVERAGEIF(M1050:M1053,"&lt;&gt;0",W1050:W1053)</f>
        <v>0.6947916666666667</v>
      </c>
      <c r="AU1050" s="42">
        <f t="shared" ref="AU1050" si="5499">AVERAGEIF(M1050:M1053,"&lt;&gt;0",Z1050:Z1053)</f>
        <v>0.80567311106672423</v>
      </c>
      <c r="AV1050" s="42">
        <f t="shared" ref="AV1050" si="5500">AVERAGEIF(M1050:M1053,"&lt;&gt;0",AA1050:AA1053)</f>
        <v>0.63385416666666683</v>
      </c>
    </row>
    <row r="1051" spans="3:48" x14ac:dyDescent="0.35">
      <c r="C1051" s="1" t="s">
        <v>27</v>
      </c>
      <c r="D1051">
        <v>263</v>
      </c>
      <c r="E1051">
        <v>2</v>
      </c>
      <c r="F1051">
        <v>55</v>
      </c>
      <c r="G1051">
        <v>55</v>
      </c>
      <c r="H1051">
        <v>0</v>
      </c>
      <c r="I1051">
        <v>7</v>
      </c>
      <c r="J1051">
        <v>18</v>
      </c>
      <c r="K1051">
        <v>5</v>
      </c>
      <c r="L1051">
        <v>54</v>
      </c>
      <c r="M1051">
        <v>50</v>
      </c>
      <c r="N1051">
        <v>0.9</v>
      </c>
      <c r="O1051">
        <v>0.76388888888888895</v>
      </c>
      <c r="P1051">
        <v>0.77199074074074103</v>
      </c>
      <c r="Q1051">
        <v>0</v>
      </c>
      <c r="R1051">
        <v>9</v>
      </c>
      <c r="S1051">
        <v>0</v>
      </c>
      <c r="T1051">
        <v>0</v>
      </c>
      <c r="U1051">
        <v>16</v>
      </c>
      <c r="V1051">
        <v>1</v>
      </c>
      <c r="W1051" s="37">
        <v>0.69479166666666703</v>
      </c>
      <c r="X1051" s="37">
        <v>6.9444444444444406E-2</v>
      </c>
      <c r="Y1051" s="37">
        <v>0.69444444444444398</v>
      </c>
      <c r="Z1051" s="37">
        <v>0.76388888888888895</v>
      </c>
      <c r="AA1051" s="37">
        <v>0.72812500000000002</v>
      </c>
      <c r="AB1051" s="42"/>
      <c r="AC1051" s="42"/>
      <c r="AD1051" s="42"/>
      <c r="AE1051" s="42"/>
      <c r="AF1051" s="42"/>
      <c r="AG1051" s="42"/>
      <c r="AH1051" s="42"/>
      <c r="AI1051" s="42"/>
      <c r="AJ1051" s="42"/>
      <c r="AK1051" s="42"/>
      <c r="AL1051" s="42"/>
      <c r="AM1051" s="42"/>
      <c r="AN1051" s="42"/>
      <c r="AO1051" s="42"/>
      <c r="AP1051" s="42"/>
      <c r="AQ1051" s="42"/>
      <c r="AR1051" s="42"/>
      <c r="AS1051" s="42"/>
      <c r="AT1051" s="42"/>
      <c r="AU1051" s="42"/>
      <c r="AV1051" s="42"/>
    </row>
    <row r="1052" spans="3:48" x14ac:dyDescent="0.35">
      <c r="C1052" s="1" t="s">
        <v>28</v>
      </c>
      <c r="D1052">
        <v>263</v>
      </c>
      <c r="E1052">
        <v>3</v>
      </c>
      <c r="F1052">
        <v>51</v>
      </c>
      <c r="G1052">
        <v>51</v>
      </c>
      <c r="H1052">
        <v>1</v>
      </c>
      <c r="I1052">
        <v>2</v>
      </c>
      <c r="J1052">
        <v>25</v>
      </c>
      <c r="K1052">
        <v>15</v>
      </c>
      <c r="L1052">
        <v>37</v>
      </c>
      <c r="M1052">
        <v>36</v>
      </c>
      <c r="N1052">
        <v>0.875</v>
      </c>
      <c r="O1052">
        <v>0.82258064516129004</v>
      </c>
      <c r="P1052">
        <v>0.75714285714285701</v>
      </c>
      <c r="Q1052">
        <v>0</v>
      </c>
      <c r="R1052">
        <v>8</v>
      </c>
      <c r="S1052">
        <v>0</v>
      </c>
      <c r="T1052">
        <v>0</v>
      </c>
      <c r="U1052">
        <v>19</v>
      </c>
      <c r="V1052">
        <v>0</v>
      </c>
      <c r="W1052" s="37">
        <v>0.66249999999999998</v>
      </c>
      <c r="X1052" s="37">
        <v>0.241935483870968</v>
      </c>
      <c r="Y1052" s="37">
        <v>0.58064516129032295</v>
      </c>
      <c r="Z1052" s="37">
        <v>0.82258064516129004</v>
      </c>
      <c r="AA1052" s="37">
        <v>0.54166666666666696</v>
      </c>
      <c r="AB1052" s="42"/>
      <c r="AC1052" s="42"/>
      <c r="AD1052" s="42"/>
      <c r="AE1052" s="42"/>
      <c r="AF1052" s="42"/>
      <c r="AG1052" s="42"/>
      <c r="AH1052" s="42"/>
      <c r="AI1052" s="42"/>
      <c r="AJ1052" s="42"/>
      <c r="AK1052" s="42"/>
      <c r="AL1052" s="42"/>
      <c r="AM1052" s="42"/>
      <c r="AN1052" s="42"/>
      <c r="AO1052" s="42"/>
      <c r="AP1052" s="42"/>
      <c r="AQ1052" s="42"/>
      <c r="AR1052" s="42"/>
      <c r="AS1052" s="42"/>
      <c r="AT1052" s="42"/>
      <c r="AU1052" s="42"/>
      <c r="AV1052" s="42"/>
    </row>
    <row r="1053" spans="3:48" x14ac:dyDescent="0.35">
      <c r="C1053" s="1" t="s">
        <v>29</v>
      </c>
      <c r="D1053">
        <v>263</v>
      </c>
      <c r="E1053">
        <v>4</v>
      </c>
      <c r="F1053">
        <v>54</v>
      </c>
      <c r="G1053">
        <v>54</v>
      </c>
      <c r="H1053">
        <v>1</v>
      </c>
      <c r="I1053">
        <v>8</v>
      </c>
      <c r="J1053">
        <v>18</v>
      </c>
      <c r="K1053">
        <v>8</v>
      </c>
      <c r="L1053">
        <v>50</v>
      </c>
      <c r="M1053">
        <v>46</v>
      </c>
      <c r="N1053">
        <v>0.875</v>
      </c>
      <c r="O1053">
        <v>0.79411764705882304</v>
      </c>
      <c r="P1053">
        <v>0.77023809523809506</v>
      </c>
      <c r="Q1053">
        <v>0</v>
      </c>
      <c r="R1053">
        <v>8</v>
      </c>
      <c r="S1053">
        <v>0</v>
      </c>
      <c r="T1053">
        <v>0</v>
      </c>
      <c r="U1053">
        <v>13</v>
      </c>
      <c r="V1053">
        <v>0</v>
      </c>
      <c r="W1053" s="37">
        <v>0.67395833333333299</v>
      </c>
      <c r="X1053" s="37">
        <v>0.11764705882352899</v>
      </c>
      <c r="Y1053" s="37">
        <v>0.67647058823529405</v>
      </c>
      <c r="Z1053" s="37">
        <v>0.79411764705882304</v>
      </c>
      <c r="AA1053" s="37">
        <v>0.65833333333333299</v>
      </c>
      <c r="AB1053" s="42"/>
      <c r="AC1053" s="42"/>
      <c r="AD1053" s="42"/>
      <c r="AE1053" s="42"/>
      <c r="AF1053" s="42"/>
      <c r="AG1053" s="42"/>
      <c r="AH1053" s="42"/>
      <c r="AI1053" s="42"/>
      <c r="AJ1053" s="42"/>
      <c r="AK1053" s="42"/>
      <c r="AL1053" s="42"/>
      <c r="AM1053" s="42"/>
      <c r="AN1053" s="42"/>
      <c r="AO1053" s="42"/>
      <c r="AP1053" s="42"/>
      <c r="AQ1053" s="42"/>
      <c r="AR1053" s="42"/>
      <c r="AS1053" s="42"/>
      <c r="AT1053" s="42"/>
      <c r="AU1053" s="42"/>
      <c r="AV1053" s="42"/>
    </row>
    <row r="1054" spans="3:48" x14ac:dyDescent="0.35">
      <c r="C1054" s="1">
        <v>42952.25</v>
      </c>
      <c r="D1054">
        <v>264</v>
      </c>
      <c r="E1054">
        <v>1</v>
      </c>
      <c r="F1054">
        <v>51</v>
      </c>
      <c r="G1054">
        <v>51</v>
      </c>
      <c r="H1054">
        <v>10</v>
      </c>
      <c r="I1054">
        <v>22</v>
      </c>
      <c r="J1054">
        <v>27</v>
      </c>
      <c r="K1054">
        <v>18</v>
      </c>
      <c r="L1054">
        <v>49</v>
      </c>
      <c r="M1054">
        <v>33</v>
      </c>
      <c r="N1054">
        <v>0.95</v>
      </c>
      <c r="O1054">
        <v>0.67105263157894701</v>
      </c>
      <c r="P1054">
        <v>0.63048245614035103</v>
      </c>
      <c r="Q1054">
        <v>0</v>
      </c>
      <c r="R1054">
        <v>10</v>
      </c>
      <c r="S1054">
        <v>0</v>
      </c>
      <c r="T1054">
        <v>0</v>
      </c>
      <c r="U1054">
        <v>6</v>
      </c>
      <c r="V1054">
        <v>6</v>
      </c>
      <c r="W1054" s="37">
        <v>0.59895833333333304</v>
      </c>
      <c r="X1054" s="37">
        <v>0.23684210526315799</v>
      </c>
      <c r="Y1054" s="37">
        <v>0.43421052631578899</v>
      </c>
      <c r="Z1054" s="37">
        <v>0.67105263157894701</v>
      </c>
      <c r="AA1054" s="37">
        <v>0.60729166666666701</v>
      </c>
      <c r="AB1054" s="42">
        <f t="shared" ref="AB1054" si="5501">AVERAGE(D1054:D1057)</f>
        <v>264</v>
      </c>
      <c r="AC1054" s="42">
        <f t="shared" ref="AC1054" si="5502">AVERAGEIF(M1054:M1057,"&lt;&gt;0",F1054:F1057)</f>
        <v>50.25</v>
      </c>
      <c r="AD1054" s="42">
        <f t="shared" ref="AD1054" si="5503">AVERAGEIF(M1054:M1057,"&lt;&gt;0",G1054:G1057)</f>
        <v>50.25</v>
      </c>
      <c r="AE1054" s="42">
        <f t="shared" ref="AE1054" si="5504">AVERAGEIF(M1054:M1057,"&lt;&gt;0",H1054:H1057)</f>
        <v>8.25</v>
      </c>
      <c r="AF1054" s="42">
        <f t="shared" ref="AF1054" si="5505">AVERAGEIF(M1054:M1057,"&lt;&gt;0",I1054:I1057)</f>
        <v>16.25</v>
      </c>
      <c r="AG1054" s="42">
        <f t="shared" ref="AG1054" si="5506">AVERAGEIF(M1054:M1057,"&lt;&gt;0",J1054:J1057)</f>
        <v>22</v>
      </c>
      <c r="AH1054" s="42">
        <f t="shared" ref="AH1054" si="5507">AVERAGEIF(M1054:M1057,"&lt;&gt;0",X1054:X1057)</f>
        <v>0.19153711286438752</v>
      </c>
      <c r="AI1054" s="42">
        <f t="shared" ref="AI1054" si="5508">AVERAGEIF(M1054:M1057,"&lt;&gt;0",L1054:L1057)</f>
        <v>47.5</v>
      </c>
      <c r="AJ1054" s="42">
        <f t="shared" ref="AJ1054" si="5509">AVERAGEIF(M1054:M1057,"&lt;&gt;0",Y1054:Y1057)</f>
        <v>0.5362421213533517</v>
      </c>
      <c r="AK1054" s="42">
        <f t="shared" ref="AK1054" si="5510">AVERAGEIF(M1054:M1057,"&lt;&gt;0",N1054:N1057)</f>
        <v>0.93125000000000002</v>
      </c>
      <c r="AL1054" s="42">
        <f t="shared" ref="AL1054" si="5511">AVERAGEIF(M1054:M1057,"&lt;&gt;0",O1054:O1057)</f>
        <v>0.72777923421773905</v>
      </c>
      <c r="AM1054" s="42">
        <f t="shared" ref="AM1054" si="5512">AVERAGEIF(M1054:M1057,"&lt;&gt;0",P1054:P1057)</f>
        <v>0.65979576093679726</v>
      </c>
      <c r="AN1054" s="42">
        <f t="shared" ref="AN1054" si="5513">AVERAGEIF(M1054:M1057,"&lt;&gt;0",Q1054:Q1057)</f>
        <v>0</v>
      </c>
      <c r="AO1054" s="42">
        <f t="shared" ref="AO1054" si="5514">AVERAGEIF(M1054:M1057,"&lt;&gt;0",R1054:R1057)</f>
        <v>9.25</v>
      </c>
      <c r="AP1054" s="42">
        <f t="shared" ref="AP1054" si="5515">AVERAGEIF(M1054:M1057,"&lt;&gt;0",S1054:S1057)</f>
        <v>0</v>
      </c>
      <c r="AQ1054" s="42">
        <f t="shared" ref="AQ1054" si="5516">AVERAGEIF(M1054:M1057,"&lt;&gt;0",T1054:T1057)</f>
        <v>0</v>
      </c>
      <c r="AR1054" s="42">
        <f t="shared" ref="AR1054" si="5517">AVERAGEIF(M1054:M1057,"&lt;&gt;0",U1054:U1057)</f>
        <v>8.75</v>
      </c>
      <c r="AS1054" s="42">
        <f t="shared" ref="AS1054" si="5518">AVERAGEIF(M1054:M1057,"&lt;&gt;0",V1054:V1057)</f>
        <v>7</v>
      </c>
      <c r="AT1054" s="42">
        <f t="shared" ref="AT1054" si="5519">AVERAGEIF(M1054:M1057,"&lt;&gt;0",W1054:W1057)</f>
        <v>0.61250000000000004</v>
      </c>
      <c r="AU1054" s="42">
        <f t="shared" ref="AU1054" si="5520">AVERAGEIF(M1054:M1057,"&lt;&gt;0",Z1054:Z1057)</f>
        <v>0.72777923421773905</v>
      </c>
      <c r="AV1054" s="42">
        <f t="shared" ref="AV1054" si="5521">AVERAGEIF(M1054:M1057,"&lt;&gt;0",AA1054:AA1057)</f>
        <v>0.63385416666666683</v>
      </c>
    </row>
    <row r="1055" spans="3:48" x14ac:dyDescent="0.35">
      <c r="C1055" s="1" t="s">
        <v>27</v>
      </c>
      <c r="D1055">
        <v>264</v>
      </c>
      <c r="E1055">
        <v>2</v>
      </c>
      <c r="F1055">
        <v>47</v>
      </c>
      <c r="G1055">
        <v>47</v>
      </c>
      <c r="H1055">
        <v>12</v>
      </c>
      <c r="I1055">
        <v>29</v>
      </c>
      <c r="J1055">
        <v>18</v>
      </c>
      <c r="K1055">
        <v>10</v>
      </c>
      <c r="L1055">
        <v>54</v>
      </c>
      <c r="M1055">
        <v>37</v>
      </c>
      <c r="N1055">
        <v>0.8</v>
      </c>
      <c r="O1055">
        <v>0.65277777777777801</v>
      </c>
      <c r="P1055">
        <v>0.70963541666666696</v>
      </c>
      <c r="Q1055">
        <v>0</v>
      </c>
      <c r="R1055">
        <v>8</v>
      </c>
      <c r="S1055">
        <v>0</v>
      </c>
      <c r="T1055">
        <v>0</v>
      </c>
      <c r="U1055">
        <v>6</v>
      </c>
      <c r="V1055">
        <v>5</v>
      </c>
      <c r="W1055" s="37">
        <v>0.56770833333333304</v>
      </c>
      <c r="X1055" s="37">
        <v>0.13888888888888901</v>
      </c>
      <c r="Y1055" s="37">
        <v>0.51388888888888895</v>
      </c>
      <c r="Z1055" s="37">
        <v>0.65277777777777801</v>
      </c>
      <c r="AA1055" s="37">
        <v>0.72812500000000002</v>
      </c>
      <c r="AB1055" s="42"/>
      <c r="AC1055" s="42"/>
      <c r="AD1055" s="42"/>
      <c r="AE1055" s="42"/>
      <c r="AF1055" s="42"/>
      <c r="AG1055" s="42"/>
      <c r="AH1055" s="42"/>
      <c r="AI1055" s="42"/>
      <c r="AJ1055" s="42"/>
      <c r="AK1055" s="42"/>
      <c r="AL1055" s="42"/>
      <c r="AM1055" s="42"/>
      <c r="AN1055" s="42"/>
      <c r="AO1055" s="42"/>
      <c r="AP1055" s="42"/>
      <c r="AQ1055" s="42"/>
      <c r="AR1055" s="42"/>
      <c r="AS1055" s="42"/>
      <c r="AT1055" s="42"/>
      <c r="AU1055" s="42"/>
      <c r="AV1055" s="42"/>
    </row>
    <row r="1056" spans="3:48" x14ac:dyDescent="0.35">
      <c r="C1056" s="1" t="s">
        <v>28</v>
      </c>
      <c r="D1056">
        <v>264</v>
      </c>
      <c r="E1056">
        <v>3</v>
      </c>
      <c r="F1056">
        <v>51</v>
      </c>
      <c r="G1056">
        <v>51</v>
      </c>
      <c r="H1056">
        <v>4</v>
      </c>
      <c r="I1056">
        <v>5</v>
      </c>
      <c r="J1056">
        <v>25</v>
      </c>
      <c r="K1056">
        <v>16</v>
      </c>
      <c r="L1056">
        <v>37</v>
      </c>
      <c r="M1056">
        <v>35</v>
      </c>
      <c r="N1056">
        <v>1</v>
      </c>
      <c r="O1056">
        <v>0.82258064516129004</v>
      </c>
      <c r="P1056">
        <v>0.66979166666666701</v>
      </c>
      <c r="Q1056">
        <v>0</v>
      </c>
      <c r="R1056">
        <v>10</v>
      </c>
      <c r="S1056">
        <v>0</v>
      </c>
      <c r="T1056">
        <v>0</v>
      </c>
      <c r="U1056">
        <v>14</v>
      </c>
      <c r="V1056">
        <v>14</v>
      </c>
      <c r="W1056" s="37">
        <v>0.66979166666666701</v>
      </c>
      <c r="X1056" s="37">
        <v>0.25806451612903197</v>
      </c>
      <c r="Y1056" s="37">
        <v>0.56451612903225801</v>
      </c>
      <c r="Z1056" s="37">
        <v>0.82258064516129004</v>
      </c>
      <c r="AA1056" s="37">
        <v>0.54166666666666696</v>
      </c>
      <c r="AB1056" s="42"/>
      <c r="AC1056" s="42"/>
      <c r="AD1056" s="42"/>
      <c r="AE1056" s="42"/>
      <c r="AF1056" s="42"/>
      <c r="AG1056" s="42"/>
      <c r="AH1056" s="42"/>
      <c r="AI1056" s="42"/>
      <c r="AJ1056" s="42"/>
      <c r="AK1056" s="42"/>
      <c r="AL1056" s="42"/>
      <c r="AM1056" s="42"/>
      <c r="AN1056" s="42"/>
      <c r="AO1056" s="42"/>
      <c r="AP1056" s="42"/>
      <c r="AQ1056" s="42"/>
      <c r="AR1056" s="42"/>
      <c r="AS1056" s="42"/>
      <c r="AT1056" s="42"/>
      <c r="AU1056" s="42"/>
      <c r="AV1056" s="42"/>
    </row>
    <row r="1057" spans="3:48" x14ac:dyDescent="0.35">
      <c r="C1057" s="1" t="s">
        <v>29</v>
      </c>
      <c r="D1057">
        <v>264</v>
      </c>
      <c r="E1057">
        <v>4</v>
      </c>
      <c r="F1057">
        <v>52</v>
      </c>
      <c r="G1057">
        <v>52</v>
      </c>
      <c r="H1057">
        <v>7</v>
      </c>
      <c r="I1057">
        <v>9</v>
      </c>
      <c r="J1057">
        <v>18</v>
      </c>
      <c r="K1057">
        <v>9</v>
      </c>
      <c r="L1057">
        <v>50</v>
      </c>
      <c r="M1057">
        <v>43</v>
      </c>
      <c r="N1057">
        <v>0.97499999999999998</v>
      </c>
      <c r="O1057">
        <v>0.76470588235294101</v>
      </c>
      <c r="P1057">
        <v>0.62927350427350404</v>
      </c>
      <c r="Q1057">
        <v>0</v>
      </c>
      <c r="R1057">
        <v>9</v>
      </c>
      <c r="S1057">
        <v>0</v>
      </c>
      <c r="T1057">
        <v>0</v>
      </c>
      <c r="U1057">
        <v>9</v>
      </c>
      <c r="V1057">
        <v>3</v>
      </c>
      <c r="W1057" s="37">
        <v>0.61354166666666698</v>
      </c>
      <c r="X1057" s="37">
        <v>0.13235294117647101</v>
      </c>
      <c r="Y1057" s="37">
        <v>0.63235294117647101</v>
      </c>
      <c r="Z1057" s="37">
        <v>0.76470588235294101</v>
      </c>
      <c r="AA1057" s="37">
        <v>0.65833333333333299</v>
      </c>
      <c r="AB1057" s="42"/>
      <c r="AC1057" s="42"/>
      <c r="AD1057" s="42"/>
      <c r="AE1057" s="42"/>
      <c r="AF1057" s="42"/>
      <c r="AG1057" s="42"/>
      <c r="AH1057" s="42"/>
      <c r="AI1057" s="42"/>
      <c r="AJ1057" s="42"/>
      <c r="AK1057" s="42"/>
      <c r="AL1057" s="42"/>
      <c r="AM1057" s="42"/>
      <c r="AN1057" s="42"/>
      <c r="AO1057" s="42"/>
      <c r="AP1057" s="42"/>
      <c r="AQ1057" s="42"/>
      <c r="AR1057" s="42"/>
      <c r="AS1057" s="42"/>
      <c r="AT1057" s="42"/>
      <c r="AU1057" s="42"/>
      <c r="AV1057" s="42"/>
    </row>
    <row r="1058" spans="3:48" x14ac:dyDescent="0.35">
      <c r="C1058" s="1">
        <v>42952.25</v>
      </c>
      <c r="D1058">
        <v>265</v>
      </c>
      <c r="E1058">
        <v>1</v>
      </c>
      <c r="F1058">
        <v>49</v>
      </c>
      <c r="G1058">
        <v>18</v>
      </c>
      <c r="H1058">
        <v>1</v>
      </c>
      <c r="I1058">
        <v>0</v>
      </c>
      <c r="J1058">
        <v>0</v>
      </c>
      <c r="K1058">
        <v>0</v>
      </c>
      <c r="L1058">
        <v>49</v>
      </c>
      <c r="M1058">
        <v>49</v>
      </c>
      <c r="N1058">
        <v>0.78749999999999998</v>
      </c>
      <c r="O1058">
        <v>1</v>
      </c>
      <c r="P1058">
        <v>0.77116402116402105</v>
      </c>
      <c r="Q1058">
        <v>2</v>
      </c>
      <c r="R1058">
        <v>11</v>
      </c>
      <c r="S1058">
        <v>2</v>
      </c>
      <c r="T1058">
        <v>0</v>
      </c>
      <c r="U1058">
        <v>0</v>
      </c>
      <c r="V1058">
        <v>0</v>
      </c>
      <c r="W1058" s="37">
        <v>0.60729166666666701</v>
      </c>
      <c r="X1058" s="37">
        <v>0</v>
      </c>
      <c r="Y1058" s="37">
        <v>1</v>
      </c>
      <c r="Z1058" s="37">
        <v>1</v>
      </c>
      <c r="AA1058" s="37">
        <v>0.60729166666666701</v>
      </c>
      <c r="AB1058" s="42">
        <f t="shared" ref="AB1058" si="5522">AVERAGE(D1058:D1061)</f>
        <v>265</v>
      </c>
      <c r="AC1058" s="42">
        <f t="shared" ref="AC1058" si="5523">AVERAGEIF(M1058:M1061,"&lt;&gt;0",F1058:F1061)</f>
        <v>46.75</v>
      </c>
      <c r="AD1058" s="42">
        <f t="shared" ref="AD1058" si="5524">AVERAGEIF(M1058:M1061,"&lt;&gt;0",G1058:G1061)</f>
        <v>11</v>
      </c>
      <c r="AE1058" s="42">
        <f t="shared" ref="AE1058" si="5525">AVERAGEIF(M1058:M1061,"&lt;&gt;0",H1058:H1061)</f>
        <v>0.25</v>
      </c>
      <c r="AF1058" s="42">
        <f t="shared" ref="AF1058" si="5526">AVERAGEIF(M1058:M1061,"&lt;&gt;0",I1058:I1061)</f>
        <v>0.75</v>
      </c>
      <c r="AG1058" s="42">
        <f t="shared" ref="AG1058" si="5527">AVERAGEIF(M1058:M1061,"&lt;&gt;0",J1058:J1061)</f>
        <v>0</v>
      </c>
      <c r="AH1058" s="42">
        <f t="shared" ref="AH1058" si="5528">AVERAGEIF(M1058:M1061,"&lt;&gt;0",X1058:X1061)</f>
        <v>0</v>
      </c>
      <c r="AI1058" s="42">
        <f t="shared" ref="AI1058" si="5529">AVERAGEIF(M1058:M1061,"&lt;&gt;0",L1058:L1061)</f>
        <v>47.5</v>
      </c>
      <c r="AJ1058" s="42">
        <f t="shared" ref="AJ1058" si="5530">AVERAGEIF(M1058:M1061,"&lt;&gt;0",Y1058:Y1061)</f>
        <v>0.98398398398398401</v>
      </c>
      <c r="AK1058" s="42">
        <f t="shared" ref="AK1058" si="5531">AVERAGEIF(M1058:M1061,"&lt;&gt;0",N1058:N1061)</f>
        <v>0.7890625</v>
      </c>
      <c r="AL1058" s="42">
        <f t="shared" ref="AL1058" si="5532">AVERAGEIF(M1058:M1061,"&lt;&gt;0",O1058:O1061)</f>
        <v>0.98398398398398401</v>
      </c>
      <c r="AM1058" s="42">
        <f t="shared" ref="AM1058" si="5533">AVERAGEIF(M1058:M1061,"&lt;&gt;0",P1058:P1061)</f>
        <v>0.77615599567922522</v>
      </c>
      <c r="AN1058" s="42">
        <f t="shared" ref="AN1058" si="5534">AVERAGEIF(M1058:M1061,"&lt;&gt;0",Q1058:Q1061)</f>
        <v>2.25</v>
      </c>
      <c r="AO1058" s="42">
        <f t="shared" ref="AO1058" si="5535">AVERAGEIF(M1058:M1061,"&lt;&gt;0",R1058:R1061)</f>
        <v>10.5</v>
      </c>
      <c r="AP1058" s="42">
        <f t="shared" ref="AP1058" si="5536">AVERAGEIF(M1058:M1061,"&lt;&gt;0",S1058:S1061)</f>
        <v>2</v>
      </c>
      <c r="AQ1058" s="42">
        <f t="shared" ref="AQ1058" si="5537">AVERAGEIF(M1058:M1061,"&lt;&gt;0",T1058:T1061)</f>
        <v>0</v>
      </c>
      <c r="AR1058" s="42">
        <f t="shared" ref="AR1058" si="5538">AVERAGEIF(M1058:M1061,"&lt;&gt;0",U1058:U1061)</f>
        <v>0</v>
      </c>
      <c r="AS1058" s="42">
        <f t="shared" ref="AS1058" si="5539">AVERAGEIF(M1058:M1061,"&lt;&gt;0",V1058:V1061)</f>
        <v>0</v>
      </c>
      <c r="AT1058" s="42">
        <f t="shared" ref="AT1058" si="5540">AVERAGEIF(M1058:M1061,"&lt;&gt;0",W1058:W1061)</f>
        <v>0.61406249999999996</v>
      </c>
      <c r="AU1058" s="42">
        <f t="shared" ref="AU1058" si="5541">AVERAGEIF(M1058:M1061,"&lt;&gt;0",Z1058:Z1061)</f>
        <v>0.98398398398398401</v>
      </c>
      <c r="AV1058" s="42">
        <f t="shared" ref="AV1058" si="5542">AVERAGEIF(M1058:M1061,"&lt;&gt;0",AA1058:AA1061)</f>
        <v>0.63385416666666683</v>
      </c>
    </row>
    <row r="1059" spans="3:48" x14ac:dyDescent="0.35">
      <c r="C1059" s="1" t="s">
        <v>27</v>
      </c>
      <c r="D1059">
        <v>265</v>
      </c>
      <c r="E1059">
        <v>2</v>
      </c>
      <c r="F1059">
        <v>52</v>
      </c>
      <c r="G1059">
        <v>11</v>
      </c>
      <c r="H1059">
        <v>0</v>
      </c>
      <c r="I1059">
        <v>2</v>
      </c>
      <c r="J1059">
        <v>0</v>
      </c>
      <c r="K1059">
        <v>0</v>
      </c>
      <c r="L1059">
        <v>54</v>
      </c>
      <c r="M1059">
        <v>52</v>
      </c>
      <c r="N1059">
        <v>0.82499999999999996</v>
      </c>
      <c r="O1059">
        <v>0.96296296296296302</v>
      </c>
      <c r="P1059">
        <v>0.81818181818181801</v>
      </c>
      <c r="Q1059">
        <v>0</v>
      </c>
      <c r="R1059">
        <v>16</v>
      </c>
      <c r="S1059">
        <v>0</v>
      </c>
      <c r="T1059">
        <v>0</v>
      </c>
      <c r="U1059">
        <v>0</v>
      </c>
      <c r="V1059">
        <v>0</v>
      </c>
      <c r="W1059" s="37">
        <v>0.67500000000000004</v>
      </c>
      <c r="X1059" s="37">
        <v>0</v>
      </c>
      <c r="Y1059" s="37">
        <v>0.96296296296296302</v>
      </c>
      <c r="Z1059" s="37">
        <v>0.96296296296296302</v>
      </c>
      <c r="AA1059" s="37">
        <v>0.72812500000000002</v>
      </c>
      <c r="AB1059" s="42"/>
      <c r="AC1059" s="42"/>
      <c r="AD1059" s="42"/>
      <c r="AE1059" s="42"/>
      <c r="AF1059" s="42"/>
      <c r="AG1059" s="42"/>
      <c r="AH1059" s="42"/>
      <c r="AI1059" s="42"/>
      <c r="AJ1059" s="42"/>
      <c r="AK1059" s="42"/>
      <c r="AL1059" s="42"/>
      <c r="AM1059" s="42"/>
      <c r="AN1059" s="42"/>
      <c r="AO1059" s="42"/>
      <c r="AP1059" s="42"/>
      <c r="AQ1059" s="42"/>
      <c r="AR1059" s="42"/>
      <c r="AS1059" s="42"/>
      <c r="AT1059" s="42"/>
      <c r="AU1059" s="42"/>
      <c r="AV1059" s="42"/>
    </row>
    <row r="1060" spans="3:48" x14ac:dyDescent="0.35">
      <c r="C1060" s="1" t="s">
        <v>28</v>
      </c>
      <c r="D1060">
        <v>265</v>
      </c>
      <c r="E1060">
        <v>3</v>
      </c>
      <c r="F1060">
        <v>36</v>
      </c>
      <c r="G1060">
        <v>2</v>
      </c>
      <c r="H1060">
        <v>0</v>
      </c>
      <c r="I1060">
        <v>1</v>
      </c>
      <c r="J1060">
        <v>0</v>
      </c>
      <c r="K1060">
        <v>0</v>
      </c>
      <c r="L1060">
        <v>37</v>
      </c>
      <c r="M1060">
        <v>36</v>
      </c>
      <c r="N1060">
        <v>0.72499999999999998</v>
      </c>
      <c r="O1060">
        <v>0.97297297297297303</v>
      </c>
      <c r="P1060">
        <v>0.71120689655172398</v>
      </c>
      <c r="Q1060">
        <v>4</v>
      </c>
      <c r="R1060">
        <v>0</v>
      </c>
      <c r="S1060">
        <v>0</v>
      </c>
      <c r="T1060">
        <v>0</v>
      </c>
      <c r="U1060">
        <v>0</v>
      </c>
      <c r="V1060">
        <v>0</v>
      </c>
      <c r="W1060" s="37">
        <v>0.515625</v>
      </c>
      <c r="X1060" s="37">
        <v>0</v>
      </c>
      <c r="Y1060" s="37">
        <v>0.97297297297297303</v>
      </c>
      <c r="Z1060" s="37">
        <v>0.97297297297297303</v>
      </c>
      <c r="AA1060" s="37">
        <v>0.54166666666666696</v>
      </c>
      <c r="AB1060" s="42"/>
      <c r="AC1060" s="42"/>
      <c r="AD1060" s="42"/>
      <c r="AE1060" s="42"/>
      <c r="AF1060" s="42"/>
      <c r="AG1060" s="42"/>
      <c r="AH1060" s="42"/>
      <c r="AI1060" s="42"/>
      <c r="AJ1060" s="42"/>
      <c r="AK1060" s="42"/>
      <c r="AL1060" s="42"/>
      <c r="AM1060" s="42"/>
      <c r="AN1060" s="42"/>
      <c r="AO1060" s="42"/>
      <c r="AP1060" s="42"/>
      <c r="AQ1060" s="42"/>
      <c r="AR1060" s="42"/>
      <c r="AS1060" s="42"/>
      <c r="AT1060" s="42"/>
      <c r="AU1060" s="42"/>
      <c r="AV1060" s="42"/>
    </row>
    <row r="1061" spans="3:48" x14ac:dyDescent="0.35">
      <c r="C1061" s="1" t="s">
        <v>29</v>
      </c>
      <c r="D1061">
        <v>265</v>
      </c>
      <c r="E1061">
        <v>4</v>
      </c>
      <c r="F1061">
        <v>50</v>
      </c>
      <c r="G1061">
        <v>13</v>
      </c>
      <c r="H1061">
        <v>0</v>
      </c>
      <c r="I1061">
        <v>0</v>
      </c>
      <c r="J1061">
        <v>0</v>
      </c>
      <c r="K1061">
        <v>0</v>
      </c>
      <c r="L1061">
        <v>50</v>
      </c>
      <c r="M1061">
        <v>50</v>
      </c>
      <c r="N1061">
        <v>0.81874999999999998</v>
      </c>
      <c r="O1061">
        <v>1</v>
      </c>
      <c r="P1061">
        <v>0.80407124681933795</v>
      </c>
      <c r="Q1061">
        <v>3</v>
      </c>
      <c r="R1061">
        <v>15</v>
      </c>
      <c r="S1061">
        <v>6</v>
      </c>
      <c r="T1061">
        <v>0</v>
      </c>
      <c r="U1061">
        <v>0</v>
      </c>
      <c r="V1061">
        <v>0</v>
      </c>
      <c r="W1061" s="37">
        <v>0.65833333333333299</v>
      </c>
      <c r="X1061" s="37">
        <v>0</v>
      </c>
      <c r="Y1061" s="37">
        <v>1</v>
      </c>
      <c r="Z1061" s="37">
        <v>1</v>
      </c>
      <c r="AA1061" s="37">
        <v>0.65833333333333299</v>
      </c>
      <c r="AB1061" s="42"/>
      <c r="AC1061" s="42"/>
      <c r="AD1061" s="42"/>
      <c r="AE1061" s="42"/>
      <c r="AF1061" s="42"/>
      <c r="AG1061" s="42"/>
      <c r="AH1061" s="42"/>
      <c r="AI1061" s="42"/>
      <c r="AJ1061" s="42"/>
      <c r="AK1061" s="42"/>
      <c r="AL1061" s="42"/>
      <c r="AM1061" s="42"/>
      <c r="AN1061" s="42"/>
      <c r="AO1061" s="42"/>
      <c r="AP1061" s="42"/>
      <c r="AQ1061" s="42"/>
      <c r="AR1061" s="42"/>
      <c r="AS1061" s="42"/>
      <c r="AT1061" s="42"/>
      <c r="AU1061" s="42"/>
      <c r="AV1061" s="42"/>
    </row>
    <row r="1062" spans="3:48" x14ac:dyDescent="0.35">
      <c r="C1062" s="1">
        <v>42952.25</v>
      </c>
      <c r="D1062">
        <v>266</v>
      </c>
      <c r="E1062">
        <v>1</v>
      </c>
      <c r="F1062">
        <v>49</v>
      </c>
      <c r="G1062">
        <v>18</v>
      </c>
      <c r="H1062">
        <v>0</v>
      </c>
      <c r="I1062">
        <v>0</v>
      </c>
      <c r="J1062">
        <v>0</v>
      </c>
      <c r="K1062">
        <v>0</v>
      </c>
      <c r="L1062">
        <v>49</v>
      </c>
      <c r="M1062">
        <v>49</v>
      </c>
      <c r="N1062">
        <v>0.79374999999999996</v>
      </c>
      <c r="O1062">
        <v>1</v>
      </c>
      <c r="P1062">
        <v>0.76509186351706004</v>
      </c>
      <c r="Q1062">
        <v>10</v>
      </c>
      <c r="R1062">
        <v>16</v>
      </c>
      <c r="S1062">
        <v>0</v>
      </c>
      <c r="T1062">
        <v>0</v>
      </c>
      <c r="U1062">
        <v>0</v>
      </c>
      <c r="V1062">
        <v>0</v>
      </c>
      <c r="W1062" s="37">
        <v>0.60729166666666701</v>
      </c>
      <c r="X1062" s="37">
        <v>0</v>
      </c>
      <c r="Y1062" s="37">
        <v>1</v>
      </c>
      <c r="Z1062" s="37">
        <v>1</v>
      </c>
      <c r="AA1062" s="37">
        <v>0.60729166666666701</v>
      </c>
      <c r="AB1062" s="42">
        <f t="shared" ref="AB1062" si="5543">AVERAGE(D1062:D1065)</f>
        <v>266</v>
      </c>
      <c r="AC1062" s="42">
        <f t="shared" ref="AC1062" si="5544">AVERAGEIF(M1062:M1065,"&lt;&gt;0",F1062:F1065)</f>
        <v>47.25</v>
      </c>
      <c r="AD1062" s="42">
        <f t="shared" ref="AD1062" si="5545">AVERAGEIF(M1062:M1065,"&lt;&gt;0",G1062:G1065)</f>
        <v>18.25</v>
      </c>
      <c r="AE1062" s="42">
        <f t="shared" ref="AE1062" si="5546">AVERAGEIF(M1062:M1065,"&lt;&gt;0",H1062:H1065)</f>
        <v>0</v>
      </c>
      <c r="AF1062" s="42">
        <f t="shared" ref="AF1062" si="5547">AVERAGEIF(M1062:M1065,"&lt;&gt;0",I1062:I1065)</f>
        <v>0.25</v>
      </c>
      <c r="AG1062" s="42">
        <f t="shared" ref="AG1062" si="5548">AVERAGEIF(M1062:M1065,"&lt;&gt;0",J1062:J1065)</f>
        <v>0</v>
      </c>
      <c r="AH1062" s="42">
        <f t="shared" ref="AH1062" si="5549">AVERAGEIF(M1062:M1065,"&lt;&gt;0",X1062:X1065)</f>
        <v>0</v>
      </c>
      <c r="AI1062" s="42">
        <f t="shared" ref="AI1062" si="5550">AVERAGEIF(M1062:M1065,"&lt;&gt;0",L1062:L1065)</f>
        <v>47.5</v>
      </c>
      <c r="AJ1062" s="42">
        <f t="shared" ref="AJ1062" si="5551">AVERAGEIF(M1062:M1065,"&lt;&gt;0",Y1062:Y1065)</f>
        <v>0.9932432432432432</v>
      </c>
      <c r="AK1062" s="42">
        <f t="shared" ref="AK1062" si="5552">AVERAGEIF(M1062:M1065,"&lt;&gt;0",N1062:N1065)</f>
        <v>0.81093750000000009</v>
      </c>
      <c r="AL1062" s="42">
        <f t="shared" ref="AL1062" si="5553">AVERAGEIF(M1062:M1065,"&lt;&gt;0",O1062:O1065)</f>
        <v>0.9932432432432432</v>
      </c>
      <c r="AM1062" s="42">
        <f t="shared" ref="AM1062" si="5554">AVERAGEIF(M1062:M1065,"&lt;&gt;0",P1062:P1065)</f>
        <v>0.77067532744865619</v>
      </c>
      <c r="AN1062" s="42">
        <f t="shared" ref="AN1062" si="5555">AVERAGEIF(M1062:M1065,"&lt;&gt;0",Q1062:Q1065)</f>
        <v>8.25</v>
      </c>
      <c r="AO1062" s="42">
        <f t="shared" ref="AO1062" si="5556">AVERAGEIF(M1062:M1065,"&lt;&gt;0",R1062:R1065)</f>
        <v>16.25</v>
      </c>
      <c r="AP1062" s="42">
        <f t="shared" ref="AP1062" si="5557">AVERAGEIF(M1062:M1065,"&lt;&gt;0",S1062:S1065)</f>
        <v>0</v>
      </c>
      <c r="AQ1062" s="42">
        <f t="shared" ref="AQ1062" si="5558">AVERAGEIF(M1062:M1065,"&lt;&gt;0",T1062:T1065)</f>
        <v>0</v>
      </c>
      <c r="AR1062" s="42">
        <f t="shared" ref="AR1062" si="5559">AVERAGEIF(M1062:M1065,"&lt;&gt;0",U1062:U1065)</f>
        <v>0</v>
      </c>
      <c r="AS1062" s="42">
        <f t="shared" ref="AS1062" si="5560">AVERAGEIF(M1062:M1065,"&lt;&gt;0",V1062:V1065)</f>
        <v>0</v>
      </c>
      <c r="AT1062" s="42">
        <f t="shared" ref="AT1062" si="5561">AVERAGEIF(M1062:M1065,"&lt;&gt;0",W1062:W1065)</f>
        <v>0.62734375000000009</v>
      </c>
      <c r="AU1062" s="42">
        <f t="shared" ref="AU1062" si="5562">AVERAGEIF(M1062:M1065,"&lt;&gt;0",Z1062:Z1065)</f>
        <v>0.9932432432432432</v>
      </c>
      <c r="AV1062" s="42">
        <f t="shared" ref="AV1062" si="5563">AVERAGEIF(M1062:M1065,"&lt;&gt;0",AA1062:AA1065)</f>
        <v>0.63385416666666683</v>
      </c>
    </row>
    <row r="1063" spans="3:48" x14ac:dyDescent="0.35">
      <c r="C1063" s="1" t="s">
        <v>27</v>
      </c>
      <c r="D1063">
        <v>266</v>
      </c>
      <c r="E1063">
        <v>2</v>
      </c>
      <c r="F1063">
        <v>54</v>
      </c>
      <c r="G1063">
        <v>25</v>
      </c>
      <c r="H1063">
        <v>0</v>
      </c>
      <c r="I1063">
        <v>0</v>
      </c>
      <c r="J1063">
        <v>0</v>
      </c>
      <c r="K1063">
        <v>0</v>
      </c>
      <c r="L1063">
        <v>54</v>
      </c>
      <c r="M1063">
        <v>54</v>
      </c>
      <c r="N1063">
        <v>0.86875000000000002</v>
      </c>
      <c r="O1063">
        <v>1</v>
      </c>
      <c r="P1063">
        <v>0.83812949640287804</v>
      </c>
      <c r="Q1063">
        <v>7</v>
      </c>
      <c r="R1063">
        <v>27</v>
      </c>
      <c r="S1063">
        <v>0</v>
      </c>
      <c r="T1063">
        <v>0</v>
      </c>
      <c r="U1063">
        <v>0</v>
      </c>
      <c r="V1063">
        <v>0</v>
      </c>
      <c r="W1063" s="37">
        <v>0.72812500000000002</v>
      </c>
      <c r="X1063" s="37">
        <v>0</v>
      </c>
      <c r="Y1063" s="37">
        <v>1</v>
      </c>
      <c r="Z1063" s="37">
        <v>1</v>
      </c>
      <c r="AA1063" s="37">
        <v>0.72812500000000002</v>
      </c>
      <c r="AB1063" s="42"/>
      <c r="AC1063" s="42"/>
      <c r="AD1063" s="42"/>
      <c r="AE1063" s="42"/>
      <c r="AF1063" s="42"/>
      <c r="AG1063" s="42"/>
      <c r="AH1063" s="42"/>
      <c r="AI1063" s="42"/>
      <c r="AJ1063" s="42"/>
      <c r="AK1063" s="42"/>
      <c r="AL1063" s="42"/>
      <c r="AM1063" s="42"/>
      <c r="AN1063" s="42"/>
      <c r="AO1063" s="42"/>
      <c r="AP1063" s="42"/>
      <c r="AQ1063" s="42"/>
      <c r="AR1063" s="42"/>
      <c r="AS1063" s="42"/>
      <c r="AT1063" s="42"/>
      <c r="AU1063" s="42"/>
      <c r="AV1063" s="42"/>
    </row>
    <row r="1064" spans="3:48" x14ac:dyDescent="0.35">
      <c r="C1064" s="1" t="s">
        <v>28</v>
      </c>
      <c r="D1064">
        <v>266</v>
      </c>
      <c r="E1064">
        <v>3</v>
      </c>
      <c r="F1064">
        <v>36</v>
      </c>
      <c r="G1064">
        <v>8</v>
      </c>
      <c r="H1064">
        <v>0</v>
      </c>
      <c r="I1064">
        <v>1</v>
      </c>
      <c r="J1064">
        <v>0</v>
      </c>
      <c r="K1064">
        <v>0</v>
      </c>
      <c r="L1064">
        <v>37</v>
      </c>
      <c r="M1064">
        <v>36</v>
      </c>
      <c r="N1064">
        <v>0.75</v>
      </c>
      <c r="O1064">
        <v>0.97297297297297303</v>
      </c>
      <c r="P1064">
        <v>0.6875</v>
      </c>
      <c r="Q1064">
        <v>8</v>
      </c>
      <c r="R1064">
        <v>4</v>
      </c>
      <c r="S1064">
        <v>0</v>
      </c>
      <c r="T1064">
        <v>0</v>
      </c>
      <c r="U1064">
        <v>0</v>
      </c>
      <c r="V1064">
        <v>0</v>
      </c>
      <c r="W1064" s="37">
        <v>0.515625</v>
      </c>
      <c r="X1064" s="37">
        <v>0</v>
      </c>
      <c r="Y1064" s="37">
        <v>0.97297297297297303</v>
      </c>
      <c r="Z1064" s="37">
        <v>0.97297297297297303</v>
      </c>
      <c r="AA1064" s="37">
        <v>0.54166666666666696</v>
      </c>
      <c r="AB1064" s="42"/>
      <c r="AC1064" s="42"/>
      <c r="AD1064" s="42"/>
      <c r="AE1064" s="42"/>
      <c r="AF1064" s="42"/>
      <c r="AG1064" s="42"/>
      <c r="AH1064" s="42"/>
      <c r="AI1064" s="42"/>
      <c r="AJ1064" s="42"/>
      <c r="AK1064" s="42"/>
      <c r="AL1064" s="42"/>
      <c r="AM1064" s="42"/>
      <c r="AN1064" s="42"/>
      <c r="AO1064" s="42"/>
      <c r="AP1064" s="42"/>
      <c r="AQ1064" s="42"/>
      <c r="AR1064" s="42"/>
      <c r="AS1064" s="42"/>
      <c r="AT1064" s="42"/>
      <c r="AU1064" s="42"/>
      <c r="AV1064" s="42"/>
    </row>
    <row r="1065" spans="3:48" x14ac:dyDescent="0.35">
      <c r="C1065" s="1" t="s">
        <v>29</v>
      </c>
      <c r="D1065">
        <v>266</v>
      </c>
      <c r="E1065">
        <v>4</v>
      </c>
      <c r="F1065">
        <v>50</v>
      </c>
      <c r="G1065">
        <v>22</v>
      </c>
      <c r="H1065">
        <v>0</v>
      </c>
      <c r="I1065">
        <v>0</v>
      </c>
      <c r="J1065">
        <v>0</v>
      </c>
      <c r="K1065">
        <v>0</v>
      </c>
      <c r="L1065">
        <v>50</v>
      </c>
      <c r="M1065">
        <v>50</v>
      </c>
      <c r="N1065">
        <v>0.83125000000000004</v>
      </c>
      <c r="O1065">
        <v>1</v>
      </c>
      <c r="P1065">
        <v>0.79197994987468701</v>
      </c>
      <c r="Q1065">
        <v>8</v>
      </c>
      <c r="R1065">
        <v>18</v>
      </c>
      <c r="S1065">
        <v>0</v>
      </c>
      <c r="T1065">
        <v>0</v>
      </c>
      <c r="U1065">
        <v>0</v>
      </c>
      <c r="V1065">
        <v>0</v>
      </c>
      <c r="W1065" s="37">
        <v>0.65833333333333299</v>
      </c>
      <c r="X1065" s="37">
        <v>0</v>
      </c>
      <c r="Y1065" s="37">
        <v>1</v>
      </c>
      <c r="Z1065" s="37">
        <v>1</v>
      </c>
      <c r="AA1065" s="37">
        <v>0.65833333333333299</v>
      </c>
      <c r="AB1065" s="42"/>
      <c r="AC1065" s="42"/>
      <c r="AD1065" s="42"/>
      <c r="AE1065" s="42"/>
      <c r="AF1065" s="42"/>
      <c r="AG1065" s="42"/>
      <c r="AH1065" s="42"/>
      <c r="AI1065" s="42"/>
      <c r="AJ1065" s="42"/>
      <c r="AK1065" s="42"/>
      <c r="AL1065" s="42"/>
      <c r="AM1065" s="42"/>
      <c r="AN1065" s="42"/>
      <c r="AO1065" s="42"/>
      <c r="AP1065" s="42"/>
      <c r="AQ1065" s="42"/>
      <c r="AR1065" s="42"/>
      <c r="AS1065" s="42"/>
      <c r="AT1065" s="42"/>
      <c r="AU1065" s="42"/>
      <c r="AV1065" s="42"/>
    </row>
    <row r="1066" spans="3:48" x14ac:dyDescent="0.35">
      <c r="C1066" s="1">
        <v>42952.25</v>
      </c>
      <c r="D1066">
        <v>267</v>
      </c>
      <c r="E1066">
        <v>1</v>
      </c>
      <c r="F1066">
        <v>66</v>
      </c>
      <c r="G1066">
        <v>35</v>
      </c>
      <c r="H1066">
        <v>2</v>
      </c>
      <c r="I1066">
        <v>0</v>
      </c>
      <c r="J1066">
        <v>27</v>
      </c>
      <c r="K1066">
        <v>17</v>
      </c>
      <c r="L1066">
        <v>49</v>
      </c>
      <c r="M1066">
        <v>49</v>
      </c>
      <c r="N1066">
        <v>0.91874999999999996</v>
      </c>
      <c r="O1066">
        <v>0.86842105263157898</v>
      </c>
      <c r="P1066">
        <v>0.83560090702947798</v>
      </c>
      <c r="Q1066">
        <v>1</v>
      </c>
      <c r="R1066">
        <v>31</v>
      </c>
      <c r="S1066">
        <v>7</v>
      </c>
      <c r="T1066">
        <v>4</v>
      </c>
      <c r="U1066">
        <v>0</v>
      </c>
      <c r="V1066">
        <v>0</v>
      </c>
      <c r="W1066" s="37">
        <v>0.76770833333333299</v>
      </c>
      <c r="X1066" s="37">
        <v>0.22368421052631601</v>
      </c>
      <c r="Y1066" s="37">
        <v>0.64473684210526305</v>
      </c>
      <c r="Z1066" s="37">
        <v>0.86842105263157898</v>
      </c>
      <c r="AA1066" s="37">
        <v>0.60729166666666701</v>
      </c>
      <c r="AB1066" s="42">
        <f t="shared" ref="AB1066" si="5564">AVERAGE(D1066:D1069)</f>
        <v>267</v>
      </c>
      <c r="AC1066" s="42">
        <f t="shared" ref="AC1066" si="5565">AVERAGEIF(M1066:M1069,"&lt;&gt;0",F1066:F1069)</f>
        <v>62.5</v>
      </c>
      <c r="AD1066" s="42">
        <f t="shared" ref="AD1066" si="5566">AVERAGEIF(M1066:M1069,"&lt;&gt;0",G1066:G1069)</f>
        <v>37</v>
      </c>
      <c r="AE1066" s="42">
        <f t="shared" ref="AE1066" si="5567">AVERAGEIF(M1066:M1069,"&lt;&gt;0",H1066:H1069)</f>
        <v>0.75</v>
      </c>
      <c r="AF1066" s="42">
        <f t="shared" ref="AF1066" si="5568">AVERAGEIF(M1066:M1069,"&lt;&gt;0",I1066:I1069)</f>
        <v>1.25</v>
      </c>
      <c r="AG1066" s="42">
        <f t="shared" ref="AG1066" si="5569">AVERAGEIF(M1066:M1069,"&lt;&gt;0",J1066:J1069)</f>
        <v>22</v>
      </c>
      <c r="AH1066" s="42">
        <f t="shared" ref="AH1066" si="5570">AVERAGEIF(M1066:M1069,"&lt;&gt;0",X1066:X1069)</f>
        <v>0.23409151436465925</v>
      </c>
      <c r="AI1066" s="42">
        <f t="shared" ref="AI1066" si="5571">AVERAGEIF(M1066:M1069,"&lt;&gt;0",L1066:L1069)</f>
        <v>47.5</v>
      </c>
      <c r="AJ1066" s="42">
        <f t="shared" ref="AJ1066" si="5572">AVERAGEIF(M1066:M1069,"&lt;&gt;0",Y1066:Y1069)</f>
        <v>0.66725236359399454</v>
      </c>
      <c r="AK1066" s="42">
        <f t="shared" ref="AK1066" si="5573">AVERAGEIF(M1066:M1069,"&lt;&gt;0",N1066:N1069)</f>
        <v>0.9140625</v>
      </c>
      <c r="AL1066" s="42">
        <f t="shared" ref="AL1066" si="5574">AVERAGEIF(M1066:M1069,"&lt;&gt;0",O1066:O1069)</f>
        <v>0.90134387795865367</v>
      </c>
      <c r="AM1066" s="42">
        <f t="shared" ref="AM1066" si="5575">AVERAGEIF(M1066:M1069,"&lt;&gt;0",P1066:P1069)</f>
        <v>0.85346534591892897</v>
      </c>
      <c r="AN1066" s="42">
        <f t="shared" ref="AN1066" si="5576">AVERAGEIF(M1066:M1069,"&lt;&gt;0",Q1066:Q1069)</f>
        <v>4.25</v>
      </c>
      <c r="AO1066" s="42">
        <f t="shared" ref="AO1066" si="5577">AVERAGEIF(M1066:M1069,"&lt;&gt;0",R1066:R1069)</f>
        <v>28.25</v>
      </c>
      <c r="AP1066" s="42">
        <f t="shared" ref="AP1066" si="5578">AVERAGEIF(M1066:M1069,"&lt;&gt;0",S1066:S1069)</f>
        <v>5.25</v>
      </c>
      <c r="AQ1066" s="42">
        <f t="shared" ref="AQ1066" si="5579">AVERAGEIF(M1066:M1069,"&lt;&gt;0",T1066:T1069)</f>
        <v>1.75</v>
      </c>
      <c r="AR1066" s="42">
        <f t="shared" ref="AR1066" si="5580">AVERAGEIF(M1066:M1069,"&lt;&gt;0",U1066:U1069)</f>
        <v>0</v>
      </c>
      <c r="AS1066" s="42">
        <f t="shared" ref="AS1066" si="5581">AVERAGEIF(M1066:M1069,"&lt;&gt;0",V1066:V1069)</f>
        <v>0</v>
      </c>
      <c r="AT1066" s="42">
        <f t="shared" ref="AT1066" si="5582">AVERAGEIF(M1066:M1069,"&lt;&gt;0",W1066:W1069)</f>
        <v>0.78020833333333317</v>
      </c>
      <c r="AU1066" s="42">
        <f t="shared" ref="AU1066" si="5583">AVERAGEIF(M1066:M1069,"&lt;&gt;0",Z1066:Z1069)</f>
        <v>0.90134387795865367</v>
      </c>
      <c r="AV1066" s="42">
        <f t="shared" ref="AV1066" si="5584">AVERAGEIF(M1066:M1069,"&lt;&gt;0",AA1066:AA1069)</f>
        <v>0.63385416666666683</v>
      </c>
    </row>
    <row r="1067" spans="3:48" x14ac:dyDescent="0.35">
      <c r="C1067" s="1" t="s">
        <v>27</v>
      </c>
      <c r="D1067">
        <v>267</v>
      </c>
      <c r="E1067">
        <v>2</v>
      </c>
      <c r="F1067">
        <v>63</v>
      </c>
      <c r="G1067">
        <v>31</v>
      </c>
      <c r="H1067">
        <v>0</v>
      </c>
      <c r="I1067">
        <v>4</v>
      </c>
      <c r="J1067">
        <v>18</v>
      </c>
      <c r="K1067">
        <v>12</v>
      </c>
      <c r="L1067">
        <v>54</v>
      </c>
      <c r="M1067">
        <v>51</v>
      </c>
      <c r="N1067">
        <v>0.89375000000000004</v>
      </c>
      <c r="O1067">
        <v>0.875</v>
      </c>
      <c r="P1067">
        <v>0.85780885780885796</v>
      </c>
      <c r="Q1067">
        <v>2</v>
      </c>
      <c r="R1067">
        <v>27</v>
      </c>
      <c r="S1067">
        <v>5</v>
      </c>
      <c r="T1067">
        <v>0</v>
      </c>
      <c r="U1067">
        <v>0</v>
      </c>
      <c r="V1067">
        <v>0</v>
      </c>
      <c r="W1067" s="37">
        <v>0.76666666666666705</v>
      </c>
      <c r="X1067" s="37">
        <v>0.16666666666666699</v>
      </c>
      <c r="Y1067" s="37">
        <v>0.70833333333333304</v>
      </c>
      <c r="Z1067" s="37">
        <v>0.875</v>
      </c>
      <c r="AA1067" s="37">
        <v>0.72812500000000002</v>
      </c>
      <c r="AB1067" s="42"/>
      <c r="AC1067" s="42"/>
      <c r="AD1067" s="42"/>
      <c r="AE1067" s="42"/>
      <c r="AF1067" s="42"/>
      <c r="AG1067" s="42"/>
      <c r="AH1067" s="42"/>
      <c r="AI1067" s="42"/>
      <c r="AJ1067" s="42"/>
      <c r="AK1067" s="42"/>
      <c r="AL1067" s="42"/>
      <c r="AM1067" s="42"/>
      <c r="AN1067" s="42"/>
      <c r="AO1067" s="42"/>
      <c r="AP1067" s="42"/>
      <c r="AQ1067" s="42"/>
      <c r="AR1067" s="42"/>
      <c r="AS1067" s="42"/>
      <c r="AT1067" s="42"/>
      <c r="AU1067" s="42"/>
      <c r="AV1067" s="42"/>
    </row>
    <row r="1068" spans="3:48" x14ac:dyDescent="0.35">
      <c r="C1068" s="1" t="s">
        <v>28</v>
      </c>
      <c r="D1068">
        <v>267</v>
      </c>
      <c r="E1068">
        <v>3</v>
      </c>
      <c r="F1068">
        <v>58</v>
      </c>
      <c r="G1068">
        <v>42</v>
      </c>
      <c r="H1068">
        <v>0</v>
      </c>
      <c r="I1068">
        <v>1</v>
      </c>
      <c r="J1068">
        <v>25</v>
      </c>
      <c r="K1068">
        <v>22</v>
      </c>
      <c r="L1068">
        <v>37</v>
      </c>
      <c r="M1068">
        <v>36</v>
      </c>
      <c r="N1068">
        <v>0.9</v>
      </c>
      <c r="O1068">
        <v>0.93548387096774199</v>
      </c>
      <c r="P1068">
        <v>0.85069444444444398</v>
      </c>
      <c r="Q1068">
        <v>11</v>
      </c>
      <c r="R1068">
        <v>24</v>
      </c>
      <c r="S1068">
        <v>5</v>
      </c>
      <c r="T1068">
        <v>3</v>
      </c>
      <c r="U1068">
        <v>0</v>
      </c>
      <c r="V1068">
        <v>0</v>
      </c>
      <c r="W1068" s="37">
        <v>0.765625</v>
      </c>
      <c r="X1068" s="37">
        <v>0.35483870967741898</v>
      </c>
      <c r="Y1068" s="37">
        <v>0.58064516129032295</v>
      </c>
      <c r="Z1068" s="37">
        <v>0.93548387096774199</v>
      </c>
      <c r="AA1068" s="37">
        <v>0.54166666666666696</v>
      </c>
      <c r="AB1068" s="42"/>
      <c r="AC1068" s="42"/>
      <c r="AD1068" s="42"/>
      <c r="AE1068" s="42"/>
      <c r="AF1068" s="42"/>
      <c r="AG1068" s="42"/>
      <c r="AH1068" s="42"/>
      <c r="AI1068" s="42"/>
      <c r="AJ1068" s="42"/>
      <c r="AK1068" s="42"/>
      <c r="AL1068" s="42"/>
      <c r="AM1068" s="42"/>
      <c r="AN1068" s="42"/>
      <c r="AO1068" s="42"/>
      <c r="AP1068" s="42"/>
      <c r="AQ1068" s="42"/>
      <c r="AR1068" s="42"/>
      <c r="AS1068" s="42"/>
      <c r="AT1068" s="42"/>
      <c r="AU1068" s="42"/>
      <c r="AV1068" s="42"/>
    </row>
    <row r="1069" spans="3:48" x14ac:dyDescent="0.35">
      <c r="C1069" s="1" t="s">
        <v>29</v>
      </c>
      <c r="D1069">
        <v>267</v>
      </c>
      <c r="E1069">
        <v>4</v>
      </c>
      <c r="F1069">
        <v>63</v>
      </c>
      <c r="G1069">
        <v>40</v>
      </c>
      <c r="H1069">
        <v>1</v>
      </c>
      <c r="I1069">
        <v>0</v>
      </c>
      <c r="J1069">
        <v>18</v>
      </c>
      <c r="K1069">
        <v>13</v>
      </c>
      <c r="L1069">
        <v>50</v>
      </c>
      <c r="M1069">
        <v>50</v>
      </c>
      <c r="N1069">
        <v>0.94374999999999998</v>
      </c>
      <c r="O1069">
        <v>0.92647058823529405</v>
      </c>
      <c r="P1069">
        <v>0.86975717439293598</v>
      </c>
      <c r="Q1069">
        <v>3</v>
      </c>
      <c r="R1069">
        <v>31</v>
      </c>
      <c r="S1069">
        <v>4</v>
      </c>
      <c r="T1069">
        <v>0</v>
      </c>
      <c r="U1069">
        <v>0</v>
      </c>
      <c r="V1069">
        <v>0</v>
      </c>
      <c r="W1069" s="37">
        <v>0.82083333333333297</v>
      </c>
      <c r="X1069" s="37">
        <v>0.191176470588235</v>
      </c>
      <c r="Y1069" s="37">
        <v>0.73529411764705899</v>
      </c>
      <c r="Z1069" s="37">
        <v>0.92647058823529405</v>
      </c>
      <c r="AA1069" s="37">
        <v>0.65833333333333299</v>
      </c>
      <c r="AB1069" s="42"/>
      <c r="AC1069" s="42"/>
      <c r="AD1069" s="42"/>
      <c r="AE1069" s="42"/>
      <c r="AF1069" s="42"/>
      <c r="AG1069" s="42"/>
      <c r="AH1069" s="42"/>
      <c r="AI1069" s="42"/>
      <c r="AJ1069" s="42"/>
      <c r="AK1069" s="42"/>
      <c r="AL1069" s="42"/>
      <c r="AM1069" s="42"/>
      <c r="AN1069" s="42"/>
      <c r="AO1069" s="42"/>
      <c r="AP1069" s="42"/>
      <c r="AQ1069" s="42"/>
      <c r="AR1069" s="42"/>
      <c r="AS1069" s="42"/>
      <c r="AT1069" s="42"/>
      <c r="AU1069" s="42"/>
      <c r="AV1069" s="42"/>
    </row>
    <row r="1070" spans="3:48" x14ac:dyDescent="0.35">
      <c r="C1070" s="1">
        <v>42952.25</v>
      </c>
      <c r="D1070">
        <v>268</v>
      </c>
      <c r="E1070">
        <v>1</v>
      </c>
      <c r="F1070">
        <v>65</v>
      </c>
      <c r="G1070">
        <v>35</v>
      </c>
      <c r="H1070">
        <v>0</v>
      </c>
      <c r="I1070">
        <v>0</v>
      </c>
      <c r="J1070">
        <v>27</v>
      </c>
      <c r="K1070">
        <v>16</v>
      </c>
      <c r="L1070">
        <v>49</v>
      </c>
      <c r="M1070">
        <v>49</v>
      </c>
      <c r="N1070">
        <v>0.90625</v>
      </c>
      <c r="O1070">
        <v>0.85526315789473695</v>
      </c>
      <c r="P1070">
        <v>0.83678160919540201</v>
      </c>
      <c r="Q1070">
        <v>4</v>
      </c>
      <c r="R1070">
        <v>31</v>
      </c>
      <c r="S1070">
        <v>0</v>
      </c>
      <c r="T1070">
        <v>0</v>
      </c>
      <c r="U1070">
        <v>0</v>
      </c>
      <c r="V1070">
        <v>0</v>
      </c>
      <c r="W1070" s="37">
        <v>0.75833333333333297</v>
      </c>
      <c r="X1070" s="37">
        <v>0.21052631578947401</v>
      </c>
      <c r="Y1070" s="37">
        <v>0.64473684210526305</v>
      </c>
      <c r="Z1070" s="37">
        <v>0.85526315789473695</v>
      </c>
      <c r="AA1070" s="37">
        <v>0.60729166666666701</v>
      </c>
      <c r="AB1070" s="42">
        <f t="shared" ref="AB1070" si="5585">AVERAGE(D1070:D1073)</f>
        <v>268</v>
      </c>
      <c r="AC1070" s="42">
        <f t="shared" ref="AC1070" si="5586">AVERAGEIF(M1070:M1073,"&lt;&gt;0",F1070:F1073)</f>
        <v>50.25</v>
      </c>
      <c r="AD1070" s="42">
        <f t="shared" ref="AD1070" si="5587">AVERAGEIF(M1070:M1073,"&lt;&gt;0",G1070:G1073)</f>
        <v>38.75</v>
      </c>
      <c r="AE1070" s="42">
        <f t="shared" ref="AE1070" si="5588">AVERAGEIF(M1070:M1073,"&lt;&gt;0",H1070:H1073)</f>
        <v>0.25</v>
      </c>
      <c r="AF1070" s="42">
        <f t="shared" ref="AF1070" si="5589">AVERAGEIF(M1070:M1073,"&lt;&gt;0",I1070:I1073)</f>
        <v>12.75</v>
      </c>
      <c r="AG1070" s="42">
        <f t="shared" ref="AG1070" si="5590">AVERAGEIF(M1070:M1073,"&lt;&gt;0",J1070:J1073)</f>
        <v>22</v>
      </c>
      <c r="AH1070" s="42">
        <f t="shared" ref="AH1070" si="5591">AVERAGEIF(M1070:M1073,"&lt;&gt;0",X1070:X1073)</f>
        <v>0.17019298523031173</v>
      </c>
      <c r="AI1070" s="42">
        <f t="shared" ref="AI1070" si="5592">AVERAGEIF(M1070:M1073,"&lt;&gt;0",L1070:L1073)</f>
        <v>47.5</v>
      </c>
      <c r="AJ1070" s="42">
        <f t="shared" ref="AJ1070" si="5593">AVERAGEIF(M1070:M1073,"&lt;&gt;0",Y1070:Y1073)</f>
        <v>0.55976501381537347</v>
      </c>
      <c r="AK1070" s="42">
        <f t="shared" ref="AK1070" si="5594">AVERAGEIF(M1070:M1073,"&lt;&gt;0",N1070:N1073)</f>
        <v>0.79218749999999993</v>
      </c>
      <c r="AL1070" s="42">
        <f t="shared" ref="AL1070" si="5595">AVERAGEIF(M1070:M1073,"&lt;&gt;0",O1070:O1073)</f>
        <v>0.72995799904568526</v>
      </c>
      <c r="AM1070" s="42">
        <f t="shared" ref="AM1070" si="5596">AVERAGEIF(M1070:M1073,"&lt;&gt;0",P1070:P1073)</f>
        <v>0.73972961813314853</v>
      </c>
      <c r="AN1070" s="42">
        <f t="shared" ref="AN1070" si="5597">AVERAGEIF(M1070:M1073,"&lt;&gt;0",Q1070:Q1073)</f>
        <v>9.75</v>
      </c>
      <c r="AO1070" s="42">
        <f t="shared" ref="AO1070" si="5598">AVERAGEIF(M1070:M1073,"&lt;&gt;0",R1070:R1073)</f>
        <v>23.75</v>
      </c>
      <c r="AP1070" s="42">
        <f t="shared" ref="AP1070" si="5599">AVERAGEIF(M1070:M1073,"&lt;&gt;0",S1070:S1073)</f>
        <v>3</v>
      </c>
      <c r="AQ1070" s="42">
        <f t="shared" ref="AQ1070" si="5600">AVERAGEIF(M1070:M1073,"&lt;&gt;0",T1070:T1073)</f>
        <v>2.5</v>
      </c>
      <c r="AR1070" s="42">
        <f t="shared" ref="AR1070" si="5601">AVERAGEIF(M1070:M1073,"&lt;&gt;0",U1070:U1073)</f>
        <v>0</v>
      </c>
      <c r="AS1070" s="42">
        <f t="shared" ref="AS1070" si="5602">AVERAGEIF(M1070:M1073,"&lt;&gt;0",V1070:V1073)</f>
        <v>0</v>
      </c>
      <c r="AT1070" s="42">
        <f t="shared" ref="AT1070" si="5603">AVERAGEIF(M1070:M1073,"&lt;&gt;0",W1070:W1073)</f>
        <v>0.61536458333333321</v>
      </c>
      <c r="AU1070" s="42">
        <f t="shared" ref="AU1070" si="5604">AVERAGEIF(M1070:M1073,"&lt;&gt;0",Z1070:Z1073)</f>
        <v>0.72995799904568526</v>
      </c>
      <c r="AV1070" s="42">
        <f t="shared" ref="AV1070" si="5605">AVERAGEIF(M1070:M1073,"&lt;&gt;0",AA1070:AA1073)</f>
        <v>0.63385416666666683</v>
      </c>
    </row>
    <row r="1071" spans="3:48" x14ac:dyDescent="0.35">
      <c r="C1071" s="1" t="s">
        <v>27</v>
      </c>
      <c r="D1071">
        <v>268</v>
      </c>
      <c r="E1071">
        <v>2</v>
      </c>
      <c r="F1071">
        <v>22</v>
      </c>
      <c r="G1071">
        <v>38</v>
      </c>
      <c r="H1071">
        <v>0</v>
      </c>
      <c r="I1071">
        <v>44</v>
      </c>
      <c r="J1071">
        <v>18</v>
      </c>
      <c r="K1071">
        <v>1</v>
      </c>
      <c r="L1071">
        <v>54</v>
      </c>
      <c r="M1071">
        <v>21</v>
      </c>
      <c r="N1071">
        <v>0.46250000000000002</v>
      </c>
      <c r="O1071">
        <v>0.30555555555555602</v>
      </c>
      <c r="P1071">
        <v>0.47297297297297303</v>
      </c>
      <c r="Q1071">
        <v>12</v>
      </c>
      <c r="R1071">
        <v>0</v>
      </c>
      <c r="S1071">
        <v>0</v>
      </c>
      <c r="T1071">
        <v>0</v>
      </c>
      <c r="U1071">
        <v>0</v>
      </c>
      <c r="V1071">
        <v>0</v>
      </c>
      <c r="W1071" s="37">
        <v>0.21875</v>
      </c>
      <c r="X1071" s="37">
        <v>1.38888888888889E-2</v>
      </c>
      <c r="Y1071" s="37">
        <v>0.29166666666666702</v>
      </c>
      <c r="Z1071" s="37">
        <v>0.30555555555555602</v>
      </c>
      <c r="AA1071" s="37">
        <v>0.72812500000000002</v>
      </c>
      <c r="AB1071" s="42"/>
      <c r="AC1071" s="42"/>
      <c r="AD1071" s="42"/>
      <c r="AE1071" s="42"/>
      <c r="AF1071" s="42"/>
      <c r="AG1071" s="42"/>
      <c r="AH1071" s="42"/>
      <c r="AI1071" s="42"/>
      <c r="AJ1071" s="42"/>
      <c r="AK1071" s="42"/>
      <c r="AL1071" s="42"/>
      <c r="AM1071" s="42"/>
      <c r="AN1071" s="42"/>
      <c r="AO1071" s="42"/>
      <c r="AP1071" s="42"/>
      <c r="AQ1071" s="42"/>
      <c r="AR1071" s="42"/>
      <c r="AS1071" s="42"/>
      <c r="AT1071" s="42"/>
      <c r="AU1071" s="42"/>
      <c r="AV1071" s="42"/>
    </row>
    <row r="1072" spans="3:48" x14ac:dyDescent="0.35">
      <c r="C1072" s="1" t="s">
        <v>28</v>
      </c>
      <c r="D1072">
        <v>268</v>
      </c>
      <c r="E1072">
        <v>3</v>
      </c>
      <c r="F1072">
        <v>58</v>
      </c>
      <c r="G1072">
        <v>49</v>
      </c>
      <c r="H1072">
        <v>1</v>
      </c>
      <c r="I1072">
        <v>0</v>
      </c>
      <c r="J1072">
        <v>25</v>
      </c>
      <c r="K1072">
        <v>21</v>
      </c>
      <c r="L1072">
        <v>37</v>
      </c>
      <c r="M1072">
        <v>37</v>
      </c>
      <c r="N1072">
        <v>0.93125000000000002</v>
      </c>
      <c r="O1072">
        <v>0.93548387096774199</v>
      </c>
      <c r="P1072">
        <v>0.82662192393736</v>
      </c>
      <c r="Q1072">
        <v>12</v>
      </c>
      <c r="R1072">
        <v>39</v>
      </c>
      <c r="S1072">
        <v>9</v>
      </c>
      <c r="T1072">
        <v>10</v>
      </c>
      <c r="U1072">
        <v>0</v>
      </c>
      <c r="V1072">
        <v>0</v>
      </c>
      <c r="W1072" s="37">
        <v>0.76979166666666698</v>
      </c>
      <c r="X1072" s="37">
        <v>0.33870967741935498</v>
      </c>
      <c r="Y1072" s="37">
        <v>0.59677419354838701</v>
      </c>
      <c r="Z1072" s="37">
        <v>0.93548387096774199</v>
      </c>
      <c r="AA1072" s="37">
        <v>0.54166666666666696</v>
      </c>
      <c r="AB1072" s="42"/>
      <c r="AC1072" s="42"/>
      <c r="AD1072" s="42"/>
      <c r="AE1072" s="42"/>
      <c r="AF1072" s="42"/>
      <c r="AG1072" s="42"/>
      <c r="AH1072" s="42"/>
      <c r="AI1072" s="42"/>
      <c r="AJ1072" s="42"/>
      <c r="AK1072" s="42"/>
      <c r="AL1072" s="42"/>
      <c r="AM1072" s="42"/>
      <c r="AN1072" s="42"/>
      <c r="AO1072" s="42"/>
      <c r="AP1072" s="42"/>
      <c r="AQ1072" s="42"/>
      <c r="AR1072" s="42"/>
      <c r="AS1072" s="42"/>
      <c r="AT1072" s="42"/>
      <c r="AU1072" s="42"/>
      <c r="AV1072" s="42"/>
    </row>
    <row r="1073" spans="3:48" x14ac:dyDescent="0.35">
      <c r="C1073" s="1" t="s">
        <v>29</v>
      </c>
      <c r="D1073">
        <v>268</v>
      </c>
      <c r="E1073">
        <v>4</v>
      </c>
      <c r="F1073">
        <v>56</v>
      </c>
      <c r="G1073">
        <v>33</v>
      </c>
      <c r="H1073">
        <v>0</v>
      </c>
      <c r="I1073">
        <v>7</v>
      </c>
      <c r="J1073">
        <v>18</v>
      </c>
      <c r="K1073">
        <v>8</v>
      </c>
      <c r="L1073">
        <v>50</v>
      </c>
      <c r="M1073">
        <v>48</v>
      </c>
      <c r="N1073">
        <v>0.86875000000000002</v>
      </c>
      <c r="O1073">
        <v>0.82352941176470595</v>
      </c>
      <c r="P1073">
        <v>0.82254196642685895</v>
      </c>
      <c r="Q1073">
        <v>11</v>
      </c>
      <c r="R1073">
        <v>25</v>
      </c>
      <c r="S1073">
        <v>3</v>
      </c>
      <c r="T1073">
        <v>0</v>
      </c>
      <c r="U1073">
        <v>0</v>
      </c>
      <c r="V1073">
        <v>0</v>
      </c>
      <c r="W1073" s="37">
        <v>0.71458333333333302</v>
      </c>
      <c r="X1073" s="37">
        <v>0.11764705882352899</v>
      </c>
      <c r="Y1073" s="37">
        <v>0.70588235294117696</v>
      </c>
      <c r="Z1073" s="37">
        <v>0.82352941176470595</v>
      </c>
      <c r="AA1073" s="37">
        <v>0.65833333333333299</v>
      </c>
      <c r="AB1073" s="42"/>
      <c r="AC1073" s="42"/>
      <c r="AD1073" s="42"/>
      <c r="AE1073" s="42"/>
      <c r="AF1073" s="42"/>
      <c r="AG1073" s="42"/>
      <c r="AH1073" s="42"/>
      <c r="AI1073" s="42"/>
      <c r="AJ1073" s="42"/>
      <c r="AK1073" s="42"/>
      <c r="AL1073" s="42"/>
      <c r="AM1073" s="42"/>
      <c r="AN1073" s="42"/>
      <c r="AO1073" s="42"/>
      <c r="AP1073" s="42"/>
      <c r="AQ1073" s="42"/>
      <c r="AR1073" s="42"/>
      <c r="AS1073" s="42"/>
      <c r="AT1073" s="42"/>
      <c r="AU1073" s="42"/>
      <c r="AV1073" s="42"/>
    </row>
    <row r="1074" spans="3:48" x14ac:dyDescent="0.35">
      <c r="C1074" s="1">
        <v>42952.25</v>
      </c>
      <c r="D1074">
        <v>269</v>
      </c>
      <c r="E1074">
        <v>1</v>
      </c>
      <c r="F1074">
        <v>46</v>
      </c>
      <c r="G1074">
        <v>46</v>
      </c>
      <c r="H1074">
        <v>0</v>
      </c>
      <c r="I1074">
        <v>4</v>
      </c>
      <c r="J1074">
        <v>0</v>
      </c>
      <c r="K1074">
        <v>0</v>
      </c>
      <c r="L1074">
        <v>49</v>
      </c>
      <c r="M1074">
        <v>46</v>
      </c>
      <c r="N1074">
        <v>0.76875000000000004</v>
      </c>
      <c r="O1074">
        <v>0.93877551020408201</v>
      </c>
      <c r="P1074">
        <v>0.71680216802167995</v>
      </c>
      <c r="Q1074">
        <v>2</v>
      </c>
      <c r="R1074">
        <v>11</v>
      </c>
      <c r="S1074">
        <v>0</v>
      </c>
      <c r="T1074">
        <v>0</v>
      </c>
      <c r="U1074">
        <v>54</v>
      </c>
      <c r="V1074">
        <v>3</v>
      </c>
      <c r="W1074" s="37">
        <v>0.55104166666666698</v>
      </c>
      <c r="X1074" s="37">
        <v>0</v>
      </c>
      <c r="Y1074" s="37">
        <v>0.93877551020408201</v>
      </c>
      <c r="Z1074" s="37">
        <v>0.93877551020408201</v>
      </c>
      <c r="AA1074" s="37">
        <v>0.60729166666666701</v>
      </c>
      <c r="AB1074" s="42">
        <f t="shared" ref="AB1074" si="5606">AVERAGE(D1074:D1077)</f>
        <v>269</v>
      </c>
      <c r="AC1074" s="42">
        <f t="shared" ref="AC1074" si="5607">AVERAGEIF(M1074:M1077,"&lt;&gt;0",F1074:F1077)</f>
        <v>45</v>
      </c>
      <c r="AD1074" s="42">
        <f t="shared" ref="AD1074" si="5608">AVERAGEIF(M1074:M1077,"&lt;&gt;0",G1074:G1077)</f>
        <v>45</v>
      </c>
      <c r="AE1074" s="42">
        <f t="shared" ref="AE1074" si="5609">AVERAGEIF(M1074:M1077,"&lt;&gt;0",H1074:H1077)</f>
        <v>1</v>
      </c>
      <c r="AF1074" s="42">
        <f t="shared" ref="AF1074" si="5610">AVERAGEIF(M1074:M1077,"&lt;&gt;0",I1074:I1077)</f>
        <v>4.25</v>
      </c>
      <c r="AG1074" s="42">
        <f t="shared" ref="AG1074" si="5611">AVERAGEIF(M1074:M1077,"&lt;&gt;0",J1074:J1077)</f>
        <v>0</v>
      </c>
      <c r="AH1074" s="42">
        <f t="shared" ref="AH1074" si="5612">AVERAGEIF(M1074:M1077,"&lt;&gt;0",X1074:X1077)</f>
        <v>0</v>
      </c>
      <c r="AI1074" s="42">
        <f t="shared" ref="AI1074" si="5613">AVERAGEIF(M1074:M1077,"&lt;&gt;0",L1074:L1077)</f>
        <v>47.5</v>
      </c>
      <c r="AJ1074" s="42">
        <f t="shared" ref="AJ1074" si="5614">AVERAGEIF(M1074:M1077,"&lt;&gt;0",Y1074:Y1077)</f>
        <v>0.947291475148618</v>
      </c>
      <c r="AK1074" s="42">
        <f t="shared" ref="AK1074" si="5615">AVERAGEIF(M1074:M1077,"&lt;&gt;0",N1074:N1077)</f>
        <v>0.74843749999999987</v>
      </c>
      <c r="AL1074" s="42">
        <f t="shared" ref="AL1074" si="5616">AVERAGEIF(M1074:M1077,"&lt;&gt;0",O1074:O1077)</f>
        <v>0.947291475148618</v>
      </c>
      <c r="AM1074" s="42">
        <f t="shared" ref="AM1074" si="5617">AVERAGEIF(M1074:M1077,"&lt;&gt;0",P1074:P1077)</f>
        <v>0.76486602943434989</v>
      </c>
      <c r="AN1074" s="42">
        <f t="shared" ref="AN1074" si="5618">AVERAGEIF(M1074:M1077,"&lt;&gt;0",Q1074:Q1077)</f>
        <v>1.25</v>
      </c>
      <c r="AO1074" s="42">
        <f t="shared" ref="AO1074" si="5619">AVERAGEIF(M1074:M1077,"&lt;&gt;0",R1074:R1077)</f>
        <v>19</v>
      </c>
      <c r="AP1074" s="42">
        <f t="shared" ref="AP1074" si="5620">AVERAGEIF(M1074:M1077,"&lt;&gt;0",S1074:S1077)</f>
        <v>0</v>
      </c>
      <c r="AQ1074" s="42">
        <f t="shared" ref="AQ1074" si="5621">AVERAGEIF(M1074:M1077,"&lt;&gt;0",T1074:T1077)</f>
        <v>0</v>
      </c>
      <c r="AR1074" s="42">
        <f t="shared" ref="AR1074" si="5622">AVERAGEIF(M1074:M1077,"&lt;&gt;0",U1074:U1077)</f>
        <v>49</v>
      </c>
      <c r="AS1074" s="42">
        <f t="shared" ref="AS1074" si="5623">AVERAGEIF(M1074:M1077,"&lt;&gt;0",V1074:V1077)</f>
        <v>2.25</v>
      </c>
      <c r="AT1074" s="42">
        <f t="shared" ref="AT1074" si="5624">AVERAGEIF(M1074:M1077,"&lt;&gt;0",W1074:W1077)</f>
        <v>0.57343750000000004</v>
      </c>
      <c r="AU1074" s="42">
        <f t="shared" ref="AU1074" si="5625">AVERAGEIF(M1074:M1077,"&lt;&gt;0",Z1074:Z1077)</f>
        <v>0.947291475148618</v>
      </c>
      <c r="AV1074" s="42">
        <f t="shared" ref="AV1074" si="5626">AVERAGEIF(M1074:M1077,"&lt;&gt;0",AA1074:AA1077)</f>
        <v>0.63385416666666683</v>
      </c>
    </row>
    <row r="1075" spans="3:48" x14ac:dyDescent="0.35">
      <c r="C1075" s="1" t="s">
        <v>27</v>
      </c>
      <c r="D1075">
        <v>269</v>
      </c>
      <c r="E1075">
        <v>2</v>
      </c>
      <c r="F1075">
        <v>51</v>
      </c>
      <c r="G1075">
        <v>51</v>
      </c>
      <c r="H1075">
        <v>3</v>
      </c>
      <c r="I1075">
        <v>5</v>
      </c>
      <c r="J1075">
        <v>0</v>
      </c>
      <c r="K1075">
        <v>0</v>
      </c>
      <c r="L1075">
        <v>54</v>
      </c>
      <c r="M1075">
        <v>51</v>
      </c>
      <c r="N1075">
        <v>0.75624999999999998</v>
      </c>
      <c r="O1075">
        <v>0.94444444444444398</v>
      </c>
      <c r="P1075">
        <v>0.85123966942148799</v>
      </c>
      <c r="Q1075">
        <v>3</v>
      </c>
      <c r="R1075">
        <v>28</v>
      </c>
      <c r="S1075">
        <v>0</v>
      </c>
      <c r="T1075">
        <v>0</v>
      </c>
      <c r="U1075">
        <v>51</v>
      </c>
      <c r="V1075">
        <v>3</v>
      </c>
      <c r="W1075" s="37">
        <v>0.64375000000000004</v>
      </c>
      <c r="X1075" s="37">
        <v>0</v>
      </c>
      <c r="Y1075" s="37">
        <v>0.94444444444444398</v>
      </c>
      <c r="Z1075" s="37">
        <v>0.94444444444444398</v>
      </c>
      <c r="AA1075" s="37">
        <v>0.72812500000000002</v>
      </c>
      <c r="AB1075" s="42"/>
      <c r="AC1075" s="42"/>
      <c r="AD1075" s="42"/>
      <c r="AE1075" s="42"/>
      <c r="AF1075" s="42"/>
      <c r="AG1075" s="42"/>
      <c r="AH1075" s="42"/>
      <c r="AI1075" s="42"/>
      <c r="AJ1075" s="42"/>
      <c r="AK1075" s="42"/>
      <c r="AL1075" s="42"/>
      <c r="AM1075" s="42"/>
      <c r="AN1075" s="42"/>
      <c r="AO1075" s="42"/>
      <c r="AP1075" s="42"/>
      <c r="AQ1075" s="42"/>
      <c r="AR1075" s="42"/>
      <c r="AS1075" s="42"/>
      <c r="AT1075" s="42"/>
      <c r="AU1075" s="42"/>
      <c r="AV1075" s="42"/>
    </row>
    <row r="1076" spans="3:48" x14ac:dyDescent="0.35">
      <c r="C1076" s="1" t="s">
        <v>28</v>
      </c>
      <c r="D1076">
        <v>269</v>
      </c>
      <c r="E1076">
        <v>3</v>
      </c>
      <c r="F1076">
        <v>35</v>
      </c>
      <c r="G1076">
        <v>35</v>
      </c>
      <c r="H1076">
        <v>0</v>
      </c>
      <c r="I1076">
        <v>6</v>
      </c>
      <c r="J1076">
        <v>0</v>
      </c>
      <c r="K1076">
        <v>0</v>
      </c>
      <c r="L1076">
        <v>37</v>
      </c>
      <c r="M1076">
        <v>35</v>
      </c>
      <c r="N1076">
        <v>0.7</v>
      </c>
      <c r="O1076">
        <v>0.94594594594594605</v>
      </c>
      <c r="P1076">
        <v>0.69196428571428603</v>
      </c>
      <c r="Q1076">
        <v>0</v>
      </c>
      <c r="R1076">
        <v>12</v>
      </c>
      <c r="S1076">
        <v>0</v>
      </c>
      <c r="T1076">
        <v>0</v>
      </c>
      <c r="U1076">
        <v>31</v>
      </c>
      <c r="V1076">
        <v>3</v>
      </c>
      <c r="W1076" s="37">
        <v>0.484375</v>
      </c>
      <c r="X1076" s="37">
        <v>0</v>
      </c>
      <c r="Y1076" s="37">
        <v>0.94594594594594605</v>
      </c>
      <c r="Z1076" s="37">
        <v>0.94594594594594605</v>
      </c>
      <c r="AA1076" s="37">
        <v>0.54166666666666696</v>
      </c>
      <c r="AB1076" s="42"/>
      <c r="AC1076" s="42"/>
      <c r="AD1076" s="42"/>
      <c r="AE1076" s="42"/>
      <c r="AF1076" s="42"/>
      <c r="AG1076" s="42"/>
      <c r="AH1076" s="42"/>
      <c r="AI1076" s="42"/>
      <c r="AJ1076" s="42"/>
      <c r="AK1076" s="42"/>
      <c r="AL1076" s="42"/>
      <c r="AM1076" s="42"/>
      <c r="AN1076" s="42"/>
      <c r="AO1076" s="42"/>
      <c r="AP1076" s="42"/>
      <c r="AQ1076" s="42"/>
      <c r="AR1076" s="42"/>
      <c r="AS1076" s="42"/>
      <c r="AT1076" s="42"/>
      <c r="AU1076" s="42"/>
      <c r="AV1076" s="42"/>
    </row>
    <row r="1077" spans="3:48" x14ac:dyDescent="0.35">
      <c r="C1077" s="1" t="s">
        <v>29</v>
      </c>
      <c r="D1077">
        <v>269</v>
      </c>
      <c r="E1077">
        <v>4</v>
      </c>
      <c r="F1077">
        <v>48</v>
      </c>
      <c r="G1077">
        <v>48</v>
      </c>
      <c r="H1077">
        <v>1</v>
      </c>
      <c r="I1077">
        <v>2</v>
      </c>
      <c r="J1077">
        <v>0</v>
      </c>
      <c r="K1077">
        <v>0</v>
      </c>
      <c r="L1077">
        <v>50</v>
      </c>
      <c r="M1077">
        <v>48</v>
      </c>
      <c r="N1077">
        <v>0.76875000000000004</v>
      </c>
      <c r="O1077">
        <v>0.96</v>
      </c>
      <c r="P1077">
        <v>0.79945799457994604</v>
      </c>
      <c r="Q1077">
        <v>0</v>
      </c>
      <c r="R1077">
        <v>25</v>
      </c>
      <c r="S1077">
        <v>0</v>
      </c>
      <c r="T1077">
        <v>0</v>
      </c>
      <c r="U1077">
        <v>60</v>
      </c>
      <c r="V1077">
        <v>0</v>
      </c>
      <c r="W1077" s="37">
        <v>0.61458333333333304</v>
      </c>
      <c r="X1077" s="37">
        <v>0</v>
      </c>
      <c r="Y1077" s="37">
        <v>0.96</v>
      </c>
      <c r="Z1077" s="37">
        <v>0.96</v>
      </c>
      <c r="AA1077" s="37">
        <v>0.65833333333333299</v>
      </c>
      <c r="AB1077" s="42"/>
      <c r="AC1077" s="42"/>
      <c r="AD1077" s="42"/>
      <c r="AE1077" s="42"/>
      <c r="AF1077" s="42"/>
      <c r="AG1077" s="42"/>
      <c r="AH1077" s="42"/>
      <c r="AI1077" s="42"/>
      <c r="AJ1077" s="42"/>
      <c r="AK1077" s="42"/>
      <c r="AL1077" s="42"/>
      <c r="AM1077" s="42"/>
      <c r="AN1077" s="42"/>
      <c r="AO1077" s="42"/>
      <c r="AP1077" s="42"/>
      <c r="AQ1077" s="42"/>
      <c r="AR1077" s="42"/>
      <c r="AS1077" s="42"/>
      <c r="AT1077" s="42"/>
      <c r="AU1077" s="42"/>
      <c r="AV1077" s="42"/>
    </row>
    <row r="1078" spans="3:48" x14ac:dyDescent="0.35">
      <c r="C1078" s="1">
        <v>42952.25</v>
      </c>
      <c r="D1078">
        <v>270</v>
      </c>
      <c r="E1078">
        <v>1</v>
      </c>
      <c r="F1078">
        <v>49</v>
      </c>
      <c r="G1078">
        <v>49</v>
      </c>
      <c r="H1078">
        <v>0</v>
      </c>
      <c r="I1078">
        <v>0</v>
      </c>
      <c r="J1078">
        <v>0</v>
      </c>
      <c r="K1078">
        <v>0</v>
      </c>
      <c r="L1078">
        <v>49</v>
      </c>
      <c r="M1078">
        <v>49</v>
      </c>
      <c r="N1078">
        <v>0.88749999999999996</v>
      </c>
      <c r="O1078">
        <v>1</v>
      </c>
      <c r="P1078">
        <v>0.68427230046948395</v>
      </c>
      <c r="Q1078">
        <v>34</v>
      </c>
      <c r="R1078">
        <v>31</v>
      </c>
      <c r="S1078">
        <v>0</v>
      </c>
      <c r="T1078">
        <v>0</v>
      </c>
      <c r="U1078">
        <v>43</v>
      </c>
      <c r="V1078">
        <v>56</v>
      </c>
      <c r="W1078" s="37">
        <v>0.60729166666666701</v>
      </c>
      <c r="X1078" s="37">
        <v>0</v>
      </c>
      <c r="Y1078" s="37">
        <v>1</v>
      </c>
      <c r="Z1078" s="37">
        <v>1</v>
      </c>
      <c r="AA1078" s="37">
        <v>0.60729166666666701</v>
      </c>
      <c r="AB1078" s="42">
        <f t="shared" ref="AB1078" si="5627">AVERAGE(D1078:D1081)</f>
        <v>270</v>
      </c>
      <c r="AC1078" s="42">
        <f t="shared" ref="AC1078" si="5628">AVERAGEIF(M1078:M1081,"&lt;&gt;0",F1078:F1081)</f>
        <v>47.5</v>
      </c>
      <c r="AD1078" s="42">
        <f t="shared" ref="AD1078" si="5629">AVERAGEIF(M1078:M1081,"&lt;&gt;0",G1078:G1081)</f>
        <v>47.5</v>
      </c>
      <c r="AE1078" s="42">
        <f t="shared" ref="AE1078" si="5630">AVERAGEIF(M1078:M1081,"&lt;&gt;0",H1078:H1081)</f>
        <v>0</v>
      </c>
      <c r="AF1078" s="42">
        <f t="shared" ref="AF1078" si="5631">AVERAGEIF(M1078:M1081,"&lt;&gt;0",I1078:I1081)</f>
        <v>0</v>
      </c>
      <c r="AG1078" s="42">
        <f t="shared" ref="AG1078" si="5632">AVERAGEIF(M1078:M1081,"&lt;&gt;0",J1078:J1081)</f>
        <v>0</v>
      </c>
      <c r="AH1078" s="42">
        <f t="shared" ref="AH1078" si="5633">AVERAGEIF(M1078:M1081,"&lt;&gt;0",X1078:X1081)</f>
        <v>0</v>
      </c>
      <c r="AI1078" s="42">
        <f t="shared" ref="AI1078" si="5634">AVERAGEIF(M1078:M1081,"&lt;&gt;0",L1078:L1081)</f>
        <v>47.5</v>
      </c>
      <c r="AJ1078" s="42">
        <f t="shared" ref="AJ1078" si="5635">AVERAGEIF(M1078:M1081,"&lt;&gt;0",Y1078:Y1081)</f>
        <v>1</v>
      </c>
      <c r="AK1078" s="42">
        <f t="shared" ref="AK1078" si="5636">AVERAGEIF(M1078:M1081,"&lt;&gt;0",N1078:N1081)</f>
        <v>0.86562500000000009</v>
      </c>
      <c r="AL1078" s="42">
        <f t="shared" ref="AL1078" si="5637">AVERAGEIF(M1078:M1081,"&lt;&gt;0",O1078:O1081)</f>
        <v>1</v>
      </c>
      <c r="AM1078" s="42">
        <f t="shared" ref="AM1078" si="5638">AVERAGEIF(M1078:M1081,"&lt;&gt;0",P1078:P1081)</f>
        <v>0.73347122888639826</v>
      </c>
      <c r="AN1078" s="42">
        <f t="shared" ref="AN1078" si="5639">AVERAGEIF(M1078:M1081,"&lt;&gt;0",Q1078:Q1081)</f>
        <v>20.25</v>
      </c>
      <c r="AO1078" s="42">
        <f t="shared" ref="AO1078" si="5640">AVERAGEIF(M1078:M1081,"&lt;&gt;0",R1078:R1081)</f>
        <v>32.75</v>
      </c>
      <c r="AP1078" s="42">
        <f t="shared" ref="AP1078" si="5641">AVERAGEIF(M1078:M1081,"&lt;&gt;0",S1078:S1081)</f>
        <v>0</v>
      </c>
      <c r="AQ1078" s="42">
        <f t="shared" ref="AQ1078" si="5642">AVERAGEIF(M1078:M1081,"&lt;&gt;0",T1078:T1081)</f>
        <v>0</v>
      </c>
      <c r="AR1078" s="42">
        <f t="shared" ref="AR1078" si="5643">AVERAGEIF(M1078:M1081,"&lt;&gt;0",U1078:U1081)</f>
        <v>43.25</v>
      </c>
      <c r="AS1078" s="42">
        <f t="shared" ref="AS1078" si="5644">AVERAGEIF(M1078:M1081,"&lt;&gt;0",V1078:V1081)</f>
        <v>47.25</v>
      </c>
      <c r="AT1078" s="42">
        <f t="shared" ref="AT1078" si="5645">AVERAGEIF(M1078:M1081,"&lt;&gt;0",W1078:W1081)</f>
        <v>0.63385416666666683</v>
      </c>
      <c r="AU1078" s="42">
        <f t="shared" ref="AU1078" si="5646">AVERAGEIF(M1078:M1081,"&lt;&gt;0",Z1078:Z1081)</f>
        <v>1</v>
      </c>
      <c r="AV1078" s="42">
        <f t="shared" ref="AV1078" si="5647">AVERAGEIF(M1078:M1081,"&lt;&gt;0",AA1078:AA1081)</f>
        <v>0.63385416666666683</v>
      </c>
    </row>
    <row r="1079" spans="3:48" x14ac:dyDescent="0.35">
      <c r="C1079" s="1" t="s">
        <v>27</v>
      </c>
      <c r="D1079">
        <v>270</v>
      </c>
      <c r="E1079">
        <v>2</v>
      </c>
      <c r="F1079">
        <v>54</v>
      </c>
      <c r="G1079">
        <v>54</v>
      </c>
      <c r="H1079">
        <v>0</v>
      </c>
      <c r="I1079">
        <v>0</v>
      </c>
      <c r="J1079">
        <v>0</v>
      </c>
      <c r="K1079">
        <v>0</v>
      </c>
      <c r="L1079">
        <v>54</v>
      </c>
      <c r="M1079">
        <v>54</v>
      </c>
      <c r="N1079">
        <v>0.99375000000000002</v>
      </c>
      <c r="O1079">
        <v>1</v>
      </c>
      <c r="P1079">
        <v>0.732704402515723</v>
      </c>
      <c r="Q1079">
        <v>24</v>
      </c>
      <c r="R1079">
        <v>39</v>
      </c>
      <c r="S1079">
        <v>0</v>
      </c>
      <c r="T1079">
        <v>0</v>
      </c>
      <c r="U1079">
        <v>58</v>
      </c>
      <c r="V1079">
        <v>53</v>
      </c>
      <c r="W1079" s="37">
        <v>0.72812500000000002</v>
      </c>
      <c r="X1079" s="37">
        <v>0</v>
      </c>
      <c r="Y1079" s="37">
        <v>1</v>
      </c>
      <c r="Z1079" s="37">
        <v>1</v>
      </c>
      <c r="AA1079" s="37">
        <v>0.72812500000000002</v>
      </c>
      <c r="AB1079" s="42"/>
      <c r="AC1079" s="42"/>
      <c r="AD1079" s="42"/>
      <c r="AE1079" s="42"/>
      <c r="AF1079" s="42"/>
      <c r="AG1079" s="42"/>
      <c r="AH1079" s="42"/>
      <c r="AI1079" s="42"/>
      <c r="AJ1079" s="42"/>
      <c r="AK1079" s="42"/>
      <c r="AL1079" s="42"/>
      <c r="AM1079" s="42"/>
      <c r="AN1079" s="42"/>
      <c r="AO1079" s="42"/>
      <c r="AP1079" s="42"/>
      <c r="AQ1079" s="42"/>
      <c r="AR1079" s="42"/>
      <c r="AS1079" s="42"/>
      <c r="AT1079" s="42"/>
      <c r="AU1079" s="42"/>
      <c r="AV1079" s="42"/>
    </row>
    <row r="1080" spans="3:48" x14ac:dyDescent="0.35">
      <c r="C1080" s="1" t="s">
        <v>28</v>
      </c>
      <c r="D1080">
        <v>270</v>
      </c>
      <c r="E1080">
        <v>3</v>
      </c>
      <c r="F1080">
        <v>37</v>
      </c>
      <c r="G1080">
        <v>37</v>
      </c>
      <c r="H1080">
        <v>0</v>
      </c>
      <c r="I1080">
        <v>0</v>
      </c>
      <c r="J1080">
        <v>0</v>
      </c>
      <c r="K1080">
        <v>0</v>
      </c>
      <c r="L1080">
        <v>37</v>
      </c>
      <c r="M1080">
        <v>37</v>
      </c>
      <c r="N1080">
        <v>0.71875</v>
      </c>
      <c r="O1080">
        <v>1</v>
      </c>
      <c r="P1080">
        <v>0.75362318840579701</v>
      </c>
      <c r="Q1080">
        <v>9</v>
      </c>
      <c r="R1080">
        <v>26</v>
      </c>
      <c r="S1080">
        <v>0</v>
      </c>
      <c r="T1080">
        <v>0</v>
      </c>
      <c r="U1080">
        <v>31</v>
      </c>
      <c r="V1080">
        <v>31</v>
      </c>
      <c r="W1080" s="37">
        <v>0.54166666666666696</v>
      </c>
      <c r="X1080" s="37">
        <v>0</v>
      </c>
      <c r="Y1080" s="37">
        <v>1</v>
      </c>
      <c r="Z1080" s="37">
        <v>1</v>
      </c>
      <c r="AA1080" s="37">
        <v>0.54166666666666696</v>
      </c>
      <c r="AB1080" s="42"/>
      <c r="AC1080" s="42"/>
      <c r="AD1080" s="42"/>
      <c r="AE1080" s="42"/>
      <c r="AF1080" s="42"/>
      <c r="AG1080" s="42"/>
      <c r="AH1080" s="42"/>
      <c r="AI1080" s="42"/>
      <c r="AJ1080" s="42"/>
      <c r="AK1080" s="42"/>
      <c r="AL1080" s="42"/>
      <c r="AM1080" s="42"/>
      <c r="AN1080" s="42"/>
      <c r="AO1080" s="42"/>
      <c r="AP1080" s="42"/>
      <c r="AQ1080" s="42"/>
      <c r="AR1080" s="42"/>
      <c r="AS1080" s="42"/>
      <c r="AT1080" s="42"/>
      <c r="AU1080" s="42"/>
      <c r="AV1080" s="42"/>
    </row>
    <row r="1081" spans="3:48" x14ac:dyDescent="0.35">
      <c r="C1081" s="1" t="s">
        <v>29</v>
      </c>
      <c r="D1081">
        <v>270</v>
      </c>
      <c r="E1081">
        <v>4</v>
      </c>
      <c r="F1081">
        <v>50</v>
      </c>
      <c r="G1081">
        <v>50</v>
      </c>
      <c r="H1081">
        <v>0</v>
      </c>
      <c r="I1081">
        <v>0</v>
      </c>
      <c r="J1081">
        <v>0</v>
      </c>
      <c r="K1081">
        <v>0</v>
      </c>
      <c r="L1081">
        <v>50</v>
      </c>
      <c r="M1081">
        <v>50</v>
      </c>
      <c r="N1081">
        <v>0.86250000000000004</v>
      </c>
      <c r="O1081">
        <v>1</v>
      </c>
      <c r="P1081">
        <v>0.76328502415458899</v>
      </c>
      <c r="Q1081">
        <v>14</v>
      </c>
      <c r="R1081">
        <v>35</v>
      </c>
      <c r="S1081">
        <v>0</v>
      </c>
      <c r="T1081">
        <v>0</v>
      </c>
      <c r="U1081">
        <v>41</v>
      </c>
      <c r="V1081">
        <v>49</v>
      </c>
      <c r="W1081" s="37">
        <v>0.65833333333333299</v>
      </c>
      <c r="X1081" s="37">
        <v>0</v>
      </c>
      <c r="Y1081" s="37">
        <v>1</v>
      </c>
      <c r="Z1081" s="37">
        <v>1</v>
      </c>
      <c r="AA1081" s="37">
        <v>0.65833333333333299</v>
      </c>
      <c r="AB1081" s="42"/>
      <c r="AC1081" s="42"/>
      <c r="AD1081" s="42"/>
      <c r="AE1081" s="42"/>
      <c r="AF1081" s="42"/>
      <c r="AG1081" s="42"/>
      <c r="AH1081" s="42"/>
      <c r="AI1081" s="42"/>
      <c r="AJ1081" s="42"/>
      <c r="AK1081" s="42"/>
      <c r="AL1081" s="42"/>
      <c r="AM1081" s="42"/>
      <c r="AN1081" s="42"/>
      <c r="AO1081" s="42"/>
      <c r="AP1081" s="42"/>
      <c r="AQ1081" s="42"/>
      <c r="AR1081" s="42"/>
      <c r="AS1081" s="42"/>
      <c r="AT1081" s="42"/>
      <c r="AU1081" s="42"/>
      <c r="AV1081" s="42"/>
    </row>
    <row r="1082" spans="3:48" x14ac:dyDescent="0.35">
      <c r="C1082" s="1">
        <v>42952.25</v>
      </c>
      <c r="D1082">
        <v>271</v>
      </c>
      <c r="E1082">
        <v>1</v>
      </c>
      <c r="F1082">
        <v>66</v>
      </c>
      <c r="G1082">
        <v>66</v>
      </c>
      <c r="H1082">
        <v>0</v>
      </c>
      <c r="I1082">
        <v>0</v>
      </c>
      <c r="J1082">
        <v>27</v>
      </c>
      <c r="K1082">
        <v>18</v>
      </c>
      <c r="L1082">
        <v>49</v>
      </c>
      <c r="M1082">
        <v>48</v>
      </c>
      <c r="N1082">
        <v>0.9</v>
      </c>
      <c r="O1082">
        <v>0.86842105263157898</v>
      </c>
      <c r="P1082">
        <v>0.86805555555555602</v>
      </c>
      <c r="Q1082">
        <v>5</v>
      </c>
      <c r="R1082">
        <v>31</v>
      </c>
      <c r="S1082">
        <v>0</v>
      </c>
      <c r="T1082">
        <v>0</v>
      </c>
      <c r="U1082">
        <v>70</v>
      </c>
      <c r="V1082">
        <v>3</v>
      </c>
      <c r="W1082" s="37">
        <v>0.78125</v>
      </c>
      <c r="X1082" s="37">
        <v>0.23684210526315799</v>
      </c>
      <c r="Y1082" s="37">
        <v>0.63157894736842102</v>
      </c>
      <c r="Z1082" s="37">
        <v>0.86842105263157898</v>
      </c>
      <c r="AA1082" s="37">
        <v>0.60729166666666701</v>
      </c>
      <c r="AB1082" s="42">
        <f t="shared" ref="AB1082" si="5648">AVERAGE(D1082:D1085)</f>
        <v>271</v>
      </c>
      <c r="AC1082" s="42">
        <f t="shared" ref="AC1082" si="5649">AVERAGEIF(M1082:M1085,"&lt;&gt;0",F1082:F1085)</f>
        <v>59</v>
      </c>
      <c r="AD1082" s="42">
        <f t="shared" ref="AD1082" si="5650">AVERAGEIF(M1082:M1085,"&lt;&gt;0",G1082:G1085)</f>
        <v>59</v>
      </c>
      <c r="AE1082" s="42">
        <f t="shared" ref="AE1082" si="5651">AVERAGEIF(M1082:M1085,"&lt;&gt;0",H1082:H1085)</f>
        <v>1.25</v>
      </c>
      <c r="AF1082" s="42">
        <f t="shared" ref="AF1082" si="5652">AVERAGEIF(M1082:M1085,"&lt;&gt;0",I1082:I1085)</f>
        <v>1.75</v>
      </c>
      <c r="AG1082" s="42">
        <f t="shared" ref="AG1082" si="5653">AVERAGEIF(M1082:M1085,"&lt;&gt;0",J1082:J1085)</f>
        <v>22</v>
      </c>
      <c r="AH1082" s="42">
        <f t="shared" ref="AH1082" si="5654">AVERAGEIF(M1082:M1085,"&lt;&gt;0",X1082:X1085)</f>
        <v>0.20051745231199425</v>
      </c>
      <c r="AI1082" s="42">
        <f t="shared" ref="AI1082" si="5655">AVERAGEIF(M1082:M1085,"&lt;&gt;0",L1082:L1085)</f>
        <v>47.5</v>
      </c>
      <c r="AJ1082" s="42">
        <f t="shared" ref="AJ1082" si="5656">AVERAGEIF(M1082:M1085,"&lt;&gt;0",Y1082:Y1085)</f>
        <v>0.64946125592285575</v>
      </c>
      <c r="AK1082" s="42">
        <f t="shared" ref="AK1082" si="5657">AVERAGEIF(M1082:M1085,"&lt;&gt;0",N1082:N1085)</f>
        <v>0.87656250000000002</v>
      </c>
      <c r="AL1082" s="42">
        <f t="shared" ref="AL1082" si="5658">AVERAGEIF(M1082:M1085,"&lt;&gt;0",O1082:O1085)</f>
        <v>0.84997870823485022</v>
      </c>
      <c r="AM1082" s="42">
        <f t="shared" ref="AM1082" si="5659">AVERAGEIF(M1082:M1085,"&lt;&gt;0",P1082:P1085)</f>
        <v>0.83471849560719824</v>
      </c>
      <c r="AN1082" s="42">
        <f t="shared" ref="AN1082" si="5660">AVERAGEIF(M1082:M1085,"&lt;&gt;0",Q1082:Q1085)</f>
        <v>2.75</v>
      </c>
      <c r="AO1082" s="42">
        <f t="shared" ref="AO1082" si="5661">AVERAGEIF(M1082:M1085,"&lt;&gt;0",R1082:R1085)</f>
        <v>32.5</v>
      </c>
      <c r="AP1082" s="42">
        <f t="shared" ref="AP1082" si="5662">AVERAGEIF(M1082:M1085,"&lt;&gt;0",S1082:S1085)</f>
        <v>0</v>
      </c>
      <c r="AQ1082" s="42">
        <f t="shared" ref="AQ1082" si="5663">AVERAGEIF(M1082:M1085,"&lt;&gt;0",T1082:T1085)</f>
        <v>0</v>
      </c>
      <c r="AR1082" s="42">
        <f t="shared" ref="AR1082" si="5664">AVERAGEIF(M1082:M1085,"&lt;&gt;0",U1082:U1085)</f>
        <v>64</v>
      </c>
      <c r="AS1082" s="42">
        <f t="shared" ref="AS1082" si="5665">AVERAGEIF(M1082:M1085,"&lt;&gt;0",V1082:V1085)</f>
        <v>1.75</v>
      </c>
      <c r="AT1082" s="42">
        <f t="shared" ref="AT1082" si="5666">AVERAGEIF(M1082:M1085,"&lt;&gt;0",W1082:W1085)</f>
        <v>0.73124999999999973</v>
      </c>
      <c r="AU1082" s="42">
        <f t="shared" ref="AU1082" si="5667">AVERAGEIF(M1082:M1085,"&lt;&gt;0",Z1082:Z1085)</f>
        <v>0.84997870823485022</v>
      </c>
      <c r="AV1082" s="42">
        <f t="shared" ref="AV1082" si="5668">AVERAGEIF(M1082:M1085,"&lt;&gt;0",AA1082:AA1085)</f>
        <v>0.63385416666666683</v>
      </c>
    </row>
    <row r="1083" spans="3:48" x14ac:dyDescent="0.35">
      <c r="C1083" s="1" t="s">
        <v>27</v>
      </c>
      <c r="D1083">
        <v>271</v>
      </c>
      <c r="E1083">
        <v>2</v>
      </c>
      <c r="F1083">
        <v>59</v>
      </c>
      <c r="G1083">
        <v>59</v>
      </c>
      <c r="H1083">
        <v>1</v>
      </c>
      <c r="I1083">
        <v>3</v>
      </c>
      <c r="J1083">
        <v>18</v>
      </c>
      <c r="K1083">
        <v>9</v>
      </c>
      <c r="L1083">
        <v>54</v>
      </c>
      <c r="M1083">
        <v>50</v>
      </c>
      <c r="N1083">
        <v>0.91874999999999996</v>
      </c>
      <c r="O1083">
        <v>0.81944444444444398</v>
      </c>
      <c r="P1083">
        <v>0.78458049886621295</v>
      </c>
      <c r="Q1083">
        <v>1</v>
      </c>
      <c r="R1083">
        <v>36</v>
      </c>
      <c r="S1083">
        <v>0</v>
      </c>
      <c r="T1083">
        <v>0</v>
      </c>
      <c r="U1083">
        <v>67</v>
      </c>
      <c r="V1083">
        <v>4</v>
      </c>
      <c r="W1083" s="37">
        <v>0.72083333333333299</v>
      </c>
      <c r="X1083" s="37">
        <v>0.125</v>
      </c>
      <c r="Y1083" s="37">
        <v>0.69444444444444398</v>
      </c>
      <c r="Z1083" s="37">
        <v>0.81944444444444398</v>
      </c>
      <c r="AA1083" s="37">
        <v>0.72812500000000002</v>
      </c>
      <c r="AB1083" s="42"/>
      <c r="AC1083" s="42"/>
      <c r="AD1083" s="42"/>
      <c r="AE1083" s="42"/>
      <c r="AF1083" s="42"/>
      <c r="AG1083" s="42"/>
      <c r="AH1083" s="42"/>
      <c r="AI1083" s="42"/>
      <c r="AJ1083" s="42"/>
      <c r="AK1083" s="42"/>
      <c r="AL1083" s="42"/>
      <c r="AM1083" s="42"/>
      <c r="AN1083" s="42"/>
      <c r="AO1083" s="42"/>
      <c r="AP1083" s="42"/>
      <c r="AQ1083" s="42"/>
      <c r="AR1083" s="42"/>
      <c r="AS1083" s="42"/>
      <c r="AT1083" s="42"/>
      <c r="AU1083" s="42"/>
      <c r="AV1083" s="42"/>
    </row>
    <row r="1084" spans="3:48" x14ac:dyDescent="0.35">
      <c r="C1084" s="1" t="s">
        <v>28</v>
      </c>
      <c r="D1084">
        <v>271</v>
      </c>
      <c r="E1084">
        <v>3</v>
      </c>
      <c r="F1084">
        <v>56</v>
      </c>
      <c r="G1084">
        <v>56</v>
      </c>
      <c r="H1084">
        <v>1</v>
      </c>
      <c r="I1084">
        <v>2</v>
      </c>
      <c r="J1084">
        <v>25</v>
      </c>
      <c r="K1084">
        <v>20</v>
      </c>
      <c r="L1084">
        <v>37</v>
      </c>
      <c r="M1084">
        <v>36</v>
      </c>
      <c r="N1084">
        <v>0.85</v>
      </c>
      <c r="O1084">
        <v>0.90322580645161299</v>
      </c>
      <c r="P1084">
        <v>0.85539215686274495</v>
      </c>
      <c r="Q1084">
        <v>5</v>
      </c>
      <c r="R1084">
        <v>32</v>
      </c>
      <c r="S1084">
        <v>0</v>
      </c>
      <c r="T1084">
        <v>0</v>
      </c>
      <c r="U1084">
        <v>64</v>
      </c>
      <c r="V1084">
        <v>0</v>
      </c>
      <c r="W1084" s="37">
        <v>0.72708333333333297</v>
      </c>
      <c r="X1084" s="37">
        <v>0.32258064516128998</v>
      </c>
      <c r="Y1084" s="37">
        <v>0.58064516129032295</v>
      </c>
      <c r="Z1084" s="37">
        <v>0.90322580645161299</v>
      </c>
      <c r="AA1084" s="37">
        <v>0.54166666666666696</v>
      </c>
      <c r="AB1084" s="42"/>
      <c r="AC1084" s="42"/>
      <c r="AD1084" s="42"/>
      <c r="AE1084" s="42"/>
      <c r="AF1084" s="42"/>
      <c r="AG1084" s="42"/>
      <c r="AH1084" s="42"/>
      <c r="AI1084" s="42"/>
      <c r="AJ1084" s="42"/>
      <c r="AK1084" s="42"/>
      <c r="AL1084" s="42"/>
      <c r="AM1084" s="42"/>
      <c r="AN1084" s="42"/>
      <c r="AO1084" s="42"/>
      <c r="AP1084" s="42"/>
      <c r="AQ1084" s="42"/>
      <c r="AR1084" s="42"/>
      <c r="AS1084" s="42"/>
      <c r="AT1084" s="42"/>
      <c r="AU1084" s="42"/>
      <c r="AV1084" s="42"/>
    </row>
    <row r="1085" spans="3:48" x14ac:dyDescent="0.35">
      <c r="C1085" s="1" t="s">
        <v>29</v>
      </c>
      <c r="D1085">
        <v>271</v>
      </c>
      <c r="E1085">
        <v>4</v>
      </c>
      <c r="F1085">
        <v>55</v>
      </c>
      <c r="G1085">
        <v>55</v>
      </c>
      <c r="H1085">
        <v>3</v>
      </c>
      <c r="I1085">
        <v>2</v>
      </c>
      <c r="J1085">
        <v>18</v>
      </c>
      <c r="K1085">
        <v>8</v>
      </c>
      <c r="L1085">
        <v>50</v>
      </c>
      <c r="M1085">
        <v>47</v>
      </c>
      <c r="N1085">
        <v>0.83750000000000002</v>
      </c>
      <c r="O1085">
        <v>0.80882352941176505</v>
      </c>
      <c r="P1085">
        <v>0.83084577114427904</v>
      </c>
      <c r="Q1085">
        <v>0</v>
      </c>
      <c r="R1085">
        <v>31</v>
      </c>
      <c r="S1085">
        <v>0</v>
      </c>
      <c r="T1085">
        <v>0</v>
      </c>
      <c r="U1085">
        <v>55</v>
      </c>
      <c r="V1085">
        <v>0</v>
      </c>
      <c r="W1085" s="37">
        <v>0.69583333333333297</v>
      </c>
      <c r="X1085" s="37">
        <v>0.11764705882352899</v>
      </c>
      <c r="Y1085" s="37">
        <v>0.69117647058823495</v>
      </c>
      <c r="Z1085" s="37">
        <v>0.80882352941176505</v>
      </c>
      <c r="AA1085" s="37">
        <v>0.65833333333333299</v>
      </c>
      <c r="AB1085" s="42"/>
      <c r="AC1085" s="42"/>
      <c r="AD1085" s="42"/>
      <c r="AE1085" s="42"/>
      <c r="AF1085" s="42"/>
      <c r="AG1085" s="42"/>
      <c r="AH1085" s="42"/>
      <c r="AI1085" s="42"/>
      <c r="AJ1085" s="42"/>
      <c r="AK1085" s="42"/>
      <c r="AL1085" s="42"/>
      <c r="AM1085" s="42"/>
      <c r="AN1085" s="42"/>
      <c r="AO1085" s="42"/>
      <c r="AP1085" s="42"/>
      <c r="AQ1085" s="42"/>
      <c r="AR1085" s="42"/>
      <c r="AS1085" s="42"/>
      <c r="AT1085" s="42"/>
      <c r="AU1085" s="42"/>
      <c r="AV1085" s="42"/>
    </row>
    <row r="1086" spans="3:48" x14ac:dyDescent="0.35">
      <c r="C1086" s="1">
        <v>42952.25</v>
      </c>
      <c r="D1086">
        <v>272</v>
      </c>
      <c r="E1086">
        <v>1</v>
      </c>
      <c r="F1086">
        <v>46</v>
      </c>
      <c r="G1086">
        <v>46</v>
      </c>
      <c r="H1086">
        <v>2</v>
      </c>
      <c r="I1086">
        <v>24</v>
      </c>
      <c r="J1086">
        <v>27</v>
      </c>
      <c r="K1086">
        <v>14</v>
      </c>
      <c r="L1086">
        <v>49</v>
      </c>
      <c r="M1086">
        <v>32</v>
      </c>
      <c r="N1086">
        <v>0.64375000000000004</v>
      </c>
      <c r="O1086">
        <v>0.60526315789473695</v>
      </c>
      <c r="P1086">
        <v>0.79935275080906198</v>
      </c>
      <c r="Q1086">
        <v>7</v>
      </c>
      <c r="R1086">
        <v>27</v>
      </c>
      <c r="S1086">
        <v>0</v>
      </c>
      <c r="T1086">
        <v>0</v>
      </c>
      <c r="U1086">
        <v>12</v>
      </c>
      <c r="V1086">
        <v>24</v>
      </c>
      <c r="W1086" s="37">
        <v>0.51458333333333295</v>
      </c>
      <c r="X1086" s="37">
        <v>0.18421052631578899</v>
      </c>
      <c r="Y1086" s="37">
        <v>0.42105263157894701</v>
      </c>
      <c r="Z1086" s="37">
        <v>0.60526315789473695</v>
      </c>
      <c r="AA1086" s="37">
        <v>0.60729166666666701</v>
      </c>
      <c r="AB1086" s="42">
        <f t="shared" ref="AB1086" si="5669">AVERAGE(D1086:D1089)</f>
        <v>272</v>
      </c>
      <c r="AC1086" s="42">
        <f t="shared" ref="AC1086" si="5670">AVERAGEIF(M1086:M1089,"&lt;&gt;0",F1086:F1089)</f>
        <v>33.25</v>
      </c>
      <c r="AD1086" s="42">
        <f t="shared" ref="AD1086" si="5671">AVERAGEIF(M1086:M1089,"&lt;&gt;0",G1086:G1089)</f>
        <v>33.25</v>
      </c>
      <c r="AE1086" s="42">
        <f t="shared" ref="AE1086" si="5672">AVERAGEIF(M1086:M1089,"&lt;&gt;0",H1086:H1089)</f>
        <v>0.5</v>
      </c>
      <c r="AF1086" s="42">
        <f t="shared" ref="AF1086" si="5673">AVERAGEIF(M1086:M1089,"&lt;&gt;0",I1086:I1089)</f>
        <v>32</v>
      </c>
      <c r="AG1086" s="42">
        <f t="shared" ref="AG1086" si="5674">AVERAGEIF(M1086:M1089,"&lt;&gt;0",J1086:J1089)</f>
        <v>22</v>
      </c>
      <c r="AH1086" s="42">
        <f t="shared" ref="AH1086" si="5675">AVERAGEIF(M1086:M1089,"&lt;&gt;0",X1086:X1089)</f>
        <v>0.13523669230001001</v>
      </c>
      <c r="AI1086" s="42">
        <f t="shared" ref="AI1086" si="5676">AVERAGEIF(M1086:M1089,"&lt;&gt;0",L1086:L1089)</f>
        <v>47.5</v>
      </c>
      <c r="AJ1086" s="42">
        <f t="shared" ref="AJ1086" si="5677">AVERAGEIF(M1086:M1089,"&lt;&gt;0",Y1086:Y1089)</f>
        <v>0.34766643641044404</v>
      </c>
      <c r="AK1086" s="42">
        <f t="shared" ref="AK1086" si="5678">AVERAGEIF(M1086:M1089,"&lt;&gt;0",N1086:N1089)</f>
        <v>0.5625</v>
      </c>
      <c r="AL1086" s="42">
        <f t="shared" ref="AL1086" si="5679">AVERAGEIF(M1086:M1089,"&lt;&gt;0",O1086:O1089)</f>
        <v>0.48290312871045427</v>
      </c>
      <c r="AM1086" s="42">
        <f t="shared" ref="AM1086" si="5680">AVERAGEIF(M1086:M1089,"&lt;&gt;0",P1086:P1089)</f>
        <v>0.6075864532091515</v>
      </c>
      <c r="AN1086" s="42">
        <f t="shared" ref="AN1086" si="5681">AVERAGEIF(M1086:M1089,"&lt;&gt;0",Q1086:Q1089)</f>
        <v>5.25</v>
      </c>
      <c r="AO1086" s="42">
        <f t="shared" ref="AO1086" si="5682">AVERAGEIF(M1086:M1089,"&lt;&gt;0",R1086:R1089)</f>
        <v>16.5</v>
      </c>
      <c r="AP1086" s="42">
        <f t="shared" ref="AP1086" si="5683">AVERAGEIF(M1086:M1089,"&lt;&gt;0",S1086:S1089)</f>
        <v>0</v>
      </c>
      <c r="AQ1086" s="42">
        <f t="shared" ref="AQ1086" si="5684">AVERAGEIF(M1086:M1089,"&lt;&gt;0",T1086:T1089)</f>
        <v>0</v>
      </c>
      <c r="AR1086" s="42">
        <f t="shared" ref="AR1086" si="5685">AVERAGEIF(M1086:M1089,"&lt;&gt;0",U1086:U1089)</f>
        <v>16.75</v>
      </c>
      <c r="AS1086" s="42">
        <f t="shared" ref="AS1086" si="5686">AVERAGEIF(M1086:M1089,"&lt;&gt;0",V1086:V1089)</f>
        <v>18</v>
      </c>
      <c r="AT1086" s="42">
        <f t="shared" ref="AT1086" si="5687">AVERAGEIF(M1086:M1089,"&lt;&gt;0",W1086:W1089)</f>
        <v>0.33645833333333319</v>
      </c>
      <c r="AU1086" s="42">
        <f t="shared" ref="AU1086" si="5688">AVERAGEIF(M1086:M1089,"&lt;&gt;0",Z1086:Z1089)</f>
        <v>0.48290312871045427</v>
      </c>
      <c r="AV1086" s="42">
        <f t="shared" ref="AV1086" si="5689">AVERAGEIF(M1086:M1089,"&lt;&gt;0",AA1086:AA1089)</f>
        <v>0.63385416666666683</v>
      </c>
    </row>
    <row r="1087" spans="3:48" x14ac:dyDescent="0.35">
      <c r="C1087" s="1" t="s">
        <v>27</v>
      </c>
      <c r="D1087">
        <v>272</v>
      </c>
      <c r="E1087">
        <v>2</v>
      </c>
      <c r="F1087">
        <v>7</v>
      </c>
      <c r="G1087">
        <v>7</v>
      </c>
      <c r="H1087">
        <v>0</v>
      </c>
      <c r="I1087">
        <v>68</v>
      </c>
      <c r="J1087">
        <v>18</v>
      </c>
      <c r="K1087">
        <v>0</v>
      </c>
      <c r="L1087">
        <v>54</v>
      </c>
      <c r="M1087">
        <v>7</v>
      </c>
      <c r="N1087">
        <v>0.6</v>
      </c>
      <c r="O1087">
        <v>9.7222222222222196E-2</v>
      </c>
      <c r="P1087">
        <v>0.11111111111111099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s="37">
        <v>6.6666666666666693E-2</v>
      </c>
      <c r="X1087" s="37">
        <v>0</v>
      </c>
      <c r="Y1087" s="37">
        <v>9.7222222222222196E-2</v>
      </c>
      <c r="Z1087" s="37">
        <v>9.7222222222222196E-2</v>
      </c>
      <c r="AA1087" s="37">
        <v>0.72812500000000002</v>
      </c>
      <c r="AB1087" s="42"/>
      <c r="AC1087" s="42"/>
      <c r="AD1087" s="42"/>
      <c r="AE1087" s="42"/>
      <c r="AF1087" s="42"/>
      <c r="AG1087" s="42"/>
      <c r="AH1087" s="42"/>
      <c r="AI1087" s="42"/>
      <c r="AJ1087" s="42"/>
      <c r="AK1087" s="42"/>
      <c r="AL1087" s="42"/>
      <c r="AM1087" s="42"/>
      <c r="AN1087" s="42"/>
      <c r="AO1087" s="42"/>
      <c r="AP1087" s="42"/>
      <c r="AQ1087" s="42"/>
      <c r="AR1087" s="42"/>
      <c r="AS1087" s="42"/>
      <c r="AT1087" s="42"/>
      <c r="AU1087" s="42"/>
      <c r="AV1087" s="42"/>
    </row>
    <row r="1088" spans="3:48" x14ac:dyDescent="0.35">
      <c r="C1088" s="1" t="s">
        <v>28</v>
      </c>
      <c r="D1088">
        <v>272</v>
      </c>
      <c r="E1088">
        <v>3</v>
      </c>
      <c r="F1088">
        <v>37</v>
      </c>
      <c r="G1088">
        <v>37</v>
      </c>
      <c r="H1088">
        <v>0</v>
      </c>
      <c r="I1088">
        <v>15</v>
      </c>
      <c r="J1088">
        <v>25</v>
      </c>
      <c r="K1088">
        <v>13</v>
      </c>
      <c r="L1088">
        <v>37</v>
      </c>
      <c r="M1088">
        <v>24</v>
      </c>
      <c r="N1088">
        <v>0.46250000000000002</v>
      </c>
      <c r="O1088">
        <v>0.59677419354838701</v>
      </c>
      <c r="P1088">
        <v>0.76126126126126104</v>
      </c>
      <c r="Q1088">
        <v>5</v>
      </c>
      <c r="R1088">
        <v>19</v>
      </c>
      <c r="S1088">
        <v>0</v>
      </c>
      <c r="T1088">
        <v>0</v>
      </c>
      <c r="U1088">
        <v>21</v>
      </c>
      <c r="V1088">
        <v>22</v>
      </c>
      <c r="W1088" s="37">
        <v>0.35208333333333303</v>
      </c>
      <c r="X1088" s="37">
        <v>0.209677419354839</v>
      </c>
      <c r="Y1088" s="37">
        <v>0.38709677419354799</v>
      </c>
      <c r="Z1088" s="37">
        <v>0.59677419354838701</v>
      </c>
      <c r="AA1088" s="37">
        <v>0.54166666666666696</v>
      </c>
      <c r="AB1088" s="42"/>
      <c r="AC1088" s="42"/>
      <c r="AD1088" s="42"/>
      <c r="AE1088" s="42"/>
      <c r="AF1088" s="42"/>
      <c r="AG1088" s="42"/>
      <c r="AH1088" s="42"/>
      <c r="AI1088" s="42"/>
      <c r="AJ1088" s="42"/>
      <c r="AK1088" s="42"/>
      <c r="AL1088" s="42"/>
      <c r="AM1088" s="42"/>
      <c r="AN1088" s="42"/>
      <c r="AO1088" s="42"/>
      <c r="AP1088" s="42"/>
      <c r="AQ1088" s="42"/>
      <c r="AR1088" s="42"/>
      <c r="AS1088" s="42"/>
      <c r="AT1088" s="42"/>
      <c r="AU1088" s="42"/>
      <c r="AV1088" s="42"/>
    </row>
    <row r="1089" spans="3:48" x14ac:dyDescent="0.35">
      <c r="C1089" s="1" t="s">
        <v>29</v>
      </c>
      <c r="D1089">
        <v>272</v>
      </c>
      <c r="E1089">
        <v>4</v>
      </c>
      <c r="F1089">
        <v>43</v>
      </c>
      <c r="G1089">
        <v>43</v>
      </c>
      <c r="H1089">
        <v>0</v>
      </c>
      <c r="I1089">
        <v>21</v>
      </c>
      <c r="J1089">
        <v>18</v>
      </c>
      <c r="K1089">
        <v>10</v>
      </c>
      <c r="L1089">
        <v>50</v>
      </c>
      <c r="M1089">
        <v>33</v>
      </c>
      <c r="N1089">
        <v>0.54374999999999996</v>
      </c>
      <c r="O1089">
        <v>0.63235294117647101</v>
      </c>
      <c r="P1089">
        <v>0.75862068965517204</v>
      </c>
      <c r="Q1089">
        <v>9</v>
      </c>
      <c r="R1089">
        <v>20</v>
      </c>
      <c r="S1089">
        <v>0</v>
      </c>
      <c r="T1089">
        <v>0</v>
      </c>
      <c r="U1089">
        <v>34</v>
      </c>
      <c r="V1089">
        <v>26</v>
      </c>
      <c r="W1089" s="37">
        <v>0.41249999999999998</v>
      </c>
      <c r="X1089" s="37">
        <v>0.14705882352941199</v>
      </c>
      <c r="Y1089" s="37">
        <v>0.48529411764705899</v>
      </c>
      <c r="Z1089" s="37">
        <v>0.63235294117647101</v>
      </c>
      <c r="AA1089" s="37">
        <v>0.65833333333333299</v>
      </c>
      <c r="AB1089" s="42"/>
      <c r="AC1089" s="42"/>
      <c r="AD1089" s="42"/>
      <c r="AE1089" s="42"/>
      <c r="AF1089" s="42"/>
      <c r="AG1089" s="42"/>
      <c r="AH1089" s="42"/>
      <c r="AI1089" s="42"/>
      <c r="AJ1089" s="42"/>
      <c r="AK1089" s="42"/>
      <c r="AL1089" s="42"/>
      <c r="AM1089" s="42"/>
      <c r="AN1089" s="42"/>
      <c r="AO1089" s="42"/>
      <c r="AP1089" s="42"/>
      <c r="AQ1089" s="42"/>
      <c r="AR1089" s="42"/>
      <c r="AS1089" s="42"/>
      <c r="AT1089" s="42"/>
      <c r="AU1089" s="42"/>
      <c r="AV1089" s="42"/>
    </row>
    <row r="1090" spans="3:48" x14ac:dyDescent="0.35">
      <c r="C1090" s="1">
        <v>42952.25</v>
      </c>
      <c r="D1090">
        <v>273</v>
      </c>
      <c r="E1090">
        <v>1</v>
      </c>
      <c r="F1090">
        <v>49</v>
      </c>
      <c r="G1090">
        <v>10</v>
      </c>
      <c r="H1090">
        <v>0</v>
      </c>
      <c r="I1090">
        <v>0</v>
      </c>
      <c r="J1090">
        <v>0</v>
      </c>
      <c r="K1090">
        <v>0</v>
      </c>
      <c r="L1090">
        <v>49</v>
      </c>
      <c r="M1090">
        <v>49</v>
      </c>
      <c r="N1090">
        <v>0.8125</v>
      </c>
      <c r="O1090">
        <v>1</v>
      </c>
      <c r="P1090">
        <v>0.747435897435897</v>
      </c>
      <c r="Q1090">
        <v>3</v>
      </c>
      <c r="R1090">
        <v>7</v>
      </c>
      <c r="S1090">
        <v>3</v>
      </c>
      <c r="T1090">
        <v>0</v>
      </c>
      <c r="U1090">
        <v>0</v>
      </c>
      <c r="V1090">
        <v>0</v>
      </c>
      <c r="W1090" s="37">
        <v>0.60729166666666701</v>
      </c>
      <c r="X1090" s="37">
        <v>0</v>
      </c>
      <c r="Y1090" s="37">
        <v>1</v>
      </c>
      <c r="Z1090" s="37">
        <v>1</v>
      </c>
      <c r="AA1090" s="37">
        <v>0.60729166666666701</v>
      </c>
      <c r="AB1090" s="42">
        <f t="shared" ref="AB1090" si="5690">AVERAGE(D1090:D1093)</f>
        <v>273</v>
      </c>
      <c r="AC1090" s="42">
        <f t="shared" ref="AC1090" si="5691">AVERAGEIF(M1090:M1093,"&lt;&gt;0",F1090:F1093)</f>
        <v>46.25</v>
      </c>
      <c r="AD1090" s="42">
        <f t="shared" ref="AD1090" si="5692">AVERAGEIF(M1090:M1093,"&lt;&gt;0",G1090:G1093)</f>
        <v>12.25</v>
      </c>
      <c r="AE1090" s="42">
        <f t="shared" ref="AE1090" si="5693">AVERAGEIF(M1090:M1093,"&lt;&gt;0",H1090:H1093)</f>
        <v>0</v>
      </c>
      <c r="AF1090" s="42">
        <f t="shared" ref="AF1090" si="5694">AVERAGEIF(M1090:M1093,"&lt;&gt;0",I1090:I1093)</f>
        <v>1.25</v>
      </c>
      <c r="AG1090" s="42">
        <f t="shared" ref="AG1090" si="5695">AVERAGEIF(M1090:M1093,"&lt;&gt;0",J1090:J1093)</f>
        <v>0</v>
      </c>
      <c r="AH1090" s="42">
        <f t="shared" ref="AH1090" si="5696">AVERAGEIF(M1090:M1093,"&lt;&gt;0",X1090:X1093)</f>
        <v>0</v>
      </c>
      <c r="AI1090" s="42">
        <f t="shared" ref="AI1090" si="5697">AVERAGEIF(M1090:M1093,"&lt;&gt;0",L1090:L1093)</f>
        <v>47.5</v>
      </c>
      <c r="AJ1090" s="42">
        <f t="shared" ref="AJ1090" si="5698">AVERAGEIF(M1090:M1093,"&lt;&gt;0",Y1090:Y1093)</f>
        <v>0.973983983983984</v>
      </c>
      <c r="AK1090" s="42">
        <f t="shared" ref="AK1090" si="5699">AVERAGEIF(M1090:M1093,"&lt;&gt;0",N1090:N1093)</f>
        <v>0.78125</v>
      </c>
      <c r="AL1090" s="42">
        <f t="shared" ref="AL1090" si="5700">AVERAGEIF(M1090:M1093,"&lt;&gt;0",O1090:O1093)</f>
        <v>0.973983983983984</v>
      </c>
      <c r="AM1090" s="42">
        <f t="shared" ref="AM1090" si="5701">AVERAGEIF(M1090:M1093,"&lt;&gt;0",P1090:P1093)</f>
        <v>0.76565800025525232</v>
      </c>
      <c r="AN1090" s="42">
        <f t="shared" ref="AN1090" si="5702">AVERAGEIF(M1090:M1093,"&lt;&gt;0",Q1090:Q1093)</f>
        <v>2.75</v>
      </c>
      <c r="AO1090" s="42">
        <f t="shared" ref="AO1090" si="5703">AVERAGEIF(M1090:M1093,"&lt;&gt;0",R1090:R1093)</f>
        <v>5.5</v>
      </c>
      <c r="AP1090" s="42">
        <f t="shared" ref="AP1090" si="5704">AVERAGEIF(M1090:M1093,"&lt;&gt;0",S1090:S1093)</f>
        <v>1.75</v>
      </c>
      <c r="AQ1090" s="42">
        <f t="shared" ref="AQ1090" si="5705">AVERAGEIF(M1090:M1093,"&lt;&gt;0",T1090:T1093)</f>
        <v>0</v>
      </c>
      <c r="AR1090" s="42">
        <f t="shared" ref="AR1090" si="5706">AVERAGEIF(M1090:M1093,"&lt;&gt;0",U1090:U1093)</f>
        <v>0</v>
      </c>
      <c r="AS1090" s="42">
        <f t="shared" ref="AS1090" si="5707">AVERAGEIF(M1090:M1093,"&lt;&gt;0",V1090:V1093)</f>
        <v>0</v>
      </c>
      <c r="AT1090" s="42">
        <f t="shared" ref="AT1090" si="5708">AVERAGEIF(M1090:M1093,"&lt;&gt;0",W1090:W1093)</f>
        <v>0.59921875000000024</v>
      </c>
      <c r="AU1090" s="42">
        <f t="shared" ref="AU1090" si="5709">AVERAGEIF(M1090:M1093,"&lt;&gt;0",Z1090:Z1093)</f>
        <v>0.973983983983984</v>
      </c>
      <c r="AV1090" s="42">
        <f t="shared" ref="AV1090" si="5710">AVERAGEIF(M1090:M1093,"&lt;&gt;0",AA1090:AA1093)</f>
        <v>0.63385416666666683</v>
      </c>
    </row>
    <row r="1091" spans="3:48" x14ac:dyDescent="0.35">
      <c r="C1091" s="1" t="s">
        <v>27</v>
      </c>
      <c r="D1091">
        <v>273</v>
      </c>
      <c r="E1091">
        <v>2</v>
      </c>
      <c r="F1091">
        <v>52</v>
      </c>
      <c r="G1091">
        <v>17</v>
      </c>
      <c r="H1091">
        <v>0</v>
      </c>
      <c r="I1091">
        <v>1</v>
      </c>
      <c r="J1091">
        <v>0</v>
      </c>
      <c r="K1091">
        <v>0</v>
      </c>
      <c r="L1091">
        <v>54</v>
      </c>
      <c r="M1091">
        <v>52</v>
      </c>
      <c r="N1091">
        <v>0.8</v>
      </c>
      <c r="O1091">
        <v>0.96296296296296302</v>
      </c>
      <c r="P1091">
        <v>0.82942708333333304</v>
      </c>
      <c r="Q1091">
        <v>2</v>
      </c>
      <c r="R1091">
        <v>7</v>
      </c>
      <c r="S1091">
        <v>2</v>
      </c>
      <c r="T1091">
        <v>0</v>
      </c>
      <c r="U1091">
        <v>0</v>
      </c>
      <c r="V1091">
        <v>0</v>
      </c>
      <c r="W1091" s="37">
        <v>0.66354166666666703</v>
      </c>
      <c r="X1091" s="37">
        <v>0</v>
      </c>
      <c r="Y1091" s="37">
        <v>0.96296296296296302</v>
      </c>
      <c r="Z1091" s="37">
        <v>0.96296296296296302</v>
      </c>
      <c r="AA1091" s="37">
        <v>0.72812500000000002</v>
      </c>
      <c r="AB1091" s="42"/>
      <c r="AC1091" s="42"/>
      <c r="AD1091" s="42"/>
      <c r="AE1091" s="42"/>
      <c r="AF1091" s="42"/>
      <c r="AG1091" s="42"/>
      <c r="AH1091" s="42"/>
      <c r="AI1091" s="42"/>
      <c r="AJ1091" s="42"/>
      <c r="AK1091" s="42"/>
      <c r="AL1091" s="42"/>
      <c r="AM1091" s="42"/>
      <c r="AN1091" s="42"/>
      <c r="AO1091" s="42"/>
      <c r="AP1091" s="42"/>
      <c r="AQ1091" s="42"/>
      <c r="AR1091" s="42"/>
      <c r="AS1091" s="42"/>
      <c r="AT1091" s="42"/>
      <c r="AU1091" s="42"/>
      <c r="AV1091" s="42"/>
    </row>
    <row r="1092" spans="3:48" x14ac:dyDescent="0.35">
      <c r="C1092" s="1" t="s">
        <v>28</v>
      </c>
      <c r="D1092">
        <v>273</v>
      </c>
      <c r="E1092">
        <v>3</v>
      </c>
      <c r="F1092">
        <v>36</v>
      </c>
      <c r="G1092">
        <v>9</v>
      </c>
      <c r="H1092">
        <v>0</v>
      </c>
      <c r="I1092">
        <v>3</v>
      </c>
      <c r="J1092">
        <v>0</v>
      </c>
      <c r="K1092">
        <v>0</v>
      </c>
      <c r="L1092">
        <v>37</v>
      </c>
      <c r="M1092">
        <v>36</v>
      </c>
      <c r="N1092">
        <v>0.72499999999999998</v>
      </c>
      <c r="O1092">
        <v>0.97297297297297303</v>
      </c>
      <c r="P1092">
        <v>0.70402298850574696</v>
      </c>
      <c r="Q1092">
        <v>5</v>
      </c>
      <c r="R1092">
        <v>2</v>
      </c>
      <c r="S1092">
        <v>1</v>
      </c>
      <c r="T1092">
        <v>0</v>
      </c>
      <c r="U1092">
        <v>0</v>
      </c>
      <c r="V1092">
        <v>0</v>
      </c>
      <c r="W1092" s="37">
        <v>0.51041666666666696</v>
      </c>
      <c r="X1092" s="37">
        <v>0</v>
      </c>
      <c r="Y1092" s="37">
        <v>0.97297297297297303</v>
      </c>
      <c r="Z1092" s="37">
        <v>0.97297297297297303</v>
      </c>
      <c r="AA1092" s="37">
        <v>0.54166666666666696</v>
      </c>
      <c r="AB1092" s="42"/>
      <c r="AC1092" s="42"/>
      <c r="AD1092" s="42"/>
      <c r="AE1092" s="42"/>
      <c r="AF1092" s="42"/>
      <c r="AG1092" s="42"/>
      <c r="AH1092" s="42"/>
      <c r="AI1092" s="42"/>
      <c r="AJ1092" s="42"/>
      <c r="AK1092" s="42"/>
      <c r="AL1092" s="42"/>
      <c r="AM1092" s="42"/>
      <c r="AN1092" s="42"/>
      <c r="AO1092" s="42"/>
      <c r="AP1092" s="42"/>
      <c r="AQ1092" s="42"/>
      <c r="AR1092" s="42"/>
      <c r="AS1092" s="42"/>
      <c r="AT1092" s="42"/>
      <c r="AU1092" s="42"/>
      <c r="AV1092" s="42"/>
    </row>
    <row r="1093" spans="3:48" x14ac:dyDescent="0.35">
      <c r="C1093" s="1" t="s">
        <v>29</v>
      </c>
      <c r="D1093">
        <v>273</v>
      </c>
      <c r="E1093">
        <v>4</v>
      </c>
      <c r="F1093">
        <v>48</v>
      </c>
      <c r="G1093">
        <v>13</v>
      </c>
      <c r="H1093">
        <v>0</v>
      </c>
      <c r="I1093">
        <v>1</v>
      </c>
      <c r="J1093">
        <v>0</v>
      </c>
      <c r="K1093">
        <v>0</v>
      </c>
      <c r="L1093">
        <v>50</v>
      </c>
      <c r="M1093">
        <v>48</v>
      </c>
      <c r="N1093">
        <v>0.78749999999999998</v>
      </c>
      <c r="O1093">
        <v>0.96</v>
      </c>
      <c r="P1093">
        <v>0.78174603174603197</v>
      </c>
      <c r="Q1093">
        <v>1</v>
      </c>
      <c r="R1093">
        <v>6</v>
      </c>
      <c r="S1093">
        <v>1</v>
      </c>
      <c r="T1093">
        <v>0</v>
      </c>
      <c r="U1093">
        <v>0</v>
      </c>
      <c r="V1093">
        <v>0</v>
      </c>
      <c r="W1093" s="37">
        <v>0.61562499999999998</v>
      </c>
      <c r="X1093" s="37">
        <v>0</v>
      </c>
      <c r="Y1093" s="37">
        <v>0.96</v>
      </c>
      <c r="Z1093" s="37">
        <v>0.96</v>
      </c>
      <c r="AA1093" s="37">
        <v>0.65833333333333299</v>
      </c>
      <c r="AB1093" s="42"/>
      <c r="AC1093" s="42"/>
      <c r="AD1093" s="42"/>
      <c r="AE1093" s="42"/>
      <c r="AF1093" s="42"/>
      <c r="AG1093" s="42"/>
      <c r="AH1093" s="42"/>
      <c r="AI1093" s="42"/>
      <c r="AJ1093" s="42"/>
      <c r="AK1093" s="42"/>
      <c r="AL1093" s="42"/>
      <c r="AM1093" s="42"/>
      <c r="AN1093" s="42"/>
      <c r="AO1093" s="42"/>
      <c r="AP1093" s="42"/>
      <c r="AQ1093" s="42"/>
      <c r="AR1093" s="42"/>
      <c r="AS1093" s="42"/>
      <c r="AT1093" s="42"/>
      <c r="AU1093" s="42"/>
      <c r="AV1093" s="42"/>
    </row>
    <row r="1094" spans="3:48" x14ac:dyDescent="0.35">
      <c r="C1094" s="1">
        <v>42952.25</v>
      </c>
      <c r="D1094">
        <v>274</v>
      </c>
      <c r="E1094">
        <v>1</v>
      </c>
      <c r="F1094">
        <v>49</v>
      </c>
      <c r="G1094">
        <v>25</v>
      </c>
      <c r="H1094">
        <v>0</v>
      </c>
      <c r="I1094">
        <v>0</v>
      </c>
      <c r="J1094">
        <v>0</v>
      </c>
      <c r="K1094">
        <v>0</v>
      </c>
      <c r="L1094">
        <v>49</v>
      </c>
      <c r="M1094">
        <v>49</v>
      </c>
      <c r="N1094">
        <v>0.8</v>
      </c>
      <c r="O1094">
        <v>1</v>
      </c>
      <c r="P1094">
        <v>0.75911458333333304</v>
      </c>
      <c r="Q1094">
        <v>2</v>
      </c>
      <c r="R1094">
        <v>8</v>
      </c>
      <c r="S1094">
        <v>0</v>
      </c>
      <c r="T1094">
        <v>0</v>
      </c>
      <c r="U1094">
        <v>0</v>
      </c>
      <c r="V1094">
        <v>0</v>
      </c>
      <c r="W1094" s="37">
        <v>0.60729166666666701</v>
      </c>
      <c r="X1094" s="37">
        <v>0</v>
      </c>
      <c r="Y1094" s="37">
        <v>1</v>
      </c>
      <c r="Z1094" s="37">
        <v>1</v>
      </c>
      <c r="AA1094" s="37">
        <v>0.60729166666666701</v>
      </c>
      <c r="AB1094" s="42">
        <f t="shared" ref="AB1094" si="5711">AVERAGE(D1094:D1097)</f>
        <v>274</v>
      </c>
      <c r="AC1094" s="42">
        <f t="shared" ref="AC1094" si="5712">AVERAGEIF(M1094:M1097,"&lt;&gt;0",F1094:F1097)</f>
        <v>47.5</v>
      </c>
      <c r="AD1094" s="42">
        <f t="shared" ref="AD1094" si="5713">AVERAGEIF(M1094:M1097,"&lt;&gt;0",G1094:G1097)</f>
        <v>20</v>
      </c>
      <c r="AE1094" s="42">
        <f t="shared" ref="AE1094" si="5714">AVERAGEIF(M1094:M1097,"&lt;&gt;0",H1094:H1097)</f>
        <v>0.75</v>
      </c>
      <c r="AF1094" s="42">
        <f t="shared" ref="AF1094" si="5715">AVERAGEIF(M1094:M1097,"&lt;&gt;0",I1094:I1097)</f>
        <v>0</v>
      </c>
      <c r="AG1094" s="42">
        <f t="shared" ref="AG1094" si="5716">AVERAGEIF(M1094:M1097,"&lt;&gt;0",J1094:J1097)</f>
        <v>0</v>
      </c>
      <c r="AH1094" s="42">
        <f t="shared" ref="AH1094" si="5717">AVERAGEIF(M1094:M1097,"&lt;&gt;0",X1094:X1097)</f>
        <v>0</v>
      </c>
      <c r="AI1094" s="42">
        <f t="shared" ref="AI1094" si="5718">AVERAGEIF(M1094:M1097,"&lt;&gt;0",L1094:L1097)</f>
        <v>47.5</v>
      </c>
      <c r="AJ1094" s="42">
        <f t="shared" ref="AJ1094" si="5719">AVERAGEIF(M1094:M1097,"&lt;&gt;0",Y1094:Y1097)</f>
        <v>1</v>
      </c>
      <c r="AK1094" s="42">
        <f t="shared" ref="AK1094" si="5720">AVERAGEIF(M1094:M1097,"&lt;&gt;0",N1094:N1097)</f>
        <v>0.84374999999999989</v>
      </c>
      <c r="AL1094" s="42">
        <f t="shared" ref="AL1094" si="5721">AVERAGEIF(M1094:M1097,"&lt;&gt;0",O1094:O1097)</f>
        <v>1</v>
      </c>
      <c r="AM1094" s="42">
        <f t="shared" ref="AM1094" si="5722">AVERAGEIF(M1094:M1097,"&lt;&gt;0",P1094:P1097)</f>
        <v>0.74973094598886725</v>
      </c>
      <c r="AN1094" s="42">
        <f t="shared" ref="AN1094" si="5723">AVERAGEIF(M1094:M1097,"&lt;&gt;0",Q1094:Q1097)</f>
        <v>4.75</v>
      </c>
      <c r="AO1094" s="42">
        <f t="shared" ref="AO1094" si="5724">AVERAGEIF(M1094:M1097,"&lt;&gt;0",R1094:R1097)</f>
        <v>12</v>
      </c>
      <c r="AP1094" s="42">
        <f t="shared" ref="AP1094" si="5725">AVERAGEIF(M1094:M1097,"&lt;&gt;0",S1094:S1097)</f>
        <v>0.25</v>
      </c>
      <c r="AQ1094" s="42">
        <f t="shared" ref="AQ1094" si="5726">AVERAGEIF(M1094:M1097,"&lt;&gt;0",T1094:T1097)</f>
        <v>0</v>
      </c>
      <c r="AR1094" s="42">
        <f t="shared" ref="AR1094" si="5727">AVERAGEIF(M1094:M1097,"&lt;&gt;0",U1094:U1097)</f>
        <v>0</v>
      </c>
      <c r="AS1094" s="42">
        <f t="shared" ref="AS1094" si="5728">AVERAGEIF(M1094:M1097,"&lt;&gt;0",V1094:V1097)</f>
        <v>0</v>
      </c>
      <c r="AT1094" s="42">
        <f t="shared" ref="AT1094" si="5729">AVERAGEIF(M1094:M1097,"&lt;&gt;0",W1094:W1097)</f>
        <v>0.63385416666666683</v>
      </c>
      <c r="AU1094" s="42">
        <f t="shared" ref="AU1094" si="5730">AVERAGEIF(M1094:M1097,"&lt;&gt;0",Z1094:Z1097)</f>
        <v>1</v>
      </c>
      <c r="AV1094" s="42">
        <f t="shared" ref="AV1094" si="5731">AVERAGEIF(M1094:M1097,"&lt;&gt;0",AA1094:AA1097)</f>
        <v>0.63385416666666683</v>
      </c>
    </row>
    <row r="1095" spans="3:48" x14ac:dyDescent="0.35">
      <c r="C1095" s="1" t="s">
        <v>27</v>
      </c>
      <c r="D1095">
        <v>274</v>
      </c>
      <c r="E1095">
        <v>2</v>
      </c>
      <c r="F1095">
        <v>54</v>
      </c>
      <c r="G1095">
        <v>22</v>
      </c>
      <c r="H1095">
        <v>3</v>
      </c>
      <c r="I1095">
        <v>0</v>
      </c>
      <c r="J1095">
        <v>0</v>
      </c>
      <c r="K1095">
        <v>0</v>
      </c>
      <c r="L1095">
        <v>54</v>
      </c>
      <c r="M1095">
        <v>54</v>
      </c>
      <c r="N1095">
        <v>0.91249999999999998</v>
      </c>
      <c r="O1095">
        <v>1</v>
      </c>
      <c r="P1095">
        <v>0.79794520547945202</v>
      </c>
      <c r="Q1095">
        <v>8</v>
      </c>
      <c r="R1095">
        <v>16</v>
      </c>
      <c r="S1095">
        <v>1</v>
      </c>
      <c r="T1095">
        <v>0</v>
      </c>
      <c r="U1095">
        <v>0</v>
      </c>
      <c r="V1095">
        <v>0</v>
      </c>
      <c r="W1095" s="37">
        <v>0.72812500000000002</v>
      </c>
      <c r="X1095" s="37">
        <v>0</v>
      </c>
      <c r="Y1095" s="37">
        <v>1</v>
      </c>
      <c r="Z1095" s="37">
        <v>1</v>
      </c>
      <c r="AA1095" s="37">
        <v>0.72812500000000002</v>
      </c>
      <c r="AB1095" s="42"/>
      <c r="AC1095" s="42"/>
      <c r="AD1095" s="42"/>
      <c r="AE1095" s="42"/>
      <c r="AF1095" s="42"/>
      <c r="AG1095" s="42"/>
      <c r="AH1095" s="42"/>
      <c r="AI1095" s="42"/>
      <c r="AJ1095" s="42"/>
      <c r="AK1095" s="42"/>
      <c r="AL1095" s="42"/>
      <c r="AM1095" s="42"/>
      <c r="AN1095" s="42"/>
      <c r="AO1095" s="42"/>
      <c r="AP1095" s="42"/>
      <c r="AQ1095" s="42"/>
      <c r="AR1095" s="42"/>
      <c r="AS1095" s="42"/>
      <c r="AT1095" s="42"/>
      <c r="AU1095" s="42"/>
      <c r="AV1095" s="42"/>
    </row>
    <row r="1096" spans="3:48" x14ac:dyDescent="0.35">
      <c r="C1096" s="1" t="s">
        <v>28</v>
      </c>
      <c r="D1096">
        <v>274</v>
      </c>
      <c r="E1096">
        <v>3</v>
      </c>
      <c r="F1096">
        <v>37</v>
      </c>
      <c r="G1096">
        <v>9</v>
      </c>
      <c r="H1096">
        <v>0</v>
      </c>
      <c r="I1096">
        <v>0</v>
      </c>
      <c r="J1096">
        <v>0</v>
      </c>
      <c r="K1096">
        <v>0</v>
      </c>
      <c r="L1096">
        <v>37</v>
      </c>
      <c r="M1096">
        <v>37</v>
      </c>
      <c r="N1096">
        <v>0.76249999999999996</v>
      </c>
      <c r="O1096">
        <v>1</v>
      </c>
      <c r="P1096">
        <v>0.71038251366120198</v>
      </c>
      <c r="Q1096">
        <v>4</v>
      </c>
      <c r="R1096">
        <v>9</v>
      </c>
      <c r="S1096">
        <v>0</v>
      </c>
      <c r="T1096">
        <v>0</v>
      </c>
      <c r="U1096">
        <v>0</v>
      </c>
      <c r="V1096">
        <v>0</v>
      </c>
      <c r="W1096" s="37">
        <v>0.54166666666666696</v>
      </c>
      <c r="X1096" s="37">
        <v>0</v>
      </c>
      <c r="Y1096" s="37">
        <v>1</v>
      </c>
      <c r="Z1096" s="37">
        <v>1</v>
      </c>
      <c r="AA1096" s="37">
        <v>0.54166666666666696</v>
      </c>
      <c r="AB1096" s="42"/>
      <c r="AC1096" s="42"/>
      <c r="AD1096" s="42"/>
      <c r="AE1096" s="42"/>
      <c r="AF1096" s="42"/>
      <c r="AG1096" s="42"/>
      <c r="AH1096" s="42"/>
      <c r="AI1096" s="42"/>
      <c r="AJ1096" s="42"/>
      <c r="AK1096" s="42"/>
      <c r="AL1096" s="42"/>
      <c r="AM1096" s="42"/>
      <c r="AN1096" s="42"/>
      <c r="AO1096" s="42"/>
      <c r="AP1096" s="42"/>
      <c r="AQ1096" s="42"/>
      <c r="AR1096" s="42"/>
      <c r="AS1096" s="42"/>
      <c r="AT1096" s="42"/>
      <c r="AU1096" s="42"/>
      <c r="AV1096" s="42"/>
    </row>
    <row r="1097" spans="3:48" x14ac:dyDescent="0.35">
      <c r="C1097" s="1" t="s">
        <v>29</v>
      </c>
      <c r="D1097">
        <v>274</v>
      </c>
      <c r="E1097">
        <v>4</v>
      </c>
      <c r="F1097">
        <v>50</v>
      </c>
      <c r="G1097">
        <v>24</v>
      </c>
      <c r="H1097">
        <v>0</v>
      </c>
      <c r="I1097">
        <v>0</v>
      </c>
      <c r="J1097">
        <v>0</v>
      </c>
      <c r="K1097">
        <v>0</v>
      </c>
      <c r="L1097">
        <v>50</v>
      </c>
      <c r="M1097">
        <v>50</v>
      </c>
      <c r="N1097">
        <v>0.9</v>
      </c>
      <c r="O1097">
        <v>1</v>
      </c>
      <c r="P1097">
        <v>0.73148148148148195</v>
      </c>
      <c r="Q1097">
        <v>5</v>
      </c>
      <c r="R1097">
        <v>15</v>
      </c>
      <c r="S1097">
        <v>0</v>
      </c>
      <c r="T1097">
        <v>0</v>
      </c>
      <c r="U1097">
        <v>0</v>
      </c>
      <c r="V1097">
        <v>0</v>
      </c>
      <c r="W1097" s="37">
        <v>0.65833333333333299</v>
      </c>
      <c r="X1097" s="37">
        <v>0</v>
      </c>
      <c r="Y1097" s="37">
        <v>1</v>
      </c>
      <c r="Z1097" s="37">
        <v>1</v>
      </c>
      <c r="AA1097" s="37">
        <v>0.65833333333333299</v>
      </c>
      <c r="AB1097" s="42"/>
      <c r="AC1097" s="42"/>
      <c r="AD1097" s="42"/>
      <c r="AE1097" s="42"/>
      <c r="AF1097" s="42"/>
      <c r="AG1097" s="42"/>
      <c r="AH1097" s="42"/>
      <c r="AI1097" s="42"/>
      <c r="AJ1097" s="42"/>
      <c r="AK1097" s="42"/>
      <c r="AL1097" s="42"/>
      <c r="AM1097" s="42"/>
      <c r="AN1097" s="42"/>
      <c r="AO1097" s="42"/>
      <c r="AP1097" s="42"/>
      <c r="AQ1097" s="42"/>
      <c r="AR1097" s="42"/>
      <c r="AS1097" s="42"/>
      <c r="AT1097" s="42"/>
      <c r="AU1097" s="42"/>
      <c r="AV1097" s="42"/>
    </row>
    <row r="1098" spans="3:48" x14ac:dyDescent="0.35">
      <c r="C1098" s="1">
        <v>42952.25</v>
      </c>
      <c r="D1098">
        <v>275</v>
      </c>
      <c r="E1098">
        <v>1</v>
      </c>
      <c r="F1098">
        <v>64</v>
      </c>
      <c r="G1098">
        <v>35</v>
      </c>
      <c r="H1098">
        <v>0</v>
      </c>
      <c r="I1098">
        <v>0</v>
      </c>
      <c r="J1098">
        <v>27</v>
      </c>
      <c r="K1098">
        <v>15</v>
      </c>
      <c r="L1098">
        <v>49</v>
      </c>
      <c r="M1098">
        <v>49</v>
      </c>
      <c r="N1098">
        <v>0.9</v>
      </c>
      <c r="O1098">
        <v>0.84210526315789502</v>
      </c>
      <c r="P1098">
        <v>0.82986111111111105</v>
      </c>
      <c r="Q1098">
        <v>3</v>
      </c>
      <c r="R1098">
        <v>13</v>
      </c>
      <c r="S1098">
        <v>2</v>
      </c>
      <c r="T1098">
        <v>0</v>
      </c>
      <c r="U1098">
        <v>0</v>
      </c>
      <c r="V1098">
        <v>0</v>
      </c>
      <c r="W1098" s="37">
        <v>0.74687499999999996</v>
      </c>
      <c r="X1098" s="37">
        <v>0.197368421052632</v>
      </c>
      <c r="Y1098" s="37">
        <v>0.64473684210526305</v>
      </c>
      <c r="Z1098" s="37">
        <v>0.84210526315789502</v>
      </c>
      <c r="AA1098" s="37">
        <v>0.60729166666666701</v>
      </c>
      <c r="AB1098" s="42">
        <f t="shared" ref="AB1098" si="5732">AVERAGE(D1098:D1101)</f>
        <v>275</v>
      </c>
      <c r="AC1098" s="42">
        <f t="shared" ref="AC1098" si="5733">AVERAGEIF(M1098:M1101,"&lt;&gt;0",F1098:F1101)</f>
        <v>57.5</v>
      </c>
      <c r="AD1098" s="42">
        <f t="shared" ref="AD1098" si="5734">AVERAGEIF(M1098:M1101,"&lt;&gt;0",G1098:G1101)</f>
        <v>31.5</v>
      </c>
      <c r="AE1098" s="42">
        <f t="shared" ref="AE1098" si="5735">AVERAGEIF(M1098:M1101,"&lt;&gt;0",H1098:H1101)</f>
        <v>0.75</v>
      </c>
      <c r="AF1098" s="42">
        <f t="shared" ref="AF1098" si="5736">AVERAGEIF(M1098:M1101,"&lt;&gt;0",I1098:I1101)</f>
        <v>1.75</v>
      </c>
      <c r="AG1098" s="42">
        <f t="shared" ref="AG1098" si="5737">AVERAGEIF(M1098:M1101,"&lt;&gt;0",J1098:J1101)</f>
        <v>22</v>
      </c>
      <c r="AH1098" s="42">
        <f t="shared" ref="AH1098" si="5738">AVERAGEIF(M1098:M1101,"&lt;&gt;0",X1098:X1101)</f>
        <v>0.16777980292286707</v>
      </c>
      <c r="AI1098" s="42">
        <f t="shared" ref="AI1098" si="5739">AVERAGEIF(M1098:M1101,"&lt;&gt;0",L1098:L1101)</f>
        <v>47.5</v>
      </c>
      <c r="AJ1098" s="42">
        <f t="shared" ref="AJ1098" si="5740">AVERAGEIF(M1098:M1101,"&lt;&gt;0",Y1098:Y1101)</f>
        <v>0.65989942241752397</v>
      </c>
      <c r="AK1098" s="42">
        <f t="shared" ref="AK1098" si="5741">AVERAGEIF(M1098:M1101,"&lt;&gt;0",N1098:N1101)</f>
        <v>0.85312500000000002</v>
      </c>
      <c r="AL1098" s="42">
        <f t="shared" ref="AL1098" si="5742">AVERAGEIF(M1098:M1101,"&lt;&gt;0",O1098:O1101)</f>
        <v>0.82767922534039107</v>
      </c>
      <c r="AM1098" s="42">
        <f t="shared" ref="AM1098" si="5743">AVERAGEIF(M1098:M1101,"&lt;&gt;0",P1098:P1101)</f>
        <v>0.82285673626076372</v>
      </c>
      <c r="AN1098" s="42">
        <f t="shared" ref="AN1098" si="5744">AVERAGEIF(M1098:M1101,"&lt;&gt;0",Q1098:Q1101)</f>
        <v>3.25</v>
      </c>
      <c r="AO1098" s="42">
        <f t="shared" ref="AO1098" si="5745">AVERAGEIF(M1098:M1101,"&lt;&gt;0",R1098:R1101)</f>
        <v>9.75</v>
      </c>
      <c r="AP1098" s="42">
        <f t="shared" ref="AP1098" si="5746">AVERAGEIF(M1098:M1101,"&lt;&gt;0",S1098:S1101)</f>
        <v>1.25</v>
      </c>
      <c r="AQ1098" s="42">
        <f t="shared" ref="AQ1098" si="5747">AVERAGEIF(M1098:M1101,"&lt;&gt;0",T1098:T1101)</f>
        <v>0</v>
      </c>
      <c r="AR1098" s="42">
        <f t="shared" ref="AR1098" si="5748">AVERAGEIF(M1098:M1101,"&lt;&gt;0",U1098:U1101)</f>
        <v>0</v>
      </c>
      <c r="AS1098" s="42">
        <f t="shared" ref="AS1098" si="5749">AVERAGEIF(M1098:M1101,"&lt;&gt;0",V1098:V1101)</f>
        <v>0</v>
      </c>
      <c r="AT1098" s="42">
        <f t="shared" ref="AT1098" si="5750">AVERAGEIF(M1098:M1101,"&lt;&gt;0",W1098:W1101)</f>
        <v>0.7020833333333335</v>
      </c>
      <c r="AU1098" s="42">
        <f t="shared" ref="AU1098" si="5751">AVERAGEIF(M1098:M1101,"&lt;&gt;0",Z1098:Z1101)</f>
        <v>0.82767922534039107</v>
      </c>
      <c r="AV1098" s="42">
        <f t="shared" ref="AV1098" si="5752">AVERAGEIF(M1098:M1101,"&lt;&gt;0",AA1098:AA1101)</f>
        <v>0.63385416666666683</v>
      </c>
    </row>
    <row r="1099" spans="3:48" x14ac:dyDescent="0.35">
      <c r="C1099" s="1" t="s">
        <v>27</v>
      </c>
      <c r="D1099">
        <v>275</v>
      </c>
      <c r="E1099">
        <v>2</v>
      </c>
      <c r="F1099">
        <v>57</v>
      </c>
      <c r="G1099">
        <v>27</v>
      </c>
      <c r="H1099">
        <v>0</v>
      </c>
      <c r="I1099">
        <v>3</v>
      </c>
      <c r="J1099">
        <v>18</v>
      </c>
      <c r="K1099">
        <v>6</v>
      </c>
      <c r="L1099">
        <v>54</v>
      </c>
      <c r="M1099">
        <v>51</v>
      </c>
      <c r="N1099">
        <v>0.83750000000000002</v>
      </c>
      <c r="O1099">
        <v>0.79166666666666696</v>
      </c>
      <c r="P1099">
        <v>0.82587064676616895</v>
      </c>
      <c r="Q1099">
        <v>3</v>
      </c>
      <c r="R1099">
        <v>8</v>
      </c>
      <c r="S1099">
        <v>0</v>
      </c>
      <c r="T1099">
        <v>0</v>
      </c>
      <c r="U1099">
        <v>0</v>
      </c>
      <c r="V1099">
        <v>0</v>
      </c>
      <c r="W1099" s="37">
        <v>0.69166666666666698</v>
      </c>
      <c r="X1099" s="37">
        <v>8.3333333333333301E-2</v>
      </c>
      <c r="Y1099" s="37">
        <v>0.70833333333333304</v>
      </c>
      <c r="Z1099" s="37">
        <v>0.79166666666666696</v>
      </c>
      <c r="AA1099" s="37">
        <v>0.72812500000000002</v>
      </c>
      <c r="AB1099" s="42"/>
      <c r="AC1099" s="42"/>
      <c r="AD1099" s="42"/>
      <c r="AE1099" s="42"/>
      <c r="AF1099" s="42"/>
      <c r="AG1099" s="42"/>
      <c r="AH1099" s="42"/>
      <c r="AI1099" s="42"/>
      <c r="AJ1099" s="42"/>
      <c r="AK1099" s="42"/>
      <c r="AL1099" s="42"/>
      <c r="AM1099" s="42"/>
      <c r="AN1099" s="42"/>
      <c r="AO1099" s="42"/>
      <c r="AP1099" s="42"/>
      <c r="AQ1099" s="42"/>
      <c r="AR1099" s="42"/>
      <c r="AS1099" s="42"/>
      <c r="AT1099" s="42"/>
      <c r="AU1099" s="42"/>
      <c r="AV1099" s="42"/>
    </row>
    <row r="1100" spans="3:48" x14ac:dyDescent="0.35">
      <c r="C1100" s="1" t="s">
        <v>28</v>
      </c>
      <c r="D1100">
        <v>275</v>
      </c>
      <c r="E1100">
        <v>3</v>
      </c>
      <c r="F1100">
        <v>52</v>
      </c>
      <c r="G1100">
        <v>33</v>
      </c>
      <c r="H1100">
        <v>1</v>
      </c>
      <c r="I1100">
        <v>2</v>
      </c>
      <c r="J1100">
        <v>25</v>
      </c>
      <c r="K1100">
        <v>16</v>
      </c>
      <c r="L1100">
        <v>37</v>
      </c>
      <c r="M1100">
        <v>36</v>
      </c>
      <c r="N1100">
        <v>0.82499999999999996</v>
      </c>
      <c r="O1100">
        <v>0.83870967741935498</v>
      </c>
      <c r="P1100">
        <v>0.82196969696969702</v>
      </c>
      <c r="Q1100">
        <v>3</v>
      </c>
      <c r="R1100">
        <v>7</v>
      </c>
      <c r="S1100">
        <v>2</v>
      </c>
      <c r="T1100">
        <v>0</v>
      </c>
      <c r="U1100">
        <v>0</v>
      </c>
      <c r="V1100">
        <v>0</v>
      </c>
      <c r="W1100" s="37">
        <v>0.67812499999999998</v>
      </c>
      <c r="X1100" s="37">
        <v>0.25806451612903197</v>
      </c>
      <c r="Y1100" s="37">
        <v>0.58064516129032295</v>
      </c>
      <c r="Z1100" s="37">
        <v>0.83870967741935498</v>
      </c>
      <c r="AA1100" s="37">
        <v>0.54166666666666696</v>
      </c>
      <c r="AB1100" s="42"/>
      <c r="AC1100" s="42"/>
      <c r="AD1100" s="42"/>
      <c r="AE1100" s="42"/>
      <c r="AF1100" s="42"/>
      <c r="AG1100" s="42"/>
      <c r="AH1100" s="42"/>
      <c r="AI1100" s="42"/>
      <c r="AJ1100" s="42"/>
      <c r="AK1100" s="42"/>
      <c r="AL1100" s="42"/>
      <c r="AM1100" s="42"/>
      <c r="AN1100" s="42"/>
      <c r="AO1100" s="42"/>
      <c r="AP1100" s="42"/>
      <c r="AQ1100" s="42"/>
      <c r="AR1100" s="42"/>
      <c r="AS1100" s="42"/>
      <c r="AT1100" s="42"/>
      <c r="AU1100" s="42"/>
      <c r="AV1100" s="42"/>
    </row>
    <row r="1101" spans="3:48" x14ac:dyDescent="0.35">
      <c r="C1101" s="1" t="s">
        <v>29</v>
      </c>
      <c r="D1101">
        <v>275</v>
      </c>
      <c r="E1101">
        <v>4</v>
      </c>
      <c r="F1101">
        <v>57</v>
      </c>
      <c r="G1101">
        <v>31</v>
      </c>
      <c r="H1101">
        <v>2</v>
      </c>
      <c r="I1101">
        <v>2</v>
      </c>
      <c r="J1101">
        <v>18</v>
      </c>
      <c r="K1101">
        <v>9</v>
      </c>
      <c r="L1101">
        <v>50</v>
      </c>
      <c r="M1101">
        <v>48</v>
      </c>
      <c r="N1101">
        <v>0.85</v>
      </c>
      <c r="O1101">
        <v>0.83823529411764697</v>
      </c>
      <c r="P1101">
        <v>0.81372549019607798</v>
      </c>
      <c r="Q1101">
        <v>4</v>
      </c>
      <c r="R1101">
        <v>11</v>
      </c>
      <c r="S1101">
        <v>1</v>
      </c>
      <c r="T1101">
        <v>0</v>
      </c>
      <c r="U1101">
        <v>0</v>
      </c>
      <c r="V1101">
        <v>0</v>
      </c>
      <c r="W1101" s="37">
        <v>0.69166666666666698</v>
      </c>
      <c r="X1101" s="37">
        <v>0.13235294117647101</v>
      </c>
      <c r="Y1101" s="37">
        <v>0.70588235294117696</v>
      </c>
      <c r="Z1101" s="37">
        <v>0.83823529411764697</v>
      </c>
      <c r="AA1101" s="37">
        <v>0.65833333333333299</v>
      </c>
      <c r="AB1101" s="42"/>
      <c r="AC1101" s="42"/>
      <c r="AD1101" s="42"/>
      <c r="AE1101" s="42"/>
      <c r="AF1101" s="42"/>
      <c r="AG1101" s="42"/>
      <c r="AH1101" s="42"/>
      <c r="AI1101" s="42"/>
      <c r="AJ1101" s="42"/>
      <c r="AK1101" s="42"/>
      <c r="AL1101" s="42"/>
      <c r="AM1101" s="42"/>
      <c r="AN1101" s="42"/>
      <c r="AO1101" s="42"/>
      <c r="AP1101" s="42"/>
      <c r="AQ1101" s="42"/>
      <c r="AR1101" s="42"/>
      <c r="AS1101" s="42"/>
      <c r="AT1101" s="42"/>
      <c r="AU1101" s="42"/>
      <c r="AV1101" s="42"/>
    </row>
    <row r="1102" spans="3:48" x14ac:dyDescent="0.35">
      <c r="C1102" s="1">
        <v>42952.25</v>
      </c>
      <c r="D1102">
        <v>276</v>
      </c>
      <c r="E1102">
        <v>1</v>
      </c>
      <c r="F1102">
        <v>67</v>
      </c>
      <c r="G1102">
        <v>42</v>
      </c>
      <c r="H1102">
        <v>4</v>
      </c>
      <c r="I1102">
        <v>0</v>
      </c>
      <c r="J1102">
        <v>27</v>
      </c>
      <c r="K1102">
        <v>18</v>
      </c>
      <c r="L1102">
        <v>49</v>
      </c>
      <c r="M1102">
        <v>49</v>
      </c>
      <c r="N1102">
        <v>0.97499999999999998</v>
      </c>
      <c r="O1102">
        <v>0.88157894736842102</v>
      </c>
      <c r="P1102">
        <v>0.80448717948717996</v>
      </c>
      <c r="Q1102">
        <v>3</v>
      </c>
      <c r="R1102">
        <v>20</v>
      </c>
      <c r="S1102">
        <v>2</v>
      </c>
      <c r="T1102">
        <v>3</v>
      </c>
      <c r="U1102">
        <v>0</v>
      </c>
      <c r="V1102">
        <v>0</v>
      </c>
      <c r="W1102" s="37">
        <v>0.78437500000000004</v>
      </c>
      <c r="X1102" s="37">
        <v>0.23684210526315799</v>
      </c>
      <c r="Y1102" s="37">
        <v>0.64473684210526305</v>
      </c>
      <c r="Z1102" s="37">
        <v>0.88157894736842102</v>
      </c>
      <c r="AA1102" s="37">
        <v>0.60729166666666701</v>
      </c>
      <c r="AB1102" s="42">
        <f t="shared" ref="AB1102" si="5753">AVERAGE(D1102:D1105)</f>
        <v>276</v>
      </c>
      <c r="AC1102" s="42">
        <f t="shared" ref="AC1102" si="5754">AVERAGEIF(M1102:M1105,"&lt;&gt;0",F1102:F1105)</f>
        <v>52.75</v>
      </c>
      <c r="AD1102" s="42">
        <f t="shared" ref="AD1102" si="5755">AVERAGEIF(M1102:M1105,"&lt;&gt;0",G1102:G1105)</f>
        <v>41.75</v>
      </c>
      <c r="AE1102" s="42">
        <f t="shared" ref="AE1102" si="5756">AVERAGEIF(M1102:M1105,"&lt;&gt;0",H1102:H1105)</f>
        <v>2.25</v>
      </c>
      <c r="AF1102" s="42">
        <f t="shared" ref="AF1102" si="5757">AVERAGEIF(M1102:M1105,"&lt;&gt;0",I1102:I1105)</f>
        <v>15</v>
      </c>
      <c r="AG1102" s="42">
        <f t="shared" ref="AG1102" si="5758">AVERAGEIF(M1102:M1105,"&lt;&gt;0",J1102:J1105)</f>
        <v>22</v>
      </c>
      <c r="AH1102" s="42">
        <f t="shared" ref="AH1102" si="5759">AVERAGEIF(M1102:M1105,"&lt;&gt;0",X1102:X1105)</f>
        <v>0.19877804687239919</v>
      </c>
      <c r="AI1102" s="42">
        <f t="shared" ref="AI1102" si="5760">AVERAGEIF(M1102:M1105,"&lt;&gt;0",L1102:L1105)</f>
        <v>47.5</v>
      </c>
      <c r="AJ1102" s="42">
        <f t="shared" ref="AJ1102" si="5761">AVERAGEIF(M1102:M1105,"&lt;&gt;0",Y1102:Y1105)</f>
        <v>0.56691370662583096</v>
      </c>
      <c r="AK1102" s="42">
        <f t="shared" ref="AK1102" si="5762">AVERAGEIF(M1102:M1105,"&lt;&gt;0",N1102:N1105)</f>
        <v>0.94375000000000009</v>
      </c>
      <c r="AL1102" s="42">
        <f t="shared" ref="AL1102" si="5763">AVERAGEIF(M1102:M1105,"&lt;&gt;0",O1102:O1105)</f>
        <v>0.76569175349823004</v>
      </c>
      <c r="AM1102" s="42">
        <f t="shared" ref="AM1102" si="5764">AVERAGEIF(M1102:M1105,"&lt;&gt;0",P1102:P1105)</f>
        <v>0.6755677761338843</v>
      </c>
      <c r="AN1102" s="42">
        <f t="shared" ref="AN1102" si="5765">AVERAGEIF(M1102:M1105,"&lt;&gt;0",Q1102:Q1105)</f>
        <v>6.25</v>
      </c>
      <c r="AO1102" s="42">
        <f t="shared" ref="AO1102" si="5766">AVERAGEIF(M1102:M1105,"&lt;&gt;0",R1102:R1105)</f>
        <v>20</v>
      </c>
      <c r="AP1102" s="42">
        <f t="shared" ref="AP1102" si="5767">AVERAGEIF(M1102:M1105,"&lt;&gt;0",S1102:S1105)</f>
        <v>2</v>
      </c>
      <c r="AQ1102" s="42">
        <f t="shared" ref="AQ1102" si="5768">AVERAGEIF(M1102:M1105,"&lt;&gt;0",T1102:T1105)</f>
        <v>2.5</v>
      </c>
      <c r="AR1102" s="42">
        <f t="shared" ref="AR1102" si="5769">AVERAGEIF(M1102:M1105,"&lt;&gt;0",U1102:U1105)</f>
        <v>0</v>
      </c>
      <c r="AS1102" s="42">
        <f t="shared" ref="AS1102" si="5770">AVERAGEIF(M1102:M1105,"&lt;&gt;0",V1102:V1105)</f>
        <v>0</v>
      </c>
      <c r="AT1102" s="42">
        <f t="shared" ref="AT1102" si="5771">AVERAGEIF(M1102:M1105,"&lt;&gt;0",W1102:W1105)</f>
        <v>0.64791666666666681</v>
      </c>
      <c r="AU1102" s="42">
        <f t="shared" ref="AU1102" si="5772">AVERAGEIF(M1102:M1105,"&lt;&gt;0",Z1102:Z1105)</f>
        <v>0.76569175349823004</v>
      </c>
      <c r="AV1102" s="42">
        <f t="shared" ref="AV1102" si="5773">AVERAGEIF(M1102:M1105,"&lt;&gt;0",AA1102:AA1105)</f>
        <v>0.63385416666666683</v>
      </c>
    </row>
    <row r="1103" spans="3:48" x14ac:dyDescent="0.35">
      <c r="C1103" s="1" t="s">
        <v>27</v>
      </c>
      <c r="D1103">
        <v>276</v>
      </c>
      <c r="E1103">
        <v>2</v>
      </c>
      <c r="F1103">
        <v>25</v>
      </c>
      <c r="G1103">
        <v>48</v>
      </c>
      <c r="H1103">
        <v>5</v>
      </c>
      <c r="I1103">
        <v>58</v>
      </c>
      <c r="J1103">
        <v>18</v>
      </c>
      <c r="K1103">
        <v>3</v>
      </c>
      <c r="L1103">
        <v>54</v>
      </c>
      <c r="M1103">
        <v>22</v>
      </c>
      <c r="N1103">
        <v>0.86250000000000004</v>
      </c>
      <c r="O1103">
        <v>0.34722222222222199</v>
      </c>
      <c r="P1103">
        <v>0.29468599033816401</v>
      </c>
      <c r="Q1103">
        <v>12</v>
      </c>
      <c r="R1103">
        <v>20</v>
      </c>
      <c r="S1103">
        <v>0</v>
      </c>
      <c r="T1103">
        <v>4</v>
      </c>
      <c r="U1103">
        <v>0</v>
      </c>
      <c r="V1103">
        <v>0</v>
      </c>
      <c r="W1103" s="37">
        <v>0.25416666666666698</v>
      </c>
      <c r="X1103" s="37">
        <v>4.1666666666666699E-2</v>
      </c>
      <c r="Y1103" s="37">
        <v>0.30555555555555602</v>
      </c>
      <c r="Z1103" s="37">
        <v>0.34722222222222199</v>
      </c>
      <c r="AA1103" s="37">
        <v>0.72812500000000002</v>
      </c>
      <c r="AB1103" s="42"/>
      <c r="AC1103" s="42"/>
      <c r="AD1103" s="42"/>
      <c r="AE1103" s="42"/>
      <c r="AF1103" s="42"/>
      <c r="AG1103" s="42"/>
      <c r="AH1103" s="42"/>
      <c r="AI1103" s="42"/>
      <c r="AJ1103" s="42"/>
      <c r="AK1103" s="42"/>
      <c r="AL1103" s="42"/>
      <c r="AM1103" s="42"/>
      <c r="AN1103" s="42"/>
      <c r="AO1103" s="42"/>
      <c r="AP1103" s="42"/>
      <c r="AQ1103" s="42"/>
      <c r="AR1103" s="42"/>
      <c r="AS1103" s="42"/>
      <c r="AT1103" s="42"/>
      <c r="AU1103" s="42"/>
      <c r="AV1103" s="42"/>
    </row>
    <row r="1104" spans="3:48" x14ac:dyDescent="0.35">
      <c r="C1104" s="1" t="s">
        <v>28</v>
      </c>
      <c r="D1104">
        <v>276</v>
      </c>
      <c r="E1104">
        <v>3</v>
      </c>
      <c r="F1104">
        <v>59</v>
      </c>
      <c r="G1104">
        <v>38</v>
      </c>
      <c r="H1104">
        <v>0</v>
      </c>
      <c r="I1104">
        <v>0</v>
      </c>
      <c r="J1104">
        <v>25</v>
      </c>
      <c r="K1104">
        <v>22</v>
      </c>
      <c r="L1104">
        <v>37</v>
      </c>
      <c r="M1104">
        <v>37</v>
      </c>
      <c r="N1104">
        <v>0.98750000000000004</v>
      </c>
      <c r="O1104">
        <v>0.95161290322580605</v>
      </c>
      <c r="P1104">
        <v>0.80485232067510504</v>
      </c>
      <c r="Q1104">
        <v>6</v>
      </c>
      <c r="R1104">
        <v>20</v>
      </c>
      <c r="S1104">
        <v>5</v>
      </c>
      <c r="T1104">
        <v>2</v>
      </c>
      <c r="U1104">
        <v>0</v>
      </c>
      <c r="V1104">
        <v>0</v>
      </c>
      <c r="W1104" s="37">
        <v>0.79479166666666701</v>
      </c>
      <c r="X1104" s="37">
        <v>0.35483870967741898</v>
      </c>
      <c r="Y1104" s="37">
        <v>0.59677419354838701</v>
      </c>
      <c r="Z1104" s="37">
        <v>0.95161290322580605</v>
      </c>
      <c r="AA1104" s="37">
        <v>0.54166666666666696</v>
      </c>
      <c r="AB1104" s="42"/>
      <c r="AC1104" s="42"/>
      <c r="AD1104" s="42"/>
      <c r="AE1104" s="42"/>
      <c r="AF1104" s="42"/>
      <c r="AG1104" s="42"/>
      <c r="AH1104" s="42"/>
      <c r="AI1104" s="42"/>
      <c r="AJ1104" s="42"/>
      <c r="AK1104" s="42"/>
      <c r="AL1104" s="42"/>
      <c r="AM1104" s="42"/>
      <c r="AN1104" s="42"/>
      <c r="AO1104" s="42"/>
      <c r="AP1104" s="42"/>
      <c r="AQ1104" s="42"/>
      <c r="AR1104" s="42"/>
      <c r="AS1104" s="42"/>
      <c r="AT1104" s="42"/>
      <c r="AU1104" s="42"/>
      <c r="AV1104" s="42"/>
    </row>
    <row r="1105" spans="3:48" x14ac:dyDescent="0.35">
      <c r="C1105" s="1" t="s">
        <v>29</v>
      </c>
      <c r="D1105">
        <v>276</v>
      </c>
      <c r="E1105">
        <v>4</v>
      </c>
      <c r="F1105">
        <v>60</v>
      </c>
      <c r="G1105">
        <v>39</v>
      </c>
      <c r="H1105">
        <v>0</v>
      </c>
      <c r="I1105">
        <v>2</v>
      </c>
      <c r="J1105">
        <v>18</v>
      </c>
      <c r="K1105">
        <v>11</v>
      </c>
      <c r="L1105">
        <v>50</v>
      </c>
      <c r="M1105">
        <v>49</v>
      </c>
      <c r="N1105">
        <v>0.95</v>
      </c>
      <c r="O1105">
        <v>0.88235294117647101</v>
      </c>
      <c r="P1105">
        <v>0.79824561403508798</v>
      </c>
      <c r="Q1105">
        <v>4</v>
      </c>
      <c r="R1105">
        <v>20</v>
      </c>
      <c r="S1105">
        <v>1</v>
      </c>
      <c r="T1105">
        <v>1</v>
      </c>
      <c r="U1105">
        <v>0</v>
      </c>
      <c r="V1105">
        <v>0</v>
      </c>
      <c r="W1105" s="37">
        <v>0.75833333333333297</v>
      </c>
      <c r="X1105" s="37">
        <v>0.161764705882353</v>
      </c>
      <c r="Y1105" s="37">
        <v>0.72058823529411797</v>
      </c>
      <c r="Z1105" s="37">
        <v>0.88235294117647101</v>
      </c>
      <c r="AA1105" s="37">
        <v>0.65833333333333299</v>
      </c>
      <c r="AB1105" s="42"/>
      <c r="AC1105" s="42"/>
      <c r="AD1105" s="42"/>
      <c r="AE1105" s="42"/>
      <c r="AF1105" s="42"/>
      <c r="AG1105" s="42"/>
      <c r="AH1105" s="42"/>
      <c r="AI1105" s="42"/>
      <c r="AJ1105" s="42"/>
      <c r="AK1105" s="42"/>
      <c r="AL1105" s="42"/>
      <c r="AM1105" s="42"/>
      <c r="AN1105" s="42"/>
      <c r="AO1105" s="42"/>
      <c r="AP1105" s="42"/>
      <c r="AQ1105" s="42"/>
      <c r="AR1105" s="42"/>
      <c r="AS1105" s="42"/>
      <c r="AT1105" s="42"/>
      <c r="AU1105" s="42"/>
      <c r="AV1105" s="42"/>
    </row>
    <row r="1106" spans="3:48" x14ac:dyDescent="0.35">
      <c r="C1106" s="1">
        <v>42952.25</v>
      </c>
      <c r="D1106">
        <v>277</v>
      </c>
      <c r="E1106">
        <v>1</v>
      </c>
      <c r="F1106">
        <v>46</v>
      </c>
      <c r="G1106">
        <v>46</v>
      </c>
      <c r="H1106">
        <v>0</v>
      </c>
      <c r="I1106">
        <v>3</v>
      </c>
      <c r="J1106">
        <v>0</v>
      </c>
      <c r="K1106">
        <v>0</v>
      </c>
      <c r="L1106">
        <v>49</v>
      </c>
      <c r="M1106">
        <v>46</v>
      </c>
      <c r="N1106">
        <v>0.75</v>
      </c>
      <c r="O1106">
        <v>0.93877551020408201</v>
      </c>
      <c r="P1106">
        <v>0.72083333333333299</v>
      </c>
      <c r="Q1106">
        <v>4</v>
      </c>
      <c r="R1106">
        <v>10</v>
      </c>
      <c r="S1106">
        <v>0</v>
      </c>
      <c r="T1106">
        <v>0</v>
      </c>
      <c r="U1106">
        <v>22</v>
      </c>
      <c r="V1106">
        <v>0</v>
      </c>
      <c r="W1106" s="37">
        <v>0.54062500000000002</v>
      </c>
      <c r="X1106" s="37">
        <v>0</v>
      </c>
      <c r="Y1106" s="37">
        <v>0.93877551020408201</v>
      </c>
      <c r="Z1106" s="37">
        <v>0.93877551020408201</v>
      </c>
      <c r="AA1106" s="37">
        <v>0.60729166666666701</v>
      </c>
      <c r="AB1106" s="42">
        <f t="shared" ref="AB1106" si="5774">AVERAGE(D1106:D1109)</f>
        <v>277</v>
      </c>
      <c r="AC1106" s="42">
        <f t="shared" ref="AC1106" si="5775">AVERAGEIF(M1106:M1109,"&lt;&gt;0",F1106:F1109)</f>
        <v>43</v>
      </c>
      <c r="AD1106" s="42">
        <f t="shared" ref="AD1106" si="5776">AVERAGEIF(M1106:M1109,"&lt;&gt;0",G1106:G1109)</f>
        <v>43</v>
      </c>
      <c r="AE1106" s="42">
        <f t="shared" ref="AE1106" si="5777">AVERAGEIF(M1106:M1109,"&lt;&gt;0",H1106:H1109)</f>
        <v>0</v>
      </c>
      <c r="AF1106" s="42">
        <f t="shared" ref="AF1106" si="5778">AVERAGEIF(M1106:M1109,"&lt;&gt;0",I1106:I1109)</f>
        <v>4.5</v>
      </c>
      <c r="AG1106" s="42">
        <f t="shared" ref="AG1106" si="5779">AVERAGEIF(M1106:M1109,"&lt;&gt;0",J1106:J1109)</f>
        <v>0</v>
      </c>
      <c r="AH1106" s="42">
        <f t="shared" ref="AH1106" si="5780">AVERAGEIF(M1106:M1109,"&lt;&gt;0",X1106:X1109)</f>
        <v>0</v>
      </c>
      <c r="AI1106" s="42">
        <f t="shared" ref="AI1106" si="5781">AVERAGEIF(M1106:M1109,"&lt;&gt;0",L1106:L1109)</f>
        <v>47.5</v>
      </c>
      <c r="AJ1106" s="42">
        <f t="shared" ref="AJ1106" si="5782">AVERAGEIF(M1106:M1109,"&lt;&gt;0",Y1106:Y1109)</f>
        <v>0.90525944311658602</v>
      </c>
      <c r="AK1106" s="42">
        <f t="shared" ref="AK1106" si="5783">AVERAGEIF(M1106:M1109,"&lt;&gt;0",N1106:N1109)</f>
        <v>0.75312500000000004</v>
      </c>
      <c r="AL1106" s="42">
        <f t="shared" ref="AL1106" si="5784">AVERAGEIF(M1106:M1109,"&lt;&gt;0",O1106:O1109)</f>
        <v>0.90525944311658602</v>
      </c>
      <c r="AM1106" s="42">
        <f t="shared" ref="AM1106" si="5785">AVERAGEIF(M1106:M1109,"&lt;&gt;0",P1106:P1109)</f>
        <v>0.70255904155643722</v>
      </c>
      <c r="AN1106" s="42">
        <f t="shared" ref="AN1106" si="5786">AVERAGEIF(M1106:M1109,"&lt;&gt;0",Q1106:Q1109)</f>
        <v>3.25</v>
      </c>
      <c r="AO1106" s="42">
        <f t="shared" ref="AO1106" si="5787">AVERAGEIF(M1106:M1109,"&lt;&gt;0",R1106:R1109)</f>
        <v>9.75</v>
      </c>
      <c r="AP1106" s="42">
        <f t="shared" ref="AP1106" si="5788">AVERAGEIF(M1106:M1109,"&lt;&gt;0",S1106:S1109)</f>
        <v>0</v>
      </c>
      <c r="AQ1106" s="42">
        <f t="shared" ref="AQ1106" si="5789">AVERAGEIF(M1106:M1109,"&lt;&gt;0",T1106:T1109)</f>
        <v>0</v>
      </c>
      <c r="AR1106" s="42">
        <f t="shared" ref="AR1106" si="5790">AVERAGEIF(M1106:M1109,"&lt;&gt;0",U1106:U1109)</f>
        <v>25.75</v>
      </c>
      <c r="AS1106" s="42">
        <f t="shared" ref="AS1106" si="5791">AVERAGEIF(M1106:M1109,"&lt;&gt;0",V1106:V1109)</f>
        <v>0</v>
      </c>
      <c r="AT1106" s="42">
        <f t="shared" ref="AT1106" si="5792">AVERAGEIF(M1106:M1109,"&lt;&gt;0",W1106:W1109)</f>
        <v>0.53046875000000004</v>
      </c>
      <c r="AU1106" s="42">
        <f t="shared" ref="AU1106" si="5793">AVERAGEIF(M1106:M1109,"&lt;&gt;0",Z1106:Z1109)</f>
        <v>0.90525944311658602</v>
      </c>
      <c r="AV1106" s="42">
        <f t="shared" ref="AV1106" si="5794">AVERAGEIF(M1106:M1109,"&lt;&gt;0",AA1106:AA1109)</f>
        <v>0.63385416666666683</v>
      </c>
    </row>
    <row r="1107" spans="3:48" x14ac:dyDescent="0.35">
      <c r="C1107" s="1" t="s">
        <v>27</v>
      </c>
      <c r="D1107">
        <v>277</v>
      </c>
      <c r="E1107">
        <v>2</v>
      </c>
      <c r="F1107">
        <v>47</v>
      </c>
      <c r="G1107">
        <v>47</v>
      </c>
      <c r="H1107">
        <v>0</v>
      </c>
      <c r="I1107">
        <v>7</v>
      </c>
      <c r="J1107">
        <v>0</v>
      </c>
      <c r="K1107">
        <v>0</v>
      </c>
      <c r="L1107">
        <v>54</v>
      </c>
      <c r="M1107">
        <v>47</v>
      </c>
      <c r="N1107">
        <v>0.8</v>
      </c>
      <c r="O1107">
        <v>0.87037037037037002</v>
      </c>
      <c r="P1107">
        <v>0.71484375</v>
      </c>
      <c r="Q1107">
        <v>3</v>
      </c>
      <c r="R1107">
        <v>12</v>
      </c>
      <c r="S1107">
        <v>0</v>
      </c>
      <c r="T1107">
        <v>0</v>
      </c>
      <c r="U1107">
        <v>32</v>
      </c>
      <c r="V1107">
        <v>0</v>
      </c>
      <c r="W1107" s="37">
        <v>0.57187500000000002</v>
      </c>
      <c r="X1107" s="37">
        <v>0</v>
      </c>
      <c r="Y1107" s="37">
        <v>0.87037037037037002</v>
      </c>
      <c r="Z1107" s="37">
        <v>0.87037037037037002</v>
      </c>
      <c r="AA1107" s="37">
        <v>0.72812500000000002</v>
      </c>
      <c r="AB1107" s="42"/>
      <c r="AC1107" s="42"/>
      <c r="AD1107" s="42"/>
      <c r="AE1107" s="42"/>
      <c r="AF1107" s="42"/>
      <c r="AG1107" s="42"/>
      <c r="AH1107" s="42"/>
      <c r="AI1107" s="42"/>
      <c r="AJ1107" s="42"/>
      <c r="AK1107" s="42"/>
      <c r="AL1107" s="42"/>
      <c r="AM1107" s="42"/>
      <c r="AN1107" s="42"/>
      <c r="AO1107" s="42"/>
      <c r="AP1107" s="42"/>
      <c r="AQ1107" s="42"/>
      <c r="AR1107" s="42"/>
      <c r="AS1107" s="42"/>
      <c r="AT1107" s="42"/>
      <c r="AU1107" s="42"/>
      <c r="AV1107" s="42"/>
    </row>
    <row r="1108" spans="3:48" x14ac:dyDescent="0.35">
      <c r="C1108" s="1" t="s">
        <v>28</v>
      </c>
      <c r="D1108">
        <v>277</v>
      </c>
      <c r="E1108">
        <v>3</v>
      </c>
      <c r="F1108">
        <v>33</v>
      </c>
      <c r="G1108">
        <v>33</v>
      </c>
      <c r="H1108">
        <v>0</v>
      </c>
      <c r="I1108">
        <v>6</v>
      </c>
      <c r="J1108">
        <v>0</v>
      </c>
      <c r="K1108">
        <v>0</v>
      </c>
      <c r="L1108">
        <v>37</v>
      </c>
      <c r="M1108">
        <v>33</v>
      </c>
      <c r="N1108">
        <v>0.67500000000000004</v>
      </c>
      <c r="O1108">
        <v>0.891891891891892</v>
      </c>
      <c r="P1108">
        <v>0.64969135802469102</v>
      </c>
      <c r="Q1108">
        <v>3</v>
      </c>
      <c r="R1108">
        <v>6</v>
      </c>
      <c r="S1108">
        <v>0</v>
      </c>
      <c r="T1108">
        <v>0</v>
      </c>
      <c r="U1108">
        <v>22</v>
      </c>
      <c r="V1108">
        <v>0</v>
      </c>
      <c r="W1108" s="37">
        <v>0.438541666666667</v>
      </c>
      <c r="X1108" s="37">
        <v>0</v>
      </c>
      <c r="Y1108" s="37">
        <v>0.891891891891892</v>
      </c>
      <c r="Z1108" s="37">
        <v>0.891891891891892</v>
      </c>
      <c r="AA1108" s="37">
        <v>0.54166666666666696</v>
      </c>
      <c r="AB1108" s="42"/>
      <c r="AC1108" s="42"/>
      <c r="AD1108" s="42"/>
      <c r="AE1108" s="42"/>
      <c r="AF1108" s="42"/>
      <c r="AG1108" s="42"/>
      <c r="AH1108" s="42"/>
      <c r="AI1108" s="42"/>
      <c r="AJ1108" s="42"/>
      <c r="AK1108" s="42"/>
      <c r="AL1108" s="42"/>
      <c r="AM1108" s="42"/>
      <c r="AN1108" s="42"/>
      <c r="AO1108" s="42"/>
      <c r="AP1108" s="42"/>
      <c r="AQ1108" s="42"/>
      <c r="AR1108" s="42"/>
      <c r="AS1108" s="42"/>
      <c r="AT1108" s="42"/>
      <c r="AU1108" s="42"/>
      <c r="AV1108" s="42"/>
    </row>
    <row r="1109" spans="3:48" x14ac:dyDescent="0.35">
      <c r="C1109" s="1" t="s">
        <v>29</v>
      </c>
      <c r="D1109">
        <v>277</v>
      </c>
      <c r="E1109">
        <v>4</v>
      </c>
      <c r="F1109">
        <v>46</v>
      </c>
      <c r="G1109">
        <v>46</v>
      </c>
      <c r="H1109">
        <v>0</v>
      </c>
      <c r="I1109">
        <v>2</v>
      </c>
      <c r="J1109">
        <v>0</v>
      </c>
      <c r="K1109">
        <v>0</v>
      </c>
      <c r="L1109">
        <v>50</v>
      </c>
      <c r="M1109">
        <v>46</v>
      </c>
      <c r="N1109">
        <v>0.78749999999999998</v>
      </c>
      <c r="O1109">
        <v>0.92</v>
      </c>
      <c r="P1109">
        <v>0.72486772486772499</v>
      </c>
      <c r="Q1109">
        <v>3</v>
      </c>
      <c r="R1109">
        <v>11</v>
      </c>
      <c r="S1109">
        <v>0</v>
      </c>
      <c r="T1109">
        <v>0</v>
      </c>
      <c r="U1109">
        <v>27</v>
      </c>
      <c r="V1109">
        <v>0</v>
      </c>
      <c r="W1109" s="37">
        <v>0.57083333333333297</v>
      </c>
      <c r="X1109" s="37">
        <v>0</v>
      </c>
      <c r="Y1109" s="37">
        <v>0.92</v>
      </c>
      <c r="Z1109" s="37">
        <v>0.92</v>
      </c>
      <c r="AA1109" s="37">
        <v>0.65833333333333299</v>
      </c>
      <c r="AB1109" s="42"/>
      <c r="AC1109" s="42"/>
      <c r="AD1109" s="42"/>
      <c r="AE1109" s="42"/>
      <c r="AF1109" s="42"/>
      <c r="AG1109" s="42"/>
      <c r="AH1109" s="42"/>
      <c r="AI1109" s="42"/>
      <c r="AJ1109" s="42"/>
      <c r="AK1109" s="42"/>
      <c r="AL1109" s="42"/>
      <c r="AM1109" s="42"/>
      <c r="AN1109" s="42"/>
      <c r="AO1109" s="42"/>
      <c r="AP1109" s="42"/>
      <c r="AQ1109" s="42"/>
      <c r="AR1109" s="42"/>
      <c r="AS1109" s="42"/>
      <c r="AT1109" s="42"/>
      <c r="AU1109" s="42"/>
      <c r="AV1109" s="42"/>
    </row>
    <row r="1110" spans="3:48" x14ac:dyDescent="0.35">
      <c r="C1110" s="1">
        <v>42952.25</v>
      </c>
      <c r="D1110">
        <v>278</v>
      </c>
      <c r="E1110">
        <v>1</v>
      </c>
      <c r="F1110">
        <v>49</v>
      </c>
      <c r="G1110">
        <v>49</v>
      </c>
      <c r="H1110">
        <v>0</v>
      </c>
      <c r="I1110">
        <v>0</v>
      </c>
      <c r="J1110">
        <v>0</v>
      </c>
      <c r="K1110">
        <v>0</v>
      </c>
      <c r="L1110">
        <v>49</v>
      </c>
      <c r="M1110">
        <v>49</v>
      </c>
      <c r="N1110">
        <v>0.9</v>
      </c>
      <c r="O1110">
        <v>1</v>
      </c>
      <c r="P1110">
        <v>0.67476851851851805</v>
      </c>
      <c r="Q1110">
        <v>6</v>
      </c>
      <c r="R1110">
        <v>17</v>
      </c>
      <c r="S1110">
        <v>0</v>
      </c>
      <c r="T1110">
        <v>0</v>
      </c>
      <c r="U1110">
        <v>25</v>
      </c>
      <c r="V1110">
        <v>26</v>
      </c>
      <c r="W1110" s="37">
        <v>0.60729166666666701</v>
      </c>
      <c r="X1110" s="37">
        <v>0</v>
      </c>
      <c r="Y1110" s="37">
        <v>1</v>
      </c>
      <c r="Z1110" s="37">
        <v>1</v>
      </c>
      <c r="AA1110" s="37">
        <v>0.60729166666666701</v>
      </c>
      <c r="AB1110" s="42">
        <f t="shared" ref="AB1110" si="5795">AVERAGE(D1110:D1113)</f>
        <v>278</v>
      </c>
      <c r="AC1110" s="42">
        <f t="shared" ref="AC1110" si="5796">AVERAGEIF(M1110:M1113,"&lt;&gt;0",F1110:F1113)</f>
        <v>46.25</v>
      </c>
      <c r="AD1110" s="42">
        <f t="shared" ref="AD1110" si="5797">AVERAGEIF(M1110:M1113,"&lt;&gt;0",G1110:G1113)</f>
        <v>46.25</v>
      </c>
      <c r="AE1110" s="42">
        <f t="shared" ref="AE1110" si="5798">AVERAGEIF(M1110:M1113,"&lt;&gt;0",H1110:H1113)</f>
        <v>0</v>
      </c>
      <c r="AF1110" s="42">
        <f t="shared" ref="AF1110" si="5799">AVERAGEIF(M1110:M1113,"&lt;&gt;0",I1110:I1113)</f>
        <v>1.75</v>
      </c>
      <c r="AG1110" s="42">
        <f t="shared" ref="AG1110" si="5800">AVERAGEIF(M1110:M1113,"&lt;&gt;0",J1110:J1113)</f>
        <v>0</v>
      </c>
      <c r="AH1110" s="42">
        <f t="shared" ref="AH1110" si="5801">AVERAGEIF(M1110:M1113,"&lt;&gt;0",X1110:X1113)</f>
        <v>0</v>
      </c>
      <c r="AI1110" s="42">
        <f t="shared" ref="AI1110" si="5802">AVERAGEIF(M1110:M1113,"&lt;&gt;0",L1110:L1113)</f>
        <v>47.5</v>
      </c>
      <c r="AJ1110" s="42">
        <f t="shared" ref="AJ1110" si="5803">AVERAGEIF(M1110:M1113,"&lt;&gt;0",Y1110:Y1113)</f>
        <v>0.97685185185185175</v>
      </c>
      <c r="AK1110" s="42">
        <f t="shared" ref="AK1110" si="5804">AVERAGEIF(M1110:M1113,"&lt;&gt;0",N1110:N1113)</f>
        <v>0.90312499999999996</v>
      </c>
      <c r="AL1110" s="42">
        <f t="shared" ref="AL1110" si="5805">AVERAGEIF(M1110:M1113,"&lt;&gt;0",O1110:O1113)</f>
        <v>0.97685185185185175</v>
      </c>
      <c r="AM1110" s="42">
        <f t="shared" ref="AM1110" si="5806">AVERAGEIF(M1110:M1113,"&lt;&gt;0",P1110:P1113)</f>
        <v>0.66890217396408602</v>
      </c>
      <c r="AN1110" s="42">
        <f t="shared" ref="AN1110" si="5807">AVERAGEIF(M1110:M1113,"&lt;&gt;0",Q1110:Q1113)</f>
        <v>4.25</v>
      </c>
      <c r="AO1110" s="42">
        <f t="shared" ref="AO1110" si="5808">AVERAGEIF(M1110:M1113,"&lt;&gt;0",R1110:R1113)</f>
        <v>18.5</v>
      </c>
      <c r="AP1110" s="42">
        <f t="shared" ref="AP1110" si="5809">AVERAGEIF(M1110:M1113,"&lt;&gt;0",S1110:S1113)</f>
        <v>0</v>
      </c>
      <c r="AQ1110" s="42">
        <f t="shared" ref="AQ1110" si="5810">AVERAGEIF(M1110:M1113,"&lt;&gt;0",T1110:T1113)</f>
        <v>0</v>
      </c>
      <c r="AR1110" s="42">
        <f t="shared" ref="AR1110" si="5811">AVERAGEIF(M1110:M1113,"&lt;&gt;0",U1110:U1113)</f>
        <v>21.5</v>
      </c>
      <c r="AS1110" s="42">
        <f t="shared" ref="AS1110" si="5812">AVERAGEIF(M1110:M1113,"&lt;&gt;0",V1110:V1113)</f>
        <v>28.5</v>
      </c>
      <c r="AT1110" s="42">
        <f t="shared" ref="AT1110" si="5813">AVERAGEIF(M1110:M1113,"&lt;&gt;0",W1110:W1113)</f>
        <v>0.60468750000000004</v>
      </c>
      <c r="AU1110" s="42">
        <f t="shared" ref="AU1110" si="5814">AVERAGEIF(M1110:M1113,"&lt;&gt;0",Z1110:Z1113)</f>
        <v>0.97685185185185175</v>
      </c>
      <c r="AV1110" s="42">
        <f t="shared" ref="AV1110" si="5815">AVERAGEIF(M1110:M1113,"&lt;&gt;0",AA1110:AA1113)</f>
        <v>0.63385416666666683</v>
      </c>
    </row>
    <row r="1111" spans="3:48" x14ac:dyDescent="0.35">
      <c r="C1111" s="1" t="s">
        <v>27</v>
      </c>
      <c r="D1111">
        <v>278</v>
      </c>
      <c r="E1111">
        <v>2</v>
      </c>
      <c r="F1111">
        <v>49</v>
      </c>
      <c r="G1111">
        <v>49</v>
      </c>
      <c r="H1111">
        <v>0</v>
      </c>
      <c r="I1111">
        <v>7</v>
      </c>
      <c r="J1111">
        <v>0</v>
      </c>
      <c r="K1111">
        <v>0</v>
      </c>
      <c r="L1111">
        <v>54</v>
      </c>
      <c r="M1111">
        <v>49</v>
      </c>
      <c r="N1111">
        <v>0.91249999999999998</v>
      </c>
      <c r="O1111">
        <v>0.907407407407407</v>
      </c>
      <c r="P1111">
        <v>0.670091324200913</v>
      </c>
      <c r="Q1111">
        <v>4</v>
      </c>
      <c r="R1111">
        <v>19</v>
      </c>
      <c r="S1111">
        <v>0</v>
      </c>
      <c r="T1111">
        <v>0</v>
      </c>
      <c r="U1111">
        <v>19</v>
      </c>
      <c r="V1111">
        <v>32</v>
      </c>
      <c r="W1111" s="37">
        <v>0.61145833333333299</v>
      </c>
      <c r="X1111" s="37">
        <v>0</v>
      </c>
      <c r="Y1111" s="37">
        <v>0.907407407407407</v>
      </c>
      <c r="Z1111" s="37">
        <v>0.907407407407407</v>
      </c>
      <c r="AA1111" s="37">
        <v>0.72812500000000002</v>
      </c>
      <c r="AB1111" s="42"/>
      <c r="AC1111" s="42"/>
      <c r="AD1111" s="42"/>
      <c r="AE1111" s="42"/>
      <c r="AF1111" s="42"/>
      <c r="AG1111" s="42"/>
      <c r="AH1111" s="42"/>
      <c r="AI1111" s="42"/>
      <c r="AJ1111" s="42"/>
      <c r="AK1111" s="42"/>
      <c r="AL1111" s="42"/>
      <c r="AM1111" s="42"/>
      <c r="AN1111" s="42"/>
      <c r="AO1111" s="42"/>
      <c r="AP1111" s="42"/>
      <c r="AQ1111" s="42"/>
      <c r="AR1111" s="42"/>
      <c r="AS1111" s="42"/>
      <c r="AT1111" s="42"/>
      <c r="AU1111" s="42"/>
      <c r="AV1111" s="42"/>
    </row>
    <row r="1112" spans="3:48" x14ac:dyDescent="0.35">
      <c r="C1112" s="1" t="s">
        <v>28</v>
      </c>
      <c r="D1112">
        <v>278</v>
      </c>
      <c r="E1112">
        <v>3</v>
      </c>
      <c r="F1112">
        <v>37</v>
      </c>
      <c r="G1112">
        <v>37</v>
      </c>
      <c r="H1112">
        <v>0</v>
      </c>
      <c r="I1112">
        <v>0</v>
      </c>
      <c r="J1112">
        <v>0</v>
      </c>
      <c r="K1112">
        <v>0</v>
      </c>
      <c r="L1112">
        <v>37</v>
      </c>
      <c r="M1112">
        <v>37</v>
      </c>
      <c r="N1112">
        <v>0.83750000000000002</v>
      </c>
      <c r="O1112">
        <v>1</v>
      </c>
      <c r="P1112">
        <v>0.64676616915422902</v>
      </c>
      <c r="Q1112">
        <v>3</v>
      </c>
      <c r="R1112">
        <v>18</v>
      </c>
      <c r="S1112">
        <v>0</v>
      </c>
      <c r="T1112">
        <v>0</v>
      </c>
      <c r="U1112">
        <v>24</v>
      </c>
      <c r="V1112">
        <v>20</v>
      </c>
      <c r="W1112" s="37">
        <v>0.54166666666666696</v>
      </c>
      <c r="X1112" s="37">
        <v>0</v>
      </c>
      <c r="Y1112" s="37">
        <v>1</v>
      </c>
      <c r="Z1112" s="37">
        <v>1</v>
      </c>
      <c r="AA1112" s="37">
        <v>0.54166666666666696</v>
      </c>
      <c r="AB1112" s="42"/>
      <c r="AC1112" s="42"/>
      <c r="AD1112" s="42"/>
      <c r="AE1112" s="42"/>
      <c r="AF1112" s="42"/>
      <c r="AG1112" s="42"/>
      <c r="AH1112" s="42"/>
      <c r="AI1112" s="42"/>
      <c r="AJ1112" s="42"/>
      <c r="AK1112" s="42"/>
      <c r="AL1112" s="42"/>
      <c r="AM1112" s="42"/>
      <c r="AN1112" s="42"/>
      <c r="AO1112" s="42"/>
      <c r="AP1112" s="42"/>
      <c r="AQ1112" s="42"/>
      <c r="AR1112" s="42"/>
      <c r="AS1112" s="42"/>
      <c r="AT1112" s="42"/>
      <c r="AU1112" s="42"/>
      <c r="AV1112" s="42"/>
    </row>
    <row r="1113" spans="3:48" x14ac:dyDescent="0.35">
      <c r="C1113" s="1" t="s">
        <v>29</v>
      </c>
      <c r="D1113">
        <v>278</v>
      </c>
      <c r="E1113">
        <v>4</v>
      </c>
      <c r="F1113">
        <v>50</v>
      </c>
      <c r="G1113">
        <v>50</v>
      </c>
      <c r="H1113">
        <v>0</v>
      </c>
      <c r="I1113">
        <v>0</v>
      </c>
      <c r="J1113">
        <v>0</v>
      </c>
      <c r="K1113">
        <v>0</v>
      </c>
      <c r="L1113">
        <v>50</v>
      </c>
      <c r="M1113">
        <v>50</v>
      </c>
      <c r="N1113">
        <v>0.96250000000000002</v>
      </c>
      <c r="O1113">
        <v>1</v>
      </c>
      <c r="P1113">
        <v>0.68398268398268403</v>
      </c>
      <c r="Q1113">
        <v>4</v>
      </c>
      <c r="R1113">
        <v>20</v>
      </c>
      <c r="S1113">
        <v>0</v>
      </c>
      <c r="T1113">
        <v>0</v>
      </c>
      <c r="U1113">
        <v>18</v>
      </c>
      <c r="V1113">
        <v>36</v>
      </c>
      <c r="W1113" s="37">
        <v>0.65833333333333299</v>
      </c>
      <c r="X1113" s="37">
        <v>0</v>
      </c>
      <c r="Y1113" s="37">
        <v>1</v>
      </c>
      <c r="Z1113" s="37">
        <v>1</v>
      </c>
      <c r="AA1113" s="37">
        <v>0.65833333333333299</v>
      </c>
      <c r="AB1113" s="42"/>
      <c r="AC1113" s="42"/>
      <c r="AD1113" s="42"/>
      <c r="AE1113" s="42"/>
      <c r="AF1113" s="42"/>
      <c r="AG1113" s="42"/>
      <c r="AH1113" s="42"/>
      <c r="AI1113" s="42"/>
      <c r="AJ1113" s="42"/>
      <c r="AK1113" s="42"/>
      <c r="AL1113" s="42"/>
      <c r="AM1113" s="42"/>
      <c r="AN1113" s="42"/>
      <c r="AO1113" s="42"/>
      <c r="AP1113" s="42"/>
      <c r="AQ1113" s="42"/>
      <c r="AR1113" s="42"/>
      <c r="AS1113" s="42"/>
      <c r="AT1113" s="42"/>
      <c r="AU1113" s="42"/>
      <c r="AV1113" s="42"/>
    </row>
    <row r="1114" spans="3:48" x14ac:dyDescent="0.35">
      <c r="C1114" s="1">
        <v>42952.25</v>
      </c>
      <c r="D1114">
        <v>279</v>
      </c>
      <c r="E1114">
        <v>1</v>
      </c>
      <c r="F1114">
        <v>61</v>
      </c>
      <c r="G1114">
        <v>61</v>
      </c>
      <c r="H1114">
        <v>0</v>
      </c>
      <c r="I1114">
        <v>6</v>
      </c>
      <c r="J1114">
        <v>27</v>
      </c>
      <c r="K1114">
        <v>16</v>
      </c>
      <c r="L1114">
        <v>49</v>
      </c>
      <c r="M1114">
        <v>45</v>
      </c>
      <c r="N1114">
        <v>0.82499999999999996</v>
      </c>
      <c r="O1114">
        <v>0.80263157894736803</v>
      </c>
      <c r="P1114">
        <v>0.81313131313131304</v>
      </c>
      <c r="Q1114">
        <v>0</v>
      </c>
      <c r="R1114">
        <v>13</v>
      </c>
      <c r="S1114">
        <v>0</v>
      </c>
      <c r="T1114">
        <v>0</v>
      </c>
      <c r="U1114">
        <v>31</v>
      </c>
      <c r="V1114">
        <v>1</v>
      </c>
      <c r="W1114" s="37">
        <v>0.67083333333333295</v>
      </c>
      <c r="X1114" s="37">
        <v>0.21052631578947401</v>
      </c>
      <c r="Y1114" s="37">
        <v>0.59210526315789502</v>
      </c>
      <c r="Z1114" s="37">
        <v>0.80263157894736803</v>
      </c>
      <c r="AA1114" s="37">
        <v>0.60729166666666701</v>
      </c>
      <c r="AB1114" s="42">
        <f t="shared" ref="AB1114" si="5816">AVERAGE(D1114:D1117)</f>
        <v>279</v>
      </c>
      <c r="AC1114" s="42">
        <f t="shared" ref="AC1114" si="5817">AVERAGEIF(M1114:M1117,"&lt;&gt;0",F1114:F1117)</f>
        <v>54</v>
      </c>
      <c r="AD1114" s="42">
        <f t="shared" ref="AD1114" si="5818">AVERAGEIF(M1114:M1117,"&lt;&gt;0",G1114:G1117)</f>
        <v>54</v>
      </c>
      <c r="AE1114" s="42">
        <f t="shared" ref="AE1114" si="5819">AVERAGEIF(M1114:M1117,"&lt;&gt;0",H1114:H1117)</f>
        <v>0.5</v>
      </c>
      <c r="AF1114" s="42">
        <f t="shared" ref="AF1114" si="5820">AVERAGEIF(M1114:M1117,"&lt;&gt;0",I1114:I1117)</f>
        <v>6.25</v>
      </c>
      <c r="AG1114" s="42">
        <f t="shared" ref="AG1114" si="5821">AVERAGEIF(M1114:M1117,"&lt;&gt;0",J1114:J1117)</f>
        <v>22</v>
      </c>
      <c r="AH1114" s="42">
        <f t="shared" ref="AH1114" si="5822">AVERAGEIF(M1114:M1117,"&lt;&gt;0",X1114:X1117)</f>
        <v>0.14850312649111713</v>
      </c>
      <c r="AI1114" s="42">
        <f t="shared" ref="AI1114" si="5823">AVERAGEIF(M1114:M1117,"&lt;&gt;0",L1114:L1117)</f>
        <v>47.5</v>
      </c>
      <c r="AJ1114" s="42">
        <f t="shared" ref="AJ1114" si="5824">AVERAGEIF(M1114:M1117,"&lt;&gt;0",Y1114:Y1117)</f>
        <v>0.62841188399525072</v>
      </c>
      <c r="AK1114" s="42">
        <f t="shared" ref="AK1114" si="5825">AVERAGEIF(M1114:M1117,"&lt;&gt;0",N1114:N1117)</f>
        <v>0.81562499999999993</v>
      </c>
      <c r="AL1114" s="42">
        <f t="shared" ref="AL1114" si="5826">AVERAGEIF(M1114:M1117,"&lt;&gt;0",O1114:O1117)</f>
        <v>0.77691501048636757</v>
      </c>
      <c r="AM1114" s="42">
        <f t="shared" ref="AM1114" si="5827">AVERAGEIF(M1114:M1117,"&lt;&gt;0",P1114:P1117)</f>
        <v>0.77772177880100068</v>
      </c>
      <c r="AN1114" s="42">
        <f t="shared" ref="AN1114" si="5828">AVERAGEIF(M1114:M1117,"&lt;&gt;0",Q1114:Q1117)</f>
        <v>2.5</v>
      </c>
      <c r="AO1114" s="42">
        <f t="shared" ref="AO1114" si="5829">AVERAGEIF(M1114:M1117,"&lt;&gt;0",R1114:R1117)</f>
        <v>11.5</v>
      </c>
      <c r="AP1114" s="42">
        <f t="shared" ref="AP1114" si="5830">AVERAGEIF(M1114:M1117,"&lt;&gt;0",S1114:S1117)</f>
        <v>0</v>
      </c>
      <c r="AQ1114" s="42">
        <f t="shared" ref="AQ1114" si="5831">AVERAGEIF(M1114:M1117,"&lt;&gt;0",T1114:T1117)</f>
        <v>0</v>
      </c>
      <c r="AR1114" s="42">
        <f t="shared" ref="AR1114" si="5832">AVERAGEIF(M1114:M1117,"&lt;&gt;0",U1114:U1117)</f>
        <v>30.75</v>
      </c>
      <c r="AS1114" s="42">
        <f t="shared" ref="AS1114" si="5833">AVERAGEIF(M1114:M1117,"&lt;&gt;0",V1114:V1117)</f>
        <v>0.25</v>
      </c>
      <c r="AT1114" s="42">
        <f t="shared" ref="AT1114" si="5834">AVERAGEIF(M1114:M1117,"&lt;&gt;0",W1114:W1117)</f>
        <v>0.63411458333333326</v>
      </c>
      <c r="AU1114" s="42">
        <f t="shared" ref="AU1114" si="5835">AVERAGEIF(M1114:M1117,"&lt;&gt;0",Z1114:Z1117)</f>
        <v>0.77691501048636757</v>
      </c>
      <c r="AV1114" s="42">
        <f t="shared" ref="AV1114" si="5836">AVERAGEIF(M1114:M1117,"&lt;&gt;0",AA1114:AA1117)</f>
        <v>0.63385416666666683</v>
      </c>
    </row>
    <row r="1115" spans="3:48" x14ac:dyDescent="0.35">
      <c r="C1115" s="1" t="s">
        <v>27</v>
      </c>
      <c r="D1115">
        <v>279</v>
      </c>
      <c r="E1115">
        <v>2</v>
      </c>
      <c r="F1115">
        <v>54</v>
      </c>
      <c r="G1115">
        <v>54</v>
      </c>
      <c r="H1115">
        <v>0</v>
      </c>
      <c r="I1115">
        <v>7</v>
      </c>
      <c r="J1115">
        <v>18</v>
      </c>
      <c r="K1115">
        <v>5</v>
      </c>
      <c r="L1115">
        <v>54</v>
      </c>
      <c r="M1115">
        <v>49</v>
      </c>
      <c r="N1115">
        <v>0.85</v>
      </c>
      <c r="O1115">
        <v>0.75</v>
      </c>
      <c r="P1115">
        <v>0.74754901960784303</v>
      </c>
      <c r="Q1115">
        <v>4</v>
      </c>
      <c r="R1115">
        <v>12</v>
      </c>
      <c r="S1115">
        <v>0</v>
      </c>
      <c r="T1115">
        <v>0</v>
      </c>
      <c r="U1115">
        <v>34</v>
      </c>
      <c r="V1115">
        <v>0</v>
      </c>
      <c r="W1115" s="37">
        <v>0.63541666666666696</v>
      </c>
      <c r="X1115" s="37">
        <v>6.9444444444444406E-2</v>
      </c>
      <c r="Y1115" s="37">
        <v>0.68055555555555602</v>
      </c>
      <c r="Z1115" s="37">
        <v>0.75</v>
      </c>
      <c r="AA1115" s="37">
        <v>0.72812500000000002</v>
      </c>
      <c r="AB1115" s="42"/>
      <c r="AC1115" s="42"/>
      <c r="AD1115" s="42"/>
      <c r="AE1115" s="42"/>
      <c r="AF1115" s="42"/>
      <c r="AG1115" s="42"/>
      <c r="AH1115" s="42"/>
      <c r="AI1115" s="42"/>
      <c r="AJ1115" s="42"/>
      <c r="AK1115" s="42"/>
      <c r="AL1115" s="42"/>
      <c r="AM1115" s="42"/>
      <c r="AN1115" s="42"/>
      <c r="AO1115" s="42"/>
      <c r="AP1115" s="42"/>
      <c r="AQ1115" s="42"/>
      <c r="AR1115" s="42"/>
      <c r="AS1115" s="42"/>
      <c r="AT1115" s="42"/>
      <c r="AU1115" s="42"/>
      <c r="AV1115" s="42"/>
    </row>
    <row r="1116" spans="3:48" x14ac:dyDescent="0.35">
      <c r="C1116" s="1" t="s">
        <v>28</v>
      </c>
      <c r="D1116">
        <v>279</v>
      </c>
      <c r="E1116">
        <v>3</v>
      </c>
      <c r="F1116">
        <v>49</v>
      </c>
      <c r="G1116">
        <v>49</v>
      </c>
      <c r="H1116">
        <v>1</v>
      </c>
      <c r="I1116">
        <v>6</v>
      </c>
      <c r="J1116">
        <v>25</v>
      </c>
      <c r="K1116">
        <v>14</v>
      </c>
      <c r="L1116">
        <v>37</v>
      </c>
      <c r="M1116">
        <v>35</v>
      </c>
      <c r="N1116">
        <v>0.77500000000000002</v>
      </c>
      <c r="O1116">
        <v>0.79032258064516103</v>
      </c>
      <c r="P1116">
        <v>0.782258064516129</v>
      </c>
      <c r="Q1116">
        <v>3</v>
      </c>
      <c r="R1116">
        <v>9</v>
      </c>
      <c r="S1116">
        <v>0</v>
      </c>
      <c r="T1116">
        <v>0</v>
      </c>
      <c r="U1116">
        <v>31</v>
      </c>
      <c r="V1116">
        <v>0</v>
      </c>
      <c r="W1116" s="37">
        <v>0.60624999999999996</v>
      </c>
      <c r="X1116" s="37">
        <v>0.225806451612903</v>
      </c>
      <c r="Y1116" s="37">
        <v>0.56451612903225801</v>
      </c>
      <c r="Z1116" s="37">
        <v>0.79032258064516103</v>
      </c>
      <c r="AA1116" s="37">
        <v>0.54166666666666696</v>
      </c>
      <c r="AB1116" s="42"/>
      <c r="AC1116" s="42"/>
      <c r="AD1116" s="42"/>
      <c r="AE1116" s="42"/>
      <c r="AF1116" s="42"/>
      <c r="AG1116" s="42"/>
      <c r="AH1116" s="42"/>
      <c r="AI1116" s="42"/>
      <c r="AJ1116" s="42"/>
      <c r="AK1116" s="42"/>
      <c r="AL1116" s="42"/>
      <c r="AM1116" s="42"/>
      <c r="AN1116" s="42"/>
      <c r="AO1116" s="42"/>
      <c r="AP1116" s="42"/>
      <c r="AQ1116" s="42"/>
      <c r="AR1116" s="42"/>
      <c r="AS1116" s="42"/>
      <c r="AT1116" s="42"/>
      <c r="AU1116" s="42"/>
      <c r="AV1116" s="42"/>
    </row>
    <row r="1117" spans="3:48" x14ac:dyDescent="0.35">
      <c r="C1117" s="1" t="s">
        <v>29</v>
      </c>
      <c r="D1117">
        <v>279</v>
      </c>
      <c r="E1117">
        <v>4</v>
      </c>
      <c r="F1117">
        <v>52</v>
      </c>
      <c r="G1117">
        <v>52</v>
      </c>
      <c r="H1117">
        <v>1</v>
      </c>
      <c r="I1117">
        <v>6</v>
      </c>
      <c r="J1117">
        <v>18</v>
      </c>
      <c r="K1117">
        <v>6</v>
      </c>
      <c r="L1117">
        <v>50</v>
      </c>
      <c r="M1117">
        <v>46</v>
      </c>
      <c r="N1117">
        <v>0.8125</v>
      </c>
      <c r="O1117">
        <v>0.76470588235294101</v>
      </c>
      <c r="P1117">
        <v>0.767948717948718</v>
      </c>
      <c r="Q1117">
        <v>3</v>
      </c>
      <c r="R1117">
        <v>12</v>
      </c>
      <c r="S1117">
        <v>0</v>
      </c>
      <c r="T1117">
        <v>0</v>
      </c>
      <c r="U1117">
        <v>27</v>
      </c>
      <c r="V1117">
        <v>0</v>
      </c>
      <c r="W1117" s="37">
        <v>0.62395833333333295</v>
      </c>
      <c r="X1117" s="37">
        <v>8.8235294117647106E-2</v>
      </c>
      <c r="Y1117" s="37">
        <v>0.67647058823529405</v>
      </c>
      <c r="Z1117" s="37">
        <v>0.76470588235294101</v>
      </c>
      <c r="AA1117" s="37">
        <v>0.65833333333333299</v>
      </c>
      <c r="AB1117" s="42"/>
      <c r="AC1117" s="42"/>
      <c r="AD1117" s="42"/>
      <c r="AE1117" s="42"/>
      <c r="AF1117" s="42"/>
      <c r="AG1117" s="42"/>
      <c r="AH1117" s="42"/>
      <c r="AI1117" s="42"/>
      <c r="AJ1117" s="42"/>
      <c r="AK1117" s="42"/>
      <c r="AL1117" s="42"/>
      <c r="AM1117" s="42"/>
      <c r="AN1117" s="42"/>
      <c r="AO1117" s="42"/>
      <c r="AP1117" s="42"/>
      <c r="AQ1117" s="42"/>
      <c r="AR1117" s="42"/>
      <c r="AS1117" s="42"/>
      <c r="AT1117" s="42"/>
      <c r="AU1117" s="42"/>
      <c r="AV1117" s="42"/>
    </row>
    <row r="1118" spans="3:48" x14ac:dyDescent="0.35">
      <c r="C1118" s="1">
        <v>42952.25</v>
      </c>
      <c r="D1118">
        <v>280</v>
      </c>
      <c r="E1118">
        <v>1</v>
      </c>
      <c r="F1118">
        <v>54</v>
      </c>
      <c r="G1118">
        <v>54</v>
      </c>
      <c r="H1118">
        <v>8</v>
      </c>
      <c r="I1118">
        <v>17</v>
      </c>
      <c r="J1118">
        <v>27</v>
      </c>
      <c r="K1118">
        <v>17</v>
      </c>
      <c r="L1118">
        <v>49</v>
      </c>
      <c r="M1118">
        <v>37</v>
      </c>
      <c r="N1118">
        <v>0.86250000000000004</v>
      </c>
      <c r="O1118">
        <v>0.71052631578947401</v>
      </c>
      <c r="P1118">
        <v>0.59299516908212602</v>
      </c>
      <c r="Q1118">
        <v>6</v>
      </c>
      <c r="R1118">
        <v>14</v>
      </c>
      <c r="S1118">
        <v>0</v>
      </c>
      <c r="T1118">
        <v>0</v>
      </c>
      <c r="U1118">
        <v>10</v>
      </c>
      <c r="V1118">
        <v>3</v>
      </c>
      <c r="W1118" s="37">
        <v>0.51145833333333302</v>
      </c>
      <c r="X1118" s="37">
        <v>0.22368421052631601</v>
      </c>
      <c r="Y1118" s="37">
        <v>0.48684210526315802</v>
      </c>
      <c r="Z1118" s="37">
        <v>0.71052631578947401</v>
      </c>
      <c r="AA1118" s="37">
        <v>0.60729166666666701</v>
      </c>
      <c r="AB1118" s="42">
        <f t="shared" ref="AB1118" si="5837">AVERAGE(D1118:D1121)</f>
        <v>280</v>
      </c>
      <c r="AC1118" s="42">
        <f t="shared" ref="AC1118" si="5838">AVERAGEIF(M1118:M1121,"&lt;&gt;0",F1118:F1121)</f>
        <v>49.75</v>
      </c>
      <c r="AD1118" s="42">
        <f t="shared" ref="AD1118" si="5839">AVERAGEIF(M1118:M1121,"&lt;&gt;0",G1118:G1121)</f>
        <v>49.75</v>
      </c>
      <c r="AE1118" s="42">
        <f t="shared" ref="AE1118" si="5840">AVERAGEIF(M1118:M1121,"&lt;&gt;0",H1118:H1121)</f>
        <v>6.25</v>
      </c>
      <c r="AF1118" s="42">
        <f t="shared" ref="AF1118" si="5841">AVERAGEIF(M1118:M1121,"&lt;&gt;0",I1118:I1121)</f>
        <v>20</v>
      </c>
      <c r="AG1118" s="42">
        <f t="shared" ref="AG1118" si="5842">AVERAGEIF(M1118:M1121,"&lt;&gt;0",J1118:J1121)</f>
        <v>22</v>
      </c>
      <c r="AH1118" s="42">
        <f t="shared" ref="AH1118" si="5843">AVERAGEIF(M1118:M1121,"&lt;&gt;0",X1118:X1121)</f>
        <v>0.21520183483693428</v>
      </c>
      <c r="AI1118" s="42">
        <f t="shared" ref="AI1118" si="5844">AVERAGEIF(M1118:M1121,"&lt;&gt;0",L1118:L1121)</f>
        <v>47.5</v>
      </c>
      <c r="AJ1118" s="42">
        <f t="shared" ref="AJ1118" si="5845">AVERAGEIF(M1118:M1121,"&lt;&gt;0",Y1118:Y1121)</f>
        <v>0.50441925496854101</v>
      </c>
      <c r="AK1118" s="42">
        <f t="shared" ref="AK1118" si="5846">AVERAGEIF(M1118:M1121,"&lt;&gt;0",N1118:N1121)</f>
        <v>0.85937500000000011</v>
      </c>
      <c r="AL1118" s="42">
        <f t="shared" ref="AL1118" si="5847">AVERAGEIF(M1118:M1121,"&lt;&gt;0",O1118:O1121)</f>
        <v>0.71962108980547523</v>
      </c>
      <c r="AM1118" s="42">
        <f t="shared" ref="AM1118" si="5848">AVERAGEIF(M1118:M1121,"&lt;&gt;0",P1118:P1121)</f>
        <v>0.60100946416170231</v>
      </c>
      <c r="AN1118" s="42">
        <f t="shared" ref="AN1118" si="5849">AVERAGEIF(M1118:M1121,"&lt;&gt;0",Q1118:Q1121)</f>
        <v>5.25</v>
      </c>
      <c r="AO1118" s="42">
        <f t="shared" ref="AO1118" si="5850">AVERAGEIF(M1118:M1121,"&lt;&gt;0",R1118:R1121)</f>
        <v>13.25</v>
      </c>
      <c r="AP1118" s="42">
        <f t="shared" ref="AP1118" si="5851">AVERAGEIF(M1118:M1121,"&lt;&gt;0",S1118:S1121)</f>
        <v>0</v>
      </c>
      <c r="AQ1118" s="42">
        <f t="shared" ref="AQ1118" si="5852">AVERAGEIF(M1118:M1121,"&lt;&gt;0",T1118:T1121)</f>
        <v>0</v>
      </c>
      <c r="AR1118" s="42">
        <f t="shared" ref="AR1118" si="5853">AVERAGEIF(M1118:M1121,"&lt;&gt;0",U1118:U1121)</f>
        <v>13.75</v>
      </c>
      <c r="AS1118" s="42">
        <f t="shared" ref="AS1118" si="5854">AVERAGEIF(M1118:M1121,"&lt;&gt;0",V1118:V1121)</f>
        <v>8.75</v>
      </c>
      <c r="AT1118" s="42">
        <f t="shared" ref="AT1118" si="5855">AVERAGEIF(M1118:M1121,"&lt;&gt;0",W1118:W1121)</f>
        <v>0.51875000000000004</v>
      </c>
      <c r="AU1118" s="42">
        <f t="shared" ref="AU1118" si="5856">AVERAGEIF(M1118:M1121,"&lt;&gt;0",Z1118:Z1121)</f>
        <v>0.71962108980547523</v>
      </c>
      <c r="AV1118" s="42">
        <f t="shared" ref="AV1118" si="5857">AVERAGEIF(M1118:M1121,"&lt;&gt;0",AA1118:AA1121)</f>
        <v>0.63385416666666683</v>
      </c>
    </row>
    <row r="1119" spans="3:48" x14ac:dyDescent="0.35">
      <c r="C1119" s="1" t="s">
        <v>27</v>
      </c>
      <c r="D1119">
        <v>280</v>
      </c>
      <c r="E1119">
        <v>2</v>
      </c>
      <c r="F1119">
        <v>47</v>
      </c>
      <c r="G1119">
        <v>47</v>
      </c>
      <c r="H1119">
        <v>6</v>
      </c>
      <c r="I1119">
        <v>28</v>
      </c>
      <c r="J1119">
        <v>18</v>
      </c>
      <c r="K1119">
        <v>11</v>
      </c>
      <c r="L1119">
        <v>54</v>
      </c>
      <c r="M1119">
        <v>36</v>
      </c>
      <c r="N1119">
        <v>0.83750000000000002</v>
      </c>
      <c r="O1119">
        <v>0.65277777777777801</v>
      </c>
      <c r="P1119">
        <v>0.54104477611940305</v>
      </c>
      <c r="Q1119">
        <v>4</v>
      </c>
      <c r="R1119">
        <v>11</v>
      </c>
      <c r="S1119">
        <v>0</v>
      </c>
      <c r="T1119">
        <v>0</v>
      </c>
      <c r="U1119">
        <v>11</v>
      </c>
      <c r="V1119">
        <v>3</v>
      </c>
      <c r="W1119" s="37">
        <v>0.453125</v>
      </c>
      <c r="X1119" s="37">
        <v>0.15277777777777801</v>
      </c>
      <c r="Y1119" s="37">
        <v>0.5</v>
      </c>
      <c r="Z1119" s="37">
        <v>0.65277777777777801</v>
      </c>
      <c r="AA1119" s="37">
        <v>0.72812500000000002</v>
      </c>
      <c r="AB1119" s="42"/>
      <c r="AC1119" s="42"/>
      <c r="AD1119" s="42"/>
      <c r="AE1119" s="42"/>
      <c r="AF1119" s="42"/>
      <c r="AG1119" s="42"/>
      <c r="AH1119" s="42"/>
      <c r="AI1119" s="42"/>
      <c r="AJ1119" s="42"/>
      <c r="AK1119" s="42"/>
      <c r="AL1119" s="42"/>
      <c r="AM1119" s="42"/>
      <c r="AN1119" s="42"/>
      <c r="AO1119" s="42"/>
      <c r="AP1119" s="42"/>
      <c r="AQ1119" s="42"/>
      <c r="AR1119" s="42"/>
      <c r="AS1119" s="42"/>
      <c r="AT1119" s="42"/>
      <c r="AU1119" s="42"/>
      <c r="AV1119" s="42"/>
    </row>
    <row r="1120" spans="3:48" x14ac:dyDescent="0.35">
      <c r="C1120" s="1" t="s">
        <v>28</v>
      </c>
      <c r="D1120">
        <v>280</v>
      </c>
      <c r="E1120">
        <v>3</v>
      </c>
      <c r="F1120">
        <v>52</v>
      </c>
      <c r="G1120">
        <v>52</v>
      </c>
      <c r="H1120">
        <v>0</v>
      </c>
      <c r="I1120">
        <v>12</v>
      </c>
      <c r="J1120">
        <v>25</v>
      </c>
      <c r="K1120">
        <v>20</v>
      </c>
      <c r="L1120">
        <v>37</v>
      </c>
      <c r="M1120">
        <v>32</v>
      </c>
      <c r="N1120">
        <v>0.95</v>
      </c>
      <c r="O1120">
        <v>0.83870967741935498</v>
      </c>
      <c r="P1120">
        <v>0.67872807017543901</v>
      </c>
      <c r="Q1120">
        <v>6</v>
      </c>
      <c r="R1120">
        <v>19</v>
      </c>
      <c r="S1120">
        <v>0</v>
      </c>
      <c r="T1120">
        <v>0</v>
      </c>
      <c r="U1120">
        <v>24</v>
      </c>
      <c r="V1120">
        <v>28</v>
      </c>
      <c r="W1120" s="37">
        <v>0.64479166666666698</v>
      </c>
      <c r="X1120" s="37">
        <v>0.32258064516128998</v>
      </c>
      <c r="Y1120" s="37">
        <v>0.51612903225806495</v>
      </c>
      <c r="Z1120" s="37">
        <v>0.83870967741935498</v>
      </c>
      <c r="AA1120" s="37">
        <v>0.54166666666666696</v>
      </c>
      <c r="AB1120" s="42"/>
      <c r="AC1120" s="42"/>
      <c r="AD1120" s="42"/>
      <c r="AE1120" s="42"/>
      <c r="AF1120" s="42"/>
      <c r="AG1120" s="42"/>
      <c r="AH1120" s="42"/>
      <c r="AI1120" s="42"/>
      <c r="AJ1120" s="42"/>
      <c r="AK1120" s="42"/>
      <c r="AL1120" s="42"/>
      <c r="AM1120" s="42"/>
      <c r="AN1120" s="42"/>
      <c r="AO1120" s="42"/>
      <c r="AP1120" s="42"/>
      <c r="AQ1120" s="42"/>
      <c r="AR1120" s="42"/>
      <c r="AS1120" s="42"/>
      <c r="AT1120" s="42"/>
      <c r="AU1120" s="42"/>
      <c r="AV1120" s="42"/>
    </row>
    <row r="1121" spans="3:48" x14ac:dyDescent="0.35">
      <c r="C1121" s="1" t="s">
        <v>29</v>
      </c>
      <c r="D1121">
        <v>280</v>
      </c>
      <c r="E1121">
        <v>4</v>
      </c>
      <c r="F1121">
        <v>46</v>
      </c>
      <c r="G1121">
        <v>46</v>
      </c>
      <c r="H1121">
        <v>11</v>
      </c>
      <c r="I1121">
        <v>23</v>
      </c>
      <c r="J1121">
        <v>18</v>
      </c>
      <c r="K1121">
        <v>11</v>
      </c>
      <c r="L1121">
        <v>50</v>
      </c>
      <c r="M1121">
        <v>35</v>
      </c>
      <c r="N1121">
        <v>0.78749999999999998</v>
      </c>
      <c r="O1121">
        <v>0.67647058823529405</v>
      </c>
      <c r="P1121">
        <v>0.59126984126984095</v>
      </c>
      <c r="Q1121">
        <v>5</v>
      </c>
      <c r="R1121">
        <v>9</v>
      </c>
      <c r="S1121">
        <v>0</v>
      </c>
      <c r="T1121">
        <v>0</v>
      </c>
      <c r="U1121">
        <v>10</v>
      </c>
      <c r="V1121">
        <v>1</v>
      </c>
      <c r="W1121" s="37">
        <v>0.46562500000000001</v>
      </c>
      <c r="X1121" s="37">
        <v>0.161764705882353</v>
      </c>
      <c r="Y1121" s="37">
        <v>0.51470588235294101</v>
      </c>
      <c r="Z1121" s="37">
        <v>0.67647058823529405</v>
      </c>
      <c r="AA1121" s="37">
        <v>0.65833333333333299</v>
      </c>
      <c r="AB1121" s="42"/>
      <c r="AC1121" s="42"/>
      <c r="AD1121" s="42"/>
      <c r="AE1121" s="42"/>
      <c r="AF1121" s="42"/>
      <c r="AG1121" s="42"/>
      <c r="AH1121" s="42"/>
      <c r="AI1121" s="42"/>
      <c r="AJ1121" s="42"/>
      <c r="AK1121" s="42"/>
      <c r="AL1121" s="42"/>
      <c r="AM1121" s="42"/>
      <c r="AN1121" s="42"/>
      <c r="AO1121" s="42"/>
      <c r="AP1121" s="42"/>
      <c r="AQ1121" s="42"/>
      <c r="AR1121" s="42"/>
      <c r="AS1121" s="42"/>
      <c r="AT1121" s="42"/>
      <c r="AU1121" s="42"/>
      <c r="AV1121" s="42"/>
    </row>
    <row r="1122" spans="3:48" x14ac:dyDescent="0.35">
      <c r="C1122" s="1">
        <v>42952.25</v>
      </c>
      <c r="D1122">
        <v>281</v>
      </c>
      <c r="E1122">
        <v>1</v>
      </c>
      <c r="F1122">
        <v>49</v>
      </c>
      <c r="G1122">
        <v>8</v>
      </c>
      <c r="H1122">
        <v>0</v>
      </c>
      <c r="I1122">
        <v>0</v>
      </c>
      <c r="J1122">
        <v>0</v>
      </c>
      <c r="K1122">
        <v>0</v>
      </c>
      <c r="L1122">
        <v>49</v>
      </c>
      <c r="M1122">
        <v>49</v>
      </c>
      <c r="N1122">
        <v>0.78749999999999998</v>
      </c>
      <c r="O1122">
        <v>1</v>
      </c>
      <c r="P1122">
        <v>0.77116402116402105</v>
      </c>
      <c r="Q1122">
        <v>21</v>
      </c>
      <c r="R1122">
        <v>22</v>
      </c>
      <c r="S1122">
        <v>6</v>
      </c>
      <c r="T1122">
        <v>0</v>
      </c>
      <c r="U1122">
        <v>0</v>
      </c>
      <c r="V1122">
        <v>0</v>
      </c>
      <c r="W1122" s="37">
        <v>0.60729166666666701</v>
      </c>
      <c r="X1122" s="37">
        <v>0</v>
      </c>
      <c r="Y1122" s="37">
        <v>1</v>
      </c>
      <c r="Z1122" s="37">
        <v>1</v>
      </c>
      <c r="AA1122" s="37">
        <v>0.60729166666666701</v>
      </c>
      <c r="AB1122" s="42">
        <f t="shared" ref="AB1122" si="5858">AVERAGE(D1122:D1125)</f>
        <v>281</v>
      </c>
      <c r="AC1122" s="42">
        <f t="shared" ref="AC1122" si="5859">AVERAGEIF(M1122:M1125,"&lt;&gt;0",F1122:F1125)</f>
        <v>46</v>
      </c>
      <c r="AD1122" s="42">
        <f t="shared" ref="AD1122" si="5860">AVERAGEIF(M1122:M1125,"&lt;&gt;0",G1122:G1125)</f>
        <v>9</v>
      </c>
      <c r="AE1122" s="42">
        <f t="shared" ref="AE1122" si="5861">AVERAGEIF(M1122:M1125,"&lt;&gt;0",H1122:H1125)</f>
        <v>0.25</v>
      </c>
      <c r="AF1122" s="42">
        <f t="shared" ref="AF1122" si="5862">AVERAGEIF(M1122:M1125,"&lt;&gt;0",I1122:I1125)</f>
        <v>1.5</v>
      </c>
      <c r="AG1122" s="42">
        <f t="shared" ref="AG1122" si="5863">AVERAGEIF(M1122:M1125,"&lt;&gt;0",J1122:J1125)</f>
        <v>0</v>
      </c>
      <c r="AH1122" s="42">
        <f t="shared" ref="AH1122" si="5864">AVERAGEIF(M1122:M1125,"&lt;&gt;0",X1122:X1125)</f>
        <v>0</v>
      </c>
      <c r="AI1122" s="42">
        <f t="shared" ref="AI1122" si="5865">AVERAGEIF(M1122:M1125,"&lt;&gt;0",L1122:L1125)</f>
        <v>47.5</v>
      </c>
      <c r="AJ1122" s="42">
        <f t="shared" ref="AJ1122" si="5866">AVERAGEIF(M1122:M1125,"&lt;&gt;0",Y1122:Y1125)</f>
        <v>0.96722722722722732</v>
      </c>
      <c r="AK1122" s="42">
        <f t="shared" ref="AK1122" si="5867">AVERAGEIF(M1122:M1125,"&lt;&gt;0",N1122:N1125)</f>
        <v>0.76718749999999991</v>
      </c>
      <c r="AL1122" s="42">
        <f t="shared" ref="AL1122" si="5868">AVERAGEIF(M1122:M1125,"&lt;&gt;0",O1122:O1125)</f>
        <v>0.96722722722722732</v>
      </c>
      <c r="AM1122" s="42">
        <f t="shared" ref="AM1122" si="5869">AVERAGEIF(M1122:M1125,"&lt;&gt;0",P1122:P1125)</f>
        <v>0.7709586090085353</v>
      </c>
      <c r="AN1122" s="42">
        <f t="shared" ref="AN1122" si="5870">AVERAGEIF(M1122:M1125,"&lt;&gt;0",Q1122:Q1125)</f>
        <v>28</v>
      </c>
      <c r="AO1122" s="42">
        <f t="shared" ref="AO1122" si="5871">AVERAGEIF(M1122:M1125,"&lt;&gt;0",R1122:R1125)</f>
        <v>20</v>
      </c>
      <c r="AP1122" s="42">
        <f t="shared" ref="AP1122" si="5872">AVERAGEIF(M1122:M1125,"&lt;&gt;0",S1122:S1125)</f>
        <v>6.25</v>
      </c>
      <c r="AQ1122" s="42">
        <f t="shared" ref="AQ1122" si="5873">AVERAGEIF(M1122:M1125,"&lt;&gt;0",T1122:T1125)</f>
        <v>0</v>
      </c>
      <c r="AR1122" s="42">
        <f t="shared" ref="AR1122" si="5874">AVERAGEIF(M1122:M1125,"&lt;&gt;0",U1122:U1125)</f>
        <v>0</v>
      </c>
      <c r="AS1122" s="42">
        <f t="shared" ref="AS1122" si="5875">AVERAGEIF(M1122:M1125,"&lt;&gt;0",V1122:V1125)</f>
        <v>0</v>
      </c>
      <c r="AT1122" s="42">
        <f t="shared" ref="AT1122" si="5876">AVERAGEIF(M1122:M1125,"&lt;&gt;0",W1122:W1125)</f>
        <v>0.5932291666666667</v>
      </c>
      <c r="AU1122" s="42">
        <f t="shared" ref="AU1122" si="5877">AVERAGEIF(M1122:M1125,"&lt;&gt;0",Z1122:Z1125)</f>
        <v>0.96722722722722732</v>
      </c>
      <c r="AV1122" s="42">
        <f t="shared" ref="AV1122" si="5878">AVERAGEIF(M1122:M1125,"&lt;&gt;0",AA1122:AA1125)</f>
        <v>0.63385416666666683</v>
      </c>
    </row>
    <row r="1123" spans="3:48" x14ac:dyDescent="0.35">
      <c r="C1123" s="1" t="s">
        <v>27</v>
      </c>
      <c r="D1123">
        <v>281</v>
      </c>
      <c r="E1123">
        <v>2</v>
      </c>
      <c r="F1123">
        <v>52</v>
      </c>
      <c r="G1123">
        <v>12</v>
      </c>
      <c r="H1123">
        <v>0</v>
      </c>
      <c r="I1123">
        <v>2</v>
      </c>
      <c r="J1123">
        <v>0</v>
      </c>
      <c r="K1123">
        <v>0</v>
      </c>
      <c r="L1123">
        <v>54</v>
      </c>
      <c r="M1123">
        <v>52</v>
      </c>
      <c r="N1123">
        <v>0.79374999999999996</v>
      </c>
      <c r="O1123">
        <v>0.96296296296296302</v>
      </c>
      <c r="P1123">
        <v>0.83595800524934405</v>
      </c>
      <c r="Q1123">
        <v>46</v>
      </c>
      <c r="R1123">
        <v>23</v>
      </c>
      <c r="S1123">
        <v>11</v>
      </c>
      <c r="T1123">
        <v>0</v>
      </c>
      <c r="U1123">
        <v>0</v>
      </c>
      <c r="V1123">
        <v>0</v>
      </c>
      <c r="W1123" s="37">
        <v>0.66354166666666703</v>
      </c>
      <c r="X1123" s="37">
        <v>0</v>
      </c>
      <c r="Y1123" s="37">
        <v>0.96296296296296302</v>
      </c>
      <c r="Z1123" s="37">
        <v>0.96296296296296302</v>
      </c>
      <c r="AA1123" s="37">
        <v>0.72812500000000002</v>
      </c>
      <c r="AB1123" s="42"/>
      <c r="AC1123" s="42"/>
      <c r="AD1123" s="42"/>
      <c r="AE1123" s="42"/>
      <c r="AF1123" s="42"/>
      <c r="AG1123" s="42"/>
      <c r="AH1123" s="42"/>
      <c r="AI1123" s="42"/>
      <c r="AJ1123" s="42"/>
      <c r="AK1123" s="42"/>
      <c r="AL1123" s="42"/>
      <c r="AM1123" s="42"/>
      <c r="AN1123" s="42"/>
      <c r="AO1123" s="42"/>
      <c r="AP1123" s="42"/>
      <c r="AQ1123" s="42"/>
      <c r="AR1123" s="42"/>
      <c r="AS1123" s="42"/>
      <c r="AT1123" s="42"/>
      <c r="AU1123" s="42"/>
      <c r="AV1123" s="42"/>
    </row>
    <row r="1124" spans="3:48" x14ac:dyDescent="0.35">
      <c r="C1124" s="1" t="s">
        <v>28</v>
      </c>
      <c r="D1124">
        <v>281</v>
      </c>
      <c r="E1124">
        <v>3</v>
      </c>
      <c r="F1124">
        <v>35</v>
      </c>
      <c r="G1124">
        <v>8</v>
      </c>
      <c r="H1124">
        <v>0</v>
      </c>
      <c r="I1124">
        <v>3</v>
      </c>
      <c r="J1124">
        <v>0</v>
      </c>
      <c r="K1124">
        <v>0</v>
      </c>
      <c r="L1124">
        <v>37</v>
      </c>
      <c r="M1124">
        <v>35</v>
      </c>
      <c r="N1124">
        <v>0.703125</v>
      </c>
      <c r="O1124">
        <v>0.94594594594594605</v>
      </c>
      <c r="P1124">
        <v>0.69185185185185205</v>
      </c>
      <c r="Q1124">
        <v>19</v>
      </c>
      <c r="R1124">
        <v>7</v>
      </c>
      <c r="S1124">
        <v>3</v>
      </c>
      <c r="T1124">
        <v>0</v>
      </c>
      <c r="U1124">
        <v>0</v>
      </c>
      <c r="V1124">
        <v>0</v>
      </c>
      <c r="W1124" s="37">
        <v>0.48645833333333299</v>
      </c>
      <c r="X1124" s="37">
        <v>0</v>
      </c>
      <c r="Y1124" s="37">
        <v>0.94594594594594605</v>
      </c>
      <c r="Z1124" s="37">
        <v>0.94594594594594605</v>
      </c>
      <c r="AA1124" s="37">
        <v>0.54166666666666696</v>
      </c>
      <c r="AB1124" s="42"/>
      <c r="AC1124" s="42"/>
      <c r="AD1124" s="42"/>
      <c r="AE1124" s="42"/>
      <c r="AF1124" s="42"/>
      <c r="AG1124" s="42"/>
      <c r="AH1124" s="42"/>
      <c r="AI1124" s="42"/>
      <c r="AJ1124" s="42"/>
      <c r="AK1124" s="42"/>
      <c r="AL1124" s="42"/>
      <c r="AM1124" s="42"/>
      <c r="AN1124" s="42"/>
      <c r="AO1124" s="42"/>
      <c r="AP1124" s="42"/>
      <c r="AQ1124" s="42"/>
      <c r="AR1124" s="42"/>
      <c r="AS1124" s="42"/>
      <c r="AT1124" s="42"/>
      <c r="AU1124" s="42"/>
      <c r="AV1124" s="42"/>
    </row>
    <row r="1125" spans="3:48" x14ac:dyDescent="0.35">
      <c r="C1125" s="1" t="s">
        <v>29</v>
      </c>
      <c r="D1125">
        <v>281</v>
      </c>
      <c r="E1125">
        <v>4</v>
      </c>
      <c r="F1125">
        <v>48</v>
      </c>
      <c r="G1125">
        <v>8</v>
      </c>
      <c r="H1125">
        <v>1</v>
      </c>
      <c r="I1125">
        <v>1</v>
      </c>
      <c r="J1125">
        <v>0</v>
      </c>
      <c r="K1125">
        <v>0</v>
      </c>
      <c r="L1125">
        <v>50</v>
      </c>
      <c r="M1125">
        <v>48</v>
      </c>
      <c r="N1125">
        <v>0.78437500000000004</v>
      </c>
      <c r="O1125">
        <v>0.96</v>
      </c>
      <c r="P1125">
        <v>0.78486055776892405</v>
      </c>
      <c r="Q1125">
        <v>26</v>
      </c>
      <c r="R1125">
        <v>28</v>
      </c>
      <c r="S1125">
        <v>5</v>
      </c>
      <c r="T1125">
        <v>0</v>
      </c>
      <c r="U1125">
        <v>0</v>
      </c>
      <c r="V1125">
        <v>0</v>
      </c>
      <c r="W1125" s="37">
        <v>0.61562499999999998</v>
      </c>
      <c r="X1125" s="37">
        <v>0</v>
      </c>
      <c r="Y1125" s="37">
        <v>0.96</v>
      </c>
      <c r="Z1125" s="37">
        <v>0.96</v>
      </c>
      <c r="AA1125" s="37">
        <v>0.65833333333333299</v>
      </c>
      <c r="AB1125" s="42"/>
      <c r="AC1125" s="42"/>
      <c r="AD1125" s="42"/>
      <c r="AE1125" s="42"/>
      <c r="AF1125" s="42"/>
      <c r="AG1125" s="42"/>
      <c r="AH1125" s="42"/>
      <c r="AI1125" s="42"/>
      <c r="AJ1125" s="42"/>
      <c r="AK1125" s="42"/>
      <c r="AL1125" s="42"/>
      <c r="AM1125" s="42"/>
      <c r="AN1125" s="42"/>
      <c r="AO1125" s="42"/>
      <c r="AP1125" s="42"/>
      <c r="AQ1125" s="42"/>
      <c r="AR1125" s="42"/>
      <c r="AS1125" s="42"/>
      <c r="AT1125" s="42"/>
      <c r="AU1125" s="42"/>
      <c r="AV1125" s="42"/>
    </row>
    <row r="1126" spans="3:48" x14ac:dyDescent="0.35">
      <c r="C1126" s="1">
        <v>42952.25</v>
      </c>
      <c r="D1126">
        <v>282</v>
      </c>
      <c r="E1126">
        <v>1</v>
      </c>
      <c r="F1126">
        <v>49</v>
      </c>
      <c r="G1126">
        <v>18</v>
      </c>
      <c r="H1126">
        <v>0</v>
      </c>
      <c r="I1126">
        <v>0</v>
      </c>
      <c r="J1126">
        <v>0</v>
      </c>
      <c r="K1126">
        <v>0</v>
      </c>
      <c r="L1126">
        <v>49</v>
      </c>
      <c r="M1126">
        <v>49</v>
      </c>
      <c r="N1126">
        <v>0.78437500000000004</v>
      </c>
      <c r="O1126">
        <v>1</v>
      </c>
      <c r="P1126">
        <v>0.77423638778220405</v>
      </c>
      <c r="Q1126">
        <v>12</v>
      </c>
      <c r="R1126">
        <v>33</v>
      </c>
      <c r="S1126">
        <v>3</v>
      </c>
      <c r="T1126">
        <v>1</v>
      </c>
      <c r="U1126">
        <v>0</v>
      </c>
      <c r="V1126">
        <v>0</v>
      </c>
      <c r="W1126" s="37">
        <v>0.60729166666666701</v>
      </c>
      <c r="X1126" s="37">
        <v>0</v>
      </c>
      <c r="Y1126" s="37">
        <v>1</v>
      </c>
      <c r="Z1126" s="37">
        <v>1</v>
      </c>
      <c r="AA1126" s="37">
        <v>0.60729166666666701</v>
      </c>
      <c r="AB1126" s="42">
        <f t="shared" ref="AB1126" si="5879">AVERAGE(D1126:D1129)</f>
        <v>282</v>
      </c>
      <c r="AC1126" s="42">
        <f t="shared" ref="AC1126" si="5880">AVERAGEIF(M1126:M1129,"&lt;&gt;0",F1126:F1129)</f>
        <v>47.25</v>
      </c>
      <c r="AD1126" s="42">
        <f t="shared" ref="AD1126" si="5881">AVERAGEIF(M1126:M1129,"&lt;&gt;0",G1126:G1129)</f>
        <v>16.75</v>
      </c>
      <c r="AE1126" s="42">
        <f t="shared" ref="AE1126" si="5882">AVERAGEIF(M1126:M1129,"&lt;&gt;0",H1126:H1129)</f>
        <v>0</v>
      </c>
      <c r="AF1126" s="42">
        <f t="shared" ref="AF1126" si="5883">AVERAGEIF(M1126:M1129,"&lt;&gt;0",I1126:I1129)</f>
        <v>0</v>
      </c>
      <c r="AG1126" s="42">
        <f t="shared" ref="AG1126" si="5884">AVERAGEIF(M1126:M1129,"&lt;&gt;0",J1126:J1129)</f>
        <v>0</v>
      </c>
      <c r="AH1126" s="42">
        <f t="shared" ref="AH1126" si="5885">AVERAGEIF(M1126:M1129,"&lt;&gt;0",X1126:X1129)</f>
        <v>0</v>
      </c>
      <c r="AI1126" s="42">
        <f t="shared" ref="AI1126" si="5886">AVERAGEIF(M1126:M1129,"&lt;&gt;0",L1126:L1129)</f>
        <v>47.5</v>
      </c>
      <c r="AJ1126" s="42">
        <f t="shared" ref="AJ1126" si="5887">AVERAGEIF(M1126:M1129,"&lt;&gt;0",Y1126:Y1129)</f>
        <v>0.99537037037037046</v>
      </c>
      <c r="AK1126" s="42">
        <f t="shared" ref="AK1126" si="5888">AVERAGEIF(M1126:M1129,"&lt;&gt;0",N1126:N1129)</f>
        <v>0.78203124999999996</v>
      </c>
      <c r="AL1126" s="42">
        <f t="shared" ref="AL1126" si="5889">AVERAGEIF(M1126:M1129,"&lt;&gt;0",O1126:O1129)</f>
        <v>0.99537037037037046</v>
      </c>
      <c r="AM1126" s="42">
        <f t="shared" ref="AM1126" si="5890">AVERAGEIF(M1126:M1129,"&lt;&gt;0",P1126:P1129)</f>
        <v>0.79837765032674801</v>
      </c>
      <c r="AN1126" s="42">
        <f t="shared" ref="AN1126" si="5891">AVERAGEIF(M1126:M1129,"&lt;&gt;0",Q1126:Q1129)</f>
        <v>21.75</v>
      </c>
      <c r="AO1126" s="42">
        <f t="shared" ref="AO1126" si="5892">AVERAGEIF(M1126:M1129,"&lt;&gt;0",R1126:R1129)</f>
        <v>35</v>
      </c>
      <c r="AP1126" s="42">
        <f t="shared" ref="AP1126" si="5893">AVERAGEIF(M1126:M1129,"&lt;&gt;0",S1126:S1129)</f>
        <v>3.75</v>
      </c>
      <c r="AQ1126" s="42">
        <f t="shared" ref="AQ1126" si="5894">AVERAGEIF(M1126:M1129,"&lt;&gt;0",T1126:T1129)</f>
        <v>0.25</v>
      </c>
      <c r="AR1126" s="42">
        <f t="shared" ref="AR1126" si="5895">AVERAGEIF(M1126:M1129,"&lt;&gt;0",U1126:U1129)</f>
        <v>0</v>
      </c>
      <c r="AS1126" s="42">
        <f t="shared" ref="AS1126" si="5896">AVERAGEIF(M1126:M1129,"&lt;&gt;0",V1126:V1129)</f>
        <v>0</v>
      </c>
      <c r="AT1126" s="42">
        <f t="shared" ref="AT1126" si="5897">AVERAGEIF(M1126:M1129,"&lt;&gt;0",W1126:W1129)</f>
        <v>0.62552083333333353</v>
      </c>
      <c r="AU1126" s="42">
        <f t="shared" ref="AU1126" si="5898">AVERAGEIF(M1126:M1129,"&lt;&gt;0",Z1126:Z1129)</f>
        <v>0.99537037037037046</v>
      </c>
      <c r="AV1126" s="42">
        <f t="shared" ref="AV1126" si="5899">AVERAGEIF(M1126:M1129,"&lt;&gt;0",AA1126:AA1129)</f>
        <v>0.63385416666666683</v>
      </c>
    </row>
    <row r="1127" spans="3:48" x14ac:dyDescent="0.35">
      <c r="C1127" s="1" t="s">
        <v>27</v>
      </c>
      <c r="D1127">
        <v>282</v>
      </c>
      <c r="E1127">
        <v>2</v>
      </c>
      <c r="F1127">
        <v>53</v>
      </c>
      <c r="G1127">
        <v>24</v>
      </c>
      <c r="H1127">
        <v>0</v>
      </c>
      <c r="I1127">
        <v>0</v>
      </c>
      <c r="J1127">
        <v>0</v>
      </c>
      <c r="K1127">
        <v>0</v>
      </c>
      <c r="L1127">
        <v>54</v>
      </c>
      <c r="M1127">
        <v>53</v>
      </c>
      <c r="N1127">
        <v>0.81874999999999998</v>
      </c>
      <c r="O1127">
        <v>0.98148148148148195</v>
      </c>
      <c r="P1127">
        <v>0.84860050890585204</v>
      </c>
      <c r="Q1127">
        <v>28</v>
      </c>
      <c r="R1127">
        <v>48</v>
      </c>
      <c r="S1127">
        <v>5</v>
      </c>
      <c r="T1127">
        <v>0</v>
      </c>
      <c r="U1127">
        <v>0</v>
      </c>
      <c r="V1127">
        <v>0</v>
      </c>
      <c r="W1127" s="37">
        <v>0.69479166666666703</v>
      </c>
      <c r="X1127" s="37">
        <v>0</v>
      </c>
      <c r="Y1127" s="37">
        <v>0.98148148148148195</v>
      </c>
      <c r="Z1127" s="37">
        <v>0.98148148148148195</v>
      </c>
      <c r="AA1127" s="37">
        <v>0.72812500000000002</v>
      </c>
      <c r="AB1127" s="42"/>
      <c r="AC1127" s="42"/>
      <c r="AD1127" s="42"/>
      <c r="AE1127" s="42"/>
      <c r="AF1127" s="42"/>
      <c r="AG1127" s="42"/>
      <c r="AH1127" s="42"/>
      <c r="AI1127" s="42"/>
      <c r="AJ1127" s="42"/>
      <c r="AK1127" s="42"/>
      <c r="AL1127" s="42"/>
      <c r="AM1127" s="42"/>
      <c r="AN1127" s="42"/>
      <c r="AO1127" s="42"/>
      <c r="AP1127" s="42"/>
      <c r="AQ1127" s="42"/>
      <c r="AR1127" s="42"/>
      <c r="AS1127" s="42"/>
      <c r="AT1127" s="42"/>
      <c r="AU1127" s="42"/>
      <c r="AV1127" s="42"/>
    </row>
    <row r="1128" spans="3:48" x14ac:dyDescent="0.35">
      <c r="C1128" s="1" t="s">
        <v>28</v>
      </c>
      <c r="D1128">
        <v>282</v>
      </c>
      <c r="E1128">
        <v>3</v>
      </c>
      <c r="F1128">
        <v>37</v>
      </c>
      <c r="G1128">
        <v>6</v>
      </c>
      <c r="H1128">
        <v>0</v>
      </c>
      <c r="I1128">
        <v>0</v>
      </c>
      <c r="J1128">
        <v>0</v>
      </c>
      <c r="K1128">
        <v>0</v>
      </c>
      <c r="L1128">
        <v>37</v>
      </c>
      <c r="M1128">
        <v>37</v>
      </c>
      <c r="N1128">
        <v>0.74062499999999998</v>
      </c>
      <c r="O1128">
        <v>1</v>
      </c>
      <c r="P1128">
        <v>0.73136427566807305</v>
      </c>
      <c r="Q1128">
        <v>21</v>
      </c>
      <c r="R1128">
        <v>24</v>
      </c>
      <c r="S1128">
        <v>1</v>
      </c>
      <c r="T1128">
        <v>0</v>
      </c>
      <c r="U1128">
        <v>0</v>
      </c>
      <c r="V1128">
        <v>0</v>
      </c>
      <c r="W1128" s="37">
        <v>0.54166666666666696</v>
      </c>
      <c r="X1128" s="37">
        <v>0</v>
      </c>
      <c r="Y1128" s="37">
        <v>1</v>
      </c>
      <c r="Z1128" s="37">
        <v>1</v>
      </c>
      <c r="AA1128" s="37">
        <v>0.54166666666666696</v>
      </c>
      <c r="AB1128" s="42"/>
      <c r="AC1128" s="42"/>
      <c r="AD1128" s="42"/>
      <c r="AE1128" s="42"/>
      <c r="AF1128" s="42"/>
      <c r="AG1128" s="42"/>
      <c r="AH1128" s="42"/>
      <c r="AI1128" s="42"/>
      <c r="AJ1128" s="42"/>
      <c r="AK1128" s="42"/>
      <c r="AL1128" s="42"/>
      <c r="AM1128" s="42"/>
      <c r="AN1128" s="42"/>
      <c r="AO1128" s="42"/>
      <c r="AP1128" s="42"/>
      <c r="AQ1128" s="42"/>
      <c r="AR1128" s="42"/>
      <c r="AS1128" s="42"/>
      <c r="AT1128" s="42"/>
      <c r="AU1128" s="42"/>
      <c r="AV1128" s="42"/>
    </row>
    <row r="1129" spans="3:48" x14ac:dyDescent="0.35">
      <c r="C1129" s="1" t="s">
        <v>29</v>
      </c>
      <c r="D1129">
        <v>282</v>
      </c>
      <c r="E1129">
        <v>4</v>
      </c>
      <c r="F1129">
        <v>50</v>
      </c>
      <c r="G1129">
        <v>19</v>
      </c>
      <c r="H1129">
        <v>0</v>
      </c>
      <c r="I1129">
        <v>0</v>
      </c>
      <c r="J1129">
        <v>0</v>
      </c>
      <c r="K1129">
        <v>0</v>
      </c>
      <c r="L1129">
        <v>50</v>
      </c>
      <c r="M1129">
        <v>50</v>
      </c>
      <c r="N1129">
        <v>0.78437500000000004</v>
      </c>
      <c r="O1129">
        <v>1</v>
      </c>
      <c r="P1129">
        <v>0.83930942895086302</v>
      </c>
      <c r="Q1129">
        <v>26</v>
      </c>
      <c r="R1129">
        <v>35</v>
      </c>
      <c r="S1129">
        <v>6</v>
      </c>
      <c r="T1129">
        <v>0</v>
      </c>
      <c r="U1129">
        <v>0</v>
      </c>
      <c r="V1129">
        <v>0</v>
      </c>
      <c r="W1129" s="37">
        <v>0.65833333333333299</v>
      </c>
      <c r="X1129" s="37">
        <v>0</v>
      </c>
      <c r="Y1129" s="37">
        <v>1</v>
      </c>
      <c r="Z1129" s="37">
        <v>1</v>
      </c>
      <c r="AA1129" s="37">
        <v>0.65833333333333299</v>
      </c>
      <c r="AB1129" s="42"/>
      <c r="AC1129" s="42"/>
      <c r="AD1129" s="42"/>
      <c r="AE1129" s="42"/>
      <c r="AF1129" s="42"/>
      <c r="AG1129" s="42"/>
      <c r="AH1129" s="42"/>
      <c r="AI1129" s="42"/>
      <c r="AJ1129" s="42"/>
      <c r="AK1129" s="42"/>
      <c r="AL1129" s="42"/>
      <c r="AM1129" s="42"/>
      <c r="AN1129" s="42"/>
      <c r="AO1129" s="42"/>
      <c r="AP1129" s="42"/>
      <c r="AQ1129" s="42"/>
      <c r="AR1129" s="42"/>
      <c r="AS1129" s="42"/>
      <c r="AT1129" s="42"/>
      <c r="AU1129" s="42"/>
      <c r="AV1129" s="42"/>
    </row>
    <row r="1130" spans="3:48" x14ac:dyDescent="0.35">
      <c r="C1130" s="1">
        <v>42952.25</v>
      </c>
      <c r="D1130">
        <v>283</v>
      </c>
      <c r="E1130">
        <v>1</v>
      </c>
      <c r="F1130">
        <v>65</v>
      </c>
      <c r="G1130">
        <v>33</v>
      </c>
      <c r="H1130">
        <v>0</v>
      </c>
      <c r="I1130">
        <v>0</v>
      </c>
      <c r="J1130">
        <v>27</v>
      </c>
      <c r="K1130">
        <v>16</v>
      </c>
      <c r="L1130">
        <v>49</v>
      </c>
      <c r="M1130">
        <v>49</v>
      </c>
      <c r="N1130">
        <v>0.87187499999999996</v>
      </c>
      <c r="O1130">
        <v>0.85526315789473695</v>
      </c>
      <c r="P1130">
        <v>0.879330943847073</v>
      </c>
      <c r="Q1130">
        <v>39</v>
      </c>
      <c r="R1130">
        <v>46</v>
      </c>
      <c r="S1130">
        <v>12</v>
      </c>
      <c r="T1130">
        <v>6</v>
      </c>
      <c r="U1130">
        <v>0</v>
      </c>
      <c r="V1130">
        <v>0</v>
      </c>
      <c r="W1130" s="37">
        <v>0.76666666666666705</v>
      </c>
      <c r="X1130" s="37">
        <v>0.21052631578947401</v>
      </c>
      <c r="Y1130" s="37">
        <v>0.64473684210526305</v>
      </c>
      <c r="Z1130" s="37">
        <v>0.85526315789473695</v>
      </c>
      <c r="AA1130" s="37">
        <v>0.60729166666666701</v>
      </c>
      <c r="AB1130" s="42">
        <f t="shared" ref="AB1130" si="5900">AVERAGE(D1130:D1133)</f>
        <v>283</v>
      </c>
      <c r="AC1130" s="42">
        <f t="shared" ref="AC1130" si="5901">AVERAGEIF(M1130:M1133,"&lt;&gt;0",F1130:F1133)</f>
        <v>58.25</v>
      </c>
      <c r="AD1130" s="42">
        <f t="shared" ref="AD1130" si="5902">AVERAGEIF(M1130:M1133,"&lt;&gt;0",G1130:G1133)</f>
        <v>31.75</v>
      </c>
      <c r="AE1130" s="42">
        <f t="shared" ref="AE1130" si="5903">AVERAGEIF(M1130:M1133,"&lt;&gt;0",H1130:H1133)</f>
        <v>0.25</v>
      </c>
      <c r="AF1130" s="42">
        <f t="shared" ref="AF1130" si="5904">AVERAGEIF(M1130:M1133,"&lt;&gt;0",I1130:I1133)</f>
        <v>2</v>
      </c>
      <c r="AG1130" s="42">
        <f t="shared" ref="AG1130" si="5905">AVERAGEIF(M1130:M1133,"&lt;&gt;0",J1130:J1133)</f>
        <v>22</v>
      </c>
      <c r="AH1130" s="42">
        <f t="shared" ref="AH1130" si="5906">AVERAGEIF(M1130:M1133,"&lt;&gt;0",X1130:X1133)</f>
        <v>0.18607823718055425</v>
      </c>
      <c r="AI1130" s="42">
        <f t="shared" ref="AI1130" si="5907">AVERAGEIF(M1130:M1133,"&lt;&gt;0",L1130:L1133)</f>
        <v>47.5</v>
      </c>
      <c r="AJ1130" s="42">
        <f t="shared" ref="AJ1130" si="5908">AVERAGEIF(M1130:M1133,"&lt;&gt;0",Y1130:Y1133)</f>
        <v>0.65275072960706626</v>
      </c>
      <c r="AK1130" s="42">
        <f t="shared" ref="AK1130" si="5909">AVERAGEIF(M1130:M1133,"&lt;&gt;0",N1130:N1133)</f>
        <v>0.83828124999999998</v>
      </c>
      <c r="AL1130" s="42">
        <f t="shared" ref="AL1130" si="5910">AVERAGEIF(M1130:M1133,"&lt;&gt;0",O1130:O1133)</f>
        <v>0.83882896678762076</v>
      </c>
      <c r="AM1130" s="42">
        <f t="shared" ref="AM1130" si="5911">AVERAGEIF(M1130:M1133,"&lt;&gt;0",P1130:P1133)</f>
        <v>0.8458529345010507</v>
      </c>
      <c r="AN1130" s="42">
        <f t="shared" ref="AN1130" si="5912">AVERAGEIF(M1130:M1133,"&lt;&gt;0",Q1130:Q1133)</f>
        <v>37.5</v>
      </c>
      <c r="AO1130" s="42">
        <f t="shared" ref="AO1130" si="5913">AVERAGEIF(M1130:M1133,"&lt;&gt;0",R1130:R1133)</f>
        <v>37</v>
      </c>
      <c r="AP1130" s="42">
        <f t="shared" ref="AP1130" si="5914">AVERAGEIF(M1130:M1133,"&lt;&gt;0",S1130:S1133)</f>
        <v>12</v>
      </c>
      <c r="AQ1130" s="42">
        <f t="shared" ref="AQ1130" si="5915">AVERAGEIF(M1130:M1133,"&lt;&gt;0",T1130:T1133)</f>
        <v>1.5</v>
      </c>
      <c r="AR1130" s="42">
        <f t="shared" ref="AR1130" si="5916">AVERAGEIF(M1130:M1133,"&lt;&gt;0",U1130:U1133)</f>
        <v>0</v>
      </c>
      <c r="AS1130" s="42">
        <f t="shared" ref="AS1130" si="5917">AVERAGEIF(M1130:M1133,"&lt;&gt;0",V1130:V1133)</f>
        <v>0</v>
      </c>
      <c r="AT1130" s="42">
        <f t="shared" ref="AT1130" si="5918">AVERAGEIF(M1130:M1133,"&lt;&gt;0",W1130:W1133)</f>
        <v>0.70911458333333355</v>
      </c>
      <c r="AU1130" s="42">
        <f t="shared" ref="AU1130" si="5919">AVERAGEIF(M1130:M1133,"&lt;&gt;0",Z1130:Z1133)</f>
        <v>0.83882896678762076</v>
      </c>
      <c r="AV1130" s="42">
        <f t="shared" ref="AV1130" si="5920">AVERAGEIF(M1130:M1133,"&lt;&gt;0",AA1130:AA1133)</f>
        <v>0.63385416666666683</v>
      </c>
    </row>
    <row r="1131" spans="3:48" x14ac:dyDescent="0.35">
      <c r="C1131" s="1" t="s">
        <v>27</v>
      </c>
      <c r="D1131">
        <v>283</v>
      </c>
      <c r="E1131">
        <v>2</v>
      </c>
      <c r="F1131">
        <v>58</v>
      </c>
      <c r="G1131">
        <v>30</v>
      </c>
      <c r="H1131">
        <v>0</v>
      </c>
      <c r="I1131">
        <v>4</v>
      </c>
      <c r="J1131">
        <v>18</v>
      </c>
      <c r="K1131">
        <v>8</v>
      </c>
      <c r="L1131">
        <v>54</v>
      </c>
      <c r="M1131">
        <v>50</v>
      </c>
      <c r="N1131">
        <v>0.80937499999999996</v>
      </c>
      <c r="O1131">
        <v>0.80555555555555602</v>
      </c>
      <c r="P1131">
        <v>0.86229086229086205</v>
      </c>
      <c r="Q1131">
        <v>24</v>
      </c>
      <c r="R1131">
        <v>28</v>
      </c>
      <c r="S1131">
        <v>9</v>
      </c>
      <c r="T1131">
        <v>0</v>
      </c>
      <c r="U1131">
        <v>0</v>
      </c>
      <c r="V1131">
        <v>0</v>
      </c>
      <c r="W1131" s="37">
        <v>0.69791666666666696</v>
      </c>
      <c r="X1131" s="37">
        <v>0.11111111111111099</v>
      </c>
      <c r="Y1131" s="37">
        <v>0.69444444444444398</v>
      </c>
      <c r="Z1131" s="37">
        <v>0.80555555555555602</v>
      </c>
      <c r="AA1131" s="37">
        <v>0.72812500000000002</v>
      </c>
      <c r="AB1131" s="42"/>
      <c r="AC1131" s="42"/>
      <c r="AD1131" s="42"/>
      <c r="AE1131" s="42"/>
      <c r="AF1131" s="42"/>
      <c r="AG1131" s="42"/>
      <c r="AH1131" s="42"/>
      <c r="AI1131" s="42"/>
      <c r="AJ1131" s="42"/>
      <c r="AK1131" s="42"/>
      <c r="AL1131" s="42"/>
      <c r="AM1131" s="42"/>
      <c r="AN1131" s="42"/>
      <c r="AO1131" s="42"/>
      <c r="AP1131" s="42"/>
      <c r="AQ1131" s="42"/>
      <c r="AR1131" s="42"/>
      <c r="AS1131" s="42"/>
      <c r="AT1131" s="42"/>
      <c r="AU1131" s="42"/>
      <c r="AV1131" s="42"/>
    </row>
    <row r="1132" spans="3:48" x14ac:dyDescent="0.35">
      <c r="C1132" s="1" t="s">
        <v>28</v>
      </c>
      <c r="D1132">
        <v>283</v>
      </c>
      <c r="E1132">
        <v>3</v>
      </c>
      <c r="F1132">
        <v>54</v>
      </c>
      <c r="G1132">
        <v>26</v>
      </c>
      <c r="H1132">
        <v>0</v>
      </c>
      <c r="I1132">
        <v>3</v>
      </c>
      <c r="J1132">
        <v>25</v>
      </c>
      <c r="K1132">
        <v>18</v>
      </c>
      <c r="L1132">
        <v>37</v>
      </c>
      <c r="M1132">
        <v>36</v>
      </c>
      <c r="N1132">
        <v>0.81874999999999998</v>
      </c>
      <c r="O1132">
        <v>0.87096774193548399</v>
      </c>
      <c r="P1132">
        <v>0.83715012722646298</v>
      </c>
      <c r="Q1132">
        <v>39</v>
      </c>
      <c r="R1132">
        <v>30</v>
      </c>
      <c r="S1132">
        <v>18</v>
      </c>
      <c r="T1132">
        <v>0</v>
      </c>
      <c r="U1132">
        <v>0</v>
      </c>
      <c r="V1132">
        <v>0</v>
      </c>
      <c r="W1132" s="37">
        <v>0.68541666666666701</v>
      </c>
      <c r="X1132" s="37">
        <v>0.29032258064516098</v>
      </c>
      <c r="Y1132" s="37">
        <v>0.58064516129032295</v>
      </c>
      <c r="Z1132" s="37">
        <v>0.87096774193548399</v>
      </c>
      <c r="AA1132" s="37">
        <v>0.54166666666666696</v>
      </c>
      <c r="AB1132" s="42"/>
      <c r="AC1132" s="42"/>
      <c r="AD1132" s="42"/>
      <c r="AE1132" s="42"/>
      <c r="AF1132" s="42"/>
      <c r="AG1132" s="42"/>
      <c r="AH1132" s="42"/>
      <c r="AI1132" s="42"/>
      <c r="AJ1132" s="42"/>
      <c r="AK1132" s="42"/>
      <c r="AL1132" s="42"/>
      <c r="AM1132" s="42"/>
      <c r="AN1132" s="42"/>
      <c r="AO1132" s="42"/>
      <c r="AP1132" s="42"/>
      <c r="AQ1132" s="42"/>
      <c r="AR1132" s="42"/>
      <c r="AS1132" s="42"/>
      <c r="AT1132" s="42"/>
      <c r="AU1132" s="42"/>
      <c r="AV1132" s="42"/>
    </row>
    <row r="1133" spans="3:48" x14ac:dyDescent="0.35">
      <c r="C1133" s="1" t="s">
        <v>29</v>
      </c>
      <c r="D1133">
        <v>283</v>
      </c>
      <c r="E1133">
        <v>4</v>
      </c>
      <c r="F1133">
        <v>56</v>
      </c>
      <c r="G1133">
        <v>38</v>
      </c>
      <c r="H1133">
        <v>1</v>
      </c>
      <c r="I1133">
        <v>1</v>
      </c>
      <c r="J1133">
        <v>18</v>
      </c>
      <c r="K1133">
        <v>9</v>
      </c>
      <c r="L1133">
        <v>50</v>
      </c>
      <c r="M1133">
        <v>47</v>
      </c>
      <c r="N1133">
        <v>0.85312500000000002</v>
      </c>
      <c r="O1133">
        <v>0.82352941176470595</v>
      </c>
      <c r="P1133">
        <v>0.804639804639805</v>
      </c>
      <c r="Q1133">
        <v>48</v>
      </c>
      <c r="R1133">
        <v>44</v>
      </c>
      <c r="S1133">
        <v>9</v>
      </c>
      <c r="T1133">
        <v>0</v>
      </c>
      <c r="U1133">
        <v>0</v>
      </c>
      <c r="V1133">
        <v>0</v>
      </c>
      <c r="W1133" s="37">
        <v>0.68645833333333295</v>
      </c>
      <c r="X1133" s="37">
        <v>0.13235294117647101</v>
      </c>
      <c r="Y1133" s="37">
        <v>0.69117647058823495</v>
      </c>
      <c r="Z1133" s="37">
        <v>0.82352941176470595</v>
      </c>
      <c r="AA1133" s="37">
        <v>0.65833333333333299</v>
      </c>
      <c r="AB1133" s="42"/>
      <c r="AC1133" s="42"/>
      <c r="AD1133" s="42"/>
      <c r="AE1133" s="42"/>
      <c r="AF1133" s="42"/>
      <c r="AG1133" s="42"/>
      <c r="AH1133" s="42"/>
      <c r="AI1133" s="42"/>
      <c r="AJ1133" s="42"/>
      <c r="AK1133" s="42"/>
      <c r="AL1133" s="42"/>
      <c r="AM1133" s="42"/>
      <c r="AN1133" s="42"/>
      <c r="AO1133" s="42"/>
      <c r="AP1133" s="42"/>
      <c r="AQ1133" s="42"/>
      <c r="AR1133" s="42"/>
      <c r="AS1133" s="42"/>
      <c r="AT1133" s="42"/>
      <c r="AU1133" s="42"/>
      <c r="AV1133" s="42"/>
    </row>
    <row r="1134" spans="3:48" x14ac:dyDescent="0.35">
      <c r="C1134" s="1">
        <v>42952.25</v>
      </c>
      <c r="D1134">
        <v>284</v>
      </c>
      <c r="E1134">
        <v>1</v>
      </c>
      <c r="F1134">
        <v>66</v>
      </c>
      <c r="G1134">
        <v>36</v>
      </c>
      <c r="H1134">
        <v>0</v>
      </c>
      <c r="I1134">
        <v>1</v>
      </c>
      <c r="J1134">
        <v>27</v>
      </c>
      <c r="K1134">
        <v>18</v>
      </c>
      <c r="L1134">
        <v>49</v>
      </c>
      <c r="M1134">
        <v>48</v>
      </c>
      <c r="N1134">
        <v>0.875</v>
      </c>
      <c r="O1134">
        <v>0.86842105263157898</v>
      </c>
      <c r="P1134">
        <v>0.86666666666666703</v>
      </c>
      <c r="Q1134">
        <v>58</v>
      </c>
      <c r="R1134">
        <v>74</v>
      </c>
      <c r="S1134">
        <v>10</v>
      </c>
      <c r="T1134">
        <v>7</v>
      </c>
      <c r="U1134">
        <v>0</v>
      </c>
      <c r="V1134">
        <v>0</v>
      </c>
      <c r="W1134" s="37">
        <v>0.75833333333333297</v>
      </c>
      <c r="X1134" s="37">
        <v>0.23684210526315799</v>
      </c>
      <c r="Y1134" s="37">
        <v>0.63157894736842102</v>
      </c>
      <c r="Z1134" s="37">
        <v>0.86842105263157898</v>
      </c>
      <c r="AA1134" s="37">
        <v>0.60729166666666701</v>
      </c>
      <c r="AB1134" s="42">
        <f t="shared" ref="AB1134" si="5921">AVERAGE(D1134:D1137)</f>
        <v>284</v>
      </c>
      <c r="AC1134" s="42">
        <f t="shared" ref="AC1134" si="5922">AVERAGEIF(M1134:M1137,"&lt;&gt;0",F1134:F1137)</f>
        <v>58.75</v>
      </c>
      <c r="AD1134" s="42">
        <f t="shared" ref="AD1134" si="5923">AVERAGEIF(M1134:M1137,"&lt;&gt;0",G1134:G1137)</f>
        <v>34.5</v>
      </c>
      <c r="AE1134" s="42">
        <f t="shared" ref="AE1134" si="5924">AVERAGEIF(M1134:M1137,"&lt;&gt;0",H1134:H1137)</f>
        <v>0</v>
      </c>
      <c r="AF1134" s="42">
        <f t="shared" ref="AF1134" si="5925">AVERAGEIF(M1134:M1137,"&lt;&gt;0",I1134:I1137)</f>
        <v>3.5</v>
      </c>
      <c r="AG1134" s="42">
        <f t="shared" ref="AG1134" si="5926">AVERAGEIF(M1134:M1137,"&lt;&gt;0",J1134:J1137)</f>
        <v>22</v>
      </c>
      <c r="AH1134" s="42">
        <f t="shared" ref="AH1134" si="5927">AVERAGEIF(M1134:M1137,"&lt;&gt;0",X1134:X1137)</f>
        <v>0.21322697160358206</v>
      </c>
      <c r="AI1134" s="42">
        <f t="shared" ref="AI1134" si="5928">AVERAGEIF(M1134:M1137,"&lt;&gt;0",L1134:L1137)</f>
        <v>47.5</v>
      </c>
      <c r="AJ1134" s="42">
        <f t="shared" ref="AJ1134" si="5929">AVERAGEIF(M1134:M1137,"&lt;&gt;0",Y1134:Y1137)</f>
        <v>0.63592815451024776</v>
      </c>
      <c r="AK1134" s="42">
        <f t="shared" ref="AK1134" si="5930">AVERAGEIF(M1134:M1137,"&lt;&gt;0",N1134:N1137)</f>
        <v>0.84296874999999993</v>
      </c>
      <c r="AL1134" s="42">
        <f t="shared" ref="AL1134" si="5931">AVERAGEIF(M1134:M1137,"&lt;&gt;0",O1134:O1137)</f>
        <v>0.84915512611382971</v>
      </c>
      <c r="AM1134" s="42">
        <f t="shared" ref="AM1134" si="5932">AVERAGEIF(M1134:M1137,"&lt;&gt;0",P1134:P1137)</f>
        <v>0.84273692965851232</v>
      </c>
      <c r="AN1134" s="42">
        <f t="shared" ref="AN1134" si="5933">AVERAGEIF(M1134:M1137,"&lt;&gt;0",Q1134:Q1137)</f>
        <v>35</v>
      </c>
      <c r="AO1134" s="42">
        <f t="shared" ref="AO1134" si="5934">AVERAGEIF(M1134:M1137,"&lt;&gt;0",R1134:R1137)</f>
        <v>59</v>
      </c>
      <c r="AP1134" s="42">
        <f t="shared" ref="AP1134" si="5935">AVERAGEIF(M1134:M1137,"&lt;&gt;0",S1134:S1137)</f>
        <v>8.75</v>
      </c>
      <c r="AQ1134" s="42">
        <f t="shared" ref="AQ1134" si="5936">AVERAGEIF(M1134:M1137,"&lt;&gt;0",T1134:T1137)</f>
        <v>2.75</v>
      </c>
      <c r="AR1134" s="42">
        <f t="shared" ref="AR1134" si="5937">AVERAGEIF(M1134:M1137,"&lt;&gt;0",U1134:U1137)</f>
        <v>0</v>
      </c>
      <c r="AS1134" s="42">
        <f t="shared" ref="AS1134" si="5938">AVERAGEIF(M1134:M1137,"&lt;&gt;0",V1134:V1137)</f>
        <v>0</v>
      </c>
      <c r="AT1134" s="42">
        <f t="shared" ref="AT1134" si="5939">AVERAGEIF(M1134:M1137,"&lt;&gt;0",W1134:W1137)</f>
        <v>0.7119791666666665</v>
      </c>
      <c r="AU1134" s="42">
        <f t="shared" ref="AU1134" si="5940">AVERAGEIF(M1134:M1137,"&lt;&gt;0",Z1134:Z1137)</f>
        <v>0.84915512611382971</v>
      </c>
      <c r="AV1134" s="42">
        <f t="shared" ref="AV1134" si="5941">AVERAGEIF(M1134:M1137,"&lt;&gt;0",AA1134:AA1137)</f>
        <v>0.63385416666666683</v>
      </c>
    </row>
    <row r="1135" spans="3:48" x14ac:dyDescent="0.35">
      <c r="C1135" s="1" t="s">
        <v>27</v>
      </c>
      <c r="D1135">
        <v>284</v>
      </c>
      <c r="E1135">
        <v>2</v>
      </c>
      <c r="F1135">
        <v>52</v>
      </c>
      <c r="G1135">
        <v>30</v>
      </c>
      <c r="H1135">
        <v>0</v>
      </c>
      <c r="I1135">
        <v>9</v>
      </c>
      <c r="J1135">
        <v>18</v>
      </c>
      <c r="K1135">
        <v>6</v>
      </c>
      <c r="L1135">
        <v>54</v>
      </c>
      <c r="M1135">
        <v>46</v>
      </c>
      <c r="N1135">
        <v>0.71250000000000002</v>
      </c>
      <c r="O1135">
        <v>0.72222222222222199</v>
      </c>
      <c r="P1135">
        <v>0.81871345029239795</v>
      </c>
      <c r="Q1135">
        <v>28</v>
      </c>
      <c r="R1135">
        <v>33</v>
      </c>
      <c r="S1135">
        <v>0</v>
      </c>
      <c r="T1135">
        <v>1</v>
      </c>
      <c r="U1135">
        <v>0</v>
      </c>
      <c r="V1135">
        <v>0</v>
      </c>
      <c r="W1135" s="37">
        <v>0.58333333333333304</v>
      </c>
      <c r="X1135" s="37">
        <v>8.3333333333333301E-2</v>
      </c>
      <c r="Y1135" s="37">
        <v>0.63888888888888895</v>
      </c>
      <c r="Z1135" s="37">
        <v>0.72222222222222199</v>
      </c>
      <c r="AA1135" s="37">
        <v>0.72812500000000002</v>
      </c>
      <c r="AB1135" s="42"/>
      <c r="AC1135" s="42"/>
      <c r="AD1135" s="42"/>
      <c r="AE1135" s="42"/>
      <c r="AF1135" s="42"/>
      <c r="AG1135" s="42"/>
      <c r="AH1135" s="42"/>
      <c r="AI1135" s="42"/>
      <c r="AJ1135" s="42"/>
      <c r="AK1135" s="42"/>
      <c r="AL1135" s="42"/>
      <c r="AM1135" s="42"/>
      <c r="AN1135" s="42"/>
      <c r="AO1135" s="42"/>
      <c r="AP1135" s="42"/>
      <c r="AQ1135" s="42"/>
      <c r="AR1135" s="42"/>
      <c r="AS1135" s="42"/>
      <c r="AT1135" s="42"/>
      <c r="AU1135" s="42"/>
      <c r="AV1135" s="42"/>
    </row>
    <row r="1136" spans="3:48" x14ac:dyDescent="0.35">
      <c r="C1136" s="1" t="s">
        <v>28</v>
      </c>
      <c r="D1136">
        <v>284</v>
      </c>
      <c r="E1136">
        <v>3</v>
      </c>
      <c r="F1136">
        <v>60</v>
      </c>
      <c r="G1136">
        <v>37</v>
      </c>
      <c r="H1136">
        <v>0</v>
      </c>
      <c r="I1136">
        <v>0</v>
      </c>
      <c r="J1136">
        <v>25</v>
      </c>
      <c r="K1136">
        <v>23</v>
      </c>
      <c r="L1136">
        <v>37</v>
      </c>
      <c r="M1136">
        <v>37</v>
      </c>
      <c r="N1136">
        <v>0.93125000000000002</v>
      </c>
      <c r="O1136">
        <v>0.967741935483871</v>
      </c>
      <c r="P1136">
        <v>0.87360178970917202</v>
      </c>
      <c r="Q1136">
        <v>35</v>
      </c>
      <c r="R1136">
        <v>72</v>
      </c>
      <c r="S1136">
        <v>12</v>
      </c>
      <c r="T1136">
        <v>3</v>
      </c>
      <c r="U1136">
        <v>0</v>
      </c>
      <c r="V1136">
        <v>0</v>
      </c>
      <c r="W1136" s="37">
        <v>0.81354166666666705</v>
      </c>
      <c r="X1136" s="37">
        <v>0.37096774193548399</v>
      </c>
      <c r="Y1136" s="37">
        <v>0.59677419354838701</v>
      </c>
      <c r="Z1136" s="37">
        <v>0.967741935483871</v>
      </c>
      <c r="AA1136" s="37">
        <v>0.54166666666666696</v>
      </c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</row>
    <row r="1137" spans="3:48" x14ac:dyDescent="0.35">
      <c r="C1137" s="1" t="s">
        <v>29</v>
      </c>
      <c r="D1137">
        <v>284</v>
      </c>
      <c r="E1137">
        <v>4</v>
      </c>
      <c r="F1137">
        <v>57</v>
      </c>
      <c r="G1137">
        <v>35</v>
      </c>
      <c r="H1137">
        <v>0</v>
      </c>
      <c r="I1137">
        <v>4</v>
      </c>
      <c r="J1137">
        <v>18</v>
      </c>
      <c r="K1137">
        <v>11</v>
      </c>
      <c r="L1137">
        <v>50</v>
      </c>
      <c r="M1137">
        <v>46</v>
      </c>
      <c r="N1137">
        <v>0.85312500000000002</v>
      </c>
      <c r="O1137">
        <v>0.83823529411764697</v>
      </c>
      <c r="P1137">
        <v>0.81196581196581197</v>
      </c>
      <c r="Q1137">
        <v>19</v>
      </c>
      <c r="R1137">
        <v>57</v>
      </c>
      <c r="S1137">
        <v>13</v>
      </c>
      <c r="T1137">
        <v>0</v>
      </c>
      <c r="U1137">
        <v>0</v>
      </c>
      <c r="V1137">
        <v>0</v>
      </c>
      <c r="W1137" s="37">
        <v>0.69270833333333304</v>
      </c>
      <c r="X1137" s="37">
        <v>0.161764705882353</v>
      </c>
      <c r="Y1137" s="37">
        <v>0.67647058823529405</v>
      </c>
      <c r="Z1137" s="37">
        <v>0.83823529411764697</v>
      </c>
      <c r="AA1137" s="37">
        <v>0.65833333333333299</v>
      </c>
      <c r="AB1137" s="42"/>
      <c r="AC1137" s="42"/>
      <c r="AD1137" s="42"/>
      <c r="AE1137" s="42"/>
      <c r="AF1137" s="42"/>
      <c r="AG1137" s="42"/>
      <c r="AH1137" s="42"/>
      <c r="AI1137" s="42"/>
      <c r="AJ1137" s="42"/>
      <c r="AK1137" s="42"/>
      <c r="AL1137" s="42"/>
      <c r="AM1137" s="42"/>
      <c r="AN1137" s="42"/>
      <c r="AO1137" s="42"/>
      <c r="AP1137" s="42"/>
      <c r="AQ1137" s="42"/>
      <c r="AR1137" s="42"/>
      <c r="AS1137" s="42"/>
      <c r="AT1137" s="42"/>
      <c r="AU1137" s="42"/>
      <c r="AV1137" s="42"/>
    </row>
    <row r="1138" spans="3:48" x14ac:dyDescent="0.35">
      <c r="C1138" s="1">
        <v>42952.25</v>
      </c>
      <c r="D1138">
        <v>285</v>
      </c>
      <c r="E1138">
        <v>1</v>
      </c>
      <c r="F1138">
        <v>47</v>
      </c>
      <c r="G1138">
        <v>47</v>
      </c>
      <c r="H1138">
        <v>0</v>
      </c>
      <c r="I1138">
        <v>2</v>
      </c>
      <c r="J1138">
        <v>0</v>
      </c>
      <c r="K1138">
        <v>0</v>
      </c>
      <c r="L1138">
        <v>49</v>
      </c>
      <c r="M1138">
        <v>47</v>
      </c>
      <c r="N1138">
        <v>0.71875</v>
      </c>
      <c r="O1138">
        <v>0.95918367346938804</v>
      </c>
      <c r="P1138">
        <v>0.79275362318840603</v>
      </c>
      <c r="Q1138">
        <v>11</v>
      </c>
      <c r="R1138">
        <v>40</v>
      </c>
      <c r="S1138">
        <v>0</v>
      </c>
      <c r="T1138">
        <v>0</v>
      </c>
      <c r="U1138">
        <v>83</v>
      </c>
      <c r="V1138">
        <v>2</v>
      </c>
      <c r="W1138" s="37">
        <v>0.56979166666666703</v>
      </c>
      <c r="X1138" s="37">
        <v>0</v>
      </c>
      <c r="Y1138" s="37">
        <v>0.95918367346938804</v>
      </c>
      <c r="Z1138" s="37">
        <v>0.95918367346938804</v>
      </c>
      <c r="AA1138" s="37">
        <v>0.60729166666666701</v>
      </c>
      <c r="AB1138" s="42">
        <f t="shared" ref="AB1138" si="5942">AVERAGE(D1138:D1141)</f>
        <v>285</v>
      </c>
      <c r="AC1138" s="42">
        <f t="shared" ref="AC1138" si="5943">AVERAGEIF(M1138:M1141,"&lt;&gt;0",F1138:F1141)</f>
        <v>43.75</v>
      </c>
      <c r="AD1138" s="42">
        <f t="shared" ref="AD1138" si="5944">AVERAGEIF(M1138:M1141,"&lt;&gt;0",G1138:G1141)</f>
        <v>43.75</v>
      </c>
      <c r="AE1138" s="42">
        <f t="shared" ref="AE1138" si="5945">AVERAGEIF(M1138:M1141,"&lt;&gt;0",H1138:H1141)</f>
        <v>0.5</v>
      </c>
      <c r="AF1138" s="42">
        <f t="shared" ref="AF1138" si="5946">AVERAGEIF(M1138:M1141,"&lt;&gt;0",I1138:I1141)</f>
        <v>4</v>
      </c>
      <c r="AG1138" s="42">
        <f t="shared" ref="AG1138" si="5947">AVERAGEIF(M1138:M1141,"&lt;&gt;0",J1138:J1141)</f>
        <v>0</v>
      </c>
      <c r="AH1138" s="42">
        <f t="shared" ref="AH1138" si="5948">AVERAGEIF(M1138:M1141,"&lt;&gt;0",X1138:X1141)</f>
        <v>0</v>
      </c>
      <c r="AI1138" s="42">
        <f t="shared" ref="AI1138" si="5949">AVERAGEIF(M1138:M1141,"&lt;&gt;0",L1138:L1141)</f>
        <v>47.5</v>
      </c>
      <c r="AJ1138" s="42">
        <f t="shared" ref="AJ1138" si="5950">AVERAGEIF(M1138:M1141,"&lt;&gt;0",Y1138:Y1141)</f>
        <v>0.92174787031929895</v>
      </c>
      <c r="AK1138" s="42">
        <f t="shared" ref="AK1138" si="5951">AVERAGEIF(M1138:M1141,"&lt;&gt;0",N1138:N1141)</f>
        <v>0.71249999999999991</v>
      </c>
      <c r="AL1138" s="42">
        <f t="shared" ref="AL1138" si="5952">AVERAGEIF(M1138:M1141,"&lt;&gt;0",O1138:O1141)</f>
        <v>0.92174787031929895</v>
      </c>
      <c r="AM1138" s="42">
        <f t="shared" ref="AM1138" si="5953">AVERAGEIF(M1138:M1141,"&lt;&gt;0",P1138:P1141)</f>
        <v>0.7714958950717532</v>
      </c>
      <c r="AN1138" s="42">
        <f t="shared" ref="AN1138" si="5954">AVERAGEIF(M1138:M1141,"&lt;&gt;0",Q1138:Q1141)</f>
        <v>19.25</v>
      </c>
      <c r="AO1138" s="42">
        <f t="shared" ref="AO1138" si="5955">AVERAGEIF(M1138:M1141,"&lt;&gt;0",R1138:R1141)</f>
        <v>37.25</v>
      </c>
      <c r="AP1138" s="42">
        <f t="shared" ref="AP1138" si="5956">AVERAGEIF(M1138:M1141,"&lt;&gt;0",S1138:S1141)</f>
        <v>0</v>
      </c>
      <c r="AQ1138" s="42">
        <f t="shared" ref="AQ1138" si="5957">AVERAGEIF(M1138:M1141,"&lt;&gt;0",T1138:T1141)</f>
        <v>0</v>
      </c>
      <c r="AR1138" s="42">
        <f t="shared" ref="AR1138" si="5958">AVERAGEIF(M1138:M1141,"&lt;&gt;0",U1138:U1141)</f>
        <v>94</v>
      </c>
      <c r="AS1138" s="42">
        <f t="shared" ref="AS1138" si="5959">AVERAGEIF(M1138:M1141,"&lt;&gt;0",V1138:V1141)</f>
        <v>0.5</v>
      </c>
      <c r="AT1138" s="42">
        <f t="shared" ref="AT1138" si="5960">AVERAGEIF(M1138:M1141,"&lt;&gt;0",W1138:W1141)</f>
        <v>0.55078125</v>
      </c>
      <c r="AU1138" s="42">
        <f t="shared" ref="AU1138" si="5961">AVERAGEIF(M1138:M1141,"&lt;&gt;0",Z1138:Z1141)</f>
        <v>0.92174787031929895</v>
      </c>
      <c r="AV1138" s="42">
        <f t="shared" ref="AV1138" si="5962">AVERAGEIF(M1138:M1141,"&lt;&gt;0",AA1138:AA1141)</f>
        <v>0.63385416666666683</v>
      </c>
    </row>
    <row r="1139" spans="3:48" x14ac:dyDescent="0.35">
      <c r="C1139" s="1" t="s">
        <v>27</v>
      </c>
      <c r="D1139">
        <v>285</v>
      </c>
      <c r="E1139">
        <v>2</v>
      </c>
      <c r="F1139">
        <v>48</v>
      </c>
      <c r="G1139">
        <v>48</v>
      </c>
      <c r="H1139">
        <v>0</v>
      </c>
      <c r="I1139">
        <v>5</v>
      </c>
      <c r="J1139">
        <v>0</v>
      </c>
      <c r="K1139">
        <v>0</v>
      </c>
      <c r="L1139">
        <v>54</v>
      </c>
      <c r="M1139">
        <v>48</v>
      </c>
      <c r="N1139">
        <v>0.72812500000000002</v>
      </c>
      <c r="O1139">
        <v>0.88888888888888895</v>
      </c>
      <c r="P1139">
        <v>0.81115879828326198</v>
      </c>
      <c r="Q1139">
        <v>23</v>
      </c>
      <c r="R1139">
        <v>43</v>
      </c>
      <c r="S1139">
        <v>0</v>
      </c>
      <c r="T1139">
        <v>0</v>
      </c>
      <c r="U1139">
        <v>114</v>
      </c>
      <c r="V1139">
        <v>0</v>
      </c>
      <c r="W1139" s="37">
        <v>0.59062499999999996</v>
      </c>
      <c r="X1139" s="37">
        <v>0</v>
      </c>
      <c r="Y1139" s="37">
        <v>0.88888888888888895</v>
      </c>
      <c r="Z1139" s="37">
        <v>0.88888888888888895</v>
      </c>
      <c r="AA1139" s="37">
        <v>0.72812500000000002</v>
      </c>
      <c r="AB1139" s="42"/>
      <c r="AC1139" s="42"/>
      <c r="AD1139" s="42"/>
      <c r="AE1139" s="42"/>
      <c r="AF1139" s="42"/>
      <c r="AG1139" s="42"/>
      <c r="AH1139" s="42"/>
      <c r="AI1139" s="42"/>
      <c r="AJ1139" s="42"/>
      <c r="AK1139" s="42"/>
      <c r="AL1139" s="42"/>
      <c r="AM1139" s="42"/>
      <c r="AN1139" s="42"/>
      <c r="AO1139" s="42"/>
      <c r="AP1139" s="42"/>
      <c r="AQ1139" s="42"/>
      <c r="AR1139" s="42"/>
      <c r="AS1139" s="42"/>
      <c r="AT1139" s="42"/>
      <c r="AU1139" s="42"/>
      <c r="AV1139" s="42"/>
    </row>
    <row r="1140" spans="3:48" x14ac:dyDescent="0.35">
      <c r="C1140" s="1" t="s">
        <v>28</v>
      </c>
      <c r="D1140">
        <v>285</v>
      </c>
      <c r="E1140">
        <v>3</v>
      </c>
      <c r="F1140">
        <v>34</v>
      </c>
      <c r="G1140">
        <v>34</v>
      </c>
      <c r="H1140">
        <v>1</v>
      </c>
      <c r="I1140">
        <v>6</v>
      </c>
      <c r="J1140">
        <v>0</v>
      </c>
      <c r="K1140">
        <v>0</v>
      </c>
      <c r="L1140">
        <v>37</v>
      </c>
      <c r="M1140">
        <v>34</v>
      </c>
      <c r="N1140">
        <v>0.671875</v>
      </c>
      <c r="O1140">
        <v>0.91891891891891897</v>
      </c>
      <c r="P1140">
        <v>0.691472868217054</v>
      </c>
      <c r="Q1140">
        <v>17</v>
      </c>
      <c r="R1140">
        <v>30</v>
      </c>
      <c r="S1140">
        <v>0</v>
      </c>
      <c r="T1140">
        <v>0</v>
      </c>
      <c r="U1140">
        <v>85</v>
      </c>
      <c r="V1140">
        <v>0</v>
      </c>
      <c r="W1140" s="37">
        <v>0.46458333333333302</v>
      </c>
      <c r="X1140" s="37">
        <v>0</v>
      </c>
      <c r="Y1140" s="37">
        <v>0.91891891891891897</v>
      </c>
      <c r="Z1140" s="37">
        <v>0.91891891891891897</v>
      </c>
      <c r="AA1140" s="37">
        <v>0.54166666666666696</v>
      </c>
      <c r="AB1140" s="42"/>
      <c r="AC1140" s="42"/>
      <c r="AD1140" s="42"/>
      <c r="AE1140" s="42"/>
      <c r="AF1140" s="42"/>
      <c r="AG1140" s="42"/>
      <c r="AH1140" s="42"/>
      <c r="AI1140" s="42"/>
      <c r="AJ1140" s="42"/>
      <c r="AK1140" s="42"/>
      <c r="AL1140" s="42"/>
      <c r="AM1140" s="42"/>
      <c r="AN1140" s="42"/>
      <c r="AO1140" s="42"/>
      <c r="AP1140" s="42"/>
      <c r="AQ1140" s="42"/>
      <c r="AR1140" s="42"/>
      <c r="AS1140" s="42"/>
      <c r="AT1140" s="42"/>
      <c r="AU1140" s="42"/>
      <c r="AV1140" s="42"/>
    </row>
    <row r="1141" spans="3:48" x14ac:dyDescent="0.35">
      <c r="C1141" s="1" t="s">
        <v>29</v>
      </c>
      <c r="D1141">
        <v>285</v>
      </c>
      <c r="E1141">
        <v>4</v>
      </c>
      <c r="F1141">
        <v>46</v>
      </c>
      <c r="G1141">
        <v>46</v>
      </c>
      <c r="H1141">
        <v>1</v>
      </c>
      <c r="I1141">
        <v>3</v>
      </c>
      <c r="J1141">
        <v>0</v>
      </c>
      <c r="K1141">
        <v>0</v>
      </c>
      <c r="L1141">
        <v>50</v>
      </c>
      <c r="M1141">
        <v>46</v>
      </c>
      <c r="N1141">
        <v>0.73124999999999996</v>
      </c>
      <c r="O1141">
        <v>0.92</v>
      </c>
      <c r="P1141">
        <v>0.79059829059829101</v>
      </c>
      <c r="Q1141">
        <v>26</v>
      </c>
      <c r="R1141">
        <v>36</v>
      </c>
      <c r="S1141">
        <v>0</v>
      </c>
      <c r="T1141">
        <v>0</v>
      </c>
      <c r="U1141">
        <v>94</v>
      </c>
      <c r="V1141">
        <v>0</v>
      </c>
      <c r="W1141" s="37">
        <v>0.578125</v>
      </c>
      <c r="X1141" s="37">
        <v>0</v>
      </c>
      <c r="Y1141" s="37">
        <v>0.92</v>
      </c>
      <c r="Z1141" s="37">
        <v>0.92</v>
      </c>
      <c r="AA1141" s="37">
        <v>0.65833333333333299</v>
      </c>
      <c r="AB1141" s="42"/>
      <c r="AC1141" s="42"/>
      <c r="AD1141" s="42"/>
      <c r="AE1141" s="42"/>
      <c r="AF1141" s="42"/>
      <c r="AG1141" s="42"/>
      <c r="AH1141" s="42"/>
      <c r="AI1141" s="42"/>
      <c r="AJ1141" s="42"/>
      <c r="AK1141" s="42"/>
      <c r="AL1141" s="42"/>
      <c r="AM1141" s="42"/>
      <c r="AN1141" s="42"/>
      <c r="AO1141" s="42"/>
      <c r="AP1141" s="42"/>
      <c r="AQ1141" s="42"/>
      <c r="AR1141" s="42"/>
      <c r="AS1141" s="42"/>
      <c r="AT1141" s="42"/>
      <c r="AU1141" s="42"/>
      <c r="AV1141" s="42"/>
    </row>
    <row r="1142" spans="3:48" x14ac:dyDescent="0.35">
      <c r="C1142" s="1">
        <v>42952.25</v>
      </c>
      <c r="D1142">
        <v>286</v>
      </c>
      <c r="E1142">
        <v>1</v>
      </c>
      <c r="F1142">
        <v>49</v>
      </c>
      <c r="G1142">
        <v>49</v>
      </c>
      <c r="H1142">
        <v>0</v>
      </c>
      <c r="I1142">
        <v>0</v>
      </c>
      <c r="J1142">
        <v>0</v>
      </c>
      <c r="K1142">
        <v>0</v>
      </c>
      <c r="L1142">
        <v>49</v>
      </c>
      <c r="M1142">
        <v>49</v>
      </c>
      <c r="N1142">
        <v>0.69062500000000004</v>
      </c>
      <c r="O1142">
        <v>1</v>
      </c>
      <c r="P1142">
        <v>0.87933634992458498</v>
      </c>
      <c r="Q1142">
        <v>41</v>
      </c>
      <c r="R1142">
        <v>55</v>
      </c>
      <c r="S1142">
        <v>0</v>
      </c>
      <c r="T1142">
        <v>0</v>
      </c>
      <c r="U1142">
        <v>78</v>
      </c>
      <c r="V1142">
        <v>77</v>
      </c>
      <c r="W1142" s="37">
        <v>0.60729166666666701</v>
      </c>
      <c r="X1142" s="37">
        <v>0</v>
      </c>
      <c r="Y1142" s="37">
        <v>1</v>
      </c>
      <c r="Z1142" s="37">
        <v>1</v>
      </c>
      <c r="AA1142" s="37">
        <v>0.60729166666666701</v>
      </c>
      <c r="AB1142" s="42">
        <f t="shared" ref="AB1142" si="5963">AVERAGE(D1142:D1145)</f>
        <v>286</v>
      </c>
      <c r="AC1142" s="42">
        <f t="shared" ref="AC1142" si="5964">AVERAGEIF(M1142:M1145,"&lt;&gt;0",F1142:F1145)</f>
        <v>47.25</v>
      </c>
      <c r="AD1142" s="42">
        <f t="shared" ref="AD1142" si="5965">AVERAGEIF(M1142:M1145,"&lt;&gt;0",G1142:G1145)</f>
        <v>47.25</v>
      </c>
      <c r="AE1142" s="42">
        <f t="shared" ref="AE1142" si="5966">AVERAGEIF(M1142:M1145,"&lt;&gt;0",H1142:H1145)</f>
        <v>0.25</v>
      </c>
      <c r="AF1142" s="42">
        <f t="shared" ref="AF1142" si="5967">AVERAGEIF(M1142:M1145,"&lt;&gt;0",I1142:I1145)</f>
        <v>1</v>
      </c>
      <c r="AG1142" s="42">
        <f t="shared" ref="AG1142" si="5968">AVERAGEIF(M1142:M1145,"&lt;&gt;0",J1142:J1145)</f>
        <v>0</v>
      </c>
      <c r="AH1142" s="42">
        <f t="shared" ref="AH1142" si="5969">AVERAGEIF(M1142:M1145,"&lt;&gt;0",X1142:X1145)</f>
        <v>0</v>
      </c>
      <c r="AI1142" s="42">
        <f t="shared" ref="AI1142" si="5970">AVERAGEIF(M1142:M1145,"&lt;&gt;0",L1142:L1145)</f>
        <v>47.5</v>
      </c>
      <c r="AJ1142" s="42">
        <f t="shared" ref="AJ1142" si="5971">AVERAGEIF(M1142:M1145,"&lt;&gt;0",Y1142:Y1145)</f>
        <v>0.9932432432432432</v>
      </c>
      <c r="AK1142" s="42">
        <f t="shared" ref="AK1142" si="5972">AVERAGEIF(M1142:M1145,"&lt;&gt;0",N1142:N1145)</f>
        <v>0.71640625000000002</v>
      </c>
      <c r="AL1142" s="42">
        <f t="shared" ref="AL1142" si="5973">AVERAGEIF(M1142:M1145,"&lt;&gt;0",O1142:O1145)</f>
        <v>0.9932432432432432</v>
      </c>
      <c r="AM1142" s="42">
        <f t="shared" ref="AM1142" si="5974">AVERAGEIF(M1142:M1145,"&lt;&gt;0",P1142:P1145)</f>
        <v>0.87505843906774228</v>
      </c>
      <c r="AN1142" s="42">
        <f t="shared" ref="AN1142" si="5975">AVERAGEIF(M1142:M1145,"&lt;&gt;0",Q1142:Q1145)</f>
        <v>37.25</v>
      </c>
      <c r="AO1142" s="42">
        <f t="shared" ref="AO1142" si="5976">AVERAGEIF(M1142:M1145,"&lt;&gt;0",R1142:R1145)</f>
        <v>49.5</v>
      </c>
      <c r="AP1142" s="42">
        <f t="shared" ref="AP1142" si="5977">AVERAGEIF(M1142:M1145,"&lt;&gt;0",S1142:S1145)</f>
        <v>0</v>
      </c>
      <c r="AQ1142" s="42">
        <f t="shared" ref="AQ1142" si="5978">AVERAGEIF(M1142:M1145,"&lt;&gt;0",T1142:T1145)</f>
        <v>0</v>
      </c>
      <c r="AR1142" s="42">
        <f t="shared" ref="AR1142" si="5979">AVERAGEIF(M1142:M1145,"&lt;&gt;0",U1142:U1145)</f>
        <v>84.5</v>
      </c>
      <c r="AS1142" s="42">
        <f t="shared" ref="AS1142" si="5980">AVERAGEIF(M1142:M1145,"&lt;&gt;0",V1142:V1145)</f>
        <v>73</v>
      </c>
      <c r="AT1142" s="42">
        <f t="shared" ref="AT1142" si="5981">AVERAGEIF(M1142:M1145,"&lt;&gt;0",W1142:W1145)</f>
        <v>0.62734375000000009</v>
      </c>
      <c r="AU1142" s="42">
        <f t="shared" ref="AU1142" si="5982">AVERAGEIF(M1142:M1145,"&lt;&gt;0",Z1142:Z1145)</f>
        <v>0.9932432432432432</v>
      </c>
      <c r="AV1142" s="42">
        <f t="shared" ref="AV1142" si="5983">AVERAGEIF(M1142:M1145,"&lt;&gt;0",AA1142:AA1145)</f>
        <v>0.63385416666666683</v>
      </c>
    </row>
    <row r="1143" spans="3:48" x14ac:dyDescent="0.35">
      <c r="C1143" s="1" t="s">
        <v>27</v>
      </c>
      <c r="D1143">
        <v>286</v>
      </c>
      <c r="E1143">
        <v>2</v>
      </c>
      <c r="F1143">
        <v>54</v>
      </c>
      <c r="G1143">
        <v>54</v>
      </c>
      <c r="H1143">
        <v>1</v>
      </c>
      <c r="I1143">
        <v>2</v>
      </c>
      <c r="J1143">
        <v>0</v>
      </c>
      <c r="K1143">
        <v>0</v>
      </c>
      <c r="L1143">
        <v>54</v>
      </c>
      <c r="M1143">
        <v>54</v>
      </c>
      <c r="N1143">
        <v>0.828125</v>
      </c>
      <c r="O1143">
        <v>1</v>
      </c>
      <c r="P1143">
        <v>0.87924528301886795</v>
      </c>
      <c r="Q1143">
        <v>43</v>
      </c>
      <c r="R1143">
        <v>60</v>
      </c>
      <c r="S1143">
        <v>0</v>
      </c>
      <c r="T1143">
        <v>0</v>
      </c>
      <c r="U1143">
        <v>95</v>
      </c>
      <c r="V1143">
        <v>73</v>
      </c>
      <c r="W1143" s="37">
        <v>0.72812500000000002</v>
      </c>
      <c r="X1143" s="37">
        <v>0</v>
      </c>
      <c r="Y1143" s="37">
        <v>1</v>
      </c>
      <c r="Z1143" s="37">
        <v>1</v>
      </c>
      <c r="AA1143" s="37">
        <v>0.72812500000000002</v>
      </c>
      <c r="AB1143" s="42"/>
      <c r="AC1143" s="42"/>
      <c r="AD1143" s="42"/>
      <c r="AE1143" s="42"/>
      <c r="AF1143" s="42"/>
      <c r="AG1143" s="42"/>
      <c r="AH1143" s="42"/>
      <c r="AI1143" s="42"/>
      <c r="AJ1143" s="42"/>
      <c r="AK1143" s="42"/>
      <c r="AL1143" s="42"/>
      <c r="AM1143" s="42"/>
      <c r="AN1143" s="42"/>
      <c r="AO1143" s="42"/>
      <c r="AP1143" s="42"/>
      <c r="AQ1143" s="42"/>
      <c r="AR1143" s="42"/>
      <c r="AS1143" s="42"/>
      <c r="AT1143" s="42"/>
      <c r="AU1143" s="42"/>
      <c r="AV1143" s="42"/>
    </row>
    <row r="1144" spans="3:48" x14ac:dyDescent="0.35">
      <c r="C1144" s="1" t="s">
        <v>28</v>
      </c>
      <c r="D1144">
        <v>286</v>
      </c>
      <c r="E1144">
        <v>3</v>
      </c>
      <c r="F1144">
        <v>36</v>
      </c>
      <c r="G1144">
        <v>36</v>
      </c>
      <c r="H1144">
        <v>0</v>
      </c>
      <c r="I1144">
        <v>2</v>
      </c>
      <c r="J1144">
        <v>0</v>
      </c>
      <c r="K1144">
        <v>0</v>
      </c>
      <c r="L1144">
        <v>37</v>
      </c>
      <c r="M1144">
        <v>36</v>
      </c>
      <c r="N1144">
        <v>0.59687500000000004</v>
      </c>
      <c r="O1144">
        <v>0.97297297297297303</v>
      </c>
      <c r="P1144">
        <v>0.86387434554973797</v>
      </c>
      <c r="Q1144">
        <v>26</v>
      </c>
      <c r="R1144">
        <v>35</v>
      </c>
      <c r="S1144">
        <v>0</v>
      </c>
      <c r="T1144">
        <v>0</v>
      </c>
      <c r="U1144">
        <v>72</v>
      </c>
      <c r="V1144">
        <v>66</v>
      </c>
      <c r="W1144" s="37">
        <v>0.515625</v>
      </c>
      <c r="X1144" s="37">
        <v>0</v>
      </c>
      <c r="Y1144" s="37">
        <v>0.97297297297297303</v>
      </c>
      <c r="Z1144" s="37">
        <v>0.97297297297297303</v>
      </c>
      <c r="AA1144" s="37">
        <v>0.54166666666666696</v>
      </c>
      <c r="AB1144" s="42"/>
      <c r="AC1144" s="42"/>
      <c r="AD1144" s="42"/>
      <c r="AE1144" s="42"/>
      <c r="AF1144" s="42"/>
      <c r="AG1144" s="42"/>
      <c r="AH1144" s="42"/>
      <c r="AI1144" s="42"/>
      <c r="AJ1144" s="42"/>
      <c r="AK1144" s="42"/>
      <c r="AL1144" s="42"/>
      <c r="AM1144" s="42"/>
      <c r="AN1144" s="42"/>
      <c r="AO1144" s="42"/>
      <c r="AP1144" s="42"/>
      <c r="AQ1144" s="42"/>
      <c r="AR1144" s="42"/>
      <c r="AS1144" s="42"/>
      <c r="AT1144" s="42"/>
      <c r="AU1144" s="42"/>
      <c r="AV1144" s="42"/>
    </row>
    <row r="1145" spans="3:48" x14ac:dyDescent="0.35">
      <c r="C1145" s="1" t="s">
        <v>29</v>
      </c>
      <c r="D1145">
        <v>286</v>
      </c>
      <c r="E1145">
        <v>4</v>
      </c>
      <c r="F1145">
        <v>50</v>
      </c>
      <c r="G1145">
        <v>50</v>
      </c>
      <c r="H1145">
        <v>0</v>
      </c>
      <c r="I1145">
        <v>0</v>
      </c>
      <c r="J1145">
        <v>0</v>
      </c>
      <c r="K1145">
        <v>0</v>
      </c>
      <c r="L1145">
        <v>50</v>
      </c>
      <c r="M1145">
        <v>50</v>
      </c>
      <c r="N1145">
        <v>0.75</v>
      </c>
      <c r="O1145">
        <v>1</v>
      </c>
      <c r="P1145">
        <v>0.87777777777777799</v>
      </c>
      <c r="Q1145">
        <v>39</v>
      </c>
      <c r="R1145">
        <v>48</v>
      </c>
      <c r="S1145">
        <v>0</v>
      </c>
      <c r="T1145">
        <v>0</v>
      </c>
      <c r="U1145">
        <v>93</v>
      </c>
      <c r="V1145">
        <v>76</v>
      </c>
      <c r="W1145" s="37">
        <v>0.65833333333333299</v>
      </c>
      <c r="X1145" s="37">
        <v>0</v>
      </c>
      <c r="Y1145" s="37">
        <v>1</v>
      </c>
      <c r="Z1145" s="37">
        <v>1</v>
      </c>
      <c r="AA1145" s="37">
        <v>0.65833333333333299</v>
      </c>
      <c r="AB1145" s="42"/>
      <c r="AC1145" s="42"/>
      <c r="AD1145" s="42"/>
      <c r="AE1145" s="42"/>
      <c r="AF1145" s="42"/>
      <c r="AG1145" s="42"/>
      <c r="AH1145" s="42"/>
      <c r="AI1145" s="42"/>
      <c r="AJ1145" s="42"/>
      <c r="AK1145" s="42"/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42"/>
    </row>
    <row r="1146" spans="3:48" x14ac:dyDescent="0.35">
      <c r="C1146" s="1">
        <v>42952.25</v>
      </c>
      <c r="D1146">
        <v>287</v>
      </c>
      <c r="E1146">
        <v>1</v>
      </c>
      <c r="F1146">
        <v>62</v>
      </c>
      <c r="G1146">
        <v>62</v>
      </c>
      <c r="H1146">
        <v>4</v>
      </c>
      <c r="I1146">
        <v>0</v>
      </c>
      <c r="J1146">
        <v>27</v>
      </c>
      <c r="K1146">
        <v>14</v>
      </c>
      <c r="L1146">
        <v>49</v>
      </c>
      <c r="M1146">
        <v>48</v>
      </c>
      <c r="N1146">
        <v>0.82187500000000002</v>
      </c>
      <c r="O1146">
        <v>0.81578947368421095</v>
      </c>
      <c r="P1146">
        <v>0.88846641318124198</v>
      </c>
      <c r="Q1146">
        <v>24</v>
      </c>
      <c r="R1146">
        <v>46</v>
      </c>
      <c r="S1146">
        <v>0</v>
      </c>
      <c r="T1146">
        <v>0</v>
      </c>
      <c r="U1146">
        <v>121</v>
      </c>
      <c r="V1146">
        <v>4</v>
      </c>
      <c r="W1146" s="37">
        <v>0.73020833333333302</v>
      </c>
      <c r="X1146" s="37">
        <v>0.18421052631578899</v>
      </c>
      <c r="Y1146" s="37">
        <v>0.63157894736842102</v>
      </c>
      <c r="Z1146" s="37">
        <v>0.81578947368421095</v>
      </c>
      <c r="AA1146" s="37">
        <v>0.60729166666666701</v>
      </c>
      <c r="AB1146" s="42">
        <f t="shared" ref="AB1146" si="5984">AVERAGE(D1146:D1149)</f>
        <v>287</v>
      </c>
      <c r="AC1146" s="42">
        <f t="shared" ref="AC1146" si="5985">AVERAGEIF(M1146:M1149,"&lt;&gt;0",F1146:F1149)</f>
        <v>56.75</v>
      </c>
      <c r="AD1146" s="42">
        <f t="shared" ref="AD1146" si="5986">AVERAGEIF(M1146:M1149,"&lt;&gt;0",G1146:G1149)</f>
        <v>56.75</v>
      </c>
      <c r="AE1146" s="42">
        <f t="shared" ref="AE1146" si="5987">AVERAGEIF(M1146:M1149,"&lt;&gt;0",H1146:H1149)</f>
        <v>1.25</v>
      </c>
      <c r="AF1146" s="42">
        <f t="shared" ref="AF1146" si="5988">AVERAGEIF(M1146:M1149,"&lt;&gt;0",I1146:I1149)</f>
        <v>4</v>
      </c>
      <c r="AG1146" s="42">
        <f t="shared" ref="AG1146" si="5989">AVERAGEIF(M1146:M1149,"&lt;&gt;0",J1146:J1149)</f>
        <v>22</v>
      </c>
      <c r="AH1146" s="42">
        <f t="shared" ref="AH1146" si="5990">AVERAGEIF(M1146:M1149,"&lt;&gt;0",X1146:X1149)</f>
        <v>0.1760270675899108</v>
      </c>
      <c r="AI1146" s="42">
        <f t="shared" ref="AI1146" si="5991">AVERAGEIF(M1146:M1149,"&lt;&gt;0",L1146:L1149)</f>
        <v>47.5</v>
      </c>
      <c r="AJ1146" s="42">
        <f t="shared" ref="AJ1146" si="5992">AVERAGEIF(M1146:M1149,"&lt;&gt;0",Y1146:Y1149)</f>
        <v>0.64175252727010423</v>
      </c>
      <c r="AK1146" s="42">
        <f t="shared" ref="AK1146" si="5993">AVERAGEIF(M1146:M1149,"&lt;&gt;0",N1146:N1149)</f>
        <v>0.8046875</v>
      </c>
      <c r="AL1146" s="42">
        <f t="shared" ref="AL1146" si="5994">AVERAGEIF(M1146:M1149,"&lt;&gt;0",O1146:O1149)</f>
        <v>0.8177795948600155</v>
      </c>
      <c r="AM1146" s="42">
        <f t="shared" ref="AM1146" si="5995">AVERAGEIF(M1146:M1149,"&lt;&gt;0",P1146:P1149)</f>
        <v>0.84706073979059449</v>
      </c>
      <c r="AN1146" s="42">
        <f t="shared" ref="AN1146" si="5996">AVERAGEIF(M1146:M1149,"&lt;&gt;0",Q1146:Q1149)</f>
        <v>22.25</v>
      </c>
      <c r="AO1146" s="42">
        <f t="shared" ref="AO1146" si="5997">AVERAGEIF(M1146:M1149,"&lt;&gt;0",R1146:R1149)</f>
        <v>42.5</v>
      </c>
      <c r="AP1146" s="42">
        <f t="shared" ref="AP1146" si="5998">AVERAGEIF(M1146:M1149,"&lt;&gt;0",S1146:S1149)</f>
        <v>0</v>
      </c>
      <c r="AQ1146" s="42">
        <f t="shared" ref="AQ1146" si="5999">AVERAGEIF(M1146:M1149,"&lt;&gt;0",T1146:T1149)</f>
        <v>0</v>
      </c>
      <c r="AR1146" s="42">
        <f t="shared" ref="AR1146" si="6000">AVERAGEIF(M1146:M1149,"&lt;&gt;0",U1146:U1149)</f>
        <v>121.25</v>
      </c>
      <c r="AS1146" s="42">
        <f t="shared" ref="AS1146" si="6001">AVERAGEIF(M1146:M1149,"&lt;&gt;0",V1146:V1149)</f>
        <v>1</v>
      </c>
      <c r="AT1146" s="42">
        <f t="shared" ref="AT1146" si="6002">AVERAGEIF(M1146:M1149,"&lt;&gt;0",W1146:W1149)</f>
        <v>0.68177083333333333</v>
      </c>
      <c r="AU1146" s="42">
        <f t="shared" ref="AU1146" si="6003">AVERAGEIF(M1146:M1149,"&lt;&gt;0",Z1146:Z1149)</f>
        <v>0.8177795948600155</v>
      </c>
      <c r="AV1146" s="42">
        <f t="shared" ref="AV1146" si="6004">AVERAGEIF(M1146:M1149,"&lt;&gt;0",AA1146:AA1149)</f>
        <v>0.63385416666666683</v>
      </c>
    </row>
    <row r="1147" spans="3:48" x14ac:dyDescent="0.35">
      <c r="C1147" s="1" t="s">
        <v>27</v>
      </c>
      <c r="D1147">
        <v>287</v>
      </c>
      <c r="E1147">
        <v>2</v>
      </c>
      <c r="F1147">
        <v>57</v>
      </c>
      <c r="G1147">
        <v>57</v>
      </c>
      <c r="H1147">
        <v>1</v>
      </c>
      <c r="I1147">
        <v>4</v>
      </c>
      <c r="J1147">
        <v>18</v>
      </c>
      <c r="K1147">
        <v>7</v>
      </c>
      <c r="L1147">
        <v>54</v>
      </c>
      <c r="M1147">
        <v>50</v>
      </c>
      <c r="N1147">
        <v>0.82187500000000002</v>
      </c>
      <c r="O1147">
        <v>0.79166666666666696</v>
      </c>
      <c r="P1147">
        <v>0.83016476552598195</v>
      </c>
      <c r="Q1147">
        <v>16</v>
      </c>
      <c r="R1147">
        <v>42</v>
      </c>
      <c r="S1147">
        <v>0</v>
      </c>
      <c r="T1147">
        <v>0</v>
      </c>
      <c r="U1147">
        <v>122</v>
      </c>
      <c r="V1147">
        <v>0</v>
      </c>
      <c r="W1147" s="37">
        <v>0.68229166666666696</v>
      </c>
      <c r="X1147" s="37">
        <v>9.7222222222222196E-2</v>
      </c>
      <c r="Y1147" s="37">
        <v>0.69444444444444398</v>
      </c>
      <c r="Z1147" s="37">
        <v>0.79166666666666696</v>
      </c>
      <c r="AA1147" s="37">
        <v>0.72812500000000002</v>
      </c>
      <c r="AB1147" s="42"/>
      <c r="AC1147" s="42"/>
      <c r="AD1147" s="42"/>
      <c r="AE1147" s="42"/>
      <c r="AF1147" s="42"/>
      <c r="AG1147" s="42"/>
      <c r="AH1147" s="42"/>
      <c r="AI1147" s="42"/>
      <c r="AJ1147" s="42"/>
      <c r="AK1147" s="42"/>
      <c r="AL1147" s="42"/>
      <c r="AM1147" s="42"/>
      <c r="AN1147" s="42"/>
      <c r="AO1147" s="42"/>
      <c r="AP1147" s="42"/>
      <c r="AQ1147" s="42"/>
      <c r="AR1147" s="42"/>
      <c r="AS1147" s="42"/>
      <c r="AT1147" s="42"/>
      <c r="AU1147" s="42"/>
      <c r="AV1147" s="42"/>
    </row>
    <row r="1148" spans="3:48" x14ac:dyDescent="0.35">
      <c r="C1148" s="1" t="s">
        <v>28</v>
      </c>
      <c r="D1148">
        <v>287</v>
      </c>
      <c r="E1148">
        <v>3</v>
      </c>
      <c r="F1148">
        <v>53</v>
      </c>
      <c r="G1148">
        <v>53</v>
      </c>
      <c r="H1148">
        <v>0</v>
      </c>
      <c r="I1148">
        <v>5</v>
      </c>
      <c r="J1148">
        <v>25</v>
      </c>
      <c r="K1148">
        <v>18</v>
      </c>
      <c r="L1148">
        <v>37</v>
      </c>
      <c r="M1148">
        <v>35</v>
      </c>
      <c r="N1148">
        <v>0.77812499999999996</v>
      </c>
      <c r="O1148">
        <v>0.85483870967741904</v>
      </c>
      <c r="P1148">
        <v>0.84738955823293205</v>
      </c>
      <c r="Q1148">
        <v>27</v>
      </c>
      <c r="R1148">
        <v>39</v>
      </c>
      <c r="S1148">
        <v>0</v>
      </c>
      <c r="T1148">
        <v>0</v>
      </c>
      <c r="U1148">
        <v>133</v>
      </c>
      <c r="V1148">
        <v>0</v>
      </c>
      <c r="W1148" s="37">
        <v>0.65937500000000004</v>
      </c>
      <c r="X1148" s="37">
        <v>0.29032258064516098</v>
      </c>
      <c r="Y1148" s="37">
        <v>0.56451612903225801</v>
      </c>
      <c r="Z1148" s="37">
        <v>0.85483870967741904</v>
      </c>
      <c r="AA1148" s="37">
        <v>0.54166666666666696</v>
      </c>
      <c r="AB1148" s="42"/>
      <c r="AC1148" s="42"/>
      <c r="AD1148" s="42"/>
      <c r="AE1148" s="42"/>
      <c r="AF1148" s="42"/>
      <c r="AG1148" s="42"/>
      <c r="AH1148" s="42"/>
      <c r="AI1148" s="42"/>
      <c r="AJ1148" s="42"/>
      <c r="AK1148" s="42"/>
      <c r="AL1148" s="42"/>
      <c r="AM1148" s="42"/>
      <c r="AN1148" s="42"/>
      <c r="AO1148" s="42"/>
      <c r="AP1148" s="42"/>
      <c r="AQ1148" s="42"/>
      <c r="AR1148" s="42"/>
      <c r="AS1148" s="42"/>
      <c r="AT1148" s="42"/>
      <c r="AU1148" s="42"/>
      <c r="AV1148" s="42"/>
    </row>
    <row r="1149" spans="3:48" x14ac:dyDescent="0.35">
      <c r="C1149" s="1" t="s">
        <v>29</v>
      </c>
      <c r="D1149">
        <v>287</v>
      </c>
      <c r="E1149">
        <v>4</v>
      </c>
      <c r="F1149">
        <v>55</v>
      </c>
      <c r="G1149">
        <v>55</v>
      </c>
      <c r="H1149">
        <v>0</v>
      </c>
      <c r="I1149">
        <v>7</v>
      </c>
      <c r="J1149">
        <v>18</v>
      </c>
      <c r="K1149">
        <v>9</v>
      </c>
      <c r="L1149">
        <v>50</v>
      </c>
      <c r="M1149">
        <v>46</v>
      </c>
      <c r="N1149">
        <v>0.796875</v>
      </c>
      <c r="O1149">
        <v>0.80882352941176505</v>
      </c>
      <c r="P1149">
        <v>0.82222222222222197</v>
      </c>
      <c r="Q1149">
        <v>22</v>
      </c>
      <c r="R1149">
        <v>43</v>
      </c>
      <c r="S1149">
        <v>0</v>
      </c>
      <c r="T1149">
        <v>0</v>
      </c>
      <c r="U1149">
        <v>109</v>
      </c>
      <c r="V1149">
        <v>0</v>
      </c>
      <c r="W1149" s="37">
        <v>0.65520833333333295</v>
      </c>
      <c r="X1149" s="37">
        <v>0.13235294117647101</v>
      </c>
      <c r="Y1149" s="37">
        <v>0.67647058823529405</v>
      </c>
      <c r="Z1149" s="37">
        <v>0.80882352941176505</v>
      </c>
      <c r="AA1149" s="37">
        <v>0.65833333333333299</v>
      </c>
      <c r="AB1149" s="42"/>
      <c r="AC1149" s="42"/>
      <c r="AD1149" s="42"/>
      <c r="AE1149" s="42"/>
      <c r="AF1149" s="42"/>
      <c r="AG1149" s="42"/>
      <c r="AH1149" s="42"/>
      <c r="AI1149" s="42"/>
      <c r="AJ1149" s="42"/>
      <c r="AK1149" s="42"/>
      <c r="AL1149" s="42"/>
      <c r="AM1149" s="42"/>
      <c r="AN1149" s="42"/>
      <c r="AO1149" s="42"/>
      <c r="AP1149" s="42"/>
      <c r="AQ1149" s="42"/>
      <c r="AR1149" s="42"/>
      <c r="AS1149" s="42"/>
      <c r="AT1149" s="42"/>
      <c r="AU1149" s="42"/>
      <c r="AV1149" s="42"/>
    </row>
    <row r="1150" spans="3:48" x14ac:dyDescent="0.35">
      <c r="C1150" s="1">
        <v>42952.25</v>
      </c>
      <c r="D1150">
        <v>288</v>
      </c>
      <c r="E1150">
        <v>1</v>
      </c>
      <c r="F1150">
        <v>64</v>
      </c>
      <c r="G1150">
        <v>64</v>
      </c>
      <c r="H1150">
        <v>4</v>
      </c>
      <c r="I1150">
        <v>0</v>
      </c>
      <c r="J1150">
        <v>27</v>
      </c>
      <c r="K1150">
        <v>15</v>
      </c>
      <c r="L1150">
        <v>49</v>
      </c>
      <c r="M1150">
        <v>49</v>
      </c>
      <c r="N1150">
        <v>0.859375</v>
      </c>
      <c r="O1150">
        <v>0.84210526315789502</v>
      </c>
      <c r="P1150">
        <v>0.88848484848484799</v>
      </c>
      <c r="Q1150">
        <v>29</v>
      </c>
      <c r="R1150">
        <v>69</v>
      </c>
      <c r="S1150">
        <v>0</v>
      </c>
      <c r="T1150">
        <v>0</v>
      </c>
      <c r="U1150">
        <v>98</v>
      </c>
      <c r="V1150">
        <v>77</v>
      </c>
      <c r="W1150" s="37">
        <v>0.76354166666666701</v>
      </c>
      <c r="X1150" s="37">
        <v>0.197368421052632</v>
      </c>
      <c r="Y1150" s="37">
        <v>0.64473684210526305</v>
      </c>
      <c r="Z1150" s="37">
        <v>0.84210526315789502</v>
      </c>
      <c r="AA1150" s="37">
        <v>0.60729166666666701</v>
      </c>
      <c r="AB1150" s="42">
        <f t="shared" ref="AB1150" si="6005">AVERAGE(D1150:D1153)</f>
        <v>288</v>
      </c>
      <c r="AC1150" s="42">
        <f t="shared" ref="AC1150" si="6006">AVERAGEIF(M1150:M1153,"&lt;&gt;0",F1150:F1153)</f>
        <v>58.75</v>
      </c>
      <c r="AD1150" s="42">
        <f t="shared" ref="AD1150" si="6007">AVERAGEIF(M1150:M1153,"&lt;&gt;0",G1150:G1153)</f>
        <v>58.75</v>
      </c>
      <c r="AE1150" s="42">
        <f t="shared" ref="AE1150" si="6008">AVERAGEIF(M1150:M1153,"&lt;&gt;0",H1150:H1153)</f>
        <v>1.25</v>
      </c>
      <c r="AF1150" s="42">
        <f t="shared" ref="AF1150" si="6009">AVERAGEIF(M1150:M1153,"&lt;&gt;0",I1150:I1153)</f>
        <v>3.75</v>
      </c>
      <c r="AG1150" s="42">
        <f t="shared" ref="AG1150" si="6010">AVERAGEIF(M1150:M1153,"&lt;&gt;0",J1150:J1153)</f>
        <v>22</v>
      </c>
      <c r="AH1150" s="42">
        <f t="shared" ref="AH1150" si="6011">AVERAGEIF(M1150:M1153,"&lt;&gt;0",X1150:X1153)</f>
        <v>0.19779772406982049</v>
      </c>
      <c r="AI1150" s="42">
        <f t="shared" ref="AI1150" si="6012">AVERAGEIF(M1150:M1153,"&lt;&gt;0",L1150:L1153)</f>
        <v>47.5</v>
      </c>
      <c r="AJ1150" s="42">
        <f t="shared" ref="AJ1150" si="6013">AVERAGEIF(M1150:M1153,"&lt;&gt;0",Y1150:Y1153)</f>
        <v>0.65004279159315126</v>
      </c>
      <c r="AK1150" s="42">
        <f t="shared" ref="AK1150" si="6014">AVERAGEIF(M1150:M1153,"&lt;&gt;0",N1150:N1153)</f>
        <v>0.84921874999999991</v>
      </c>
      <c r="AL1150" s="42">
        <f t="shared" ref="AL1150" si="6015">AVERAGEIF(M1150:M1153,"&lt;&gt;0",O1150:O1153)</f>
        <v>0.84784051566297158</v>
      </c>
      <c r="AM1150" s="42">
        <f t="shared" ref="AM1150" si="6016">AVERAGEIF(M1150:M1153,"&lt;&gt;0",P1150:P1153)</f>
        <v>0.84641803455842224</v>
      </c>
      <c r="AN1150" s="42">
        <f t="shared" ref="AN1150" si="6017">AVERAGEIF(M1150:M1153,"&lt;&gt;0",Q1150:Q1153)</f>
        <v>43.5</v>
      </c>
      <c r="AO1150" s="42">
        <f t="shared" ref="AO1150" si="6018">AVERAGEIF(M1150:M1153,"&lt;&gt;0",R1150:R1153)</f>
        <v>70.25</v>
      </c>
      <c r="AP1150" s="42">
        <f t="shared" ref="AP1150" si="6019">AVERAGEIF(M1150:M1153,"&lt;&gt;0",S1150:S1153)</f>
        <v>0</v>
      </c>
      <c r="AQ1150" s="42">
        <f t="shared" ref="AQ1150" si="6020">AVERAGEIF(M1150:M1153,"&lt;&gt;0",T1150:T1153)</f>
        <v>0</v>
      </c>
      <c r="AR1150" s="42">
        <f t="shared" ref="AR1150" si="6021">AVERAGEIF(M1150:M1153,"&lt;&gt;0",U1150:U1153)</f>
        <v>92.25</v>
      </c>
      <c r="AS1150" s="42">
        <f t="shared" ref="AS1150" si="6022">AVERAGEIF(M1150:M1153,"&lt;&gt;0",V1150:V1153)</f>
        <v>81.25</v>
      </c>
      <c r="AT1150" s="42">
        <f t="shared" ref="AT1150" si="6023">AVERAGEIF(M1150:M1153,"&lt;&gt;0",W1150:W1153)</f>
        <v>0.71770833333333339</v>
      </c>
      <c r="AU1150" s="42">
        <f t="shared" ref="AU1150" si="6024">AVERAGEIF(M1150:M1153,"&lt;&gt;0",Z1150:Z1153)</f>
        <v>0.84784051566297158</v>
      </c>
      <c r="AV1150" s="42">
        <f t="shared" ref="AV1150" si="6025">AVERAGEIF(M1150:M1153,"&lt;&gt;0",AA1150:AA1153)</f>
        <v>0.63385416666666683</v>
      </c>
    </row>
    <row r="1151" spans="3:48" x14ac:dyDescent="0.35">
      <c r="C1151" s="1" t="s">
        <v>27</v>
      </c>
      <c r="D1151">
        <v>288</v>
      </c>
      <c r="E1151">
        <v>2</v>
      </c>
      <c r="F1151">
        <v>57</v>
      </c>
      <c r="G1151">
        <v>57</v>
      </c>
      <c r="H1151">
        <v>1</v>
      </c>
      <c r="I1151">
        <v>12</v>
      </c>
      <c r="J1151">
        <v>18</v>
      </c>
      <c r="K1151">
        <v>10</v>
      </c>
      <c r="L1151">
        <v>54</v>
      </c>
      <c r="M1151">
        <v>47</v>
      </c>
      <c r="N1151">
        <v>0.82499999999999996</v>
      </c>
      <c r="O1151">
        <v>0.79166666666666696</v>
      </c>
      <c r="P1151">
        <v>0.80808080808080796</v>
      </c>
      <c r="Q1151">
        <v>49</v>
      </c>
      <c r="R1151">
        <v>73</v>
      </c>
      <c r="S1151">
        <v>0</v>
      </c>
      <c r="T1151">
        <v>0</v>
      </c>
      <c r="U1151">
        <v>86</v>
      </c>
      <c r="V1151">
        <v>80</v>
      </c>
      <c r="W1151" s="37">
        <v>0.66666666666666696</v>
      </c>
      <c r="X1151" s="37">
        <v>0.13888888888888901</v>
      </c>
      <c r="Y1151" s="37">
        <v>0.65277777777777801</v>
      </c>
      <c r="Z1151" s="37">
        <v>0.79166666666666696</v>
      </c>
      <c r="AA1151" s="37">
        <v>0.72812500000000002</v>
      </c>
      <c r="AB1151" s="42"/>
      <c r="AC1151" s="42"/>
      <c r="AD1151" s="42"/>
      <c r="AE1151" s="42"/>
      <c r="AF1151" s="42"/>
      <c r="AG1151" s="42"/>
      <c r="AH1151" s="42"/>
      <c r="AI1151" s="42"/>
      <c r="AJ1151" s="42"/>
      <c r="AK1151" s="42"/>
      <c r="AL1151" s="42"/>
      <c r="AM1151" s="42"/>
      <c r="AN1151" s="42"/>
      <c r="AO1151" s="42"/>
      <c r="AP1151" s="42"/>
      <c r="AQ1151" s="42"/>
      <c r="AR1151" s="42"/>
      <c r="AS1151" s="42"/>
      <c r="AT1151" s="42"/>
      <c r="AU1151" s="42"/>
      <c r="AV1151" s="42"/>
    </row>
    <row r="1152" spans="3:48" x14ac:dyDescent="0.35">
      <c r="C1152" s="1" t="s">
        <v>28</v>
      </c>
      <c r="D1152">
        <v>288</v>
      </c>
      <c r="E1152">
        <v>3</v>
      </c>
      <c r="F1152">
        <v>57</v>
      </c>
      <c r="G1152">
        <v>57</v>
      </c>
      <c r="H1152">
        <v>0</v>
      </c>
      <c r="I1152">
        <v>0</v>
      </c>
      <c r="J1152">
        <v>25</v>
      </c>
      <c r="K1152">
        <v>20</v>
      </c>
      <c r="L1152">
        <v>37</v>
      </c>
      <c r="M1152">
        <v>37</v>
      </c>
      <c r="N1152">
        <v>0.93437499999999996</v>
      </c>
      <c r="O1152">
        <v>0.91935483870967705</v>
      </c>
      <c r="P1152">
        <v>0.80824972129320005</v>
      </c>
      <c r="Q1152">
        <v>49</v>
      </c>
      <c r="R1152">
        <v>73</v>
      </c>
      <c r="S1152">
        <v>0</v>
      </c>
      <c r="T1152">
        <v>0</v>
      </c>
      <c r="U1152">
        <v>110</v>
      </c>
      <c r="V1152">
        <v>79</v>
      </c>
      <c r="W1152" s="37">
        <v>0.75520833333333304</v>
      </c>
      <c r="X1152" s="37">
        <v>0.32258064516128998</v>
      </c>
      <c r="Y1152" s="37">
        <v>0.59677419354838701</v>
      </c>
      <c r="Z1152" s="37">
        <v>0.91935483870967705</v>
      </c>
      <c r="AA1152" s="37">
        <v>0.54166666666666696</v>
      </c>
      <c r="AB1152" s="42"/>
      <c r="AC1152" s="42"/>
      <c r="AD1152" s="42"/>
      <c r="AE1152" s="42"/>
      <c r="AF1152" s="42"/>
      <c r="AG1152" s="42"/>
      <c r="AH1152" s="42"/>
      <c r="AI1152" s="42"/>
      <c r="AJ1152" s="42"/>
      <c r="AK1152" s="42"/>
      <c r="AL1152" s="42"/>
      <c r="AM1152" s="42"/>
      <c r="AN1152" s="42"/>
      <c r="AO1152" s="42"/>
      <c r="AP1152" s="42"/>
      <c r="AQ1152" s="42"/>
      <c r="AR1152" s="42"/>
      <c r="AS1152" s="42"/>
      <c r="AT1152" s="42"/>
      <c r="AU1152" s="42"/>
      <c r="AV1152" s="42"/>
    </row>
    <row r="1153" spans="3:48" x14ac:dyDescent="0.35">
      <c r="C1153" s="1" t="s">
        <v>29</v>
      </c>
      <c r="D1153">
        <v>288</v>
      </c>
      <c r="E1153">
        <v>4</v>
      </c>
      <c r="F1153">
        <v>57</v>
      </c>
      <c r="G1153">
        <v>57</v>
      </c>
      <c r="H1153">
        <v>0</v>
      </c>
      <c r="I1153">
        <v>3</v>
      </c>
      <c r="J1153">
        <v>18</v>
      </c>
      <c r="K1153">
        <v>9</v>
      </c>
      <c r="L1153">
        <v>50</v>
      </c>
      <c r="M1153">
        <v>48</v>
      </c>
      <c r="N1153">
        <v>0.77812499999999996</v>
      </c>
      <c r="O1153">
        <v>0.83823529411764697</v>
      </c>
      <c r="P1153">
        <v>0.88085676037483296</v>
      </c>
      <c r="Q1153">
        <v>47</v>
      </c>
      <c r="R1153">
        <v>66</v>
      </c>
      <c r="S1153">
        <v>0</v>
      </c>
      <c r="T1153">
        <v>0</v>
      </c>
      <c r="U1153">
        <v>75</v>
      </c>
      <c r="V1153">
        <v>89</v>
      </c>
      <c r="W1153" s="37">
        <v>0.68541666666666701</v>
      </c>
      <c r="X1153" s="37">
        <v>0.13235294117647101</v>
      </c>
      <c r="Y1153" s="37">
        <v>0.70588235294117696</v>
      </c>
      <c r="Z1153" s="37">
        <v>0.83823529411764697</v>
      </c>
      <c r="AA1153" s="37">
        <v>0.65833333333333299</v>
      </c>
      <c r="AB1153" s="42"/>
      <c r="AC1153" s="42"/>
      <c r="AD1153" s="42"/>
      <c r="AE1153" s="42"/>
      <c r="AF1153" s="42"/>
      <c r="AG1153" s="42"/>
      <c r="AH1153" s="42"/>
      <c r="AI1153" s="42"/>
      <c r="AJ1153" s="42"/>
      <c r="AK1153" s="42"/>
      <c r="AL1153" s="42"/>
      <c r="AM1153" s="42"/>
      <c r="AN1153" s="42"/>
      <c r="AO1153" s="42"/>
      <c r="AP1153" s="42"/>
      <c r="AQ1153" s="42"/>
      <c r="AR1153" s="42"/>
      <c r="AS1153" s="42"/>
      <c r="AT1153" s="42"/>
      <c r="AU1153" s="42"/>
      <c r="AV1153" s="42"/>
    </row>
    <row r="1154" spans="3:48" x14ac:dyDescent="0.35">
      <c r="C1154" s="1">
        <v>42952.25</v>
      </c>
      <c r="D1154">
        <v>289</v>
      </c>
      <c r="E1154">
        <v>1</v>
      </c>
      <c r="F1154">
        <v>47</v>
      </c>
      <c r="G1154">
        <v>42</v>
      </c>
      <c r="H1154">
        <v>3</v>
      </c>
      <c r="I1154">
        <v>3</v>
      </c>
      <c r="J1154">
        <v>0</v>
      </c>
      <c r="K1154">
        <v>0</v>
      </c>
      <c r="L1154">
        <v>49</v>
      </c>
      <c r="M1154">
        <v>47</v>
      </c>
      <c r="N1154">
        <v>0.95</v>
      </c>
      <c r="O1154">
        <v>0.95918367346938804</v>
      </c>
      <c r="P1154">
        <v>0.60197368421052599</v>
      </c>
      <c r="Q1154">
        <v>0</v>
      </c>
      <c r="R1154">
        <v>9</v>
      </c>
      <c r="S1154">
        <v>0</v>
      </c>
      <c r="T1154">
        <v>4</v>
      </c>
      <c r="U1154">
        <v>0</v>
      </c>
      <c r="V1154">
        <v>0</v>
      </c>
      <c r="W1154" s="37">
        <v>0.57187500000000002</v>
      </c>
      <c r="X1154" s="37">
        <v>0</v>
      </c>
      <c r="Y1154" s="37">
        <v>0.95918367346938804</v>
      </c>
      <c r="Z1154" s="37">
        <v>0.95918367346938804</v>
      </c>
      <c r="AA1154" s="37">
        <v>0.60729166666666701</v>
      </c>
      <c r="AB1154" s="42">
        <f t="shared" ref="AB1154" si="6026">AVERAGE(D1154:D1157)</f>
        <v>289</v>
      </c>
      <c r="AC1154" s="42">
        <f t="shared" ref="AC1154" si="6027">AVERAGEIF(M1154:M1157,"&lt;&gt;0",F1154:F1157)</f>
        <v>43.5</v>
      </c>
      <c r="AD1154" s="42">
        <f t="shared" ref="AD1154" si="6028">AVERAGEIF(M1154:M1157,"&lt;&gt;0",G1154:G1157)</f>
        <v>40.5</v>
      </c>
      <c r="AE1154" s="42">
        <f t="shared" ref="AE1154" si="6029">AVERAGEIF(M1154:M1157,"&lt;&gt;0",H1154:H1157)</f>
        <v>1.25</v>
      </c>
      <c r="AF1154" s="42">
        <f t="shared" ref="AF1154" si="6030">AVERAGEIF(M1154:M1157,"&lt;&gt;0",I1154:I1157)</f>
        <v>6.25</v>
      </c>
      <c r="AG1154" s="42">
        <f t="shared" ref="AG1154" si="6031">AVERAGEIF(M1154:M1157,"&lt;&gt;0",J1154:J1157)</f>
        <v>0</v>
      </c>
      <c r="AH1154" s="42">
        <f t="shared" ref="AH1154" si="6032">AVERAGEIF(M1154:M1157,"&lt;&gt;0",X1154:X1157)</f>
        <v>0</v>
      </c>
      <c r="AI1154" s="42">
        <f t="shared" ref="AI1154" si="6033">AVERAGEIF(M1154:M1157,"&lt;&gt;0",L1154:L1157)</f>
        <v>47.5</v>
      </c>
      <c r="AJ1154" s="42">
        <f t="shared" ref="AJ1154" si="6034">AVERAGEIF(M1154:M1157,"&lt;&gt;0",Y1154:Y1157)</f>
        <v>0.91711824068966918</v>
      </c>
      <c r="AK1154" s="42">
        <f t="shared" ref="AK1154" si="6035">AVERAGEIF(M1154:M1157,"&lt;&gt;0",N1154:N1157)</f>
        <v>0.9</v>
      </c>
      <c r="AL1154" s="42">
        <f t="shared" ref="AL1154" si="6036">AVERAGEIF(M1154:M1157,"&lt;&gt;0",O1154:O1157)</f>
        <v>0.91711824068966918</v>
      </c>
      <c r="AM1154" s="42">
        <f t="shared" ref="AM1154" si="6037">AVERAGEIF(M1154:M1157,"&lt;&gt;0",P1154:P1157)</f>
        <v>0.62960221734892796</v>
      </c>
      <c r="AN1154" s="42">
        <f t="shared" ref="AN1154" si="6038">AVERAGEIF(M1154:M1157,"&lt;&gt;0",Q1154:Q1157)</f>
        <v>0</v>
      </c>
      <c r="AO1154" s="42">
        <f t="shared" ref="AO1154" si="6039">AVERAGEIF(M1154:M1157,"&lt;&gt;0",R1154:R1157)</f>
        <v>8.75</v>
      </c>
      <c r="AP1154" s="42">
        <f t="shared" ref="AP1154" si="6040">AVERAGEIF(M1154:M1157,"&lt;&gt;0",S1154:S1157)</f>
        <v>0</v>
      </c>
      <c r="AQ1154" s="42">
        <f t="shared" ref="AQ1154" si="6041">AVERAGEIF(M1154:M1157,"&lt;&gt;0",T1154:T1157)</f>
        <v>2.5</v>
      </c>
      <c r="AR1154" s="42">
        <f t="shared" ref="AR1154" si="6042">AVERAGEIF(M1154:M1157,"&lt;&gt;0",U1154:U1157)</f>
        <v>0</v>
      </c>
      <c r="AS1154" s="42">
        <f t="shared" ref="AS1154" si="6043">AVERAGEIF(M1154:M1157,"&lt;&gt;0",V1154:V1157)</f>
        <v>0</v>
      </c>
      <c r="AT1154" s="42">
        <f t="shared" ref="AT1154" si="6044">AVERAGEIF(M1154:M1157,"&lt;&gt;0",W1154:W1157)</f>
        <v>0.56562500000000027</v>
      </c>
      <c r="AU1154" s="42">
        <f t="shared" ref="AU1154" si="6045">AVERAGEIF(M1154:M1157,"&lt;&gt;0",Z1154:Z1157)</f>
        <v>0.91711824068966918</v>
      </c>
      <c r="AV1154" s="42">
        <f t="shared" ref="AV1154" si="6046">AVERAGEIF(M1154:M1157,"&lt;&gt;0",AA1154:AA1157)</f>
        <v>0.63385416666666683</v>
      </c>
    </row>
    <row r="1155" spans="3:48" x14ac:dyDescent="0.35">
      <c r="C1155" s="1" t="s">
        <v>27</v>
      </c>
      <c r="D1155">
        <v>289</v>
      </c>
      <c r="E1155">
        <v>2</v>
      </c>
      <c r="F1155">
        <v>47</v>
      </c>
      <c r="G1155">
        <v>45</v>
      </c>
      <c r="H1155">
        <v>2</v>
      </c>
      <c r="I1155">
        <v>11</v>
      </c>
      <c r="J1155">
        <v>0</v>
      </c>
      <c r="K1155">
        <v>0</v>
      </c>
      <c r="L1155">
        <v>54</v>
      </c>
      <c r="M1155">
        <v>47</v>
      </c>
      <c r="N1155">
        <v>0.9</v>
      </c>
      <c r="O1155">
        <v>0.87037037037037002</v>
      </c>
      <c r="P1155">
        <v>0.68171296296296302</v>
      </c>
      <c r="Q1155">
        <v>0</v>
      </c>
      <c r="R1155">
        <v>9</v>
      </c>
      <c r="S1155">
        <v>0</v>
      </c>
      <c r="T1155">
        <v>3</v>
      </c>
      <c r="U1155">
        <v>0</v>
      </c>
      <c r="V1155">
        <v>0</v>
      </c>
      <c r="W1155" s="37">
        <v>0.61354166666666698</v>
      </c>
      <c r="X1155" s="37">
        <v>0</v>
      </c>
      <c r="Y1155" s="37">
        <v>0.87037037037037002</v>
      </c>
      <c r="Z1155" s="37">
        <v>0.87037037037037002</v>
      </c>
      <c r="AA1155" s="37">
        <v>0.72812500000000002</v>
      </c>
      <c r="AB1155" s="42"/>
      <c r="AC1155" s="42"/>
      <c r="AD1155" s="42"/>
      <c r="AE1155" s="42"/>
      <c r="AF1155" s="42"/>
      <c r="AG1155" s="42"/>
      <c r="AH1155" s="42"/>
      <c r="AI1155" s="42"/>
      <c r="AJ1155" s="42"/>
      <c r="AK1155" s="42"/>
      <c r="AL1155" s="42"/>
      <c r="AM1155" s="42"/>
      <c r="AN1155" s="42"/>
      <c r="AO1155" s="42"/>
      <c r="AP1155" s="42"/>
      <c r="AQ1155" s="42"/>
      <c r="AR1155" s="42"/>
      <c r="AS1155" s="42"/>
      <c r="AT1155" s="42"/>
      <c r="AU1155" s="42"/>
      <c r="AV1155" s="42"/>
    </row>
    <row r="1156" spans="3:48" x14ac:dyDescent="0.35">
      <c r="C1156" s="1" t="s">
        <v>28</v>
      </c>
      <c r="D1156">
        <v>289</v>
      </c>
      <c r="E1156">
        <v>3</v>
      </c>
      <c r="F1156">
        <v>34</v>
      </c>
      <c r="G1156">
        <v>32</v>
      </c>
      <c r="H1156">
        <v>0</v>
      </c>
      <c r="I1156">
        <v>4</v>
      </c>
      <c r="J1156">
        <v>0</v>
      </c>
      <c r="K1156">
        <v>0</v>
      </c>
      <c r="L1156">
        <v>37</v>
      </c>
      <c r="M1156">
        <v>34</v>
      </c>
      <c r="N1156">
        <v>0.75</v>
      </c>
      <c r="O1156">
        <v>0.91891891891891897</v>
      </c>
      <c r="P1156">
        <v>0.63055555555555598</v>
      </c>
      <c r="Q1156">
        <v>0</v>
      </c>
      <c r="R1156">
        <v>7</v>
      </c>
      <c r="S1156">
        <v>0</v>
      </c>
      <c r="T1156">
        <v>2</v>
      </c>
      <c r="U1156">
        <v>0</v>
      </c>
      <c r="V1156">
        <v>0</v>
      </c>
      <c r="W1156" s="37">
        <v>0.47291666666666698</v>
      </c>
      <c r="X1156" s="37">
        <v>0</v>
      </c>
      <c r="Y1156" s="37">
        <v>0.91891891891891897</v>
      </c>
      <c r="Z1156" s="37">
        <v>0.91891891891891897</v>
      </c>
      <c r="AA1156" s="37">
        <v>0.54166666666666696</v>
      </c>
      <c r="AB1156" s="42"/>
      <c r="AC1156" s="42"/>
      <c r="AD1156" s="42"/>
      <c r="AE1156" s="42"/>
      <c r="AF1156" s="42"/>
      <c r="AG1156" s="42"/>
      <c r="AH1156" s="42"/>
      <c r="AI1156" s="42"/>
      <c r="AJ1156" s="42"/>
      <c r="AK1156" s="42"/>
      <c r="AL1156" s="42"/>
      <c r="AM1156" s="42"/>
      <c r="AN1156" s="42"/>
      <c r="AO1156" s="42"/>
      <c r="AP1156" s="42"/>
      <c r="AQ1156" s="42"/>
      <c r="AR1156" s="42"/>
      <c r="AS1156" s="42"/>
      <c r="AT1156" s="42"/>
      <c r="AU1156" s="42"/>
      <c r="AV1156" s="42"/>
    </row>
    <row r="1157" spans="3:48" x14ac:dyDescent="0.35">
      <c r="C1157" s="1" t="s">
        <v>29</v>
      </c>
      <c r="D1157">
        <v>289</v>
      </c>
      <c r="E1157">
        <v>4</v>
      </c>
      <c r="F1157">
        <v>46</v>
      </c>
      <c r="G1157">
        <v>43</v>
      </c>
      <c r="H1157">
        <v>0</v>
      </c>
      <c r="I1157">
        <v>7</v>
      </c>
      <c r="J1157">
        <v>0</v>
      </c>
      <c r="K1157">
        <v>0</v>
      </c>
      <c r="L1157">
        <v>50</v>
      </c>
      <c r="M1157">
        <v>46</v>
      </c>
      <c r="N1157">
        <v>1</v>
      </c>
      <c r="O1157">
        <v>0.92</v>
      </c>
      <c r="P1157">
        <v>0.60416666666666696</v>
      </c>
      <c r="Q1157">
        <v>0</v>
      </c>
      <c r="R1157">
        <v>10</v>
      </c>
      <c r="S1157">
        <v>0</v>
      </c>
      <c r="T1157">
        <v>1</v>
      </c>
      <c r="U1157">
        <v>0</v>
      </c>
      <c r="V1157">
        <v>0</v>
      </c>
      <c r="W1157" s="37">
        <v>0.60416666666666696</v>
      </c>
      <c r="X1157" s="37">
        <v>0</v>
      </c>
      <c r="Y1157" s="37">
        <v>0.92</v>
      </c>
      <c r="Z1157" s="37">
        <v>0.92</v>
      </c>
      <c r="AA1157" s="37">
        <v>0.65833333333333299</v>
      </c>
      <c r="AB1157" s="42"/>
      <c r="AC1157" s="42"/>
      <c r="AD1157" s="42"/>
      <c r="AE1157" s="42"/>
      <c r="AF1157" s="42"/>
      <c r="AG1157" s="42"/>
      <c r="AH1157" s="42"/>
      <c r="AI1157" s="42"/>
      <c r="AJ1157" s="42"/>
      <c r="AK1157" s="42"/>
      <c r="AL1157" s="42"/>
      <c r="AM1157" s="42"/>
      <c r="AN1157" s="42"/>
      <c r="AO1157" s="42"/>
      <c r="AP1157" s="42"/>
      <c r="AQ1157" s="42"/>
      <c r="AR1157" s="42"/>
      <c r="AS1157" s="42"/>
      <c r="AT1157" s="42"/>
      <c r="AU1157" s="42"/>
      <c r="AV1157" s="42"/>
    </row>
    <row r="1158" spans="3:48" x14ac:dyDescent="0.35">
      <c r="C1158" s="1">
        <v>42952.25</v>
      </c>
      <c r="D1158">
        <v>290</v>
      </c>
      <c r="E1158">
        <v>1</v>
      </c>
      <c r="F1158">
        <v>30</v>
      </c>
      <c r="G1158">
        <v>18</v>
      </c>
      <c r="H1158">
        <v>4</v>
      </c>
      <c r="I1158">
        <v>25</v>
      </c>
      <c r="J1158">
        <v>0</v>
      </c>
      <c r="K1158">
        <v>0</v>
      </c>
      <c r="L1158">
        <v>49</v>
      </c>
      <c r="M1158">
        <v>30</v>
      </c>
      <c r="N1158">
        <v>0.8</v>
      </c>
      <c r="O1158">
        <v>0.61224489795918402</v>
      </c>
      <c r="P1158">
        <v>0.42708333333333298</v>
      </c>
      <c r="Q1158">
        <v>0</v>
      </c>
      <c r="R1158">
        <v>8</v>
      </c>
      <c r="S1158">
        <v>0</v>
      </c>
      <c r="T1158">
        <v>2</v>
      </c>
      <c r="U1158">
        <v>0</v>
      </c>
      <c r="V1158">
        <v>0</v>
      </c>
      <c r="W1158" s="37">
        <v>0.34166666666666701</v>
      </c>
      <c r="X1158" s="37">
        <v>0</v>
      </c>
      <c r="Y1158" s="37">
        <v>0.61224489795918402</v>
      </c>
      <c r="Z1158" s="37">
        <v>0.61224489795918402</v>
      </c>
      <c r="AA1158" s="37">
        <v>0.60729166666666701</v>
      </c>
      <c r="AB1158" s="42">
        <f t="shared" ref="AB1158" si="6047">AVERAGE(D1158:D1161)</f>
        <v>290</v>
      </c>
      <c r="AC1158" s="42">
        <f t="shared" ref="AC1158" si="6048">AVERAGEIF(M1158:M1161,"&lt;&gt;0",F1158:F1161)</f>
        <v>32.5</v>
      </c>
      <c r="AD1158" s="42">
        <f t="shared" ref="AD1158" si="6049">AVERAGEIF(M1158:M1161,"&lt;&gt;0",G1158:G1161)</f>
        <v>21.5</v>
      </c>
      <c r="AE1158" s="42">
        <f t="shared" ref="AE1158" si="6050">AVERAGEIF(M1158:M1161,"&lt;&gt;0",H1158:H1161)</f>
        <v>6.5</v>
      </c>
      <c r="AF1158" s="42">
        <f t="shared" ref="AF1158" si="6051">AVERAGEIF(M1158:M1161,"&lt;&gt;0",I1158:I1161)</f>
        <v>25.5</v>
      </c>
      <c r="AG1158" s="42">
        <f t="shared" ref="AG1158" si="6052">AVERAGEIF(M1158:M1161,"&lt;&gt;0",J1158:J1161)</f>
        <v>0</v>
      </c>
      <c r="AH1158" s="42">
        <f t="shared" ref="AH1158" si="6053">AVERAGEIF(M1158:M1161,"&lt;&gt;0",X1158:X1161)</f>
        <v>0</v>
      </c>
      <c r="AI1158" s="42">
        <f t="shared" ref="AI1158" si="6054">AVERAGEIF(M1158:M1161,"&lt;&gt;0",L1158:L1161)</f>
        <v>47.5</v>
      </c>
      <c r="AJ1158" s="42">
        <f t="shared" ref="AJ1158" si="6055">AVERAGEIF(M1158:M1161,"&lt;&gt;0",Y1158:Y1161)</f>
        <v>0.70408224551081711</v>
      </c>
      <c r="AK1158" s="42">
        <f t="shared" ref="AK1158" si="6056">AVERAGEIF(M1158:M1161,"&lt;&gt;0",N1158:N1161)</f>
        <v>0.83750000000000002</v>
      </c>
      <c r="AL1158" s="42">
        <f t="shared" ref="AL1158" si="6057">AVERAGEIF(M1158:M1161,"&lt;&gt;0",O1158:O1161)</f>
        <v>0.70408224551081711</v>
      </c>
      <c r="AM1158" s="42">
        <f t="shared" ref="AM1158" si="6058">AVERAGEIF(M1158:M1161,"&lt;&gt;0",P1158:P1161)</f>
        <v>0.48996764275885774</v>
      </c>
      <c r="AN1158" s="42">
        <f t="shared" ref="AN1158" si="6059">AVERAGEIF(M1158:M1161,"&lt;&gt;0",Q1158:Q1161)</f>
        <v>0</v>
      </c>
      <c r="AO1158" s="42">
        <f t="shared" ref="AO1158" si="6060">AVERAGEIF(M1158:M1161,"&lt;&gt;0",R1158:R1161)</f>
        <v>8.25</v>
      </c>
      <c r="AP1158" s="42">
        <f t="shared" ref="AP1158" si="6061">AVERAGEIF(M1158:M1161,"&lt;&gt;0",S1158:S1161)</f>
        <v>0</v>
      </c>
      <c r="AQ1158" s="42">
        <f t="shared" ref="AQ1158" si="6062">AVERAGEIF(M1158:M1161,"&lt;&gt;0",T1158:T1161)</f>
        <v>2</v>
      </c>
      <c r="AR1158" s="42">
        <f t="shared" ref="AR1158" si="6063">AVERAGEIF(M1158:M1161,"&lt;&gt;0",U1158:U1161)</f>
        <v>0</v>
      </c>
      <c r="AS1158" s="42">
        <f t="shared" ref="AS1158" si="6064">AVERAGEIF(M1158:M1161,"&lt;&gt;0",V1158:V1161)</f>
        <v>0</v>
      </c>
      <c r="AT1158" s="42">
        <f t="shared" ref="AT1158" si="6065">AVERAGEIF(M1158:M1161,"&lt;&gt;0",W1158:W1161)</f>
        <v>0.411197916666667</v>
      </c>
      <c r="AU1158" s="42">
        <f t="shared" ref="AU1158" si="6066">AVERAGEIF(M1158:M1161,"&lt;&gt;0",Z1158:Z1161)</f>
        <v>0.70408224551081711</v>
      </c>
      <c r="AV1158" s="42">
        <f t="shared" ref="AV1158" si="6067">AVERAGEIF(M1158:M1161,"&lt;&gt;0",AA1158:AA1161)</f>
        <v>0.63385416666666683</v>
      </c>
    </row>
    <row r="1159" spans="3:48" x14ac:dyDescent="0.35">
      <c r="C1159" s="1" t="s">
        <v>27</v>
      </c>
      <c r="D1159">
        <v>290</v>
      </c>
      <c r="E1159">
        <v>2</v>
      </c>
      <c r="F1159">
        <v>33</v>
      </c>
      <c r="G1159">
        <v>21</v>
      </c>
      <c r="H1159">
        <v>9</v>
      </c>
      <c r="I1159">
        <v>43</v>
      </c>
      <c r="J1159">
        <v>0</v>
      </c>
      <c r="K1159">
        <v>0</v>
      </c>
      <c r="L1159">
        <v>54</v>
      </c>
      <c r="M1159">
        <v>33</v>
      </c>
      <c r="N1159">
        <v>0.75</v>
      </c>
      <c r="O1159">
        <v>0.61111111111111105</v>
      </c>
      <c r="P1159">
        <v>0.53472222222222199</v>
      </c>
      <c r="Q1159">
        <v>0</v>
      </c>
      <c r="R1159">
        <v>7</v>
      </c>
      <c r="S1159">
        <v>0</v>
      </c>
      <c r="T1159">
        <v>2</v>
      </c>
      <c r="U1159">
        <v>0</v>
      </c>
      <c r="V1159">
        <v>0</v>
      </c>
      <c r="W1159" s="37">
        <v>0.40104166666666702</v>
      </c>
      <c r="X1159" s="37">
        <v>0</v>
      </c>
      <c r="Y1159" s="37">
        <v>0.61111111111111105</v>
      </c>
      <c r="Z1159" s="37">
        <v>0.61111111111111105</v>
      </c>
      <c r="AA1159" s="37">
        <v>0.72812500000000002</v>
      </c>
      <c r="AB1159" s="42"/>
      <c r="AC1159" s="42"/>
      <c r="AD1159" s="42"/>
      <c r="AE1159" s="42"/>
      <c r="AF1159" s="42"/>
      <c r="AG1159" s="42"/>
      <c r="AH1159" s="42"/>
      <c r="AI1159" s="42"/>
      <c r="AJ1159" s="42"/>
      <c r="AK1159" s="42"/>
      <c r="AL1159" s="42"/>
      <c r="AM1159" s="42"/>
      <c r="AN1159" s="42"/>
      <c r="AO1159" s="42"/>
      <c r="AP1159" s="42"/>
      <c r="AQ1159" s="42"/>
      <c r="AR1159" s="42"/>
      <c r="AS1159" s="42"/>
      <c r="AT1159" s="42"/>
      <c r="AU1159" s="42"/>
      <c r="AV1159" s="42"/>
    </row>
    <row r="1160" spans="3:48" x14ac:dyDescent="0.35">
      <c r="C1160" s="1" t="s">
        <v>28</v>
      </c>
      <c r="D1160">
        <v>290</v>
      </c>
      <c r="E1160">
        <v>3</v>
      </c>
      <c r="F1160">
        <v>36</v>
      </c>
      <c r="G1160">
        <v>32</v>
      </c>
      <c r="H1160">
        <v>0</v>
      </c>
      <c r="I1160">
        <v>1</v>
      </c>
      <c r="J1160">
        <v>0</v>
      </c>
      <c r="K1160">
        <v>0</v>
      </c>
      <c r="L1160">
        <v>37</v>
      </c>
      <c r="M1160">
        <v>36</v>
      </c>
      <c r="N1160">
        <v>0.95</v>
      </c>
      <c r="O1160">
        <v>0.97297297297297303</v>
      </c>
      <c r="P1160">
        <v>0.53728070175438603</v>
      </c>
      <c r="Q1160">
        <v>0</v>
      </c>
      <c r="R1160">
        <v>9</v>
      </c>
      <c r="S1160">
        <v>0</v>
      </c>
      <c r="T1160">
        <v>4</v>
      </c>
      <c r="U1160">
        <v>0</v>
      </c>
      <c r="V1160">
        <v>0</v>
      </c>
      <c r="W1160" s="37">
        <v>0.51041666666666696</v>
      </c>
      <c r="X1160" s="37">
        <v>0</v>
      </c>
      <c r="Y1160" s="37">
        <v>0.97297297297297303</v>
      </c>
      <c r="Z1160" s="37">
        <v>0.97297297297297303</v>
      </c>
      <c r="AA1160" s="37">
        <v>0.54166666666666696</v>
      </c>
      <c r="AB1160" s="42"/>
      <c r="AC1160" s="42"/>
      <c r="AD1160" s="42"/>
      <c r="AE1160" s="42"/>
      <c r="AF1160" s="42"/>
      <c r="AG1160" s="42"/>
      <c r="AH1160" s="42"/>
      <c r="AI1160" s="42"/>
      <c r="AJ1160" s="42"/>
      <c r="AK1160" s="42"/>
      <c r="AL1160" s="42"/>
      <c r="AM1160" s="42"/>
      <c r="AN1160" s="42"/>
      <c r="AO1160" s="42"/>
      <c r="AP1160" s="42"/>
      <c r="AQ1160" s="42"/>
      <c r="AR1160" s="42"/>
      <c r="AS1160" s="42"/>
      <c r="AT1160" s="42"/>
      <c r="AU1160" s="42"/>
      <c r="AV1160" s="42"/>
    </row>
    <row r="1161" spans="3:48" x14ac:dyDescent="0.35">
      <c r="C1161" s="1" t="s">
        <v>29</v>
      </c>
      <c r="D1161">
        <v>290</v>
      </c>
      <c r="E1161">
        <v>4</v>
      </c>
      <c r="F1161">
        <v>31</v>
      </c>
      <c r="G1161">
        <v>15</v>
      </c>
      <c r="H1161">
        <v>13</v>
      </c>
      <c r="I1161">
        <v>33</v>
      </c>
      <c r="J1161">
        <v>0</v>
      </c>
      <c r="K1161">
        <v>0</v>
      </c>
      <c r="L1161">
        <v>50</v>
      </c>
      <c r="M1161">
        <v>31</v>
      </c>
      <c r="N1161">
        <v>0.85</v>
      </c>
      <c r="O1161">
        <v>0.62</v>
      </c>
      <c r="P1161">
        <v>0.46078431372549</v>
      </c>
      <c r="Q1161">
        <v>0</v>
      </c>
      <c r="R1161">
        <v>9</v>
      </c>
      <c r="S1161">
        <v>0</v>
      </c>
      <c r="T1161">
        <v>0</v>
      </c>
      <c r="U1161">
        <v>0</v>
      </c>
      <c r="V1161">
        <v>0</v>
      </c>
      <c r="W1161" s="37">
        <v>0.391666666666667</v>
      </c>
      <c r="X1161" s="37">
        <v>0</v>
      </c>
      <c r="Y1161" s="37">
        <v>0.62</v>
      </c>
      <c r="Z1161" s="37">
        <v>0.62</v>
      </c>
      <c r="AA1161" s="37">
        <v>0.65833333333333299</v>
      </c>
      <c r="AB1161" s="42"/>
      <c r="AC1161" s="42"/>
      <c r="AD1161" s="42"/>
      <c r="AE1161" s="42"/>
      <c r="AF1161" s="42"/>
      <c r="AG1161" s="42"/>
      <c r="AH1161" s="42"/>
      <c r="AI1161" s="42"/>
      <c r="AJ1161" s="42"/>
      <c r="AK1161" s="42"/>
      <c r="AL1161" s="42"/>
      <c r="AM1161" s="42"/>
      <c r="AN1161" s="42"/>
      <c r="AO1161" s="42"/>
      <c r="AP1161" s="42"/>
      <c r="AQ1161" s="42"/>
      <c r="AR1161" s="42"/>
      <c r="AS1161" s="42"/>
      <c r="AT1161" s="42"/>
      <c r="AU1161" s="42"/>
      <c r="AV1161" s="42"/>
    </row>
    <row r="1162" spans="3:48" x14ac:dyDescent="0.35">
      <c r="C1162" s="1">
        <v>42952.25</v>
      </c>
      <c r="D1162">
        <v>291</v>
      </c>
      <c r="E1162">
        <v>1</v>
      </c>
      <c r="F1162">
        <v>46</v>
      </c>
      <c r="G1162">
        <v>39</v>
      </c>
      <c r="H1162">
        <v>4</v>
      </c>
      <c r="I1162">
        <v>28</v>
      </c>
      <c r="J1162">
        <v>27</v>
      </c>
      <c r="K1162">
        <v>18</v>
      </c>
      <c r="L1162">
        <v>49</v>
      </c>
      <c r="M1162">
        <v>28</v>
      </c>
      <c r="N1162">
        <v>0.95</v>
      </c>
      <c r="O1162">
        <v>0.60526315789473695</v>
      </c>
      <c r="P1162">
        <v>0.55153508771929804</v>
      </c>
      <c r="Q1162">
        <v>0</v>
      </c>
      <c r="R1162">
        <v>9</v>
      </c>
      <c r="S1162">
        <v>0</v>
      </c>
      <c r="T1162">
        <v>3</v>
      </c>
      <c r="U1162">
        <v>0</v>
      </c>
      <c r="V1162">
        <v>0</v>
      </c>
      <c r="W1162" s="37">
        <v>0.52395833333333297</v>
      </c>
      <c r="X1162" s="37">
        <v>0.23684210526315799</v>
      </c>
      <c r="Y1162" s="37">
        <v>0.36842105263157898</v>
      </c>
      <c r="Z1162" s="37">
        <v>0.60526315789473695</v>
      </c>
      <c r="AA1162" s="37">
        <v>0.60729166666666701</v>
      </c>
      <c r="AB1162" s="42">
        <f t="shared" ref="AB1162" si="6068">AVERAGE(D1162:D1165)</f>
        <v>291</v>
      </c>
      <c r="AC1162" s="42">
        <f t="shared" ref="AC1162" si="6069">AVERAGEIF(M1162:M1165,"&lt;&gt;0",F1162:F1165)</f>
        <v>48.75</v>
      </c>
      <c r="AD1162" s="42">
        <f t="shared" ref="AD1162" si="6070">AVERAGEIF(M1162:M1165,"&lt;&gt;0",G1162:G1165)</f>
        <v>40.5</v>
      </c>
      <c r="AE1162" s="42">
        <f t="shared" ref="AE1162" si="6071">AVERAGEIF(M1162:M1165,"&lt;&gt;0",H1162:H1165)</f>
        <v>3.25</v>
      </c>
      <c r="AF1162" s="42">
        <f t="shared" ref="AF1162" si="6072">AVERAGEIF(M1162:M1165,"&lt;&gt;0",I1162:I1165)</f>
        <v>19.75</v>
      </c>
      <c r="AG1162" s="42">
        <f t="shared" ref="AG1162" si="6073">AVERAGEIF(M1162:M1165,"&lt;&gt;0",J1162:J1165)</f>
        <v>22</v>
      </c>
      <c r="AH1162" s="42">
        <f t="shared" ref="AH1162" si="6074">AVERAGEIF(M1162:M1165,"&lt;&gt;0",X1162:X1165)</f>
        <v>0.20277077299510626</v>
      </c>
      <c r="AI1162" s="42">
        <f t="shared" ref="AI1162" si="6075">AVERAGEIF(M1162:M1165,"&lt;&gt;0",L1162:L1165)</f>
        <v>47.5</v>
      </c>
      <c r="AJ1162" s="42">
        <f t="shared" ref="AJ1162" si="6076">AVERAGEIF(M1162:M1165,"&lt;&gt;0",Y1162:Y1165)</f>
        <v>0.50631436077543657</v>
      </c>
      <c r="AK1162" s="42">
        <f t="shared" ref="AK1162" si="6077">AVERAGEIF(M1162:M1165,"&lt;&gt;0",N1162:N1165)</f>
        <v>0.95</v>
      </c>
      <c r="AL1162" s="42">
        <f t="shared" ref="AL1162" si="6078">AVERAGEIF(M1162:M1165,"&lt;&gt;0",O1162:O1165)</f>
        <v>0.70908513377054272</v>
      </c>
      <c r="AM1162" s="42">
        <f t="shared" ref="AM1162" si="6079">AVERAGEIF(M1162:M1165,"&lt;&gt;0",P1162:P1165)</f>
        <v>0.64852430555555562</v>
      </c>
      <c r="AN1162" s="42">
        <f t="shared" ref="AN1162" si="6080">AVERAGEIF(M1162:M1165,"&lt;&gt;0",Q1162:Q1165)</f>
        <v>0</v>
      </c>
      <c r="AO1162" s="42">
        <f t="shared" ref="AO1162" si="6081">AVERAGEIF(M1162:M1165,"&lt;&gt;0",R1162:R1165)</f>
        <v>9</v>
      </c>
      <c r="AP1162" s="42">
        <f t="shared" ref="AP1162" si="6082">AVERAGEIF(M1162:M1165,"&lt;&gt;0",S1162:S1165)</f>
        <v>0</v>
      </c>
      <c r="AQ1162" s="42">
        <f t="shared" ref="AQ1162" si="6083">AVERAGEIF(M1162:M1165,"&lt;&gt;0",T1162:T1165)</f>
        <v>3.25</v>
      </c>
      <c r="AR1162" s="42">
        <f t="shared" ref="AR1162" si="6084">AVERAGEIF(M1162:M1165,"&lt;&gt;0",U1162:U1165)</f>
        <v>0</v>
      </c>
      <c r="AS1162" s="42">
        <f t="shared" ref="AS1162" si="6085">AVERAGEIF(M1162:M1165,"&lt;&gt;0",V1162:V1165)</f>
        <v>0</v>
      </c>
      <c r="AT1162" s="42">
        <f t="shared" ref="AT1162" si="6086">AVERAGEIF(M1162:M1165,"&lt;&gt;0",W1162:W1165)</f>
        <v>0.61796874999999973</v>
      </c>
      <c r="AU1162" s="42">
        <f t="shared" ref="AU1162" si="6087">AVERAGEIF(M1162:M1165,"&lt;&gt;0",Z1162:Z1165)</f>
        <v>0.70908513377054272</v>
      </c>
      <c r="AV1162" s="42">
        <f t="shared" ref="AV1162" si="6088">AVERAGEIF(M1162:M1165,"&lt;&gt;0",AA1162:AA1165)</f>
        <v>0.63385416666666683</v>
      </c>
    </row>
    <row r="1163" spans="3:48" x14ac:dyDescent="0.35">
      <c r="C1163" s="1" t="s">
        <v>27</v>
      </c>
      <c r="D1163">
        <v>291</v>
      </c>
      <c r="E1163">
        <v>2</v>
      </c>
      <c r="F1163">
        <v>40</v>
      </c>
      <c r="G1163">
        <v>29</v>
      </c>
      <c r="H1163">
        <v>2</v>
      </c>
      <c r="I1163">
        <v>40</v>
      </c>
      <c r="J1163">
        <v>18</v>
      </c>
      <c r="K1163">
        <v>9</v>
      </c>
      <c r="L1163">
        <v>54</v>
      </c>
      <c r="M1163">
        <v>31</v>
      </c>
      <c r="N1163">
        <v>0.9</v>
      </c>
      <c r="O1163">
        <v>0.55555555555555602</v>
      </c>
      <c r="P1163">
        <v>0.58680555555555602</v>
      </c>
      <c r="Q1163">
        <v>0</v>
      </c>
      <c r="R1163">
        <v>8</v>
      </c>
      <c r="S1163">
        <v>0</v>
      </c>
      <c r="T1163">
        <v>3</v>
      </c>
      <c r="U1163">
        <v>0</v>
      </c>
      <c r="V1163">
        <v>0</v>
      </c>
      <c r="W1163" s="37">
        <v>0.52812499999999996</v>
      </c>
      <c r="X1163" s="37">
        <v>0.125</v>
      </c>
      <c r="Y1163" s="37">
        <v>0.43055555555555602</v>
      </c>
      <c r="Z1163" s="37">
        <v>0.55555555555555602</v>
      </c>
      <c r="AA1163" s="37">
        <v>0.72812500000000002</v>
      </c>
      <c r="AB1163" s="42"/>
      <c r="AC1163" s="42"/>
      <c r="AD1163" s="42"/>
      <c r="AE1163" s="42"/>
      <c r="AF1163" s="42"/>
      <c r="AG1163" s="42"/>
      <c r="AH1163" s="42"/>
      <c r="AI1163" s="42"/>
      <c r="AJ1163" s="42"/>
      <c r="AK1163" s="42"/>
      <c r="AL1163" s="42"/>
      <c r="AM1163" s="42"/>
      <c r="AN1163" s="42"/>
      <c r="AO1163" s="42"/>
      <c r="AP1163" s="42"/>
      <c r="AQ1163" s="42"/>
      <c r="AR1163" s="42"/>
      <c r="AS1163" s="42"/>
      <c r="AT1163" s="42"/>
      <c r="AU1163" s="42"/>
      <c r="AV1163" s="42"/>
    </row>
    <row r="1164" spans="3:48" x14ac:dyDescent="0.35">
      <c r="C1164" s="1" t="s">
        <v>28</v>
      </c>
      <c r="D1164">
        <v>291</v>
      </c>
      <c r="E1164">
        <v>3</v>
      </c>
      <c r="F1164">
        <v>51</v>
      </c>
      <c r="G1164">
        <v>46</v>
      </c>
      <c r="H1164">
        <v>4</v>
      </c>
      <c r="I1164">
        <v>4</v>
      </c>
      <c r="J1164">
        <v>25</v>
      </c>
      <c r="K1164">
        <v>16</v>
      </c>
      <c r="L1164">
        <v>37</v>
      </c>
      <c r="M1164">
        <v>35</v>
      </c>
      <c r="N1164">
        <v>0.95</v>
      </c>
      <c r="O1164">
        <v>0.82258064516129004</v>
      </c>
      <c r="P1164">
        <v>0.71929824561403499</v>
      </c>
      <c r="Q1164">
        <v>0</v>
      </c>
      <c r="R1164">
        <v>9</v>
      </c>
      <c r="S1164">
        <v>0</v>
      </c>
      <c r="T1164">
        <v>4</v>
      </c>
      <c r="U1164">
        <v>0</v>
      </c>
      <c r="V1164">
        <v>0</v>
      </c>
      <c r="W1164" s="37">
        <v>0.68333333333333302</v>
      </c>
      <c r="X1164" s="37">
        <v>0.25806451612903197</v>
      </c>
      <c r="Y1164" s="37">
        <v>0.56451612903225801</v>
      </c>
      <c r="Z1164" s="37">
        <v>0.82258064516129004</v>
      </c>
      <c r="AA1164" s="37">
        <v>0.54166666666666696</v>
      </c>
      <c r="AB1164" s="42"/>
      <c r="AC1164" s="42"/>
      <c r="AD1164" s="42"/>
      <c r="AE1164" s="42"/>
      <c r="AF1164" s="42"/>
      <c r="AG1164" s="42"/>
      <c r="AH1164" s="42"/>
      <c r="AI1164" s="42"/>
      <c r="AJ1164" s="42"/>
      <c r="AK1164" s="42"/>
      <c r="AL1164" s="42"/>
      <c r="AM1164" s="42"/>
      <c r="AN1164" s="42"/>
      <c r="AO1164" s="42"/>
      <c r="AP1164" s="42"/>
      <c r="AQ1164" s="42"/>
      <c r="AR1164" s="42"/>
      <c r="AS1164" s="42"/>
      <c r="AT1164" s="42"/>
      <c r="AU1164" s="42"/>
      <c r="AV1164" s="42"/>
    </row>
    <row r="1165" spans="3:48" x14ac:dyDescent="0.35">
      <c r="C1165" s="1" t="s">
        <v>29</v>
      </c>
      <c r="D1165">
        <v>291</v>
      </c>
      <c r="E1165">
        <v>4</v>
      </c>
      <c r="F1165">
        <v>58</v>
      </c>
      <c r="G1165">
        <v>48</v>
      </c>
      <c r="H1165">
        <v>3</v>
      </c>
      <c r="I1165">
        <v>7</v>
      </c>
      <c r="J1165">
        <v>18</v>
      </c>
      <c r="K1165">
        <v>13</v>
      </c>
      <c r="L1165">
        <v>50</v>
      </c>
      <c r="M1165">
        <v>45</v>
      </c>
      <c r="N1165">
        <v>1</v>
      </c>
      <c r="O1165">
        <v>0.85294117647058798</v>
      </c>
      <c r="P1165">
        <v>0.73645833333333299</v>
      </c>
      <c r="Q1165">
        <v>0</v>
      </c>
      <c r="R1165">
        <v>10</v>
      </c>
      <c r="S1165">
        <v>0</v>
      </c>
      <c r="T1165">
        <v>3</v>
      </c>
      <c r="U1165">
        <v>0</v>
      </c>
      <c r="V1165">
        <v>0</v>
      </c>
      <c r="W1165" s="37">
        <v>0.73645833333333299</v>
      </c>
      <c r="X1165" s="37">
        <v>0.191176470588235</v>
      </c>
      <c r="Y1165" s="37">
        <v>0.66176470588235303</v>
      </c>
      <c r="Z1165" s="37">
        <v>0.85294117647058798</v>
      </c>
      <c r="AA1165" s="37">
        <v>0.65833333333333299</v>
      </c>
      <c r="AB1165" s="42"/>
      <c r="AC1165" s="42"/>
      <c r="AD1165" s="42"/>
      <c r="AE1165" s="42"/>
      <c r="AF1165" s="42"/>
      <c r="AG1165" s="42"/>
      <c r="AH1165" s="42"/>
      <c r="AI1165" s="42"/>
      <c r="AJ1165" s="42"/>
      <c r="AK1165" s="42"/>
      <c r="AL1165" s="42"/>
      <c r="AM1165" s="42"/>
      <c r="AN1165" s="42"/>
      <c r="AO1165" s="42"/>
      <c r="AP1165" s="42"/>
      <c r="AQ1165" s="42"/>
      <c r="AR1165" s="42"/>
      <c r="AS1165" s="42"/>
      <c r="AT1165" s="42"/>
      <c r="AU1165" s="42"/>
      <c r="AV1165" s="42"/>
    </row>
    <row r="1166" spans="3:48" x14ac:dyDescent="0.35">
      <c r="C1166" s="1">
        <v>42952.25</v>
      </c>
      <c r="D1166">
        <v>292</v>
      </c>
      <c r="E1166">
        <v>1</v>
      </c>
      <c r="F1166">
        <v>50</v>
      </c>
      <c r="G1166">
        <v>39</v>
      </c>
      <c r="H1166">
        <v>7</v>
      </c>
      <c r="I1166">
        <v>30</v>
      </c>
      <c r="J1166">
        <v>27</v>
      </c>
      <c r="K1166">
        <v>18</v>
      </c>
      <c r="L1166">
        <v>49</v>
      </c>
      <c r="M1166">
        <v>32</v>
      </c>
      <c r="N1166">
        <v>1</v>
      </c>
      <c r="O1166">
        <v>0.65789473684210498</v>
      </c>
      <c r="P1166">
        <v>0.53020833333333295</v>
      </c>
      <c r="Q1166">
        <v>0</v>
      </c>
      <c r="R1166">
        <v>10</v>
      </c>
      <c r="S1166">
        <v>0</v>
      </c>
      <c r="T1166">
        <v>3</v>
      </c>
      <c r="U1166">
        <v>0</v>
      </c>
      <c r="V1166">
        <v>0</v>
      </c>
      <c r="W1166" s="37">
        <v>0.53020833333333295</v>
      </c>
      <c r="X1166" s="37">
        <v>0.23684210526315799</v>
      </c>
      <c r="Y1166" s="37">
        <v>0.42105263157894701</v>
      </c>
      <c r="Z1166" s="37">
        <v>0.65789473684210498</v>
      </c>
      <c r="AA1166" s="37">
        <v>0.60729166666666701</v>
      </c>
      <c r="AB1166" s="42">
        <f t="shared" ref="AB1166" si="6089">AVERAGE(D1166:D1169)</f>
        <v>292</v>
      </c>
      <c r="AC1166" s="42">
        <f t="shared" ref="AC1166" si="6090">AVERAGEIF(M1166:M1169,"&lt;&gt;0",F1166:F1169)</f>
        <v>42.5</v>
      </c>
      <c r="AD1166" s="42">
        <f t="shared" ref="AD1166" si="6091">AVERAGEIF(M1166:M1169,"&lt;&gt;0",G1166:G1169)</f>
        <v>31.25</v>
      </c>
      <c r="AE1166" s="42">
        <f t="shared" ref="AE1166" si="6092">AVERAGEIF(M1166:M1169,"&lt;&gt;0",H1166:H1169)</f>
        <v>12.5</v>
      </c>
      <c r="AF1166" s="42">
        <f t="shared" ref="AF1166" si="6093">AVERAGEIF(M1166:M1169,"&lt;&gt;0",I1166:I1169)</f>
        <v>27.5</v>
      </c>
      <c r="AG1166" s="42">
        <f t="shared" ref="AG1166" si="6094">AVERAGEIF(M1166:M1169,"&lt;&gt;0",J1166:J1169)</f>
        <v>22</v>
      </c>
      <c r="AH1166" s="42">
        <f t="shared" ref="AH1166" si="6095">AVERAGEIF(M1166:M1169,"&lt;&gt;0",X1166:X1169)</f>
        <v>0.19939738062740647</v>
      </c>
      <c r="AI1166" s="42">
        <f t="shared" ref="AI1166" si="6096">AVERAGEIF(M1166:M1169,"&lt;&gt;0",L1166:L1169)</f>
        <v>47.5</v>
      </c>
      <c r="AJ1166" s="42">
        <f t="shared" ref="AJ1166" si="6097">AVERAGEIF(M1166:M1169,"&lt;&gt;0",Y1166:Y1169)</f>
        <v>0.41211009021605227</v>
      </c>
      <c r="AK1166" s="42">
        <f t="shared" ref="AK1166" si="6098">AVERAGEIF(M1166:M1169,"&lt;&gt;0",N1166:N1169)</f>
        <v>0.92500000000000004</v>
      </c>
      <c r="AL1166" s="42">
        <f t="shared" ref="AL1166" si="6099">AVERAGEIF(M1166:M1169,"&lt;&gt;0",O1166:O1169)</f>
        <v>0.61150747084345902</v>
      </c>
      <c r="AM1166" s="42">
        <f t="shared" ref="AM1166" si="6100">AVERAGEIF(M1166:M1169,"&lt;&gt;0",P1166:P1169)</f>
        <v>0.53305759803921549</v>
      </c>
      <c r="AN1166" s="42">
        <f t="shared" ref="AN1166" si="6101">AVERAGEIF(M1166:M1169,"&lt;&gt;0",Q1166:Q1169)</f>
        <v>0</v>
      </c>
      <c r="AO1166" s="42">
        <f t="shared" ref="AO1166" si="6102">AVERAGEIF(M1166:M1169,"&lt;&gt;0",R1166:R1169)</f>
        <v>9.5</v>
      </c>
      <c r="AP1166" s="42">
        <f t="shared" ref="AP1166" si="6103">AVERAGEIF(M1166:M1169,"&lt;&gt;0",S1166:S1169)</f>
        <v>0</v>
      </c>
      <c r="AQ1166" s="42">
        <f t="shared" ref="AQ1166" si="6104">AVERAGEIF(M1166:M1169,"&lt;&gt;0",T1166:T1169)</f>
        <v>1.5</v>
      </c>
      <c r="AR1166" s="42">
        <f t="shared" ref="AR1166" si="6105">AVERAGEIF(M1166:M1169,"&lt;&gt;0",U1166:U1169)</f>
        <v>0</v>
      </c>
      <c r="AS1166" s="42">
        <f t="shared" ref="AS1166" si="6106">AVERAGEIF(M1166:M1169,"&lt;&gt;0",V1166:V1169)</f>
        <v>0</v>
      </c>
      <c r="AT1166" s="42">
        <f t="shared" ref="AT1166" si="6107">AVERAGEIF(M1166:M1169,"&lt;&gt;0",W1166:W1169)</f>
        <v>0.49036458333333321</v>
      </c>
      <c r="AU1166" s="42">
        <f t="shared" ref="AU1166" si="6108">AVERAGEIF(M1166:M1169,"&lt;&gt;0",Z1166:Z1169)</f>
        <v>0.61150747084345902</v>
      </c>
      <c r="AV1166" s="42">
        <f t="shared" ref="AV1166" si="6109">AVERAGEIF(M1166:M1169,"&lt;&gt;0",AA1166:AA1169)</f>
        <v>0.63385416666666683</v>
      </c>
    </row>
    <row r="1167" spans="3:48" x14ac:dyDescent="0.35">
      <c r="C1167" s="1" t="s">
        <v>27</v>
      </c>
      <c r="D1167">
        <v>292</v>
      </c>
      <c r="E1167">
        <v>2</v>
      </c>
      <c r="F1167">
        <v>41</v>
      </c>
      <c r="G1167">
        <v>31</v>
      </c>
      <c r="H1167">
        <v>10</v>
      </c>
      <c r="I1167">
        <v>33</v>
      </c>
      <c r="J1167">
        <v>18</v>
      </c>
      <c r="K1167">
        <v>11</v>
      </c>
      <c r="L1167">
        <v>54</v>
      </c>
      <c r="M1167">
        <v>30</v>
      </c>
      <c r="N1167">
        <v>1</v>
      </c>
      <c r="O1167">
        <v>0.56944444444444398</v>
      </c>
      <c r="P1167">
        <v>0.46354166666666702</v>
      </c>
      <c r="Q1167">
        <v>0</v>
      </c>
      <c r="R1167">
        <v>10</v>
      </c>
      <c r="S1167">
        <v>0</v>
      </c>
      <c r="T1167">
        <v>3</v>
      </c>
      <c r="U1167">
        <v>0</v>
      </c>
      <c r="V1167">
        <v>0</v>
      </c>
      <c r="W1167" s="37">
        <v>0.46354166666666702</v>
      </c>
      <c r="X1167" s="37">
        <v>0.15277777777777801</v>
      </c>
      <c r="Y1167" s="37">
        <v>0.41666666666666702</v>
      </c>
      <c r="Z1167" s="37">
        <v>0.56944444444444398</v>
      </c>
      <c r="AA1167" s="37">
        <v>0.72812500000000002</v>
      </c>
      <c r="AB1167" s="42"/>
      <c r="AC1167" s="42"/>
      <c r="AD1167" s="42"/>
      <c r="AE1167" s="42"/>
      <c r="AF1167" s="42"/>
      <c r="AG1167" s="42"/>
      <c r="AH1167" s="42"/>
      <c r="AI1167" s="42"/>
      <c r="AJ1167" s="42"/>
      <c r="AK1167" s="42"/>
      <c r="AL1167" s="42"/>
      <c r="AM1167" s="42"/>
      <c r="AN1167" s="42"/>
      <c r="AO1167" s="42"/>
      <c r="AP1167" s="42"/>
      <c r="AQ1167" s="42"/>
      <c r="AR1167" s="42"/>
      <c r="AS1167" s="42"/>
      <c r="AT1167" s="42"/>
      <c r="AU1167" s="42"/>
      <c r="AV1167" s="42"/>
    </row>
    <row r="1168" spans="3:48" x14ac:dyDescent="0.35">
      <c r="C1168" s="1" t="s">
        <v>28</v>
      </c>
      <c r="D1168">
        <v>292</v>
      </c>
      <c r="E1168">
        <v>3</v>
      </c>
      <c r="F1168">
        <v>40</v>
      </c>
      <c r="G1168">
        <v>29</v>
      </c>
      <c r="H1168">
        <v>15</v>
      </c>
      <c r="I1168">
        <v>23</v>
      </c>
      <c r="J1168">
        <v>25</v>
      </c>
      <c r="K1168">
        <v>18</v>
      </c>
      <c r="L1168">
        <v>37</v>
      </c>
      <c r="M1168">
        <v>22</v>
      </c>
      <c r="N1168">
        <v>0.85</v>
      </c>
      <c r="O1168">
        <v>0.64516129032258096</v>
      </c>
      <c r="P1168">
        <v>0.54411764705882304</v>
      </c>
      <c r="Q1168">
        <v>0</v>
      </c>
      <c r="R1168">
        <v>9</v>
      </c>
      <c r="S1168">
        <v>0</v>
      </c>
      <c r="T1168">
        <v>0</v>
      </c>
      <c r="U1168">
        <v>0</v>
      </c>
      <c r="V1168">
        <v>0</v>
      </c>
      <c r="W1168" s="37">
        <v>0.46250000000000002</v>
      </c>
      <c r="X1168" s="37">
        <v>0.29032258064516098</v>
      </c>
      <c r="Y1168" s="37">
        <v>0.35483870967741898</v>
      </c>
      <c r="Z1168" s="37">
        <v>0.64516129032258096</v>
      </c>
      <c r="AA1168" s="37">
        <v>0.54166666666666696</v>
      </c>
      <c r="AB1168" s="42"/>
      <c r="AC1168" s="42"/>
      <c r="AD1168" s="42"/>
      <c r="AE1168" s="42"/>
      <c r="AF1168" s="42"/>
      <c r="AG1168" s="42"/>
      <c r="AH1168" s="42"/>
      <c r="AI1168" s="42"/>
      <c r="AJ1168" s="42"/>
      <c r="AK1168" s="42"/>
      <c r="AL1168" s="42"/>
      <c r="AM1168" s="42"/>
      <c r="AN1168" s="42"/>
      <c r="AO1168" s="42"/>
      <c r="AP1168" s="42"/>
      <c r="AQ1168" s="42"/>
      <c r="AR1168" s="42"/>
      <c r="AS1168" s="42"/>
      <c r="AT1168" s="42"/>
      <c r="AU1168" s="42"/>
      <c r="AV1168" s="42"/>
    </row>
    <row r="1169" spans="3:48" x14ac:dyDescent="0.35">
      <c r="C1169" s="1" t="s">
        <v>29</v>
      </c>
      <c r="D1169">
        <v>292</v>
      </c>
      <c r="E1169">
        <v>4</v>
      </c>
      <c r="F1169">
        <v>39</v>
      </c>
      <c r="G1169">
        <v>26</v>
      </c>
      <c r="H1169">
        <v>18</v>
      </c>
      <c r="I1169">
        <v>24</v>
      </c>
      <c r="J1169">
        <v>18</v>
      </c>
      <c r="K1169">
        <v>8</v>
      </c>
      <c r="L1169">
        <v>50</v>
      </c>
      <c r="M1169">
        <v>31</v>
      </c>
      <c r="N1169">
        <v>0.85</v>
      </c>
      <c r="O1169">
        <v>0.57352941176470595</v>
      </c>
      <c r="P1169">
        <v>0.59436274509803899</v>
      </c>
      <c r="Q1169">
        <v>0</v>
      </c>
      <c r="R1169">
        <v>9</v>
      </c>
      <c r="S1169">
        <v>0</v>
      </c>
      <c r="T1169">
        <v>0</v>
      </c>
      <c r="U1169">
        <v>0</v>
      </c>
      <c r="V1169">
        <v>0</v>
      </c>
      <c r="W1169" s="37">
        <v>0.50520833333333304</v>
      </c>
      <c r="X1169" s="37">
        <v>0.11764705882352899</v>
      </c>
      <c r="Y1169" s="37">
        <v>0.45588235294117602</v>
      </c>
      <c r="Z1169" s="37">
        <v>0.57352941176470595</v>
      </c>
      <c r="AA1169" s="37">
        <v>0.65833333333333299</v>
      </c>
      <c r="AB1169" s="42"/>
      <c r="AC1169" s="42"/>
      <c r="AD1169" s="42"/>
      <c r="AE1169" s="42"/>
      <c r="AF1169" s="42"/>
      <c r="AG1169" s="42"/>
      <c r="AH1169" s="42"/>
      <c r="AI1169" s="42"/>
      <c r="AJ1169" s="42"/>
      <c r="AK1169" s="42"/>
      <c r="AL1169" s="42"/>
      <c r="AM1169" s="42"/>
      <c r="AN1169" s="42"/>
      <c r="AO1169" s="42"/>
      <c r="AP1169" s="42"/>
      <c r="AQ1169" s="42"/>
      <c r="AR1169" s="42"/>
      <c r="AS1169" s="42"/>
      <c r="AT1169" s="42"/>
      <c r="AU1169" s="42"/>
      <c r="AV1169" s="42"/>
    </row>
    <row r="1170" spans="3:48" x14ac:dyDescent="0.35">
      <c r="C1170" s="1">
        <v>42952.25</v>
      </c>
      <c r="D1170">
        <v>293</v>
      </c>
      <c r="E1170">
        <v>1</v>
      </c>
      <c r="F1170">
        <v>47</v>
      </c>
      <c r="G1170">
        <v>47</v>
      </c>
      <c r="H1170">
        <v>3</v>
      </c>
      <c r="I1170">
        <v>2</v>
      </c>
      <c r="J1170">
        <v>0</v>
      </c>
      <c r="K1170">
        <v>0</v>
      </c>
      <c r="L1170">
        <v>49</v>
      </c>
      <c r="M1170">
        <v>47</v>
      </c>
      <c r="N1170">
        <v>0.9</v>
      </c>
      <c r="O1170">
        <v>0.95918367346938804</v>
      </c>
      <c r="P1170">
        <v>0.63773148148148195</v>
      </c>
      <c r="Q1170">
        <v>0</v>
      </c>
      <c r="R1170">
        <v>8</v>
      </c>
      <c r="S1170">
        <v>0</v>
      </c>
      <c r="T1170">
        <v>0</v>
      </c>
      <c r="U1170">
        <v>0</v>
      </c>
      <c r="V1170">
        <v>9</v>
      </c>
      <c r="W1170" s="37">
        <v>0.57395833333333302</v>
      </c>
      <c r="X1170" s="37">
        <v>0</v>
      </c>
      <c r="Y1170" s="37">
        <v>0.95918367346938804</v>
      </c>
      <c r="Z1170" s="37">
        <v>0.95918367346938804</v>
      </c>
      <c r="AA1170" s="37">
        <v>0.60729166666666701</v>
      </c>
      <c r="AB1170" s="42">
        <f t="shared" ref="AB1170" si="6110">AVERAGE(D1170:D1173)</f>
        <v>293</v>
      </c>
      <c r="AC1170" s="42">
        <f t="shared" ref="AC1170" si="6111">AVERAGEIF(M1170:M1173,"&lt;&gt;0",F1170:F1173)</f>
        <v>43.75</v>
      </c>
      <c r="AD1170" s="42">
        <f t="shared" ref="AD1170" si="6112">AVERAGEIF(M1170:M1173,"&lt;&gt;0",G1170:G1173)</f>
        <v>43.75</v>
      </c>
      <c r="AE1170" s="42">
        <f t="shared" ref="AE1170" si="6113">AVERAGEIF(M1170:M1173,"&lt;&gt;0",H1170:H1173)</f>
        <v>2.75</v>
      </c>
      <c r="AF1170" s="42">
        <f t="shared" ref="AF1170" si="6114">AVERAGEIF(M1170:M1173,"&lt;&gt;0",I1170:I1173)</f>
        <v>6.5</v>
      </c>
      <c r="AG1170" s="42">
        <f t="shared" ref="AG1170" si="6115">AVERAGEIF(M1170:M1173,"&lt;&gt;0",J1170:J1173)</f>
        <v>0</v>
      </c>
      <c r="AH1170" s="42">
        <f t="shared" ref="AH1170" si="6116">AVERAGEIF(M1170:M1173,"&lt;&gt;0",X1170:X1173)</f>
        <v>0</v>
      </c>
      <c r="AI1170" s="42">
        <f t="shared" ref="AI1170" si="6117">AVERAGEIF(M1170:M1173,"&lt;&gt;0",L1170:L1173)</f>
        <v>47.5</v>
      </c>
      <c r="AJ1170" s="42">
        <f t="shared" ref="AJ1170" si="6118">AVERAGEIF(M1170:M1173,"&lt;&gt;0",Y1170:Y1173)</f>
        <v>0.92174787031929895</v>
      </c>
      <c r="AK1170" s="42">
        <f t="shared" ref="AK1170" si="6119">AVERAGEIF(M1170:M1173,"&lt;&gt;0",N1170:N1173)</f>
        <v>0.9</v>
      </c>
      <c r="AL1170" s="42">
        <f t="shared" ref="AL1170" si="6120">AVERAGEIF(M1170:M1173,"&lt;&gt;0",O1170:O1173)</f>
        <v>0.92174787031929895</v>
      </c>
      <c r="AM1170" s="42">
        <f t="shared" ref="AM1170" si="6121">AVERAGEIF(M1170:M1173,"&lt;&gt;0",P1170:P1173)</f>
        <v>0.63117766203703718</v>
      </c>
      <c r="AN1170" s="42">
        <f t="shared" ref="AN1170" si="6122">AVERAGEIF(M1170:M1173,"&lt;&gt;0",Q1170:Q1173)</f>
        <v>0</v>
      </c>
      <c r="AO1170" s="42">
        <f t="shared" ref="AO1170" si="6123">AVERAGEIF(M1170:M1173,"&lt;&gt;0",R1170:R1173)</f>
        <v>8.75</v>
      </c>
      <c r="AP1170" s="42">
        <f t="shared" ref="AP1170" si="6124">AVERAGEIF(M1170:M1173,"&lt;&gt;0",S1170:S1173)</f>
        <v>0</v>
      </c>
      <c r="AQ1170" s="42">
        <f t="shared" ref="AQ1170" si="6125">AVERAGEIF(M1170:M1173,"&lt;&gt;0",T1170:T1173)</f>
        <v>0</v>
      </c>
      <c r="AR1170" s="42">
        <f t="shared" ref="AR1170" si="6126">AVERAGEIF(M1170:M1173,"&lt;&gt;0",U1170:U1173)</f>
        <v>0</v>
      </c>
      <c r="AS1170" s="42">
        <f t="shared" ref="AS1170" si="6127">AVERAGEIF(M1170:M1173,"&lt;&gt;0",V1170:V1173)</f>
        <v>7.5</v>
      </c>
      <c r="AT1170" s="42">
        <f t="shared" ref="AT1170" si="6128">AVERAGEIF(M1170:M1173,"&lt;&gt;0",W1170:W1173)</f>
        <v>0.56822916666666667</v>
      </c>
      <c r="AU1170" s="42">
        <f t="shared" ref="AU1170" si="6129">AVERAGEIF(M1170:M1173,"&lt;&gt;0",Z1170:Z1173)</f>
        <v>0.92174787031929895</v>
      </c>
      <c r="AV1170" s="42">
        <f t="shared" ref="AV1170" si="6130">AVERAGEIF(M1170:M1173,"&lt;&gt;0",AA1170:AA1173)</f>
        <v>0.63385416666666683</v>
      </c>
    </row>
    <row r="1171" spans="3:48" x14ac:dyDescent="0.35">
      <c r="C1171" s="1" t="s">
        <v>27</v>
      </c>
      <c r="D1171">
        <v>293</v>
      </c>
      <c r="E1171">
        <v>2</v>
      </c>
      <c r="F1171">
        <v>48</v>
      </c>
      <c r="G1171">
        <v>48</v>
      </c>
      <c r="H1171">
        <v>7</v>
      </c>
      <c r="I1171">
        <v>11</v>
      </c>
      <c r="J1171">
        <v>0</v>
      </c>
      <c r="K1171">
        <v>0</v>
      </c>
      <c r="L1171">
        <v>54</v>
      </c>
      <c r="M1171">
        <v>48</v>
      </c>
      <c r="N1171">
        <v>0.9</v>
      </c>
      <c r="O1171">
        <v>0.88888888888888895</v>
      </c>
      <c r="P1171">
        <v>0.69791666666666696</v>
      </c>
      <c r="Q1171">
        <v>0</v>
      </c>
      <c r="R1171">
        <v>9</v>
      </c>
      <c r="S1171">
        <v>0</v>
      </c>
      <c r="T1171">
        <v>0</v>
      </c>
      <c r="U1171">
        <v>0</v>
      </c>
      <c r="V1171">
        <v>9</v>
      </c>
      <c r="W1171" s="37">
        <v>0.62812500000000004</v>
      </c>
      <c r="X1171" s="37">
        <v>0</v>
      </c>
      <c r="Y1171" s="37">
        <v>0.88888888888888895</v>
      </c>
      <c r="Z1171" s="37">
        <v>0.88888888888888895</v>
      </c>
      <c r="AA1171" s="37">
        <v>0.72812500000000002</v>
      </c>
      <c r="AB1171" s="42"/>
      <c r="AC1171" s="42"/>
      <c r="AD1171" s="42"/>
      <c r="AE1171" s="42"/>
      <c r="AF1171" s="42"/>
      <c r="AG1171" s="42"/>
      <c r="AH1171" s="42"/>
      <c r="AI1171" s="42"/>
      <c r="AJ1171" s="42"/>
      <c r="AK1171" s="42"/>
      <c r="AL1171" s="42"/>
      <c r="AM1171" s="42"/>
      <c r="AN1171" s="42"/>
      <c r="AO1171" s="42"/>
      <c r="AP1171" s="42"/>
      <c r="AQ1171" s="42"/>
      <c r="AR1171" s="42"/>
      <c r="AS1171" s="42"/>
      <c r="AT1171" s="42"/>
      <c r="AU1171" s="42"/>
      <c r="AV1171" s="42"/>
    </row>
    <row r="1172" spans="3:48" x14ac:dyDescent="0.35">
      <c r="C1172" s="1" t="s">
        <v>28</v>
      </c>
      <c r="D1172">
        <v>293</v>
      </c>
      <c r="E1172">
        <v>3</v>
      </c>
      <c r="F1172">
        <v>34</v>
      </c>
      <c r="G1172">
        <v>34</v>
      </c>
      <c r="H1172">
        <v>1</v>
      </c>
      <c r="I1172">
        <v>9</v>
      </c>
      <c r="J1172">
        <v>0</v>
      </c>
      <c r="K1172">
        <v>0</v>
      </c>
      <c r="L1172">
        <v>37</v>
      </c>
      <c r="M1172">
        <v>34</v>
      </c>
      <c r="N1172">
        <v>0.8</v>
      </c>
      <c r="O1172">
        <v>0.91891891891891897</v>
      </c>
      <c r="P1172">
        <v>0.59114583333333304</v>
      </c>
      <c r="Q1172">
        <v>0</v>
      </c>
      <c r="R1172">
        <v>8</v>
      </c>
      <c r="S1172">
        <v>0</v>
      </c>
      <c r="T1172">
        <v>0</v>
      </c>
      <c r="U1172">
        <v>0</v>
      </c>
      <c r="V1172">
        <v>6</v>
      </c>
      <c r="W1172" s="37">
        <v>0.47291666666666698</v>
      </c>
      <c r="X1172" s="37">
        <v>0</v>
      </c>
      <c r="Y1172" s="37">
        <v>0.91891891891891897</v>
      </c>
      <c r="Z1172" s="37">
        <v>0.91891891891891897</v>
      </c>
      <c r="AA1172" s="37">
        <v>0.54166666666666696</v>
      </c>
      <c r="AB1172" s="42"/>
      <c r="AC1172" s="42"/>
      <c r="AD1172" s="42"/>
      <c r="AE1172" s="42"/>
      <c r="AF1172" s="42"/>
      <c r="AG1172" s="42"/>
      <c r="AH1172" s="42"/>
      <c r="AI1172" s="42"/>
      <c r="AJ1172" s="42"/>
      <c r="AK1172" s="42"/>
      <c r="AL1172" s="42"/>
      <c r="AM1172" s="42"/>
      <c r="AN1172" s="42"/>
      <c r="AO1172" s="42"/>
      <c r="AP1172" s="42"/>
      <c r="AQ1172" s="42"/>
      <c r="AR1172" s="42"/>
      <c r="AS1172" s="42"/>
      <c r="AT1172" s="42"/>
      <c r="AU1172" s="42"/>
      <c r="AV1172" s="42"/>
    </row>
    <row r="1173" spans="3:48" x14ac:dyDescent="0.35">
      <c r="C1173" s="1" t="s">
        <v>29</v>
      </c>
      <c r="D1173">
        <v>293</v>
      </c>
      <c r="E1173">
        <v>4</v>
      </c>
      <c r="F1173">
        <v>46</v>
      </c>
      <c r="G1173">
        <v>46</v>
      </c>
      <c r="H1173">
        <v>0</v>
      </c>
      <c r="I1173">
        <v>4</v>
      </c>
      <c r="J1173">
        <v>0</v>
      </c>
      <c r="K1173">
        <v>0</v>
      </c>
      <c r="L1173">
        <v>50</v>
      </c>
      <c r="M1173">
        <v>46</v>
      </c>
      <c r="N1173">
        <v>1</v>
      </c>
      <c r="O1173">
        <v>0.92</v>
      </c>
      <c r="P1173">
        <v>0.59791666666666698</v>
      </c>
      <c r="Q1173">
        <v>0</v>
      </c>
      <c r="R1173">
        <v>10</v>
      </c>
      <c r="S1173">
        <v>0</v>
      </c>
      <c r="T1173">
        <v>0</v>
      </c>
      <c r="U1173">
        <v>0</v>
      </c>
      <c r="V1173">
        <v>6</v>
      </c>
      <c r="W1173" s="37">
        <v>0.59791666666666698</v>
      </c>
      <c r="X1173" s="37">
        <v>0</v>
      </c>
      <c r="Y1173" s="37">
        <v>0.92</v>
      </c>
      <c r="Z1173" s="37">
        <v>0.92</v>
      </c>
      <c r="AA1173" s="37">
        <v>0.65833333333333299</v>
      </c>
      <c r="AB1173" s="42"/>
      <c r="AC1173" s="42"/>
      <c r="AD1173" s="42"/>
      <c r="AE1173" s="42"/>
      <c r="AF1173" s="42"/>
      <c r="AG1173" s="42"/>
      <c r="AH1173" s="42"/>
      <c r="AI1173" s="42"/>
      <c r="AJ1173" s="42"/>
      <c r="AK1173" s="42"/>
      <c r="AL1173" s="42"/>
      <c r="AM1173" s="42"/>
      <c r="AN1173" s="42"/>
      <c r="AO1173" s="42"/>
      <c r="AP1173" s="42"/>
      <c r="AQ1173" s="42"/>
      <c r="AR1173" s="42"/>
      <c r="AS1173" s="42"/>
      <c r="AT1173" s="42"/>
      <c r="AU1173" s="42"/>
      <c r="AV1173" s="42"/>
    </row>
    <row r="1174" spans="3:48" x14ac:dyDescent="0.35">
      <c r="C1174" s="1">
        <v>42952.25</v>
      </c>
      <c r="D1174">
        <v>294</v>
      </c>
      <c r="E1174">
        <v>1</v>
      </c>
      <c r="F1174">
        <v>34</v>
      </c>
      <c r="G1174">
        <v>34</v>
      </c>
      <c r="H1174">
        <v>10</v>
      </c>
      <c r="I1174">
        <v>21</v>
      </c>
      <c r="J1174">
        <v>0</v>
      </c>
      <c r="K1174">
        <v>0</v>
      </c>
      <c r="L1174">
        <v>49</v>
      </c>
      <c r="M1174">
        <v>34</v>
      </c>
      <c r="N1174">
        <v>0.8</v>
      </c>
      <c r="O1174">
        <v>0.69387755102040805</v>
      </c>
      <c r="P1174">
        <v>0.48697916666666702</v>
      </c>
      <c r="Q1174">
        <v>0</v>
      </c>
      <c r="R1174">
        <v>7</v>
      </c>
      <c r="S1174">
        <v>0</v>
      </c>
      <c r="T1174">
        <v>0</v>
      </c>
      <c r="U1174">
        <v>0</v>
      </c>
      <c r="V1174">
        <v>4</v>
      </c>
      <c r="W1174" s="37">
        <v>0.389583333333333</v>
      </c>
      <c r="X1174" s="37">
        <v>0</v>
      </c>
      <c r="Y1174" s="37">
        <v>0.69387755102040805</v>
      </c>
      <c r="Z1174" s="37">
        <v>0.69387755102040805</v>
      </c>
      <c r="AA1174" s="37">
        <v>0.60729166666666701</v>
      </c>
      <c r="AB1174" s="42">
        <f t="shared" ref="AB1174" si="6131">AVERAGE(D1174:D1177)</f>
        <v>294</v>
      </c>
      <c r="AC1174" s="42">
        <f t="shared" ref="AC1174" si="6132">AVERAGEIF(M1174:M1177,"&lt;&gt;0",F1174:F1177)</f>
        <v>26.75</v>
      </c>
      <c r="AD1174" s="42">
        <f t="shared" ref="AD1174" si="6133">AVERAGEIF(M1174:M1177,"&lt;&gt;0",G1174:G1177)</f>
        <v>26.75</v>
      </c>
      <c r="AE1174" s="42">
        <f t="shared" ref="AE1174" si="6134">AVERAGEIF(M1174:M1177,"&lt;&gt;0",H1174:H1177)</f>
        <v>4.5</v>
      </c>
      <c r="AF1174" s="42">
        <f t="shared" ref="AF1174" si="6135">AVERAGEIF(M1174:M1177,"&lt;&gt;0",I1174:I1177)</f>
        <v>33.25</v>
      </c>
      <c r="AG1174" s="42">
        <f t="shared" ref="AG1174" si="6136">AVERAGEIF(M1174:M1177,"&lt;&gt;0",J1174:J1177)</f>
        <v>0</v>
      </c>
      <c r="AH1174" s="42">
        <f t="shared" ref="AH1174" si="6137">AVERAGEIF(M1174:M1177,"&lt;&gt;0",X1174:X1177)</f>
        <v>0</v>
      </c>
      <c r="AI1174" s="42">
        <f t="shared" ref="AI1174" si="6138">AVERAGEIF(M1174:M1177,"&lt;&gt;0",L1174:L1177)</f>
        <v>47.5</v>
      </c>
      <c r="AJ1174" s="42">
        <f t="shared" ref="AJ1174" si="6139">AVERAGEIF(M1174:M1177,"&lt;&gt;0",Y1174:Y1177)</f>
        <v>0.58949040877612302</v>
      </c>
      <c r="AK1174" s="42">
        <f t="shared" ref="AK1174" si="6140">AVERAGEIF(M1174:M1177,"&lt;&gt;0",N1174:N1177)</f>
        <v>0.75</v>
      </c>
      <c r="AL1174" s="42">
        <f t="shared" ref="AL1174" si="6141">AVERAGEIF(M1174:M1177,"&lt;&gt;0",O1174:O1177)</f>
        <v>0.58949040877612302</v>
      </c>
      <c r="AM1174" s="42">
        <f t="shared" ref="AM1174" si="6142">AVERAGEIF(M1174:M1177,"&lt;&gt;0",P1174:P1177)</f>
        <v>0.40937271564327482</v>
      </c>
      <c r="AN1174" s="42">
        <f t="shared" ref="AN1174" si="6143">AVERAGEIF(M1174:M1177,"&lt;&gt;0",Q1174:Q1177)</f>
        <v>0</v>
      </c>
      <c r="AO1174" s="42">
        <f t="shared" ref="AO1174" si="6144">AVERAGEIF(M1174:M1177,"&lt;&gt;0",R1174:R1177)</f>
        <v>5.5</v>
      </c>
      <c r="AP1174" s="42">
        <f t="shared" ref="AP1174" si="6145">AVERAGEIF(M1174:M1177,"&lt;&gt;0",S1174:S1177)</f>
        <v>0</v>
      </c>
      <c r="AQ1174" s="42">
        <f t="shared" ref="AQ1174" si="6146">AVERAGEIF(M1174:M1177,"&lt;&gt;0",T1174:T1177)</f>
        <v>0</v>
      </c>
      <c r="AR1174" s="42">
        <f t="shared" ref="AR1174" si="6147">AVERAGEIF(M1174:M1177,"&lt;&gt;0",U1174:U1177)</f>
        <v>0</v>
      </c>
      <c r="AS1174" s="42">
        <f t="shared" ref="AS1174" si="6148">AVERAGEIF(M1174:M1177,"&lt;&gt;0",V1174:V1177)</f>
        <v>2.75</v>
      </c>
      <c r="AT1174" s="42">
        <f t="shared" ref="AT1174" si="6149">AVERAGEIF(M1174:M1177,"&lt;&gt;0",W1174:W1177)</f>
        <v>0.33593749999999994</v>
      </c>
      <c r="AU1174" s="42">
        <f t="shared" ref="AU1174" si="6150">AVERAGEIF(M1174:M1177,"&lt;&gt;0",Z1174:Z1177)</f>
        <v>0.58949040877612302</v>
      </c>
      <c r="AV1174" s="42">
        <f t="shared" ref="AV1174" si="6151">AVERAGEIF(M1174:M1177,"&lt;&gt;0",AA1174:AA1177)</f>
        <v>0.63385416666666683</v>
      </c>
    </row>
    <row r="1175" spans="3:48" x14ac:dyDescent="0.35">
      <c r="C1175" s="1" t="s">
        <v>27</v>
      </c>
      <c r="D1175">
        <v>294</v>
      </c>
      <c r="E1175">
        <v>2</v>
      </c>
      <c r="F1175">
        <v>33</v>
      </c>
      <c r="G1175">
        <v>33</v>
      </c>
      <c r="H1175">
        <v>4</v>
      </c>
      <c r="I1175">
        <v>41</v>
      </c>
      <c r="J1175">
        <v>0</v>
      </c>
      <c r="K1175">
        <v>0</v>
      </c>
      <c r="L1175">
        <v>54</v>
      </c>
      <c r="M1175">
        <v>33</v>
      </c>
      <c r="N1175">
        <v>0.75</v>
      </c>
      <c r="O1175">
        <v>0.61111111111111105</v>
      </c>
      <c r="P1175">
        <v>0.53472222222222199</v>
      </c>
      <c r="Q1175">
        <v>0</v>
      </c>
      <c r="R1175">
        <v>6</v>
      </c>
      <c r="S1175">
        <v>0</v>
      </c>
      <c r="T1175">
        <v>0</v>
      </c>
      <c r="U1175">
        <v>0</v>
      </c>
      <c r="V1175">
        <v>3</v>
      </c>
      <c r="W1175" s="37">
        <v>0.40104166666666702</v>
      </c>
      <c r="X1175" s="37">
        <v>0</v>
      </c>
      <c r="Y1175" s="37">
        <v>0.61111111111111105</v>
      </c>
      <c r="Z1175" s="37">
        <v>0.61111111111111105</v>
      </c>
      <c r="AA1175" s="37">
        <v>0.72812500000000002</v>
      </c>
      <c r="AB1175" s="42"/>
      <c r="AC1175" s="42"/>
      <c r="AD1175" s="42"/>
      <c r="AE1175" s="42"/>
      <c r="AF1175" s="42"/>
      <c r="AG1175" s="42"/>
      <c r="AH1175" s="42"/>
      <c r="AI1175" s="42"/>
      <c r="AJ1175" s="42"/>
      <c r="AK1175" s="42"/>
      <c r="AL1175" s="42"/>
      <c r="AM1175" s="42"/>
      <c r="AN1175" s="42"/>
      <c r="AO1175" s="42"/>
      <c r="AP1175" s="42"/>
      <c r="AQ1175" s="42"/>
      <c r="AR1175" s="42"/>
      <c r="AS1175" s="42"/>
      <c r="AT1175" s="42"/>
      <c r="AU1175" s="42"/>
      <c r="AV1175" s="42"/>
    </row>
    <row r="1176" spans="3:48" x14ac:dyDescent="0.35">
      <c r="C1176" s="1" t="s">
        <v>28</v>
      </c>
      <c r="D1176">
        <v>294</v>
      </c>
      <c r="E1176">
        <v>3</v>
      </c>
      <c r="F1176">
        <v>36</v>
      </c>
      <c r="G1176">
        <v>36</v>
      </c>
      <c r="H1176">
        <v>4</v>
      </c>
      <c r="I1176">
        <v>9</v>
      </c>
      <c r="J1176">
        <v>0</v>
      </c>
      <c r="K1176">
        <v>0</v>
      </c>
      <c r="L1176">
        <v>37</v>
      </c>
      <c r="M1176">
        <v>36</v>
      </c>
      <c r="N1176">
        <v>0.95</v>
      </c>
      <c r="O1176">
        <v>0.97297297297297303</v>
      </c>
      <c r="P1176">
        <v>0.54495614035087703</v>
      </c>
      <c r="Q1176">
        <v>0</v>
      </c>
      <c r="R1176">
        <v>9</v>
      </c>
      <c r="S1176">
        <v>0</v>
      </c>
      <c r="T1176">
        <v>0</v>
      </c>
      <c r="U1176">
        <v>0</v>
      </c>
      <c r="V1176">
        <v>4</v>
      </c>
      <c r="W1176" s="37">
        <v>0.51770833333333299</v>
      </c>
      <c r="X1176" s="37">
        <v>0</v>
      </c>
      <c r="Y1176" s="37">
        <v>0.97297297297297303</v>
      </c>
      <c r="Z1176" s="37">
        <v>0.97297297297297303</v>
      </c>
      <c r="AA1176" s="37">
        <v>0.54166666666666696</v>
      </c>
      <c r="AB1176" s="42"/>
      <c r="AC1176" s="42"/>
      <c r="AD1176" s="42"/>
      <c r="AE1176" s="42"/>
      <c r="AF1176" s="42"/>
      <c r="AG1176" s="42"/>
      <c r="AH1176" s="42"/>
      <c r="AI1176" s="42"/>
      <c r="AJ1176" s="42"/>
      <c r="AK1176" s="42"/>
      <c r="AL1176" s="42"/>
      <c r="AM1176" s="42"/>
      <c r="AN1176" s="42"/>
      <c r="AO1176" s="42"/>
      <c r="AP1176" s="42"/>
      <c r="AQ1176" s="42"/>
      <c r="AR1176" s="42"/>
      <c r="AS1176" s="42"/>
      <c r="AT1176" s="42"/>
      <c r="AU1176" s="42"/>
      <c r="AV1176" s="42"/>
    </row>
    <row r="1177" spans="3:48" x14ac:dyDescent="0.35">
      <c r="C1177" s="1" t="s">
        <v>29</v>
      </c>
      <c r="D1177">
        <v>294</v>
      </c>
      <c r="E1177">
        <v>4</v>
      </c>
      <c r="F1177">
        <v>4</v>
      </c>
      <c r="G1177">
        <v>4</v>
      </c>
      <c r="H1177">
        <v>0</v>
      </c>
      <c r="I1177">
        <v>62</v>
      </c>
      <c r="J1177">
        <v>0</v>
      </c>
      <c r="K1177">
        <v>0</v>
      </c>
      <c r="L1177">
        <v>50</v>
      </c>
      <c r="M1177">
        <v>4</v>
      </c>
      <c r="N1177">
        <v>0.5</v>
      </c>
      <c r="O1177">
        <v>0.08</v>
      </c>
      <c r="P1177">
        <v>7.0833333333333304E-2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s="37">
        <v>3.54166666666667E-2</v>
      </c>
      <c r="X1177" s="37">
        <v>0</v>
      </c>
      <c r="Y1177" s="37">
        <v>0.08</v>
      </c>
      <c r="Z1177" s="37">
        <v>0.08</v>
      </c>
      <c r="AA1177" s="37">
        <v>0.65833333333333299</v>
      </c>
      <c r="AB1177" s="42"/>
      <c r="AC1177" s="42"/>
      <c r="AD1177" s="42"/>
      <c r="AE1177" s="42"/>
      <c r="AF1177" s="42"/>
      <c r="AG1177" s="42"/>
      <c r="AH1177" s="42"/>
      <c r="AI1177" s="42"/>
      <c r="AJ1177" s="42"/>
      <c r="AK1177" s="42"/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42"/>
    </row>
    <row r="1178" spans="3:48" x14ac:dyDescent="0.35">
      <c r="C1178" s="1">
        <v>42952.25</v>
      </c>
      <c r="D1178">
        <v>295</v>
      </c>
      <c r="E1178">
        <v>1</v>
      </c>
      <c r="F1178">
        <v>59</v>
      </c>
      <c r="G1178">
        <v>59</v>
      </c>
      <c r="H1178">
        <v>3</v>
      </c>
      <c r="I1178">
        <v>7</v>
      </c>
      <c r="J1178">
        <v>27</v>
      </c>
      <c r="K1178">
        <v>17</v>
      </c>
      <c r="L1178">
        <v>49</v>
      </c>
      <c r="M1178">
        <v>42</v>
      </c>
      <c r="N1178">
        <v>0.95</v>
      </c>
      <c r="O1178">
        <v>0.77631578947368396</v>
      </c>
      <c r="P1178">
        <v>0.71820175438596501</v>
      </c>
      <c r="Q1178">
        <v>0</v>
      </c>
      <c r="R1178">
        <v>9</v>
      </c>
      <c r="S1178">
        <v>0</v>
      </c>
      <c r="T1178">
        <v>0</v>
      </c>
      <c r="U1178">
        <v>0</v>
      </c>
      <c r="V1178">
        <v>8</v>
      </c>
      <c r="W1178" s="37">
        <v>0.68229166666666696</v>
      </c>
      <c r="X1178" s="37">
        <v>0.22368421052631601</v>
      </c>
      <c r="Y1178" s="37">
        <v>0.55263157894736803</v>
      </c>
      <c r="Z1178" s="37">
        <v>0.77631578947368396</v>
      </c>
      <c r="AA1178" s="37">
        <v>0.60729166666666701</v>
      </c>
      <c r="AB1178" s="42">
        <f t="shared" ref="AB1178" si="6152">AVERAGE(D1178:D1181)</f>
        <v>295</v>
      </c>
      <c r="AC1178" s="42">
        <f t="shared" ref="AC1178" si="6153">AVERAGEIF(M1178:M1181,"&lt;&gt;0",F1178:F1181)</f>
        <v>47.5</v>
      </c>
      <c r="AD1178" s="42">
        <f t="shared" ref="AD1178" si="6154">AVERAGEIF(M1178:M1181,"&lt;&gt;0",G1178:G1181)</f>
        <v>47.5</v>
      </c>
      <c r="AE1178" s="42">
        <f t="shared" ref="AE1178" si="6155">AVERAGEIF(M1178:M1181,"&lt;&gt;0",H1178:H1181)</f>
        <v>4.5</v>
      </c>
      <c r="AF1178" s="42">
        <f t="shared" ref="AF1178" si="6156">AVERAGEIF(M1178:M1181,"&lt;&gt;0",I1178:I1181)</f>
        <v>19.75</v>
      </c>
      <c r="AG1178" s="42">
        <f t="shared" ref="AG1178" si="6157">AVERAGEIF(M1178:M1181,"&lt;&gt;0",J1178:J1181)</f>
        <v>22</v>
      </c>
      <c r="AH1178" s="42">
        <f t="shared" ref="AH1178" si="6158">AVERAGEIF(M1178:M1181,"&lt;&gt;0",X1178:X1181)</f>
        <v>0.18916346249875149</v>
      </c>
      <c r="AI1178" s="42">
        <f t="shared" ref="AI1178" si="6159">AVERAGEIF(M1178:M1181,"&lt;&gt;0",L1178:L1181)</f>
        <v>47.5</v>
      </c>
      <c r="AJ1178" s="42">
        <f t="shared" ref="AJ1178" si="6160">AVERAGEIF(M1178:M1181,"&lt;&gt;0",Y1178:Y1181)</f>
        <v>0.49686414605457346</v>
      </c>
      <c r="AK1178" s="42">
        <f t="shared" ref="AK1178" si="6161">AVERAGEIF(M1178:M1181,"&lt;&gt;0",N1178:N1181)</f>
        <v>0.9375</v>
      </c>
      <c r="AL1178" s="42">
        <f t="shared" ref="AL1178" si="6162">AVERAGEIF(M1178:M1181,"&lt;&gt;0",O1178:O1181)</f>
        <v>0.68602760855332523</v>
      </c>
      <c r="AM1178" s="42">
        <f t="shared" ref="AM1178" si="6163">AVERAGEIF(M1178:M1181,"&lt;&gt;0",P1178:P1181)</f>
        <v>0.64204130116959079</v>
      </c>
      <c r="AN1178" s="42">
        <f t="shared" ref="AN1178" si="6164">AVERAGEIF(M1178:M1181,"&lt;&gt;0",Q1178:Q1181)</f>
        <v>0</v>
      </c>
      <c r="AO1178" s="42">
        <f t="shared" ref="AO1178" si="6165">AVERAGEIF(M1178:M1181,"&lt;&gt;0",R1178:R1181)</f>
        <v>8.75</v>
      </c>
      <c r="AP1178" s="42">
        <f t="shared" ref="AP1178" si="6166">AVERAGEIF(M1178:M1181,"&lt;&gt;0",S1178:S1181)</f>
        <v>0</v>
      </c>
      <c r="AQ1178" s="42">
        <f t="shared" ref="AQ1178" si="6167">AVERAGEIF(M1178:M1181,"&lt;&gt;0",T1178:T1181)</f>
        <v>0</v>
      </c>
      <c r="AR1178" s="42">
        <f t="shared" ref="AR1178" si="6168">AVERAGEIF(M1178:M1181,"&lt;&gt;0",U1178:U1181)</f>
        <v>0</v>
      </c>
      <c r="AS1178" s="42">
        <f t="shared" ref="AS1178" si="6169">AVERAGEIF(M1178:M1181,"&lt;&gt;0",V1178:V1181)</f>
        <v>5.25</v>
      </c>
      <c r="AT1178" s="42">
        <f t="shared" ref="AT1178" si="6170">AVERAGEIF(M1178:M1181,"&lt;&gt;0",W1178:W1181)</f>
        <v>0.60260416666666672</v>
      </c>
      <c r="AU1178" s="42">
        <f t="shared" ref="AU1178" si="6171">AVERAGEIF(M1178:M1181,"&lt;&gt;0",Z1178:Z1181)</f>
        <v>0.68602760855332523</v>
      </c>
      <c r="AV1178" s="42">
        <f t="shared" ref="AV1178" si="6172">AVERAGEIF(M1178:M1181,"&lt;&gt;0",AA1178:AA1181)</f>
        <v>0.63385416666666683</v>
      </c>
    </row>
    <row r="1179" spans="3:48" x14ac:dyDescent="0.35">
      <c r="C1179" s="1" t="s">
        <v>27</v>
      </c>
      <c r="D1179">
        <v>295</v>
      </c>
      <c r="E1179">
        <v>2</v>
      </c>
      <c r="F1179">
        <v>40</v>
      </c>
      <c r="G1179">
        <v>40</v>
      </c>
      <c r="H1179">
        <v>2</v>
      </c>
      <c r="I1179">
        <v>30</v>
      </c>
      <c r="J1179">
        <v>18</v>
      </c>
      <c r="K1179">
        <v>9</v>
      </c>
      <c r="L1179">
        <v>54</v>
      </c>
      <c r="M1179">
        <v>31</v>
      </c>
      <c r="N1179">
        <v>0.9</v>
      </c>
      <c r="O1179">
        <v>0.55555555555555602</v>
      </c>
      <c r="P1179">
        <v>0.58680555555555602</v>
      </c>
      <c r="Q1179">
        <v>0</v>
      </c>
      <c r="R1179">
        <v>8</v>
      </c>
      <c r="S1179">
        <v>0</v>
      </c>
      <c r="T1179">
        <v>0</v>
      </c>
      <c r="U1179">
        <v>0</v>
      </c>
      <c r="V1179">
        <v>3</v>
      </c>
      <c r="W1179" s="37">
        <v>0.52812499999999996</v>
      </c>
      <c r="X1179" s="37">
        <v>0.125</v>
      </c>
      <c r="Y1179" s="37">
        <v>0.43055555555555602</v>
      </c>
      <c r="Z1179" s="37">
        <v>0.55555555555555602</v>
      </c>
      <c r="AA1179" s="37">
        <v>0.72812500000000002</v>
      </c>
      <c r="AB1179" s="42"/>
      <c r="AC1179" s="42"/>
      <c r="AD1179" s="42"/>
      <c r="AE1179" s="42"/>
      <c r="AF1179" s="42"/>
      <c r="AG1179" s="42"/>
      <c r="AH1179" s="42"/>
      <c r="AI1179" s="42"/>
      <c r="AJ1179" s="42"/>
      <c r="AK1179" s="42"/>
      <c r="AL1179" s="42"/>
      <c r="AM1179" s="42"/>
      <c r="AN1179" s="42"/>
      <c r="AO1179" s="42"/>
      <c r="AP1179" s="42"/>
      <c r="AQ1179" s="42"/>
      <c r="AR1179" s="42"/>
      <c r="AS1179" s="42"/>
      <c r="AT1179" s="42"/>
      <c r="AU1179" s="42"/>
      <c r="AV1179" s="42"/>
    </row>
    <row r="1180" spans="3:48" x14ac:dyDescent="0.35">
      <c r="C1180" s="1" t="s">
        <v>28</v>
      </c>
      <c r="D1180">
        <v>295</v>
      </c>
      <c r="E1180">
        <v>3</v>
      </c>
      <c r="F1180">
        <v>52</v>
      </c>
      <c r="G1180">
        <v>52</v>
      </c>
      <c r="H1180">
        <v>0</v>
      </c>
      <c r="I1180">
        <v>5</v>
      </c>
      <c r="J1180">
        <v>25</v>
      </c>
      <c r="K1180">
        <v>18</v>
      </c>
      <c r="L1180">
        <v>37</v>
      </c>
      <c r="M1180">
        <v>34</v>
      </c>
      <c r="N1180">
        <v>0.95</v>
      </c>
      <c r="O1180">
        <v>0.83870967741935498</v>
      </c>
      <c r="P1180">
        <v>0.73026315789473695</v>
      </c>
      <c r="Q1180">
        <v>0</v>
      </c>
      <c r="R1180">
        <v>9</v>
      </c>
      <c r="S1180">
        <v>0</v>
      </c>
      <c r="T1180">
        <v>0</v>
      </c>
      <c r="U1180">
        <v>0</v>
      </c>
      <c r="V1180">
        <v>8</v>
      </c>
      <c r="W1180" s="37">
        <v>0.69374999999999998</v>
      </c>
      <c r="X1180" s="37">
        <v>0.29032258064516098</v>
      </c>
      <c r="Y1180" s="37">
        <v>0.54838709677419395</v>
      </c>
      <c r="Z1180" s="37">
        <v>0.83870967741935498</v>
      </c>
      <c r="AA1180" s="37">
        <v>0.54166666666666696</v>
      </c>
      <c r="AB1180" s="42"/>
      <c r="AC1180" s="42"/>
      <c r="AD1180" s="42"/>
      <c r="AE1180" s="42"/>
      <c r="AF1180" s="42"/>
      <c r="AG1180" s="42"/>
      <c r="AH1180" s="42"/>
      <c r="AI1180" s="42"/>
      <c r="AJ1180" s="42"/>
      <c r="AK1180" s="42"/>
      <c r="AL1180" s="42"/>
      <c r="AM1180" s="42"/>
      <c r="AN1180" s="42"/>
      <c r="AO1180" s="42"/>
      <c r="AP1180" s="42"/>
      <c r="AQ1180" s="42"/>
      <c r="AR1180" s="42"/>
      <c r="AS1180" s="42"/>
      <c r="AT1180" s="42"/>
      <c r="AU1180" s="42"/>
      <c r="AV1180" s="42"/>
    </row>
    <row r="1181" spans="3:48" x14ac:dyDescent="0.35">
      <c r="C1181" s="1" t="s">
        <v>29</v>
      </c>
      <c r="D1181">
        <v>295</v>
      </c>
      <c r="E1181">
        <v>4</v>
      </c>
      <c r="F1181">
        <v>39</v>
      </c>
      <c r="G1181">
        <v>39</v>
      </c>
      <c r="H1181">
        <v>13</v>
      </c>
      <c r="I1181">
        <v>37</v>
      </c>
      <c r="J1181">
        <v>18</v>
      </c>
      <c r="K1181">
        <v>8</v>
      </c>
      <c r="L1181">
        <v>50</v>
      </c>
      <c r="M1181">
        <v>31</v>
      </c>
      <c r="N1181">
        <v>0.95</v>
      </c>
      <c r="O1181">
        <v>0.57352941176470595</v>
      </c>
      <c r="P1181">
        <v>0.53289473684210498</v>
      </c>
      <c r="Q1181">
        <v>0</v>
      </c>
      <c r="R1181">
        <v>9</v>
      </c>
      <c r="S1181">
        <v>0</v>
      </c>
      <c r="T1181">
        <v>0</v>
      </c>
      <c r="U1181">
        <v>0</v>
      </c>
      <c r="V1181">
        <v>2</v>
      </c>
      <c r="W1181" s="37">
        <v>0.50624999999999998</v>
      </c>
      <c r="X1181" s="37">
        <v>0.11764705882352899</v>
      </c>
      <c r="Y1181" s="37">
        <v>0.45588235294117602</v>
      </c>
      <c r="Z1181" s="37">
        <v>0.57352941176470595</v>
      </c>
      <c r="AA1181" s="37">
        <v>0.65833333333333299</v>
      </c>
      <c r="AB1181" s="42"/>
      <c r="AC1181" s="42"/>
      <c r="AD1181" s="42"/>
      <c r="AE1181" s="42"/>
      <c r="AF1181" s="42"/>
      <c r="AG1181" s="42"/>
      <c r="AH1181" s="42"/>
      <c r="AI1181" s="42"/>
      <c r="AJ1181" s="42"/>
      <c r="AK1181" s="42"/>
      <c r="AL1181" s="42"/>
      <c r="AM1181" s="42"/>
      <c r="AN1181" s="42"/>
      <c r="AO1181" s="42"/>
      <c r="AP1181" s="42"/>
      <c r="AQ1181" s="42"/>
      <c r="AR1181" s="42"/>
      <c r="AS1181" s="42"/>
      <c r="AT1181" s="42"/>
      <c r="AU1181" s="42"/>
      <c r="AV1181" s="42"/>
    </row>
    <row r="1182" spans="3:48" x14ac:dyDescent="0.35">
      <c r="C1182" s="1">
        <v>42952.25</v>
      </c>
      <c r="D1182">
        <v>296</v>
      </c>
      <c r="E1182">
        <v>1</v>
      </c>
      <c r="F1182">
        <v>51</v>
      </c>
      <c r="G1182">
        <v>51</v>
      </c>
      <c r="H1182">
        <v>6</v>
      </c>
      <c r="I1182">
        <v>32</v>
      </c>
      <c r="J1182">
        <v>27</v>
      </c>
      <c r="K1182">
        <v>19</v>
      </c>
      <c r="L1182">
        <v>49</v>
      </c>
      <c r="M1182">
        <v>32</v>
      </c>
      <c r="N1182">
        <v>1</v>
      </c>
      <c r="O1182">
        <v>0.67105263157894701</v>
      </c>
      <c r="P1182">
        <v>0.55520833333333297</v>
      </c>
      <c r="Q1182">
        <v>0</v>
      </c>
      <c r="R1182">
        <v>10</v>
      </c>
      <c r="S1182">
        <v>0</v>
      </c>
      <c r="T1182">
        <v>0</v>
      </c>
      <c r="U1182">
        <v>0</v>
      </c>
      <c r="V1182">
        <v>3</v>
      </c>
      <c r="W1182" s="37">
        <v>0.55520833333333297</v>
      </c>
      <c r="X1182" s="37">
        <v>0.25</v>
      </c>
      <c r="Y1182" s="37">
        <v>0.42105263157894701</v>
      </c>
      <c r="Z1182" s="37">
        <v>0.67105263157894701</v>
      </c>
      <c r="AA1182" s="37">
        <v>0.60729166666666701</v>
      </c>
      <c r="AB1182" s="42">
        <f t="shared" ref="AB1182" si="6173">AVERAGE(D1182:D1185)</f>
        <v>296</v>
      </c>
      <c r="AC1182" s="42">
        <f t="shared" ref="AC1182" si="6174">AVERAGEIF(M1182:M1185,"&lt;&gt;0",F1182:F1185)</f>
        <v>43.5</v>
      </c>
      <c r="AD1182" s="42">
        <f t="shared" ref="AD1182" si="6175">AVERAGEIF(M1182:M1185,"&lt;&gt;0",G1182:G1185)</f>
        <v>43.5</v>
      </c>
      <c r="AE1182" s="42">
        <f t="shared" ref="AE1182" si="6176">AVERAGEIF(M1182:M1185,"&lt;&gt;0",H1182:H1185)</f>
        <v>14</v>
      </c>
      <c r="AF1182" s="42">
        <f t="shared" ref="AF1182" si="6177">AVERAGEIF(M1182:M1185,"&lt;&gt;0",I1182:I1185)</f>
        <v>34.25</v>
      </c>
      <c r="AG1182" s="42">
        <f t="shared" ref="AG1182" si="6178">AVERAGEIF(M1182:M1185,"&lt;&gt;0",J1182:J1185)</f>
        <v>22</v>
      </c>
      <c r="AH1182" s="42">
        <f t="shared" ref="AH1182" si="6179">AVERAGEIF(M1182:M1185,"&lt;&gt;0",X1182:X1185)</f>
        <v>0.20268685431161698</v>
      </c>
      <c r="AI1182" s="42">
        <f t="shared" ref="AI1182" si="6180">AVERAGEIF(M1182:M1185,"&lt;&gt;0",L1182:L1185)</f>
        <v>47.5</v>
      </c>
      <c r="AJ1182" s="42">
        <f t="shared" ref="AJ1182" si="6181">AVERAGEIF(M1182:M1185,"&lt;&gt;0",Y1182:Y1185)</f>
        <v>0.42252675688271873</v>
      </c>
      <c r="AK1182" s="42">
        <f t="shared" ref="AK1182" si="6182">AVERAGEIF(M1182:M1185,"&lt;&gt;0",N1182:N1185)</f>
        <v>0.88749999999999996</v>
      </c>
      <c r="AL1182" s="42">
        <f t="shared" ref="AL1182" si="6183">AVERAGEIF(M1182:M1185,"&lt;&gt;0",O1182:O1185)</f>
        <v>0.62521361119433627</v>
      </c>
      <c r="AM1182" s="42">
        <f t="shared" ref="AM1182" si="6184">AVERAGEIF(M1182:M1185,"&lt;&gt;0",P1182:P1185)</f>
        <v>0.58053172657952046</v>
      </c>
      <c r="AN1182" s="42">
        <f t="shared" ref="AN1182" si="6185">AVERAGEIF(M1182:M1185,"&lt;&gt;0",Q1182:Q1185)</f>
        <v>0</v>
      </c>
      <c r="AO1182" s="42">
        <f t="shared" ref="AO1182" si="6186">AVERAGEIF(M1182:M1185,"&lt;&gt;0",R1182:R1185)</f>
        <v>9</v>
      </c>
      <c r="AP1182" s="42">
        <f t="shared" ref="AP1182" si="6187">AVERAGEIF(M1182:M1185,"&lt;&gt;0",S1182:S1185)</f>
        <v>0</v>
      </c>
      <c r="AQ1182" s="42">
        <f t="shared" ref="AQ1182" si="6188">AVERAGEIF(M1182:M1185,"&lt;&gt;0",T1182:T1185)</f>
        <v>0</v>
      </c>
      <c r="AR1182" s="42">
        <f t="shared" ref="AR1182" si="6189">AVERAGEIF(M1182:M1185,"&lt;&gt;0",U1182:U1185)</f>
        <v>0</v>
      </c>
      <c r="AS1182" s="42">
        <f t="shared" ref="AS1182" si="6190">AVERAGEIF(M1182:M1185,"&lt;&gt;0",V1182:V1185)</f>
        <v>1</v>
      </c>
      <c r="AT1182" s="42">
        <f t="shared" ref="AT1182" si="6191">AVERAGEIF(M1182:M1185,"&lt;&gt;0",W1182:W1185)</f>
        <v>0.51302083333333326</v>
      </c>
      <c r="AU1182" s="42">
        <f t="shared" ref="AU1182" si="6192">AVERAGEIF(M1182:M1185,"&lt;&gt;0",Z1182:Z1185)</f>
        <v>0.62521361119433627</v>
      </c>
      <c r="AV1182" s="42">
        <f t="shared" ref="AV1182" si="6193">AVERAGEIF(M1182:M1185,"&lt;&gt;0",AA1182:AA1185)</f>
        <v>0.63385416666666683</v>
      </c>
    </row>
    <row r="1183" spans="3:48" x14ac:dyDescent="0.35">
      <c r="C1183" s="1" t="s">
        <v>27</v>
      </c>
      <c r="D1183">
        <v>296</v>
      </c>
      <c r="E1183">
        <v>2</v>
      </c>
      <c r="F1183">
        <v>44</v>
      </c>
      <c r="G1183">
        <v>44</v>
      </c>
      <c r="H1183">
        <v>8</v>
      </c>
      <c r="I1183">
        <v>36</v>
      </c>
      <c r="J1183">
        <v>18</v>
      </c>
      <c r="K1183">
        <v>11</v>
      </c>
      <c r="L1183">
        <v>54</v>
      </c>
      <c r="M1183">
        <v>33</v>
      </c>
      <c r="N1183">
        <v>0.8</v>
      </c>
      <c r="O1183">
        <v>0.61111111111111105</v>
      </c>
      <c r="P1183">
        <v>0.66145833333333304</v>
      </c>
      <c r="Q1183">
        <v>0</v>
      </c>
      <c r="R1183">
        <v>8</v>
      </c>
      <c r="S1183">
        <v>0</v>
      </c>
      <c r="T1183">
        <v>0</v>
      </c>
      <c r="U1183">
        <v>0</v>
      </c>
      <c r="V1183">
        <v>1</v>
      </c>
      <c r="W1183" s="37">
        <v>0.52916666666666701</v>
      </c>
      <c r="X1183" s="37">
        <v>0.15277777777777801</v>
      </c>
      <c r="Y1183" s="37">
        <v>0.45833333333333298</v>
      </c>
      <c r="Z1183" s="37">
        <v>0.61111111111111105</v>
      </c>
      <c r="AA1183" s="37">
        <v>0.72812500000000002</v>
      </c>
      <c r="AB1183" s="42"/>
      <c r="AC1183" s="42"/>
      <c r="AD1183" s="42"/>
      <c r="AE1183" s="42"/>
      <c r="AF1183" s="42"/>
      <c r="AG1183" s="42"/>
      <c r="AH1183" s="42"/>
      <c r="AI1183" s="42"/>
      <c r="AJ1183" s="42"/>
      <c r="AK1183" s="42"/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42"/>
    </row>
    <row r="1184" spans="3:48" x14ac:dyDescent="0.35">
      <c r="C1184" s="1" t="s">
        <v>28</v>
      </c>
      <c r="D1184">
        <v>296</v>
      </c>
      <c r="E1184">
        <v>3</v>
      </c>
      <c r="F1184">
        <v>40</v>
      </c>
      <c r="G1184">
        <v>40</v>
      </c>
      <c r="H1184">
        <v>13</v>
      </c>
      <c r="I1184">
        <v>32</v>
      </c>
      <c r="J1184">
        <v>25</v>
      </c>
      <c r="K1184">
        <v>18</v>
      </c>
      <c r="L1184">
        <v>37</v>
      </c>
      <c r="M1184">
        <v>22</v>
      </c>
      <c r="N1184">
        <v>0.85</v>
      </c>
      <c r="O1184">
        <v>0.64516129032258096</v>
      </c>
      <c r="P1184">
        <v>0.54411764705882304</v>
      </c>
      <c r="Q1184">
        <v>0</v>
      </c>
      <c r="R1184">
        <v>9</v>
      </c>
      <c r="S1184">
        <v>0</v>
      </c>
      <c r="T1184">
        <v>0</v>
      </c>
      <c r="U1184">
        <v>0</v>
      </c>
      <c r="V1184">
        <v>0</v>
      </c>
      <c r="W1184" s="37">
        <v>0.46250000000000002</v>
      </c>
      <c r="X1184" s="37">
        <v>0.29032258064516098</v>
      </c>
      <c r="Y1184" s="37">
        <v>0.35483870967741898</v>
      </c>
      <c r="Z1184" s="37">
        <v>0.64516129032258096</v>
      </c>
      <c r="AA1184" s="37">
        <v>0.54166666666666696</v>
      </c>
      <c r="AB1184" s="42"/>
      <c r="AC1184" s="42"/>
      <c r="AD1184" s="42"/>
      <c r="AE1184" s="42"/>
      <c r="AF1184" s="42"/>
      <c r="AG1184" s="42"/>
      <c r="AH1184" s="42"/>
      <c r="AI1184" s="42"/>
      <c r="AJ1184" s="42"/>
      <c r="AK1184" s="42"/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42"/>
    </row>
    <row r="1185" spans="3:48" x14ac:dyDescent="0.35">
      <c r="C1185" s="1" t="s">
        <v>29</v>
      </c>
      <c r="D1185">
        <v>296</v>
      </c>
      <c r="E1185">
        <v>4</v>
      </c>
      <c r="F1185">
        <v>39</v>
      </c>
      <c r="G1185">
        <v>39</v>
      </c>
      <c r="H1185">
        <v>29</v>
      </c>
      <c r="I1185">
        <v>37</v>
      </c>
      <c r="J1185">
        <v>18</v>
      </c>
      <c r="K1185">
        <v>8</v>
      </c>
      <c r="L1185">
        <v>50</v>
      </c>
      <c r="M1185">
        <v>31</v>
      </c>
      <c r="N1185">
        <v>0.9</v>
      </c>
      <c r="O1185">
        <v>0.57352941176470595</v>
      </c>
      <c r="P1185">
        <v>0.561342592592593</v>
      </c>
      <c r="Q1185">
        <v>0</v>
      </c>
      <c r="R1185">
        <v>9</v>
      </c>
      <c r="S1185">
        <v>0</v>
      </c>
      <c r="T1185">
        <v>0</v>
      </c>
      <c r="U1185">
        <v>0</v>
      </c>
      <c r="V1185">
        <v>0</v>
      </c>
      <c r="W1185" s="37">
        <v>0.50520833333333304</v>
      </c>
      <c r="X1185" s="37">
        <v>0.11764705882352899</v>
      </c>
      <c r="Y1185" s="37">
        <v>0.45588235294117602</v>
      </c>
      <c r="Z1185" s="37">
        <v>0.57352941176470595</v>
      </c>
      <c r="AA1185" s="37">
        <v>0.65833333333333299</v>
      </c>
      <c r="AB1185" s="42"/>
      <c r="AC1185" s="42"/>
      <c r="AD1185" s="42"/>
      <c r="AE1185" s="42"/>
      <c r="AF1185" s="42"/>
      <c r="AG1185" s="42"/>
      <c r="AH1185" s="42"/>
      <c r="AI1185" s="42"/>
      <c r="AJ1185" s="42"/>
      <c r="AK1185" s="42"/>
      <c r="AL1185" s="42"/>
      <c r="AM1185" s="42"/>
      <c r="AN1185" s="42"/>
      <c r="AO1185" s="42"/>
      <c r="AP1185" s="42"/>
      <c r="AQ1185" s="42"/>
      <c r="AR1185" s="42"/>
      <c r="AS1185" s="42"/>
      <c r="AT1185" s="42"/>
      <c r="AU1185" s="42"/>
      <c r="AV1185" s="42"/>
    </row>
    <row r="1186" spans="3:48" x14ac:dyDescent="0.35">
      <c r="C1186" s="1">
        <v>42952.25</v>
      </c>
      <c r="D1186">
        <v>297</v>
      </c>
      <c r="E1186">
        <v>1</v>
      </c>
      <c r="F1186">
        <v>49</v>
      </c>
      <c r="G1186">
        <v>41</v>
      </c>
      <c r="H1186">
        <v>0</v>
      </c>
      <c r="I1186">
        <v>0</v>
      </c>
      <c r="J1186">
        <v>0</v>
      </c>
      <c r="K1186">
        <v>0</v>
      </c>
      <c r="L1186">
        <v>49</v>
      </c>
      <c r="M1186">
        <v>49</v>
      </c>
      <c r="N1186">
        <v>0.85</v>
      </c>
      <c r="O1186">
        <v>1</v>
      </c>
      <c r="P1186">
        <v>0.71446078431372595</v>
      </c>
      <c r="Q1186">
        <v>10</v>
      </c>
      <c r="R1186">
        <v>30</v>
      </c>
      <c r="S1186">
        <v>0</v>
      </c>
      <c r="T1186">
        <v>18</v>
      </c>
      <c r="U1186">
        <v>0</v>
      </c>
      <c r="V1186">
        <v>0</v>
      </c>
      <c r="W1186" s="37">
        <v>0.60729166666666701</v>
      </c>
      <c r="X1186" s="37">
        <v>0</v>
      </c>
      <c r="Y1186" s="37">
        <v>1</v>
      </c>
      <c r="Z1186" s="37">
        <v>1</v>
      </c>
      <c r="AA1186" s="37">
        <v>0.60729166666666701</v>
      </c>
      <c r="AB1186" s="42">
        <f t="shared" ref="AB1186" si="6194">AVERAGE(D1186:D1189)</f>
        <v>297</v>
      </c>
      <c r="AC1186" s="42">
        <f t="shared" ref="AC1186" si="6195">AVERAGEIF(M1186:M1189,"&lt;&gt;0",F1186:F1189)</f>
        <v>47</v>
      </c>
      <c r="AD1186" s="42">
        <f t="shared" ref="AD1186" si="6196">AVERAGEIF(M1186:M1189,"&lt;&gt;0",G1186:G1189)</f>
        <v>38.25</v>
      </c>
      <c r="AE1186" s="42">
        <f t="shared" ref="AE1186" si="6197">AVERAGEIF(M1186:M1189,"&lt;&gt;0",H1186:H1189)</f>
        <v>0</v>
      </c>
      <c r="AF1186" s="42">
        <f t="shared" ref="AF1186" si="6198">AVERAGEIF(M1186:M1189,"&lt;&gt;0",I1186:I1189)</f>
        <v>1</v>
      </c>
      <c r="AG1186" s="42">
        <f t="shared" ref="AG1186" si="6199">AVERAGEIF(M1186:M1189,"&lt;&gt;0",J1186:J1189)</f>
        <v>0</v>
      </c>
      <c r="AH1186" s="42">
        <f t="shared" ref="AH1186" si="6200">AVERAGEIF(M1186:M1189,"&lt;&gt;0",X1186:X1189)</f>
        <v>0</v>
      </c>
      <c r="AI1186" s="42">
        <f t="shared" ref="AI1186" si="6201">AVERAGEIF(M1186:M1189,"&lt;&gt;0",L1186:L1189)</f>
        <v>47.5</v>
      </c>
      <c r="AJ1186" s="42">
        <f t="shared" ref="AJ1186" si="6202">AVERAGEIF(M1186:M1189,"&lt;&gt;0",Y1186:Y1189)</f>
        <v>0.98648648648648651</v>
      </c>
      <c r="AK1186" s="42">
        <f t="shared" ref="AK1186" si="6203">AVERAGEIF(M1186:M1189,"&lt;&gt;0",N1186:N1189)</f>
        <v>0.79062499999999991</v>
      </c>
      <c r="AL1186" s="42">
        <f t="shared" ref="AL1186" si="6204">AVERAGEIF(M1186:M1189,"&lt;&gt;0",O1186:O1189)</f>
        <v>0.98648648648648651</v>
      </c>
      <c r="AM1186" s="42">
        <f t="shared" ref="AM1186" si="6205">AVERAGEIF(M1186:M1189,"&lt;&gt;0",P1186:P1189)</f>
        <v>0.78541378054845135</v>
      </c>
      <c r="AN1186" s="42">
        <f t="shared" ref="AN1186" si="6206">AVERAGEIF(M1186:M1189,"&lt;&gt;0",Q1186:Q1189)</f>
        <v>5</v>
      </c>
      <c r="AO1186" s="42">
        <f t="shared" ref="AO1186" si="6207">AVERAGEIF(M1186:M1189,"&lt;&gt;0",R1186:R1189)</f>
        <v>27.5</v>
      </c>
      <c r="AP1186" s="42">
        <f t="shared" ref="AP1186" si="6208">AVERAGEIF(M1186:M1189,"&lt;&gt;0",S1186:S1189)</f>
        <v>0</v>
      </c>
      <c r="AQ1186" s="42">
        <f t="shared" ref="AQ1186" si="6209">AVERAGEIF(M1186:M1189,"&lt;&gt;0",T1186:T1189)</f>
        <v>13.25</v>
      </c>
      <c r="AR1186" s="42">
        <f t="shared" ref="AR1186" si="6210">AVERAGEIF(M1186:M1189,"&lt;&gt;0",U1186:U1189)</f>
        <v>0</v>
      </c>
      <c r="AS1186" s="42">
        <f t="shared" ref="AS1186" si="6211">AVERAGEIF(M1186:M1189,"&lt;&gt;0",V1186:V1189)</f>
        <v>0</v>
      </c>
      <c r="AT1186" s="42">
        <f t="shared" ref="AT1186" si="6212">AVERAGEIF(M1186:M1189,"&lt;&gt;0",W1186:W1189)</f>
        <v>0.61953125000000009</v>
      </c>
      <c r="AU1186" s="42">
        <f t="shared" ref="AU1186" si="6213">AVERAGEIF(M1186:M1189,"&lt;&gt;0",Z1186:Z1189)</f>
        <v>0.98648648648648651</v>
      </c>
      <c r="AV1186" s="42">
        <f t="shared" ref="AV1186" si="6214">AVERAGEIF(M1186:M1189,"&lt;&gt;0",AA1186:AA1189)</f>
        <v>0.63385416666666683</v>
      </c>
    </row>
    <row r="1187" spans="3:48" x14ac:dyDescent="0.35">
      <c r="C1187" s="1" t="s">
        <v>27</v>
      </c>
      <c r="D1187">
        <v>297</v>
      </c>
      <c r="E1187">
        <v>2</v>
      </c>
      <c r="F1187">
        <v>54</v>
      </c>
      <c r="G1187">
        <v>48</v>
      </c>
      <c r="H1187">
        <v>0</v>
      </c>
      <c r="I1187">
        <v>0</v>
      </c>
      <c r="J1187">
        <v>0</v>
      </c>
      <c r="K1187">
        <v>0</v>
      </c>
      <c r="L1187">
        <v>54</v>
      </c>
      <c r="M1187">
        <v>54</v>
      </c>
      <c r="N1187">
        <v>0.85</v>
      </c>
      <c r="O1187">
        <v>1</v>
      </c>
      <c r="P1187">
        <v>0.85661764705882304</v>
      </c>
      <c r="Q1187">
        <v>1</v>
      </c>
      <c r="R1187">
        <v>33</v>
      </c>
      <c r="S1187">
        <v>0</v>
      </c>
      <c r="T1187">
        <v>17</v>
      </c>
      <c r="U1187">
        <v>0</v>
      </c>
      <c r="V1187">
        <v>0</v>
      </c>
      <c r="W1187" s="37">
        <v>0.72812500000000002</v>
      </c>
      <c r="X1187" s="37">
        <v>0</v>
      </c>
      <c r="Y1187" s="37">
        <v>1</v>
      </c>
      <c r="Z1187" s="37">
        <v>1</v>
      </c>
      <c r="AA1187" s="37">
        <v>0.72812500000000002</v>
      </c>
      <c r="AB1187" s="42"/>
      <c r="AC1187" s="42"/>
      <c r="AD1187" s="42"/>
      <c r="AE1187" s="42"/>
      <c r="AF1187" s="42"/>
      <c r="AG1187" s="42"/>
      <c r="AH1187" s="42"/>
      <c r="AI1187" s="42"/>
      <c r="AJ1187" s="42"/>
      <c r="AK1187" s="42"/>
      <c r="AL1187" s="42"/>
      <c r="AM1187" s="42"/>
      <c r="AN1187" s="42"/>
      <c r="AO1187" s="42"/>
      <c r="AP1187" s="42"/>
      <c r="AQ1187" s="42"/>
      <c r="AR1187" s="42"/>
      <c r="AS1187" s="42"/>
      <c r="AT1187" s="42"/>
      <c r="AU1187" s="42"/>
      <c r="AV1187" s="42"/>
    </row>
    <row r="1188" spans="3:48" x14ac:dyDescent="0.35">
      <c r="C1188" s="1" t="s">
        <v>28</v>
      </c>
      <c r="D1188">
        <v>297</v>
      </c>
      <c r="E1188">
        <v>3</v>
      </c>
      <c r="F1188">
        <v>35</v>
      </c>
      <c r="G1188">
        <v>24</v>
      </c>
      <c r="H1188">
        <v>0</v>
      </c>
      <c r="I1188">
        <v>4</v>
      </c>
      <c r="J1188">
        <v>0</v>
      </c>
      <c r="K1188">
        <v>0</v>
      </c>
      <c r="L1188">
        <v>37</v>
      </c>
      <c r="M1188">
        <v>35</v>
      </c>
      <c r="N1188">
        <v>0.6</v>
      </c>
      <c r="O1188">
        <v>0.94594594594594605</v>
      </c>
      <c r="P1188">
        <v>0.80729166666666696</v>
      </c>
      <c r="Q1188">
        <v>6</v>
      </c>
      <c r="R1188">
        <v>17</v>
      </c>
      <c r="S1188">
        <v>0</v>
      </c>
      <c r="T1188">
        <v>7</v>
      </c>
      <c r="U1188">
        <v>0</v>
      </c>
      <c r="V1188">
        <v>0</v>
      </c>
      <c r="W1188" s="37">
        <v>0.484375</v>
      </c>
      <c r="X1188" s="37">
        <v>0</v>
      </c>
      <c r="Y1188" s="37">
        <v>0.94594594594594605</v>
      </c>
      <c r="Z1188" s="37">
        <v>0.94594594594594605</v>
      </c>
      <c r="AA1188" s="37">
        <v>0.54166666666666696</v>
      </c>
      <c r="AB1188" s="42"/>
      <c r="AC1188" s="42"/>
      <c r="AD1188" s="42"/>
      <c r="AE1188" s="42"/>
      <c r="AF1188" s="42"/>
      <c r="AG1188" s="42"/>
      <c r="AH1188" s="42"/>
      <c r="AI1188" s="42"/>
      <c r="AJ1188" s="42"/>
      <c r="AK1188" s="42"/>
      <c r="AL1188" s="42"/>
      <c r="AM1188" s="42"/>
      <c r="AN1188" s="42"/>
      <c r="AO1188" s="42"/>
      <c r="AP1188" s="42"/>
      <c r="AQ1188" s="42"/>
      <c r="AR1188" s="42"/>
      <c r="AS1188" s="42"/>
      <c r="AT1188" s="42"/>
      <c r="AU1188" s="42"/>
      <c r="AV1188" s="42"/>
    </row>
    <row r="1189" spans="3:48" x14ac:dyDescent="0.35">
      <c r="C1189" s="1" t="s">
        <v>29</v>
      </c>
      <c r="D1189">
        <v>297</v>
      </c>
      <c r="E1189">
        <v>4</v>
      </c>
      <c r="F1189">
        <v>50</v>
      </c>
      <c r="G1189">
        <v>40</v>
      </c>
      <c r="H1189">
        <v>0</v>
      </c>
      <c r="I1189">
        <v>0</v>
      </c>
      <c r="J1189">
        <v>0</v>
      </c>
      <c r="K1189">
        <v>0</v>
      </c>
      <c r="L1189">
        <v>50</v>
      </c>
      <c r="M1189">
        <v>50</v>
      </c>
      <c r="N1189">
        <v>0.86250000000000004</v>
      </c>
      <c r="O1189">
        <v>1</v>
      </c>
      <c r="P1189">
        <v>0.76328502415458899</v>
      </c>
      <c r="Q1189">
        <v>3</v>
      </c>
      <c r="R1189">
        <v>30</v>
      </c>
      <c r="S1189">
        <v>0</v>
      </c>
      <c r="T1189">
        <v>11</v>
      </c>
      <c r="U1189">
        <v>0</v>
      </c>
      <c r="V1189">
        <v>0</v>
      </c>
      <c r="W1189" s="37">
        <v>0.65833333333333299</v>
      </c>
      <c r="X1189" s="37">
        <v>0</v>
      </c>
      <c r="Y1189" s="37">
        <v>1</v>
      </c>
      <c r="Z1189" s="37">
        <v>1</v>
      </c>
      <c r="AA1189" s="37">
        <v>0.65833333333333299</v>
      </c>
      <c r="AB1189" s="42"/>
      <c r="AC1189" s="42"/>
      <c r="AD1189" s="42"/>
      <c r="AE1189" s="42"/>
      <c r="AF1189" s="42"/>
      <c r="AG1189" s="42"/>
      <c r="AH1189" s="42"/>
      <c r="AI1189" s="42"/>
      <c r="AJ1189" s="42"/>
      <c r="AK1189" s="42"/>
      <c r="AL1189" s="42"/>
      <c r="AM1189" s="42"/>
      <c r="AN1189" s="42"/>
      <c r="AO1189" s="42"/>
      <c r="AP1189" s="42"/>
      <c r="AQ1189" s="42"/>
      <c r="AR1189" s="42"/>
      <c r="AS1189" s="42"/>
      <c r="AT1189" s="42"/>
      <c r="AU1189" s="42"/>
      <c r="AV1189" s="42"/>
    </row>
    <row r="1190" spans="3:48" x14ac:dyDescent="0.35">
      <c r="C1190" s="1">
        <v>42952.25</v>
      </c>
      <c r="D1190">
        <v>298</v>
      </c>
      <c r="E1190">
        <v>1</v>
      </c>
      <c r="F1190">
        <v>44</v>
      </c>
      <c r="G1190">
        <v>39</v>
      </c>
      <c r="H1190">
        <v>0</v>
      </c>
      <c r="I1190">
        <v>4</v>
      </c>
      <c r="J1190">
        <v>0</v>
      </c>
      <c r="K1190">
        <v>0</v>
      </c>
      <c r="L1190">
        <v>49</v>
      </c>
      <c r="M1190">
        <v>44</v>
      </c>
      <c r="N1190">
        <v>0.9</v>
      </c>
      <c r="O1190">
        <v>0.89795918367346905</v>
      </c>
      <c r="P1190">
        <v>0.54166666666666696</v>
      </c>
      <c r="Q1190">
        <v>4</v>
      </c>
      <c r="R1190">
        <v>38</v>
      </c>
      <c r="S1190">
        <v>0</v>
      </c>
      <c r="T1190">
        <v>24</v>
      </c>
      <c r="U1190">
        <v>0</v>
      </c>
      <c r="V1190">
        <v>0</v>
      </c>
      <c r="W1190" s="37">
        <v>0.48749999999999999</v>
      </c>
      <c r="X1190" s="37">
        <v>0</v>
      </c>
      <c r="Y1190" s="37">
        <v>0.89795918367346905</v>
      </c>
      <c r="Z1190" s="37">
        <v>0.89795918367346905</v>
      </c>
      <c r="AA1190" s="37">
        <v>0.60729166666666701</v>
      </c>
      <c r="AB1190" s="42">
        <f t="shared" ref="AB1190" si="6215">AVERAGE(D1190:D1193)</f>
        <v>298</v>
      </c>
      <c r="AC1190" s="42">
        <f t="shared" ref="AC1190" si="6216">AVERAGEIF(M1190:M1193,"&lt;&gt;0",F1190:F1193)</f>
        <v>44</v>
      </c>
      <c r="AD1190" s="42">
        <f t="shared" ref="AD1190" si="6217">AVERAGEIF(M1190:M1193,"&lt;&gt;0",G1190:G1193)</f>
        <v>40.25</v>
      </c>
      <c r="AE1190" s="42">
        <f t="shared" ref="AE1190" si="6218">AVERAGEIF(M1190:M1193,"&lt;&gt;0",H1190:H1193)</f>
        <v>1</v>
      </c>
      <c r="AF1190" s="42">
        <f t="shared" ref="AF1190" si="6219">AVERAGEIF(M1190:M1193,"&lt;&gt;0",I1190:I1193)</f>
        <v>3.75</v>
      </c>
      <c r="AG1190" s="42">
        <f t="shared" ref="AG1190" si="6220">AVERAGEIF(M1190:M1193,"&lt;&gt;0",J1190:J1193)</f>
        <v>0</v>
      </c>
      <c r="AH1190" s="42">
        <f t="shared" ref="AH1190" si="6221">AVERAGEIF(M1190:M1193,"&lt;&gt;0",X1190:X1193)</f>
        <v>0</v>
      </c>
      <c r="AI1190" s="42">
        <f t="shared" ref="AI1190" si="6222">AVERAGEIF(M1190:M1193,"&lt;&gt;0",L1190:L1193)</f>
        <v>47.5</v>
      </c>
      <c r="AJ1190" s="42">
        <f t="shared" ref="AJ1190" si="6223">AVERAGEIF(M1190:M1193,"&lt;&gt;0",Y1190:Y1193)</f>
        <v>0.9306960021245736</v>
      </c>
      <c r="AK1190" s="42">
        <f t="shared" ref="AK1190" si="6224">AVERAGEIF(M1190:M1193,"&lt;&gt;0",N1190:N1193)</f>
        <v>0.859375</v>
      </c>
      <c r="AL1190" s="42">
        <f t="shared" ref="AL1190" si="6225">AVERAGEIF(M1190:M1193,"&lt;&gt;0",O1190:O1193)</f>
        <v>0.9306960021245736</v>
      </c>
      <c r="AM1190" s="42">
        <f t="shared" ref="AM1190" si="6226">AVERAGEIF(M1190:M1193,"&lt;&gt;0",P1190:P1193)</f>
        <v>0.64390318227330123</v>
      </c>
      <c r="AN1190" s="42">
        <f t="shared" ref="AN1190" si="6227">AVERAGEIF(M1190:M1193,"&lt;&gt;0",Q1190:Q1193)</f>
        <v>2.5</v>
      </c>
      <c r="AO1190" s="42">
        <f t="shared" ref="AO1190" si="6228">AVERAGEIF(M1190:M1193,"&lt;&gt;0",R1190:R1193)</f>
        <v>36.75</v>
      </c>
      <c r="AP1190" s="42">
        <f t="shared" ref="AP1190" si="6229">AVERAGEIF(M1190:M1193,"&lt;&gt;0",S1190:S1193)</f>
        <v>0</v>
      </c>
      <c r="AQ1190" s="42">
        <f t="shared" ref="AQ1190" si="6230">AVERAGEIF(M1190:M1193,"&lt;&gt;0",T1190:T1193)</f>
        <v>17.75</v>
      </c>
      <c r="AR1190" s="42">
        <f t="shared" ref="AR1190" si="6231">AVERAGEIF(M1190:M1193,"&lt;&gt;0",U1190:U1193)</f>
        <v>0</v>
      </c>
      <c r="AS1190" s="42">
        <f t="shared" ref="AS1190" si="6232">AVERAGEIF(M1190:M1193,"&lt;&gt;0",V1190:V1193)</f>
        <v>0</v>
      </c>
      <c r="AT1190" s="42">
        <f t="shared" ref="AT1190" si="6233">AVERAGEIF(M1190:M1193,"&lt;&gt;0",W1190:W1193)</f>
        <v>0.55260416666666656</v>
      </c>
      <c r="AU1190" s="42">
        <f t="shared" ref="AU1190" si="6234">AVERAGEIF(M1190:M1193,"&lt;&gt;0",Z1190:Z1193)</f>
        <v>0.9306960021245736</v>
      </c>
      <c r="AV1190" s="42">
        <f t="shared" ref="AV1190" si="6235">AVERAGEIF(M1190:M1193,"&lt;&gt;0",AA1190:AA1193)</f>
        <v>0.63385416666666683</v>
      </c>
    </row>
    <row r="1191" spans="3:48" x14ac:dyDescent="0.35">
      <c r="C1191" s="1" t="s">
        <v>27</v>
      </c>
      <c r="D1191">
        <v>298</v>
      </c>
      <c r="E1191">
        <v>2</v>
      </c>
      <c r="F1191">
        <v>46</v>
      </c>
      <c r="G1191">
        <v>44</v>
      </c>
      <c r="H1191">
        <v>4</v>
      </c>
      <c r="I1191">
        <v>8</v>
      </c>
      <c r="J1191">
        <v>0</v>
      </c>
      <c r="K1191">
        <v>0</v>
      </c>
      <c r="L1191">
        <v>54</v>
      </c>
      <c r="M1191">
        <v>46</v>
      </c>
      <c r="N1191">
        <v>0.8125</v>
      </c>
      <c r="O1191">
        <v>0.85185185185185197</v>
      </c>
      <c r="P1191">
        <v>0.67564102564102602</v>
      </c>
      <c r="Q1191">
        <v>2</v>
      </c>
      <c r="R1191">
        <v>34</v>
      </c>
      <c r="S1191">
        <v>0</v>
      </c>
      <c r="T1191">
        <v>19</v>
      </c>
      <c r="U1191">
        <v>0</v>
      </c>
      <c r="V1191">
        <v>0</v>
      </c>
      <c r="W1191" s="37">
        <v>0.54895833333333299</v>
      </c>
      <c r="X1191" s="37">
        <v>0</v>
      </c>
      <c r="Y1191" s="37">
        <v>0.85185185185185197</v>
      </c>
      <c r="Z1191" s="37">
        <v>0.85185185185185197</v>
      </c>
      <c r="AA1191" s="37">
        <v>0.72812500000000002</v>
      </c>
      <c r="AB1191" s="42"/>
      <c r="AC1191" s="42"/>
      <c r="AD1191" s="42"/>
      <c r="AE1191" s="42"/>
      <c r="AF1191" s="42"/>
      <c r="AG1191" s="42"/>
      <c r="AH1191" s="42"/>
      <c r="AI1191" s="42"/>
      <c r="AJ1191" s="42"/>
      <c r="AK1191" s="42"/>
      <c r="AL1191" s="42"/>
      <c r="AM1191" s="42"/>
      <c r="AN1191" s="42"/>
      <c r="AO1191" s="42"/>
      <c r="AP1191" s="42"/>
      <c r="AQ1191" s="42"/>
      <c r="AR1191" s="42"/>
      <c r="AS1191" s="42"/>
      <c r="AT1191" s="42"/>
      <c r="AU1191" s="42"/>
      <c r="AV1191" s="42"/>
    </row>
    <row r="1192" spans="3:48" x14ac:dyDescent="0.35">
      <c r="C1192" s="1" t="s">
        <v>28</v>
      </c>
      <c r="D1192">
        <v>298</v>
      </c>
      <c r="E1192">
        <v>3</v>
      </c>
      <c r="F1192">
        <v>36</v>
      </c>
      <c r="G1192">
        <v>33</v>
      </c>
      <c r="H1192">
        <v>0</v>
      </c>
      <c r="I1192">
        <v>2</v>
      </c>
      <c r="J1192">
        <v>0</v>
      </c>
      <c r="K1192">
        <v>0</v>
      </c>
      <c r="L1192">
        <v>37</v>
      </c>
      <c r="M1192">
        <v>36</v>
      </c>
      <c r="N1192">
        <v>0.77500000000000002</v>
      </c>
      <c r="O1192">
        <v>0.97297297297297303</v>
      </c>
      <c r="P1192">
        <v>0.66532258064516103</v>
      </c>
      <c r="Q1192">
        <v>1</v>
      </c>
      <c r="R1192">
        <v>35</v>
      </c>
      <c r="S1192">
        <v>0</v>
      </c>
      <c r="T1192">
        <v>9</v>
      </c>
      <c r="U1192">
        <v>0</v>
      </c>
      <c r="V1192">
        <v>0</v>
      </c>
      <c r="W1192" s="37">
        <v>0.515625</v>
      </c>
      <c r="X1192" s="37">
        <v>0</v>
      </c>
      <c r="Y1192" s="37">
        <v>0.97297297297297303</v>
      </c>
      <c r="Z1192" s="37">
        <v>0.97297297297297303</v>
      </c>
      <c r="AA1192" s="37">
        <v>0.54166666666666696</v>
      </c>
      <c r="AB1192" s="42"/>
      <c r="AC1192" s="42"/>
      <c r="AD1192" s="42"/>
      <c r="AE1192" s="42"/>
      <c r="AF1192" s="42"/>
      <c r="AG1192" s="42"/>
      <c r="AH1192" s="42"/>
      <c r="AI1192" s="42"/>
      <c r="AJ1192" s="42"/>
      <c r="AK1192" s="42"/>
      <c r="AL1192" s="42"/>
      <c r="AM1192" s="42"/>
      <c r="AN1192" s="42"/>
      <c r="AO1192" s="42"/>
      <c r="AP1192" s="42"/>
      <c r="AQ1192" s="42"/>
      <c r="AR1192" s="42"/>
      <c r="AS1192" s="42"/>
      <c r="AT1192" s="42"/>
      <c r="AU1192" s="42"/>
      <c r="AV1192" s="42"/>
    </row>
    <row r="1193" spans="3:48" x14ac:dyDescent="0.35">
      <c r="C1193" s="1" t="s">
        <v>29</v>
      </c>
      <c r="D1193">
        <v>298</v>
      </c>
      <c r="E1193">
        <v>4</v>
      </c>
      <c r="F1193">
        <v>50</v>
      </c>
      <c r="G1193">
        <v>45</v>
      </c>
      <c r="H1193">
        <v>0</v>
      </c>
      <c r="I1193">
        <v>1</v>
      </c>
      <c r="J1193">
        <v>0</v>
      </c>
      <c r="K1193">
        <v>0</v>
      </c>
      <c r="L1193">
        <v>50</v>
      </c>
      <c r="M1193">
        <v>50</v>
      </c>
      <c r="N1193">
        <v>0.95</v>
      </c>
      <c r="O1193">
        <v>1</v>
      </c>
      <c r="P1193">
        <v>0.69298245614035103</v>
      </c>
      <c r="Q1193">
        <v>3</v>
      </c>
      <c r="R1193">
        <v>40</v>
      </c>
      <c r="S1193">
        <v>0</v>
      </c>
      <c r="T1193">
        <v>19</v>
      </c>
      <c r="U1193">
        <v>0</v>
      </c>
      <c r="V1193">
        <v>0</v>
      </c>
      <c r="W1193" s="37">
        <v>0.65833333333333299</v>
      </c>
      <c r="X1193" s="37">
        <v>0</v>
      </c>
      <c r="Y1193" s="37">
        <v>1</v>
      </c>
      <c r="Z1193" s="37">
        <v>1</v>
      </c>
      <c r="AA1193" s="37">
        <v>0.65833333333333299</v>
      </c>
      <c r="AB1193" s="42"/>
      <c r="AC1193" s="42"/>
      <c r="AD1193" s="42"/>
      <c r="AE1193" s="42"/>
      <c r="AF1193" s="42"/>
      <c r="AG1193" s="42"/>
      <c r="AH1193" s="42"/>
      <c r="AI1193" s="42"/>
      <c r="AJ1193" s="42"/>
      <c r="AK1193" s="42"/>
      <c r="AL1193" s="42"/>
      <c r="AM1193" s="42"/>
      <c r="AN1193" s="42"/>
      <c r="AO1193" s="42"/>
      <c r="AP1193" s="42"/>
      <c r="AQ1193" s="42"/>
      <c r="AR1193" s="42"/>
      <c r="AS1193" s="42"/>
      <c r="AT1193" s="42"/>
      <c r="AU1193" s="42"/>
      <c r="AV1193" s="42"/>
    </row>
    <row r="1194" spans="3:48" x14ac:dyDescent="0.35">
      <c r="C1194" s="1">
        <v>42952.25</v>
      </c>
      <c r="D1194">
        <v>299</v>
      </c>
      <c r="E1194">
        <v>1</v>
      </c>
      <c r="F1194">
        <v>65</v>
      </c>
      <c r="G1194">
        <v>60</v>
      </c>
      <c r="H1194">
        <v>0</v>
      </c>
      <c r="I1194">
        <v>0</v>
      </c>
      <c r="J1194">
        <v>27</v>
      </c>
      <c r="K1194">
        <v>16</v>
      </c>
      <c r="L1194">
        <v>49</v>
      </c>
      <c r="M1194">
        <v>49</v>
      </c>
      <c r="N1194">
        <v>0.9375</v>
      </c>
      <c r="O1194">
        <v>0.85526315789473695</v>
      </c>
      <c r="P1194">
        <v>0.82222222222222197</v>
      </c>
      <c r="Q1194">
        <v>2</v>
      </c>
      <c r="R1194">
        <v>35</v>
      </c>
      <c r="S1194">
        <v>0</v>
      </c>
      <c r="T1194">
        <v>24</v>
      </c>
      <c r="U1194">
        <v>0</v>
      </c>
      <c r="V1194">
        <v>0</v>
      </c>
      <c r="W1194" s="37">
        <v>0.77083333333333304</v>
      </c>
      <c r="X1194" s="37">
        <v>0.21052631578947401</v>
      </c>
      <c r="Y1194" s="37">
        <v>0.64473684210526305</v>
      </c>
      <c r="Z1194" s="37">
        <v>0.85526315789473695</v>
      </c>
      <c r="AA1194" s="37">
        <v>0.60729166666666701</v>
      </c>
      <c r="AB1194" s="42">
        <f t="shared" ref="AB1194" si="6236">AVERAGE(D1194:D1197)</f>
        <v>299</v>
      </c>
      <c r="AC1194" s="42">
        <f t="shared" ref="AC1194" si="6237">AVERAGEIF(M1194:M1197,"&lt;&gt;0",F1194:F1197)</f>
        <v>62</v>
      </c>
      <c r="AD1194" s="42">
        <f t="shared" ref="AD1194" si="6238">AVERAGEIF(M1194:M1197,"&lt;&gt;0",G1194:G1197)</f>
        <v>55</v>
      </c>
      <c r="AE1194" s="42">
        <f t="shared" ref="AE1194" si="6239">AVERAGEIF(M1194:M1197,"&lt;&gt;0",H1194:H1197)</f>
        <v>0</v>
      </c>
      <c r="AF1194" s="42">
        <f t="shared" ref="AF1194" si="6240">AVERAGEIF(M1194:M1197,"&lt;&gt;0",I1194:I1197)</f>
        <v>1.25</v>
      </c>
      <c r="AG1194" s="42">
        <f t="shared" ref="AG1194" si="6241">AVERAGEIF(M1194:M1197,"&lt;&gt;0",J1194:J1197)</f>
        <v>22</v>
      </c>
      <c r="AH1194" s="42">
        <f t="shared" ref="AH1194" si="6242">AVERAGEIF(M1194:M1197,"&lt;&gt;0",X1194:X1197)</f>
        <v>0.22385759623600426</v>
      </c>
      <c r="AI1194" s="42">
        <f t="shared" ref="AI1194" si="6243">AVERAGEIF(M1194:M1197,"&lt;&gt;0",L1194:L1197)</f>
        <v>47.5</v>
      </c>
      <c r="AJ1194" s="42">
        <f t="shared" ref="AJ1194" si="6244">AVERAGEIF(M1194:M1197,"&lt;&gt;0",Y1194:Y1197)</f>
        <v>0.67128462165851055</v>
      </c>
      <c r="AK1194" s="42">
        <f t="shared" ref="AK1194" si="6245">AVERAGEIF(M1194:M1197,"&lt;&gt;0",N1194:N1197)</f>
        <v>0.953125</v>
      </c>
      <c r="AL1194" s="42">
        <f t="shared" ref="AL1194" si="6246">AVERAGEIF(M1194:M1197,"&lt;&gt;0",O1194:O1197)</f>
        <v>0.89514221789451476</v>
      </c>
      <c r="AM1194" s="42">
        <f t="shared" ref="AM1194" si="6247">AVERAGEIF(M1194:M1197,"&lt;&gt;0",P1194:P1197)</f>
        <v>0.82435667575470206</v>
      </c>
      <c r="AN1194" s="42">
        <f t="shared" ref="AN1194" si="6248">AVERAGEIF(M1194:M1197,"&lt;&gt;0",Q1194:Q1197)</f>
        <v>4.25</v>
      </c>
      <c r="AO1194" s="42">
        <f t="shared" ref="AO1194" si="6249">AVERAGEIF(M1194:M1197,"&lt;&gt;0",R1194:R1197)</f>
        <v>36.25</v>
      </c>
      <c r="AP1194" s="42">
        <f t="shared" ref="AP1194" si="6250">AVERAGEIF(M1194:M1197,"&lt;&gt;0",S1194:S1197)</f>
        <v>0</v>
      </c>
      <c r="AQ1194" s="42">
        <f t="shared" ref="AQ1194" si="6251">AVERAGEIF(M1194:M1197,"&lt;&gt;0",T1194:T1197)</f>
        <v>22</v>
      </c>
      <c r="AR1194" s="42">
        <f t="shared" ref="AR1194" si="6252">AVERAGEIF(M1194:M1197,"&lt;&gt;0",U1194:U1197)</f>
        <v>0</v>
      </c>
      <c r="AS1194" s="42">
        <f t="shared" ref="AS1194" si="6253">AVERAGEIF(M1194:M1197,"&lt;&gt;0",V1194:V1197)</f>
        <v>0</v>
      </c>
      <c r="AT1194" s="42">
        <f t="shared" ref="AT1194" si="6254">AVERAGEIF(M1194:M1197,"&lt;&gt;0",W1194:W1197)</f>
        <v>0.78541666666666643</v>
      </c>
      <c r="AU1194" s="42">
        <f t="shared" ref="AU1194" si="6255">AVERAGEIF(M1194:M1197,"&lt;&gt;0",Z1194:Z1197)</f>
        <v>0.89514221789451476</v>
      </c>
      <c r="AV1194" s="42">
        <f t="shared" ref="AV1194" si="6256">AVERAGEIF(M1194:M1197,"&lt;&gt;0",AA1194:AA1197)</f>
        <v>0.63385416666666683</v>
      </c>
    </row>
    <row r="1195" spans="3:48" x14ac:dyDescent="0.35">
      <c r="C1195" s="1" t="s">
        <v>27</v>
      </c>
      <c r="D1195">
        <v>299</v>
      </c>
      <c r="E1195">
        <v>2</v>
      </c>
      <c r="F1195">
        <v>61</v>
      </c>
      <c r="G1195">
        <v>57</v>
      </c>
      <c r="H1195">
        <v>0</v>
      </c>
      <c r="I1195">
        <v>4</v>
      </c>
      <c r="J1195">
        <v>18</v>
      </c>
      <c r="K1195">
        <v>10</v>
      </c>
      <c r="L1195">
        <v>54</v>
      </c>
      <c r="M1195">
        <v>51</v>
      </c>
      <c r="N1195">
        <v>0.95</v>
      </c>
      <c r="O1195">
        <v>0.84722222222222199</v>
      </c>
      <c r="P1195">
        <v>0.80701754385964897</v>
      </c>
      <c r="Q1195">
        <v>3</v>
      </c>
      <c r="R1195">
        <v>36</v>
      </c>
      <c r="S1195">
        <v>0</v>
      </c>
      <c r="T1195">
        <v>24</v>
      </c>
      <c r="U1195">
        <v>0</v>
      </c>
      <c r="V1195">
        <v>0</v>
      </c>
      <c r="W1195" s="37">
        <v>0.76666666666666705</v>
      </c>
      <c r="X1195" s="37">
        <v>0.13888888888888901</v>
      </c>
      <c r="Y1195" s="37">
        <v>0.70833333333333304</v>
      </c>
      <c r="Z1195" s="37">
        <v>0.84722222222222199</v>
      </c>
      <c r="AA1195" s="37">
        <v>0.72812500000000002</v>
      </c>
      <c r="AB1195" s="42"/>
      <c r="AC1195" s="42"/>
      <c r="AD1195" s="42"/>
      <c r="AE1195" s="42"/>
      <c r="AF1195" s="42"/>
      <c r="AG1195" s="42"/>
      <c r="AH1195" s="42"/>
      <c r="AI1195" s="42"/>
      <c r="AJ1195" s="42"/>
      <c r="AK1195" s="42"/>
      <c r="AL1195" s="42"/>
      <c r="AM1195" s="42"/>
      <c r="AN1195" s="42"/>
      <c r="AO1195" s="42"/>
      <c r="AP1195" s="42"/>
      <c r="AQ1195" s="42"/>
      <c r="AR1195" s="42"/>
      <c r="AS1195" s="42"/>
      <c r="AT1195" s="42"/>
      <c r="AU1195" s="42"/>
      <c r="AV1195" s="42"/>
    </row>
    <row r="1196" spans="3:48" x14ac:dyDescent="0.35">
      <c r="C1196" s="1" t="s">
        <v>28</v>
      </c>
      <c r="D1196">
        <v>299</v>
      </c>
      <c r="E1196">
        <v>3</v>
      </c>
      <c r="F1196">
        <v>59</v>
      </c>
      <c r="G1196">
        <v>52</v>
      </c>
      <c r="H1196">
        <v>0</v>
      </c>
      <c r="I1196">
        <v>1</v>
      </c>
      <c r="J1196">
        <v>25</v>
      </c>
      <c r="K1196">
        <v>22</v>
      </c>
      <c r="L1196">
        <v>37</v>
      </c>
      <c r="M1196">
        <v>37</v>
      </c>
      <c r="N1196">
        <v>0.92500000000000004</v>
      </c>
      <c r="O1196">
        <v>0.95161290322580605</v>
      </c>
      <c r="P1196">
        <v>0.85360360360360399</v>
      </c>
      <c r="Q1196">
        <v>2</v>
      </c>
      <c r="R1196">
        <v>34</v>
      </c>
      <c r="S1196">
        <v>0</v>
      </c>
      <c r="T1196">
        <v>21</v>
      </c>
      <c r="U1196">
        <v>0</v>
      </c>
      <c r="V1196">
        <v>0</v>
      </c>
      <c r="W1196" s="37">
        <v>0.78958333333333297</v>
      </c>
      <c r="X1196" s="37">
        <v>0.35483870967741898</v>
      </c>
      <c r="Y1196" s="37">
        <v>0.59677419354838701</v>
      </c>
      <c r="Z1196" s="37">
        <v>0.95161290322580605</v>
      </c>
      <c r="AA1196" s="37">
        <v>0.54166666666666696</v>
      </c>
      <c r="AB1196" s="42"/>
      <c r="AC1196" s="42"/>
      <c r="AD1196" s="42"/>
      <c r="AE1196" s="42"/>
      <c r="AF1196" s="42"/>
      <c r="AG1196" s="42"/>
      <c r="AH1196" s="42"/>
      <c r="AI1196" s="42"/>
      <c r="AJ1196" s="42"/>
      <c r="AK1196" s="42"/>
      <c r="AL1196" s="42"/>
      <c r="AM1196" s="42"/>
      <c r="AN1196" s="42"/>
      <c r="AO1196" s="42"/>
      <c r="AP1196" s="42"/>
      <c r="AQ1196" s="42"/>
      <c r="AR1196" s="42"/>
      <c r="AS1196" s="42"/>
      <c r="AT1196" s="42"/>
      <c r="AU1196" s="42"/>
      <c r="AV1196" s="42"/>
    </row>
    <row r="1197" spans="3:48" x14ac:dyDescent="0.35">
      <c r="C1197" s="1" t="s">
        <v>29</v>
      </c>
      <c r="D1197">
        <v>299</v>
      </c>
      <c r="E1197">
        <v>4</v>
      </c>
      <c r="F1197">
        <v>63</v>
      </c>
      <c r="G1197">
        <v>51</v>
      </c>
      <c r="H1197">
        <v>0</v>
      </c>
      <c r="I1197">
        <v>0</v>
      </c>
      <c r="J1197">
        <v>18</v>
      </c>
      <c r="K1197">
        <v>13</v>
      </c>
      <c r="L1197">
        <v>50</v>
      </c>
      <c r="M1197">
        <v>50</v>
      </c>
      <c r="N1197">
        <v>1</v>
      </c>
      <c r="O1197">
        <v>0.92647058823529405</v>
      </c>
      <c r="P1197">
        <v>0.81458333333333299</v>
      </c>
      <c r="Q1197">
        <v>10</v>
      </c>
      <c r="R1197">
        <v>40</v>
      </c>
      <c r="S1197">
        <v>0</v>
      </c>
      <c r="T1197">
        <v>19</v>
      </c>
      <c r="U1197">
        <v>0</v>
      </c>
      <c r="V1197">
        <v>0</v>
      </c>
      <c r="W1197" s="37">
        <v>0.81458333333333299</v>
      </c>
      <c r="X1197" s="37">
        <v>0.191176470588235</v>
      </c>
      <c r="Y1197" s="37">
        <v>0.73529411764705899</v>
      </c>
      <c r="Z1197" s="37">
        <v>0.92647058823529405</v>
      </c>
      <c r="AA1197" s="37">
        <v>0.65833333333333299</v>
      </c>
      <c r="AB1197" s="42"/>
      <c r="AC1197" s="42"/>
      <c r="AD1197" s="42"/>
      <c r="AE1197" s="42"/>
      <c r="AF1197" s="42"/>
      <c r="AG1197" s="42"/>
      <c r="AH1197" s="42"/>
      <c r="AI1197" s="42"/>
      <c r="AJ1197" s="42"/>
      <c r="AK1197" s="42"/>
      <c r="AL1197" s="42"/>
      <c r="AM1197" s="42"/>
      <c r="AN1197" s="42"/>
      <c r="AO1197" s="42"/>
      <c r="AP1197" s="42"/>
      <c r="AQ1197" s="42"/>
      <c r="AR1197" s="42"/>
      <c r="AS1197" s="42"/>
      <c r="AT1197" s="42"/>
      <c r="AU1197" s="42"/>
      <c r="AV1197" s="42"/>
    </row>
    <row r="1198" spans="3:48" x14ac:dyDescent="0.35">
      <c r="C1198" s="1">
        <v>42952.25</v>
      </c>
      <c r="D1198">
        <v>300</v>
      </c>
      <c r="E1198">
        <v>1</v>
      </c>
      <c r="F1198">
        <v>38</v>
      </c>
      <c r="G1198">
        <v>28</v>
      </c>
      <c r="H1198">
        <v>7</v>
      </c>
      <c r="I1198">
        <v>39</v>
      </c>
      <c r="J1198">
        <v>27</v>
      </c>
      <c r="K1198">
        <v>14</v>
      </c>
      <c r="L1198">
        <v>49</v>
      </c>
      <c r="M1198">
        <v>24</v>
      </c>
      <c r="N1198">
        <v>0.65</v>
      </c>
      <c r="O1198">
        <v>0.5</v>
      </c>
      <c r="P1198">
        <v>0.70993589743589702</v>
      </c>
      <c r="Q1198">
        <v>0</v>
      </c>
      <c r="R1198">
        <v>22</v>
      </c>
      <c r="S1198">
        <v>0</v>
      </c>
      <c r="T1198">
        <v>15</v>
      </c>
      <c r="U1198">
        <v>0</v>
      </c>
      <c r="V1198">
        <v>0</v>
      </c>
      <c r="W1198">
        <v>0.46145833333333303</v>
      </c>
      <c r="X1198" s="37">
        <v>0.18421052631578899</v>
      </c>
      <c r="Y1198" s="37">
        <v>0.31578947368421101</v>
      </c>
      <c r="Z1198" s="37">
        <v>0.5</v>
      </c>
      <c r="AA1198" s="37">
        <v>0.60729166666666701</v>
      </c>
      <c r="AB1198" s="42">
        <f t="shared" ref="AB1198" si="6257">AVERAGE(D1198:D1201)</f>
        <v>300</v>
      </c>
      <c r="AC1198" s="42">
        <f t="shared" ref="AC1198" si="6258">AVERAGEIF(M1198:M1201,"&lt;&gt;0",F1198:F1201)</f>
        <v>45.75</v>
      </c>
      <c r="AD1198" s="42">
        <f t="shared" ref="AD1198" si="6259">AVERAGEIF(M1198:M1201,"&lt;&gt;0",G1198:G1201)</f>
        <v>37.25</v>
      </c>
      <c r="AE1198" s="42">
        <f t="shared" ref="AE1198" si="6260">AVERAGEIF(M1198:M1201,"&lt;&gt;0",H1198:H1201)</f>
        <v>6</v>
      </c>
      <c r="AF1198" s="42">
        <f t="shared" ref="AF1198" si="6261">AVERAGEIF(M1198:M1201,"&lt;&gt;0",I1198:I1201)</f>
        <v>23.75</v>
      </c>
      <c r="AG1198" s="42">
        <f t="shared" ref="AG1198" si="6262">AVERAGEIF(M1198:M1201,"&lt;&gt;0",J1198:J1201)</f>
        <v>22</v>
      </c>
      <c r="AH1198" s="42">
        <f t="shared" ref="AH1198" si="6263">AVERAGEIF(M1198:M1201,"&lt;&gt;0",X1198:X1201)</f>
        <v>0.20074111987749249</v>
      </c>
      <c r="AI1198" s="42">
        <f t="shared" ref="AI1198" si="6264">AVERAGEIF(M1198:M1201,"&lt;&gt;0",L1198:L1201)</f>
        <v>47.5</v>
      </c>
      <c r="AJ1198" s="42">
        <f t="shared" ref="AJ1198" si="6265">AVERAGEIF(M1198:M1201,"&lt;&gt;0",Y1198:Y1201)</f>
        <v>0.4645155741979875</v>
      </c>
      <c r="AK1198" s="42">
        <f t="shared" ref="AK1198" si="6266">AVERAGEIF(M1198:M1201,"&lt;&gt;0",N1198:N1201)</f>
        <v>0.69374999999999998</v>
      </c>
      <c r="AL1198" s="42">
        <f t="shared" ref="AL1198" si="6267">AVERAGEIF(M1198:M1201,"&lt;&gt;0",O1198:O1201)</f>
        <v>0.66525669407547972</v>
      </c>
      <c r="AM1198" s="42">
        <f t="shared" ref="AM1198" si="6268">AVERAGEIF(M1198:M1201,"&lt;&gt;0",P1198:P1201)</f>
        <v>0.72448152337858229</v>
      </c>
      <c r="AN1198" s="42">
        <f t="shared" ref="AN1198" si="6269">AVERAGEIF(M1198:M1201,"&lt;&gt;0",Q1198:Q1201)</f>
        <v>2.5</v>
      </c>
      <c r="AO1198" s="42">
        <f t="shared" ref="AO1198" si="6270">AVERAGEIF(M1198:M1201,"&lt;&gt;0",R1198:R1201)</f>
        <v>25.75</v>
      </c>
      <c r="AP1198" s="42">
        <f t="shared" ref="AP1198" si="6271">AVERAGEIF(M1198:M1201,"&lt;&gt;0",S1198:S1201)</f>
        <v>0</v>
      </c>
      <c r="AQ1198" s="42">
        <f t="shared" ref="AQ1198" si="6272">AVERAGEIF(M1198:M1201,"&lt;&gt;0",T1198:T1201)</f>
        <v>12</v>
      </c>
      <c r="AR1198" s="42">
        <f t="shared" ref="AR1198" si="6273">AVERAGEIF(M1198:M1201,"&lt;&gt;0",U1198:U1201)</f>
        <v>0</v>
      </c>
      <c r="AS1198" s="42">
        <f t="shared" ref="AS1198" si="6274">AVERAGEIF(M1198:M1201,"&lt;&gt;0",V1198:V1201)</f>
        <v>0</v>
      </c>
      <c r="AT1198" s="42">
        <f t="shared" ref="AT1198" si="6275">AVERAGEIF(M1198:M1201,"&lt;&gt;0",W1198:W1201)</f>
        <v>0.49817708333333333</v>
      </c>
      <c r="AU1198" s="42">
        <f t="shared" ref="AU1198" si="6276">AVERAGEIF(M1198:M1201,"&lt;&gt;0",Z1198:Z1201)</f>
        <v>0.66525669407547972</v>
      </c>
      <c r="AV1198" s="42">
        <f t="shared" ref="AV1198" si="6277">AVERAGEIF(M1198:M1201,"&lt;&gt;0",AA1198:AA1201)</f>
        <v>0.63385416666666683</v>
      </c>
    </row>
    <row r="1199" spans="3:48" x14ac:dyDescent="0.35">
      <c r="C1199" s="1" t="s">
        <v>27</v>
      </c>
      <c r="D1199">
        <v>300</v>
      </c>
      <c r="E1199">
        <v>2</v>
      </c>
      <c r="F1199">
        <v>52</v>
      </c>
      <c r="G1199">
        <v>48</v>
      </c>
      <c r="H1199">
        <v>3</v>
      </c>
      <c r="I1199">
        <v>23</v>
      </c>
      <c r="J1199">
        <v>18</v>
      </c>
      <c r="K1199">
        <v>12</v>
      </c>
      <c r="L1199">
        <v>54</v>
      </c>
      <c r="M1199">
        <v>40</v>
      </c>
      <c r="N1199">
        <v>0.75</v>
      </c>
      <c r="O1199">
        <v>0.72222222222222199</v>
      </c>
      <c r="P1199">
        <v>0.71250000000000002</v>
      </c>
      <c r="Q1199">
        <v>1</v>
      </c>
      <c r="R1199">
        <v>28</v>
      </c>
      <c r="S1199">
        <v>0</v>
      </c>
      <c r="T1199">
        <v>18</v>
      </c>
      <c r="U1199">
        <v>0</v>
      </c>
      <c r="V1199">
        <v>0</v>
      </c>
      <c r="W1199">
        <v>0.53437500000000004</v>
      </c>
      <c r="X1199" s="37">
        <v>0.16666666666666699</v>
      </c>
      <c r="Y1199" s="37">
        <v>0.55555555555555602</v>
      </c>
      <c r="Z1199" s="37">
        <v>0.72222222222222199</v>
      </c>
      <c r="AA1199" s="37">
        <v>0.72812500000000002</v>
      </c>
      <c r="AB1199" s="42"/>
      <c r="AC1199" s="42"/>
      <c r="AD1199" s="42"/>
      <c r="AE1199" s="42"/>
      <c r="AF1199" s="42"/>
      <c r="AG1199" s="42"/>
      <c r="AH1199" s="42"/>
      <c r="AI1199" s="42"/>
      <c r="AJ1199" s="42"/>
      <c r="AK1199" s="42"/>
      <c r="AL1199" s="42"/>
      <c r="AM1199" s="42"/>
      <c r="AN1199" s="42"/>
      <c r="AO1199" s="42"/>
      <c r="AP1199" s="42"/>
      <c r="AQ1199" s="42"/>
      <c r="AR1199" s="42"/>
      <c r="AS1199" s="42"/>
      <c r="AT1199" s="42"/>
      <c r="AU1199" s="42"/>
      <c r="AV1199" s="42"/>
    </row>
    <row r="1200" spans="3:48" x14ac:dyDescent="0.35">
      <c r="C1200" s="1" t="s">
        <v>28</v>
      </c>
      <c r="D1200">
        <v>300</v>
      </c>
      <c r="E1200">
        <v>3</v>
      </c>
      <c r="F1200">
        <v>50</v>
      </c>
      <c r="G1200">
        <v>37</v>
      </c>
      <c r="H1200">
        <v>3</v>
      </c>
      <c r="I1200">
        <v>11</v>
      </c>
      <c r="J1200">
        <v>25</v>
      </c>
      <c r="K1200">
        <v>18</v>
      </c>
      <c r="L1200">
        <v>37</v>
      </c>
      <c r="M1200">
        <v>32</v>
      </c>
      <c r="N1200">
        <v>0.85</v>
      </c>
      <c r="O1200">
        <v>0.80645161290322598</v>
      </c>
      <c r="P1200">
        <v>0.68382352941176505</v>
      </c>
      <c r="Q1200">
        <v>7</v>
      </c>
      <c r="R1200">
        <v>34</v>
      </c>
      <c r="S1200">
        <v>0</v>
      </c>
      <c r="T1200">
        <v>9</v>
      </c>
      <c r="U1200">
        <v>0</v>
      </c>
      <c r="V1200">
        <v>0</v>
      </c>
      <c r="W1200">
        <v>0.58125000000000004</v>
      </c>
      <c r="X1200" s="37">
        <v>0.29032258064516098</v>
      </c>
      <c r="Y1200" s="37">
        <v>0.51612903225806495</v>
      </c>
      <c r="Z1200" s="37">
        <v>0.80645161290322598</v>
      </c>
      <c r="AA1200" s="37">
        <v>0.54166666666666696</v>
      </c>
      <c r="AB1200" s="42"/>
      <c r="AC1200" s="42"/>
      <c r="AD1200" s="42"/>
      <c r="AE1200" s="42"/>
      <c r="AF1200" s="42"/>
      <c r="AG1200" s="42"/>
      <c r="AH1200" s="42"/>
      <c r="AI1200" s="42"/>
      <c r="AJ1200" s="42"/>
      <c r="AK1200" s="42"/>
      <c r="AL1200" s="42"/>
      <c r="AM1200" s="42"/>
      <c r="AN1200" s="42"/>
      <c r="AO1200" s="42"/>
      <c r="AP1200" s="42"/>
      <c r="AQ1200" s="42"/>
      <c r="AR1200" s="42"/>
      <c r="AS1200" s="42"/>
      <c r="AT1200" s="42"/>
      <c r="AU1200" s="42"/>
      <c r="AV1200" s="42"/>
    </row>
    <row r="1201" spans="3:48" x14ac:dyDescent="0.35">
      <c r="C1201" s="1" t="s">
        <v>29</v>
      </c>
      <c r="D1201">
        <v>300</v>
      </c>
      <c r="E1201">
        <v>4</v>
      </c>
      <c r="F1201">
        <v>43</v>
      </c>
      <c r="G1201">
        <v>36</v>
      </c>
      <c r="H1201">
        <v>11</v>
      </c>
      <c r="I1201">
        <v>22</v>
      </c>
      <c r="J1201">
        <v>18</v>
      </c>
      <c r="K1201">
        <v>11</v>
      </c>
      <c r="L1201">
        <v>50</v>
      </c>
      <c r="M1201">
        <v>32</v>
      </c>
      <c r="N1201">
        <v>0.52500000000000002</v>
      </c>
      <c r="O1201">
        <v>0.63235294117647101</v>
      </c>
      <c r="P1201">
        <v>0.79166666666666696</v>
      </c>
      <c r="Q1201">
        <v>2</v>
      </c>
      <c r="R1201">
        <v>19</v>
      </c>
      <c r="S1201">
        <v>0</v>
      </c>
      <c r="T1201">
        <v>6</v>
      </c>
      <c r="U1201">
        <v>0</v>
      </c>
      <c r="V1201">
        <v>0</v>
      </c>
      <c r="W1201">
        <v>0.41562500000000002</v>
      </c>
      <c r="X1201" s="37">
        <v>0.161764705882353</v>
      </c>
      <c r="Y1201" s="37">
        <v>0.47058823529411797</v>
      </c>
      <c r="Z1201" s="37">
        <v>0.63235294117647101</v>
      </c>
      <c r="AA1201" s="37">
        <v>0.65833333333333299</v>
      </c>
      <c r="AB1201" s="42"/>
      <c r="AC1201" s="42"/>
      <c r="AD1201" s="42"/>
      <c r="AE1201" s="42"/>
      <c r="AF1201" s="42"/>
      <c r="AG1201" s="42"/>
      <c r="AH1201" s="42"/>
      <c r="AI1201" s="42"/>
      <c r="AJ1201" s="42"/>
      <c r="AK1201" s="42"/>
      <c r="AL1201" s="42"/>
      <c r="AM1201" s="42"/>
      <c r="AN1201" s="42"/>
      <c r="AO1201" s="42"/>
      <c r="AP1201" s="42"/>
      <c r="AQ1201" s="42"/>
      <c r="AR1201" s="42"/>
      <c r="AS1201" s="42"/>
      <c r="AT1201" s="42"/>
      <c r="AU1201" s="42"/>
      <c r="AV1201" s="42"/>
    </row>
    <row r="1202" spans="3:48" x14ac:dyDescent="0.35">
      <c r="C1202" s="1">
        <v>42952.25</v>
      </c>
      <c r="D1202">
        <v>301</v>
      </c>
      <c r="E1202">
        <v>1</v>
      </c>
      <c r="F1202">
        <v>49</v>
      </c>
      <c r="G1202">
        <v>49</v>
      </c>
      <c r="H1202">
        <v>0</v>
      </c>
      <c r="I1202">
        <v>0</v>
      </c>
      <c r="J1202">
        <v>0</v>
      </c>
      <c r="K1202">
        <v>0</v>
      </c>
      <c r="L1202">
        <v>49</v>
      </c>
      <c r="M1202">
        <v>49</v>
      </c>
      <c r="N1202">
        <v>0.82499999999999996</v>
      </c>
      <c r="O1202">
        <v>1</v>
      </c>
      <c r="P1202">
        <v>0.73611111111111105</v>
      </c>
      <c r="Q1202">
        <v>1</v>
      </c>
      <c r="R1202">
        <v>30</v>
      </c>
      <c r="S1202">
        <v>0</v>
      </c>
      <c r="T1202">
        <v>0</v>
      </c>
      <c r="U1202">
        <v>0</v>
      </c>
      <c r="V1202">
        <v>25</v>
      </c>
      <c r="W1202">
        <v>0.60729166666666701</v>
      </c>
      <c r="X1202" s="37">
        <v>0</v>
      </c>
      <c r="Y1202" s="37">
        <v>1</v>
      </c>
      <c r="Z1202" s="37">
        <v>1</v>
      </c>
      <c r="AA1202" s="37">
        <v>0.60729166666666701</v>
      </c>
      <c r="AB1202" s="42">
        <f t="shared" ref="AB1202" si="6278">AVERAGE(D1202:D1205)</f>
        <v>301</v>
      </c>
      <c r="AC1202" s="42">
        <f t="shared" ref="AC1202" si="6279">AVERAGEIF(M1202:M1205,"&lt;&gt;0",F1202:F1205)</f>
        <v>47</v>
      </c>
      <c r="AD1202" s="42">
        <f t="shared" ref="AD1202" si="6280">AVERAGEIF(M1202:M1205,"&lt;&gt;0",G1202:G1205)</f>
        <v>47</v>
      </c>
      <c r="AE1202" s="42">
        <f t="shared" ref="AE1202" si="6281">AVERAGEIF(M1202:M1205,"&lt;&gt;0",H1202:H1205)</f>
        <v>0</v>
      </c>
      <c r="AF1202" s="42">
        <f t="shared" ref="AF1202" si="6282">AVERAGEIF(M1202:M1205,"&lt;&gt;0",I1202:I1205)</f>
        <v>1</v>
      </c>
      <c r="AG1202" s="42">
        <f t="shared" ref="AG1202" si="6283">AVERAGEIF(M1202:M1205,"&lt;&gt;0",J1202:J1205)</f>
        <v>0</v>
      </c>
      <c r="AH1202" s="42">
        <f t="shared" ref="AH1202" si="6284">AVERAGEIF(M1202:M1205,"&lt;&gt;0",X1202:X1205)</f>
        <v>0</v>
      </c>
      <c r="AI1202" s="42">
        <f t="shared" ref="AI1202" si="6285">AVERAGEIF(M1202:M1205,"&lt;&gt;0",L1202:L1205)</f>
        <v>47.5</v>
      </c>
      <c r="AJ1202" s="42">
        <f t="shared" ref="AJ1202" si="6286">AVERAGEIF(M1202:M1205,"&lt;&gt;0",Y1202:Y1205)</f>
        <v>0.98648648648648651</v>
      </c>
      <c r="AK1202" s="42">
        <f t="shared" ref="AK1202" si="6287">AVERAGEIF(M1202:M1205,"&lt;&gt;0",N1202:N1205)</f>
        <v>0.8</v>
      </c>
      <c r="AL1202" s="42">
        <f t="shared" ref="AL1202" si="6288">AVERAGEIF(M1202:M1205,"&lt;&gt;0",O1202:O1205)</f>
        <v>0.98648648648648651</v>
      </c>
      <c r="AM1202" s="42">
        <f t="shared" ref="AM1202" si="6289">AVERAGEIF(M1202:M1205,"&lt;&gt;0",P1202:P1205)</f>
        <v>0.77854581014374069</v>
      </c>
      <c r="AN1202" s="42">
        <f t="shared" ref="AN1202" si="6290">AVERAGEIF(M1202:M1205,"&lt;&gt;0",Q1202:Q1205)</f>
        <v>1</v>
      </c>
      <c r="AO1202" s="42">
        <f t="shared" ref="AO1202" si="6291">AVERAGEIF(M1202:M1205,"&lt;&gt;0",R1202:R1205)</f>
        <v>28.5</v>
      </c>
      <c r="AP1202" s="42">
        <f t="shared" ref="AP1202" si="6292">AVERAGEIF(M1202:M1205,"&lt;&gt;0",S1202:S1205)</f>
        <v>0</v>
      </c>
      <c r="AQ1202" s="42">
        <f t="shared" ref="AQ1202" si="6293">AVERAGEIF(M1202:M1205,"&lt;&gt;0",T1202:T1205)</f>
        <v>0</v>
      </c>
      <c r="AR1202" s="42">
        <f t="shared" ref="AR1202" si="6294">AVERAGEIF(M1202:M1205,"&lt;&gt;0",U1202:U1205)</f>
        <v>0</v>
      </c>
      <c r="AS1202" s="42">
        <f t="shared" ref="AS1202" si="6295">AVERAGEIF(M1202:M1205,"&lt;&gt;0",V1202:V1205)</f>
        <v>25</v>
      </c>
      <c r="AT1202" s="42">
        <f t="shared" ref="AT1202" si="6296">AVERAGEIF(M1202:M1205,"&lt;&gt;0",W1202:W1205)</f>
        <v>0.61953125000000009</v>
      </c>
      <c r="AU1202" s="42">
        <f t="shared" ref="AU1202" si="6297">AVERAGEIF(M1202:M1205,"&lt;&gt;0",Z1202:Z1205)</f>
        <v>0.98648648648648651</v>
      </c>
      <c r="AV1202" s="42">
        <f t="shared" ref="AV1202" si="6298">AVERAGEIF(M1202:M1205,"&lt;&gt;0",AA1202:AA1205)</f>
        <v>0.63385416666666683</v>
      </c>
    </row>
    <row r="1203" spans="3:48" x14ac:dyDescent="0.35">
      <c r="C1203" s="1" t="s">
        <v>27</v>
      </c>
      <c r="D1203">
        <v>301</v>
      </c>
      <c r="E1203">
        <v>2</v>
      </c>
      <c r="F1203">
        <v>54</v>
      </c>
      <c r="G1203">
        <v>54</v>
      </c>
      <c r="H1203">
        <v>0</v>
      </c>
      <c r="I1203">
        <v>0</v>
      </c>
      <c r="J1203">
        <v>0</v>
      </c>
      <c r="K1203">
        <v>0</v>
      </c>
      <c r="L1203">
        <v>54</v>
      </c>
      <c r="M1203">
        <v>54</v>
      </c>
      <c r="N1203">
        <v>0.875</v>
      </c>
      <c r="O1203">
        <v>1</v>
      </c>
      <c r="P1203">
        <v>0.83214285714285696</v>
      </c>
      <c r="Q1203">
        <v>1</v>
      </c>
      <c r="R1203">
        <v>34</v>
      </c>
      <c r="S1203">
        <v>0</v>
      </c>
      <c r="T1203">
        <v>0</v>
      </c>
      <c r="U1203">
        <v>0</v>
      </c>
      <c r="V1203">
        <v>31</v>
      </c>
      <c r="W1203">
        <v>0.72812500000000002</v>
      </c>
      <c r="X1203" s="37">
        <v>0</v>
      </c>
      <c r="Y1203" s="37">
        <v>1</v>
      </c>
      <c r="Z1203" s="37">
        <v>1</v>
      </c>
      <c r="AA1203" s="37">
        <v>0.72812500000000002</v>
      </c>
      <c r="AB1203" s="42"/>
      <c r="AC1203" s="42"/>
      <c r="AD1203" s="42"/>
      <c r="AE1203" s="42"/>
      <c r="AF1203" s="42"/>
      <c r="AG1203" s="42"/>
      <c r="AH1203" s="42"/>
      <c r="AI1203" s="42"/>
      <c r="AJ1203" s="42"/>
      <c r="AK1203" s="42"/>
      <c r="AL1203" s="42"/>
      <c r="AM1203" s="42"/>
      <c r="AN1203" s="42"/>
      <c r="AO1203" s="42"/>
      <c r="AP1203" s="42"/>
      <c r="AQ1203" s="42"/>
      <c r="AR1203" s="42"/>
      <c r="AS1203" s="42"/>
      <c r="AT1203" s="42"/>
      <c r="AU1203" s="42"/>
      <c r="AV1203" s="42"/>
    </row>
    <row r="1204" spans="3:48" x14ac:dyDescent="0.35">
      <c r="C1204" s="1" t="s">
        <v>28</v>
      </c>
      <c r="D1204">
        <v>301</v>
      </c>
      <c r="E1204">
        <v>3</v>
      </c>
      <c r="F1204">
        <v>35</v>
      </c>
      <c r="G1204">
        <v>35</v>
      </c>
      <c r="H1204">
        <v>0</v>
      </c>
      <c r="I1204">
        <v>4</v>
      </c>
      <c r="J1204">
        <v>0</v>
      </c>
      <c r="K1204">
        <v>0</v>
      </c>
      <c r="L1204">
        <v>37</v>
      </c>
      <c r="M1204">
        <v>35</v>
      </c>
      <c r="N1204">
        <v>0.58750000000000002</v>
      </c>
      <c r="O1204">
        <v>0.94594594594594605</v>
      </c>
      <c r="P1204">
        <v>0.82446808510638303</v>
      </c>
      <c r="Q1204">
        <v>2</v>
      </c>
      <c r="R1204">
        <v>17</v>
      </c>
      <c r="S1204">
        <v>0</v>
      </c>
      <c r="T1204">
        <v>0</v>
      </c>
      <c r="U1204">
        <v>0</v>
      </c>
      <c r="V1204">
        <v>18</v>
      </c>
      <c r="W1204">
        <v>0.484375</v>
      </c>
      <c r="X1204" s="37">
        <v>0</v>
      </c>
      <c r="Y1204" s="37">
        <v>0.94594594594594605</v>
      </c>
      <c r="Z1204" s="37">
        <v>0.94594594594594605</v>
      </c>
      <c r="AA1204" s="37">
        <v>0.54166666666666696</v>
      </c>
      <c r="AB1204" s="42"/>
      <c r="AC1204" s="42"/>
      <c r="AD1204" s="42"/>
      <c r="AE1204" s="42"/>
      <c r="AF1204" s="42"/>
      <c r="AG1204" s="42"/>
      <c r="AH1204" s="42"/>
      <c r="AI1204" s="42"/>
      <c r="AJ1204" s="42"/>
      <c r="AK1204" s="42"/>
      <c r="AL1204" s="42"/>
      <c r="AM1204" s="42"/>
      <c r="AN1204" s="42"/>
      <c r="AO1204" s="42"/>
      <c r="AP1204" s="42"/>
      <c r="AQ1204" s="42"/>
      <c r="AR1204" s="42"/>
      <c r="AS1204" s="42"/>
      <c r="AT1204" s="42"/>
      <c r="AU1204" s="42"/>
      <c r="AV1204" s="42"/>
    </row>
    <row r="1205" spans="3:48" x14ac:dyDescent="0.35">
      <c r="C1205" s="1" t="s">
        <v>29</v>
      </c>
      <c r="D1205">
        <v>301</v>
      </c>
      <c r="E1205">
        <v>4</v>
      </c>
      <c r="F1205">
        <v>50</v>
      </c>
      <c r="G1205">
        <v>50</v>
      </c>
      <c r="H1205">
        <v>0</v>
      </c>
      <c r="I1205">
        <v>0</v>
      </c>
      <c r="J1205">
        <v>0</v>
      </c>
      <c r="K1205">
        <v>0</v>
      </c>
      <c r="L1205">
        <v>50</v>
      </c>
      <c r="M1205">
        <v>50</v>
      </c>
      <c r="N1205">
        <v>0.91249999999999998</v>
      </c>
      <c r="O1205">
        <v>1</v>
      </c>
      <c r="P1205">
        <v>0.72146118721461205</v>
      </c>
      <c r="Q1205">
        <v>0</v>
      </c>
      <c r="R1205">
        <v>33</v>
      </c>
      <c r="S1205">
        <v>0</v>
      </c>
      <c r="T1205">
        <v>0</v>
      </c>
      <c r="U1205">
        <v>0</v>
      </c>
      <c r="V1205">
        <v>26</v>
      </c>
      <c r="W1205">
        <v>0.65833333333333299</v>
      </c>
      <c r="X1205" s="37">
        <v>0</v>
      </c>
      <c r="Y1205" s="37">
        <v>1</v>
      </c>
      <c r="Z1205" s="37">
        <v>1</v>
      </c>
      <c r="AA1205" s="37">
        <v>0.65833333333333299</v>
      </c>
      <c r="AB1205" s="42"/>
      <c r="AC1205" s="42"/>
      <c r="AD1205" s="42"/>
      <c r="AE1205" s="42"/>
      <c r="AF1205" s="42"/>
      <c r="AG1205" s="42"/>
      <c r="AH1205" s="42"/>
      <c r="AI1205" s="42"/>
      <c r="AJ1205" s="42"/>
      <c r="AK1205" s="42"/>
      <c r="AL1205" s="42"/>
      <c r="AM1205" s="42"/>
      <c r="AN1205" s="42"/>
      <c r="AO1205" s="42"/>
      <c r="AP1205" s="42"/>
      <c r="AQ1205" s="42"/>
      <c r="AR1205" s="42"/>
      <c r="AS1205" s="42"/>
      <c r="AT1205" s="42"/>
      <c r="AU1205" s="42"/>
      <c r="AV1205" s="42"/>
    </row>
    <row r="1206" spans="3:48" x14ac:dyDescent="0.35">
      <c r="C1206" s="1">
        <v>42952.25</v>
      </c>
      <c r="D1206">
        <v>302</v>
      </c>
      <c r="E1206">
        <v>1</v>
      </c>
      <c r="F1206">
        <v>49</v>
      </c>
      <c r="G1206">
        <v>49</v>
      </c>
      <c r="H1206">
        <v>0</v>
      </c>
      <c r="I1206">
        <v>0</v>
      </c>
      <c r="J1206">
        <v>0</v>
      </c>
      <c r="K1206">
        <v>0</v>
      </c>
      <c r="L1206">
        <v>49</v>
      </c>
      <c r="M1206">
        <v>49</v>
      </c>
      <c r="N1206">
        <v>0.95</v>
      </c>
      <c r="O1206">
        <v>1</v>
      </c>
      <c r="P1206">
        <v>0.63925438596491202</v>
      </c>
      <c r="Q1206">
        <v>4</v>
      </c>
      <c r="R1206">
        <v>38</v>
      </c>
      <c r="S1206">
        <v>0</v>
      </c>
      <c r="T1206">
        <v>0</v>
      </c>
      <c r="U1206">
        <v>0</v>
      </c>
      <c r="V1206">
        <v>34</v>
      </c>
      <c r="W1206">
        <v>0.60729166666666701</v>
      </c>
      <c r="X1206" s="37">
        <v>0</v>
      </c>
      <c r="Y1206" s="37">
        <v>1</v>
      </c>
      <c r="Z1206" s="37">
        <v>1</v>
      </c>
      <c r="AA1206" s="37">
        <v>0.60729166666666701</v>
      </c>
      <c r="AB1206" s="42">
        <f t="shared" ref="AB1206" si="6299">AVERAGE(D1206:D1209)</f>
        <v>302</v>
      </c>
      <c r="AC1206" s="42">
        <f t="shared" ref="AC1206" si="6300">AVERAGEIF(M1206:M1209,"&lt;&gt;0",F1206:F1209)</f>
        <v>44.75</v>
      </c>
      <c r="AD1206" s="42">
        <f t="shared" ref="AD1206" si="6301">AVERAGEIF(M1206:M1209,"&lt;&gt;0",G1206:G1209)</f>
        <v>44.75</v>
      </c>
      <c r="AE1206" s="42">
        <f t="shared" ref="AE1206" si="6302">AVERAGEIF(M1206:M1209,"&lt;&gt;0",H1206:H1209)</f>
        <v>1.25</v>
      </c>
      <c r="AF1206" s="42">
        <f t="shared" ref="AF1206" si="6303">AVERAGEIF(M1206:M1209,"&lt;&gt;0",I1206:I1209)</f>
        <v>5.5</v>
      </c>
      <c r="AG1206" s="42">
        <f t="shared" ref="AG1206" si="6304">AVERAGEIF(M1206:M1209,"&lt;&gt;0",J1206:J1209)</f>
        <v>0</v>
      </c>
      <c r="AH1206" s="42">
        <f t="shared" ref="AH1206" si="6305">AVERAGEIF(M1206:M1209,"&lt;&gt;0",X1206:X1209)</f>
        <v>0</v>
      </c>
      <c r="AI1206" s="42">
        <f t="shared" ref="AI1206" si="6306">AVERAGEIF(M1206:M1209,"&lt;&gt;0",L1206:L1209)</f>
        <v>47.5</v>
      </c>
      <c r="AJ1206" s="42">
        <f t="shared" ref="AJ1206" si="6307">AVERAGEIF(M1206:M1209,"&lt;&gt;0",Y1206:Y1209)</f>
        <v>0.9454654654654655</v>
      </c>
      <c r="AK1206" s="42">
        <f t="shared" ref="AK1206" si="6308">AVERAGEIF(M1206:M1209,"&lt;&gt;0",N1206:N1209)</f>
        <v>0.88437500000000002</v>
      </c>
      <c r="AL1206" s="42">
        <f t="shared" ref="AL1206" si="6309">AVERAGEIF(M1206:M1209,"&lt;&gt;0",O1206:O1209)</f>
        <v>0.9454654654654655</v>
      </c>
      <c r="AM1206" s="42">
        <f t="shared" ref="AM1206" si="6310">AVERAGEIF(M1206:M1209,"&lt;&gt;0",P1206:P1209)</f>
        <v>0.64617789047270946</v>
      </c>
      <c r="AN1206" s="42">
        <f t="shared" ref="AN1206" si="6311">AVERAGEIF(M1206:M1209,"&lt;&gt;0",Q1206:Q1209)</f>
        <v>4</v>
      </c>
      <c r="AO1206" s="42">
        <f t="shared" ref="AO1206" si="6312">AVERAGEIF(M1206:M1209,"&lt;&gt;0",R1206:R1209)</f>
        <v>34.25</v>
      </c>
      <c r="AP1206" s="42">
        <f t="shared" ref="AP1206" si="6313">AVERAGEIF(M1206:M1209,"&lt;&gt;0",S1206:S1209)</f>
        <v>0</v>
      </c>
      <c r="AQ1206" s="42">
        <f t="shared" ref="AQ1206" si="6314">AVERAGEIF(M1206:M1209,"&lt;&gt;0",T1206:T1209)</f>
        <v>0</v>
      </c>
      <c r="AR1206" s="42">
        <f t="shared" ref="AR1206" si="6315">AVERAGEIF(M1206:M1209,"&lt;&gt;0",U1206:U1209)</f>
        <v>0</v>
      </c>
      <c r="AS1206" s="42">
        <f t="shared" ref="AS1206" si="6316">AVERAGEIF(M1206:M1209,"&lt;&gt;0",V1206:V1209)</f>
        <v>32.75</v>
      </c>
      <c r="AT1206" s="42">
        <f t="shared" ref="AT1206" si="6317">AVERAGEIF(M1206:M1209,"&lt;&gt;0",W1206:W1209)</f>
        <v>0.57135416666666672</v>
      </c>
      <c r="AU1206" s="42">
        <f t="shared" ref="AU1206" si="6318">AVERAGEIF(M1206:M1209,"&lt;&gt;0",Z1206:Z1209)</f>
        <v>0.9454654654654655</v>
      </c>
      <c r="AV1206" s="42">
        <f t="shared" ref="AV1206" si="6319">AVERAGEIF(M1206:M1209,"&lt;&gt;0",AA1206:AA1209)</f>
        <v>0.63385416666666683</v>
      </c>
    </row>
    <row r="1207" spans="3:48" x14ac:dyDescent="0.35">
      <c r="C1207" s="1" t="s">
        <v>27</v>
      </c>
      <c r="D1207">
        <v>302</v>
      </c>
      <c r="E1207">
        <v>2</v>
      </c>
      <c r="F1207">
        <v>48</v>
      </c>
      <c r="G1207">
        <v>48</v>
      </c>
      <c r="H1207">
        <v>3</v>
      </c>
      <c r="I1207">
        <v>10</v>
      </c>
      <c r="J1207">
        <v>0</v>
      </c>
      <c r="K1207">
        <v>0</v>
      </c>
      <c r="L1207">
        <v>54</v>
      </c>
      <c r="M1207">
        <v>48</v>
      </c>
      <c r="N1207">
        <v>0.88749999999999996</v>
      </c>
      <c r="O1207">
        <v>0.88888888888888895</v>
      </c>
      <c r="P1207">
        <v>0.66666666666666696</v>
      </c>
      <c r="Q1207">
        <v>4</v>
      </c>
      <c r="R1207">
        <v>34</v>
      </c>
      <c r="S1207">
        <v>0</v>
      </c>
      <c r="T1207">
        <v>0</v>
      </c>
      <c r="U1207">
        <v>0</v>
      </c>
      <c r="V1207">
        <v>37</v>
      </c>
      <c r="W1207">
        <v>0.59166666666666701</v>
      </c>
      <c r="X1207" s="37">
        <v>0</v>
      </c>
      <c r="Y1207" s="37">
        <v>0.88888888888888895</v>
      </c>
      <c r="Z1207" s="37">
        <v>0.88888888888888895</v>
      </c>
      <c r="AA1207" s="37">
        <v>0.72812500000000002</v>
      </c>
      <c r="AB1207" s="42"/>
      <c r="AC1207" s="42"/>
      <c r="AD1207" s="42"/>
      <c r="AE1207" s="42"/>
      <c r="AF1207" s="42"/>
      <c r="AG1207" s="42"/>
      <c r="AH1207" s="42"/>
      <c r="AI1207" s="42"/>
      <c r="AJ1207" s="42"/>
      <c r="AK1207" s="42"/>
      <c r="AL1207" s="42"/>
      <c r="AM1207" s="42"/>
      <c r="AN1207" s="42"/>
      <c r="AO1207" s="42"/>
      <c r="AP1207" s="42"/>
      <c r="AQ1207" s="42"/>
      <c r="AR1207" s="42"/>
      <c r="AS1207" s="42"/>
      <c r="AT1207" s="42"/>
      <c r="AU1207" s="42"/>
      <c r="AV1207" s="42"/>
    </row>
    <row r="1208" spans="3:48" x14ac:dyDescent="0.35">
      <c r="C1208" s="1" t="s">
        <v>28</v>
      </c>
      <c r="D1208">
        <v>302</v>
      </c>
      <c r="E1208">
        <v>3</v>
      </c>
      <c r="F1208">
        <v>36</v>
      </c>
      <c r="G1208">
        <v>36</v>
      </c>
      <c r="H1208">
        <v>0</v>
      </c>
      <c r="I1208">
        <v>2</v>
      </c>
      <c r="J1208">
        <v>0</v>
      </c>
      <c r="K1208">
        <v>0</v>
      </c>
      <c r="L1208">
        <v>37</v>
      </c>
      <c r="M1208">
        <v>36</v>
      </c>
      <c r="N1208">
        <v>0.8</v>
      </c>
      <c r="O1208">
        <v>0.97297297297297303</v>
      </c>
      <c r="P1208">
        <v>0.64453125</v>
      </c>
      <c r="Q1208">
        <v>4</v>
      </c>
      <c r="R1208">
        <v>31</v>
      </c>
      <c r="S1208">
        <v>0</v>
      </c>
      <c r="T1208">
        <v>0</v>
      </c>
      <c r="U1208">
        <v>0</v>
      </c>
      <c r="V1208">
        <v>31</v>
      </c>
      <c r="W1208">
        <v>0.515625</v>
      </c>
      <c r="X1208" s="37">
        <v>0</v>
      </c>
      <c r="Y1208" s="37">
        <v>0.97297297297297303</v>
      </c>
      <c r="Z1208" s="37">
        <v>0.97297297297297303</v>
      </c>
      <c r="AA1208" s="37">
        <v>0.54166666666666696</v>
      </c>
      <c r="AB1208" s="42"/>
      <c r="AC1208" s="42"/>
      <c r="AD1208" s="42"/>
      <c r="AE1208" s="42"/>
      <c r="AF1208" s="42"/>
      <c r="AG1208" s="42"/>
      <c r="AH1208" s="42"/>
      <c r="AI1208" s="42"/>
      <c r="AJ1208" s="42"/>
      <c r="AK1208" s="42"/>
      <c r="AL1208" s="42"/>
      <c r="AM1208" s="42"/>
      <c r="AN1208" s="42"/>
      <c r="AO1208" s="42"/>
      <c r="AP1208" s="42"/>
      <c r="AQ1208" s="42"/>
      <c r="AR1208" s="42"/>
      <c r="AS1208" s="42"/>
      <c r="AT1208" s="42"/>
      <c r="AU1208" s="42"/>
      <c r="AV1208" s="42"/>
    </row>
    <row r="1209" spans="3:48" x14ac:dyDescent="0.35">
      <c r="C1209" s="1" t="s">
        <v>29</v>
      </c>
      <c r="D1209">
        <v>302</v>
      </c>
      <c r="E1209">
        <v>4</v>
      </c>
      <c r="F1209">
        <v>46</v>
      </c>
      <c r="G1209">
        <v>46</v>
      </c>
      <c r="H1209">
        <v>2</v>
      </c>
      <c r="I1209">
        <v>10</v>
      </c>
      <c r="J1209">
        <v>0</v>
      </c>
      <c r="K1209">
        <v>0</v>
      </c>
      <c r="L1209">
        <v>50</v>
      </c>
      <c r="M1209">
        <v>46</v>
      </c>
      <c r="N1209">
        <v>0.9</v>
      </c>
      <c r="O1209">
        <v>0.92</v>
      </c>
      <c r="P1209">
        <v>0.63425925925925897</v>
      </c>
      <c r="Q1209">
        <v>4</v>
      </c>
      <c r="R1209">
        <v>34</v>
      </c>
      <c r="S1209">
        <v>0</v>
      </c>
      <c r="T1209">
        <v>0</v>
      </c>
      <c r="U1209">
        <v>0</v>
      </c>
      <c r="V1209">
        <v>29</v>
      </c>
      <c r="W1209">
        <v>0.57083333333333297</v>
      </c>
      <c r="X1209" s="37">
        <v>0</v>
      </c>
      <c r="Y1209" s="37">
        <v>0.92</v>
      </c>
      <c r="Z1209" s="37">
        <v>0.92</v>
      </c>
      <c r="AA1209" s="37">
        <v>0.65833333333333299</v>
      </c>
      <c r="AB1209" s="42"/>
      <c r="AC1209" s="42"/>
      <c r="AD1209" s="42"/>
      <c r="AE1209" s="42"/>
      <c r="AF1209" s="42"/>
      <c r="AG1209" s="42"/>
      <c r="AH1209" s="42"/>
      <c r="AI1209" s="42"/>
      <c r="AJ1209" s="42"/>
      <c r="AK1209" s="42"/>
      <c r="AL1209" s="42"/>
      <c r="AM1209" s="42"/>
      <c r="AN1209" s="42"/>
      <c r="AO1209" s="42"/>
      <c r="AP1209" s="42"/>
      <c r="AQ1209" s="42"/>
      <c r="AR1209" s="42"/>
      <c r="AS1209" s="42"/>
      <c r="AT1209" s="42"/>
      <c r="AU1209" s="42"/>
      <c r="AV1209" s="42"/>
    </row>
    <row r="1210" spans="3:48" x14ac:dyDescent="0.35">
      <c r="C1210" s="1">
        <v>42952.25</v>
      </c>
      <c r="D1210">
        <v>303</v>
      </c>
      <c r="E1210">
        <v>1</v>
      </c>
      <c r="F1210">
        <v>58</v>
      </c>
      <c r="G1210">
        <v>58</v>
      </c>
      <c r="H1210">
        <v>0</v>
      </c>
      <c r="I1210">
        <v>0</v>
      </c>
      <c r="J1210">
        <v>27</v>
      </c>
      <c r="K1210">
        <v>11</v>
      </c>
      <c r="L1210">
        <v>49</v>
      </c>
      <c r="M1210">
        <v>47</v>
      </c>
      <c r="N1210">
        <v>0.95</v>
      </c>
      <c r="O1210">
        <v>0.76315789473684204</v>
      </c>
      <c r="P1210">
        <v>0.71600877192982504</v>
      </c>
      <c r="Q1210">
        <v>7</v>
      </c>
      <c r="R1210">
        <v>36</v>
      </c>
      <c r="S1210">
        <v>0</v>
      </c>
      <c r="T1210">
        <v>0</v>
      </c>
      <c r="U1210">
        <v>0</v>
      </c>
      <c r="V1210">
        <v>35</v>
      </c>
      <c r="W1210">
        <v>0.68020833333333297</v>
      </c>
      <c r="X1210" s="37">
        <v>0.144736842105263</v>
      </c>
      <c r="Y1210" s="37">
        <v>0.61842105263157898</v>
      </c>
      <c r="Z1210" s="37">
        <v>0.76315789473684204</v>
      </c>
      <c r="AA1210" s="37">
        <v>0.60729166666666701</v>
      </c>
      <c r="AB1210" s="42">
        <f t="shared" ref="AB1210" si="6320">AVERAGE(D1210:D1213)</f>
        <v>303</v>
      </c>
      <c r="AC1210" s="42">
        <f t="shared" ref="AC1210" si="6321">AVERAGEIF(M1210:M1213,"&lt;&gt;0",F1210:F1213)</f>
        <v>59</v>
      </c>
      <c r="AD1210" s="42">
        <f t="shared" ref="AD1210" si="6322">AVERAGEIF(M1210:M1213,"&lt;&gt;0",G1210:G1213)</f>
        <v>59</v>
      </c>
      <c r="AE1210" s="42">
        <f t="shared" ref="AE1210" si="6323">AVERAGEIF(M1210:M1213,"&lt;&gt;0",H1210:H1213)</f>
        <v>0.5</v>
      </c>
      <c r="AF1210" s="42">
        <f t="shared" ref="AF1210" si="6324">AVERAGEIF(M1210:M1213,"&lt;&gt;0",I1210:I1213)</f>
        <v>0.75</v>
      </c>
      <c r="AG1210" s="42">
        <f t="shared" ref="AG1210" si="6325">AVERAGEIF(M1210:M1213,"&lt;&gt;0",J1210:J1213)</f>
        <v>22</v>
      </c>
      <c r="AH1210" s="42">
        <f t="shared" ref="AH1210" si="6326">AVERAGEIF(M1210:M1213,"&lt;&gt;0",X1210:X1213)</f>
        <v>0.18525257443101728</v>
      </c>
      <c r="AI1210" s="42">
        <f t="shared" ref="AI1210" si="6327">AVERAGEIF(M1210:M1213,"&lt;&gt;0",L1210:L1213)</f>
        <v>47.5</v>
      </c>
      <c r="AJ1210" s="42">
        <f t="shared" ref="AJ1210" si="6328">AVERAGEIF(M1210:M1213,"&lt;&gt;0",Y1210:Y1213)</f>
        <v>0.66817789651231174</v>
      </c>
      <c r="AK1210" s="42">
        <f t="shared" ref="AK1210" si="6329">AVERAGEIF(M1210:M1213,"&lt;&gt;0",N1210:N1213)</f>
        <v>0.95625000000000004</v>
      </c>
      <c r="AL1210" s="42">
        <f t="shared" ref="AL1210" si="6330">AVERAGEIF(M1210:M1213,"&lt;&gt;0",O1210:O1213)</f>
        <v>0.85343047094332913</v>
      </c>
      <c r="AM1210" s="42">
        <f t="shared" ref="AM1210" si="6331">AVERAGEIF(M1210:M1213,"&lt;&gt;0",P1210:P1213)</f>
        <v>0.77521522344713145</v>
      </c>
      <c r="AN1210" s="42">
        <f t="shared" ref="AN1210" si="6332">AVERAGEIF(M1210:M1213,"&lt;&gt;0",Q1210:Q1213)</f>
        <v>4.75</v>
      </c>
      <c r="AO1210" s="42">
        <f t="shared" ref="AO1210" si="6333">AVERAGEIF(M1210:M1213,"&lt;&gt;0",R1210:R1213)</f>
        <v>36.5</v>
      </c>
      <c r="AP1210" s="42">
        <f t="shared" ref="AP1210" si="6334">AVERAGEIF(M1210:M1213,"&lt;&gt;0",S1210:S1213)</f>
        <v>0</v>
      </c>
      <c r="AQ1210" s="42">
        <f t="shared" ref="AQ1210" si="6335">AVERAGEIF(M1210:M1213,"&lt;&gt;0",T1210:T1213)</f>
        <v>0</v>
      </c>
      <c r="AR1210" s="42">
        <f t="shared" ref="AR1210" si="6336">AVERAGEIF(M1210:M1213,"&lt;&gt;0",U1210:U1213)</f>
        <v>0</v>
      </c>
      <c r="AS1210" s="42">
        <f t="shared" ref="AS1210" si="6337">AVERAGEIF(M1210:M1213,"&lt;&gt;0",V1210:V1213)</f>
        <v>34</v>
      </c>
      <c r="AT1210" s="42">
        <f t="shared" ref="AT1210" si="6338">AVERAGEIF(M1210:M1213,"&lt;&gt;0",W1210:W1213)</f>
        <v>0.74140625000000004</v>
      </c>
      <c r="AU1210" s="42">
        <f t="shared" ref="AU1210" si="6339">AVERAGEIF(M1210:M1213,"&lt;&gt;0",Z1210:Z1213)</f>
        <v>0.85343047094332913</v>
      </c>
      <c r="AV1210" s="42">
        <f t="shared" ref="AV1210" si="6340">AVERAGEIF(M1210:M1213,"&lt;&gt;0",AA1210:AA1213)</f>
        <v>0.63385416666666683</v>
      </c>
    </row>
    <row r="1211" spans="3:48" x14ac:dyDescent="0.35">
      <c r="C1211" s="1" t="s">
        <v>27</v>
      </c>
      <c r="D1211">
        <v>303</v>
      </c>
      <c r="E1211">
        <v>2</v>
      </c>
      <c r="F1211">
        <v>59</v>
      </c>
      <c r="G1211">
        <v>59</v>
      </c>
      <c r="H1211">
        <v>2</v>
      </c>
      <c r="I1211">
        <v>3</v>
      </c>
      <c r="J1211">
        <v>18</v>
      </c>
      <c r="K1211">
        <v>7</v>
      </c>
      <c r="L1211">
        <v>54</v>
      </c>
      <c r="M1211">
        <v>52</v>
      </c>
      <c r="N1211">
        <v>0.92500000000000004</v>
      </c>
      <c r="O1211">
        <v>0.81944444444444398</v>
      </c>
      <c r="P1211">
        <v>0.79729729729729704</v>
      </c>
      <c r="Q1211">
        <v>3</v>
      </c>
      <c r="R1211">
        <v>34</v>
      </c>
      <c r="S1211">
        <v>0</v>
      </c>
      <c r="T1211">
        <v>0</v>
      </c>
      <c r="U1211">
        <v>0</v>
      </c>
      <c r="V1211">
        <v>34</v>
      </c>
      <c r="W1211">
        <v>0.73750000000000004</v>
      </c>
      <c r="X1211" s="37">
        <v>9.7222222222222196E-2</v>
      </c>
      <c r="Y1211" s="37">
        <v>0.72222222222222199</v>
      </c>
      <c r="Z1211" s="37">
        <v>0.81944444444444398</v>
      </c>
      <c r="AA1211" s="37">
        <v>0.72812500000000002</v>
      </c>
      <c r="AB1211" s="42"/>
      <c r="AC1211" s="42"/>
      <c r="AD1211" s="42"/>
      <c r="AE1211" s="42"/>
      <c r="AF1211" s="42"/>
      <c r="AG1211" s="42"/>
      <c r="AH1211" s="42"/>
      <c r="AI1211" s="42"/>
      <c r="AJ1211" s="42"/>
      <c r="AK1211" s="42"/>
      <c r="AL1211" s="42"/>
      <c r="AM1211" s="42"/>
      <c r="AN1211" s="42"/>
      <c r="AO1211" s="42"/>
      <c r="AP1211" s="42"/>
      <c r="AQ1211" s="42"/>
      <c r="AR1211" s="42"/>
      <c r="AS1211" s="42"/>
      <c r="AT1211" s="42"/>
      <c r="AU1211" s="42"/>
      <c r="AV1211" s="42"/>
    </row>
    <row r="1212" spans="3:48" x14ac:dyDescent="0.35">
      <c r="C1212" s="1" t="s">
        <v>28</v>
      </c>
      <c r="D1212">
        <v>303</v>
      </c>
      <c r="E1212">
        <v>3</v>
      </c>
      <c r="F1212">
        <v>57</v>
      </c>
      <c r="G1212">
        <v>57</v>
      </c>
      <c r="H1212">
        <v>0</v>
      </c>
      <c r="I1212">
        <v>0</v>
      </c>
      <c r="J1212">
        <v>25</v>
      </c>
      <c r="K1212">
        <v>20</v>
      </c>
      <c r="L1212">
        <v>37</v>
      </c>
      <c r="M1212">
        <v>37</v>
      </c>
      <c r="N1212">
        <v>0.95</v>
      </c>
      <c r="O1212">
        <v>0.91935483870967705</v>
      </c>
      <c r="P1212">
        <v>0.79276315789473695</v>
      </c>
      <c r="Q1212">
        <v>3</v>
      </c>
      <c r="R1212">
        <v>36</v>
      </c>
      <c r="S1212">
        <v>0</v>
      </c>
      <c r="T1212">
        <v>0</v>
      </c>
      <c r="U1212">
        <v>0</v>
      </c>
      <c r="V1212">
        <v>32</v>
      </c>
      <c r="W1212">
        <v>0.75312500000000004</v>
      </c>
      <c r="X1212" s="37">
        <v>0.32258064516128998</v>
      </c>
      <c r="Y1212" s="37">
        <v>0.59677419354838701</v>
      </c>
      <c r="Z1212" s="37">
        <v>0.91935483870967705</v>
      </c>
      <c r="AA1212" s="37">
        <v>0.54166666666666696</v>
      </c>
      <c r="AB1212" s="42"/>
      <c r="AC1212" s="42"/>
      <c r="AD1212" s="42"/>
      <c r="AE1212" s="42"/>
      <c r="AF1212" s="42"/>
      <c r="AG1212" s="42"/>
      <c r="AH1212" s="42"/>
      <c r="AI1212" s="42"/>
      <c r="AJ1212" s="42"/>
      <c r="AK1212" s="42"/>
      <c r="AL1212" s="42"/>
      <c r="AM1212" s="42"/>
      <c r="AN1212" s="42"/>
      <c r="AO1212" s="42"/>
      <c r="AP1212" s="42"/>
      <c r="AQ1212" s="42"/>
      <c r="AR1212" s="42"/>
      <c r="AS1212" s="42"/>
      <c r="AT1212" s="42"/>
      <c r="AU1212" s="42"/>
      <c r="AV1212" s="42"/>
    </row>
    <row r="1213" spans="3:48" x14ac:dyDescent="0.35">
      <c r="C1213" s="1" t="s">
        <v>29</v>
      </c>
      <c r="D1213">
        <v>303</v>
      </c>
      <c r="E1213">
        <v>4</v>
      </c>
      <c r="F1213">
        <v>62</v>
      </c>
      <c r="G1213">
        <v>62</v>
      </c>
      <c r="H1213">
        <v>0</v>
      </c>
      <c r="I1213">
        <v>0</v>
      </c>
      <c r="J1213">
        <v>18</v>
      </c>
      <c r="K1213">
        <v>12</v>
      </c>
      <c r="L1213">
        <v>50</v>
      </c>
      <c r="M1213">
        <v>50</v>
      </c>
      <c r="N1213">
        <v>1</v>
      </c>
      <c r="O1213">
        <v>0.91176470588235303</v>
      </c>
      <c r="P1213">
        <v>0.79479166666666701</v>
      </c>
      <c r="Q1213">
        <v>6</v>
      </c>
      <c r="R1213">
        <v>40</v>
      </c>
      <c r="S1213">
        <v>0</v>
      </c>
      <c r="T1213">
        <v>0</v>
      </c>
      <c r="U1213">
        <v>0</v>
      </c>
      <c r="V1213">
        <v>35</v>
      </c>
      <c r="W1213">
        <v>0.79479166666666701</v>
      </c>
      <c r="X1213" s="37">
        <v>0.17647058823529399</v>
      </c>
      <c r="Y1213" s="37">
        <v>0.73529411764705899</v>
      </c>
      <c r="Z1213" s="37">
        <v>0.91176470588235303</v>
      </c>
      <c r="AA1213" s="37">
        <v>0.65833333333333299</v>
      </c>
      <c r="AB1213" s="42"/>
      <c r="AC1213" s="42"/>
      <c r="AD1213" s="42"/>
      <c r="AE1213" s="42"/>
      <c r="AF1213" s="42"/>
      <c r="AG1213" s="42"/>
      <c r="AH1213" s="42"/>
      <c r="AI1213" s="42"/>
      <c r="AJ1213" s="42"/>
      <c r="AK1213" s="42"/>
      <c r="AL1213" s="42"/>
      <c r="AM1213" s="42"/>
      <c r="AN1213" s="42"/>
      <c r="AO1213" s="42"/>
      <c r="AP1213" s="42"/>
      <c r="AQ1213" s="42"/>
      <c r="AR1213" s="42"/>
      <c r="AS1213" s="42"/>
      <c r="AT1213" s="42"/>
      <c r="AU1213" s="42"/>
      <c r="AV1213" s="42"/>
    </row>
    <row r="1214" spans="3:48" x14ac:dyDescent="0.35">
      <c r="C1214" s="1">
        <v>42952.25</v>
      </c>
      <c r="D1214">
        <v>304</v>
      </c>
      <c r="E1214">
        <v>1</v>
      </c>
      <c r="F1214">
        <v>38</v>
      </c>
      <c r="G1214">
        <v>38</v>
      </c>
      <c r="H1214">
        <v>6</v>
      </c>
      <c r="I1214">
        <v>35</v>
      </c>
      <c r="J1214">
        <v>27</v>
      </c>
      <c r="K1214">
        <v>14</v>
      </c>
      <c r="L1214">
        <v>49</v>
      </c>
      <c r="M1214">
        <v>24</v>
      </c>
      <c r="N1214">
        <v>0.61250000000000004</v>
      </c>
      <c r="O1214">
        <v>0.5</v>
      </c>
      <c r="P1214">
        <v>0.75340136054421802</v>
      </c>
      <c r="Q1214">
        <v>0</v>
      </c>
      <c r="R1214">
        <v>21</v>
      </c>
      <c r="S1214">
        <v>0</v>
      </c>
      <c r="T1214">
        <v>0</v>
      </c>
      <c r="U1214">
        <v>0</v>
      </c>
      <c r="V1214">
        <v>14</v>
      </c>
      <c r="W1214">
        <v>0.46145833333333303</v>
      </c>
      <c r="X1214" s="37">
        <v>0.18421052631578899</v>
      </c>
      <c r="Y1214" s="37">
        <v>0.31578947368421101</v>
      </c>
      <c r="Z1214" s="37">
        <v>0.5</v>
      </c>
      <c r="AA1214" s="37">
        <v>0.60729166666666701</v>
      </c>
      <c r="AB1214" s="42">
        <f t="shared" ref="AB1214" si="6341">AVERAGE(D1214:D1217)</f>
        <v>304</v>
      </c>
      <c r="AC1214" s="42">
        <f t="shared" ref="AC1214" si="6342">AVERAGEIF(M1214:M1217,"&lt;&gt;0",F1214:F1217)</f>
        <v>35.25</v>
      </c>
      <c r="AD1214" s="42">
        <f t="shared" ref="AD1214" si="6343">AVERAGEIF(M1214:M1217,"&lt;&gt;0",G1214:G1217)</f>
        <v>35.25</v>
      </c>
      <c r="AE1214" s="42">
        <f t="shared" ref="AE1214" si="6344">AVERAGEIF(M1214:M1217,"&lt;&gt;0",H1214:H1217)</f>
        <v>3.75</v>
      </c>
      <c r="AF1214" s="42">
        <f t="shared" ref="AF1214" si="6345">AVERAGEIF(M1214:M1217,"&lt;&gt;0",I1214:I1217)</f>
        <v>33.25</v>
      </c>
      <c r="AG1214" s="42">
        <f t="shared" ref="AG1214" si="6346">AVERAGEIF(M1214:M1217,"&lt;&gt;0",J1214:J1217)</f>
        <v>22</v>
      </c>
      <c r="AH1214" s="42">
        <f t="shared" ref="AH1214" si="6347">AVERAGEIF(M1214:M1217,"&lt;&gt;0",X1214:X1217)</f>
        <v>0.167138969339858</v>
      </c>
      <c r="AI1214" s="42">
        <f t="shared" ref="AI1214" si="6348">AVERAGEIF(M1214:M1217,"&lt;&gt;0",L1214:L1217)</f>
        <v>47.5</v>
      </c>
      <c r="AJ1214" s="42">
        <f t="shared" ref="AJ1214" si="6349">AVERAGEIF(M1214:M1217,"&lt;&gt;0",Y1214:Y1217)</f>
        <v>0.3542214565509284</v>
      </c>
      <c r="AK1214" s="42">
        <f t="shared" ref="AK1214" si="6350">AVERAGEIF(M1214:M1217,"&lt;&gt;0",N1214:N1217)</f>
        <v>0.67812499999999998</v>
      </c>
      <c r="AL1214" s="42">
        <f t="shared" ref="AL1214" si="6351">AVERAGEIF(M1214:M1217,"&lt;&gt;0",O1214:O1217)</f>
        <v>0.52136042589078635</v>
      </c>
      <c r="AM1214" s="42">
        <f t="shared" ref="AM1214" si="6352">AVERAGEIF(M1214:M1217,"&lt;&gt;0",P1214:P1217)</f>
        <v>0.55978377829119097</v>
      </c>
      <c r="AN1214" s="42">
        <f t="shared" ref="AN1214" si="6353">AVERAGEIF(M1214:M1217,"&lt;&gt;0",Q1214:Q1217)</f>
        <v>0.75</v>
      </c>
      <c r="AO1214" s="42">
        <f t="shared" ref="AO1214" si="6354">AVERAGEIF(M1214:M1217,"&lt;&gt;0",R1214:R1217)</f>
        <v>19.75</v>
      </c>
      <c r="AP1214" s="42">
        <f t="shared" ref="AP1214" si="6355">AVERAGEIF(M1214:M1217,"&lt;&gt;0",S1214:S1217)</f>
        <v>0</v>
      </c>
      <c r="AQ1214" s="42">
        <f t="shared" ref="AQ1214" si="6356">AVERAGEIF(M1214:M1217,"&lt;&gt;0",T1214:T1217)</f>
        <v>0</v>
      </c>
      <c r="AR1214" s="42">
        <f t="shared" ref="AR1214" si="6357">AVERAGEIF(M1214:M1217,"&lt;&gt;0",U1214:U1217)</f>
        <v>0</v>
      </c>
      <c r="AS1214" s="42">
        <f t="shared" ref="AS1214" si="6358">AVERAGEIF(M1214:M1217,"&lt;&gt;0",V1214:V1217)</f>
        <v>18.5</v>
      </c>
      <c r="AT1214" s="42">
        <f t="shared" ref="AT1214" si="6359">AVERAGEIF(M1214:M1217,"&lt;&gt;0",W1214:W1217)</f>
        <v>0.40703125000000007</v>
      </c>
      <c r="AU1214" s="42">
        <f t="shared" ref="AU1214" si="6360">AVERAGEIF(M1214:M1217,"&lt;&gt;0",Z1214:Z1217)</f>
        <v>0.52136042589078635</v>
      </c>
      <c r="AV1214" s="42">
        <f t="shared" ref="AV1214" si="6361">AVERAGEIF(M1214:M1217,"&lt;&gt;0",AA1214:AA1217)</f>
        <v>0.63385416666666683</v>
      </c>
    </row>
    <row r="1215" spans="3:48" x14ac:dyDescent="0.35">
      <c r="C1215" s="1" t="s">
        <v>27</v>
      </c>
      <c r="D1215">
        <v>304</v>
      </c>
      <c r="E1215">
        <v>2</v>
      </c>
      <c r="F1215">
        <v>4</v>
      </c>
      <c r="G1215">
        <v>4</v>
      </c>
      <c r="H1215">
        <v>0</v>
      </c>
      <c r="I1215">
        <v>67</v>
      </c>
      <c r="J1215">
        <v>18</v>
      </c>
      <c r="K1215">
        <v>0</v>
      </c>
      <c r="L1215">
        <v>54</v>
      </c>
      <c r="M1215">
        <v>4</v>
      </c>
      <c r="N1215">
        <v>0.5</v>
      </c>
      <c r="O1215">
        <v>5.5555555555555601E-2</v>
      </c>
      <c r="P1215">
        <v>4.1666666666666699E-2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2.0833333333333301E-2</v>
      </c>
      <c r="X1215" s="37">
        <v>0</v>
      </c>
      <c r="Y1215" s="37">
        <v>5.5555555555555601E-2</v>
      </c>
      <c r="Z1215" s="37">
        <v>5.5555555555555601E-2</v>
      </c>
      <c r="AA1215" s="37">
        <v>0.72812500000000002</v>
      </c>
      <c r="AB1215" s="42"/>
      <c r="AC1215" s="42"/>
      <c r="AD1215" s="42"/>
      <c r="AE1215" s="42"/>
      <c r="AF1215" s="42"/>
      <c r="AG1215" s="42"/>
      <c r="AH1215" s="42"/>
      <c r="AI1215" s="42"/>
      <c r="AJ1215" s="42"/>
      <c r="AK1215" s="42"/>
      <c r="AL1215" s="42"/>
      <c r="AM1215" s="42"/>
      <c r="AN1215" s="42"/>
      <c r="AO1215" s="42"/>
      <c r="AP1215" s="42"/>
      <c r="AQ1215" s="42"/>
      <c r="AR1215" s="42"/>
      <c r="AS1215" s="42"/>
      <c r="AT1215" s="42"/>
      <c r="AU1215" s="42"/>
      <c r="AV1215" s="42"/>
    </row>
    <row r="1216" spans="3:48" x14ac:dyDescent="0.35">
      <c r="C1216" s="1" t="s">
        <v>28</v>
      </c>
      <c r="D1216">
        <v>304</v>
      </c>
      <c r="E1216">
        <v>3</v>
      </c>
      <c r="F1216">
        <v>52</v>
      </c>
      <c r="G1216">
        <v>52</v>
      </c>
      <c r="H1216">
        <v>0</v>
      </c>
      <c r="I1216">
        <v>10</v>
      </c>
      <c r="J1216">
        <v>25</v>
      </c>
      <c r="K1216">
        <v>20</v>
      </c>
      <c r="L1216">
        <v>37</v>
      </c>
      <c r="M1216">
        <v>32</v>
      </c>
      <c r="N1216">
        <v>0.9375</v>
      </c>
      <c r="O1216">
        <v>0.83870967741935498</v>
      </c>
      <c r="P1216">
        <v>0.68777777777777804</v>
      </c>
      <c r="Q1216">
        <v>3</v>
      </c>
      <c r="R1216">
        <v>36</v>
      </c>
      <c r="S1216">
        <v>0</v>
      </c>
      <c r="T1216">
        <v>0</v>
      </c>
      <c r="U1216">
        <v>0</v>
      </c>
      <c r="V1216">
        <v>30</v>
      </c>
      <c r="W1216">
        <v>0.64479166666666698</v>
      </c>
      <c r="X1216" s="37">
        <v>0.32258064516128998</v>
      </c>
      <c r="Y1216" s="37">
        <v>0.51612903225806495</v>
      </c>
      <c r="Z1216" s="37">
        <v>0.83870967741935498</v>
      </c>
      <c r="AA1216" s="37">
        <v>0.54166666666666696</v>
      </c>
      <c r="AB1216" s="42"/>
      <c r="AC1216" s="42"/>
      <c r="AD1216" s="42"/>
      <c r="AE1216" s="42"/>
      <c r="AF1216" s="42"/>
      <c r="AG1216" s="42"/>
      <c r="AH1216" s="42"/>
      <c r="AI1216" s="42"/>
      <c r="AJ1216" s="42"/>
      <c r="AK1216" s="42"/>
      <c r="AL1216" s="42"/>
      <c r="AM1216" s="42"/>
      <c r="AN1216" s="42"/>
      <c r="AO1216" s="42"/>
      <c r="AP1216" s="42"/>
      <c r="AQ1216" s="42"/>
      <c r="AR1216" s="42"/>
      <c r="AS1216" s="42"/>
      <c r="AT1216" s="42"/>
      <c r="AU1216" s="42"/>
      <c r="AV1216" s="42"/>
    </row>
    <row r="1217" spans="3:48" x14ac:dyDescent="0.35">
      <c r="C1217" s="1" t="s">
        <v>29</v>
      </c>
      <c r="D1217">
        <v>304</v>
      </c>
      <c r="E1217">
        <v>4</v>
      </c>
      <c r="F1217">
        <v>47</v>
      </c>
      <c r="G1217">
        <v>47</v>
      </c>
      <c r="H1217">
        <v>9</v>
      </c>
      <c r="I1217">
        <v>21</v>
      </c>
      <c r="J1217">
        <v>18</v>
      </c>
      <c r="K1217">
        <v>11</v>
      </c>
      <c r="L1217">
        <v>50</v>
      </c>
      <c r="M1217">
        <v>36</v>
      </c>
      <c r="N1217">
        <v>0.66249999999999998</v>
      </c>
      <c r="O1217">
        <v>0.69117647058823495</v>
      </c>
      <c r="P1217">
        <v>0.75628930817610096</v>
      </c>
      <c r="Q1217">
        <v>0</v>
      </c>
      <c r="R1217">
        <v>22</v>
      </c>
      <c r="S1217">
        <v>0</v>
      </c>
      <c r="T1217">
        <v>0</v>
      </c>
      <c r="U1217">
        <v>0</v>
      </c>
      <c r="V1217">
        <v>30</v>
      </c>
      <c r="W1217">
        <v>0.50104166666666705</v>
      </c>
      <c r="X1217" s="37">
        <v>0.161764705882353</v>
      </c>
      <c r="Y1217" s="37">
        <v>0.52941176470588203</v>
      </c>
      <c r="Z1217" s="37">
        <v>0.69117647058823495</v>
      </c>
      <c r="AA1217" s="37">
        <v>0.65833333333333299</v>
      </c>
      <c r="AB1217" s="42"/>
      <c r="AC1217" s="42"/>
      <c r="AD1217" s="42"/>
      <c r="AE1217" s="42"/>
      <c r="AF1217" s="42"/>
      <c r="AG1217" s="42"/>
      <c r="AH1217" s="42"/>
      <c r="AI1217" s="42"/>
      <c r="AJ1217" s="42"/>
      <c r="AK1217" s="42"/>
      <c r="AL1217" s="42"/>
      <c r="AM1217" s="42"/>
      <c r="AN1217" s="42"/>
      <c r="AO1217" s="42"/>
      <c r="AP1217" s="42"/>
      <c r="AQ1217" s="42"/>
      <c r="AR1217" s="42"/>
      <c r="AS1217" s="42"/>
      <c r="AT1217" s="42"/>
      <c r="AU1217" s="42"/>
      <c r="AV1217" s="42"/>
    </row>
    <row r="1218" spans="3:48" x14ac:dyDescent="0.35">
      <c r="C1218" s="1">
        <v>42952.25</v>
      </c>
      <c r="D1218">
        <v>305</v>
      </c>
      <c r="E1218">
        <v>1</v>
      </c>
      <c r="F1218">
        <v>45</v>
      </c>
      <c r="G1218">
        <v>32</v>
      </c>
      <c r="H1218">
        <v>7</v>
      </c>
      <c r="I1218">
        <v>4</v>
      </c>
      <c r="J1218">
        <v>0</v>
      </c>
      <c r="K1218">
        <v>0</v>
      </c>
      <c r="L1218">
        <v>49</v>
      </c>
      <c r="M1218">
        <v>45</v>
      </c>
      <c r="N1218">
        <v>0.77500000000000002</v>
      </c>
      <c r="O1218">
        <v>0.91836734693877597</v>
      </c>
      <c r="P1218">
        <v>0.68279569892473102</v>
      </c>
      <c r="Q1218">
        <v>0</v>
      </c>
      <c r="R1218">
        <v>12</v>
      </c>
      <c r="S1218">
        <v>0</v>
      </c>
      <c r="T1218">
        <v>3</v>
      </c>
      <c r="U1218">
        <v>0</v>
      </c>
      <c r="V1218">
        <v>0</v>
      </c>
      <c r="W1218">
        <v>0.52916666666666701</v>
      </c>
      <c r="X1218" s="37">
        <v>0</v>
      </c>
      <c r="Y1218" s="37">
        <v>0.91836734693877597</v>
      </c>
      <c r="Z1218" s="37">
        <v>0.91836734693877597</v>
      </c>
      <c r="AA1218" s="37">
        <v>0.60729166666666701</v>
      </c>
      <c r="AB1218" s="42">
        <f t="shared" ref="AB1218" si="6362">AVERAGE(D1218:D1221)</f>
        <v>305</v>
      </c>
      <c r="AC1218" s="42">
        <f t="shared" ref="AC1218" si="6363">AVERAGEIF(M1218:M1221,"&lt;&gt;0",F1218:F1221)</f>
        <v>44.25</v>
      </c>
      <c r="AD1218" s="42">
        <f t="shared" ref="AD1218" si="6364">AVERAGEIF(M1218:M1221,"&lt;&gt;0",G1218:G1221)</f>
        <v>29.75</v>
      </c>
      <c r="AE1218" s="42">
        <f t="shared" ref="AE1218" si="6365">AVERAGEIF(M1218:M1221,"&lt;&gt;0",H1218:H1221)</f>
        <v>2.25</v>
      </c>
      <c r="AF1218" s="42">
        <f t="shared" ref="AF1218" si="6366">AVERAGEIF(M1218:M1221,"&lt;&gt;0",I1218:I1221)</f>
        <v>4.25</v>
      </c>
      <c r="AG1218" s="42">
        <f t="shared" ref="AG1218" si="6367">AVERAGEIF(M1218:M1221,"&lt;&gt;0",J1218:J1221)</f>
        <v>0</v>
      </c>
      <c r="AH1218" s="42">
        <f t="shared" ref="AH1218" si="6368">AVERAGEIF(M1218:M1221,"&lt;&gt;0",X1218:X1221)</f>
        <v>0</v>
      </c>
      <c r="AI1218" s="42">
        <f t="shared" ref="AI1218" si="6369">AVERAGEIF(M1218:M1221,"&lt;&gt;0",L1218:L1221)</f>
        <v>47.5</v>
      </c>
      <c r="AJ1218" s="42">
        <f t="shared" ref="AJ1218" si="6370">AVERAGEIF(M1218:M1221,"&lt;&gt;0",Y1218:Y1221)</f>
        <v>0.93255980470266198</v>
      </c>
      <c r="AK1218" s="42">
        <f t="shared" ref="AK1218" si="6371">AVERAGEIF(M1218:M1221,"&lt;&gt;0",N1218:N1221)</f>
        <v>0.76249999999999996</v>
      </c>
      <c r="AL1218" s="42">
        <f t="shared" ref="AL1218" si="6372">AVERAGEIF(M1218:M1221,"&lt;&gt;0",O1218:O1221)</f>
        <v>0.93255980470266198</v>
      </c>
      <c r="AM1218" s="42">
        <f t="shared" ref="AM1218" si="6373">AVERAGEIF(M1218:M1221,"&lt;&gt;0",P1218:P1221)</f>
        <v>0.73772814117446173</v>
      </c>
      <c r="AN1218" s="42">
        <f t="shared" ref="AN1218" si="6374">AVERAGEIF(M1218:M1221,"&lt;&gt;0",Q1218:Q1221)</f>
        <v>0</v>
      </c>
      <c r="AO1218" s="42">
        <f t="shared" ref="AO1218" si="6375">AVERAGEIF(M1218:M1221,"&lt;&gt;0",R1218:R1221)</f>
        <v>11.75</v>
      </c>
      <c r="AP1218" s="42">
        <f t="shared" ref="AP1218" si="6376">AVERAGEIF(M1218:M1221,"&lt;&gt;0",S1218:S1221)</f>
        <v>0</v>
      </c>
      <c r="AQ1218" s="42">
        <f t="shared" ref="AQ1218" si="6377">AVERAGEIF(M1218:M1221,"&lt;&gt;0",T1218:T1221)</f>
        <v>2.5</v>
      </c>
      <c r="AR1218" s="42">
        <f t="shared" ref="AR1218" si="6378">AVERAGEIF(M1218:M1221,"&lt;&gt;0",U1218:U1221)</f>
        <v>0</v>
      </c>
      <c r="AS1218" s="42">
        <f t="shared" ref="AS1218" si="6379">AVERAGEIF(M1218:M1221,"&lt;&gt;0",V1218:V1221)</f>
        <v>0</v>
      </c>
      <c r="AT1218" s="42">
        <f t="shared" ref="AT1218" si="6380">AVERAGEIF(M1218:M1221,"&lt;&gt;0",W1218:W1221)</f>
        <v>0.56250000000000022</v>
      </c>
      <c r="AU1218" s="42">
        <f t="shared" ref="AU1218" si="6381">AVERAGEIF(M1218:M1221,"&lt;&gt;0",Z1218:Z1221)</f>
        <v>0.93255980470266198</v>
      </c>
      <c r="AV1218" s="42">
        <f t="shared" ref="AV1218" si="6382">AVERAGEIF(M1218:M1221,"&lt;&gt;0",AA1218:AA1221)</f>
        <v>0.63385416666666683</v>
      </c>
    </row>
    <row r="1219" spans="3:48" x14ac:dyDescent="0.35">
      <c r="C1219" s="1" t="s">
        <v>27</v>
      </c>
      <c r="D1219">
        <v>305</v>
      </c>
      <c r="E1219">
        <v>2</v>
      </c>
      <c r="F1219">
        <v>50</v>
      </c>
      <c r="G1219">
        <v>40</v>
      </c>
      <c r="H1219">
        <v>2</v>
      </c>
      <c r="I1219">
        <v>7</v>
      </c>
      <c r="J1219">
        <v>0</v>
      </c>
      <c r="K1219">
        <v>0</v>
      </c>
      <c r="L1219">
        <v>54</v>
      </c>
      <c r="M1219">
        <v>50</v>
      </c>
      <c r="N1219">
        <v>0.8</v>
      </c>
      <c r="O1219">
        <v>0.92592592592592604</v>
      </c>
      <c r="P1219">
        <v>0.79817708333333304</v>
      </c>
      <c r="Q1219">
        <v>0</v>
      </c>
      <c r="R1219">
        <v>13</v>
      </c>
      <c r="S1219">
        <v>0</v>
      </c>
      <c r="T1219">
        <v>4</v>
      </c>
      <c r="U1219">
        <v>0</v>
      </c>
      <c r="V1219">
        <v>0</v>
      </c>
      <c r="W1219">
        <v>0.63854166666666701</v>
      </c>
      <c r="X1219" s="37">
        <v>0</v>
      </c>
      <c r="Y1219" s="37">
        <v>0.92592592592592604</v>
      </c>
      <c r="Z1219" s="37">
        <v>0.92592592592592604</v>
      </c>
      <c r="AA1219" s="37">
        <v>0.72812500000000002</v>
      </c>
      <c r="AB1219" s="42"/>
      <c r="AC1219" s="42"/>
      <c r="AD1219" s="42"/>
      <c r="AE1219" s="42"/>
      <c r="AF1219" s="42"/>
      <c r="AG1219" s="42"/>
      <c r="AH1219" s="42"/>
      <c r="AI1219" s="42"/>
      <c r="AJ1219" s="42"/>
      <c r="AK1219" s="42"/>
      <c r="AL1219" s="42"/>
      <c r="AM1219" s="42"/>
      <c r="AN1219" s="42"/>
      <c r="AO1219" s="42"/>
      <c r="AP1219" s="42"/>
      <c r="AQ1219" s="42"/>
      <c r="AR1219" s="42"/>
      <c r="AS1219" s="42"/>
      <c r="AT1219" s="42"/>
      <c r="AU1219" s="42"/>
      <c r="AV1219" s="42"/>
    </row>
    <row r="1220" spans="3:48" x14ac:dyDescent="0.35">
      <c r="C1220" s="1" t="s">
        <v>28</v>
      </c>
      <c r="D1220">
        <v>305</v>
      </c>
      <c r="E1220">
        <v>3</v>
      </c>
      <c r="F1220">
        <v>35</v>
      </c>
      <c r="G1220">
        <v>24</v>
      </c>
      <c r="H1220">
        <v>0</v>
      </c>
      <c r="I1220">
        <v>4</v>
      </c>
      <c r="J1220">
        <v>0</v>
      </c>
      <c r="K1220">
        <v>0</v>
      </c>
      <c r="L1220">
        <v>37</v>
      </c>
      <c r="M1220">
        <v>35</v>
      </c>
      <c r="N1220">
        <v>0.65</v>
      </c>
      <c r="O1220">
        <v>0.94594594594594605</v>
      </c>
      <c r="P1220">
        <v>0.74519230769230804</v>
      </c>
      <c r="Q1220">
        <v>0</v>
      </c>
      <c r="R1220">
        <v>8</v>
      </c>
      <c r="S1220">
        <v>0</v>
      </c>
      <c r="T1220">
        <v>3</v>
      </c>
      <c r="U1220">
        <v>0</v>
      </c>
      <c r="V1220">
        <v>0</v>
      </c>
      <c r="W1220">
        <v>0.484375</v>
      </c>
      <c r="X1220" s="37">
        <v>0</v>
      </c>
      <c r="Y1220" s="37">
        <v>0.94594594594594605</v>
      </c>
      <c r="Z1220" s="37">
        <v>0.94594594594594605</v>
      </c>
      <c r="AA1220" s="37">
        <v>0.54166666666666696</v>
      </c>
      <c r="AB1220" s="42"/>
      <c r="AC1220" s="42"/>
      <c r="AD1220" s="42"/>
      <c r="AE1220" s="42"/>
      <c r="AF1220" s="42"/>
      <c r="AG1220" s="42"/>
      <c r="AH1220" s="42"/>
      <c r="AI1220" s="42"/>
      <c r="AJ1220" s="42"/>
      <c r="AK1220" s="42"/>
      <c r="AL1220" s="42"/>
      <c r="AM1220" s="42"/>
      <c r="AN1220" s="42"/>
      <c r="AO1220" s="42"/>
      <c r="AP1220" s="42"/>
      <c r="AQ1220" s="42"/>
      <c r="AR1220" s="42"/>
      <c r="AS1220" s="42"/>
      <c r="AT1220" s="42"/>
      <c r="AU1220" s="42"/>
      <c r="AV1220" s="42"/>
    </row>
    <row r="1221" spans="3:48" x14ac:dyDescent="0.35">
      <c r="C1221" s="1" t="s">
        <v>29</v>
      </c>
      <c r="D1221">
        <v>305</v>
      </c>
      <c r="E1221">
        <v>4</v>
      </c>
      <c r="F1221">
        <v>47</v>
      </c>
      <c r="G1221">
        <v>23</v>
      </c>
      <c r="H1221">
        <v>0</v>
      </c>
      <c r="I1221">
        <v>2</v>
      </c>
      <c r="J1221">
        <v>0</v>
      </c>
      <c r="K1221">
        <v>0</v>
      </c>
      <c r="L1221">
        <v>50</v>
      </c>
      <c r="M1221">
        <v>47</v>
      </c>
      <c r="N1221">
        <v>0.82499999999999996</v>
      </c>
      <c r="O1221">
        <v>0.94</v>
      </c>
      <c r="P1221">
        <v>0.72474747474747503</v>
      </c>
      <c r="Q1221">
        <v>0</v>
      </c>
      <c r="R1221">
        <v>14</v>
      </c>
      <c r="S1221">
        <v>0</v>
      </c>
      <c r="T1221">
        <v>0</v>
      </c>
      <c r="U1221">
        <v>0</v>
      </c>
      <c r="V1221">
        <v>0</v>
      </c>
      <c r="W1221">
        <v>0.59791666666666698</v>
      </c>
      <c r="X1221" s="37">
        <v>0</v>
      </c>
      <c r="Y1221" s="37">
        <v>0.94</v>
      </c>
      <c r="Z1221" s="37">
        <v>0.94</v>
      </c>
      <c r="AA1221" s="37">
        <v>0.65833333333333299</v>
      </c>
      <c r="AB1221" s="42"/>
      <c r="AC1221" s="42"/>
      <c r="AD1221" s="42"/>
      <c r="AE1221" s="42"/>
      <c r="AF1221" s="42"/>
      <c r="AG1221" s="42"/>
      <c r="AH1221" s="42"/>
      <c r="AI1221" s="42"/>
      <c r="AJ1221" s="42"/>
      <c r="AK1221" s="42"/>
      <c r="AL1221" s="42"/>
      <c r="AM1221" s="42"/>
      <c r="AN1221" s="42"/>
      <c r="AO1221" s="42"/>
      <c r="AP1221" s="42"/>
      <c r="AQ1221" s="42"/>
      <c r="AR1221" s="42"/>
      <c r="AS1221" s="42"/>
      <c r="AT1221" s="42"/>
      <c r="AU1221" s="42"/>
      <c r="AV1221" s="42"/>
    </row>
    <row r="1222" spans="3:48" x14ac:dyDescent="0.35">
      <c r="C1222" s="1">
        <v>42952.25</v>
      </c>
      <c r="D1222">
        <v>306</v>
      </c>
      <c r="E1222">
        <v>1</v>
      </c>
      <c r="F1222">
        <v>49</v>
      </c>
      <c r="G1222">
        <v>40</v>
      </c>
      <c r="H1222">
        <v>0</v>
      </c>
      <c r="I1222">
        <v>0</v>
      </c>
      <c r="J1222">
        <v>0</v>
      </c>
      <c r="K1222">
        <v>0</v>
      </c>
      <c r="L1222">
        <v>49</v>
      </c>
      <c r="M1222">
        <v>49</v>
      </c>
      <c r="N1222">
        <v>0.92500000000000004</v>
      </c>
      <c r="O1222">
        <v>1</v>
      </c>
      <c r="P1222">
        <v>0.65653153153153199</v>
      </c>
      <c r="Q1222">
        <v>0</v>
      </c>
      <c r="R1222">
        <v>20</v>
      </c>
      <c r="S1222">
        <v>0</v>
      </c>
      <c r="T1222">
        <v>7</v>
      </c>
      <c r="U1222">
        <v>0</v>
      </c>
      <c r="V1222">
        <v>0</v>
      </c>
      <c r="W1222">
        <v>0.60729166666666701</v>
      </c>
      <c r="X1222" s="37">
        <v>0</v>
      </c>
      <c r="Y1222" s="37">
        <v>1</v>
      </c>
      <c r="Z1222" s="37">
        <v>1</v>
      </c>
      <c r="AA1222" s="37">
        <v>0.60729166666666701</v>
      </c>
      <c r="AB1222" s="42">
        <f t="shared" ref="AB1222" si="6383">AVERAGE(D1222:D1225)</f>
        <v>306</v>
      </c>
      <c r="AC1222" s="42">
        <f t="shared" ref="AC1222" si="6384">AVERAGEIF(M1222:M1225,"&lt;&gt;0",F1222:F1225)</f>
        <v>47</v>
      </c>
      <c r="AD1222" s="42">
        <f t="shared" ref="AD1222" si="6385">AVERAGEIF(M1222:M1225,"&lt;&gt;0",G1222:G1225)</f>
        <v>36</v>
      </c>
      <c r="AE1222" s="42">
        <f t="shared" ref="AE1222" si="6386">AVERAGEIF(M1222:M1225,"&lt;&gt;0",H1222:H1225)</f>
        <v>0</v>
      </c>
      <c r="AF1222" s="42">
        <f t="shared" ref="AF1222" si="6387">AVERAGEIF(M1222:M1225,"&lt;&gt;0",I1222:I1225)</f>
        <v>0.5</v>
      </c>
      <c r="AG1222" s="42">
        <f t="shared" ref="AG1222" si="6388">AVERAGEIF(M1222:M1225,"&lt;&gt;0",J1222:J1225)</f>
        <v>0</v>
      </c>
      <c r="AH1222" s="42">
        <f t="shared" ref="AH1222" si="6389">AVERAGEIF(M1222:M1225,"&lt;&gt;0",X1222:X1225)</f>
        <v>0</v>
      </c>
      <c r="AI1222" s="42">
        <f t="shared" ref="AI1222" si="6390">AVERAGEIF(M1222:M1225,"&lt;&gt;0",L1222:L1225)</f>
        <v>47.5</v>
      </c>
      <c r="AJ1222" s="42">
        <f t="shared" ref="AJ1222" si="6391">AVERAGEIF(M1222:M1225,"&lt;&gt;0",Y1222:Y1225)</f>
        <v>0.9907407407407407</v>
      </c>
      <c r="AK1222" s="42">
        <f t="shared" ref="AK1222" si="6392">AVERAGEIF(M1222:M1225,"&lt;&gt;0",N1222:N1225)</f>
        <v>0.94374999999999987</v>
      </c>
      <c r="AL1222" s="42">
        <f t="shared" ref="AL1222" si="6393">AVERAGEIF(M1222:M1225,"&lt;&gt;0",O1222:O1225)</f>
        <v>0.9907407407407407</v>
      </c>
      <c r="AM1222" s="42">
        <f t="shared" ref="AM1222" si="6394">AVERAGEIF(M1222:M1225,"&lt;&gt;0",P1222:P1225)</f>
        <v>0.65768159353685673</v>
      </c>
      <c r="AN1222" s="42">
        <f t="shared" ref="AN1222" si="6395">AVERAGEIF(M1222:M1225,"&lt;&gt;0",Q1222:Q1225)</f>
        <v>0</v>
      </c>
      <c r="AO1222" s="42">
        <f t="shared" ref="AO1222" si="6396">AVERAGEIF(M1222:M1225,"&lt;&gt;0",R1222:R1225)</f>
        <v>19.75</v>
      </c>
      <c r="AP1222" s="42">
        <f t="shared" ref="AP1222" si="6397">AVERAGEIF(M1222:M1225,"&lt;&gt;0",S1222:S1225)</f>
        <v>0</v>
      </c>
      <c r="AQ1222" s="42">
        <f t="shared" ref="AQ1222" si="6398">AVERAGEIF(M1222:M1225,"&lt;&gt;0",T1222:T1225)</f>
        <v>4.75</v>
      </c>
      <c r="AR1222" s="42">
        <f t="shared" ref="AR1222" si="6399">AVERAGEIF(M1222:M1225,"&lt;&gt;0",U1222:U1225)</f>
        <v>0</v>
      </c>
      <c r="AS1222" s="42">
        <f t="shared" ref="AS1222" si="6400">AVERAGEIF(M1222:M1225,"&lt;&gt;0",V1222:V1225)</f>
        <v>0</v>
      </c>
      <c r="AT1222" s="42">
        <f t="shared" ref="AT1222" si="6401">AVERAGEIF(M1222:M1225,"&lt;&gt;0",W1222:W1225)</f>
        <v>0.6205729166666667</v>
      </c>
      <c r="AU1222" s="42">
        <f t="shared" ref="AU1222" si="6402">AVERAGEIF(M1222:M1225,"&lt;&gt;0",Z1222:Z1225)</f>
        <v>0.9907407407407407</v>
      </c>
      <c r="AV1222" s="42">
        <f t="shared" ref="AV1222" si="6403">AVERAGEIF(M1222:M1225,"&lt;&gt;0",AA1222:AA1225)</f>
        <v>0.63385416666666683</v>
      </c>
    </row>
    <row r="1223" spans="3:48" x14ac:dyDescent="0.35">
      <c r="C1223" s="1" t="s">
        <v>27</v>
      </c>
      <c r="D1223">
        <v>306</v>
      </c>
      <c r="E1223">
        <v>2</v>
      </c>
      <c r="F1223">
        <v>52</v>
      </c>
      <c r="G1223">
        <v>43</v>
      </c>
      <c r="H1223">
        <v>0</v>
      </c>
      <c r="I1223">
        <v>2</v>
      </c>
      <c r="J1223">
        <v>0</v>
      </c>
      <c r="K1223">
        <v>0</v>
      </c>
      <c r="L1223">
        <v>54</v>
      </c>
      <c r="M1223">
        <v>52</v>
      </c>
      <c r="N1223">
        <v>0.97499999999999998</v>
      </c>
      <c r="O1223">
        <v>0.96296296296296302</v>
      </c>
      <c r="P1223">
        <v>0.69230769230769196</v>
      </c>
      <c r="Q1223">
        <v>0</v>
      </c>
      <c r="R1223">
        <v>20</v>
      </c>
      <c r="S1223">
        <v>0</v>
      </c>
      <c r="T1223">
        <v>5</v>
      </c>
      <c r="U1223">
        <v>0</v>
      </c>
      <c r="V1223">
        <v>0</v>
      </c>
      <c r="W1223">
        <v>0.67500000000000004</v>
      </c>
      <c r="X1223" s="37">
        <v>0</v>
      </c>
      <c r="Y1223" s="37">
        <v>0.96296296296296302</v>
      </c>
      <c r="Z1223" s="37">
        <v>0.96296296296296302</v>
      </c>
      <c r="AA1223" s="37">
        <v>0.72812500000000002</v>
      </c>
      <c r="AB1223" s="42"/>
      <c r="AC1223" s="42"/>
      <c r="AD1223" s="42"/>
      <c r="AE1223" s="42"/>
      <c r="AF1223" s="42"/>
      <c r="AG1223" s="42"/>
      <c r="AH1223" s="42"/>
      <c r="AI1223" s="42"/>
      <c r="AJ1223" s="42"/>
      <c r="AK1223" s="42"/>
      <c r="AL1223" s="42"/>
      <c r="AM1223" s="42"/>
      <c r="AN1223" s="42"/>
      <c r="AO1223" s="42"/>
      <c r="AP1223" s="42"/>
      <c r="AQ1223" s="42"/>
      <c r="AR1223" s="42"/>
      <c r="AS1223" s="42"/>
      <c r="AT1223" s="42"/>
      <c r="AU1223" s="42"/>
      <c r="AV1223" s="42"/>
    </row>
    <row r="1224" spans="3:48" x14ac:dyDescent="0.35">
      <c r="C1224" s="1" t="s">
        <v>28</v>
      </c>
      <c r="D1224">
        <v>306</v>
      </c>
      <c r="E1224">
        <v>3</v>
      </c>
      <c r="F1224">
        <v>37</v>
      </c>
      <c r="G1224">
        <v>29</v>
      </c>
      <c r="H1224">
        <v>0</v>
      </c>
      <c r="I1224">
        <v>0</v>
      </c>
      <c r="J1224">
        <v>0</v>
      </c>
      <c r="K1224">
        <v>0</v>
      </c>
      <c r="L1224">
        <v>37</v>
      </c>
      <c r="M1224">
        <v>37</v>
      </c>
      <c r="N1224">
        <v>0.95</v>
      </c>
      <c r="O1224">
        <v>1</v>
      </c>
      <c r="P1224">
        <v>0.570175438596491</v>
      </c>
      <c r="Q1224">
        <v>0</v>
      </c>
      <c r="R1224">
        <v>20</v>
      </c>
      <c r="S1224">
        <v>0</v>
      </c>
      <c r="T1224">
        <v>6</v>
      </c>
      <c r="U1224">
        <v>0</v>
      </c>
      <c r="V1224">
        <v>0</v>
      </c>
      <c r="W1224">
        <v>0.54166666666666696</v>
      </c>
      <c r="X1224" s="37">
        <v>0</v>
      </c>
      <c r="Y1224" s="37">
        <v>1</v>
      </c>
      <c r="Z1224" s="37">
        <v>1</v>
      </c>
      <c r="AA1224" s="37">
        <v>0.54166666666666696</v>
      </c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</row>
    <row r="1225" spans="3:48" x14ac:dyDescent="0.35">
      <c r="C1225" s="1" t="s">
        <v>29</v>
      </c>
      <c r="D1225">
        <v>306</v>
      </c>
      <c r="E1225">
        <v>4</v>
      </c>
      <c r="F1225">
        <v>50</v>
      </c>
      <c r="G1225">
        <v>32</v>
      </c>
      <c r="H1225">
        <v>0</v>
      </c>
      <c r="I1225">
        <v>0</v>
      </c>
      <c r="J1225">
        <v>0</v>
      </c>
      <c r="K1225">
        <v>0</v>
      </c>
      <c r="L1225">
        <v>50</v>
      </c>
      <c r="M1225">
        <v>50</v>
      </c>
      <c r="N1225">
        <v>0.92500000000000004</v>
      </c>
      <c r="O1225">
        <v>1</v>
      </c>
      <c r="P1225">
        <v>0.71171171171171199</v>
      </c>
      <c r="Q1225">
        <v>0</v>
      </c>
      <c r="R1225">
        <v>19</v>
      </c>
      <c r="S1225">
        <v>0</v>
      </c>
      <c r="T1225">
        <v>1</v>
      </c>
      <c r="U1225">
        <v>0</v>
      </c>
      <c r="V1225">
        <v>0</v>
      </c>
      <c r="W1225">
        <v>0.65833333333333299</v>
      </c>
      <c r="X1225" s="37">
        <v>0</v>
      </c>
      <c r="Y1225" s="37">
        <v>1</v>
      </c>
      <c r="Z1225" s="37">
        <v>1</v>
      </c>
      <c r="AA1225" s="37">
        <v>0.65833333333333299</v>
      </c>
      <c r="AB1225" s="42"/>
      <c r="AC1225" s="42"/>
      <c r="AD1225" s="42"/>
      <c r="AE1225" s="42"/>
      <c r="AF1225" s="42"/>
      <c r="AG1225" s="42"/>
      <c r="AH1225" s="42"/>
      <c r="AI1225" s="42"/>
      <c r="AJ1225" s="42"/>
      <c r="AK1225" s="42"/>
      <c r="AL1225" s="42"/>
      <c r="AM1225" s="42"/>
      <c r="AN1225" s="42"/>
      <c r="AO1225" s="42"/>
      <c r="AP1225" s="42"/>
      <c r="AQ1225" s="42"/>
      <c r="AR1225" s="42"/>
      <c r="AS1225" s="42"/>
      <c r="AT1225" s="42"/>
      <c r="AU1225" s="42"/>
      <c r="AV1225" s="42"/>
    </row>
    <row r="1226" spans="3:48" x14ac:dyDescent="0.35">
      <c r="C1226" s="1">
        <v>42952.25</v>
      </c>
      <c r="D1226">
        <v>307</v>
      </c>
      <c r="E1226">
        <v>1</v>
      </c>
      <c r="F1226">
        <v>63</v>
      </c>
      <c r="G1226">
        <v>49</v>
      </c>
      <c r="H1226">
        <v>1</v>
      </c>
      <c r="I1226">
        <v>6</v>
      </c>
      <c r="J1226">
        <v>27</v>
      </c>
      <c r="K1226">
        <v>17</v>
      </c>
      <c r="L1226">
        <v>49</v>
      </c>
      <c r="M1226">
        <v>46</v>
      </c>
      <c r="N1226">
        <v>0.9</v>
      </c>
      <c r="O1226">
        <v>0.82894736842105299</v>
      </c>
      <c r="P1226">
        <v>0.79629629629629595</v>
      </c>
      <c r="Q1226">
        <v>0</v>
      </c>
      <c r="R1226">
        <v>16</v>
      </c>
      <c r="S1226">
        <v>0</v>
      </c>
      <c r="T1226">
        <v>5</v>
      </c>
      <c r="U1226">
        <v>0</v>
      </c>
      <c r="V1226">
        <v>0</v>
      </c>
      <c r="W1226">
        <v>0.71666666666666701</v>
      </c>
      <c r="X1226" s="37">
        <v>0.22368421052631601</v>
      </c>
      <c r="Y1226" s="37">
        <v>0.60526315789473695</v>
      </c>
      <c r="Z1226" s="37">
        <v>0.82894736842105299</v>
      </c>
      <c r="AA1226" s="37">
        <v>0.60729166666666701</v>
      </c>
      <c r="AB1226" s="42">
        <f t="shared" ref="AB1226" si="6404">AVERAGE(D1226:D1229)</f>
        <v>307</v>
      </c>
      <c r="AC1226" s="42">
        <f t="shared" ref="AC1226" si="6405">AVERAGEIF(M1226:M1229,"&lt;&gt;0",F1226:F1229)</f>
        <v>56.5</v>
      </c>
      <c r="AD1226" s="42">
        <f t="shared" ref="AD1226" si="6406">AVERAGEIF(M1226:M1229,"&lt;&gt;0",G1226:G1229)</f>
        <v>44.75</v>
      </c>
      <c r="AE1226" s="42">
        <f t="shared" ref="AE1226" si="6407">AVERAGEIF(M1226:M1229,"&lt;&gt;0",H1226:H1229)</f>
        <v>1.75</v>
      </c>
      <c r="AF1226" s="42">
        <f t="shared" ref="AF1226" si="6408">AVERAGEIF(M1226:M1229,"&lt;&gt;0",I1226:I1229)</f>
        <v>3.75</v>
      </c>
      <c r="AG1226" s="42">
        <f t="shared" ref="AG1226" si="6409">AVERAGEIF(M1226:M1229,"&lt;&gt;0",J1226:J1229)</f>
        <v>22</v>
      </c>
      <c r="AH1226" s="42">
        <f t="shared" ref="AH1226" si="6410">AVERAGEIF(M1226:M1229,"&lt;&gt;0",X1226:X1229)</f>
        <v>0.16956220801846475</v>
      </c>
      <c r="AI1226" s="42">
        <f t="shared" ref="AI1226" si="6411">AVERAGEIF(M1226:M1229,"&lt;&gt;0",L1226:L1229)</f>
        <v>47.5</v>
      </c>
      <c r="AJ1226" s="42">
        <f t="shared" ref="AJ1226" si="6412">AVERAGEIF(M1226:M1229,"&lt;&gt;0",Y1226:Y1229)</f>
        <v>0.64288230855443473</v>
      </c>
      <c r="AK1226" s="42">
        <f t="shared" ref="AK1226" si="6413">AVERAGEIF(M1226:M1229,"&lt;&gt;0",N1226:N1229)</f>
        <v>0.86875000000000002</v>
      </c>
      <c r="AL1226" s="42">
        <f t="shared" ref="AL1226" si="6414">AVERAGEIF(M1226:M1229,"&lt;&gt;0",O1226:O1229)</f>
        <v>0.81244451657289996</v>
      </c>
      <c r="AM1226" s="42">
        <f t="shared" ref="AM1226" si="6415">AVERAGEIF(M1226:M1229,"&lt;&gt;0",P1226:P1229)</f>
        <v>0.78577750544662317</v>
      </c>
      <c r="AN1226" s="42">
        <f t="shared" ref="AN1226" si="6416">AVERAGEIF(M1226:M1229,"&lt;&gt;0",Q1226:Q1229)</f>
        <v>0</v>
      </c>
      <c r="AO1226" s="42">
        <f t="shared" ref="AO1226" si="6417">AVERAGEIF(M1226:M1229,"&lt;&gt;0",R1226:R1229)</f>
        <v>15</v>
      </c>
      <c r="AP1226" s="42">
        <f t="shared" ref="AP1226" si="6418">AVERAGEIF(M1226:M1229,"&lt;&gt;0",S1226:S1229)</f>
        <v>0</v>
      </c>
      <c r="AQ1226" s="42">
        <f t="shared" ref="AQ1226" si="6419">AVERAGEIF(M1226:M1229,"&lt;&gt;0",T1226:T1229)</f>
        <v>4.75</v>
      </c>
      <c r="AR1226" s="42">
        <f t="shared" ref="AR1226" si="6420">AVERAGEIF(M1226:M1229,"&lt;&gt;0",U1226:U1229)</f>
        <v>0</v>
      </c>
      <c r="AS1226" s="42">
        <f t="shared" ref="AS1226" si="6421">AVERAGEIF(M1226:M1229,"&lt;&gt;0",V1226:V1229)</f>
        <v>0</v>
      </c>
      <c r="AT1226" s="42">
        <f t="shared" ref="AT1226" si="6422">AVERAGEIF(M1226:M1229,"&lt;&gt;0",W1226:W1229)</f>
        <v>0.68281250000000004</v>
      </c>
      <c r="AU1226" s="42">
        <f t="shared" ref="AU1226" si="6423">AVERAGEIF(M1226:M1229,"&lt;&gt;0",Z1226:Z1229)</f>
        <v>0.81244451657289996</v>
      </c>
      <c r="AV1226" s="42">
        <f t="shared" ref="AV1226" si="6424">AVERAGEIF(M1226:M1229,"&lt;&gt;0",AA1226:AA1229)</f>
        <v>0.63385416666666683</v>
      </c>
    </row>
    <row r="1227" spans="3:48" x14ac:dyDescent="0.35">
      <c r="C1227" s="1" t="s">
        <v>27</v>
      </c>
      <c r="D1227">
        <v>307</v>
      </c>
      <c r="E1227">
        <v>2</v>
      </c>
      <c r="F1227">
        <v>58</v>
      </c>
      <c r="G1227">
        <v>45</v>
      </c>
      <c r="H1227">
        <v>1</v>
      </c>
      <c r="I1227">
        <v>5</v>
      </c>
      <c r="J1227">
        <v>18</v>
      </c>
      <c r="K1227">
        <v>8</v>
      </c>
      <c r="L1227">
        <v>54</v>
      </c>
      <c r="M1227">
        <v>50</v>
      </c>
      <c r="N1227">
        <v>0.875</v>
      </c>
      <c r="O1227">
        <v>0.80555555555555602</v>
      </c>
      <c r="P1227">
        <v>0.79166666666666696</v>
      </c>
      <c r="Q1227">
        <v>0</v>
      </c>
      <c r="R1227">
        <v>15</v>
      </c>
      <c r="S1227">
        <v>0</v>
      </c>
      <c r="T1227">
        <v>5</v>
      </c>
      <c r="U1227">
        <v>0</v>
      </c>
      <c r="V1227">
        <v>0</v>
      </c>
      <c r="W1227">
        <v>0.69270833333333304</v>
      </c>
      <c r="X1227" s="37">
        <v>0.11111111111111099</v>
      </c>
      <c r="Y1227" s="37">
        <v>0.69444444444444398</v>
      </c>
      <c r="Z1227" s="37">
        <v>0.80555555555555602</v>
      </c>
      <c r="AA1227" s="37">
        <v>0.72812500000000002</v>
      </c>
      <c r="AB1227" s="42"/>
      <c r="AC1227" s="42"/>
      <c r="AD1227" s="42"/>
      <c r="AE1227" s="42"/>
      <c r="AF1227" s="42"/>
      <c r="AG1227" s="42"/>
      <c r="AH1227" s="42"/>
      <c r="AI1227" s="42"/>
      <c r="AJ1227" s="42"/>
      <c r="AK1227" s="42"/>
      <c r="AL1227" s="42"/>
      <c r="AM1227" s="42"/>
      <c r="AN1227" s="42"/>
      <c r="AO1227" s="42"/>
      <c r="AP1227" s="42"/>
      <c r="AQ1227" s="42"/>
      <c r="AR1227" s="42"/>
      <c r="AS1227" s="42"/>
      <c r="AT1227" s="42"/>
      <c r="AU1227" s="42"/>
      <c r="AV1227" s="42"/>
    </row>
    <row r="1228" spans="3:48" x14ac:dyDescent="0.35">
      <c r="C1228" s="1" t="s">
        <v>28</v>
      </c>
      <c r="D1228">
        <v>307</v>
      </c>
      <c r="E1228">
        <v>3</v>
      </c>
      <c r="F1228">
        <v>50</v>
      </c>
      <c r="G1228">
        <v>45</v>
      </c>
      <c r="H1228">
        <v>0</v>
      </c>
      <c r="I1228">
        <v>3</v>
      </c>
      <c r="J1228">
        <v>25</v>
      </c>
      <c r="K1228">
        <v>14</v>
      </c>
      <c r="L1228">
        <v>37</v>
      </c>
      <c r="M1228">
        <v>36</v>
      </c>
      <c r="N1228">
        <v>0.85</v>
      </c>
      <c r="O1228">
        <v>0.80645161290322598</v>
      </c>
      <c r="P1228">
        <v>0.76348039215686303</v>
      </c>
      <c r="Q1228">
        <v>0</v>
      </c>
      <c r="R1228">
        <v>15</v>
      </c>
      <c r="S1228">
        <v>0</v>
      </c>
      <c r="T1228">
        <v>7</v>
      </c>
      <c r="U1228">
        <v>0</v>
      </c>
      <c r="V1228">
        <v>0</v>
      </c>
      <c r="W1228">
        <v>0.64895833333333297</v>
      </c>
      <c r="X1228" s="37">
        <v>0.225806451612903</v>
      </c>
      <c r="Y1228" s="37">
        <v>0.58064516129032295</v>
      </c>
      <c r="Z1228" s="37">
        <v>0.80645161290322598</v>
      </c>
      <c r="AA1228" s="37">
        <v>0.54166666666666696</v>
      </c>
      <c r="AB1228" s="42"/>
      <c r="AC1228" s="42"/>
      <c r="AD1228" s="42"/>
      <c r="AE1228" s="42"/>
      <c r="AF1228" s="42"/>
      <c r="AG1228" s="42"/>
      <c r="AH1228" s="42"/>
      <c r="AI1228" s="42"/>
      <c r="AJ1228" s="42"/>
      <c r="AK1228" s="42"/>
      <c r="AL1228" s="42"/>
      <c r="AM1228" s="42"/>
      <c r="AN1228" s="42"/>
      <c r="AO1228" s="42"/>
      <c r="AP1228" s="42"/>
      <c r="AQ1228" s="42"/>
      <c r="AR1228" s="42"/>
      <c r="AS1228" s="42"/>
      <c r="AT1228" s="42"/>
      <c r="AU1228" s="42"/>
      <c r="AV1228" s="42"/>
    </row>
    <row r="1229" spans="3:48" x14ac:dyDescent="0.35">
      <c r="C1229" s="1" t="s">
        <v>29</v>
      </c>
      <c r="D1229">
        <v>307</v>
      </c>
      <c r="E1229">
        <v>4</v>
      </c>
      <c r="F1229">
        <v>55</v>
      </c>
      <c r="G1229">
        <v>40</v>
      </c>
      <c r="H1229">
        <v>5</v>
      </c>
      <c r="I1229">
        <v>1</v>
      </c>
      <c r="J1229">
        <v>18</v>
      </c>
      <c r="K1229">
        <v>8</v>
      </c>
      <c r="L1229">
        <v>50</v>
      </c>
      <c r="M1229">
        <v>47</v>
      </c>
      <c r="N1229">
        <v>0.85</v>
      </c>
      <c r="O1229">
        <v>0.80882352941176505</v>
      </c>
      <c r="P1229">
        <v>0.79166666666666696</v>
      </c>
      <c r="Q1229">
        <v>0</v>
      </c>
      <c r="R1229">
        <v>14</v>
      </c>
      <c r="S1229">
        <v>0</v>
      </c>
      <c r="T1229">
        <v>2</v>
      </c>
      <c r="U1229">
        <v>0</v>
      </c>
      <c r="V1229">
        <v>0</v>
      </c>
      <c r="W1229">
        <v>0.67291666666666705</v>
      </c>
      <c r="X1229" s="37">
        <v>0.11764705882352899</v>
      </c>
      <c r="Y1229" s="37">
        <v>0.69117647058823495</v>
      </c>
      <c r="Z1229" s="37">
        <v>0.80882352941176505</v>
      </c>
      <c r="AA1229" s="37">
        <v>0.65833333333333299</v>
      </c>
      <c r="AB1229" s="42"/>
      <c r="AC1229" s="42"/>
      <c r="AD1229" s="42"/>
      <c r="AE1229" s="42"/>
      <c r="AF1229" s="42"/>
      <c r="AG1229" s="42"/>
      <c r="AH1229" s="42"/>
      <c r="AI1229" s="42"/>
      <c r="AJ1229" s="42"/>
      <c r="AK1229" s="42"/>
      <c r="AL1229" s="42"/>
      <c r="AM1229" s="42"/>
      <c r="AN1229" s="42"/>
      <c r="AO1229" s="42"/>
      <c r="AP1229" s="42"/>
      <c r="AQ1229" s="42"/>
      <c r="AR1229" s="42"/>
      <c r="AS1229" s="42"/>
      <c r="AT1229" s="42"/>
      <c r="AU1229" s="42"/>
      <c r="AV1229" s="42"/>
    </row>
    <row r="1230" spans="3:48" x14ac:dyDescent="0.35">
      <c r="C1230" s="1">
        <v>42952.25</v>
      </c>
      <c r="D1230">
        <v>308</v>
      </c>
      <c r="E1230">
        <v>1</v>
      </c>
      <c r="F1230">
        <v>22</v>
      </c>
      <c r="G1230">
        <v>0</v>
      </c>
      <c r="H1230">
        <v>4</v>
      </c>
      <c r="I1230">
        <v>36</v>
      </c>
      <c r="J1230">
        <v>27</v>
      </c>
      <c r="K1230">
        <v>0</v>
      </c>
      <c r="L1230">
        <v>49</v>
      </c>
      <c r="M1230">
        <v>22</v>
      </c>
      <c r="N1230">
        <v>0.5</v>
      </c>
      <c r="O1230">
        <v>0.28947368421052599</v>
      </c>
      <c r="P1230">
        <v>0.34583333333333299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0.172916666666667</v>
      </c>
      <c r="X1230" s="37">
        <v>0</v>
      </c>
      <c r="Y1230" s="37">
        <v>0.28947368421052599</v>
      </c>
      <c r="Z1230" s="37">
        <v>0.28947368421052599</v>
      </c>
      <c r="AA1230" s="37">
        <v>0.60729166666666701</v>
      </c>
      <c r="AB1230" s="42">
        <f t="shared" ref="AB1230" si="6425">AVERAGE(D1230:D1233)</f>
        <v>308</v>
      </c>
      <c r="AC1230" s="42">
        <f t="shared" ref="AC1230" si="6426">AVERAGEIF(M1230:M1233,"&lt;&gt;0",F1230:F1233)</f>
        <v>40</v>
      </c>
      <c r="AD1230" s="42">
        <f t="shared" ref="AD1230" si="6427">AVERAGEIF(M1230:M1233,"&lt;&gt;0",G1230:G1233)</f>
        <v>22.25</v>
      </c>
      <c r="AE1230" s="42">
        <f t="shared" ref="AE1230" si="6428">AVERAGEIF(M1230:M1233,"&lt;&gt;0",H1230:H1233)</f>
        <v>7.5</v>
      </c>
      <c r="AF1230" s="42">
        <f t="shared" ref="AF1230" si="6429">AVERAGEIF(M1230:M1233,"&lt;&gt;0",I1230:I1233)</f>
        <v>25</v>
      </c>
      <c r="AG1230" s="42">
        <f t="shared" ref="AG1230" si="6430">AVERAGEIF(M1230:M1233,"&lt;&gt;0",J1230:J1233)</f>
        <v>22</v>
      </c>
      <c r="AH1230" s="42">
        <f t="shared" ref="AH1230" si="6431">AVERAGEIF(M1230:M1233,"&lt;&gt;0",X1230:X1233)</f>
        <v>0.12547438330170774</v>
      </c>
      <c r="AI1230" s="42">
        <f t="shared" ref="AI1230" si="6432">AVERAGEIF(M1230:M1233,"&lt;&gt;0",L1230:L1233)</f>
        <v>47.5</v>
      </c>
      <c r="AJ1230" s="42">
        <f t="shared" ref="AJ1230" si="6433">AVERAGEIF(M1230:M1233,"&lt;&gt;0",Y1230:Y1233)</f>
        <v>0.46886062008278129</v>
      </c>
      <c r="AK1230" s="42">
        <f t="shared" ref="AK1230" si="6434">AVERAGEIF(M1230:M1233,"&lt;&gt;0",N1230:N1233)</f>
        <v>0.74375000000000002</v>
      </c>
      <c r="AL1230" s="42">
        <f t="shared" ref="AL1230" si="6435">AVERAGEIF(M1230:M1233,"&lt;&gt;0",O1230:O1233)</f>
        <v>0.59433500338448897</v>
      </c>
      <c r="AM1230" s="42">
        <f t="shared" ref="AM1230" si="6436">AVERAGEIF(M1230:M1233,"&lt;&gt;0",P1230:P1233)</f>
        <v>0.57928685897435894</v>
      </c>
      <c r="AN1230" s="42">
        <f t="shared" ref="AN1230" si="6437">AVERAGEIF(M1230:M1233,"&lt;&gt;0",Q1230:Q1233)</f>
        <v>0</v>
      </c>
      <c r="AO1230" s="42">
        <f t="shared" ref="AO1230" si="6438">AVERAGEIF(M1230:M1233,"&lt;&gt;0",R1230:R1233)</f>
        <v>10</v>
      </c>
      <c r="AP1230" s="42">
        <f t="shared" ref="AP1230" si="6439">AVERAGEIF(M1230:M1233,"&lt;&gt;0",S1230:S1233)</f>
        <v>0</v>
      </c>
      <c r="AQ1230" s="42">
        <f t="shared" ref="AQ1230" si="6440">AVERAGEIF(M1230:M1233,"&lt;&gt;0",T1230:T1233)</f>
        <v>2</v>
      </c>
      <c r="AR1230" s="42">
        <f t="shared" ref="AR1230" si="6441">AVERAGEIF(M1230:M1233,"&lt;&gt;0",U1230:U1233)</f>
        <v>0</v>
      </c>
      <c r="AS1230" s="42">
        <f t="shared" ref="AS1230" si="6442">AVERAGEIF(M1230:M1233,"&lt;&gt;0",V1230:V1233)</f>
        <v>0</v>
      </c>
      <c r="AT1230" s="42">
        <f t="shared" ref="AT1230" si="6443">AVERAGEIF(M1230:M1233,"&lt;&gt;0",W1230:W1233)</f>
        <v>0.4632812500000002</v>
      </c>
      <c r="AU1230" s="42">
        <f t="shared" ref="AU1230" si="6444">AVERAGEIF(M1230:M1233,"&lt;&gt;0",Z1230:Z1233)</f>
        <v>0.59433500338448897</v>
      </c>
      <c r="AV1230" s="42">
        <f t="shared" ref="AV1230" si="6445">AVERAGEIF(M1230:M1233,"&lt;&gt;0",AA1230:AA1233)</f>
        <v>0.63385416666666683</v>
      </c>
    </row>
    <row r="1231" spans="3:48" x14ac:dyDescent="0.35">
      <c r="C1231" s="1" t="s">
        <v>27</v>
      </c>
      <c r="D1231">
        <v>308</v>
      </c>
      <c r="E1231">
        <v>2</v>
      </c>
      <c r="F1231">
        <v>26</v>
      </c>
      <c r="G1231">
        <v>0</v>
      </c>
      <c r="H1231">
        <v>7</v>
      </c>
      <c r="I1231">
        <v>49</v>
      </c>
      <c r="J1231">
        <v>18</v>
      </c>
      <c r="K1231">
        <v>0</v>
      </c>
      <c r="L1231">
        <v>54</v>
      </c>
      <c r="M1231">
        <v>26</v>
      </c>
      <c r="N1231">
        <v>0.5</v>
      </c>
      <c r="O1231">
        <v>0.36111111111111099</v>
      </c>
      <c r="P1231">
        <v>0.54583333333333295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0.27291666666666697</v>
      </c>
      <c r="X1231" s="37">
        <v>0</v>
      </c>
      <c r="Y1231" s="37">
        <v>0.36111111111111099</v>
      </c>
      <c r="Z1231" s="37">
        <v>0.36111111111111099</v>
      </c>
      <c r="AA1231" s="37">
        <v>0.72812500000000002</v>
      </c>
      <c r="AB1231" s="42"/>
      <c r="AC1231" s="42"/>
      <c r="AD1231" s="42"/>
      <c r="AE1231" s="42"/>
      <c r="AF1231" s="42"/>
      <c r="AG1231" s="42"/>
      <c r="AH1231" s="42"/>
      <c r="AI1231" s="42"/>
      <c r="AJ1231" s="42"/>
      <c r="AK1231" s="42"/>
      <c r="AL1231" s="42"/>
      <c r="AM1231" s="42"/>
      <c r="AN1231" s="42"/>
      <c r="AO1231" s="42"/>
      <c r="AP1231" s="42"/>
      <c r="AQ1231" s="42"/>
      <c r="AR1231" s="42"/>
      <c r="AS1231" s="42"/>
      <c r="AT1231" s="42"/>
      <c r="AU1231" s="42"/>
      <c r="AV1231" s="42"/>
    </row>
    <row r="1232" spans="3:48" x14ac:dyDescent="0.35">
      <c r="C1232" s="1" t="s">
        <v>28</v>
      </c>
      <c r="D1232">
        <v>308</v>
      </c>
      <c r="E1232">
        <v>3</v>
      </c>
      <c r="F1232">
        <v>56</v>
      </c>
      <c r="G1232">
        <v>51</v>
      </c>
      <c r="H1232">
        <v>8</v>
      </c>
      <c r="I1232">
        <v>6</v>
      </c>
      <c r="J1232">
        <v>25</v>
      </c>
      <c r="K1232">
        <v>22</v>
      </c>
      <c r="L1232">
        <v>37</v>
      </c>
      <c r="M1232">
        <v>34</v>
      </c>
      <c r="N1232">
        <v>0.97499999999999998</v>
      </c>
      <c r="O1232">
        <v>0.90322580645161299</v>
      </c>
      <c r="P1232">
        <v>0.72756410256410298</v>
      </c>
      <c r="Q1232">
        <v>0</v>
      </c>
      <c r="R1232">
        <v>20</v>
      </c>
      <c r="S1232">
        <v>0</v>
      </c>
      <c r="T1232">
        <v>7</v>
      </c>
      <c r="U1232">
        <v>0</v>
      </c>
      <c r="V1232">
        <v>0</v>
      </c>
      <c r="W1232">
        <v>0.70937499999999998</v>
      </c>
      <c r="X1232" s="37">
        <v>0.35483870967741898</v>
      </c>
      <c r="Y1232" s="37">
        <v>0.54838709677419395</v>
      </c>
      <c r="Z1232" s="37">
        <v>0.90322580645161299</v>
      </c>
      <c r="AA1232" s="37">
        <v>0.54166666666666696</v>
      </c>
      <c r="AB1232" s="42"/>
      <c r="AC1232" s="42"/>
      <c r="AD1232" s="42"/>
      <c r="AE1232" s="42"/>
      <c r="AF1232" s="42"/>
      <c r="AG1232" s="42"/>
      <c r="AH1232" s="42"/>
      <c r="AI1232" s="42"/>
      <c r="AJ1232" s="42"/>
      <c r="AK1232" s="42"/>
      <c r="AL1232" s="42"/>
      <c r="AM1232" s="42"/>
      <c r="AN1232" s="42"/>
      <c r="AO1232" s="42"/>
      <c r="AP1232" s="42"/>
      <c r="AQ1232" s="42"/>
      <c r="AR1232" s="42"/>
      <c r="AS1232" s="42"/>
      <c r="AT1232" s="42"/>
      <c r="AU1232" s="42"/>
      <c r="AV1232" s="42"/>
    </row>
    <row r="1233" spans="3:48" x14ac:dyDescent="0.35">
      <c r="C1233" s="1" t="s">
        <v>29</v>
      </c>
      <c r="D1233">
        <v>308</v>
      </c>
      <c r="E1233">
        <v>4</v>
      </c>
      <c r="F1233">
        <v>56</v>
      </c>
      <c r="G1233">
        <v>38</v>
      </c>
      <c r="H1233">
        <v>11</v>
      </c>
      <c r="I1233">
        <v>9</v>
      </c>
      <c r="J1233">
        <v>18</v>
      </c>
      <c r="K1233">
        <v>10</v>
      </c>
      <c r="L1233">
        <v>50</v>
      </c>
      <c r="M1233">
        <v>46</v>
      </c>
      <c r="N1233">
        <v>1</v>
      </c>
      <c r="O1233">
        <v>0.82352941176470595</v>
      </c>
      <c r="P1233">
        <v>0.69791666666666696</v>
      </c>
      <c r="Q1233">
        <v>0</v>
      </c>
      <c r="R1233">
        <v>20</v>
      </c>
      <c r="S1233">
        <v>0</v>
      </c>
      <c r="T1233">
        <v>1</v>
      </c>
      <c r="U1233">
        <v>0</v>
      </c>
      <c r="V1233">
        <v>0</v>
      </c>
      <c r="W1233">
        <v>0.69791666666666696</v>
      </c>
      <c r="X1233" s="37">
        <v>0.14705882352941199</v>
      </c>
      <c r="Y1233" s="37">
        <v>0.67647058823529405</v>
      </c>
      <c r="Z1233" s="37">
        <v>0.82352941176470595</v>
      </c>
      <c r="AA1233" s="37">
        <v>0.65833333333333299</v>
      </c>
      <c r="AB1233" s="42"/>
      <c r="AC1233" s="42"/>
      <c r="AD1233" s="42"/>
      <c r="AE1233" s="42"/>
      <c r="AF1233" s="42"/>
      <c r="AG1233" s="42"/>
      <c r="AH1233" s="42"/>
      <c r="AI1233" s="42"/>
      <c r="AJ1233" s="42"/>
      <c r="AK1233" s="42"/>
      <c r="AL1233" s="42"/>
      <c r="AM1233" s="42"/>
      <c r="AN1233" s="42"/>
      <c r="AO1233" s="42"/>
      <c r="AP1233" s="42"/>
      <c r="AQ1233" s="42"/>
      <c r="AR1233" s="42"/>
      <c r="AS1233" s="42"/>
      <c r="AT1233" s="42"/>
      <c r="AU1233" s="42"/>
      <c r="AV1233" s="42"/>
    </row>
    <row r="1234" spans="3:48" x14ac:dyDescent="0.35">
      <c r="C1234" s="1">
        <v>42952.25</v>
      </c>
      <c r="D1234">
        <v>309</v>
      </c>
      <c r="E1234">
        <v>1</v>
      </c>
      <c r="F1234">
        <v>45</v>
      </c>
      <c r="G1234">
        <v>45</v>
      </c>
      <c r="H1234">
        <v>3</v>
      </c>
      <c r="I1234">
        <v>7</v>
      </c>
      <c r="J1234">
        <v>0</v>
      </c>
      <c r="K1234">
        <v>0</v>
      </c>
      <c r="L1234">
        <v>49</v>
      </c>
      <c r="M1234">
        <v>45</v>
      </c>
      <c r="N1234">
        <v>0.77500000000000002</v>
      </c>
      <c r="O1234">
        <v>0.91836734693877597</v>
      </c>
      <c r="P1234">
        <v>0.69354838709677402</v>
      </c>
      <c r="Q1234">
        <v>0</v>
      </c>
      <c r="R1234">
        <v>12</v>
      </c>
      <c r="S1234">
        <v>0</v>
      </c>
      <c r="T1234">
        <v>0</v>
      </c>
      <c r="U1234">
        <v>0</v>
      </c>
      <c r="V1234">
        <v>7</v>
      </c>
      <c r="W1234">
        <v>0.53749999999999998</v>
      </c>
      <c r="X1234" s="37">
        <v>0</v>
      </c>
      <c r="Y1234" s="37">
        <v>0.91836734693877597</v>
      </c>
      <c r="Z1234" s="37">
        <v>0.91836734693877597</v>
      </c>
      <c r="AA1234" s="37">
        <v>0.60729166666666701</v>
      </c>
      <c r="AB1234" s="42">
        <f t="shared" ref="AB1234" si="6446">AVERAGE(D1234:D1237)</f>
        <v>309</v>
      </c>
      <c r="AC1234" s="42">
        <f t="shared" ref="AC1234" si="6447">AVERAGEIF(M1234:M1237,"&lt;&gt;0",F1234:F1237)</f>
        <v>44.25</v>
      </c>
      <c r="AD1234" s="42">
        <f t="shared" ref="AD1234" si="6448">AVERAGEIF(M1234:M1237,"&lt;&gt;0",G1234:G1237)</f>
        <v>44.25</v>
      </c>
      <c r="AE1234" s="42">
        <f t="shared" ref="AE1234" si="6449">AVERAGEIF(M1234:M1237,"&lt;&gt;0",H1234:H1237)</f>
        <v>2.75</v>
      </c>
      <c r="AF1234" s="42">
        <f t="shared" ref="AF1234" si="6450">AVERAGEIF(M1234:M1237,"&lt;&gt;0",I1234:I1237)</f>
        <v>5.25</v>
      </c>
      <c r="AG1234" s="42">
        <f t="shared" ref="AG1234" si="6451">AVERAGEIF(M1234:M1237,"&lt;&gt;0",J1234:J1237)</f>
        <v>0</v>
      </c>
      <c r="AH1234" s="42">
        <f t="shared" ref="AH1234" si="6452">AVERAGEIF(M1234:M1237,"&lt;&gt;0",X1234:X1237)</f>
        <v>0</v>
      </c>
      <c r="AI1234" s="42">
        <f t="shared" ref="AI1234" si="6453">AVERAGEIF(M1234:M1237,"&lt;&gt;0",L1234:L1237)</f>
        <v>47.5</v>
      </c>
      <c r="AJ1234" s="42">
        <f t="shared" ref="AJ1234" si="6454">AVERAGEIF(M1234:M1237,"&lt;&gt;0",Y1234:Y1237)</f>
        <v>0.93255980470266198</v>
      </c>
      <c r="AK1234" s="42">
        <f t="shared" ref="AK1234" si="6455">AVERAGEIF(M1234:M1237,"&lt;&gt;0",N1234:N1237)</f>
        <v>0.77500000000000013</v>
      </c>
      <c r="AL1234" s="42">
        <f t="shared" ref="AL1234" si="6456">AVERAGEIF(M1234:M1237,"&lt;&gt;0",O1234:O1237)</f>
        <v>0.93255980470266198</v>
      </c>
      <c r="AM1234" s="42">
        <f t="shared" ref="AM1234" si="6457">AVERAGEIF(M1234:M1237,"&lt;&gt;0",P1234:P1237)</f>
        <v>0.72967918431628132</v>
      </c>
      <c r="AN1234" s="42">
        <f t="shared" ref="AN1234" si="6458">AVERAGEIF(M1234:M1237,"&lt;&gt;0",Q1234:Q1237)</f>
        <v>0</v>
      </c>
      <c r="AO1234" s="42">
        <f t="shared" ref="AO1234" si="6459">AVERAGEIF(M1234:M1237,"&lt;&gt;0",R1234:R1237)</f>
        <v>12</v>
      </c>
      <c r="AP1234" s="42">
        <f t="shared" ref="AP1234" si="6460">AVERAGEIF(M1234:M1237,"&lt;&gt;0",S1234:S1237)</f>
        <v>0</v>
      </c>
      <c r="AQ1234" s="42">
        <f t="shared" ref="AQ1234" si="6461">AVERAGEIF(M1234:M1237,"&lt;&gt;0",T1234:T1237)</f>
        <v>0</v>
      </c>
      <c r="AR1234" s="42">
        <f t="shared" ref="AR1234" si="6462">AVERAGEIF(M1234:M1237,"&lt;&gt;0",U1234:U1237)</f>
        <v>0</v>
      </c>
      <c r="AS1234" s="42">
        <f t="shared" ref="AS1234" si="6463">AVERAGEIF(M1234:M1237,"&lt;&gt;0",V1234:V1237)</f>
        <v>7.5</v>
      </c>
      <c r="AT1234" s="42">
        <f t="shared" ref="AT1234" si="6464">AVERAGEIF(M1234:M1237,"&lt;&gt;0",W1234:W1237)</f>
        <v>0.56640625</v>
      </c>
      <c r="AU1234" s="42">
        <f t="shared" ref="AU1234" si="6465">AVERAGEIF(M1234:M1237,"&lt;&gt;0",Z1234:Z1237)</f>
        <v>0.93255980470266198</v>
      </c>
      <c r="AV1234" s="42">
        <f t="shared" ref="AV1234" si="6466">AVERAGEIF(M1234:M1237,"&lt;&gt;0",AA1234:AA1237)</f>
        <v>0.63385416666666683</v>
      </c>
    </row>
    <row r="1235" spans="3:48" x14ac:dyDescent="0.35">
      <c r="C1235" s="1" t="s">
        <v>27</v>
      </c>
      <c r="D1235">
        <v>309</v>
      </c>
      <c r="E1235">
        <v>2</v>
      </c>
      <c r="F1235">
        <v>50</v>
      </c>
      <c r="G1235">
        <v>50</v>
      </c>
      <c r="H1235">
        <v>4</v>
      </c>
      <c r="I1235">
        <v>7</v>
      </c>
      <c r="J1235">
        <v>0</v>
      </c>
      <c r="K1235">
        <v>0</v>
      </c>
      <c r="L1235">
        <v>54</v>
      </c>
      <c r="M1235">
        <v>50</v>
      </c>
      <c r="N1235">
        <v>0.82499999999999996</v>
      </c>
      <c r="O1235">
        <v>0.92592592592592604</v>
      </c>
      <c r="P1235">
        <v>0.77398989898989901</v>
      </c>
      <c r="Q1235">
        <v>0</v>
      </c>
      <c r="R1235">
        <v>13</v>
      </c>
      <c r="S1235">
        <v>0</v>
      </c>
      <c r="T1235">
        <v>0</v>
      </c>
      <c r="U1235">
        <v>0</v>
      </c>
      <c r="V1235">
        <v>8</v>
      </c>
      <c r="W1235">
        <v>0.63854166666666701</v>
      </c>
      <c r="X1235" s="37">
        <v>0</v>
      </c>
      <c r="Y1235" s="37">
        <v>0.92592592592592604</v>
      </c>
      <c r="Z1235" s="37">
        <v>0.92592592592592604</v>
      </c>
      <c r="AA1235" s="37">
        <v>0.72812500000000002</v>
      </c>
      <c r="AB1235" s="42"/>
      <c r="AC1235" s="42"/>
      <c r="AD1235" s="42"/>
      <c r="AE1235" s="42"/>
      <c r="AF1235" s="42"/>
      <c r="AG1235" s="42"/>
      <c r="AH1235" s="42"/>
      <c r="AI1235" s="42"/>
      <c r="AJ1235" s="42"/>
      <c r="AK1235" s="42"/>
      <c r="AL1235" s="42"/>
      <c r="AM1235" s="42"/>
      <c r="AN1235" s="42"/>
      <c r="AO1235" s="42"/>
      <c r="AP1235" s="42"/>
      <c r="AQ1235" s="42"/>
      <c r="AR1235" s="42"/>
      <c r="AS1235" s="42"/>
      <c r="AT1235" s="42"/>
      <c r="AU1235" s="42"/>
      <c r="AV1235" s="42"/>
    </row>
    <row r="1236" spans="3:48" x14ac:dyDescent="0.35">
      <c r="C1236" s="1" t="s">
        <v>28</v>
      </c>
      <c r="D1236">
        <v>309</v>
      </c>
      <c r="E1236">
        <v>3</v>
      </c>
      <c r="F1236">
        <v>35</v>
      </c>
      <c r="G1236">
        <v>35</v>
      </c>
      <c r="H1236">
        <v>2</v>
      </c>
      <c r="I1236">
        <v>5</v>
      </c>
      <c r="J1236">
        <v>0</v>
      </c>
      <c r="K1236">
        <v>0</v>
      </c>
      <c r="L1236">
        <v>37</v>
      </c>
      <c r="M1236">
        <v>35</v>
      </c>
      <c r="N1236">
        <v>0.67500000000000004</v>
      </c>
      <c r="O1236">
        <v>0.94594594594594605</v>
      </c>
      <c r="P1236">
        <v>0.717592592592593</v>
      </c>
      <c r="Q1236">
        <v>0</v>
      </c>
      <c r="R1236">
        <v>9</v>
      </c>
      <c r="S1236">
        <v>0</v>
      </c>
      <c r="T1236">
        <v>0</v>
      </c>
      <c r="U1236">
        <v>0</v>
      </c>
      <c r="V1236">
        <v>9</v>
      </c>
      <c r="W1236">
        <v>0.484375</v>
      </c>
      <c r="X1236" s="37">
        <v>0</v>
      </c>
      <c r="Y1236" s="37">
        <v>0.94594594594594605</v>
      </c>
      <c r="Z1236" s="37">
        <v>0.94594594594594605</v>
      </c>
      <c r="AA1236" s="37">
        <v>0.54166666666666696</v>
      </c>
      <c r="AB1236" s="42"/>
      <c r="AC1236" s="42"/>
      <c r="AD1236" s="42"/>
      <c r="AE1236" s="42"/>
      <c r="AF1236" s="42"/>
      <c r="AG1236" s="42"/>
      <c r="AH1236" s="42"/>
      <c r="AI1236" s="42"/>
      <c r="AJ1236" s="42"/>
      <c r="AK1236" s="42"/>
      <c r="AL1236" s="42"/>
      <c r="AM1236" s="42"/>
      <c r="AN1236" s="42"/>
      <c r="AO1236" s="42"/>
      <c r="AP1236" s="42"/>
      <c r="AQ1236" s="42"/>
      <c r="AR1236" s="42"/>
      <c r="AS1236" s="42"/>
      <c r="AT1236" s="42"/>
      <c r="AU1236" s="42"/>
      <c r="AV1236" s="42"/>
    </row>
    <row r="1237" spans="3:48" x14ac:dyDescent="0.35">
      <c r="C1237" s="1" t="s">
        <v>29</v>
      </c>
      <c r="D1237">
        <v>309</v>
      </c>
      <c r="E1237">
        <v>4</v>
      </c>
      <c r="F1237">
        <v>47</v>
      </c>
      <c r="G1237">
        <v>47</v>
      </c>
      <c r="H1237">
        <v>2</v>
      </c>
      <c r="I1237">
        <v>2</v>
      </c>
      <c r="J1237">
        <v>0</v>
      </c>
      <c r="K1237">
        <v>0</v>
      </c>
      <c r="L1237">
        <v>50</v>
      </c>
      <c r="M1237">
        <v>47</v>
      </c>
      <c r="N1237">
        <v>0.82499999999999996</v>
      </c>
      <c r="O1237">
        <v>0.94</v>
      </c>
      <c r="P1237">
        <v>0.73358585858585901</v>
      </c>
      <c r="Q1237">
        <v>0</v>
      </c>
      <c r="R1237">
        <v>14</v>
      </c>
      <c r="S1237">
        <v>0</v>
      </c>
      <c r="T1237">
        <v>0</v>
      </c>
      <c r="U1237">
        <v>0</v>
      </c>
      <c r="V1237">
        <v>6</v>
      </c>
      <c r="W1237">
        <v>0.60520833333333302</v>
      </c>
      <c r="X1237" s="37">
        <v>0</v>
      </c>
      <c r="Y1237" s="37">
        <v>0.94</v>
      </c>
      <c r="Z1237" s="37">
        <v>0.94</v>
      </c>
      <c r="AA1237" s="37">
        <v>0.65833333333333299</v>
      </c>
      <c r="AB1237" s="42"/>
      <c r="AC1237" s="42"/>
      <c r="AD1237" s="42"/>
      <c r="AE1237" s="42"/>
      <c r="AF1237" s="42"/>
      <c r="AG1237" s="42"/>
      <c r="AH1237" s="42"/>
      <c r="AI1237" s="42"/>
      <c r="AJ1237" s="42"/>
      <c r="AK1237" s="42"/>
      <c r="AL1237" s="42"/>
      <c r="AM1237" s="42"/>
      <c r="AN1237" s="42"/>
      <c r="AO1237" s="42"/>
      <c r="AP1237" s="42"/>
      <c r="AQ1237" s="42"/>
      <c r="AR1237" s="42"/>
      <c r="AS1237" s="42"/>
      <c r="AT1237" s="42"/>
      <c r="AU1237" s="42"/>
      <c r="AV1237" s="42"/>
    </row>
    <row r="1238" spans="3:48" x14ac:dyDescent="0.35">
      <c r="C1238" s="1">
        <v>42952.25</v>
      </c>
      <c r="D1238">
        <v>310</v>
      </c>
      <c r="E1238">
        <v>1</v>
      </c>
      <c r="F1238">
        <v>49</v>
      </c>
      <c r="G1238">
        <v>49</v>
      </c>
      <c r="H1238">
        <v>0</v>
      </c>
      <c r="I1238">
        <v>0</v>
      </c>
      <c r="J1238">
        <v>0</v>
      </c>
      <c r="K1238">
        <v>0</v>
      </c>
      <c r="L1238">
        <v>49</v>
      </c>
      <c r="M1238">
        <v>49</v>
      </c>
      <c r="N1238">
        <v>1</v>
      </c>
      <c r="O1238">
        <v>1</v>
      </c>
      <c r="P1238">
        <v>0.60729166666666701</v>
      </c>
      <c r="Q1238">
        <v>0</v>
      </c>
      <c r="R1238">
        <v>20</v>
      </c>
      <c r="S1238">
        <v>0</v>
      </c>
      <c r="T1238">
        <v>0</v>
      </c>
      <c r="U1238">
        <v>0</v>
      </c>
      <c r="V1238">
        <v>20</v>
      </c>
      <c r="W1238">
        <v>0.60729166666666701</v>
      </c>
      <c r="X1238" s="37">
        <v>0</v>
      </c>
      <c r="Y1238" s="37">
        <v>1</v>
      </c>
      <c r="Z1238" s="37">
        <v>1</v>
      </c>
      <c r="AA1238" s="37">
        <v>0.60729166666666701</v>
      </c>
      <c r="AB1238" s="42">
        <f t="shared" ref="AB1238" si="6467">AVERAGE(D1238:D1241)</f>
        <v>310</v>
      </c>
      <c r="AC1238" s="42">
        <f t="shared" ref="AC1238" si="6468">AVERAGEIF(M1238:M1241,"&lt;&gt;0",F1238:F1241)</f>
        <v>46.75</v>
      </c>
      <c r="AD1238" s="42">
        <f t="shared" ref="AD1238" si="6469">AVERAGEIF(M1238:M1241,"&lt;&gt;0",G1238:G1241)</f>
        <v>46.75</v>
      </c>
      <c r="AE1238" s="42">
        <f t="shared" ref="AE1238" si="6470">AVERAGEIF(M1238:M1241,"&lt;&gt;0",H1238:H1241)</f>
        <v>0</v>
      </c>
      <c r="AF1238" s="42">
        <f t="shared" ref="AF1238" si="6471">AVERAGEIF(M1238:M1241,"&lt;&gt;0",I1238:I1241)</f>
        <v>0.75</v>
      </c>
      <c r="AG1238" s="42">
        <f t="shared" ref="AG1238" si="6472">AVERAGEIF(M1238:M1241,"&lt;&gt;0",J1238:J1241)</f>
        <v>0</v>
      </c>
      <c r="AH1238" s="42">
        <f t="shared" ref="AH1238" si="6473">AVERAGEIF(M1238:M1241,"&lt;&gt;0",X1238:X1241)</f>
        <v>0</v>
      </c>
      <c r="AI1238" s="42">
        <f t="shared" ref="AI1238" si="6474">AVERAGEIF(M1238:M1241,"&lt;&gt;0",L1238:L1241)</f>
        <v>47.5</v>
      </c>
      <c r="AJ1238" s="42">
        <f t="shared" ref="AJ1238" si="6475">AVERAGEIF(M1238:M1241,"&lt;&gt;0",Y1238:Y1241)</f>
        <v>0.98398398398398401</v>
      </c>
      <c r="AK1238" s="42">
        <f t="shared" ref="AK1238" si="6476">AVERAGEIF(M1238:M1241,"&lt;&gt;0",N1238:N1241)</f>
        <v>0.93124999999999991</v>
      </c>
      <c r="AL1238" s="42">
        <f t="shared" ref="AL1238" si="6477">AVERAGEIF(M1238:M1241,"&lt;&gt;0",O1238:O1241)</f>
        <v>0.98398398398398401</v>
      </c>
      <c r="AM1238" s="42">
        <f t="shared" ref="AM1238" si="6478">AVERAGEIF(M1238:M1241,"&lt;&gt;0",P1238:P1241)</f>
        <v>0.65676907376126148</v>
      </c>
      <c r="AN1238" s="42">
        <f t="shared" ref="AN1238" si="6479">AVERAGEIF(M1238:M1241,"&lt;&gt;0",Q1238:Q1241)</f>
        <v>0</v>
      </c>
      <c r="AO1238" s="42">
        <f t="shared" ref="AO1238" si="6480">AVERAGEIF(M1238:M1241,"&lt;&gt;0",R1238:R1241)</f>
        <v>19</v>
      </c>
      <c r="AP1238" s="42">
        <f t="shared" ref="AP1238" si="6481">AVERAGEIF(M1238:M1241,"&lt;&gt;0",S1238:S1241)</f>
        <v>0</v>
      </c>
      <c r="AQ1238" s="42">
        <f t="shared" ref="AQ1238" si="6482">AVERAGEIF(M1238:M1241,"&lt;&gt;0",T1238:T1241)</f>
        <v>0</v>
      </c>
      <c r="AR1238" s="42">
        <f t="shared" ref="AR1238" si="6483">AVERAGEIF(M1238:M1241,"&lt;&gt;0",U1238:U1241)</f>
        <v>0</v>
      </c>
      <c r="AS1238" s="42">
        <f t="shared" ref="AS1238" si="6484">AVERAGEIF(M1238:M1241,"&lt;&gt;0",V1238:V1241)</f>
        <v>16</v>
      </c>
      <c r="AT1238" s="42">
        <f t="shared" ref="AT1238" si="6485">AVERAGEIF(M1238:M1241,"&lt;&gt;0",W1238:W1241)</f>
        <v>0.61119791666666679</v>
      </c>
      <c r="AU1238" s="42">
        <f t="shared" ref="AU1238" si="6486">AVERAGEIF(M1238:M1241,"&lt;&gt;0",Z1238:Z1241)</f>
        <v>0.98398398398398401</v>
      </c>
      <c r="AV1238" s="42">
        <f t="shared" ref="AV1238" si="6487">AVERAGEIF(M1238:M1241,"&lt;&gt;0",AA1238:AA1241)</f>
        <v>0.63385416666666683</v>
      </c>
    </row>
    <row r="1239" spans="3:48" x14ac:dyDescent="0.35">
      <c r="C1239" s="1" t="s">
        <v>27</v>
      </c>
      <c r="D1239">
        <v>310</v>
      </c>
      <c r="E1239">
        <v>2</v>
      </c>
      <c r="F1239">
        <v>52</v>
      </c>
      <c r="G1239">
        <v>52</v>
      </c>
      <c r="H1239">
        <v>0</v>
      </c>
      <c r="I1239">
        <v>2</v>
      </c>
      <c r="J1239">
        <v>0</v>
      </c>
      <c r="K1239">
        <v>0</v>
      </c>
      <c r="L1239">
        <v>54</v>
      </c>
      <c r="M1239">
        <v>52</v>
      </c>
      <c r="N1239">
        <v>1</v>
      </c>
      <c r="O1239">
        <v>0.96296296296296302</v>
      </c>
      <c r="P1239">
        <v>0.66354166666666703</v>
      </c>
      <c r="Q1239">
        <v>0</v>
      </c>
      <c r="R1239">
        <v>20</v>
      </c>
      <c r="S1239">
        <v>0</v>
      </c>
      <c r="T1239">
        <v>0</v>
      </c>
      <c r="U1239">
        <v>0</v>
      </c>
      <c r="V1239">
        <v>17</v>
      </c>
      <c r="W1239">
        <v>0.66354166666666703</v>
      </c>
      <c r="X1239" s="37">
        <v>0</v>
      </c>
      <c r="Y1239" s="37">
        <v>0.96296296296296302</v>
      </c>
      <c r="Z1239" s="37">
        <v>0.96296296296296302</v>
      </c>
      <c r="AA1239" s="37">
        <v>0.72812500000000002</v>
      </c>
      <c r="AB1239" s="42"/>
      <c r="AC1239" s="42"/>
      <c r="AD1239" s="42"/>
      <c r="AE1239" s="42"/>
      <c r="AF1239" s="42"/>
      <c r="AG1239" s="42"/>
      <c r="AH1239" s="42"/>
      <c r="AI1239" s="42"/>
      <c r="AJ1239" s="42"/>
      <c r="AK1239" s="42"/>
      <c r="AL1239" s="42"/>
      <c r="AM1239" s="42"/>
      <c r="AN1239" s="42"/>
      <c r="AO1239" s="42"/>
      <c r="AP1239" s="42"/>
      <c r="AQ1239" s="42"/>
      <c r="AR1239" s="42"/>
      <c r="AS1239" s="42"/>
      <c r="AT1239" s="42"/>
      <c r="AU1239" s="42"/>
      <c r="AV1239" s="42"/>
    </row>
    <row r="1240" spans="3:48" x14ac:dyDescent="0.35">
      <c r="C1240" s="1" t="s">
        <v>28</v>
      </c>
      <c r="D1240">
        <v>310</v>
      </c>
      <c r="E1240">
        <v>3</v>
      </c>
      <c r="F1240">
        <v>36</v>
      </c>
      <c r="G1240">
        <v>36</v>
      </c>
      <c r="H1240">
        <v>0</v>
      </c>
      <c r="I1240">
        <v>1</v>
      </c>
      <c r="J1240">
        <v>0</v>
      </c>
      <c r="K1240">
        <v>0</v>
      </c>
      <c r="L1240">
        <v>37</v>
      </c>
      <c r="M1240">
        <v>36</v>
      </c>
      <c r="N1240">
        <v>0.8</v>
      </c>
      <c r="O1240">
        <v>0.97297297297297303</v>
      </c>
      <c r="P1240">
        <v>0.64453125</v>
      </c>
      <c r="Q1240">
        <v>0</v>
      </c>
      <c r="R1240">
        <v>17</v>
      </c>
      <c r="S1240">
        <v>0</v>
      </c>
      <c r="T1240">
        <v>0</v>
      </c>
      <c r="U1240">
        <v>0</v>
      </c>
      <c r="V1240">
        <v>12</v>
      </c>
      <c r="W1240">
        <v>0.515625</v>
      </c>
      <c r="X1240" s="37">
        <v>0</v>
      </c>
      <c r="Y1240" s="37">
        <v>0.97297297297297303</v>
      </c>
      <c r="Z1240" s="37">
        <v>0.97297297297297303</v>
      </c>
      <c r="AA1240" s="37">
        <v>0.54166666666666696</v>
      </c>
      <c r="AB1240" s="42"/>
      <c r="AC1240" s="42"/>
      <c r="AD1240" s="42"/>
      <c r="AE1240" s="42"/>
      <c r="AF1240" s="42"/>
      <c r="AG1240" s="42"/>
      <c r="AH1240" s="42"/>
      <c r="AI1240" s="42"/>
      <c r="AJ1240" s="42"/>
      <c r="AK1240" s="42"/>
      <c r="AL1240" s="42"/>
      <c r="AM1240" s="42"/>
      <c r="AN1240" s="42"/>
      <c r="AO1240" s="42"/>
      <c r="AP1240" s="42"/>
      <c r="AQ1240" s="42"/>
      <c r="AR1240" s="42"/>
      <c r="AS1240" s="42"/>
      <c r="AT1240" s="42"/>
      <c r="AU1240" s="42"/>
      <c r="AV1240" s="42"/>
    </row>
    <row r="1241" spans="3:48" x14ac:dyDescent="0.35">
      <c r="C1241" s="1" t="s">
        <v>29</v>
      </c>
      <c r="D1241">
        <v>310</v>
      </c>
      <c r="E1241">
        <v>4</v>
      </c>
      <c r="F1241">
        <v>50</v>
      </c>
      <c r="G1241">
        <v>50</v>
      </c>
      <c r="H1241">
        <v>0</v>
      </c>
      <c r="I1241">
        <v>0</v>
      </c>
      <c r="J1241">
        <v>0</v>
      </c>
      <c r="K1241">
        <v>0</v>
      </c>
      <c r="L1241">
        <v>50</v>
      </c>
      <c r="M1241">
        <v>50</v>
      </c>
      <c r="N1241">
        <v>0.92500000000000004</v>
      </c>
      <c r="O1241">
        <v>1</v>
      </c>
      <c r="P1241">
        <v>0.71171171171171199</v>
      </c>
      <c r="Q1241">
        <v>0</v>
      </c>
      <c r="R1241">
        <v>19</v>
      </c>
      <c r="S1241">
        <v>0</v>
      </c>
      <c r="T1241">
        <v>0</v>
      </c>
      <c r="U1241">
        <v>0</v>
      </c>
      <c r="V1241">
        <v>15</v>
      </c>
      <c r="W1241">
        <v>0.65833333333333299</v>
      </c>
      <c r="X1241" s="37">
        <v>0</v>
      </c>
      <c r="Y1241" s="37">
        <v>1</v>
      </c>
      <c r="Z1241" s="37">
        <v>1</v>
      </c>
      <c r="AA1241" s="37">
        <v>0.65833333333333299</v>
      </c>
      <c r="AB1241" s="42"/>
      <c r="AC1241" s="42"/>
      <c r="AD1241" s="42"/>
      <c r="AE1241" s="42"/>
      <c r="AF1241" s="42"/>
      <c r="AG1241" s="42"/>
      <c r="AH1241" s="42"/>
      <c r="AI1241" s="42"/>
      <c r="AJ1241" s="42"/>
      <c r="AK1241" s="42"/>
      <c r="AL1241" s="42"/>
      <c r="AM1241" s="42"/>
      <c r="AN1241" s="42"/>
      <c r="AO1241" s="42"/>
      <c r="AP1241" s="42"/>
      <c r="AQ1241" s="42"/>
      <c r="AR1241" s="42"/>
      <c r="AS1241" s="42"/>
      <c r="AT1241" s="42"/>
      <c r="AU1241" s="42"/>
      <c r="AV1241" s="42"/>
    </row>
    <row r="1242" spans="3:48" x14ac:dyDescent="0.35">
      <c r="C1242" s="1">
        <v>42952.25</v>
      </c>
      <c r="D1242">
        <v>311</v>
      </c>
      <c r="E1242">
        <v>1</v>
      </c>
      <c r="F1242">
        <v>64</v>
      </c>
      <c r="G1242">
        <v>64</v>
      </c>
      <c r="H1242">
        <v>3</v>
      </c>
      <c r="I1242">
        <v>3</v>
      </c>
      <c r="J1242">
        <v>27</v>
      </c>
      <c r="K1242">
        <v>18</v>
      </c>
      <c r="L1242">
        <v>49</v>
      </c>
      <c r="M1242">
        <v>46</v>
      </c>
      <c r="N1242">
        <v>0.9</v>
      </c>
      <c r="O1242">
        <v>0.84210526315789502</v>
      </c>
      <c r="P1242">
        <v>0.81944444444444398</v>
      </c>
      <c r="Q1242">
        <v>0</v>
      </c>
      <c r="R1242">
        <v>16</v>
      </c>
      <c r="S1242">
        <v>0</v>
      </c>
      <c r="T1242">
        <v>0</v>
      </c>
      <c r="U1242">
        <v>0</v>
      </c>
      <c r="V1242">
        <v>8</v>
      </c>
      <c r="W1242">
        <v>0.73750000000000004</v>
      </c>
      <c r="X1242" s="37">
        <v>0.23684210526315799</v>
      </c>
      <c r="Y1242" s="37">
        <v>0.60526315789473695</v>
      </c>
      <c r="Z1242" s="37">
        <v>0.84210526315789502</v>
      </c>
      <c r="AA1242" s="37">
        <v>0.60729166666666701</v>
      </c>
      <c r="AB1242" s="42">
        <f t="shared" ref="AB1242" si="6488">AVERAGE(D1242:D1245)</f>
        <v>311</v>
      </c>
      <c r="AC1242" s="42">
        <f t="shared" ref="AC1242" si="6489">AVERAGEIF(M1242:M1245,"&lt;&gt;0",F1242:F1245)</f>
        <v>56.5</v>
      </c>
      <c r="AD1242" s="42">
        <f t="shared" ref="AD1242" si="6490">AVERAGEIF(M1242:M1245,"&lt;&gt;0",G1242:G1245)</f>
        <v>56.5</v>
      </c>
      <c r="AE1242" s="42">
        <f t="shared" ref="AE1242" si="6491">AVERAGEIF(M1242:M1245,"&lt;&gt;0",H1242:H1245)</f>
        <v>1.75</v>
      </c>
      <c r="AF1242" s="42">
        <f t="shared" ref="AF1242" si="6492">AVERAGEIF(M1242:M1245,"&lt;&gt;0",I1242:I1245)</f>
        <v>3</v>
      </c>
      <c r="AG1242" s="42">
        <f t="shared" ref="AG1242" si="6493">AVERAGEIF(M1242:M1245,"&lt;&gt;0",J1242:J1245)</f>
        <v>22</v>
      </c>
      <c r="AH1242" s="42">
        <f t="shared" ref="AH1242" si="6494">AVERAGEIF(M1242:M1245,"&lt;&gt;0",X1242:X1245)</f>
        <v>0.16973524695673403</v>
      </c>
      <c r="AI1242" s="42">
        <f t="shared" ref="AI1242" si="6495">AVERAGEIF(M1242:M1245,"&lt;&gt;0",L1242:L1245)</f>
        <v>47.5</v>
      </c>
      <c r="AJ1242" s="42">
        <f t="shared" ref="AJ1242" si="6496">AVERAGEIF(M1242:M1245,"&lt;&gt;0",Y1242:Y1245)</f>
        <v>0.642526521078154</v>
      </c>
      <c r="AK1242" s="42">
        <f t="shared" ref="AK1242" si="6497">AVERAGEIF(M1242:M1245,"&lt;&gt;0",N1242:N1245)</f>
        <v>0.86250000000000004</v>
      </c>
      <c r="AL1242" s="42">
        <f t="shared" ref="AL1242" si="6498">AVERAGEIF(M1242:M1245,"&lt;&gt;0",O1242:O1245)</f>
        <v>0.81226176803488825</v>
      </c>
      <c r="AM1242" s="42">
        <f t="shared" ref="AM1242" si="6499">AVERAGEIF(M1242:M1245,"&lt;&gt;0",P1242:P1245)</f>
        <v>0.79401552287581678</v>
      </c>
      <c r="AN1242" s="42">
        <f t="shared" ref="AN1242" si="6500">AVERAGEIF(M1242:M1245,"&lt;&gt;0",Q1242:Q1245)</f>
        <v>0</v>
      </c>
      <c r="AO1242" s="42">
        <f t="shared" ref="AO1242" si="6501">AVERAGEIF(M1242:M1245,"&lt;&gt;0",R1242:R1245)</f>
        <v>14.75</v>
      </c>
      <c r="AP1242" s="42">
        <f t="shared" ref="AP1242" si="6502">AVERAGEIF(M1242:M1245,"&lt;&gt;0",S1242:S1245)</f>
        <v>0</v>
      </c>
      <c r="AQ1242" s="42">
        <f t="shared" ref="AQ1242" si="6503">AVERAGEIF(M1242:M1245,"&lt;&gt;0",T1242:T1245)</f>
        <v>0</v>
      </c>
      <c r="AR1242" s="42">
        <f t="shared" ref="AR1242" si="6504">AVERAGEIF(M1242:M1245,"&lt;&gt;0",U1242:U1245)</f>
        <v>0</v>
      </c>
      <c r="AS1242" s="42">
        <f t="shared" ref="AS1242" si="6505">AVERAGEIF(M1242:M1245,"&lt;&gt;0",V1242:V1245)</f>
        <v>9</v>
      </c>
      <c r="AT1242" s="42">
        <f t="shared" ref="AT1242" si="6506">AVERAGEIF(M1242:M1245,"&lt;&gt;0",W1242:W1245)</f>
        <v>0.68515624999999991</v>
      </c>
      <c r="AU1242" s="42">
        <f t="shared" ref="AU1242" si="6507">AVERAGEIF(M1242:M1245,"&lt;&gt;0",Z1242:Z1245)</f>
        <v>0.81226176803488825</v>
      </c>
      <c r="AV1242" s="42">
        <f t="shared" ref="AV1242" si="6508">AVERAGEIF(M1242:M1245,"&lt;&gt;0",AA1242:AA1245)</f>
        <v>0.63385416666666683</v>
      </c>
    </row>
    <row r="1243" spans="3:48" x14ac:dyDescent="0.35">
      <c r="C1243" s="1" t="s">
        <v>27</v>
      </c>
      <c r="D1243">
        <v>311</v>
      </c>
      <c r="E1243">
        <v>2</v>
      </c>
      <c r="F1243">
        <v>57</v>
      </c>
      <c r="G1243">
        <v>57</v>
      </c>
      <c r="H1243">
        <v>0</v>
      </c>
      <c r="I1243">
        <v>6</v>
      </c>
      <c r="J1243">
        <v>18</v>
      </c>
      <c r="K1243">
        <v>7</v>
      </c>
      <c r="L1243">
        <v>54</v>
      </c>
      <c r="M1243">
        <v>50</v>
      </c>
      <c r="N1243">
        <v>0.85</v>
      </c>
      <c r="O1243">
        <v>0.79166666666666696</v>
      </c>
      <c r="P1243">
        <v>0.80882352941176505</v>
      </c>
      <c r="Q1243">
        <v>0</v>
      </c>
      <c r="R1243">
        <v>14</v>
      </c>
      <c r="S1243">
        <v>0</v>
      </c>
      <c r="T1243">
        <v>0</v>
      </c>
      <c r="U1243">
        <v>0</v>
      </c>
      <c r="V1243">
        <v>8</v>
      </c>
      <c r="W1243">
        <v>0.6875</v>
      </c>
      <c r="X1243" s="37">
        <v>9.7222222222222196E-2</v>
      </c>
      <c r="Y1243" s="37">
        <v>0.69444444444444398</v>
      </c>
      <c r="Z1243" s="37">
        <v>0.79166666666666696</v>
      </c>
      <c r="AA1243" s="37">
        <v>0.72812500000000002</v>
      </c>
      <c r="AB1243" s="42"/>
      <c r="AC1243" s="42"/>
      <c r="AD1243" s="42"/>
      <c r="AE1243" s="42"/>
      <c r="AF1243" s="42"/>
      <c r="AG1243" s="42"/>
      <c r="AH1243" s="42"/>
      <c r="AI1243" s="42"/>
      <c r="AJ1243" s="42"/>
      <c r="AK1243" s="42"/>
      <c r="AL1243" s="42"/>
      <c r="AM1243" s="42"/>
      <c r="AN1243" s="42"/>
      <c r="AO1243" s="42"/>
      <c r="AP1243" s="42"/>
      <c r="AQ1243" s="42"/>
      <c r="AR1243" s="42"/>
      <c r="AS1243" s="42"/>
      <c r="AT1243" s="42"/>
      <c r="AU1243" s="42"/>
      <c r="AV1243" s="42"/>
    </row>
    <row r="1244" spans="3:48" x14ac:dyDescent="0.35">
      <c r="C1244" s="1" t="s">
        <v>28</v>
      </c>
      <c r="D1244">
        <v>311</v>
      </c>
      <c r="E1244">
        <v>3</v>
      </c>
      <c r="F1244">
        <v>50</v>
      </c>
      <c r="G1244">
        <v>50</v>
      </c>
      <c r="H1244">
        <v>0</v>
      </c>
      <c r="I1244">
        <v>2</v>
      </c>
      <c r="J1244">
        <v>25</v>
      </c>
      <c r="K1244">
        <v>15</v>
      </c>
      <c r="L1244">
        <v>37</v>
      </c>
      <c r="M1244">
        <v>35</v>
      </c>
      <c r="N1244">
        <v>0.85</v>
      </c>
      <c r="O1244">
        <v>0.80645161290322598</v>
      </c>
      <c r="P1244">
        <v>0.75367647058823495</v>
      </c>
      <c r="Q1244">
        <v>0</v>
      </c>
      <c r="R1244">
        <v>15</v>
      </c>
      <c r="S1244">
        <v>0</v>
      </c>
      <c r="T1244">
        <v>0</v>
      </c>
      <c r="U1244">
        <v>0</v>
      </c>
      <c r="V1244">
        <v>11</v>
      </c>
      <c r="W1244">
        <v>0.640625</v>
      </c>
      <c r="X1244" s="37">
        <v>0.241935483870968</v>
      </c>
      <c r="Y1244" s="37">
        <v>0.56451612903225801</v>
      </c>
      <c r="Z1244" s="37">
        <v>0.80645161290322598</v>
      </c>
      <c r="AA1244" s="37">
        <v>0.54166666666666696</v>
      </c>
      <c r="AB1244" s="42"/>
      <c r="AC1244" s="42"/>
      <c r="AD1244" s="42"/>
      <c r="AE1244" s="42"/>
      <c r="AF1244" s="42"/>
      <c r="AG1244" s="42"/>
      <c r="AH1244" s="42"/>
      <c r="AI1244" s="42"/>
      <c r="AJ1244" s="42"/>
      <c r="AK1244" s="42"/>
      <c r="AL1244" s="42"/>
      <c r="AM1244" s="42"/>
      <c r="AN1244" s="42"/>
      <c r="AO1244" s="42"/>
      <c r="AP1244" s="42"/>
      <c r="AQ1244" s="42"/>
      <c r="AR1244" s="42"/>
      <c r="AS1244" s="42"/>
      <c r="AT1244" s="42"/>
      <c r="AU1244" s="42"/>
      <c r="AV1244" s="42"/>
    </row>
    <row r="1245" spans="3:48" x14ac:dyDescent="0.35">
      <c r="C1245" s="1" t="s">
        <v>29</v>
      </c>
      <c r="D1245">
        <v>311</v>
      </c>
      <c r="E1245">
        <v>4</v>
      </c>
      <c r="F1245">
        <v>55</v>
      </c>
      <c r="G1245">
        <v>55</v>
      </c>
      <c r="H1245">
        <v>4</v>
      </c>
      <c r="I1245">
        <v>1</v>
      </c>
      <c r="J1245">
        <v>18</v>
      </c>
      <c r="K1245">
        <v>7</v>
      </c>
      <c r="L1245">
        <v>50</v>
      </c>
      <c r="M1245">
        <v>48</v>
      </c>
      <c r="N1245">
        <v>0.85</v>
      </c>
      <c r="O1245">
        <v>0.80882352941176505</v>
      </c>
      <c r="P1245">
        <v>0.79411764705882304</v>
      </c>
      <c r="Q1245">
        <v>0</v>
      </c>
      <c r="R1245">
        <v>14</v>
      </c>
      <c r="S1245">
        <v>0</v>
      </c>
      <c r="T1245">
        <v>0</v>
      </c>
      <c r="U1245">
        <v>0</v>
      </c>
      <c r="V1245">
        <v>9</v>
      </c>
      <c r="W1245">
        <v>0.67500000000000004</v>
      </c>
      <c r="X1245" s="37">
        <v>0.10294117647058799</v>
      </c>
      <c r="Y1245" s="37">
        <v>0.70588235294117696</v>
      </c>
      <c r="Z1245" s="37">
        <v>0.80882352941176505</v>
      </c>
      <c r="AA1245" s="37">
        <v>0.65833333333333299</v>
      </c>
      <c r="AB1245" s="42"/>
      <c r="AC1245" s="42"/>
      <c r="AD1245" s="42"/>
      <c r="AE1245" s="42"/>
      <c r="AF1245" s="42"/>
      <c r="AG1245" s="42"/>
      <c r="AH1245" s="42"/>
      <c r="AI1245" s="42"/>
      <c r="AJ1245" s="42"/>
      <c r="AK1245" s="42"/>
      <c r="AL1245" s="42"/>
      <c r="AM1245" s="42"/>
      <c r="AN1245" s="42"/>
      <c r="AO1245" s="42"/>
      <c r="AP1245" s="42"/>
      <c r="AQ1245" s="42"/>
      <c r="AR1245" s="42"/>
      <c r="AS1245" s="42"/>
      <c r="AT1245" s="42"/>
      <c r="AU1245" s="42"/>
      <c r="AV1245" s="42"/>
    </row>
    <row r="1246" spans="3:48" x14ac:dyDescent="0.35">
      <c r="C1246" s="1">
        <v>42952.25</v>
      </c>
      <c r="D1246">
        <v>312</v>
      </c>
      <c r="E1246">
        <v>1</v>
      </c>
      <c r="F1246">
        <v>61</v>
      </c>
      <c r="G1246">
        <v>61</v>
      </c>
      <c r="H1246">
        <v>15</v>
      </c>
      <c r="I1246">
        <v>20</v>
      </c>
      <c r="J1246">
        <v>27</v>
      </c>
      <c r="K1246">
        <v>18</v>
      </c>
      <c r="L1246">
        <v>49</v>
      </c>
      <c r="M1246">
        <v>43</v>
      </c>
      <c r="N1246">
        <v>1</v>
      </c>
      <c r="O1246">
        <v>0.80263157894736803</v>
      </c>
      <c r="P1246">
        <v>0.65833333333333299</v>
      </c>
      <c r="Q1246">
        <v>0</v>
      </c>
      <c r="R1246">
        <v>20</v>
      </c>
      <c r="S1246">
        <v>0</v>
      </c>
      <c r="T1246">
        <v>0</v>
      </c>
      <c r="U1246">
        <v>0</v>
      </c>
      <c r="V1246">
        <v>1</v>
      </c>
      <c r="W1246">
        <v>0.65833333333333299</v>
      </c>
      <c r="X1246" s="37">
        <v>0.23684210526315799</v>
      </c>
      <c r="Y1246" s="37">
        <v>0.56578947368421095</v>
      </c>
      <c r="Z1246" s="37">
        <v>0.80263157894736803</v>
      </c>
      <c r="AA1246" s="37">
        <v>0.60729166666666701</v>
      </c>
      <c r="AB1246" s="42">
        <f t="shared" ref="AB1246" si="6509">AVERAGE(D1246:D1249)</f>
        <v>312</v>
      </c>
      <c r="AC1246" s="42">
        <f t="shared" ref="AC1246" si="6510">AVERAGEIF(M1246:M1249,"&lt;&gt;0",F1246:F1249)</f>
        <v>32.25</v>
      </c>
      <c r="AD1246" s="42">
        <f t="shared" ref="AD1246" si="6511">AVERAGEIF(M1246:M1249,"&lt;&gt;0",G1246:G1249)</f>
        <v>32.25</v>
      </c>
      <c r="AE1246" s="42">
        <f t="shared" ref="AE1246" si="6512">AVERAGEIF(M1246:M1249,"&lt;&gt;0",H1246:H1249)</f>
        <v>5.5</v>
      </c>
      <c r="AF1246" s="42">
        <f t="shared" ref="AF1246" si="6513">AVERAGEIF(M1246:M1249,"&lt;&gt;0",I1246:I1249)</f>
        <v>38.25</v>
      </c>
      <c r="AG1246" s="42">
        <f t="shared" ref="AG1246" si="6514">AVERAGEIF(M1246:M1249,"&lt;&gt;0",J1246:J1249)</f>
        <v>22</v>
      </c>
      <c r="AH1246" s="42">
        <f t="shared" ref="AH1246" si="6515">AVERAGEIF(M1246:M1249,"&lt;&gt;0",X1246:X1249)</f>
        <v>9.5975232198142496E-2</v>
      </c>
      <c r="AI1246" s="42">
        <f t="shared" ref="AI1246" si="6516">AVERAGEIF(M1246:M1249,"&lt;&gt;0",L1246:L1249)</f>
        <v>47.5</v>
      </c>
      <c r="AJ1246" s="42">
        <f t="shared" ref="AJ1246" si="6517">AVERAGEIF(M1246:M1249,"&lt;&gt;0",Y1246:Y1249)</f>
        <v>0.35544035809003871</v>
      </c>
      <c r="AK1246" s="42">
        <f t="shared" ref="AK1246" si="6518">AVERAGEIF(M1246:M1249,"&lt;&gt;0",N1246:N1249)</f>
        <v>0.75</v>
      </c>
      <c r="AL1246" s="42">
        <f t="shared" ref="AL1246" si="6519">AVERAGEIF(M1246:M1249,"&lt;&gt;0",O1246:O1249)</f>
        <v>0.45141559028818079</v>
      </c>
      <c r="AM1246" s="42">
        <f t="shared" ref="AM1246" si="6520">AVERAGEIF(M1246:M1249,"&lt;&gt;0",P1246:P1249)</f>
        <v>0.40416666666666679</v>
      </c>
      <c r="AN1246" s="42">
        <f t="shared" ref="AN1246" si="6521">AVERAGEIF(M1246:M1249,"&lt;&gt;0",Q1246:Q1249)</f>
        <v>0</v>
      </c>
      <c r="AO1246" s="42">
        <f t="shared" ref="AO1246" si="6522">AVERAGEIF(M1246:M1249,"&lt;&gt;0",R1246:R1249)</f>
        <v>10</v>
      </c>
      <c r="AP1246" s="42">
        <f t="shared" ref="AP1246" si="6523">AVERAGEIF(M1246:M1249,"&lt;&gt;0",S1246:S1249)</f>
        <v>0</v>
      </c>
      <c r="AQ1246" s="42">
        <f t="shared" ref="AQ1246" si="6524">AVERAGEIF(M1246:M1249,"&lt;&gt;0",T1246:T1249)</f>
        <v>0</v>
      </c>
      <c r="AR1246" s="42">
        <f t="shared" ref="AR1246" si="6525">AVERAGEIF(M1246:M1249,"&lt;&gt;0",U1246:U1249)</f>
        <v>0</v>
      </c>
      <c r="AS1246" s="42">
        <f t="shared" ref="AS1246" si="6526">AVERAGEIF(M1246:M1249,"&lt;&gt;0",V1246:V1249)</f>
        <v>0.5</v>
      </c>
      <c r="AT1246" s="42">
        <f t="shared" ref="AT1246" si="6527">AVERAGEIF(M1246:M1249,"&lt;&gt;0",W1246:W1249)</f>
        <v>0.37473958333333335</v>
      </c>
      <c r="AU1246" s="42">
        <f t="shared" ref="AU1246" si="6528">AVERAGEIF(M1246:M1249,"&lt;&gt;0",Z1246:Z1249)</f>
        <v>0.45141559028818079</v>
      </c>
      <c r="AV1246" s="42">
        <f t="shared" ref="AV1246" si="6529">AVERAGEIF(M1246:M1249,"&lt;&gt;0",AA1246:AA1249)</f>
        <v>0.63385416666666683</v>
      </c>
    </row>
    <row r="1247" spans="3:48" x14ac:dyDescent="0.35">
      <c r="C1247" s="1" t="s">
        <v>27</v>
      </c>
      <c r="D1247">
        <v>312</v>
      </c>
      <c r="E1247">
        <v>2</v>
      </c>
      <c r="F1247">
        <v>5</v>
      </c>
      <c r="G1247">
        <v>5</v>
      </c>
      <c r="H1247">
        <v>0</v>
      </c>
      <c r="I1247">
        <v>79</v>
      </c>
      <c r="J1247">
        <v>18</v>
      </c>
      <c r="K1247">
        <v>0</v>
      </c>
      <c r="L1247">
        <v>54</v>
      </c>
      <c r="M1247">
        <v>5</v>
      </c>
      <c r="N1247">
        <v>0.5</v>
      </c>
      <c r="O1247">
        <v>6.9444444444444406E-2</v>
      </c>
      <c r="P1247">
        <v>9.375E-2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4.6875E-2</v>
      </c>
      <c r="X1247" s="37">
        <v>0</v>
      </c>
      <c r="Y1247" s="37">
        <v>6.9444444444444406E-2</v>
      </c>
      <c r="Z1247" s="37">
        <v>6.9444444444444406E-2</v>
      </c>
      <c r="AA1247" s="37">
        <v>0.72812500000000002</v>
      </c>
      <c r="AB1247" s="42"/>
      <c r="AC1247" s="42"/>
      <c r="AD1247" s="42"/>
      <c r="AE1247" s="42"/>
      <c r="AF1247" s="42"/>
      <c r="AG1247" s="42"/>
      <c r="AH1247" s="42"/>
      <c r="AI1247" s="42"/>
      <c r="AJ1247" s="42"/>
      <c r="AK1247" s="42"/>
      <c r="AL1247" s="42"/>
      <c r="AM1247" s="42"/>
      <c r="AN1247" s="42"/>
      <c r="AO1247" s="42"/>
      <c r="AP1247" s="42"/>
      <c r="AQ1247" s="42"/>
      <c r="AR1247" s="42"/>
      <c r="AS1247" s="42"/>
      <c r="AT1247" s="42"/>
      <c r="AU1247" s="42"/>
      <c r="AV1247" s="42"/>
    </row>
    <row r="1248" spans="3:48" x14ac:dyDescent="0.35">
      <c r="C1248" s="1" t="s">
        <v>28</v>
      </c>
      <c r="D1248">
        <v>312</v>
      </c>
      <c r="E1248">
        <v>3</v>
      </c>
      <c r="F1248">
        <v>5</v>
      </c>
      <c r="G1248">
        <v>5</v>
      </c>
      <c r="H1248">
        <v>0</v>
      </c>
      <c r="I1248">
        <v>48</v>
      </c>
      <c r="J1248">
        <v>25</v>
      </c>
      <c r="K1248">
        <v>0</v>
      </c>
      <c r="L1248">
        <v>37</v>
      </c>
      <c r="M1248">
        <v>5</v>
      </c>
      <c r="N1248">
        <v>0.5</v>
      </c>
      <c r="O1248">
        <v>8.0645161290322606E-2</v>
      </c>
      <c r="P1248">
        <v>0.141666666666667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7.0833333333333304E-2</v>
      </c>
      <c r="X1248" s="37">
        <v>0</v>
      </c>
      <c r="Y1248" s="37">
        <v>8.0645161290322606E-2</v>
      </c>
      <c r="Z1248" s="37">
        <v>8.0645161290322606E-2</v>
      </c>
      <c r="AA1248" s="37">
        <v>0.54166666666666696</v>
      </c>
      <c r="AB1248" s="42"/>
      <c r="AC1248" s="42"/>
      <c r="AD1248" s="42"/>
      <c r="AE1248" s="42"/>
      <c r="AF1248" s="42"/>
      <c r="AG1248" s="42"/>
      <c r="AH1248" s="42"/>
      <c r="AI1248" s="42"/>
      <c r="AJ1248" s="42"/>
      <c r="AK1248" s="42"/>
      <c r="AL1248" s="42"/>
      <c r="AM1248" s="42"/>
      <c r="AN1248" s="42"/>
      <c r="AO1248" s="42"/>
      <c r="AP1248" s="42"/>
      <c r="AQ1248" s="42"/>
      <c r="AR1248" s="42"/>
      <c r="AS1248" s="42"/>
      <c r="AT1248" s="42"/>
      <c r="AU1248" s="42"/>
      <c r="AV1248" s="42"/>
    </row>
    <row r="1249" spans="3:48" x14ac:dyDescent="0.35">
      <c r="C1249" s="1" t="s">
        <v>29</v>
      </c>
      <c r="D1249">
        <v>312</v>
      </c>
      <c r="E1249">
        <v>4</v>
      </c>
      <c r="F1249">
        <v>58</v>
      </c>
      <c r="G1249">
        <v>58</v>
      </c>
      <c r="H1249">
        <v>7</v>
      </c>
      <c r="I1249">
        <v>6</v>
      </c>
      <c r="J1249">
        <v>18</v>
      </c>
      <c r="K1249">
        <v>10</v>
      </c>
      <c r="L1249">
        <v>50</v>
      </c>
      <c r="M1249">
        <v>48</v>
      </c>
      <c r="N1249">
        <v>1</v>
      </c>
      <c r="O1249">
        <v>0.85294117647058798</v>
      </c>
      <c r="P1249">
        <v>0.72291666666666698</v>
      </c>
      <c r="Q1249">
        <v>0</v>
      </c>
      <c r="R1249">
        <v>20</v>
      </c>
      <c r="S1249">
        <v>0</v>
      </c>
      <c r="T1249">
        <v>0</v>
      </c>
      <c r="U1249">
        <v>0</v>
      </c>
      <c r="V1249">
        <v>1</v>
      </c>
      <c r="W1249">
        <v>0.72291666666666698</v>
      </c>
      <c r="X1249" s="37">
        <v>0.14705882352941199</v>
      </c>
      <c r="Y1249" s="37">
        <v>0.70588235294117696</v>
      </c>
      <c r="Z1249" s="37">
        <v>0.85294117647058798</v>
      </c>
      <c r="AA1249" s="37">
        <v>0.65833333333333299</v>
      </c>
      <c r="AB1249" s="42"/>
      <c r="AC1249" s="42"/>
      <c r="AD1249" s="42"/>
      <c r="AE1249" s="42"/>
      <c r="AF1249" s="42"/>
      <c r="AG1249" s="42"/>
      <c r="AH1249" s="42"/>
      <c r="AI1249" s="42"/>
      <c r="AJ1249" s="42"/>
      <c r="AK1249" s="42"/>
      <c r="AL1249" s="42"/>
      <c r="AM1249" s="42"/>
      <c r="AN1249" s="42"/>
      <c r="AO1249" s="42"/>
      <c r="AP1249" s="42"/>
      <c r="AQ1249" s="42"/>
      <c r="AR1249" s="42"/>
      <c r="AS1249" s="42"/>
      <c r="AT1249" s="42"/>
      <c r="AU1249" s="42"/>
      <c r="AV1249" s="42"/>
    </row>
    <row r="1250" spans="3:48" x14ac:dyDescent="0.35">
      <c r="C1250" s="1">
        <v>42952.25</v>
      </c>
      <c r="D1250">
        <v>313</v>
      </c>
      <c r="E1250">
        <v>1</v>
      </c>
      <c r="F1250">
        <v>47</v>
      </c>
      <c r="G1250">
        <v>33</v>
      </c>
      <c r="H1250">
        <v>3</v>
      </c>
      <c r="I1250">
        <v>4</v>
      </c>
      <c r="J1250">
        <v>0</v>
      </c>
      <c r="K1250">
        <v>0</v>
      </c>
      <c r="L1250">
        <v>49</v>
      </c>
      <c r="M1250">
        <v>47</v>
      </c>
      <c r="N1250">
        <v>0.75624999999999998</v>
      </c>
      <c r="O1250">
        <v>0.95918367346938804</v>
      </c>
      <c r="P1250">
        <v>0.75619834710743805</v>
      </c>
      <c r="Q1250">
        <v>2</v>
      </c>
      <c r="R1250">
        <v>45</v>
      </c>
      <c r="S1250">
        <v>0</v>
      </c>
      <c r="T1250">
        <v>12</v>
      </c>
      <c r="U1250">
        <v>0</v>
      </c>
      <c r="V1250">
        <v>0</v>
      </c>
      <c r="W1250">
        <v>0.57187500000000002</v>
      </c>
      <c r="X1250" s="37">
        <v>0</v>
      </c>
      <c r="Y1250" s="37">
        <v>0.95918367346938804</v>
      </c>
      <c r="Z1250" s="37">
        <v>0.95918367346938804</v>
      </c>
      <c r="AA1250" s="37">
        <v>0.60729166666666701</v>
      </c>
      <c r="AB1250" s="42">
        <f t="shared" ref="AB1250" si="6530">AVERAGE(D1250:D1253)</f>
        <v>313</v>
      </c>
      <c r="AC1250" s="42">
        <f t="shared" ref="AC1250" si="6531">AVERAGEIF(M1250:M1253,"&lt;&gt;0",F1250:F1253)</f>
        <v>45.5</v>
      </c>
      <c r="AD1250" s="42">
        <f t="shared" ref="AD1250" si="6532">AVERAGEIF(M1250:M1253,"&lt;&gt;0",G1250:G1253)</f>
        <v>28.75</v>
      </c>
      <c r="AE1250" s="42">
        <f t="shared" ref="AE1250" si="6533">AVERAGEIF(M1250:M1253,"&lt;&gt;0",H1250:H1253)</f>
        <v>1</v>
      </c>
      <c r="AF1250" s="42">
        <f t="shared" ref="AF1250" si="6534">AVERAGEIF(M1250:M1253,"&lt;&gt;0",I1250:I1253)</f>
        <v>3</v>
      </c>
      <c r="AG1250" s="42">
        <f t="shared" ref="AG1250" si="6535">AVERAGEIF(M1250:M1253,"&lt;&gt;0",J1250:J1253)</f>
        <v>0</v>
      </c>
      <c r="AH1250" s="42">
        <f t="shared" ref="AH1250" si="6536">AVERAGEIF(M1250:M1253,"&lt;&gt;0",X1250:X1253)</f>
        <v>0</v>
      </c>
      <c r="AI1250" s="42">
        <f t="shared" ref="AI1250" si="6537">AVERAGEIF(M1250:M1253,"&lt;&gt;0",L1250:L1253)</f>
        <v>47.5</v>
      </c>
      <c r="AJ1250" s="42">
        <f t="shared" ref="AJ1250" si="6538">AVERAGEIF(M1250:M1253,"&lt;&gt;0",Y1250:Y1253)</f>
        <v>0.95739351596494449</v>
      </c>
      <c r="AK1250" s="42">
        <f t="shared" ref="AK1250" si="6539">AVERAGEIF(M1250:M1253,"&lt;&gt;0",N1250:N1253)</f>
        <v>0.73593750000000002</v>
      </c>
      <c r="AL1250" s="42">
        <f t="shared" ref="AL1250" si="6540">AVERAGEIF(M1250:M1253,"&lt;&gt;0",O1250:O1253)</f>
        <v>0.95739351596494449</v>
      </c>
      <c r="AM1250" s="42">
        <f t="shared" ref="AM1250" si="6541">AVERAGEIF(M1250:M1253,"&lt;&gt;0",P1250:P1253)</f>
        <v>0.79213292011019276</v>
      </c>
      <c r="AN1250" s="42">
        <f t="shared" ref="AN1250" si="6542">AVERAGEIF(M1250:M1253,"&lt;&gt;0",Q1250:Q1253)</f>
        <v>2.5</v>
      </c>
      <c r="AO1250" s="42">
        <f t="shared" ref="AO1250" si="6543">AVERAGEIF(M1250:M1253,"&lt;&gt;0",R1250:R1253)</f>
        <v>42</v>
      </c>
      <c r="AP1250" s="42">
        <f t="shared" ref="AP1250" si="6544">AVERAGEIF(M1250:M1253,"&lt;&gt;0",S1250:S1253)</f>
        <v>0</v>
      </c>
      <c r="AQ1250" s="42">
        <f t="shared" ref="AQ1250" si="6545">AVERAGEIF(M1250:M1253,"&lt;&gt;0",T1250:T1253)</f>
        <v>11.5</v>
      </c>
      <c r="AR1250" s="42">
        <f t="shared" ref="AR1250" si="6546">AVERAGEIF(M1250:M1253,"&lt;&gt;0",U1250:U1253)</f>
        <v>0</v>
      </c>
      <c r="AS1250" s="42">
        <f t="shared" ref="AS1250" si="6547">AVERAGEIF(M1250:M1253,"&lt;&gt;0",V1250:V1253)</f>
        <v>0</v>
      </c>
      <c r="AT1250" s="42">
        <f t="shared" ref="AT1250" si="6548">AVERAGEIF(M1250:M1253,"&lt;&gt;0",W1250:W1253)</f>
        <v>0.58385416666666679</v>
      </c>
      <c r="AU1250" s="42">
        <f t="shared" ref="AU1250" si="6549">AVERAGEIF(M1250:M1253,"&lt;&gt;0",Z1250:Z1253)</f>
        <v>0.95739351596494449</v>
      </c>
      <c r="AV1250" s="42">
        <f t="shared" ref="AV1250" si="6550">AVERAGEIF(M1250:M1253,"&lt;&gt;0",AA1250:AA1253)</f>
        <v>0.63385416666666683</v>
      </c>
    </row>
    <row r="1251" spans="3:48" x14ac:dyDescent="0.35">
      <c r="C1251" s="1" t="s">
        <v>27</v>
      </c>
      <c r="D1251">
        <v>313</v>
      </c>
      <c r="E1251">
        <v>2</v>
      </c>
      <c r="F1251">
        <v>51</v>
      </c>
      <c r="G1251">
        <v>35</v>
      </c>
      <c r="H1251">
        <v>1</v>
      </c>
      <c r="I1251">
        <v>4</v>
      </c>
      <c r="J1251">
        <v>0</v>
      </c>
      <c r="K1251">
        <v>0</v>
      </c>
      <c r="L1251">
        <v>54</v>
      </c>
      <c r="M1251">
        <v>51</v>
      </c>
      <c r="N1251">
        <v>0.78125</v>
      </c>
      <c r="O1251">
        <v>0.94444444444444398</v>
      </c>
      <c r="P1251">
        <v>0.82133333333333303</v>
      </c>
      <c r="Q1251">
        <v>2</v>
      </c>
      <c r="R1251">
        <v>46</v>
      </c>
      <c r="S1251">
        <v>0</v>
      </c>
      <c r="T1251">
        <v>21</v>
      </c>
      <c r="U1251">
        <v>0</v>
      </c>
      <c r="V1251">
        <v>0</v>
      </c>
      <c r="W1251">
        <v>0.64166666666666705</v>
      </c>
      <c r="X1251" s="37">
        <v>0</v>
      </c>
      <c r="Y1251" s="37">
        <v>0.94444444444444398</v>
      </c>
      <c r="Z1251" s="37">
        <v>0.94444444444444398</v>
      </c>
      <c r="AA1251" s="37">
        <v>0.72812500000000002</v>
      </c>
      <c r="AB1251" s="42"/>
      <c r="AC1251" s="42"/>
      <c r="AD1251" s="42"/>
      <c r="AE1251" s="42"/>
      <c r="AF1251" s="42"/>
      <c r="AG1251" s="42"/>
      <c r="AH1251" s="42"/>
      <c r="AI1251" s="42"/>
      <c r="AJ1251" s="42"/>
      <c r="AK1251" s="42"/>
      <c r="AL1251" s="42"/>
      <c r="AM1251" s="42"/>
      <c r="AN1251" s="42"/>
      <c r="AO1251" s="42"/>
      <c r="AP1251" s="42"/>
      <c r="AQ1251" s="42"/>
      <c r="AR1251" s="42"/>
      <c r="AS1251" s="42"/>
      <c r="AT1251" s="42"/>
      <c r="AU1251" s="42"/>
      <c r="AV1251" s="42"/>
    </row>
    <row r="1252" spans="3:48" x14ac:dyDescent="0.35">
      <c r="C1252" s="1" t="s">
        <v>28</v>
      </c>
      <c r="D1252">
        <v>313</v>
      </c>
      <c r="E1252">
        <v>3</v>
      </c>
      <c r="F1252">
        <v>35</v>
      </c>
      <c r="G1252">
        <v>20</v>
      </c>
      <c r="H1252">
        <v>0</v>
      </c>
      <c r="I1252">
        <v>4</v>
      </c>
      <c r="J1252">
        <v>0</v>
      </c>
      <c r="K1252">
        <v>0</v>
      </c>
      <c r="L1252">
        <v>37</v>
      </c>
      <c r="M1252">
        <v>35</v>
      </c>
      <c r="N1252">
        <v>0.625</v>
      </c>
      <c r="O1252">
        <v>0.94594594594594605</v>
      </c>
      <c r="P1252">
        <v>0.77500000000000002</v>
      </c>
      <c r="Q1252">
        <v>2</v>
      </c>
      <c r="R1252">
        <v>28</v>
      </c>
      <c r="S1252">
        <v>0</v>
      </c>
      <c r="T1252">
        <v>10</v>
      </c>
      <c r="U1252">
        <v>0</v>
      </c>
      <c r="V1252">
        <v>0</v>
      </c>
      <c r="W1252">
        <v>0.484375</v>
      </c>
      <c r="X1252" s="37">
        <v>0</v>
      </c>
      <c r="Y1252" s="37">
        <v>0.94594594594594605</v>
      </c>
      <c r="Z1252" s="37">
        <v>0.94594594594594605</v>
      </c>
      <c r="AA1252" s="37">
        <v>0.54166666666666696</v>
      </c>
      <c r="AB1252" s="42"/>
      <c r="AC1252" s="42"/>
      <c r="AD1252" s="42"/>
      <c r="AE1252" s="42"/>
      <c r="AF1252" s="42"/>
      <c r="AG1252" s="42"/>
      <c r="AH1252" s="42"/>
      <c r="AI1252" s="42"/>
      <c r="AJ1252" s="42"/>
      <c r="AK1252" s="42"/>
      <c r="AL1252" s="42"/>
      <c r="AM1252" s="42"/>
      <c r="AN1252" s="42"/>
      <c r="AO1252" s="42"/>
      <c r="AP1252" s="42"/>
      <c r="AQ1252" s="42"/>
      <c r="AR1252" s="42"/>
      <c r="AS1252" s="42"/>
      <c r="AT1252" s="42"/>
      <c r="AU1252" s="42"/>
      <c r="AV1252" s="42"/>
    </row>
    <row r="1253" spans="3:48" x14ac:dyDescent="0.35">
      <c r="C1253" s="1" t="s">
        <v>29</v>
      </c>
      <c r="D1253">
        <v>313</v>
      </c>
      <c r="E1253">
        <v>4</v>
      </c>
      <c r="F1253">
        <v>49</v>
      </c>
      <c r="G1253">
        <v>27</v>
      </c>
      <c r="H1253">
        <v>0</v>
      </c>
      <c r="I1253">
        <v>0</v>
      </c>
      <c r="J1253">
        <v>0</v>
      </c>
      <c r="K1253">
        <v>0</v>
      </c>
      <c r="L1253">
        <v>50</v>
      </c>
      <c r="M1253">
        <v>49</v>
      </c>
      <c r="N1253">
        <v>0.78125</v>
      </c>
      <c r="O1253">
        <v>0.98</v>
      </c>
      <c r="P1253">
        <v>0.81599999999999995</v>
      </c>
      <c r="Q1253">
        <v>4</v>
      </c>
      <c r="R1253">
        <v>49</v>
      </c>
      <c r="S1253">
        <v>0</v>
      </c>
      <c r="T1253">
        <v>3</v>
      </c>
      <c r="U1253">
        <v>0</v>
      </c>
      <c r="V1253">
        <v>0</v>
      </c>
      <c r="W1253">
        <v>0.63749999999999996</v>
      </c>
      <c r="X1253" s="37">
        <v>0</v>
      </c>
      <c r="Y1253" s="37">
        <v>0.98</v>
      </c>
      <c r="Z1253" s="37">
        <v>0.98</v>
      </c>
      <c r="AA1253" s="37">
        <v>0.65833333333333299</v>
      </c>
      <c r="AB1253" s="42"/>
      <c r="AC1253" s="42"/>
      <c r="AD1253" s="42"/>
      <c r="AE1253" s="42"/>
      <c r="AF1253" s="42"/>
      <c r="AG1253" s="42"/>
      <c r="AH1253" s="42"/>
      <c r="AI1253" s="42"/>
      <c r="AJ1253" s="42"/>
      <c r="AK1253" s="42"/>
      <c r="AL1253" s="42"/>
      <c r="AM1253" s="42"/>
      <c r="AN1253" s="42"/>
      <c r="AO1253" s="42"/>
      <c r="AP1253" s="42"/>
      <c r="AQ1253" s="42"/>
      <c r="AR1253" s="42"/>
      <c r="AS1253" s="42"/>
      <c r="AT1253" s="42"/>
      <c r="AU1253" s="42"/>
      <c r="AV1253" s="42"/>
    </row>
    <row r="1254" spans="3:48" x14ac:dyDescent="0.35">
      <c r="C1254" s="1">
        <v>42952.25</v>
      </c>
      <c r="D1254">
        <v>314</v>
      </c>
      <c r="E1254">
        <v>1</v>
      </c>
      <c r="F1254">
        <v>49</v>
      </c>
      <c r="G1254">
        <v>42</v>
      </c>
      <c r="H1254">
        <v>0</v>
      </c>
      <c r="I1254">
        <v>0</v>
      </c>
      <c r="J1254">
        <v>0</v>
      </c>
      <c r="K1254">
        <v>0</v>
      </c>
      <c r="L1254">
        <v>49</v>
      </c>
      <c r="M1254">
        <v>49</v>
      </c>
      <c r="N1254">
        <v>0.92500000000000004</v>
      </c>
      <c r="O1254">
        <v>1</v>
      </c>
      <c r="P1254">
        <v>0.65653153153153199</v>
      </c>
      <c r="Q1254">
        <v>23</v>
      </c>
      <c r="R1254">
        <v>73</v>
      </c>
      <c r="S1254">
        <v>0</v>
      </c>
      <c r="T1254">
        <v>41</v>
      </c>
      <c r="U1254">
        <v>0</v>
      </c>
      <c r="V1254">
        <v>0</v>
      </c>
      <c r="W1254">
        <v>0.60729166666666701</v>
      </c>
      <c r="X1254" s="37">
        <v>0</v>
      </c>
      <c r="Y1254" s="37">
        <v>1</v>
      </c>
      <c r="Z1254" s="37">
        <v>1</v>
      </c>
      <c r="AA1254" s="37">
        <v>0.60729166666666701</v>
      </c>
      <c r="AB1254" s="42">
        <f t="shared" ref="AB1254" si="6551">AVERAGE(D1254:D1257)</f>
        <v>314</v>
      </c>
      <c r="AC1254" s="42">
        <f t="shared" ref="AC1254" si="6552">AVERAGEIF(M1254:M1257,"&lt;&gt;0",F1254:F1257)</f>
        <v>47.5</v>
      </c>
      <c r="AD1254" s="42">
        <f t="shared" ref="AD1254" si="6553">AVERAGEIF(M1254:M1257,"&lt;&gt;0",G1254:G1257)</f>
        <v>38.5</v>
      </c>
      <c r="AE1254" s="42">
        <f t="shared" ref="AE1254" si="6554">AVERAGEIF(M1254:M1257,"&lt;&gt;0",H1254:H1257)</f>
        <v>0</v>
      </c>
      <c r="AF1254" s="42">
        <f t="shared" ref="AF1254" si="6555">AVERAGEIF(M1254:M1257,"&lt;&gt;0",I1254:I1257)</f>
        <v>0.5</v>
      </c>
      <c r="AG1254" s="42">
        <f t="shared" ref="AG1254" si="6556">AVERAGEIF(M1254:M1257,"&lt;&gt;0",J1254:J1257)</f>
        <v>0</v>
      </c>
      <c r="AH1254" s="42">
        <f t="shared" ref="AH1254" si="6557">AVERAGEIF(M1254:M1257,"&lt;&gt;0",X1254:X1257)</f>
        <v>0</v>
      </c>
      <c r="AI1254" s="42">
        <f t="shared" ref="AI1254" si="6558">AVERAGEIF(M1254:M1257,"&lt;&gt;0",L1254:L1257)</f>
        <v>47.5</v>
      </c>
      <c r="AJ1254" s="42">
        <f t="shared" ref="AJ1254" si="6559">AVERAGEIF(M1254:M1257,"&lt;&gt;0",Y1254:Y1257)</f>
        <v>1</v>
      </c>
      <c r="AK1254" s="42">
        <f t="shared" ref="AK1254" si="6560">AVERAGEIF(M1254:M1257,"&lt;&gt;0",N1254:N1257)</f>
        <v>0.8515625</v>
      </c>
      <c r="AL1254" s="42">
        <f t="shared" ref="AL1254" si="6561">AVERAGEIF(M1254:M1257,"&lt;&gt;0",O1254:O1257)</f>
        <v>1</v>
      </c>
      <c r="AM1254" s="42">
        <f t="shared" ref="AM1254" si="6562">AVERAGEIF(M1254:M1257,"&lt;&gt;0",P1254:P1257)</f>
        <v>0.74779541992844745</v>
      </c>
      <c r="AN1254" s="42">
        <f t="shared" ref="AN1254" si="6563">AVERAGEIF(M1254:M1257,"&lt;&gt;0",Q1254:Q1257)</f>
        <v>12.25</v>
      </c>
      <c r="AO1254" s="42">
        <f t="shared" ref="AO1254" si="6564">AVERAGEIF(M1254:M1257,"&lt;&gt;0",R1254:R1257)</f>
        <v>64</v>
      </c>
      <c r="AP1254" s="42">
        <f t="shared" ref="AP1254" si="6565">AVERAGEIF(M1254:M1257,"&lt;&gt;0",S1254:S1257)</f>
        <v>0</v>
      </c>
      <c r="AQ1254" s="42">
        <f t="shared" ref="AQ1254" si="6566">AVERAGEIF(M1254:M1257,"&lt;&gt;0",T1254:T1257)</f>
        <v>21.5</v>
      </c>
      <c r="AR1254" s="42">
        <f t="shared" ref="AR1254" si="6567">AVERAGEIF(M1254:M1257,"&lt;&gt;0",U1254:U1257)</f>
        <v>0</v>
      </c>
      <c r="AS1254" s="42">
        <f t="shared" ref="AS1254" si="6568">AVERAGEIF(M1254:M1257,"&lt;&gt;0",V1254:V1257)</f>
        <v>0</v>
      </c>
      <c r="AT1254" s="42">
        <f t="shared" ref="AT1254" si="6569">AVERAGEIF(M1254:M1257,"&lt;&gt;0",W1254:W1257)</f>
        <v>0.63385416666666683</v>
      </c>
      <c r="AU1254" s="42">
        <f t="shared" ref="AU1254" si="6570">AVERAGEIF(M1254:M1257,"&lt;&gt;0",Z1254:Z1257)</f>
        <v>1</v>
      </c>
      <c r="AV1254" s="42">
        <f t="shared" ref="AV1254" si="6571">AVERAGEIF(M1254:M1257,"&lt;&gt;0",AA1254:AA1257)</f>
        <v>0.63385416666666683</v>
      </c>
    </row>
    <row r="1255" spans="3:48" x14ac:dyDescent="0.35">
      <c r="C1255" s="1" t="s">
        <v>27</v>
      </c>
      <c r="D1255">
        <v>314</v>
      </c>
      <c r="E1255">
        <v>2</v>
      </c>
      <c r="F1255">
        <v>54</v>
      </c>
      <c r="G1255">
        <v>43</v>
      </c>
      <c r="H1255">
        <v>0</v>
      </c>
      <c r="I1255">
        <v>0</v>
      </c>
      <c r="J1255">
        <v>0</v>
      </c>
      <c r="K1255">
        <v>0</v>
      </c>
      <c r="L1255">
        <v>54</v>
      </c>
      <c r="M1255">
        <v>54</v>
      </c>
      <c r="N1255">
        <v>0.92500000000000004</v>
      </c>
      <c r="O1255">
        <v>1</v>
      </c>
      <c r="P1255">
        <v>0.78716216216216195</v>
      </c>
      <c r="Q1255">
        <v>18</v>
      </c>
      <c r="R1255">
        <v>75</v>
      </c>
      <c r="S1255">
        <v>0</v>
      </c>
      <c r="T1255">
        <v>23</v>
      </c>
      <c r="U1255">
        <v>0</v>
      </c>
      <c r="V1255">
        <v>0</v>
      </c>
      <c r="W1255">
        <v>0.72812500000000002</v>
      </c>
      <c r="X1255" s="37">
        <v>0</v>
      </c>
      <c r="Y1255" s="37">
        <v>1</v>
      </c>
      <c r="Z1255" s="37">
        <v>1</v>
      </c>
      <c r="AA1255" s="37">
        <v>0.72812500000000002</v>
      </c>
      <c r="AB1255" s="42"/>
      <c r="AC1255" s="42"/>
      <c r="AD1255" s="42"/>
      <c r="AE1255" s="42"/>
      <c r="AF1255" s="42"/>
      <c r="AG1255" s="42"/>
      <c r="AH1255" s="42"/>
      <c r="AI1255" s="42"/>
      <c r="AJ1255" s="42"/>
      <c r="AK1255" s="42"/>
      <c r="AL1255" s="42"/>
      <c r="AM1255" s="42"/>
      <c r="AN1255" s="42"/>
      <c r="AO1255" s="42"/>
      <c r="AP1255" s="42"/>
      <c r="AQ1255" s="42"/>
      <c r="AR1255" s="42"/>
      <c r="AS1255" s="42"/>
      <c r="AT1255" s="42"/>
      <c r="AU1255" s="42"/>
      <c r="AV1255" s="42"/>
    </row>
    <row r="1256" spans="3:48" x14ac:dyDescent="0.35">
      <c r="C1256" s="1" t="s">
        <v>28</v>
      </c>
      <c r="D1256">
        <v>314</v>
      </c>
      <c r="E1256">
        <v>3</v>
      </c>
      <c r="F1256">
        <v>37</v>
      </c>
      <c r="G1256">
        <v>31</v>
      </c>
      <c r="H1256">
        <v>0</v>
      </c>
      <c r="I1256">
        <v>2</v>
      </c>
      <c r="J1256">
        <v>0</v>
      </c>
      <c r="K1256">
        <v>0</v>
      </c>
      <c r="L1256">
        <v>37</v>
      </c>
      <c r="M1256">
        <v>37</v>
      </c>
      <c r="N1256">
        <v>0.68125000000000002</v>
      </c>
      <c r="O1256">
        <v>1</v>
      </c>
      <c r="P1256">
        <v>0.79510703363914403</v>
      </c>
      <c r="Q1256">
        <v>4</v>
      </c>
      <c r="R1256">
        <v>43</v>
      </c>
      <c r="S1256">
        <v>0</v>
      </c>
      <c r="T1256">
        <v>11</v>
      </c>
      <c r="U1256">
        <v>0</v>
      </c>
      <c r="V1256">
        <v>0</v>
      </c>
      <c r="W1256">
        <v>0.54166666666666696</v>
      </c>
      <c r="X1256" s="37">
        <v>0</v>
      </c>
      <c r="Y1256" s="37">
        <v>1</v>
      </c>
      <c r="Z1256" s="37">
        <v>1</v>
      </c>
      <c r="AA1256" s="37">
        <v>0.54166666666666696</v>
      </c>
      <c r="AB1256" s="42"/>
      <c r="AC1256" s="42"/>
      <c r="AD1256" s="42"/>
      <c r="AE1256" s="42"/>
      <c r="AF1256" s="42"/>
      <c r="AG1256" s="42"/>
      <c r="AH1256" s="42"/>
      <c r="AI1256" s="42"/>
      <c r="AJ1256" s="42"/>
      <c r="AK1256" s="42"/>
      <c r="AL1256" s="42"/>
      <c r="AM1256" s="42"/>
      <c r="AN1256" s="42"/>
      <c r="AO1256" s="42"/>
      <c r="AP1256" s="42"/>
      <c r="AQ1256" s="42"/>
      <c r="AR1256" s="42"/>
      <c r="AS1256" s="42"/>
      <c r="AT1256" s="42"/>
      <c r="AU1256" s="42"/>
      <c r="AV1256" s="42"/>
    </row>
    <row r="1257" spans="3:48" x14ac:dyDescent="0.35">
      <c r="C1257" s="1" t="s">
        <v>29</v>
      </c>
      <c r="D1257">
        <v>314</v>
      </c>
      <c r="E1257">
        <v>4</v>
      </c>
      <c r="F1257">
        <v>50</v>
      </c>
      <c r="G1257">
        <v>38</v>
      </c>
      <c r="H1257">
        <v>0</v>
      </c>
      <c r="I1257">
        <v>0</v>
      </c>
      <c r="J1257">
        <v>0</v>
      </c>
      <c r="K1257">
        <v>0</v>
      </c>
      <c r="L1257">
        <v>50</v>
      </c>
      <c r="M1257">
        <v>50</v>
      </c>
      <c r="N1257">
        <v>0.875</v>
      </c>
      <c r="O1257">
        <v>1</v>
      </c>
      <c r="P1257">
        <v>0.75238095238095204</v>
      </c>
      <c r="Q1257">
        <v>4</v>
      </c>
      <c r="R1257">
        <v>65</v>
      </c>
      <c r="S1257">
        <v>0</v>
      </c>
      <c r="T1257">
        <v>11</v>
      </c>
      <c r="U1257">
        <v>0</v>
      </c>
      <c r="V1257">
        <v>0</v>
      </c>
      <c r="W1257">
        <v>0.65833333333333299</v>
      </c>
      <c r="X1257" s="37">
        <v>0</v>
      </c>
      <c r="Y1257" s="37">
        <v>1</v>
      </c>
      <c r="Z1257" s="37">
        <v>1</v>
      </c>
      <c r="AA1257" s="37">
        <v>0.65833333333333299</v>
      </c>
      <c r="AB1257" s="42"/>
      <c r="AC1257" s="42"/>
      <c r="AD1257" s="42"/>
      <c r="AE1257" s="42"/>
      <c r="AF1257" s="42"/>
      <c r="AG1257" s="42"/>
      <c r="AH1257" s="42"/>
      <c r="AI1257" s="42"/>
      <c r="AJ1257" s="42"/>
      <c r="AK1257" s="42"/>
      <c r="AL1257" s="42"/>
      <c r="AM1257" s="42"/>
      <c r="AN1257" s="42"/>
      <c r="AO1257" s="42"/>
      <c r="AP1257" s="42"/>
      <c r="AQ1257" s="42"/>
      <c r="AR1257" s="42"/>
      <c r="AS1257" s="42"/>
      <c r="AT1257" s="42"/>
      <c r="AU1257" s="42"/>
      <c r="AV1257" s="42"/>
    </row>
    <row r="1258" spans="3:48" x14ac:dyDescent="0.35">
      <c r="C1258" s="1">
        <v>42952.25</v>
      </c>
      <c r="D1258">
        <v>315</v>
      </c>
      <c r="E1258">
        <v>1</v>
      </c>
      <c r="F1258">
        <v>65</v>
      </c>
      <c r="G1258">
        <v>52</v>
      </c>
      <c r="H1258">
        <v>2</v>
      </c>
      <c r="I1258">
        <v>2</v>
      </c>
      <c r="J1258">
        <v>27</v>
      </c>
      <c r="K1258">
        <v>17</v>
      </c>
      <c r="L1258">
        <v>49</v>
      </c>
      <c r="M1258">
        <v>48</v>
      </c>
      <c r="N1258">
        <v>0.88749999999999996</v>
      </c>
      <c r="O1258">
        <v>0.85526315789473695</v>
      </c>
      <c r="P1258">
        <v>0.86502347417840397</v>
      </c>
      <c r="Q1258">
        <v>6</v>
      </c>
      <c r="R1258">
        <v>62</v>
      </c>
      <c r="S1258">
        <v>0</v>
      </c>
      <c r="T1258">
        <v>24</v>
      </c>
      <c r="U1258">
        <v>0</v>
      </c>
      <c r="V1258">
        <v>0</v>
      </c>
      <c r="W1258">
        <v>0.76770833333333299</v>
      </c>
      <c r="X1258" s="37">
        <v>0.22368421052631601</v>
      </c>
      <c r="Y1258" s="37">
        <v>0.63157894736842102</v>
      </c>
      <c r="Z1258" s="37">
        <v>0.85526315789473695</v>
      </c>
      <c r="AA1258" s="37">
        <v>0.60729166666666701</v>
      </c>
      <c r="AB1258" s="42">
        <f t="shared" ref="AB1258" si="6572">AVERAGE(D1258:D1261)</f>
        <v>315</v>
      </c>
      <c r="AC1258" s="42">
        <f t="shared" ref="AC1258" si="6573">AVERAGEIF(M1258:M1261,"&lt;&gt;0",F1258:F1261)</f>
        <v>59</v>
      </c>
      <c r="AD1258" s="42">
        <f t="shared" ref="AD1258" si="6574">AVERAGEIF(M1258:M1261,"&lt;&gt;0",G1258:G1261)</f>
        <v>47.25</v>
      </c>
      <c r="AE1258" s="42">
        <f t="shared" ref="AE1258" si="6575">AVERAGEIF(M1258:M1261,"&lt;&gt;0",H1258:H1261)</f>
        <v>1</v>
      </c>
      <c r="AF1258" s="42">
        <f t="shared" ref="AF1258" si="6576">AVERAGEIF(M1258:M1261,"&lt;&gt;0",I1258:I1261)</f>
        <v>2.75</v>
      </c>
      <c r="AG1258" s="42">
        <f t="shared" ref="AG1258" si="6577">AVERAGEIF(M1258:M1261,"&lt;&gt;0",J1258:J1261)</f>
        <v>22</v>
      </c>
      <c r="AH1258" s="42">
        <f t="shared" ref="AH1258" si="6578">AVERAGEIF(M1258:M1261,"&lt;&gt;0",X1258:X1261)</f>
        <v>0.19319572056326775</v>
      </c>
      <c r="AI1258" s="42">
        <f t="shared" ref="AI1258" si="6579">AVERAGEIF(M1258:M1261,"&lt;&gt;0",L1258:L1261)</f>
        <v>47.5</v>
      </c>
      <c r="AJ1258" s="42">
        <f t="shared" ref="AJ1258" si="6580">AVERAGEIF(M1258:M1261,"&lt;&gt;0",Y1258:Y1261)</f>
        <v>0.65681419709932642</v>
      </c>
      <c r="AK1258" s="42">
        <f t="shared" ref="AK1258" si="6581">AVERAGEIF(M1258:M1261,"&lt;&gt;0",N1258:N1261)</f>
        <v>0.84531250000000002</v>
      </c>
      <c r="AL1258" s="42">
        <f t="shared" ref="AL1258" si="6582">AVERAGEIF(M1258:M1261,"&lt;&gt;0",O1258:O1261)</f>
        <v>0.85000991766259393</v>
      </c>
      <c r="AM1258" s="42">
        <f t="shared" ref="AM1258" si="6583">AVERAGEIF(M1258:M1261,"&lt;&gt;0",P1258:P1261)</f>
        <v>0.8561058114680673</v>
      </c>
      <c r="AN1258" s="42">
        <f t="shared" ref="AN1258" si="6584">AVERAGEIF(M1258:M1261,"&lt;&gt;0",Q1258:Q1261)</f>
        <v>3.5</v>
      </c>
      <c r="AO1258" s="42">
        <f t="shared" ref="AO1258" si="6585">AVERAGEIF(M1258:M1261,"&lt;&gt;0",R1258:R1261)</f>
        <v>56.25</v>
      </c>
      <c r="AP1258" s="42">
        <f t="shared" ref="AP1258" si="6586">AVERAGEIF(M1258:M1261,"&lt;&gt;0",S1258:S1261)</f>
        <v>0</v>
      </c>
      <c r="AQ1258" s="42">
        <f t="shared" ref="AQ1258" si="6587">AVERAGEIF(M1258:M1261,"&lt;&gt;0",T1258:T1261)</f>
        <v>20.75</v>
      </c>
      <c r="AR1258" s="42">
        <f t="shared" ref="AR1258" si="6588">AVERAGEIF(M1258:M1261,"&lt;&gt;0",U1258:U1261)</f>
        <v>0</v>
      </c>
      <c r="AS1258" s="42">
        <f t="shared" ref="AS1258" si="6589">AVERAGEIF(M1258:M1261,"&lt;&gt;0",V1258:V1261)</f>
        <v>0</v>
      </c>
      <c r="AT1258" s="42">
        <f t="shared" ref="AT1258" si="6590">AVERAGEIF(M1258:M1261,"&lt;&gt;0",W1258:W1261)</f>
        <v>0.7236979166666665</v>
      </c>
      <c r="AU1258" s="42">
        <f t="shared" ref="AU1258" si="6591">AVERAGEIF(M1258:M1261,"&lt;&gt;0",Z1258:Z1261)</f>
        <v>0.85000991766259393</v>
      </c>
      <c r="AV1258" s="42">
        <f t="shared" ref="AV1258" si="6592">AVERAGEIF(M1258:M1261,"&lt;&gt;0",AA1258:AA1261)</f>
        <v>0.63385416666666683</v>
      </c>
    </row>
    <row r="1259" spans="3:48" x14ac:dyDescent="0.35">
      <c r="C1259" s="1" t="s">
        <v>27</v>
      </c>
      <c r="D1259">
        <v>315</v>
      </c>
      <c r="E1259">
        <v>2</v>
      </c>
      <c r="F1259">
        <v>59</v>
      </c>
      <c r="G1259">
        <v>47</v>
      </c>
      <c r="H1259">
        <v>0</v>
      </c>
      <c r="I1259">
        <v>7</v>
      </c>
      <c r="J1259">
        <v>18</v>
      </c>
      <c r="K1259">
        <v>9</v>
      </c>
      <c r="L1259">
        <v>54</v>
      </c>
      <c r="M1259">
        <v>50</v>
      </c>
      <c r="N1259">
        <v>0.83125000000000004</v>
      </c>
      <c r="O1259">
        <v>0.81944444444444398</v>
      </c>
      <c r="P1259">
        <v>0.837092731829574</v>
      </c>
      <c r="Q1259">
        <v>3</v>
      </c>
      <c r="R1259">
        <v>53</v>
      </c>
      <c r="S1259">
        <v>0</v>
      </c>
      <c r="T1259">
        <v>20</v>
      </c>
      <c r="U1259">
        <v>0</v>
      </c>
      <c r="V1259">
        <v>0</v>
      </c>
      <c r="W1259">
        <v>0.69583333333333297</v>
      </c>
      <c r="X1259" s="37">
        <v>0.125</v>
      </c>
      <c r="Y1259" s="37">
        <v>0.69444444444444398</v>
      </c>
      <c r="Z1259" s="37">
        <v>0.81944444444444398</v>
      </c>
      <c r="AA1259" s="37">
        <v>0.72812500000000002</v>
      </c>
      <c r="AB1259" s="42"/>
      <c r="AC1259" s="42"/>
      <c r="AD1259" s="42"/>
      <c r="AE1259" s="42"/>
      <c r="AF1259" s="42"/>
      <c r="AG1259" s="42"/>
      <c r="AH1259" s="42"/>
      <c r="AI1259" s="42"/>
      <c r="AJ1259" s="42"/>
      <c r="AK1259" s="42"/>
      <c r="AL1259" s="42"/>
      <c r="AM1259" s="42"/>
      <c r="AN1259" s="42"/>
      <c r="AO1259" s="42"/>
      <c r="AP1259" s="42"/>
      <c r="AQ1259" s="42"/>
      <c r="AR1259" s="42"/>
      <c r="AS1259" s="42"/>
      <c r="AT1259" s="42"/>
      <c r="AU1259" s="42"/>
      <c r="AV1259" s="42"/>
    </row>
    <row r="1260" spans="3:48" x14ac:dyDescent="0.35">
      <c r="C1260" s="1" t="s">
        <v>28</v>
      </c>
      <c r="D1260">
        <v>315</v>
      </c>
      <c r="E1260">
        <v>3</v>
      </c>
      <c r="F1260">
        <v>55</v>
      </c>
      <c r="G1260">
        <v>48</v>
      </c>
      <c r="H1260">
        <v>2</v>
      </c>
      <c r="I1260">
        <v>1</v>
      </c>
      <c r="J1260">
        <v>25</v>
      </c>
      <c r="K1260">
        <v>19</v>
      </c>
      <c r="L1260">
        <v>37</v>
      </c>
      <c r="M1260">
        <v>36</v>
      </c>
      <c r="N1260">
        <v>0.84375</v>
      </c>
      <c r="O1260">
        <v>0.88709677419354804</v>
      </c>
      <c r="P1260">
        <v>0.844444444444444</v>
      </c>
      <c r="Q1260">
        <v>5</v>
      </c>
      <c r="R1260">
        <v>59</v>
      </c>
      <c r="S1260">
        <v>0</v>
      </c>
      <c r="T1260">
        <v>28</v>
      </c>
      <c r="U1260">
        <v>0</v>
      </c>
      <c r="V1260">
        <v>0</v>
      </c>
      <c r="W1260">
        <v>0.71250000000000002</v>
      </c>
      <c r="X1260" s="37">
        <v>0.30645161290322598</v>
      </c>
      <c r="Y1260" s="37">
        <v>0.58064516129032295</v>
      </c>
      <c r="Z1260" s="37">
        <v>0.88709677419354804</v>
      </c>
      <c r="AA1260" s="37">
        <v>0.54166666666666696</v>
      </c>
      <c r="AB1260" s="42"/>
      <c r="AC1260" s="42"/>
      <c r="AD1260" s="42"/>
      <c r="AE1260" s="42"/>
      <c r="AF1260" s="42"/>
      <c r="AG1260" s="42"/>
      <c r="AH1260" s="42"/>
      <c r="AI1260" s="42"/>
      <c r="AJ1260" s="42"/>
      <c r="AK1260" s="42"/>
      <c r="AL1260" s="42"/>
      <c r="AM1260" s="42"/>
      <c r="AN1260" s="42"/>
      <c r="AO1260" s="42"/>
      <c r="AP1260" s="42"/>
      <c r="AQ1260" s="42"/>
      <c r="AR1260" s="42"/>
      <c r="AS1260" s="42"/>
      <c r="AT1260" s="42"/>
      <c r="AU1260" s="42"/>
      <c r="AV1260" s="42"/>
    </row>
    <row r="1261" spans="3:48" x14ac:dyDescent="0.35">
      <c r="C1261" s="1" t="s">
        <v>29</v>
      </c>
      <c r="D1261">
        <v>315</v>
      </c>
      <c r="E1261">
        <v>4</v>
      </c>
      <c r="F1261">
        <v>57</v>
      </c>
      <c r="G1261">
        <v>42</v>
      </c>
      <c r="H1261">
        <v>0</v>
      </c>
      <c r="I1261">
        <v>1</v>
      </c>
      <c r="J1261">
        <v>18</v>
      </c>
      <c r="K1261">
        <v>8</v>
      </c>
      <c r="L1261">
        <v>50</v>
      </c>
      <c r="M1261">
        <v>49</v>
      </c>
      <c r="N1261">
        <v>0.81874999999999998</v>
      </c>
      <c r="O1261">
        <v>0.83823529411764697</v>
      </c>
      <c r="P1261">
        <v>0.87786259541984701</v>
      </c>
      <c r="Q1261">
        <v>0</v>
      </c>
      <c r="R1261">
        <v>51</v>
      </c>
      <c r="S1261">
        <v>0</v>
      </c>
      <c r="T1261">
        <v>11</v>
      </c>
      <c r="U1261">
        <v>0</v>
      </c>
      <c r="V1261">
        <v>0</v>
      </c>
      <c r="W1261">
        <v>0.71875</v>
      </c>
      <c r="X1261" s="37">
        <v>0.11764705882352899</v>
      </c>
      <c r="Y1261" s="37">
        <v>0.72058823529411797</v>
      </c>
      <c r="Z1261" s="37">
        <v>0.83823529411764697</v>
      </c>
      <c r="AA1261" s="37">
        <v>0.65833333333333299</v>
      </c>
      <c r="AB1261" s="42"/>
      <c r="AC1261" s="42"/>
      <c r="AD1261" s="42"/>
      <c r="AE1261" s="42"/>
      <c r="AF1261" s="42"/>
      <c r="AG1261" s="42"/>
      <c r="AH1261" s="42"/>
      <c r="AI1261" s="42"/>
      <c r="AJ1261" s="42"/>
      <c r="AK1261" s="42"/>
      <c r="AL1261" s="42"/>
      <c r="AM1261" s="42"/>
      <c r="AN1261" s="42"/>
      <c r="AO1261" s="42"/>
      <c r="AP1261" s="42"/>
      <c r="AQ1261" s="42"/>
      <c r="AR1261" s="42"/>
      <c r="AS1261" s="42"/>
      <c r="AT1261" s="42"/>
      <c r="AU1261" s="42"/>
      <c r="AV1261" s="42"/>
    </row>
    <row r="1262" spans="3:48" x14ac:dyDescent="0.35">
      <c r="C1262" s="1">
        <v>42952.25</v>
      </c>
      <c r="D1262">
        <v>316</v>
      </c>
      <c r="E1262">
        <v>1</v>
      </c>
      <c r="F1262">
        <v>32</v>
      </c>
      <c r="G1262">
        <v>25</v>
      </c>
      <c r="H1262">
        <v>9</v>
      </c>
      <c r="I1262">
        <v>41</v>
      </c>
      <c r="J1262">
        <v>27</v>
      </c>
      <c r="K1262">
        <v>8</v>
      </c>
      <c r="L1262">
        <v>49</v>
      </c>
      <c r="M1262">
        <v>24</v>
      </c>
      <c r="N1262">
        <v>0.32500000000000001</v>
      </c>
      <c r="O1262">
        <v>0.42105263157894701</v>
      </c>
      <c r="P1262">
        <v>0.66346153846153799</v>
      </c>
      <c r="Q1262">
        <v>6</v>
      </c>
      <c r="R1262">
        <v>9</v>
      </c>
      <c r="S1262">
        <v>0</v>
      </c>
      <c r="T1262">
        <v>9</v>
      </c>
      <c r="U1262">
        <v>0</v>
      </c>
      <c r="V1262">
        <v>0</v>
      </c>
      <c r="W1262">
        <v>0.21562500000000001</v>
      </c>
      <c r="X1262" s="37">
        <v>0.105263157894737</v>
      </c>
      <c r="Y1262" s="37">
        <v>0.31578947368421101</v>
      </c>
      <c r="Z1262" s="37">
        <v>0.42105263157894701</v>
      </c>
      <c r="AA1262" s="37">
        <v>0.60729166666666701</v>
      </c>
      <c r="AB1262" s="42">
        <f t="shared" ref="AB1262" si="6593">AVERAGE(D1262:D1265)</f>
        <v>316</v>
      </c>
      <c r="AC1262" s="42">
        <f t="shared" ref="AC1262" si="6594">AVERAGEIF(M1262:M1265,"&lt;&gt;0",F1262:F1265)</f>
        <v>38.75</v>
      </c>
      <c r="AD1262" s="42">
        <f t="shared" ref="AD1262" si="6595">AVERAGEIF(M1262:M1265,"&lt;&gt;0",G1262:G1265)</f>
        <v>32.5</v>
      </c>
      <c r="AE1262" s="42">
        <f t="shared" ref="AE1262" si="6596">AVERAGEIF(M1262:M1265,"&lt;&gt;0",H1262:H1265)</f>
        <v>4.75</v>
      </c>
      <c r="AF1262" s="42">
        <f t="shared" ref="AF1262" si="6597">AVERAGEIF(M1262:M1265,"&lt;&gt;0",I1262:I1265)</f>
        <v>22.5</v>
      </c>
      <c r="AG1262" s="42">
        <f t="shared" ref="AG1262" si="6598">AVERAGEIF(M1262:M1265,"&lt;&gt;0",J1262:J1265)</f>
        <v>22</v>
      </c>
      <c r="AH1262" s="42">
        <f t="shared" ref="AH1262" si="6599">AVERAGEIF(M1262:M1265,"&lt;&gt;0",X1262:X1265)</f>
        <v>0.13953527081460762</v>
      </c>
      <c r="AI1262" s="42">
        <f t="shared" ref="AI1262" si="6600">AVERAGEIF(M1262:M1265,"&lt;&gt;0",L1262:L1265)</f>
        <v>47.5</v>
      </c>
      <c r="AJ1262" s="42">
        <f t="shared" ref="AJ1262" si="6601">AVERAGEIF(M1262:M1265,"&lt;&gt;0",Y1262:Y1265)</f>
        <v>0.43030726721928148</v>
      </c>
      <c r="AK1262" s="42">
        <f t="shared" ref="AK1262" si="6602">AVERAGEIF(M1262:M1265,"&lt;&gt;0",N1262:N1265)</f>
        <v>0.53281249999999991</v>
      </c>
      <c r="AL1262" s="42">
        <f t="shared" ref="AL1262" si="6603">AVERAGEIF(M1262:M1265,"&lt;&gt;0",O1262:O1265)</f>
        <v>0.56984253803388929</v>
      </c>
      <c r="AM1262" s="42">
        <f t="shared" ref="AM1262" si="6604">AVERAGEIF(M1262:M1265,"&lt;&gt;0",P1262:P1265)</f>
        <v>0.73665303081421496</v>
      </c>
      <c r="AN1262" s="42">
        <f t="shared" ref="AN1262" si="6605">AVERAGEIF(M1262:M1265,"&lt;&gt;0",Q1262:Q1265)</f>
        <v>9.5</v>
      </c>
      <c r="AO1262" s="42">
        <f t="shared" ref="AO1262" si="6606">AVERAGEIF(M1262:M1265,"&lt;&gt;0",R1262:R1265)</f>
        <v>30.75</v>
      </c>
      <c r="AP1262" s="42">
        <f t="shared" ref="AP1262" si="6607">AVERAGEIF(M1262:M1265,"&lt;&gt;0",S1262:S1265)</f>
        <v>0</v>
      </c>
      <c r="AQ1262" s="42">
        <f t="shared" ref="AQ1262" si="6608">AVERAGEIF(M1262:M1265,"&lt;&gt;0",T1262:T1265)</f>
        <v>9.75</v>
      </c>
      <c r="AR1262" s="42">
        <f t="shared" ref="AR1262" si="6609">AVERAGEIF(M1262:M1265,"&lt;&gt;0",U1262:U1265)</f>
        <v>0</v>
      </c>
      <c r="AS1262" s="42">
        <f t="shared" ref="AS1262" si="6610">AVERAGEIF(M1262:M1265,"&lt;&gt;0",V1262:V1265)</f>
        <v>0</v>
      </c>
      <c r="AT1262" s="42">
        <f t="shared" ref="AT1262" si="6611">AVERAGEIF(M1262:M1265,"&lt;&gt;0",W1262:W1265)</f>
        <v>0.40312500000000029</v>
      </c>
      <c r="AU1262" s="42">
        <f t="shared" ref="AU1262" si="6612">AVERAGEIF(M1262:M1265,"&lt;&gt;0",Z1262:Z1265)</f>
        <v>0.56984253803388929</v>
      </c>
      <c r="AV1262" s="42">
        <f t="shared" ref="AV1262" si="6613">AVERAGEIF(M1262:M1265,"&lt;&gt;0",AA1262:AA1265)</f>
        <v>0.63385416666666683</v>
      </c>
    </row>
    <row r="1263" spans="3:48" x14ac:dyDescent="0.35">
      <c r="C1263" s="1" t="s">
        <v>27</v>
      </c>
      <c r="D1263">
        <v>316</v>
      </c>
      <c r="E1263">
        <v>2</v>
      </c>
      <c r="F1263">
        <v>30</v>
      </c>
      <c r="G1263">
        <v>28</v>
      </c>
      <c r="H1263">
        <v>6</v>
      </c>
      <c r="I1263">
        <v>39</v>
      </c>
      <c r="J1263">
        <v>18</v>
      </c>
      <c r="K1263">
        <v>6</v>
      </c>
      <c r="L1263">
        <v>54</v>
      </c>
      <c r="M1263">
        <v>24</v>
      </c>
      <c r="N1263">
        <v>0.35625000000000001</v>
      </c>
      <c r="O1263">
        <v>0.41666666666666702</v>
      </c>
      <c r="P1263">
        <v>0.70467836257309902</v>
      </c>
      <c r="Q1263">
        <v>2</v>
      </c>
      <c r="R1263">
        <v>7</v>
      </c>
      <c r="S1263">
        <v>0</v>
      </c>
      <c r="T1263">
        <v>3</v>
      </c>
      <c r="U1263">
        <v>0</v>
      </c>
      <c r="V1263">
        <v>0</v>
      </c>
      <c r="W1263">
        <v>0.251041666666667</v>
      </c>
      <c r="X1263" s="37">
        <v>8.3333333333333301E-2</v>
      </c>
      <c r="Y1263" s="37">
        <v>0.33333333333333298</v>
      </c>
      <c r="Z1263" s="37">
        <v>0.41666666666666702</v>
      </c>
      <c r="AA1263" s="37">
        <v>0.72812500000000002</v>
      </c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</row>
    <row r="1264" spans="3:48" x14ac:dyDescent="0.35">
      <c r="C1264" s="1" t="s">
        <v>28</v>
      </c>
      <c r="D1264">
        <v>316</v>
      </c>
      <c r="E1264">
        <v>3</v>
      </c>
      <c r="F1264">
        <v>52</v>
      </c>
      <c r="G1264">
        <v>45</v>
      </c>
      <c r="H1264">
        <v>4</v>
      </c>
      <c r="I1264">
        <v>9</v>
      </c>
      <c r="J1264">
        <v>25</v>
      </c>
      <c r="K1264">
        <v>22</v>
      </c>
      <c r="L1264">
        <v>37</v>
      </c>
      <c r="M1264">
        <v>30</v>
      </c>
      <c r="N1264">
        <v>0.75</v>
      </c>
      <c r="O1264">
        <v>0.83870967741935498</v>
      </c>
      <c r="P1264">
        <v>0.81805555555555598</v>
      </c>
      <c r="Q1264">
        <v>17</v>
      </c>
      <c r="R1264">
        <v>66</v>
      </c>
      <c r="S1264">
        <v>0</v>
      </c>
      <c r="T1264">
        <v>25</v>
      </c>
      <c r="U1264">
        <v>0</v>
      </c>
      <c r="V1264">
        <v>0</v>
      </c>
      <c r="W1264">
        <v>0.61354166666666698</v>
      </c>
      <c r="X1264" s="37">
        <v>0.35483870967741898</v>
      </c>
      <c r="Y1264" s="37">
        <v>0.483870967741935</v>
      </c>
      <c r="Z1264" s="37">
        <v>0.83870967741935498</v>
      </c>
      <c r="AA1264" s="37">
        <v>0.54166666666666696</v>
      </c>
      <c r="AB1264" s="42"/>
      <c r="AC1264" s="42"/>
      <c r="AD1264" s="42"/>
      <c r="AE1264" s="42"/>
      <c r="AF1264" s="42"/>
      <c r="AG1264" s="42"/>
      <c r="AH1264" s="42"/>
      <c r="AI1264" s="42"/>
      <c r="AJ1264" s="42"/>
      <c r="AK1264" s="42"/>
      <c r="AL1264" s="42"/>
      <c r="AM1264" s="42"/>
      <c r="AN1264" s="42"/>
      <c r="AO1264" s="42"/>
      <c r="AP1264" s="42"/>
      <c r="AQ1264" s="42"/>
      <c r="AR1264" s="42"/>
      <c r="AS1264" s="42"/>
      <c r="AT1264" s="42"/>
      <c r="AU1264" s="42"/>
      <c r="AV1264" s="42"/>
    </row>
    <row r="1265" spans="3:48" x14ac:dyDescent="0.35">
      <c r="C1265" s="1" t="s">
        <v>29</v>
      </c>
      <c r="D1265">
        <v>316</v>
      </c>
      <c r="E1265">
        <v>4</v>
      </c>
      <c r="F1265">
        <v>41</v>
      </c>
      <c r="G1265">
        <v>32</v>
      </c>
      <c r="H1265">
        <v>0</v>
      </c>
      <c r="I1265">
        <v>1</v>
      </c>
      <c r="J1265">
        <v>18</v>
      </c>
      <c r="K1265">
        <v>1</v>
      </c>
      <c r="L1265">
        <v>50</v>
      </c>
      <c r="M1265">
        <v>40</v>
      </c>
      <c r="N1265">
        <v>0.7</v>
      </c>
      <c r="O1265">
        <v>0.60294117647058798</v>
      </c>
      <c r="P1265">
        <v>0.76041666666666696</v>
      </c>
      <c r="Q1265">
        <v>13</v>
      </c>
      <c r="R1265">
        <v>41</v>
      </c>
      <c r="S1265">
        <v>0</v>
      </c>
      <c r="T1265">
        <v>2</v>
      </c>
      <c r="U1265">
        <v>0</v>
      </c>
      <c r="V1265">
        <v>0</v>
      </c>
      <c r="W1265">
        <v>0.53229166666666705</v>
      </c>
      <c r="X1265" s="37">
        <v>1.4705882352941201E-2</v>
      </c>
      <c r="Y1265" s="37">
        <v>0.58823529411764697</v>
      </c>
      <c r="Z1265" s="37">
        <v>0.60294117647058798</v>
      </c>
      <c r="AA1265" s="37">
        <v>0.65833333333333299</v>
      </c>
      <c r="AB1265" s="42"/>
      <c r="AC1265" s="42"/>
      <c r="AD1265" s="42"/>
      <c r="AE1265" s="42"/>
      <c r="AF1265" s="42"/>
      <c r="AG1265" s="42"/>
      <c r="AH1265" s="42"/>
      <c r="AI1265" s="42"/>
      <c r="AJ1265" s="42"/>
      <c r="AK1265" s="42"/>
      <c r="AL1265" s="42"/>
      <c r="AM1265" s="42"/>
      <c r="AN1265" s="42"/>
      <c r="AO1265" s="42"/>
      <c r="AP1265" s="42"/>
      <c r="AQ1265" s="42"/>
      <c r="AR1265" s="42"/>
      <c r="AS1265" s="42"/>
      <c r="AT1265" s="42"/>
      <c r="AU1265" s="42"/>
      <c r="AV1265" s="42"/>
    </row>
    <row r="1266" spans="3:48" x14ac:dyDescent="0.35">
      <c r="C1266" s="1">
        <v>42952.25</v>
      </c>
      <c r="D1266">
        <v>317</v>
      </c>
      <c r="E1266">
        <v>1</v>
      </c>
      <c r="F1266">
        <v>47</v>
      </c>
      <c r="G1266">
        <v>47</v>
      </c>
      <c r="H1266">
        <v>4</v>
      </c>
      <c r="I1266">
        <v>2</v>
      </c>
      <c r="J1266">
        <v>0</v>
      </c>
      <c r="K1266">
        <v>0</v>
      </c>
      <c r="L1266">
        <v>49</v>
      </c>
      <c r="M1266">
        <v>47</v>
      </c>
      <c r="N1266">
        <v>0.76249999999999996</v>
      </c>
      <c r="O1266">
        <v>0.95918367346938804</v>
      </c>
      <c r="P1266">
        <v>0.74453551912568305</v>
      </c>
      <c r="Q1266">
        <v>1</v>
      </c>
      <c r="R1266">
        <v>46</v>
      </c>
      <c r="S1266">
        <v>0</v>
      </c>
      <c r="T1266">
        <v>0</v>
      </c>
      <c r="U1266">
        <v>0</v>
      </c>
      <c r="V1266">
        <v>24</v>
      </c>
      <c r="W1266">
        <v>0.56770833333333304</v>
      </c>
      <c r="X1266" s="37">
        <v>0</v>
      </c>
      <c r="Y1266" s="37">
        <v>0.95918367346938804</v>
      </c>
      <c r="Z1266" s="37">
        <v>0.95918367346938804</v>
      </c>
      <c r="AA1266" s="37">
        <v>0.60729166666666701</v>
      </c>
      <c r="AB1266" s="42">
        <f t="shared" ref="AB1266" si="6614">AVERAGE(D1266:D1269)</f>
        <v>317</v>
      </c>
      <c r="AC1266" s="42">
        <f t="shared" ref="AC1266" si="6615">AVERAGEIF(M1266:M1269,"&lt;&gt;0",F1266:F1269)</f>
        <v>45.5</v>
      </c>
      <c r="AD1266" s="42">
        <f t="shared" ref="AD1266" si="6616">AVERAGEIF(M1266:M1269,"&lt;&gt;0",G1266:G1269)</f>
        <v>45.5</v>
      </c>
      <c r="AE1266" s="42">
        <f t="shared" ref="AE1266" si="6617">AVERAGEIF(M1266:M1269,"&lt;&gt;0",H1266:H1269)</f>
        <v>1.5</v>
      </c>
      <c r="AF1266" s="42">
        <f t="shared" ref="AF1266" si="6618">AVERAGEIF(M1266:M1269,"&lt;&gt;0",I1266:I1269)</f>
        <v>2.75</v>
      </c>
      <c r="AG1266" s="42">
        <f t="shared" ref="AG1266" si="6619">AVERAGEIF(M1266:M1269,"&lt;&gt;0",J1266:J1269)</f>
        <v>0</v>
      </c>
      <c r="AH1266" s="42">
        <f t="shared" ref="AH1266" si="6620">AVERAGEIF(M1266:M1269,"&lt;&gt;0",X1266:X1269)</f>
        <v>0</v>
      </c>
      <c r="AI1266" s="42">
        <f t="shared" ref="AI1266" si="6621">AVERAGEIF(M1266:M1269,"&lt;&gt;0",L1266:L1269)</f>
        <v>47.5</v>
      </c>
      <c r="AJ1266" s="42">
        <f t="shared" ref="AJ1266" si="6622">AVERAGEIF(M1266:M1269,"&lt;&gt;0",Y1266:Y1269)</f>
        <v>0.95739351596494449</v>
      </c>
      <c r="AK1266" s="42">
        <f t="shared" ref="AK1266" si="6623">AVERAGEIF(M1266:M1269,"&lt;&gt;0",N1266:N1269)</f>
        <v>0.72812500000000002</v>
      </c>
      <c r="AL1266" s="42">
        <f t="shared" ref="AL1266" si="6624">AVERAGEIF(M1266:M1269,"&lt;&gt;0",O1266:O1269)</f>
        <v>0.95739351596494449</v>
      </c>
      <c r="AM1266" s="42">
        <f t="shared" ref="AM1266" si="6625">AVERAGEIF(M1266:M1269,"&lt;&gt;0",P1266:P1269)</f>
        <v>0.79909187826383232</v>
      </c>
      <c r="AN1266" s="42">
        <f t="shared" ref="AN1266" si="6626">AVERAGEIF(M1266:M1269,"&lt;&gt;0",Q1266:Q1269)</f>
        <v>1.5</v>
      </c>
      <c r="AO1266" s="42">
        <f t="shared" ref="AO1266" si="6627">AVERAGEIF(M1266:M1269,"&lt;&gt;0",R1266:R1269)</f>
        <v>43.75</v>
      </c>
      <c r="AP1266" s="42">
        <f t="shared" ref="AP1266" si="6628">AVERAGEIF(M1266:M1269,"&lt;&gt;0",S1266:S1269)</f>
        <v>0</v>
      </c>
      <c r="AQ1266" s="42">
        <f t="shared" ref="AQ1266" si="6629">AVERAGEIF(M1266:M1269,"&lt;&gt;0",T1266:T1269)</f>
        <v>0</v>
      </c>
      <c r="AR1266" s="42">
        <f t="shared" ref="AR1266" si="6630">AVERAGEIF(M1266:M1269,"&lt;&gt;0",U1266:U1269)</f>
        <v>0</v>
      </c>
      <c r="AS1266" s="42">
        <f t="shared" ref="AS1266" si="6631">AVERAGEIF(M1266:M1269,"&lt;&gt;0",V1266:V1269)</f>
        <v>24</v>
      </c>
      <c r="AT1266" s="42">
        <f t="shared" ref="AT1266" si="6632">AVERAGEIF(M1266:M1269,"&lt;&gt;0",W1266:W1269)</f>
        <v>0.58281249999999996</v>
      </c>
      <c r="AU1266" s="42">
        <f t="shared" ref="AU1266" si="6633">AVERAGEIF(M1266:M1269,"&lt;&gt;0",Z1266:Z1269)</f>
        <v>0.95739351596494449</v>
      </c>
      <c r="AV1266" s="42">
        <f t="shared" ref="AV1266" si="6634">AVERAGEIF(M1266:M1269,"&lt;&gt;0",AA1266:AA1269)</f>
        <v>0.63385416666666683</v>
      </c>
    </row>
    <row r="1267" spans="3:48" x14ac:dyDescent="0.35">
      <c r="C1267" s="1" t="s">
        <v>27</v>
      </c>
      <c r="D1267">
        <v>317</v>
      </c>
      <c r="E1267">
        <v>2</v>
      </c>
      <c r="F1267">
        <v>51</v>
      </c>
      <c r="G1267">
        <v>51</v>
      </c>
      <c r="H1267">
        <v>0</v>
      </c>
      <c r="I1267">
        <v>5</v>
      </c>
      <c r="J1267">
        <v>0</v>
      </c>
      <c r="K1267">
        <v>0</v>
      </c>
      <c r="L1267">
        <v>54</v>
      </c>
      <c r="M1267">
        <v>51</v>
      </c>
      <c r="N1267">
        <v>0.76249999999999996</v>
      </c>
      <c r="O1267">
        <v>0.94444444444444398</v>
      </c>
      <c r="P1267">
        <v>0.84153005464480901</v>
      </c>
      <c r="Q1267">
        <v>2</v>
      </c>
      <c r="R1267">
        <v>49</v>
      </c>
      <c r="S1267">
        <v>0</v>
      </c>
      <c r="T1267">
        <v>0</v>
      </c>
      <c r="U1267">
        <v>0</v>
      </c>
      <c r="V1267">
        <v>23</v>
      </c>
      <c r="W1267">
        <v>0.64166666666666705</v>
      </c>
      <c r="X1267" s="37">
        <v>0</v>
      </c>
      <c r="Y1267" s="37">
        <v>0.94444444444444398</v>
      </c>
      <c r="Z1267" s="37">
        <v>0.94444444444444398</v>
      </c>
      <c r="AA1267" s="37">
        <v>0.72812500000000002</v>
      </c>
      <c r="AB1267" s="42"/>
      <c r="AC1267" s="42"/>
      <c r="AD1267" s="42"/>
      <c r="AE1267" s="42"/>
      <c r="AF1267" s="42"/>
      <c r="AG1267" s="42"/>
      <c r="AH1267" s="42"/>
      <c r="AI1267" s="42"/>
      <c r="AJ1267" s="42"/>
      <c r="AK1267" s="42"/>
      <c r="AL1267" s="42"/>
      <c r="AM1267" s="42"/>
      <c r="AN1267" s="42"/>
      <c r="AO1267" s="42"/>
      <c r="AP1267" s="42"/>
      <c r="AQ1267" s="42"/>
      <c r="AR1267" s="42"/>
      <c r="AS1267" s="42"/>
      <c r="AT1267" s="42"/>
      <c r="AU1267" s="42"/>
      <c r="AV1267" s="42"/>
    </row>
    <row r="1268" spans="3:48" x14ac:dyDescent="0.35">
      <c r="C1268" s="1" t="s">
        <v>28</v>
      </c>
      <c r="D1268">
        <v>317</v>
      </c>
      <c r="E1268">
        <v>3</v>
      </c>
      <c r="F1268">
        <v>35</v>
      </c>
      <c r="G1268">
        <v>35</v>
      </c>
      <c r="H1268">
        <v>0</v>
      </c>
      <c r="I1268">
        <v>4</v>
      </c>
      <c r="J1268">
        <v>0</v>
      </c>
      <c r="K1268">
        <v>0</v>
      </c>
      <c r="L1268">
        <v>37</v>
      </c>
      <c r="M1268">
        <v>35</v>
      </c>
      <c r="N1268">
        <v>0.63124999999999998</v>
      </c>
      <c r="O1268">
        <v>0.94594594594594605</v>
      </c>
      <c r="P1268">
        <v>0.76732673267326701</v>
      </c>
      <c r="Q1268">
        <v>0</v>
      </c>
      <c r="R1268">
        <v>33</v>
      </c>
      <c r="S1268">
        <v>0</v>
      </c>
      <c r="T1268">
        <v>0</v>
      </c>
      <c r="U1268">
        <v>0</v>
      </c>
      <c r="V1268">
        <v>22</v>
      </c>
      <c r="W1268">
        <v>0.484375</v>
      </c>
      <c r="X1268" s="37">
        <v>0</v>
      </c>
      <c r="Y1268" s="37">
        <v>0.94594594594594605</v>
      </c>
      <c r="Z1268" s="37">
        <v>0.94594594594594605</v>
      </c>
      <c r="AA1268" s="37">
        <v>0.54166666666666696</v>
      </c>
      <c r="AB1268" s="42"/>
      <c r="AC1268" s="42"/>
      <c r="AD1268" s="42"/>
      <c r="AE1268" s="42"/>
      <c r="AF1268" s="42"/>
      <c r="AG1268" s="42"/>
      <c r="AH1268" s="42"/>
      <c r="AI1268" s="42"/>
      <c r="AJ1268" s="42"/>
      <c r="AK1268" s="42"/>
      <c r="AL1268" s="42"/>
      <c r="AM1268" s="42"/>
      <c r="AN1268" s="42"/>
      <c r="AO1268" s="42"/>
      <c r="AP1268" s="42"/>
      <c r="AQ1268" s="42"/>
      <c r="AR1268" s="42"/>
      <c r="AS1268" s="42"/>
      <c r="AT1268" s="42"/>
      <c r="AU1268" s="42"/>
      <c r="AV1268" s="42"/>
    </row>
    <row r="1269" spans="3:48" x14ac:dyDescent="0.35">
      <c r="C1269" s="1" t="s">
        <v>29</v>
      </c>
      <c r="D1269">
        <v>317</v>
      </c>
      <c r="E1269">
        <v>4</v>
      </c>
      <c r="F1269">
        <v>49</v>
      </c>
      <c r="G1269">
        <v>49</v>
      </c>
      <c r="H1269">
        <v>2</v>
      </c>
      <c r="I1269">
        <v>0</v>
      </c>
      <c r="J1269">
        <v>0</v>
      </c>
      <c r="K1269">
        <v>0</v>
      </c>
      <c r="L1269">
        <v>50</v>
      </c>
      <c r="M1269">
        <v>49</v>
      </c>
      <c r="N1269">
        <v>0.75624999999999998</v>
      </c>
      <c r="O1269">
        <v>0.98</v>
      </c>
      <c r="P1269">
        <v>0.84297520661156999</v>
      </c>
      <c r="Q1269">
        <v>3</v>
      </c>
      <c r="R1269">
        <v>47</v>
      </c>
      <c r="S1269">
        <v>0</v>
      </c>
      <c r="T1269">
        <v>0</v>
      </c>
      <c r="U1269">
        <v>0</v>
      </c>
      <c r="V1269">
        <v>27</v>
      </c>
      <c r="W1269">
        <v>0.63749999999999996</v>
      </c>
      <c r="X1269" s="37">
        <v>0</v>
      </c>
      <c r="Y1269" s="37">
        <v>0.98</v>
      </c>
      <c r="Z1269" s="37">
        <v>0.98</v>
      </c>
      <c r="AA1269" s="37">
        <v>0.65833333333333299</v>
      </c>
      <c r="AB1269" s="42"/>
      <c r="AC1269" s="42"/>
      <c r="AD1269" s="42"/>
      <c r="AE1269" s="42"/>
      <c r="AF1269" s="42"/>
      <c r="AG1269" s="42"/>
      <c r="AH1269" s="42"/>
      <c r="AI1269" s="42"/>
      <c r="AJ1269" s="42"/>
      <c r="AK1269" s="42"/>
      <c r="AL1269" s="42"/>
      <c r="AM1269" s="42"/>
      <c r="AN1269" s="42"/>
      <c r="AO1269" s="42"/>
      <c r="AP1269" s="42"/>
      <c r="AQ1269" s="42"/>
      <c r="AR1269" s="42"/>
      <c r="AS1269" s="42"/>
      <c r="AT1269" s="42"/>
      <c r="AU1269" s="42"/>
      <c r="AV1269" s="42"/>
    </row>
    <row r="1270" spans="3:48" x14ac:dyDescent="0.35">
      <c r="C1270" s="1">
        <v>42952.25</v>
      </c>
      <c r="D1270">
        <v>318</v>
      </c>
      <c r="E1270">
        <v>1</v>
      </c>
      <c r="F1270">
        <v>49</v>
      </c>
      <c r="G1270">
        <v>49</v>
      </c>
      <c r="H1270">
        <v>0</v>
      </c>
      <c r="I1270">
        <v>0</v>
      </c>
      <c r="J1270">
        <v>0</v>
      </c>
      <c r="K1270">
        <v>0</v>
      </c>
      <c r="L1270">
        <v>49</v>
      </c>
      <c r="M1270">
        <v>49</v>
      </c>
      <c r="N1270">
        <v>0.84375</v>
      </c>
      <c r="O1270">
        <v>1</v>
      </c>
      <c r="P1270">
        <v>0.719753086419753</v>
      </c>
      <c r="Q1270">
        <v>20</v>
      </c>
      <c r="R1270">
        <v>65</v>
      </c>
      <c r="S1270">
        <v>0</v>
      </c>
      <c r="T1270">
        <v>0</v>
      </c>
      <c r="U1270">
        <v>0</v>
      </c>
      <c r="V1270">
        <v>55</v>
      </c>
      <c r="W1270">
        <v>0.60729166666666701</v>
      </c>
      <c r="X1270" s="37">
        <v>0</v>
      </c>
      <c r="Y1270" s="37">
        <v>1</v>
      </c>
      <c r="Z1270" s="37">
        <v>1</v>
      </c>
      <c r="AA1270" s="37">
        <v>0.60729166666666701</v>
      </c>
      <c r="AB1270" s="42">
        <f t="shared" ref="AB1270" si="6635">AVERAGE(D1270:D1273)</f>
        <v>318</v>
      </c>
      <c r="AC1270" s="42">
        <f t="shared" ref="AC1270" si="6636">AVERAGEIF(M1270:M1273,"&lt;&gt;0",F1270:F1273)</f>
        <v>46.75</v>
      </c>
      <c r="AD1270" s="42">
        <f t="shared" ref="AD1270" si="6637">AVERAGEIF(M1270:M1273,"&lt;&gt;0",G1270:G1273)</f>
        <v>46.75</v>
      </c>
      <c r="AE1270" s="42">
        <f t="shared" ref="AE1270" si="6638">AVERAGEIF(M1270:M1273,"&lt;&gt;0",H1270:H1273)</f>
        <v>0</v>
      </c>
      <c r="AF1270" s="42">
        <f t="shared" ref="AF1270" si="6639">AVERAGEIF(M1270:M1273,"&lt;&gt;0",I1270:I1273)</f>
        <v>2.5</v>
      </c>
      <c r="AG1270" s="42">
        <f t="shared" ref="AG1270" si="6640">AVERAGEIF(M1270:M1273,"&lt;&gt;0",J1270:J1273)</f>
        <v>0</v>
      </c>
      <c r="AH1270" s="42">
        <f t="shared" ref="AH1270" si="6641">AVERAGEIF(M1270:M1273,"&lt;&gt;0",X1270:X1273)</f>
        <v>0</v>
      </c>
      <c r="AI1270" s="42">
        <f t="shared" ref="AI1270" si="6642">AVERAGEIF(M1270:M1273,"&lt;&gt;0",L1270:L1273)</f>
        <v>47.5</v>
      </c>
      <c r="AJ1270" s="42">
        <f t="shared" ref="AJ1270" si="6643">AVERAGEIF(M1270:M1273,"&lt;&gt;0",Y1270:Y1273)</f>
        <v>0.98398398398398401</v>
      </c>
      <c r="AK1270" s="42">
        <f t="shared" ref="AK1270" si="6644">AVERAGEIF(M1270:M1273,"&lt;&gt;0",N1270:N1273)</f>
        <v>0.88593750000000004</v>
      </c>
      <c r="AL1270" s="42">
        <f t="shared" ref="AL1270" si="6645">AVERAGEIF(M1270:M1273,"&lt;&gt;0",O1270:O1273)</f>
        <v>0.98398398398398401</v>
      </c>
      <c r="AM1270" s="42">
        <f t="shared" ref="AM1270" si="6646">AVERAGEIF(M1270:M1273,"&lt;&gt;0",P1270:P1273)</f>
        <v>0.69239397153923521</v>
      </c>
      <c r="AN1270" s="42">
        <f t="shared" ref="AN1270" si="6647">AVERAGEIF(M1270:M1273,"&lt;&gt;0",Q1270:Q1273)</f>
        <v>24.75</v>
      </c>
      <c r="AO1270" s="42">
        <f t="shared" ref="AO1270" si="6648">AVERAGEIF(M1270:M1273,"&lt;&gt;0",R1270:R1273)</f>
        <v>68</v>
      </c>
      <c r="AP1270" s="42">
        <f t="shared" ref="AP1270" si="6649">AVERAGEIF(M1270:M1273,"&lt;&gt;0",S1270:S1273)</f>
        <v>0</v>
      </c>
      <c r="AQ1270" s="42">
        <f t="shared" ref="AQ1270" si="6650">AVERAGEIF(M1270:M1273,"&lt;&gt;0",T1270:T1273)</f>
        <v>0</v>
      </c>
      <c r="AR1270" s="42">
        <f t="shared" ref="AR1270" si="6651">AVERAGEIF(M1270:M1273,"&lt;&gt;0",U1270:U1273)</f>
        <v>0</v>
      </c>
      <c r="AS1270" s="42">
        <f t="shared" ref="AS1270" si="6652">AVERAGEIF(M1270:M1273,"&lt;&gt;0",V1270:V1273)</f>
        <v>66.5</v>
      </c>
      <c r="AT1270" s="42">
        <f t="shared" ref="AT1270" si="6653">AVERAGEIF(M1270:M1273,"&lt;&gt;0",W1270:W1273)</f>
        <v>0.61458333333333326</v>
      </c>
      <c r="AU1270" s="42">
        <f t="shared" ref="AU1270" si="6654">AVERAGEIF(M1270:M1273,"&lt;&gt;0",Z1270:Z1273)</f>
        <v>0.98398398398398401</v>
      </c>
      <c r="AV1270" s="42">
        <f t="shared" ref="AV1270" si="6655">AVERAGEIF(M1270:M1273,"&lt;&gt;0",AA1270:AA1273)</f>
        <v>0.63385416666666683</v>
      </c>
    </row>
    <row r="1271" spans="3:48" x14ac:dyDescent="0.35">
      <c r="C1271" s="1" t="s">
        <v>27</v>
      </c>
      <c r="D1271">
        <v>318</v>
      </c>
      <c r="E1271">
        <v>2</v>
      </c>
      <c r="F1271">
        <v>52</v>
      </c>
      <c r="G1271">
        <v>52</v>
      </c>
      <c r="H1271">
        <v>0</v>
      </c>
      <c r="I1271">
        <v>7</v>
      </c>
      <c r="J1271">
        <v>0</v>
      </c>
      <c r="K1271">
        <v>0</v>
      </c>
      <c r="L1271">
        <v>54</v>
      </c>
      <c r="M1271">
        <v>52</v>
      </c>
      <c r="N1271">
        <v>0.93125000000000002</v>
      </c>
      <c r="O1271">
        <v>0.96296296296296302</v>
      </c>
      <c r="P1271">
        <v>0.72706935123042504</v>
      </c>
      <c r="Q1271">
        <v>29</v>
      </c>
      <c r="R1271">
        <v>74</v>
      </c>
      <c r="S1271">
        <v>0</v>
      </c>
      <c r="T1271">
        <v>0</v>
      </c>
      <c r="U1271">
        <v>0</v>
      </c>
      <c r="V1271">
        <v>73</v>
      </c>
      <c r="W1271">
        <v>0.67708333333333304</v>
      </c>
      <c r="X1271" s="37">
        <v>0</v>
      </c>
      <c r="Y1271" s="37">
        <v>0.96296296296296302</v>
      </c>
      <c r="Z1271" s="37">
        <v>0.96296296296296302</v>
      </c>
      <c r="AA1271" s="37">
        <v>0.72812500000000002</v>
      </c>
      <c r="AB1271" s="42"/>
      <c r="AC1271" s="42"/>
      <c r="AD1271" s="42"/>
      <c r="AE1271" s="42"/>
      <c r="AF1271" s="42"/>
      <c r="AG1271" s="42"/>
      <c r="AH1271" s="42"/>
      <c r="AI1271" s="42"/>
      <c r="AJ1271" s="42"/>
      <c r="AK1271" s="42"/>
      <c r="AL1271" s="42"/>
      <c r="AM1271" s="42"/>
      <c r="AN1271" s="42"/>
      <c r="AO1271" s="42"/>
      <c r="AP1271" s="42"/>
      <c r="AQ1271" s="42"/>
      <c r="AR1271" s="42"/>
      <c r="AS1271" s="42"/>
      <c r="AT1271" s="42"/>
      <c r="AU1271" s="42"/>
      <c r="AV1271" s="42"/>
    </row>
    <row r="1272" spans="3:48" x14ac:dyDescent="0.35">
      <c r="C1272" s="1" t="s">
        <v>28</v>
      </c>
      <c r="D1272">
        <v>318</v>
      </c>
      <c r="E1272">
        <v>3</v>
      </c>
      <c r="F1272">
        <v>36</v>
      </c>
      <c r="G1272">
        <v>36</v>
      </c>
      <c r="H1272">
        <v>0</v>
      </c>
      <c r="I1272">
        <v>3</v>
      </c>
      <c r="J1272">
        <v>0</v>
      </c>
      <c r="K1272">
        <v>0</v>
      </c>
      <c r="L1272">
        <v>37</v>
      </c>
      <c r="M1272">
        <v>36</v>
      </c>
      <c r="N1272">
        <v>0.81874999999999998</v>
      </c>
      <c r="O1272">
        <v>0.97297297297297303</v>
      </c>
      <c r="P1272">
        <v>0.62977099236641199</v>
      </c>
      <c r="Q1272">
        <v>22</v>
      </c>
      <c r="R1272">
        <v>59</v>
      </c>
      <c r="S1272">
        <v>0</v>
      </c>
      <c r="T1272">
        <v>0</v>
      </c>
      <c r="U1272">
        <v>0</v>
      </c>
      <c r="V1272">
        <v>64</v>
      </c>
      <c r="W1272">
        <v>0.515625</v>
      </c>
      <c r="X1272" s="37">
        <v>0</v>
      </c>
      <c r="Y1272" s="37">
        <v>0.97297297297297303</v>
      </c>
      <c r="Z1272" s="37">
        <v>0.97297297297297303</v>
      </c>
      <c r="AA1272" s="37">
        <v>0.54166666666666696</v>
      </c>
      <c r="AB1272" s="42"/>
      <c r="AC1272" s="42"/>
      <c r="AD1272" s="42"/>
      <c r="AE1272" s="42"/>
      <c r="AF1272" s="42"/>
      <c r="AG1272" s="42"/>
      <c r="AH1272" s="42"/>
      <c r="AI1272" s="42"/>
      <c r="AJ1272" s="42"/>
      <c r="AK1272" s="42"/>
      <c r="AL1272" s="42"/>
      <c r="AM1272" s="42"/>
      <c r="AN1272" s="42"/>
      <c r="AO1272" s="42"/>
      <c r="AP1272" s="42"/>
      <c r="AQ1272" s="42"/>
      <c r="AR1272" s="42"/>
      <c r="AS1272" s="42"/>
      <c r="AT1272" s="42"/>
      <c r="AU1272" s="42"/>
      <c r="AV1272" s="42"/>
    </row>
    <row r="1273" spans="3:48" x14ac:dyDescent="0.35">
      <c r="C1273" s="1" t="s">
        <v>29</v>
      </c>
      <c r="D1273">
        <v>318</v>
      </c>
      <c r="E1273">
        <v>4</v>
      </c>
      <c r="F1273">
        <v>50</v>
      </c>
      <c r="G1273">
        <v>50</v>
      </c>
      <c r="H1273">
        <v>0</v>
      </c>
      <c r="I1273">
        <v>0</v>
      </c>
      <c r="J1273">
        <v>0</v>
      </c>
      <c r="K1273">
        <v>0</v>
      </c>
      <c r="L1273">
        <v>50</v>
      </c>
      <c r="M1273">
        <v>50</v>
      </c>
      <c r="N1273">
        <v>0.95</v>
      </c>
      <c r="O1273">
        <v>1</v>
      </c>
      <c r="P1273">
        <v>0.69298245614035103</v>
      </c>
      <c r="Q1273">
        <v>28</v>
      </c>
      <c r="R1273">
        <v>74</v>
      </c>
      <c r="S1273">
        <v>0</v>
      </c>
      <c r="T1273">
        <v>0</v>
      </c>
      <c r="U1273">
        <v>0</v>
      </c>
      <c r="V1273">
        <v>74</v>
      </c>
      <c r="W1273">
        <v>0.65833333333333299</v>
      </c>
      <c r="X1273" s="37">
        <v>0</v>
      </c>
      <c r="Y1273" s="37">
        <v>1</v>
      </c>
      <c r="Z1273" s="37">
        <v>1</v>
      </c>
      <c r="AA1273" s="37">
        <v>0.65833333333333299</v>
      </c>
      <c r="AB1273" s="42"/>
      <c r="AC1273" s="42"/>
      <c r="AD1273" s="42"/>
      <c r="AE1273" s="42"/>
      <c r="AF1273" s="42"/>
      <c r="AG1273" s="42"/>
      <c r="AH1273" s="42"/>
      <c r="AI1273" s="42"/>
      <c r="AJ1273" s="42"/>
      <c r="AK1273" s="42"/>
      <c r="AL1273" s="42"/>
      <c r="AM1273" s="42"/>
      <c r="AN1273" s="42"/>
      <c r="AO1273" s="42"/>
      <c r="AP1273" s="42"/>
      <c r="AQ1273" s="42"/>
      <c r="AR1273" s="42"/>
      <c r="AS1273" s="42"/>
      <c r="AT1273" s="42"/>
      <c r="AU1273" s="42"/>
      <c r="AV1273" s="42"/>
    </row>
    <row r="1274" spans="3:48" x14ac:dyDescent="0.35">
      <c r="C1274" s="1">
        <v>42952.25</v>
      </c>
      <c r="D1274">
        <v>319</v>
      </c>
      <c r="E1274">
        <v>1</v>
      </c>
      <c r="F1274">
        <v>66</v>
      </c>
      <c r="G1274">
        <v>66</v>
      </c>
      <c r="H1274">
        <v>2</v>
      </c>
      <c r="I1274">
        <v>4</v>
      </c>
      <c r="J1274">
        <v>27</v>
      </c>
      <c r="K1274">
        <v>19</v>
      </c>
      <c r="L1274">
        <v>49</v>
      </c>
      <c r="M1274">
        <v>47</v>
      </c>
      <c r="N1274">
        <v>0.875</v>
      </c>
      <c r="O1274">
        <v>0.86842105263157898</v>
      </c>
      <c r="P1274">
        <v>0.88571428571428601</v>
      </c>
      <c r="Q1274">
        <v>2</v>
      </c>
      <c r="R1274">
        <v>60</v>
      </c>
      <c r="S1274">
        <v>0</v>
      </c>
      <c r="T1274">
        <v>0</v>
      </c>
      <c r="U1274">
        <v>0</v>
      </c>
      <c r="V1274">
        <v>31</v>
      </c>
      <c r="W1274">
        <v>0.77500000000000002</v>
      </c>
      <c r="X1274" s="37">
        <v>0.25</v>
      </c>
      <c r="Y1274" s="37">
        <v>0.61842105263157898</v>
      </c>
      <c r="Z1274" s="37">
        <v>0.86842105263157898</v>
      </c>
      <c r="AA1274" s="37">
        <v>0.60729166666666701</v>
      </c>
      <c r="AB1274" s="42">
        <f t="shared" ref="AB1274" si="6656">AVERAGE(D1274:D1277)</f>
        <v>319</v>
      </c>
      <c r="AC1274" s="42">
        <f t="shared" ref="AC1274" si="6657">AVERAGEIF(M1274:M1277,"&lt;&gt;0",F1274:F1277)</f>
        <v>59.5</v>
      </c>
      <c r="AD1274" s="42">
        <f t="shared" ref="AD1274" si="6658">AVERAGEIF(M1274:M1277,"&lt;&gt;0",G1274:G1277)</f>
        <v>59.5</v>
      </c>
      <c r="AE1274" s="42">
        <f t="shared" ref="AE1274" si="6659">AVERAGEIF(M1274:M1277,"&lt;&gt;0",H1274:H1277)</f>
        <v>2.25</v>
      </c>
      <c r="AF1274" s="42">
        <f t="shared" ref="AF1274" si="6660">AVERAGEIF(M1274:M1277,"&lt;&gt;0",I1274:I1277)</f>
        <v>3</v>
      </c>
      <c r="AG1274" s="42">
        <f t="shared" ref="AG1274" si="6661">AVERAGEIF(M1274:M1277,"&lt;&gt;0",J1274:J1277)</f>
        <v>22</v>
      </c>
      <c r="AH1274" s="42">
        <f t="shared" ref="AH1274" si="6662">AVERAGEIF(M1274:M1277,"&lt;&gt;0",X1274:X1277)</f>
        <v>0.19977466793168874</v>
      </c>
      <c r="AI1274" s="42">
        <f t="shared" ref="AI1274" si="6663">AVERAGEIF(M1274:M1277,"&lt;&gt;0",L1274:L1277)</f>
        <v>47.5</v>
      </c>
      <c r="AJ1274" s="42">
        <f t="shared" ref="AJ1274" si="6664">AVERAGEIF(M1274:M1277,"&lt;&gt;0",Y1274:Y1277)</f>
        <v>0.65699694563733824</v>
      </c>
      <c r="AK1274" s="42">
        <f t="shared" ref="AK1274" si="6665">AVERAGEIF(M1274:M1277,"&lt;&gt;0",N1274:N1277)</f>
        <v>0.84062499999999996</v>
      </c>
      <c r="AL1274" s="42">
        <f t="shared" ref="AL1274" si="6666">AVERAGEIF(M1274:M1277,"&lt;&gt;0",O1274:O1277)</f>
        <v>0.85677161356902665</v>
      </c>
      <c r="AM1274" s="42">
        <f t="shared" ref="AM1274" si="6667">AVERAGEIF(M1274:M1277,"&lt;&gt;0",P1274:P1277)</f>
        <v>0.86472530332744246</v>
      </c>
      <c r="AN1274" s="42">
        <f t="shared" ref="AN1274" si="6668">AVERAGEIF(M1274:M1277,"&lt;&gt;0",Q1274:Q1277)</f>
        <v>2.75</v>
      </c>
      <c r="AO1274" s="42">
        <f t="shared" ref="AO1274" si="6669">AVERAGEIF(M1274:M1277,"&lt;&gt;0",R1274:R1277)</f>
        <v>55.75</v>
      </c>
      <c r="AP1274" s="42">
        <f t="shared" ref="AP1274" si="6670">AVERAGEIF(M1274:M1277,"&lt;&gt;0",S1274:S1277)</f>
        <v>0</v>
      </c>
      <c r="AQ1274" s="42">
        <f t="shared" ref="AQ1274" si="6671">AVERAGEIF(M1274:M1277,"&lt;&gt;0",T1274:T1277)</f>
        <v>0</v>
      </c>
      <c r="AR1274" s="42">
        <f t="shared" ref="AR1274" si="6672">AVERAGEIF(M1274:M1277,"&lt;&gt;0",U1274:U1277)</f>
        <v>0</v>
      </c>
      <c r="AS1274" s="42">
        <f t="shared" ref="AS1274" si="6673">AVERAGEIF(M1274:M1277,"&lt;&gt;0",V1274:V1277)</f>
        <v>36.25</v>
      </c>
      <c r="AT1274" s="42">
        <f t="shared" ref="AT1274" si="6674">AVERAGEIF(M1274:M1277,"&lt;&gt;0",W1274:W1277)</f>
        <v>0.72682291666666665</v>
      </c>
      <c r="AU1274" s="42">
        <f t="shared" ref="AU1274" si="6675">AVERAGEIF(M1274:M1277,"&lt;&gt;0",Z1274:Z1277)</f>
        <v>0.85677161356902665</v>
      </c>
      <c r="AV1274" s="42">
        <f t="shared" ref="AV1274" si="6676">AVERAGEIF(M1274:M1277,"&lt;&gt;0",AA1274:AA1277)</f>
        <v>0.63385416666666683</v>
      </c>
    </row>
    <row r="1275" spans="3:48" x14ac:dyDescent="0.35">
      <c r="C1275" s="1" t="s">
        <v>27</v>
      </c>
      <c r="D1275">
        <v>319</v>
      </c>
      <c r="E1275">
        <v>2</v>
      </c>
      <c r="F1275">
        <v>60</v>
      </c>
      <c r="G1275">
        <v>60</v>
      </c>
      <c r="H1275">
        <v>3</v>
      </c>
      <c r="I1275">
        <v>4</v>
      </c>
      <c r="J1275">
        <v>18</v>
      </c>
      <c r="K1275">
        <v>9</v>
      </c>
      <c r="L1275">
        <v>54</v>
      </c>
      <c r="M1275">
        <v>51</v>
      </c>
      <c r="N1275">
        <v>0.85624999999999996</v>
      </c>
      <c r="O1275">
        <v>0.83333333333333304</v>
      </c>
      <c r="P1275">
        <v>0.84428223844282202</v>
      </c>
      <c r="Q1275">
        <v>2</v>
      </c>
      <c r="R1275">
        <v>57</v>
      </c>
      <c r="S1275">
        <v>0</v>
      </c>
      <c r="T1275">
        <v>0</v>
      </c>
      <c r="U1275">
        <v>0</v>
      </c>
      <c r="V1275">
        <v>33</v>
      </c>
      <c r="W1275">
        <v>0.72291666666666698</v>
      </c>
      <c r="X1275" s="37">
        <v>0.125</v>
      </c>
      <c r="Y1275" s="37">
        <v>0.70833333333333304</v>
      </c>
      <c r="Z1275" s="37">
        <v>0.83333333333333304</v>
      </c>
      <c r="AA1275" s="37">
        <v>0.72812500000000002</v>
      </c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</row>
    <row r="1276" spans="3:48" x14ac:dyDescent="0.35">
      <c r="C1276" s="1" t="s">
        <v>28</v>
      </c>
      <c r="D1276">
        <v>319</v>
      </c>
      <c r="E1276">
        <v>3</v>
      </c>
      <c r="F1276">
        <v>55</v>
      </c>
      <c r="G1276">
        <v>55</v>
      </c>
      <c r="H1276">
        <v>0</v>
      </c>
      <c r="I1276">
        <v>1</v>
      </c>
      <c r="J1276">
        <v>25</v>
      </c>
      <c r="K1276">
        <v>19</v>
      </c>
      <c r="L1276">
        <v>37</v>
      </c>
      <c r="M1276">
        <v>36</v>
      </c>
      <c r="N1276">
        <v>0.83750000000000002</v>
      </c>
      <c r="O1276">
        <v>0.88709677419354804</v>
      </c>
      <c r="P1276">
        <v>0.84701492537313405</v>
      </c>
      <c r="Q1276">
        <v>4</v>
      </c>
      <c r="R1276">
        <v>58</v>
      </c>
      <c r="S1276">
        <v>0</v>
      </c>
      <c r="T1276">
        <v>0</v>
      </c>
      <c r="U1276">
        <v>0</v>
      </c>
      <c r="V1276">
        <v>49</v>
      </c>
      <c r="W1276">
        <v>0.70937499999999998</v>
      </c>
      <c r="X1276" s="37">
        <v>0.30645161290322598</v>
      </c>
      <c r="Y1276" s="37">
        <v>0.58064516129032295</v>
      </c>
      <c r="Z1276" s="37">
        <v>0.88709677419354804</v>
      </c>
      <c r="AA1276" s="37">
        <v>0.54166666666666696</v>
      </c>
      <c r="AB1276" s="42"/>
      <c r="AC1276" s="42"/>
      <c r="AD1276" s="42"/>
      <c r="AE1276" s="42"/>
      <c r="AF1276" s="42"/>
      <c r="AG1276" s="42"/>
      <c r="AH1276" s="42"/>
      <c r="AI1276" s="42"/>
      <c r="AJ1276" s="42"/>
      <c r="AK1276" s="42"/>
      <c r="AL1276" s="42"/>
      <c r="AM1276" s="42"/>
      <c r="AN1276" s="42"/>
      <c r="AO1276" s="42"/>
      <c r="AP1276" s="42"/>
      <c r="AQ1276" s="42"/>
      <c r="AR1276" s="42"/>
      <c r="AS1276" s="42"/>
      <c r="AT1276" s="42"/>
      <c r="AU1276" s="42"/>
      <c r="AV1276" s="42"/>
    </row>
    <row r="1277" spans="3:48" x14ac:dyDescent="0.35">
      <c r="C1277" s="1" t="s">
        <v>29</v>
      </c>
      <c r="D1277">
        <v>319</v>
      </c>
      <c r="E1277">
        <v>4</v>
      </c>
      <c r="F1277">
        <v>57</v>
      </c>
      <c r="G1277">
        <v>57</v>
      </c>
      <c r="H1277">
        <v>4</v>
      </c>
      <c r="I1277">
        <v>3</v>
      </c>
      <c r="J1277">
        <v>18</v>
      </c>
      <c r="K1277">
        <v>8</v>
      </c>
      <c r="L1277">
        <v>50</v>
      </c>
      <c r="M1277">
        <v>49</v>
      </c>
      <c r="N1277">
        <v>0.79374999999999996</v>
      </c>
      <c r="O1277">
        <v>0.83823529411764697</v>
      </c>
      <c r="P1277">
        <v>0.88188976377952799</v>
      </c>
      <c r="Q1277">
        <v>3</v>
      </c>
      <c r="R1277">
        <v>48</v>
      </c>
      <c r="S1277">
        <v>0</v>
      </c>
      <c r="T1277">
        <v>0</v>
      </c>
      <c r="U1277">
        <v>0</v>
      </c>
      <c r="V1277">
        <v>32</v>
      </c>
      <c r="W1277">
        <v>0.7</v>
      </c>
      <c r="X1277" s="37">
        <v>0.11764705882352899</v>
      </c>
      <c r="Y1277" s="37">
        <v>0.72058823529411797</v>
      </c>
      <c r="Z1277" s="37">
        <v>0.83823529411764697</v>
      </c>
      <c r="AA1277" s="37">
        <v>0.65833333333333299</v>
      </c>
      <c r="AB1277" s="42"/>
      <c r="AC1277" s="42"/>
      <c r="AD1277" s="42"/>
      <c r="AE1277" s="42"/>
      <c r="AF1277" s="42"/>
      <c r="AG1277" s="42"/>
      <c r="AH1277" s="42"/>
      <c r="AI1277" s="42"/>
      <c r="AJ1277" s="42"/>
      <c r="AK1277" s="42"/>
      <c r="AL1277" s="42"/>
      <c r="AM1277" s="42"/>
      <c r="AN1277" s="42"/>
      <c r="AO1277" s="42"/>
      <c r="AP1277" s="42"/>
      <c r="AQ1277" s="42"/>
      <c r="AR1277" s="42"/>
      <c r="AS1277" s="42"/>
      <c r="AT1277" s="42"/>
      <c r="AU1277" s="42"/>
      <c r="AV1277" s="42"/>
    </row>
    <row r="1278" spans="3:48" x14ac:dyDescent="0.35">
      <c r="C1278" s="1">
        <v>42952.25</v>
      </c>
      <c r="D1278">
        <v>320</v>
      </c>
      <c r="E1278">
        <v>1</v>
      </c>
      <c r="F1278">
        <v>25</v>
      </c>
      <c r="G1278">
        <v>25</v>
      </c>
      <c r="H1278">
        <v>4</v>
      </c>
      <c r="I1278">
        <v>47</v>
      </c>
      <c r="J1278">
        <v>27</v>
      </c>
      <c r="K1278">
        <v>7</v>
      </c>
      <c r="L1278">
        <v>49</v>
      </c>
      <c r="M1278">
        <v>18</v>
      </c>
      <c r="N1278">
        <v>0.23125000000000001</v>
      </c>
      <c r="O1278">
        <v>0.32894736842105299</v>
      </c>
      <c r="P1278">
        <v>0.60360360360360399</v>
      </c>
      <c r="Q1278">
        <v>16</v>
      </c>
      <c r="R1278">
        <v>9</v>
      </c>
      <c r="S1278">
        <v>0</v>
      </c>
      <c r="T1278">
        <v>0</v>
      </c>
      <c r="U1278">
        <v>0</v>
      </c>
      <c r="V1278">
        <v>21</v>
      </c>
      <c r="W1278">
        <v>0.139583333333333</v>
      </c>
      <c r="X1278" s="37">
        <v>9.2105263157894704E-2</v>
      </c>
      <c r="Y1278" s="37">
        <v>0.23684210526315799</v>
      </c>
      <c r="Z1278" s="37">
        <v>0.32894736842105299</v>
      </c>
      <c r="AA1278" s="37">
        <v>0.60729166666666701</v>
      </c>
      <c r="AB1278" s="42">
        <f t="shared" ref="AB1278" si="6677">AVERAGE(D1278:D1281)</f>
        <v>320</v>
      </c>
      <c r="AC1278" s="42">
        <f t="shared" ref="AC1278" si="6678">AVERAGEIF(M1278:M1281,"&lt;&gt;0",F1278:F1281)</f>
        <v>44.5</v>
      </c>
      <c r="AD1278" s="42">
        <f t="shared" ref="AD1278" si="6679">AVERAGEIF(M1278:M1281,"&lt;&gt;0",G1278:G1281)</f>
        <v>44.5</v>
      </c>
      <c r="AE1278" s="42">
        <f t="shared" ref="AE1278" si="6680">AVERAGEIF(M1278:M1281,"&lt;&gt;0",H1278:H1281)</f>
        <v>1.75</v>
      </c>
      <c r="AF1278" s="42">
        <f t="shared" ref="AF1278" si="6681">AVERAGEIF(M1278:M1281,"&lt;&gt;0",I1278:I1281)</f>
        <v>25</v>
      </c>
      <c r="AG1278" s="42">
        <f t="shared" ref="AG1278" si="6682">AVERAGEIF(M1278:M1281,"&lt;&gt;0",J1278:J1281)</f>
        <v>22</v>
      </c>
      <c r="AH1278" s="42">
        <f t="shared" ref="AH1278" si="6683">AVERAGEIF(M1278:M1281,"&lt;&gt;0",X1278:X1281)</f>
        <v>0.19001582664758043</v>
      </c>
      <c r="AI1278" s="42">
        <f t="shared" ref="AI1278" si="6684">AVERAGEIF(M1278:M1281,"&lt;&gt;0",L1278:L1281)</f>
        <v>47.5</v>
      </c>
      <c r="AJ1278" s="42">
        <f t="shared" ref="AJ1278" si="6685">AVERAGEIF(M1278:M1281,"&lt;&gt;0",Y1278:Y1281)</f>
        <v>0.46468965345051449</v>
      </c>
      <c r="AK1278" s="42">
        <f t="shared" ref="AK1278" si="6686">AVERAGEIF(M1278:M1281,"&lt;&gt;0",N1278:N1281)</f>
        <v>0.6171875</v>
      </c>
      <c r="AL1278" s="42">
        <f t="shared" ref="AL1278" si="6687">AVERAGEIF(M1278:M1281,"&lt;&gt;0",O1278:O1281)</f>
        <v>0.65470548009809471</v>
      </c>
      <c r="AM1278" s="42">
        <f t="shared" ref="AM1278" si="6688">AVERAGEIF(M1278:M1281,"&lt;&gt;0",P1278:P1281)</f>
        <v>0.71320601457462807</v>
      </c>
      <c r="AN1278" s="42">
        <f t="shared" ref="AN1278" si="6689">AVERAGEIF(M1278:M1281,"&lt;&gt;0",Q1278:Q1281)</f>
        <v>15.5</v>
      </c>
      <c r="AO1278" s="42">
        <f t="shared" ref="AO1278" si="6690">AVERAGEIF(M1278:M1281,"&lt;&gt;0",R1278:R1281)</f>
        <v>42.5</v>
      </c>
      <c r="AP1278" s="42">
        <f t="shared" ref="AP1278" si="6691">AVERAGEIF(M1278:M1281,"&lt;&gt;0",S1278:S1281)</f>
        <v>0</v>
      </c>
      <c r="AQ1278" s="42">
        <f t="shared" ref="AQ1278" si="6692">AVERAGEIF(M1278:M1281,"&lt;&gt;0",T1278:T1281)</f>
        <v>0</v>
      </c>
      <c r="AR1278" s="42">
        <f t="shared" ref="AR1278" si="6693">AVERAGEIF(M1278:M1281,"&lt;&gt;0",U1278:U1281)</f>
        <v>0</v>
      </c>
      <c r="AS1278" s="42">
        <f t="shared" ref="AS1278" si="6694">AVERAGEIF(M1278:M1281,"&lt;&gt;0",V1278:V1281)</f>
        <v>49.75</v>
      </c>
      <c r="AT1278" s="42">
        <f t="shared" ref="AT1278" si="6695">AVERAGEIF(M1278:M1281,"&lt;&gt;0",W1278:W1281)</f>
        <v>0.45703124999999978</v>
      </c>
      <c r="AU1278" s="42">
        <f t="shared" ref="AU1278" si="6696">AVERAGEIF(M1278:M1281,"&lt;&gt;0",Z1278:Z1281)</f>
        <v>0.65470548009809471</v>
      </c>
      <c r="AV1278" s="42">
        <f t="shared" ref="AV1278" si="6697">AVERAGEIF(M1278:M1281,"&lt;&gt;0",AA1278:AA1281)</f>
        <v>0.63385416666666683</v>
      </c>
    </row>
    <row r="1279" spans="3:48" x14ac:dyDescent="0.35">
      <c r="C1279" s="1" t="s">
        <v>27</v>
      </c>
      <c r="D1279">
        <v>320</v>
      </c>
      <c r="E1279">
        <v>2</v>
      </c>
      <c r="F1279">
        <v>47</v>
      </c>
      <c r="G1279">
        <v>47</v>
      </c>
      <c r="H1279">
        <v>2</v>
      </c>
      <c r="I1279">
        <v>27</v>
      </c>
      <c r="J1279">
        <v>18</v>
      </c>
      <c r="K1279">
        <v>11</v>
      </c>
      <c r="L1279">
        <v>54</v>
      </c>
      <c r="M1279">
        <v>36</v>
      </c>
      <c r="N1279">
        <v>0.6875</v>
      </c>
      <c r="O1279">
        <v>0.65277777777777801</v>
      </c>
      <c r="P1279">
        <v>0.62575757575757596</v>
      </c>
      <c r="Q1279">
        <v>19</v>
      </c>
      <c r="R1279">
        <v>46</v>
      </c>
      <c r="S1279">
        <v>0</v>
      </c>
      <c r="T1279">
        <v>0</v>
      </c>
      <c r="U1279">
        <v>0</v>
      </c>
      <c r="V1279">
        <v>59</v>
      </c>
      <c r="W1279">
        <v>0.43020833333333303</v>
      </c>
      <c r="X1279" s="37">
        <v>0.15277777777777801</v>
      </c>
      <c r="Y1279" s="37">
        <v>0.5</v>
      </c>
      <c r="Z1279" s="37">
        <v>0.65277777777777801</v>
      </c>
      <c r="AA1279" s="37">
        <v>0.72812500000000002</v>
      </c>
      <c r="AB1279" s="42"/>
      <c r="AC1279" s="42"/>
      <c r="AD1279" s="42"/>
      <c r="AE1279" s="42"/>
      <c r="AF1279" s="42"/>
      <c r="AG1279" s="42"/>
      <c r="AH1279" s="42"/>
      <c r="AI1279" s="42"/>
      <c r="AJ1279" s="42"/>
      <c r="AK1279" s="42"/>
      <c r="AL1279" s="42"/>
      <c r="AM1279" s="42"/>
      <c r="AN1279" s="42"/>
      <c r="AO1279" s="42"/>
      <c r="AP1279" s="42"/>
      <c r="AQ1279" s="42"/>
      <c r="AR1279" s="42"/>
      <c r="AS1279" s="42"/>
      <c r="AT1279" s="42"/>
      <c r="AU1279" s="42"/>
      <c r="AV1279" s="42"/>
    </row>
    <row r="1280" spans="3:48" x14ac:dyDescent="0.35">
      <c r="C1280" s="1" t="s">
        <v>28</v>
      </c>
      <c r="D1280">
        <v>320</v>
      </c>
      <c r="E1280">
        <v>3</v>
      </c>
      <c r="F1280">
        <v>55</v>
      </c>
      <c r="G1280">
        <v>55</v>
      </c>
      <c r="H1280">
        <v>1</v>
      </c>
      <c r="I1280">
        <v>6</v>
      </c>
      <c r="J1280">
        <v>25</v>
      </c>
      <c r="K1280">
        <v>21</v>
      </c>
      <c r="L1280">
        <v>37</v>
      </c>
      <c r="M1280">
        <v>34</v>
      </c>
      <c r="N1280">
        <v>0.85624999999999996</v>
      </c>
      <c r="O1280">
        <v>0.88709677419354804</v>
      </c>
      <c r="P1280">
        <v>0.81265206812652102</v>
      </c>
      <c r="Q1280">
        <v>14</v>
      </c>
      <c r="R1280">
        <v>64</v>
      </c>
      <c r="S1280">
        <v>0</v>
      </c>
      <c r="T1280">
        <v>0</v>
      </c>
      <c r="U1280">
        <v>0</v>
      </c>
      <c r="V1280">
        <v>71</v>
      </c>
      <c r="W1280">
        <v>0.69583333333333297</v>
      </c>
      <c r="X1280" s="37">
        <v>0.33870967741935498</v>
      </c>
      <c r="Y1280" s="37">
        <v>0.54838709677419395</v>
      </c>
      <c r="Z1280" s="37">
        <v>0.88709677419354804</v>
      </c>
      <c r="AA1280" s="37">
        <v>0.54166666666666696</v>
      </c>
      <c r="AB1280" s="42"/>
      <c r="AC1280" s="42"/>
      <c r="AD1280" s="42"/>
      <c r="AE1280" s="42"/>
      <c r="AF1280" s="42"/>
      <c r="AG1280" s="42"/>
      <c r="AH1280" s="42"/>
      <c r="AI1280" s="42"/>
      <c r="AJ1280" s="42"/>
      <c r="AK1280" s="42"/>
      <c r="AL1280" s="42"/>
      <c r="AM1280" s="42"/>
      <c r="AN1280" s="42"/>
      <c r="AO1280" s="42"/>
      <c r="AP1280" s="42"/>
      <c r="AQ1280" s="42"/>
      <c r="AR1280" s="42"/>
      <c r="AS1280" s="42"/>
      <c r="AT1280" s="42"/>
      <c r="AU1280" s="42"/>
      <c r="AV1280" s="42"/>
    </row>
    <row r="1281" spans="3:48" x14ac:dyDescent="0.35">
      <c r="C1281" s="1" t="s">
        <v>29</v>
      </c>
      <c r="D1281">
        <v>320</v>
      </c>
      <c r="E1281">
        <v>4</v>
      </c>
      <c r="F1281">
        <v>51</v>
      </c>
      <c r="G1281">
        <v>51</v>
      </c>
      <c r="H1281">
        <v>0</v>
      </c>
      <c r="I1281">
        <v>20</v>
      </c>
      <c r="J1281">
        <v>18</v>
      </c>
      <c r="K1281">
        <v>12</v>
      </c>
      <c r="L1281">
        <v>50</v>
      </c>
      <c r="M1281">
        <v>39</v>
      </c>
      <c r="N1281">
        <v>0.69374999999999998</v>
      </c>
      <c r="O1281">
        <v>0.75</v>
      </c>
      <c r="P1281">
        <v>0.81081081081081097</v>
      </c>
      <c r="Q1281">
        <v>13</v>
      </c>
      <c r="R1281">
        <v>51</v>
      </c>
      <c r="S1281">
        <v>0</v>
      </c>
      <c r="T1281">
        <v>0</v>
      </c>
      <c r="U1281">
        <v>0</v>
      </c>
      <c r="V1281">
        <v>48</v>
      </c>
      <c r="W1281">
        <v>0.5625</v>
      </c>
      <c r="X1281" s="37">
        <v>0.17647058823529399</v>
      </c>
      <c r="Y1281" s="37">
        <v>0.57352941176470595</v>
      </c>
      <c r="Z1281" s="37">
        <v>0.75</v>
      </c>
      <c r="AA1281" s="37">
        <v>0.65833333333333299</v>
      </c>
      <c r="AB1281" s="42"/>
      <c r="AC1281" s="42"/>
      <c r="AD1281" s="42"/>
      <c r="AE1281" s="42"/>
      <c r="AF1281" s="42"/>
      <c r="AG1281" s="42"/>
      <c r="AH1281" s="42"/>
      <c r="AI1281" s="42"/>
      <c r="AJ1281" s="42"/>
      <c r="AK1281" s="42"/>
      <c r="AL1281" s="42"/>
      <c r="AM1281" s="42"/>
      <c r="AN1281" s="42"/>
      <c r="AO1281" s="42"/>
      <c r="AP1281" s="42"/>
      <c r="AQ1281" s="42"/>
      <c r="AR1281" s="42"/>
      <c r="AS1281" s="42"/>
      <c r="AT1281" s="42"/>
      <c r="AU1281" s="42"/>
      <c r="AV1281" s="42"/>
    </row>
    <row r="1282" spans="3:48" x14ac:dyDescent="0.35">
      <c r="C1282" s="1">
        <v>42952.25</v>
      </c>
      <c r="D1282">
        <v>321</v>
      </c>
      <c r="E1282">
        <v>1</v>
      </c>
      <c r="F1282">
        <v>46</v>
      </c>
      <c r="G1282">
        <v>29</v>
      </c>
      <c r="H1282">
        <v>0</v>
      </c>
      <c r="I1282">
        <v>5</v>
      </c>
      <c r="J1282">
        <v>0</v>
      </c>
      <c r="K1282">
        <v>0</v>
      </c>
      <c r="L1282">
        <v>49</v>
      </c>
      <c r="M1282">
        <v>46</v>
      </c>
      <c r="N1282">
        <v>0.72499999999999998</v>
      </c>
      <c r="O1282">
        <v>0.93877551020408201</v>
      </c>
      <c r="P1282">
        <v>0.73994252873563204</v>
      </c>
      <c r="Q1282">
        <v>1</v>
      </c>
      <c r="R1282">
        <v>23</v>
      </c>
      <c r="S1282">
        <v>0</v>
      </c>
      <c r="T1282">
        <v>5</v>
      </c>
      <c r="U1282">
        <v>0</v>
      </c>
      <c r="V1282">
        <v>0</v>
      </c>
      <c r="W1282">
        <v>0.53645833333333304</v>
      </c>
      <c r="X1282" s="37">
        <v>0</v>
      </c>
      <c r="Y1282" s="37">
        <v>0.93877551020408201</v>
      </c>
      <c r="Z1282" s="37">
        <v>0.93877551020408201</v>
      </c>
      <c r="AA1282" s="37">
        <v>0.60729166666666701</v>
      </c>
      <c r="AB1282" s="42">
        <f t="shared" ref="AB1282" si="6698">AVERAGE(D1282:D1285)</f>
        <v>321</v>
      </c>
      <c r="AC1282" s="42">
        <f t="shared" ref="AC1282" si="6699">AVERAGEIF(M1282:M1285,"&lt;&gt;0",F1282:F1285)</f>
        <v>43</v>
      </c>
      <c r="AD1282" s="42">
        <f t="shared" ref="AD1282" si="6700">AVERAGEIF(M1282:M1285,"&lt;&gt;0",G1282:G1285)</f>
        <v>31.25</v>
      </c>
      <c r="AE1282" s="42">
        <f t="shared" ref="AE1282" si="6701">AVERAGEIF(M1282:M1285,"&lt;&gt;0",H1282:H1285)</f>
        <v>0</v>
      </c>
      <c r="AF1282" s="42">
        <f t="shared" ref="AF1282" si="6702">AVERAGEIF(M1282:M1285,"&lt;&gt;0",I1282:I1285)</f>
        <v>6.5</v>
      </c>
      <c r="AG1282" s="42">
        <f t="shared" ref="AG1282" si="6703">AVERAGEIF(M1282:M1285,"&lt;&gt;0",J1282:J1285)</f>
        <v>0</v>
      </c>
      <c r="AH1282" s="42">
        <f t="shared" ref="AH1282" si="6704">AVERAGEIF(M1282:M1285,"&lt;&gt;0",X1282:X1285)</f>
        <v>0</v>
      </c>
      <c r="AI1282" s="42">
        <f t="shared" ref="AI1282" si="6705">AVERAGEIF(M1282:M1285,"&lt;&gt;0",L1282:L1285)</f>
        <v>47.5</v>
      </c>
      <c r="AJ1282" s="42">
        <f t="shared" ref="AJ1282" si="6706">AVERAGEIF(M1282:M1285,"&lt;&gt;0",Y1282:Y1285)</f>
        <v>0.90488907274621577</v>
      </c>
      <c r="AK1282" s="42">
        <f t="shared" ref="AK1282" si="6707">AVERAGEIF(M1282:M1285,"&lt;&gt;0",N1282:N1285)</f>
        <v>0.70625000000000004</v>
      </c>
      <c r="AL1282" s="42">
        <f t="shared" ref="AL1282" si="6708">AVERAGEIF(M1282:M1285,"&lt;&gt;0",O1282:O1285)</f>
        <v>0.90488907274621577</v>
      </c>
      <c r="AM1282" s="42">
        <f t="shared" ref="AM1282" si="6709">AVERAGEIF(M1282:M1285,"&lt;&gt;0",P1282:P1285)</f>
        <v>0.75316477531008519</v>
      </c>
      <c r="AN1282" s="42">
        <f t="shared" ref="AN1282" si="6710">AVERAGEIF(M1282:M1285,"&lt;&gt;0",Q1282:Q1285)</f>
        <v>1.25</v>
      </c>
      <c r="AO1282" s="42">
        <f t="shared" ref="AO1282" si="6711">AVERAGEIF(M1282:M1285,"&lt;&gt;0",R1282:R1285)</f>
        <v>20</v>
      </c>
      <c r="AP1282" s="42">
        <f t="shared" ref="AP1282" si="6712">AVERAGEIF(M1282:M1285,"&lt;&gt;0",S1282:S1285)</f>
        <v>0</v>
      </c>
      <c r="AQ1282" s="42">
        <f t="shared" ref="AQ1282" si="6713">AVERAGEIF(M1282:M1285,"&lt;&gt;0",T1282:T1285)</f>
        <v>9</v>
      </c>
      <c r="AR1282" s="42">
        <f t="shared" ref="AR1282" si="6714">AVERAGEIF(M1282:M1285,"&lt;&gt;0",U1282:U1285)</f>
        <v>0</v>
      </c>
      <c r="AS1282" s="42">
        <f t="shared" ref="AS1282" si="6715">AVERAGEIF(M1282:M1285,"&lt;&gt;0",V1282:V1285)</f>
        <v>0</v>
      </c>
      <c r="AT1282" s="42">
        <f t="shared" ref="AT1282" si="6716">AVERAGEIF(M1282:M1285,"&lt;&gt;0",W1282:W1285)</f>
        <v>0.53203124999999996</v>
      </c>
      <c r="AU1282" s="42">
        <f t="shared" ref="AU1282" si="6717">AVERAGEIF(M1282:M1285,"&lt;&gt;0",Z1282:Z1285)</f>
        <v>0.90488907274621577</v>
      </c>
      <c r="AV1282" s="42">
        <f t="shared" ref="AV1282" si="6718">AVERAGEIF(M1282:M1285,"&lt;&gt;0",AA1282:AA1285)</f>
        <v>0.63385416666666683</v>
      </c>
    </row>
    <row r="1283" spans="3:48" x14ac:dyDescent="0.35">
      <c r="C1283" s="1" t="s">
        <v>27</v>
      </c>
      <c r="D1283">
        <v>321</v>
      </c>
      <c r="E1283">
        <v>2</v>
      </c>
      <c r="F1283">
        <v>48</v>
      </c>
      <c r="G1283">
        <v>37</v>
      </c>
      <c r="H1283">
        <v>0</v>
      </c>
      <c r="I1283">
        <v>10</v>
      </c>
      <c r="J1283">
        <v>0</v>
      </c>
      <c r="K1283">
        <v>0</v>
      </c>
      <c r="L1283">
        <v>54</v>
      </c>
      <c r="M1283">
        <v>48</v>
      </c>
      <c r="N1283">
        <v>0.73750000000000004</v>
      </c>
      <c r="O1283">
        <v>0.88888888888888895</v>
      </c>
      <c r="P1283">
        <v>0.77966101694915302</v>
      </c>
      <c r="Q1283">
        <v>1</v>
      </c>
      <c r="R1283">
        <v>21</v>
      </c>
      <c r="S1283">
        <v>0</v>
      </c>
      <c r="T1283">
        <v>9</v>
      </c>
      <c r="U1283">
        <v>0</v>
      </c>
      <c r="V1283">
        <v>0</v>
      </c>
      <c r="W1283">
        <v>0.57499999999999996</v>
      </c>
      <c r="X1283" s="37">
        <v>0</v>
      </c>
      <c r="Y1283" s="37">
        <v>0.88888888888888895</v>
      </c>
      <c r="Z1283" s="37">
        <v>0.88888888888888895</v>
      </c>
      <c r="AA1283" s="37">
        <v>0.72812500000000002</v>
      </c>
      <c r="AB1283" s="42"/>
      <c r="AC1283" s="42"/>
      <c r="AD1283" s="42"/>
      <c r="AE1283" s="42"/>
      <c r="AF1283" s="42"/>
      <c r="AG1283" s="42"/>
      <c r="AH1283" s="42"/>
      <c r="AI1283" s="42"/>
      <c r="AJ1283" s="42"/>
      <c r="AK1283" s="42"/>
      <c r="AL1283" s="42"/>
      <c r="AM1283" s="42"/>
      <c r="AN1283" s="42"/>
      <c r="AO1283" s="42"/>
      <c r="AP1283" s="42"/>
      <c r="AQ1283" s="42"/>
      <c r="AR1283" s="42"/>
      <c r="AS1283" s="42"/>
      <c r="AT1283" s="42"/>
      <c r="AU1283" s="42"/>
      <c r="AV1283" s="42"/>
    </row>
    <row r="1284" spans="3:48" x14ac:dyDescent="0.35">
      <c r="C1284" s="1" t="s">
        <v>28</v>
      </c>
      <c r="D1284">
        <v>321</v>
      </c>
      <c r="E1284">
        <v>3</v>
      </c>
      <c r="F1284">
        <v>33</v>
      </c>
      <c r="G1284">
        <v>28</v>
      </c>
      <c r="H1284">
        <v>0</v>
      </c>
      <c r="I1284">
        <v>6</v>
      </c>
      <c r="J1284">
        <v>0</v>
      </c>
      <c r="K1284">
        <v>0</v>
      </c>
      <c r="L1284">
        <v>37</v>
      </c>
      <c r="M1284">
        <v>33</v>
      </c>
      <c r="N1284">
        <v>0.61250000000000004</v>
      </c>
      <c r="O1284">
        <v>0.891891891891892</v>
      </c>
      <c r="P1284">
        <v>0.75</v>
      </c>
      <c r="Q1284">
        <v>2</v>
      </c>
      <c r="R1284">
        <v>16</v>
      </c>
      <c r="S1284">
        <v>0</v>
      </c>
      <c r="T1284">
        <v>11</v>
      </c>
      <c r="U1284">
        <v>0</v>
      </c>
      <c r="V1284">
        <v>0</v>
      </c>
      <c r="W1284">
        <v>0.45937499999999998</v>
      </c>
      <c r="X1284" s="37">
        <v>0</v>
      </c>
      <c r="Y1284" s="37">
        <v>0.891891891891892</v>
      </c>
      <c r="Z1284" s="37">
        <v>0.891891891891892</v>
      </c>
      <c r="AA1284" s="37">
        <v>0.54166666666666696</v>
      </c>
      <c r="AB1284" s="42"/>
      <c r="AC1284" s="42"/>
      <c r="AD1284" s="42"/>
      <c r="AE1284" s="42"/>
      <c r="AF1284" s="42"/>
      <c r="AG1284" s="42"/>
      <c r="AH1284" s="42"/>
      <c r="AI1284" s="42"/>
      <c r="AJ1284" s="42"/>
      <c r="AK1284" s="42"/>
      <c r="AL1284" s="42"/>
      <c r="AM1284" s="42"/>
      <c r="AN1284" s="42"/>
      <c r="AO1284" s="42"/>
      <c r="AP1284" s="42"/>
      <c r="AQ1284" s="42"/>
      <c r="AR1284" s="42"/>
      <c r="AS1284" s="42"/>
      <c r="AT1284" s="42"/>
      <c r="AU1284" s="42"/>
      <c r="AV1284" s="42"/>
    </row>
    <row r="1285" spans="3:48" x14ac:dyDescent="0.35">
      <c r="C1285" s="1" t="s">
        <v>29</v>
      </c>
      <c r="D1285">
        <v>321</v>
      </c>
      <c r="E1285">
        <v>4</v>
      </c>
      <c r="F1285">
        <v>45</v>
      </c>
      <c r="G1285">
        <v>31</v>
      </c>
      <c r="H1285">
        <v>0</v>
      </c>
      <c r="I1285">
        <v>5</v>
      </c>
      <c r="J1285">
        <v>0</v>
      </c>
      <c r="K1285">
        <v>0</v>
      </c>
      <c r="L1285">
        <v>50</v>
      </c>
      <c r="M1285">
        <v>45</v>
      </c>
      <c r="N1285">
        <v>0.75</v>
      </c>
      <c r="O1285">
        <v>0.9</v>
      </c>
      <c r="P1285">
        <v>0.74305555555555602</v>
      </c>
      <c r="Q1285">
        <v>1</v>
      </c>
      <c r="R1285">
        <v>20</v>
      </c>
      <c r="S1285">
        <v>0</v>
      </c>
      <c r="T1285">
        <v>11</v>
      </c>
      <c r="U1285">
        <v>0</v>
      </c>
      <c r="V1285">
        <v>0</v>
      </c>
      <c r="W1285">
        <v>0.55729166666666696</v>
      </c>
      <c r="X1285" s="37">
        <v>0</v>
      </c>
      <c r="Y1285" s="37">
        <v>0.9</v>
      </c>
      <c r="Z1285" s="37">
        <v>0.9</v>
      </c>
      <c r="AA1285" s="37">
        <v>0.65833333333333299</v>
      </c>
      <c r="AB1285" s="42"/>
      <c r="AC1285" s="42"/>
      <c r="AD1285" s="42"/>
      <c r="AE1285" s="42"/>
      <c r="AF1285" s="42"/>
      <c r="AG1285" s="42"/>
      <c r="AH1285" s="42"/>
      <c r="AI1285" s="42"/>
      <c r="AJ1285" s="42"/>
      <c r="AK1285" s="42"/>
      <c r="AL1285" s="42"/>
      <c r="AM1285" s="42"/>
      <c r="AN1285" s="42"/>
      <c r="AO1285" s="42"/>
      <c r="AP1285" s="42"/>
      <c r="AQ1285" s="42"/>
      <c r="AR1285" s="42"/>
      <c r="AS1285" s="42"/>
      <c r="AT1285" s="42"/>
      <c r="AU1285" s="42"/>
      <c r="AV1285" s="42"/>
    </row>
    <row r="1286" spans="3:48" x14ac:dyDescent="0.35">
      <c r="C1286" s="1">
        <v>42952.25</v>
      </c>
      <c r="D1286">
        <v>322</v>
      </c>
      <c r="E1286">
        <v>1</v>
      </c>
      <c r="F1286">
        <v>49</v>
      </c>
      <c r="G1286">
        <v>38</v>
      </c>
      <c r="H1286">
        <v>2</v>
      </c>
      <c r="I1286">
        <v>0</v>
      </c>
      <c r="J1286">
        <v>0</v>
      </c>
      <c r="K1286">
        <v>0</v>
      </c>
      <c r="L1286">
        <v>49</v>
      </c>
      <c r="M1286">
        <v>49</v>
      </c>
      <c r="N1286">
        <v>0.88749999999999996</v>
      </c>
      <c r="O1286">
        <v>1</v>
      </c>
      <c r="P1286">
        <v>0.68427230046948395</v>
      </c>
      <c r="Q1286">
        <v>6</v>
      </c>
      <c r="R1286">
        <v>35</v>
      </c>
      <c r="S1286">
        <v>0</v>
      </c>
      <c r="T1286">
        <v>13</v>
      </c>
      <c r="U1286">
        <v>0</v>
      </c>
      <c r="V1286">
        <v>0</v>
      </c>
      <c r="W1286">
        <v>0.60729166666666701</v>
      </c>
      <c r="X1286" s="37">
        <v>0</v>
      </c>
      <c r="Y1286" s="37">
        <v>1</v>
      </c>
      <c r="Z1286" s="37">
        <v>1</v>
      </c>
      <c r="AA1286" s="37">
        <v>0.60729166666666701</v>
      </c>
      <c r="AB1286" s="42">
        <f t="shared" ref="AB1286" si="6719">AVERAGE(D1286:D1289)</f>
        <v>322</v>
      </c>
      <c r="AC1286" s="42">
        <f t="shared" ref="AC1286" si="6720">AVERAGEIF(M1286:M1289,"&lt;&gt;0",F1286:F1289)</f>
        <v>47.5</v>
      </c>
      <c r="AD1286" s="42">
        <f t="shared" ref="AD1286" si="6721">AVERAGEIF(M1286:M1289,"&lt;&gt;0",G1286:G1289)</f>
        <v>37.5</v>
      </c>
      <c r="AE1286" s="42">
        <f t="shared" ref="AE1286" si="6722">AVERAGEIF(M1286:M1289,"&lt;&gt;0",H1286:H1289)</f>
        <v>0.75</v>
      </c>
      <c r="AF1286" s="42">
        <f t="shared" ref="AF1286" si="6723">AVERAGEIF(M1286:M1289,"&lt;&gt;0",I1286:I1289)</f>
        <v>0</v>
      </c>
      <c r="AG1286" s="42">
        <f t="shared" ref="AG1286" si="6724">AVERAGEIF(M1286:M1289,"&lt;&gt;0",J1286:J1289)</f>
        <v>0</v>
      </c>
      <c r="AH1286" s="42">
        <f t="shared" ref="AH1286" si="6725">AVERAGEIF(M1286:M1289,"&lt;&gt;0",X1286:X1289)</f>
        <v>0</v>
      </c>
      <c r="AI1286" s="42">
        <f t="shared" ref="AI1286" si="6726">AVERAGEIF(M1286:M1289,"&lt;&gt;0",L1286:L1289)</f>
        <v>47.5</v>
      </c>
      <c r="AJ1286" s="42">
        <f t="shared" ref="AJ1286" si="6727">AVERAGEIF(M1286:M1289,"&lt;&gt;0",Y1286:Y1289)</f>
        <v>1</v>
      </c>
      <c r="AK1286" s="42">
        <f t="shared" ref="AK1286" si="6728">AVERAGEIF(M1286:M1289,"&lt;&gt;0",N1286:N1289)</f>
        <v>0.87187500000000007</v>
      </c>
      <c r="AL1286" s="42">
        <f t="shared" ref="AL1286" si="6729">AVERAGEIF(M1286:M1289,"&lt;&gt;0",O1286:O1289)</f>
        <v>1</v>
      </c>
      <c r="AM1286" s="42">
        <f t="shared" ref="AM1286" si="6730">AVERAGEIF(M1286:M1289,"&lt;&gt;0",P1286:P1289)</f>
        <v>0.73210061997667031</v>
      </c>
      <c r="AN1286" s="42">
        <f t="shared" ref="AN1286" si="6731">AVERAGEIF(M1286:M1289,"&lt;&gt;0",Q1286:Q1289)</f>
        <v>5.5</v>
      </c>
      <c r="AO1286" s="42">
        <f t="shared" ref="AO1286" si="6732">AVERAGEIF(M1286:M1289,"&lt;&gt;0",R1286:R1289)</f>
        <v>34.25</v>
      </c>
      <c r="AP1286" s="42">
        <f t="shared" ref="AP1286" si="6733">AVERAGEIF(M1286:M1289,"&lt;&gt;0",S1286:S1289)</f>
        <v>0</v>
      </c>
      <c r="AQ1286" s="42">
        <f t="shared" ref="AQ1286" si="6734">AVERAGEIF(M1286:M1289,"&lt;&gt;0",T1286:T1289)</f>
        <v>14.5</v>
      </c>
      <c r="AR1286" s="42">
        <f t="shared" ref="AR1286" si="6735">AVERAGEIF(M1286:M1289,"&lt;&gt;0",U1286:U1289)</f>
        <v>0</v>
      </c>
      <c r="AS1286" s="42">
        <f t="shared" ref="AS1286" si="6736">AVERAGEIF(M1286:M1289,"&lt;&gt;0",V1286:V1289)</f>
        <v>0</v>
      </c>
      <c r="AT1286" s="42">
        <f t="shared" ref="AT1286" si="6737">AVERAGEIF(M1286:M1289,"&lt;&gt;0",W1286:W1289)</f>
        <v>0.63385416666666683</v>
      </c>
      <c r="AU1286" s="42">
        <f t="shared" ref="AU1286" si="6738">AVERAGEIF(M1286:M1289,"&lt;&gt;0",Z1286:Z1289)</f>
        <v>1</v>
      </c>
      <c r="AV1286" s="42">
        <f t="shared" ref="AV1286" si="6739">AVERAGEIF(M1286:M1289,"&lt;&gt;0",AA1286:AA1289)</f>
        <v>0.63385416666666683</v>
      </c>
    </row>
    <row r="1287" spans="3:48" x14ac:dyDescent="0.35">
      <c r="C1287" s="1" t="s">
        <v>27</v>
      </c>
      <c r="D1287">
        <v>322</v>
      </c>
      <c r="E1287">
        <v>2</v>
      </c>
      <c r="F1287">
        <v>54</v>
      </c>
      <c r="G1287">
        <v>41</v>
      </c>
      <c r="H1287">
        <v>1</v>
      </c>
      <c r="I1287">
        <v>0</v>
      </c>
      <c r="J1287">
        <v>0</v>
      </c>
      <c r="K1287">
        <v>0</v>
      </c>
      <c r="L1287">
        <v>54</v>
      </c>
      <c r="M1287">
        <v>54</v>
      </c>
      <c r="N1287">
        <v>0.95</v>
      </c>
      <c r="O1287">
        <v>1</v>
      </c>
      <c r="P1287">
        <v>0.76644736842105299</v>
      </c>
      <c r="Q1287">
        <v>6</v>
      </c>
      <c r="R1287">
        <v>38</v>
      </c>
      <c r="S1287">
        <v>0</v>
      </c>
      <c r="T1287">
        <v>15</v>
      </c>
      <c r="U1287">
        <v>0</v>
      </c>
      <c r="V1287">
        <v>0</v>
      </c>
      <c r="W1287">
        <v>0.72812500000000002</v>
      </c>
      <c r="X1287" s="37">
        <v>0</v>
      </c>
      <c r="Y1287" s="37">
        <v>1</v>
      </c>
      <c r="Z1287" s="37">
        <v>1</v>
      </c>
      <c r="AA1287" s="37">
        <v>0.72812500000000002</v>
      </c>
      <c r="AB1287" s="42"/>
      <c r="AC1287" s="42"/>
      <c r="AD1287" s="42"/>
      <c r="AE1287" s="42"/>
      <c r="AF1287" s="42"/>
      <c r="AG1287" s="42"/>
      <c r="AH1287" s="42"/>
      <c r="AI1287" s="42"/>
      <c r="AJ1287" s="42"/>
      <c r="AK1287" s="42"/>
      <c r="AL1287" s="42"/>
      <c r="AM1287" s="42"/>
      <c r="AN1287" s="42"/>
      <c r="AO1287" s="42"/>
      <c r="AP1287" s="42"/>
      <c r="AQ1287" s="42"/>
      <c r="AR1287" s="42"/>
      <c r="AS1287" s="42"/>
      <c r="AT1287" s="42"/>
      <c r="AU1287" s="42"/>
      <c r="AV1287" s="42"/>
    </row>
    <row r="1288" spans="3:48" x14ac:dyDescent="0.35">
      <c r="C1288" s="1" t="s">
        <v>28</v>
      </c>
      <c r="D1288">
        <v>322</v>
      </c>
      <c r="E1288">
        <v>3</v>
      </c>
      <c r="F1288">
        <v>37</v>
      </c>
      <c r="G1288">
        <v>31</v>
      </c>
      <c r="H1288">
        <v>0</v>
      </c>
      <c r="I1288">
        <v>0</v>
      </c>
      <c r="J1288">
        <v>0</v>
      </c>
      <c r="K1288">
        <v>0</v>
      </c>
      <c r="L1288">
        <v>37</v>
      </c>
      <c r="M1288">
        <v>37</v>
      </c>
      <c r="N1288">
        <v>0.67500000000000004</v>
      </c>
      <c r="O1288">
        <v>1</v>
      </c>
      <c r="P1288">
        <v>0.80246913580246904</v>
      </c>
      <c r="Q1288">
        <v>2</v>
      </c>
      <c r="R1288">
        <v>25</v>
      </c>
      <c r="S1288">
        <v>0</v>
      </c>
      <c r="T1288">
        <v>13</v>
      </c>
      <c r="U1288">
        <v>0</v>
      </c>
      <c r="V1288">
        <v>0</v>
      </c>
      <c r="W1288">
        <v>0.54166666666666696</v>
      </c>
      <c r="X1288" s="37">
        <v>0</v>
      </c>
      <c r="Y1288" s="37">
        <v>1</v>
      </c>
      <c r="Z1288" s="37">
        <v>1</v>
      </c>
      <c r="AA1288" s="37">
        <v>0.54166666666666696</v>
      </c>
      <c r="AB1288" s="42"/>
      <c r="AC1288" s="42"/>
      <c r="AD1288" s="42"/>
      <c r="AE1288" s="42"/>
      <c r="AF1288" s="42"/>
      <c r="AG1288" s="42"/>
      <c r="AH1288" s="42"/>
      <c r="AI1288" s="42"/>
      <c r="AJ1288" s="42"/>
      <c r="AK1288" s="42"/>
      <c r="AL1288" s="42"/>
      <c r="AM1288" s="42"/>
      <c r="AN1288" s="42"/>
      <c r="AO1288" s="42"/>
      <c r="AP1288" s="42"/>
      <c r="AQ1288" s="42"/>
      <c r="AR1288" s="42"/>
      <c r="AS1288" s="42"/>
      <c r="AT1288" s="42"/>
      <c r="AU1288" s="42"/>
      <c r="AV1288" s="42"/>
    </row>
    <row r="1289" spans="3:48" x14ac:dyDescent="0.35">
      <c r="C1289" s="1" t="s">
        <v>29</v>
      </c>
      <c r="D1289">
        <v>322</v>
      </c>
      <c r="E1289">
        <v>4</v>
      </c>
      <c r="F1289">
        <v>50</v>
      </c>
      <c r="G1289">
        <v>40</v>
      </c>
      <c r="H1289">
        <v>0</v>
      </c>
      <c r="I1289">
        <v>0</v>
      </c>
      <c r="J1289">
        <v>0</v>
      </c>
      <c r="K1289">
        <v>0</v>
      </c>
      <c r="L1289">
        <v>50</v>
      </c>
      <c r="M1289">
        <v>50</v>
      </c>
      <c r="N1289">
        <v>0.97499999999999998</v>
      </c>
      <c r="O1289">
        <v>1</v>
      </c>
      <c r="P1289">
        <v>0.67521367521367504</v>
      </c>
      <c r="Q1289">
        <v>8</v>
      </c>
      <c r="R1289">
        <v>39</v>
      </c>
      <c r="S1289">
        <v>0</v>
      </c>
      <c r="T1289">
        <v>17</v>
      </c>
      <c r="U1289">
        <v>0</v>
      </c>
      <c r="V1289">
        <v>0</v>
      </c>
      <c r="W1289">
        <v>0.65833333333333299</v>
      </c>
      <c r="X1289" s="37">
        <v>0</v>
      </c>
      <c r="Y1289" s="37">
        <v>1</v>
      </c>
      <c r="Z1289" s="37">
        <v>1</v>
      </c>
      <c r="AA1289" s="37">
        <v>0.65833333333333299</v>
      </c>
      <c r="AB1289" s="42"/>
      <c r="AC1289" s="42"/>
      <c r="AD1289" s="42"/>
      <c r="AE1289" s="42"/>
      <c r="AF1289" s="42"/>
      <c r="AG1289" s="42"/>
      <c r="AH1289" s="42"/>
      <c r="AI1289" s="42"/>
      <c r="AJ1289" s="42"/>
      <c r="AK1289" s="42"/>
      <c r="AL1289" s="42"/>
      <c r="AM1289" s="42"/>
      <c r="AN1289" s="42"/>
      <c r="AO1289" s="42"/>
      <c r="AP1289" s="42"/>
      <c r="AQ1289" s="42"/>
      <c r="AR1289" s="42"/>
      <c r="AS1289" s="42"/>
      <c r="AT1289" s="42"/>
      <c r="AU1289" s="42"/>
      <c r="AV1289" s="42"/>
    </row>
    <row r="1290" spans="3:48" x14ac:dyDescent="0.35">
      <c r="C1290" s="1">
        <v>42952.25</v>
      </c>
      <c r="D1290">
        <v>323</v>
      </c>
      <c r="E1290">
        <v>1</v>
      </c>
      <c r="F1290">
        <v>63</v>
      </c>
      <c r="G1290">
        <v>55</v>
      </c>
      <c r="H1290">
        <v>0</v>
      </c>
      <c r="I1290">
        <v>5</v>
      </c>
      <c r="J1290">
        <v>27</v>
      </c>
      <c r="K1290">
        <v>16</v>
      </c>
      <c r="L1290">
        <v>49</v>
      </c>
      <c r="M1290">
        <v>47</v>
      </c>
      <c r="N1290">
        <v>0.85</v>
      </c>
      <c r="O1290">
        <v>0.82894736842105299</v>
      </c>
      <c r="P1290">
        <v>0.83088235294117696</v>
      </c>
      <c r="Q1290">
        <v>2</v>
      </c>
      <c r="R1290">
        <v>28</v>
      </c>
      <c r="S1290">
        <v>0</v>
      </c>
      <c r="T1290">
        <v>11</v>
      </c>
      <c r="U1290">
        <v>0</v>
      </c>
      <c r="V1290">
        <v>0</v>
      </c>
      <c r="W1290">
        <v>0.70625000000000004</v>
      </c>
      <c r="X1290" s="37">
        <v>0.21052631578947401</v>
      </c>
      <c r="Y1290" s="37">
        <v>0.61842105263157898</v>
      </c>
      <c r="Z1290" s="37">
        <v>0.82894736842105299</v>
      </c>
      <c r="AA1290" s="37">
        <v>0.60729166666666701</v>
      </c>
      <c r="AB1290" s="42">
        <f t="shared" ref="AB1290" si="6740">AVERAGE(D1290:D1293)</f>
        <v>323</v>
      </c>
      <c r="AC1290" s="42">
        <f t="shared" ref="AC1290" si="6741">AVERAGEIF(M1290:M1293,"&lt;&gt;0",F1290:F1293)</f>
        <v>54.75</v>
      </c>
      <c r="AD1290" s="42">
        <f t="shared" ref="AD1290" si="6742">AVERAGEIF(M1290:M1293,"&lt;&gt;0",G1290:G1293)</f>
        <v>45</v>
      </c>
      <c r="AE1290" s="42">
        <f t="shared" ref="AE1290" si="6743">AVERAGEIF(M1290:M1293,"&lt;&gt;0",H1290:H1293)</f>
        <v>0.75</v>
      </c>
      <c r="AF1290" s="42">
        <f t="shared" ref="AF1290" si="6744">AVERAGEIF(M1290:M1293,"&lt;&gt;0",I1290:I1293)</f>
        <v>3.25</v>
      </c>
      <c r="AG1290" s="42">
        <f t="shared" ref="AG1290" si="6745">AVERAGEIF(M1290:M1293,"&lt;&gt;0",J1290:J1293)</f>
        <v>22</v>
      </c>
      <c r="AH1290" s="42">
        <f t="shared" ref="AH1290" si="6746">AVERAGEIF(M1290:M1293,"&lt;&gt;0",X1290:X1293)</f>
        <v>0.14758730317254232</v>
      </c>
      <c r="AI1290" s="42">
        <f t="shared" ref="AI1290" si="6747">AVERAGEIF(M1290:M1293,"&lt;&gt;0",L1290:L1293)</f>
        <v>47.5</v>
      </c>
      <c r="AJ1290" s="42">
        <f t="shared" ref="AJ1290" si="6748">AVERAGEIF(M1290:M1293,"&lt;&gt;0",Y1290:Y1293)</f>
        <v>0.63881884106217468</v>
      </c>
      <c r="AK1290" s="42">
        <f t="shared" ref="AK1290" si="6749">AVERAGEIF(M1290:M1293,"&lt;&gt;0",N1290:N1293)</f>
        <v>0.79062499999999991</v>
      </c>
      <c r="AL1290" s="42">
        <f t="shared" ref="AL1290" si="6750">AVERAGEIF(M1290:M1293,"&lt;&gt;0",O1290:O1293)</f>
        <v>0.78640614423471722</v>
      </c>
      <c r="AM1290" s="42">
        <f t="shared" ref="AM1290" si="6751">AVERAGEIF(M1290:M1293,"&lt;&gt;0",P1290:P1293)</f>
        <v>0.81586145515241626</v>
      </c>
      <c r="AN1290" s="42">
        <f t="shared" ref="AN1290" si="6752">AVERAGEIF(M1290:M1293,"&lt;&gt;0",Q1290:Q1293)</f>
        <v>2</v>
      </c>
      <c r="AO1290" s="42">
        <f t="shared" ref="AO1290" si="6753">AVERAGEIF(M1290:M1293,"&lt;&gt;0",R1290:R1293)</f>
        <v>24</v>
      </c>
      <c r="AP1290" s="42">
        <f t="shared" ref="AP1290" si="6754">AVERAGEIF(M1290:M1293,"&lt;&gt;0",S1290:S1293)</f>
        <v>0</v>
      </c>
      <c r="AQ1290" s="42">
        <f t="shared" ref="AQ1290" si="6755">AVERAGEIF(M1290:M1293,"&lt;&gt;0",T1290:T1293)</f>
        <v>12.75</v>
      </c>
      <c r="AR1290" s="42">
        <f t="shared" ref="AR1290" si="6756">AVERAGEIF(M1290:M1293,"&lt;&gt;0",U1290:U1293)</f>
        <v>0</v>
      </c>
      <c r="AS1290" s="42">
        <f t="shared" ref="AS1290" si="6757">AVERAGEIF(M1290:M1293,"&lt;&gt;0",V1290:V1293)</f>
        <v>0</v>
      </c>
      <c r="AT1290" s="42">
        <f t="shared" ref="AT1290" si="6758">AVERAGEIF(M1290:M1293,"&lt;&gt;0",W1290:W1293)</f>
        <v>0.6455729166666665</v>
      </c>
      <c r="AU1290" s="42">
        <f t="shared" ref="AU1290" si="6759">AVERAGEIF(M1290:M1293,"&lt;&gt;0",Z1290:Z1293)</f>
        <v>0.78640614423471722</v>
      </c>
      <c r="AV1290" s="42">
        <f t="shared" ref="AV1290" si="6760">AVERAGEIF(M1290:M1293,"&lt;&gt;0",AA1290:AA1293)</f>
        <v>0.63385416666666683</v>
      </c>
    </row>
    <row r="1291" spans="3:48" x14ac:dyDescent="0.35">
      <c r="C1291" s="1" t="s">
        <v>27</v>
      </c>
      <c r="D1291">
        <v>323</v>
      </c>
      <c r="E1291">
        <v>2</v>
      </c>
      <c r="F1291">
        <v>56</v>
      </c>
      <c r="G1291">
        <v>45</v>
      </c>
      <c r="H1291">
        <v>3</v>
      </c>
      <c r="I1291">
        <v>2</v>
      </c>
      <c r="J1291">
        <v>18</v>
      </c>
      <c r="K1291">
        <v>6</v>
      </c>
      <c r="L1291">
        <v>54</v>
      </c>
      <c r="M1291">
        <v>50</v>
      </c>
      <c r="N1291">
        <v>0.8</v>
      </c>
      <c r="O1291">
        <v>0.77777777777777801</v>
      </c>
      <c r="P1291">
        <v>0.83463541666666696</v>
      </c>
      <c r="Q1291">
        <v>1</v>
      </c>
      <c r="R1291">
        <v>25</v>
      </c>
      <c r="S1291">
        <v>0</v>
      </c>
      <c r="T1291">
        <v>14</v>
      </c>
      <c r="U1291">
        <v>0</v>
      </c>
      <c r="V1291">
        <v>0</v>
      </c>
      <c r="W1291">
        <v>0.66770833333333302</v>
      </c>
      <c r="X1291" s="37">
        <v>8.3333333333333301E-2</v>
      </c>
      <c r="Y1291" s="37">
        <v>0.69444444444444398</v>
      </c>
      <c r="Z1291" s="37">
        <v>0.77777777777777801</v>
      </c>
      <c r="AA1291" s="37">
        <v>0.72812500000000002</v>
      </c>
      <c r="AB1291" s="42"/>
      <c r="AC1291" s="42"/>
      <c r="AD1291" s="42"/>
      <c r="AE1291" s="42"/>
      <c r="AF1291" s="42"/>
      <c r="AG1291" s="42"/>
      <c r="AH1291" s="42"/>
      <c r="AI1291" s="42"/>
      <c r="AJ1291" s="42"/>
      <c r="AK1291" s="42"/>
      <c r="AL1291" s="42"/>
      <c r="AM1291" s="42"/>
      <c r="AN1291" s="42"/>
      <c r="AO1291" s="42"/>
      <c r="AP1291" s="42"/>
      <c r="AQ1291" s="42"/>
      <c r="AR1291" s="42"/>
      <c r="AS1291" s="42"/>
      <c r="AT1291" s="42"/>
      <c r="AU1291" s="42"/>
      <c r="AV1291" s="42"/>
    </row>
    <row r="1292" spans="3:48" x14ac:dyDescent="0.35">
      <c r="C1292" s="1" t="s">
        <v>28</v>
      </c>
      <c r="D1292">
        <v>323</v>
      </c>
      <c r="E1292">
        <v>3</v>
      </c>
      <c r="F1292">
        <v>48</v>
      </c>
      <c r="G1292">
        <v>39</v>
      </c>
      <c r="H1292">
        <v>0</v>
      </c>
      <c r="I1292">
        <v>1</v>
      </c>
      <c r="J1292">
        <v>25</v>
      </c>
      <c r="K1292">
        <v>12</v>
      </c>
      <c r="L1292">
        <v>37</v>
      </c>
      <c r="M1292">
        <v>36</v>
      </c>
      <c r="N1292">
        <v>0.75</v>
      </c>
      <c r="O1292">
        <v>0.77419354838709697</v>
      </c>
      <c r="P1292">
        <v>0.80694444444444402</v>
      </c>
      <c r="Q1292">
        <v>3</v>
      </c>
      <c r="R1292">
        <v>21</v>
      </c>
      <c r="S1292">
        <v>0</v>
      </c>
      <c r="T1292">
        <v>16</v>
      </c>
      <c r="U1292">
        <v>0</v>
      </c>
      <c r="V1292">
        <v>0</v>
      </c>
      <c r="W1292">
        <v>0.60520833333333302</v>
      </c>
      <c r="X1292" s="37">
        <v>0.19354838709677399</v>
      </c>
      <c r="Y1292" s="37">
        <v>0.58064516129032295</v>
      </c>
      <c r="Z1292" s="37">
        <v>0.77419354838709697</v>
      </c>
      <c r="AA1292" s="37">
        <v>0.54166666666666696</v>
      </c>
      <c r="AB1292" s="42"/>
      <c r="AC1292" s="42"/>
      <c r="AD1292" s="42"/>
      <c r="AE1292" s="42"/>
      <c r="AF1292" s="42"/>
      <c r="AG1292" s="42"/>
      <c r="AH1292" s="42"/>
      <c r="AI1292" s="42"/>
      <c r="AJ1292" s="42"/>
      <c r="AK1292" s="42"/>
      <c r="AL1292" s="42"/>
      <c r="AM1292" s="42"/>
      <c r="AN1292" s="42"/>
      <c r="AO1292" s="42"/>
      <c r="AP1292" s="42"/>
      <c r="AQ1292" s="42"/>
      <c r="AR1292" s="42"/>
      <c r="AS1292" s="42"/>
      <c r="AT1292" s="42"/>
      <c r="AU1292" s="42"/>
      <c r="AV1292" s="42"/>
    </row>
    <row r="1293" spans="3:48" x14ac:dyDescent="0.35">
      <c r="C1293" s="1" t="s">
        <v>29</v>
      </c>
      <c r="D1293">
        <v>323</v>
      </c>
      <c r="E1293">
        <v>4</v>
      </c>
      <c r="F1293">
        <v>52</v>
      </c>
      <c r="G1293">
        <v>41</v>
      </c>
      <c r="H1293">
        <v>0</v>
      </c>
      <c r="I1293">
        <v>5</v>
      </c>
      <c r="J1293">
        <v>18</v>
      </c>
      <c r="K1293">
        <v>7</v>
      </c>
      <c r="L1293">
        <v>50</v>
      </c>
      <c r="M1293">
        <v>45</v>
      </c>
      <c r="N1293">
        <v>0.76249999999999996</v>
      </c>
      <c r="O1293">
        <v>0.76470588235294101</v>
      </c>
      <c r="P1293">
        <v>0.79098360655737698</v>
      </c>
      <c r="Q1293">
        <v>2</v>
      </c>
      <c r="R1293">
        <v>22</v>
      </c>
      <c r="S1293">
        <v>0</v>
      </c>
      <c r="T1293">
        <v>10</v>
      </c>
      <c r="U1293">
        <v>0</v>
      </c>
      <c r="V1293">
        <v>0</v>
      </c>
      <c r="W1293">
        <v>0.60312500000000002</v>
      </c>
      <c r="X1293" s="37">
        <v>0.10294117647058799</v>
      </c>
      <c r="Y1293" s="37">
        <v>0.66176470588235303</v>
      </c>
      <c r="Z1293" s="37">
        <v>0.76470588235294101</v>
      </c>
      <c r="AA1293" s="37">
        <v>0.65833333333333299</v>
      </c>
      <c r="AB1293" s="42"/>
      <c r="AC1293" s="42"/>
      <c r="AD1293" s="42"/>
      <c r="AE1293" s="42"/>
      <c r="AF1293" s="42"/>
      <c r="AG1293" s="42"/>
      <c r="AH1293" s="42"/>
      <c r="AI1293" s="42"/>
      <c r="AJ1293" s="42"/>
      <c r="AK1293" s="42"/>
      <c r="AL1293" s="42"/>
      <c r="AM1293" s="42"/>
      <c r="AN1293" s="42"/>
      <c r="AO1293" s="42"/>
      <c r="AP1293" s="42"/>
      <c r="AQ1293" s="42"/>
      <c r="AR1293" s="42"/>
      <c r="AS1293" s="42"/>
      <c r="AT1293" s="42"/>
      <c r="AU1293" s="42"/>
      <c r="AV1293" s="42"/>
    </row>
    <row r="1294" spans="3:48" x14ac:dyDescent="0.35">
      <c r="C1294" s="1">
        <v>42952.25</v>
      </c>
      <c r="D1294">
        <v>324</v>
      </c>
      <c r="E1294">
        <v>1</v>
      </c>
      <c r="F1294">
        <v>49</v>
      </c>
      <c r="G1294">
        <v>44</v>
      </c>
      <c r="H1294">
        <v>9</v>
      </c>
      <c r="I1294">
        <v>21</v>
      </c>
      <c r="J1294">
        <v>27</v>
      </c>
      <c r="K1294">
        <v>16</v>
      </c>
      <c r="L1294">
        <v>49</v>
      </c>
      <c r="M1294">
        <v>33</v>
      </c>
      <c r="N1294">
        <v>0.57499999999999996</v>
      </c>
      <c r="O1294">
        <v>0.64473684210526305</v>
      </c>
      <c r="P1294">
        <v>0.70652173913043503</v>
      </c>
      <c r="Q1294">
        <v>3</v>
      </c>
      <c r="R1294">
        <v>20</v>
      </c>
      <c r="S1294">
        <v>0</v>
      </c>
      <c r="T1294">
        <v>10</v>
      </c>
      <c r="U1294">
        <v>0</v>
      </c>
      <c r="V1294">
        <v>0</v>
      </c>
      <c r="W1294">
        <v>0.40625</v>
      </c>
      <c r="X1294" s="37">
        <v>0.21052631578947401</v>
      </c>
      <c r="Y1294" s="37">
        <v>0.43421052631578899</v>
      </c>
      <c r="Z1294" s="37">
        <v>0.64473684210526305</v>
      </c>
      <c r="AA1294" s="37">
        <v>0.60729166666666701</v>
      </c>
      <c r="AB1294" s="42">
        <f t="shared" ref="AB1294" si="6761">AVERAGE(D1294:D1297)</f>
        <v>324</v>
      </c>
      <c r="AC1294" s="42">
        <f t="shared" ref="AC1294" si="6762">AVERAGEIF(M1294:M1297,"&lt;&gt;0",F1294:F1297)</f>
        <v>49</v>
      </c>
      <c r="AD1294" s="42">
        <f t="shared" ref="AD1294" si="6763">AVERAGEIF(M1294:M1297,"&lt;&gt;0",G1294:G1297)</f>
        <v>44</v>
      </c>
      <c r="AE1294" s="42">
        <f t="shared" ref="AE1294" si="6764">AVERAGEIF(M1294:M1297,"&lt;&gt;0",H1294:H1297)</f>
        <v>6</v>
      </c>
      <c r="AF1294" s="42">
        <f t="shared" ref="AF1294" si="6765">AVERAGEIF(M1294:M1297,"&lt;&gt;0",I1294:I1297)</f>
        <v>20.75</v>
      </c>
      <c r="AG1294" s="42">
        <f t="shared" ref="AG1294" si="6766">AVERAGEIF(M1294:M1297,"&lt;&gt;0",J1294:J1297)</f>
        <v>22</v>
      </c>
      <c r="AH1294" s="42">
        <f t="shared" ref="AH1294" si="6767">AVERAGEIF(M1294:M1297,"&lt;&gt;0",X1294:X1297)</f>
        <v>0.20711581887990074</v>
      </c>
      <c r="AI1294" s="42">
        <f t="shared" ref="AI1294" si="6768">AVERAGEIF(M1294:M1297,"&lt;&gt;0",L1294:L1297)</f>
        <v>47.5</v>
      </c>
      <c r="AJ1294" s="42">
        <f t="shared" ref="AJ1294" si="6769">AVERAGEIF(M1294:M1297,"&lt;&gt;0",Y1294:Y1297)</f>
        <v>0.50294963769322099</v>
      </c>
      <c r="AK1294" s="42">
        <f t="shared" ref="AK1294" si="6770">AVERAGEIF(M1294:M1297,"&lt;&gt;0",N1294:N1297)</f>
        <v>0.68437499999999996</v>
      </c>
      <c r="AL1294" s="42">
        <f t="shared" ref="AL1294" si="6771">AVERAGEIF(M1294:M1297,"&lt;&gt;0",O1294:O1297)</f>
        <v>0.71006545657312148</v>
      </c>
      <c r="AM1294" s="42">
        <f t="shared" ref="AM1294" si="6772">AVERAGEIF(M1294:M1297,"&lt;&gt;0",P1294:P1297)</f>
        <v>0.72847158048883176</v>
      </c>
      <c r="AN1294" s="42">
        <f t="shared" ref="AN1294" si="6773">AVERAGEIF(M1294:M1297,"&lt;&gt;0",Q1294:Q1297)</f>
        <v>3.25</v>
      </c>
      <c r="AO1294" s="42">
        <f t="shared" ref="AO1294" si="6774">AVERAGEIF(M1294:M1297,"&lt;&gt;0",R1294:R1297)</f>
        <v>24.75</v>
      </c>
      <c r="AP1294" s="42">
        <f t="shared" ref="AP1294" si="6775">AVERAGEIF(M1294:M1297,"&lt;&gt;0",S1294:S1297)</f>
        <v>0</v>
      </c>
      <c r="AQ1294" s="42">
        <f t="shared" ref="AQ1294" si="6776">AVERAGEIF(M1294:M1297,"&lt;&gt;0",T1294:T1297)</f>
        <v>12</v>
      </c>
      <c r="AR1294" s="42">
        <f t="shared" ref="AR1294" si="6777">AVERAGEIF(M1294:M1297,"&lt;&gt;0",U1294:U1297)</f>
        <v>0</v>
      </c>
      <c r="AS1294" s="42">
        <f t="shared" ref="AS1294" si="6778">AVERAGEIF(M1294:M1297,"&lt;&gt;0",V1294:V1297)</f>
        <v>0</v>
      </c>
      <c r="AT1294" s="42">
        <f t="shared" ref="AT1294" si="6779">AVERAGEIF(M1294:M1297,"&lt;&gt;0",W1294:W1297)</f>
        <v>0.50104166666666683</v>
      </c>
      <c r="AU1294" s="42">
        <f t="shared" ref="AU1294" si="6780">AVERAGEIF(M1294:M1297,"&lt;&gt;0",Z1294:Z1297)</f>
        <v>0.71006545657312148</v>
      </c>
      <c r="AV1294" s="42">
        <f t="shared" ref="AV1294" si="6781">AVERAGEIF(M1294:M1297,"&lt;&gt;0",AA1294:AA1297)</f>
        <v>0.63385416666666683</v>
      </c>
    </row>
    <row r="1295" spans="3:48" x14ac:dyDescent="0.35">
      <c r="C1295" s="1" t="s">
        <v>27</v>
      </c>
      <c r="D1295">
        <v>324</v>
      </c>
      <c r="E1295">
        <v>2</v>
      </c>
      <c r="F1295">
        <v>51</v>
      </c>
      <c r="G1295">
        <v>41</v>
      </c>
      <c r="H1295">
        <v>5</v>
      </c>
      <c r="I1295">
        <v>32</v>
      </c>
      <c r="J1295">
        <v>18</v>
      </c>
      <c r="K1295">
        <v>13</v>
      </c>
      <c r="L1295">
        <v>54</v>
      </c>
      <c r="M1295">
        <v>38</v>
      </c>
      <c r="N1295">
        <v>0.66249999999999998</v>
      </c>
      <c r="O1295">
        <v>0.70833333333333304</v>
      </c>
      <c r="P1295">
        <v>0.767295597484277</v>
      </c>
      <c r="Q1295">
        <v>2</v>
      </c>
      <c r="R1295">
        <v>22</v>
      </c>
      <c r="S1295">
        <v>0</v>
      </c>
      <c r="T1295">
        <v>10</v>
      </c>
      <c r="U1295">
        <v>0</v>
      </c>
      <c r="V1295">
        <v>0</v>
      </c>
      <c r="W1295">
        <v>0.50833333333333297</v>
      </c>
      <c r="X1295" s="37">
        <v>0.180555555555556</v>
      </c>
      <c r="Y1295" s="37">
        <v>0.52777777777777801</v>
      </c>
      <c r="Z1295" s="37">
        <v>0.70833333333333304</v>
      </c>
      <c r="AA1295" s="37">
        <v>0.72812500000000002</v>
      </c>
      <c r="AB1295" s="42"/>
      <c r="AC1295" s="42"/>
      <c r="AD1295" s="42"/>
      <c r="AE1295" s="42"/>
      <c r="AF1295" s="42"/>
      <c r="AG1295" s="42"/>
      <c r="AH1295" s="42"/>
      <c r="AI1295" s="42"/>
      <c r="AJ1295" s="42"/>
      <c r="AK1295" s="42"/>
      <c r="AL1295" s="42"/>
      <c r="AM1295" s="42"/>
      <c r="AN1295" s="42"/>
      <c r="AO1295" s="42"/>
      <c r="AP1295" s="42"/>
      <c r="AQ1295" s="42"/>
      <c r="AR1295" s="42"/>
      <c r="AS1295" s="42"/>
      <c r="AT1295" s="42"/>
      <c r="AU1295" s="42"/>
      <c r="AV1295" s="42"/>
    </row>
    <row r="1296" spans="3:48" x14ac:dyDescent="0.35">
      <c r="C1296" s="1" t="s">
        <v>28</v>
      </c>
      <c r="D1296">
        <v>324</v>
      </c>
      <c r="E1296">
        <v>3</v>
      </c>
      <c r="F1296">
        <v>53</v>
      </c>
      <c r="G1296">
        <v>52</v>
      </c>
      <c r="H1296">
        <v>0</v>
      </c>
      <c r="I1296">
        <v>6</v>
      </c>
      <c r="J1296">
        <v>25</v>
      </c>
      <c r="K1296">
        <v>18</v>
      </c>
      <c r="L1296">
        <v>37</v>
      </c>
      <c r="M1296">
        <v>35</v>
      </c>
      <c r="N1296">
        <v>0.88749999999999996</v>
      </c>
      <c r="O1296">
        <v>0.85483870967741904</v>
      </c>
      <c r="P1296">
        <v>0.75469483568075102</v>
      </c>
      <c r="Q1296">
        <v>5</v>
      </c>
      <c r="R1296">
        <v>37</v>
      </c>
      <c r="S1296">
        <v>0</v>
      </c>
      <c r="T1296">
        <v>19</v>
      </c>
      <c r="U1296">
        <v>0</v>
      </c>
      <c r="V1296">
        <v>0</v>
      </c>
      <c r="W1296">
        <v>0.66979166666666701</v>
      </c>
      <c r="X1296" s="37">
        <v>0.29032258064516098</v>
      </c>
      <c r="Y1296" s="37">
        <v>0.56451612903225801</v>
      </c>
      <c r="Z1296" s="37">
        <v>0.85483870967741904</v>
      </c>
      <c r="AA1296" s="37">
        <v>0.54166666666666696</v>
      </c>
      <c r="AB1296" s="42"/>
      <c r="AC1296" s="42"/>
      <c r="AD1296" s="42"/>
      <c r="AE1296" s="42"/>
      <c r="AF1296" s="42"/>
      <c r="AG1296" s="42"/>
      <c r="AH1296" s="42"/>
      <c r="AI1296" s="42"/>
      <c r="AJ1296" s="42"/>
      <c r="AK1296" s="42"/>
      <c r="AL1296" s="42"/>
      <c r="AM1296" s="42"/>
      <c r="AN1296" s="42"/>
      <c r="AO1296" s="42"/>
      <c r="AP1296" s="42"/>
      <c r="AQ1296" s="42"/>
      <c r="AR1296" s="42"/>
      <c r="AS1296" s="42"/>
      <c r="AT1296" s="42"/>
      <c r="AU1296" s="42"/>
      <c r="AV1296" s="42"/>
    </row>
    <row r="1297" spans="3:48" x14ac:dyDescent="0.35">
      <c r="C1297" s="1" t="s">
        <v>29</v>
      </c>
      <c r="D1297">
        <v>324</v>
      </c>
      <c r="E1297">
        <v>4</v>
      </c>
      <c r="F1297">
        <v>43</v>
      </c>
      <c r="G1297">
        <v>39</v>
      </c>
      <c r="H1297">
        <v>10</v>
      </c>
      <c r="I1297">
        <v>24</v>
      </c>
      <c r="J1297">
        <v>18</v>
      </c>
      <c r="K1297">
        <v>10</v>
      </c>
      <c r="L1297">
        <v>50</v>
      </c>
      <c r="M1297">
        <v>33</v>
      </c>
      <c r="N1297">
        <v>0.61250000000000004</v>
      </c>
      <c r="O1297">
        <v>0.63235294117647101</v>
      </c>
      <c r="P1297">
        <v>0.68537414965986398</v>
      </c>
      <c r="Q1297">
        <v>3</v>
      </c>
      <c r="R1297">
        <v>20</v>
      </c>
      <c r="S1297">
        <v>0</v>
      </c>
      <c r="T1297">
        <v>9</v>
      </c>
      <c r="U1297">
        <v>0</v>
      </c>
      <c r="V1297">
        <v>0</v>
      </c>
      <c r="W1297">
        <v>0.41979166666666701</v>
      </c>
      <c r="X1297" s="37">
        <v>0.14705882352941199</v>
      </c>
      <c r="Y1297" s="37">
        <v>0.48529411764705899</v>
      </c>
      <c r="Z1297" s="37">
        <v>0.63235294117647101</v>
      </c>
      <c r="AA1297" s="37">
        <v>0.65833333333333299</v>
      </c>
      <c r="AB1297" s="42"/>
      <c r="AC1297" s="42"/>
      <c r="AD1297" s="42"/>
      <c r="AE1297" s="42"/>
      <c r="AF1297" s="42"/>
      <c r="AG1297" s="42"/>
      <c r="AH1297" s="42"/>
      <c r="AI1297" s="42"/>
      <c r="AJ1297" s="42"/>
      <c r="AK1297" s="42"/>
      <c r="AL1297" s="42"/>
      <c r="AM1297" s="42"/>
      <c r="AN1297" s="42"/>
      <c r="AO1297" s="42"/>
      <c r="AP1297" s="42"/>
      <c r="AQ1297" s="42"/>
      <c r="AR1297" s="42"/>
      <c r="AS1297" s="42"/>
      <c r="AT1297" s="42"/>
      <c r="AU1297" s="42"/>
      <c r="AV1297" s="42"/>
    </row>
    <row r="1298" spans="3:48" x14ac:dyDescent="0.35">
      <c r="C1298" s="1">
        <v>42952.25</v>
      </c>
      <c r="D1298">
        <v>325</v>
      </c>
      <c r="E1298">
        <v>1</v>
      </c>
      <c r="F1298">
        <v>46</v>
      </c>
      <c r="G1298">
        <v>46</v>
      </c>
      <c r="H1298">
        <v>0</v>
      </c>
      <c r="I1298">
        <v>3</v>
      </c>
      <c r="J1298">
        <v>0</v>
      </c>
      <c r="K1298">
        <v>0</v>
      </c>
      <c r="L1298">
        <v>49</v>
      </c>
      <c r="M1298">
        <v>46</v>
      </c>
      <c r="N1298">
        <v>0.75</v>
      </c>
      <c r="O1298">
        <v>0.93877551020408201</v>
      </c>
      <c r="P1298">
        <v>0.718055555555556</v>
      </c>
      <c r="Q1298">
        <v>2</v>
      </c>
      <c r="R1298">
        <v>25</v>
      </c>
      <c r="S1298">
        <v>0</v>
      </c>
      <c r="T1298">
        <v>0</v>
      </c>
      <c r="U1298">
        <v>0</v>
      </c>
      <c r="V1298">
        <v>11</v>
      </c>
      <c r="W1298">
        <v>0.53854166666666703</v>
      </c>
      <c r="X1298" s="37">
        <v>0</v>
      </c>
      <c r="Y1298" s="37">
        <v>0.93877551020408201</v>
      </c>
      <c r="Z1298" s="37">
        <v>0.93877551020408201</v>
      </c>
      <c r="AA1298" s="37">
        <v>0.60729166666666701</v>
      </c>
      <c r="AB1298" s="42">
        <f t="shared" ref="AB1298" si="6782">AVERAGE(D1298:D1301)</f>
        <v>325</v>
      </c>
      <c r="AC1298" s="42">
        <f t="shared" ref="AC1298" si="6783">AVERAGEIF(M1298:M1301,"&lt;&gt;0",F1298:F1301)</f>
        <v>43</v>
      </c>
      <c r="AD1298" s="42">
        <f t="shared" ref="AD1298" si="6784">AVERAGEIF(M1298:M1301,"&lt;&gt;0",G1298:G1301)</f>
        <v>43</v>
      </c>
      <c r="AE1298" s="42">
        <f t="shared" ref="AE1298" si="6785">AVERAGEIF(M1298:M1301,"&lt;&gt;0",H1298:H1301)</f>
        <v>0.5</v>
      </c>
      <c r="AF1298" s="42">
        <f t="shared" ref="AF1298" si="6786">AVERAGEIF(M1298:M1301,"&lt;&gt;0",I1298:I1301)</f>
        <v>4.75</v>
      </c>
      <c r="AG1298" s="42">
        <f t="shared" ref="AG1298" si="6787">AVERAGEIF(M1298:M1301,"&lt;&gt;0",J1298:J1301)</f>
        <v>0</v>
      </c>
      <c r="AH1298" s="42">
        <f t="shared" ref="AH1298" si="6788">AVERAGEIF(M1298:M1301,"&lt;&gt;0",X1298:X1301)</f>
        <v>0</v>
      </c>
      <c r="AI1298" s="42">
        <f t="shared" ref="AI1298" si="6789">AVERAGEIF(M1298:M1301,"&lt;&gt;0",L1298:L1301)</f>
        <v>47.5</v>
      </c>
      <c r="AJ1298" s="42">
        <f t="shared" ref="AJ1298" si="6790">AVERAGEIF(M1298:M1301,"&lt;&gt;0",Y1298:Y1301)</f>
        <v>0.90488907274621577</v>
      </c>
      <c r="AK1298" s="42">
        <f t="shared" ref="AK1298" si="6791">AVERAGEIF(M1298:M1301,"&lt;&gt;0",N1298:N1301)</f>
        <v>0.71562499999999996</v>
      </c>
      <c r="AL1298" s="42">
        <f t="shared" ref="AL1298" si="6792">AVERAGEIF(M1298:M1301,"&lt;&gt;0",O1298:O1301)</f>
        <v>0.90488907274621577</v>
      </c>
      <c r="AM1298" s="42">
        <f t="shared" ref="AM1298" si="6793">AVERAGEIF(M1298:M1301,"&lt;&gt;0",P1298:P1301)</f>
        <v>0.74525226757369623</v>
      </c>
      <c r="AN1298" s="42">
        <f t="shared" ref="AN1298" si="6794">AVERAGEIF(M1298:M1301,"&lt;&gt;0",Q1298:Q1301)</f>
        <v>1.75</v>
      </c>
      <c r="AO1298" s="42">
        <f t="shared" ref="AO1298" si="6795">AVERAGEIF(M1298:M1301,"&lt;&gt;0",R1298:R1301)</f>
        <v>20.5</v>
      </c>
      <c r="AP1298" s="42">
        <f t="shared" ref="AP1298" si="6796">AVERAGEIF(M1298:M1301,"&lt;&gt;0",S1298:S1301)</f>
        <v>0</v>
      </c>
      <c r="AQ1298" s="42">
        <f t="shared" ref="AQ1298" si="6797">AVERAGEIF(M1298:M1301,"&lt;&gt;0",T1298:T1301)</f>
        <v>0</v>
      </c>
      <c r="AR1298" s="42">
        <f t="shared" ref="AR1298" si="6798">AVERAGEIF(M1298:M1301,"&lt;&gt;0",U1298:U1301)</f>
        <v>0</v>
      </c>
      <c r="AS1298" s="42">
        <f t="shared" ref="AS1298" si="6799">AVERAGEIF(M1298:M1301,"&lt;&gt;0",V1298:V1301)</f>
        <v>15</v>
      </c>
      <c r="AT1298" s="42">
        <f t="shared" ref="AT1298" si="6800">AVERAGEIF(M1298:M1301,"&lt;&gt;0",W1298:W1301)</f>
        <v>0.53333333333333321</v>
      </c>
      <c r="AU1298" s="42">
        <f t="shared" ref="AU1298" si="6801">AVERAGEIF(M1298:M1301,"&lt;&gt;0",Z1298:Z1301)</f>
        <v>0.90488907274621577</v>
      </c>
      <c r="AV1298" s="42">
        <f t="shared" ref="AV1298" si="6802">AVERAGEIF(M1298:M1301,"&lt;&gt;0",AA1298:AA1301)</f>
        <v>0.63385416666666683</v>
      </c>
    </row>
    <row r="1299" spans="3:48" x14ac:dyDescent="0.35">
      <c r="C1299" s="1" t="s">
        <v>27</v>
      </c>
      <c r="D1299">
        <v>325</v>
      </c>
      <c r="E1299">
        <v>2</v>
      </c>
      <c r="F1299">
        <v>48</v>
      </c>
      <c r="G1299">
        <v>48</v>
      </c>
      <c r="H1299">
        <v>1</v>
      </c>
      <c r="I1299">
        <v>6</v>
      </c>
      <c r="J1299">
        <v>0</v>
      </c>
      <c r="K1299">
        <v>0</v>
      </c>
      <c r="L1299">
        <v>54</v>
      </c>
      <c r="M1299">
        <v>48</v>
      </c>
      <c r="N1299">
        <v>0.75</v>
      </c>
      <c r="O1299">
        <v>0.88888888888888895</v>
      </c>
      <c r="P1299">
        <v>0.77361111111111103</v>
      </c>
      <c r="Q1299">
        <v>1</v>
      </c>
      <c r="R1299">
        <v>21</v>
      </c>
      <c r="S1299">
        <v>0</v>
      </c>
      <c r="T1299">
        <v>0</v>
      </c>
      <c r="U1299">
        <v>0</v>
      </c>
      <c r="V1299">
        <v>14</v>
      </c>
      <c r="W1299">
        <v>0.58020833333333299</v>
      </c>
      <c r="X1299" s="37">
        <v>0</v>
      </c>
      <c r="Y1299" s="37">
        <v>0.88888888888888895</v>
      </c>
      <c r="Z1299" s="37">
        <v>0.88888888888888895</v>
      </c>
      <c r="AA1299" s="37">
        <v>0.72812500000000002</v>
      </c>
      <c r="AB1299" s="42"/>
      <c r="AC1299" s="42"/>
      <c r="AD1299" s="42"/>
      <c r="AE1299" s="42"/>
      <c r="AF1299" s="42"/>
      <c r="AG1299" s="42"/>
      <c r="AH1299" s="42"/>
      <c r="AI1299" s="42"/>
      <c r="AJ1299" s="42"/>
      <c r="AK1299" s="42"/>
      <c r="AL1299" s="42"/>
      <c r="AM1299" s="42"/>
      <c r="AN1299" s="42"/>
      <c r="AO1299" s="42"/>
      <c r="AP1299" s="42"/>
      <c r="AQ1299" s="42"/>
      <c r="AR1299" s="42"/>
      <c r="AS1299" s="42"/>
      <c r="AT1299" s="42"/>
      <c r="AU1299" s="42"/>
      <c r="AV1299" s="42"/>
    </row>
    <row r="1300" spans="3:48" x14ac:dyDescent="0.35">
      <c r="C1300" s="1" t="s">
        <v>28</v>
      </c>
      <c r="D1300">
        <v>325</v>
      </c>
      <c r="E1300">
        <v>3</v>
      </c>
      <c r="F1300">
        <v>33</v>
      </c>
      <c r="G1300">
        <v>33</v>
      </c>
      <c r="H1300">
        <v>0</v>
      </c>
      <c r="I1300">
        <v>7</v>
      </c>
      <c r="J1300">
        <v>0</v>
      </c>
      <c r="K1300">
        <v>0</v>
      </c>
      <c r="L1300">
        <v>37</v>
      </c>
      <c r="M1300">
        <v>33</v>
      </c>
      <c r="N1300">
        <v>0.61250000000000004</v>
      </c>
      <c r="O1300">
        <v>0.891891891891892</v>
      </c>
      <c r="P1300">
        <v>0.74489795918367396</v>
      </c>
      <c r="Q1300">
        <v>3</v>
      </c>
      <c r="R1300">
        <v>16</v>
      </c>
      <c r="S1300">
        <v>0</v>
      </c>
      <c r="T1300">
        <v>0</v>
      </c>
      <c r="U1300">
        <v>0</v>
      </c>
      <c r="V1300">
        <v>16</v>
      </c>
      <c r="W1300">
        <v>0.45624999999999999</v>
      </c>
      <c r="X1300" s="37">
        <v>0</v>
      </c>
      <c r="Y1300" s="37">
        <v>0.891891891891892</v>
      </c>
      <c r="Z1300" s="37">
        <v>0.891891891891892</v>
      </c>
      <c r="AA1300" s="37">
        <v>0.54166666666666696</v>
      </c>
      <c r="AB1300" s="42"/>
      <c r="AC1300" s="42"/>
      <c r="AD1300" s="42"/>
      <c r="AE1300" s="42"/>
      <c r="AF1300" s="42"/>
      <c r="AG1300" s="42"/>
      <c r="AH1300" s="42"/>
      <c r="AI1300" s="42"/>
      <c r="AJ1300" s="42"/>
      <c r="AK1300" s="42"/>
      <c r="AL1300" s="42"/>
      <c r="AM1300" s="42"/>
      <c r="AN1300" s="42"/>
      <c r="AO1300" s="42"/>
      <c r="AP1300" s="42"/>
      <c r="AQ1300" s="42"/>
      <c r="AR1300" s="42"/>
      <c r="AS1300" s="42"/>
      <c r="AT1300" s="42"/>
      <c r="AU1300" s="42"/>
      <c r="AV1300" s="42"/>
    </row>
    <row r="1301" spans="3:48" x14ac:dyDescent="0.35">
      <c r="C1301" s="1" t="s">
        <v>29</v>
      </c>
      <c r="D1301">
        <v>325</v>
      </c>
      <c r="E1301">
        <v>4</v>
      </c>
      <c r="F1301">
        <v>45</v>
      </c>
      <c r="G1301">
        <v>45</v>
      </c>
      <c r="H1301">
        <v>1</v>
      </c>
      <c r="I1301">
        <v>3</v>
      </c>
      <c r="J1301">
        <v>0</v>
      </c>
      <c r="K1301">
        <v>0</v>
      </c>
      <c r="L1301">
        <v>50</v>
      </c>
      <c r="M1301">
        <v>45</v>
      </c>
      <c r="N1301">
        <v>0.75</v>
      </c>
      <c r="O1301">
        <v>0.9</v>
      </c>
      <c r="P1301">
        <v>0.74444444444444402</v>
      </c>
      <c r="Q1301">
        <v>1</v>
      </c>
      <c r="R1301">
        <v>20</v>
      </c>
      <c r="S1301">
        <v>0</v>
      </c>
      <c r="T1301">
        <v>0</v>
      </c>
      <c r="U1301">
        <v>0</v>
      </c>
      <c r="V1301">
        <v>19</v>
      </c>
      <c r="W1301">
        <v>0.55833333333333302</v>
      </c>
      <c r="X1301" s="37">
        <v>0</v>
      </c>
      <c r="Y1301" s="37">
        <v>0.9</v>
      </c>
      <c r="Z1301" s="37">
        <v>0.9</v>
      </c>
      <c r="AA1301" s="37">
        <v>0.65833333333333299</v>
      </c>
      <c r="AB1301" s="42"/>
      <c r="AC1301" s="42"/>
      <c r="AD1301" s="42"/>
      <c r="AE1301" s="42"/>
      <c r="AF1301" s="42"/>
      <c r="AG1301" s="42"/>
      <c r="AH1301" s="42"/>
      <c r="AI1301" s="42"/>
      <c r="AJ1301" s="42"/>
      <c r="AK1301" s="42"/>
      <c r="AL1301" s="42"/>
      <c r="AM1301" s="42"/>
      <c r="AN1301" s="42"/>
      <c r="AO1301" s="42"/>
      <c r="AP1301" s="42"/>
      <c r="AQ1301" s="42"/>
      <c r="AR1301" s="42"/>
      <c r="AS1301" s="42"/>
      <c r="AT1301" s="42"/>
      <c r="AU1301" s="42"/>
      <c r="AV1301" s="42"/>
    </row>
    <row r="1302" spans="3:48" x14ac:dyDescent="0.35">
      <c r="C1302" s="1">
        <v>42952.25</v>
      </c>
      <c r="D1302">
        <v>326</v>
      </c>
      <c r="E1302">
        <v>1</v>
      </c>
      <c r="F1302">
        <v>49</v>
      </c>
      <c r="G1302">
        <v>49</v>
      </c>
      <c r="H1302">
        <v>0</v>
      </c>
      <c r="I1302">
        <v>0</v>
      </c>
      <c r="J1302">
        <v>0</v>
      </c>
      <c r="K1302">
        <v>0</v>
      </c>
      <c r="L1302">
        <v>49</v>
      </c>
      <c r="M1302">
        <v>49</v>
      </c>
      <c r="N1302">
        <v>0.96250000000000002</v>
      </c>
      <c r="O1302">
        <v>1</v>
      </c>
      <c r="P1302">
        <v>0.63095238095238104</v>
      </c>
      <c r="Q1302">
        <v>4</v>
      </c>
      <c r="R1302">
        <v>40</v>
      </c>
      <c r="S1302">
        <v>0</v>
      </c>
      <c r="T1302">
        <v>0</v>
      </c>
      <c r="U1302">
        <v>0</v>
      </c>
      <c r="V1302">
        <v>36</v>
      </c>
      <c r="W1302">
        <v>0.60729166666666701</v>
      </c>
      <c r="X1302" s="37">
        <v>0</v>
      </c>
      <c r="Y1302" s="37">
        <v>1</v>
      </c>
      <c r="Z1302" s="37">
        <v>1</v>
      </c>
      <c r="AA1302" s="37">
        <v>0.60729166666666701</v>
      </c>
      <c r="AB1302" s="42">
        <f t="shared" ref="AB1302" si="6803">AVERAGE(D1302:D1305)</f>
        <v>326</v>
      </c>
      <c r="AC1302" s="42">
        <f t="shared" ref="AC1302" si="6804">AVERAGEIF(M1302:M1305,"&lt;&gt;0",F1302:F1305)</f>
        <v>46.25</v>
      </c>
      <c r="AD1302" s="42">
        <f t="shared" ref="AD1302" si="6805">AVERAGEIF(M1302:M1305,"&lt;&gt;0",G1302:G1305)</f>
        <v>46.25</v>
      </c>
      <c r="AE1302" s="42">
        <f t="shared" ref="AE1302" si="6806">AVERAGEIF(M1302:M1305,"&lt;&gt;0",H1302:H1305)</f>
        <v>0</v>
      </c>
      <c r="AF1302" s="42">
        <f t="shared" ref="AF1302" si="6807">AVERAGEIF(M1302:M1305,"&lt;&gt;0",I1302:I1305)</f>
        <v>1.75</v>
      </c>
      <c r="AG1302" s="42">
        <f t="shared" ref="AG1302" si="6808">AVERAGEIF(M1302:M1305,"&lt;&gt;0",J1302:J1305)</f>
        <v>0</v>
      </c>
      <c r="AH1302" s="42">
        <f t="shared" ref="AH1302" si="6809">AVERAGEIF(M1302:M1305,"&lt;&gt;0",X1302:X1305)</f>
        <v>0</v>
      </c>
      <c r="AI1302" s="42">
        <f t="shared" ref="AI1302" si="6810">AVERAGEIF(M1302:M1305,"&lt;&gt;0",L1302:L1305)</f>
        <v>47.5</v>
      </c>
      <c r="AJ1302" s="42">
        <f t="shared" ref="AJ1302" si="6811">AVERAGEIF(M1302:M1305,"&lt;&gt;0",Y1302:Y1305)</f>
        <v>0.97648148148148151</v>
      </c>
      <c r="AK1302" s="42">
        <f t="shared" ref="AK1302" si="6812">AVERAGEIF(M1302:M1305,"&lt;&gt;0",N1302:N1305)</f>
        <v>0.9</v>
      </c>
      <c r="AL1302" s="42">
        <f t="shared" ref="AL1302" si="6813">AVERAGEIF(M1302:M1305,"&lt;&gt;0",O1302:O1305)</f>
        <v>0.97648148148148151</v>
      </c>
      <c r="AM1302" s="42">
        <f t="shared" ref="AM1302" si="6814">AVERAGEIF(M1302:M1305,"&lt;&gt;0",P1302:P1305)</f>
        <v>0.67265004631383929</v>
      </c>
      <c r="AN1302" s="42">
        <f t="shared" ref="AN1302" si="6815">AVERAGEIF(M1302:M1305,"&lt;&gt;0",Q1302:Q1305)</f>
        <v>3</v>
      </c>
      <c r="AO1302" s="42">
        <f t="shared" ref="AO1302" si="6816">AVERAGEIF(M1302:M1305,"&lt;&gt;0",R1302:R1305)</f>
        <v>36.25</v>
      </c>
      <c r="AP1302" s="42">
        <f t="shared" ref="AP1302" si="6817">AVERAGEIF(M1302:M1305,"&lt;&gt;0",S1302:S1305)</f>
        <v>0</v>
      </c>
      <c r="AQ1302" s="42">
        <f t="shared" ref="AQ1302" si="6818">AVERAGEIF(M1302:M1305,"&lt;&gt;0",T1302:T1305)</f>
        <v>0</v>
      </c>
      <c r="AR1302" s="42">
        <f t="shared" ref="AR1302" si="6819">AVERAGEIF(M1302:M1305,"&lt;&gt;0",U1302:U1305)</f>
        <v>0</v>
      </c>
      <c r="AS1302" s="42">
        <f t="shared" ref="AS1302" si="6820">AVERAGEIF(M1302:M1305,"&lt;&gt;0",V1302:V1305)</f>
        <v>32.25</v>
      </c>
      <c r="AT1302" s="42">
        <f t="shared" ref="AT1302" si="6821">AVERAGEIF(M1302:M1305,"&lt;&gt;0",W1302:W1305)</f>
        <v>0.60078125000000027</v>
      </c>
      <c r="AU1302" s="42">
        <f t="shared" ref="AU1302" si="6822">AVERAGEIF(M1302:M1305,"&lt;&gt;0",Z1302:Z1305)</f>
        <v>0.97648148148148151</v>
      </c>
      <c r="AV1302" s="42">
        <f t="shared" ref="AV1302" si="6823">AVERAGEIF(M1302:M1305,"&lt;&gt;0",AA1302:AA1305)</f>
        <v>0.63385416666666683</v>
      </c>
    </row>
    <row r="1303" spans="3:48" x14ac:dyDescent="0.35">
      <c r="C1303" s="1" t="s">
        <v>27</v>
      </c>
      <c r="D1303">
        <v>326</v>
      </c>
      <c r="E1303">
        <v>2</v>
      </c>
      <c r="F1303">
        <v>50</v>
      </c>
      <c r="G1303">
        <v>50</v>
      </c>
      <c r="H1303">
        <v>0</v>
      </c>
      <c r="I1303">
        <v>6</v>
      </c>
      <c r="J1303">
        <v>0</v>
      </c>
      <c r="K1303">
        <v>0</v>
      </c>
      <c r="L1303">
        <v>54</v>
      </c>
      <c r="M1303">
        <v>50</v>
      </c>
      <c r="N1303">
        <v>0.97499999999999998</v>
      </c>
      <c r="O1303">
        <v>0.92592592592592604</v>
      </c>
      <c r="P1303">
        <v>0.63141025641025605</v>
      </c>
      <c r="Q1303">
        <v>5</v>
      </c>
      <c r="R1303">
        <v>40</v>
      </c>
      <c r="S1303">
        <v>0</v>
      </c>
      <c r="T1303">
        <v>0</v>
      </c>
      <c r="U1303">
        <v>0</v>
      </c>
      <c r="V1303">
        <v>36</v>
      </c>
      <c r="W1303">
        <v>0.61562499999999998</v>
      </c>
      <c r="X1303" s="37">
        <v>0</v>
      </c>
      <c r="Y1303" s="37">
        <v>0.92592592592592604</v>
      </c>
      <c r="Z1303" s="37">
        <v>0.92592592592592604</v>
      </c>
      <c r="AA1303" s="37">
        <v>0.72812500000000002</v>
      </c>
      <c r="AB1303" s="42"/>
      <c r="AC1303" s="42"/>
      <c r="AD1303" s="42"/>
      <c r="AE1303" s="42"/>
      <c r="AF1303" s="42"/>
      <c r="AG1303" s="42"/>
      <c r="AH1303" s="42"/>
      <c r="AI1303" s="42"/>
      <c r="AJ1303" s="42"/>
      <c r="AK1303" s="42"/>
      <c r="AL1303" s="42"/>
      <c r="AM1303" s="42"/>
      <c r="AN1303" s="42"/>
      <c r="AO1303" s="42"/>
      <c r="AP1303" s="42"/>
      <c r="AQ1303" s="42"/>
      <c r="AR1303" s="42"/>
      <c r="AS1303" s="42"/>
      <c r="AT1303" s="42"/>
      <c r="AU1303" s="42"/>
      <c r="AV1303" s="42"/>
    </row>
    <row r="1304" spans="3:48" x14ac:dyDescent="0.35">
      <c r="C1304" s="1" t="s">
        <v>28</v>
      </c>
      <c r="D1304">
        <v>326</v>
      </c>
      <c r="E1304">
        <v>3</v>
      </c>
      <c r="F1304">
        <v>37</v>
      </c>
      <c r="G1304">
        <v>37</v>
      </c>
      <c r="H1304">
        <v>0</v>
      </c>
      <c r="I1304">
        <v>1</v>
      </c>
      <c r="J1304">
        <v>0</v>
      </c>
      <c r="K1304">
        <v>0</v>
      </c>
      <c r="L1304">
        <v>37</v>
      </c>
      <c r="M1304">
        <v>37</v>
      </c>
      <c r="N1304">
        <v>0.72499999999999998</v>
      </c>
      <c r="O1304">
        <v>1</v>
      </c>
      <c r="P1304">
        <v>0.74712643678160895</v>
      </c>
      <c r="Q1304">
        <v>0</v>
      </c>
      <c r="R1304">
        <v>28</v>
      </c>
      <c r="S1304">
        <v>0</v>
      </c>
      <c r="T1304">
        <v>0</v>
      </c>
      <c r="U1304">
        <v>0</v>
      </c>
      <c r="V1304">
        <v>25</v>
      </c>
      <c r="W1304">
        <v>0.54166666666666696</v>
      </c>
      <c r="X1304" s="37">
        <v>0</v>
      </c>
      <c r="Y1304" s="37">
        <v>1</v>
      </c>
      <c r="Z1304" s="37">
        <v>1</v>
      </c>
      <c r="AA1304" s="37">
        <v>0.54166666666666696</v>
      </c>
      <c r="AB1304" s="42"/>
      <c r="AC1304" s="42"/>
      <c r="AD1304" s="42"/>
      <c r="AE1304" s="42"/>
      <c r="AF1304" s="42"/>
      <c r="AG1304" s="42"/>
      <c r="AH1304" s="42"/>
      <c r="AI1304" s="42"/>
      <c r="AJ1304" s="42"/>
      <c r="AK1304" s="42"/>
      <c r="AL1304" s="42"/>
      <c r="AM1304" s="42"/>
      <c r="AN1304" s="42"/>
      <c r="AO1304" s="42"/>
      <c r="AP1304" s="42"/>
      <c r="AQ1304" s="42"/>
      <c r="AR1304" s="42"/>
      <c r="AS1304" s="42"/>
      <c r="AT1304" s="42"/>
      <c r="AU1304" s="42"/>
      <c r="AV1304" s="42"/>
    </row>
    <row r="1305" spans="3:48" x14ac:dyDescent="0.35">
      <c r="C1305" s="1" t="s">
        <v>29</v>
      </c>
      <c r="D1305">
        <v>326</v>
      </c>
      <c r="E1305">
        <v>4</v>
      </c>
      <c r="F1305">
        <v>49</v>
      </c>
      <c r="G1305">
        <v>49</v>
      </c>
      <c r="H1305">
        <v>0</v>
      </c>
      <c r="I1305">
        <v>0</v>
      </c>
      <c r="J1305">
        <v>0</v>
      </c>
      <c r="K1305">
        <v>0</v>
      </c>
      <c r="L1305">
        <v>50</v>
      </c>
      <c r="M1305">
        <v>49</v>
      </c>
      <c r="N1305">
        <v>0.9375</v>
      </c>
      <c r="O1305">
        <v>0.98</v>
      </c>
      <c r="P1305">
        <v>0.681111111111111</v>
      </c>
      <c r="Q1305">
        <v>3</v>
      </c>
      <c r="R1305">
        <v>37</v>
      </c>
      <c r="S1305">
        <v>0</v>
      </c>
      <c r="T1305">
        <v>0</v>
      </c>
      <c r="U1305">
        <v>0</v>
      </c>
      <c r="V1305">
        <v>32</v>
      </c>
      <c r="W1305">
        <v>0.63854166666666701</v>
      </c>
      <c r="X1305" s="37">
        <v>0</v>
      </c>
      <c r="Y1305" s="37">
        <v>0.98</v>
      </c>
      <c r="Z1305" s="37">
        <v>0.98</v>
      </c>
      <c r="AA1305" s="37">
        <v>0.65833333333333299</v>
      </c>
      <c r="AB1305" s="42"/>
      <c r="AC1305" s="42"/>
      <c r="AD1305" s="42"/>
      <c r="AE1305" s="42"/>
      <c r="AF1305" s="42"/>
      <c r="AG1305" s="42"/>
      <c r="AH1305" s="42"/>
      <c r="AI1305" s="42"/>
      <c r="AJ1305" s="42"/>
      <c r="AK1305" s="42"/>
      <c r="AL1305" s="42"/>
      <c r="AM1305" s="42"/>
      <c r="AN1305" s="42"/>
      <c r="AO1305" s="42"/>
      <c r="AP1305" s="42"/>
      <c r="AQ1305" s="42"/>
      <c r="AR1305" s="42"/>
      <c r="AS1305" s="42"/>
      <c r="AT1305" s="42"/>
      <c r="AU1305" s="42"/>
      <c r="AV1305" s="42"/>
    </row>
    <row r="1306" spans="3:48" x14ac:dyDescent="0.35">
      <c r="C1306" s="1">
        <v>42952.25</v>
      </c>
      <c r="D1306">
        <v>327</v>
      </c>
      <c r="E1306">
        <v>1</v>
      </c>
      <c r="F1306">
        <v>63</v>
      </c>
      <c r="G1306">
        <v>63</v>
      </c>
      <c r="H1306">
        <v>0</v>
      </c>
      <c r="I1306">
        <v>1</v>
      </c>
      <c r="J1306">
        <v>27</v>
      </c>
      <c r="K1306">
        <v>16</v>
      </c>
      <c r="L1306">
        <v>49</v>
      </c>
      <c r="M1306">
        <v>47</v>
      </c>
      <c r="N1306">
        <v>0.85</v>
      </c>
      <c r="O1306">
        <v>0.82894736842105299</v>
      </c>
      <c r="P1306">
        <v>0.82598039215686303</v>
      </c>
      <c r="Q1306">
        <v>3</v>
      </c>
      <c r="R1306">
        <v>28</v>
      </c>
      <c r="S1306">
        <v>0</v>
      </c>
      <c r="T1306">
        <v>0</v>
      </c>
      <c r="U1306">
        <v>0</v>
      </c>
      <c r="V1306">
        <v>17</v>
      </c>
      <c r="W1306">
        <v>0.70208333333333295</v>
      </c>
      <c r="X1306" s="37">
        <v>0.21052631578947401</v>
      </c>
      <c r="Y1306" s="37">
        <v>0.61842105263157898</v>
      </c>
      <c r="Z1306" s="37">
        <v>0.82894736842105299</v>
      </c>
      <c r="AA1306" s="37">
        <v>0.60729166666666701</v>
      </c>
      <c r="AB1306" s="42">
        <f t="shared" ref="AB1306" si="6824">AVERAGE(D1306:D1309)</f>
        <v>327</v>
      </c>
      <c r="AC1306" s="42">
        <f t="shared" ref="AC1306" si="6825">AVERAGEIF(M1306:M1309,"&lt;&gt;0",F1306:F1309)</f>
        <v>55.25</v>
      </c>
      <c r="AD1306" s="42">
        <f t="shared" ref="AD1306" si="6826">AVERAGEIF(M1306:M1309,"&lt;&gt;0",G1306:G1309)</f>
        <v>55.25</v>
      </c>
      <c r="AE1306" s="42">
        <f t="shared" ref="AE1306" si="6827">AVERAGEIF(M1306:M1309,"&lt;&gt;0",H1306:H1309)</f>
        <v>0.5</v>
      </c>
      <c r="AF1306" s="42">
        <f t="shared" ref="AF1306" si="6828">AVERAGEIF(M1306:M1309,"&lt;&gt;0",I1306:I1309)</f>
        <v>3</v>
      </c>
      <c r="AG1306" s="42">
        <f t="shared" ref="AG1306" si="6829">AVERAGEIF(M1306:M1309,"&lt;&gt;0",J1306:J1309)</f>
        <v>22</v>
      </c>
      <c r="AH1306" s="42">
        <f t="shared" ref="AH1306" si="6830">AVERAGEIF(M1306:M1309,"&lt;&gt;0",X1306:X1309)</f>
        <v>0.158003969839209</v>
      </c>
      <c r="AI1306" s="42">
        <f t="shared" ref="AI1306" si="6831">AVERAGEIF(M1306:M1309,"&lt;&gt;0",L1306:L1309)</f>
        <v>47.5</v>
      </c>
      <c r="AJ1306" s="42">
        <f t="shared" ref="AJ1306" si="6832">AVERAGEIF(M1306:M1309,"&lt;&gt;0",Y1306:Y1309)</f>
        <v>0.6353466188399528</v>
      </c>
      <c r="AK1306" s="42">
        <f t="shared" ref="AK1306" si="6833">AVERAGEIF(M1306:M1309,"&lt;&gt;0",N1306:N1309)</f>
        <v>0.79374999999999996</v>
      </c>
      <c r="AL1306" s="42">
        <f t="shared" ref="AL1306" si="6834">AVERAGEIF(M1306:M1309,"&lt;&gt;0",O1306:O1309)</f>
        <v>0.79335058867916175</v>
      </c>
      <c r="AM1306" s="42">
        <f t="shared" ref="AM1306" si="6835">AVERAGEIF(M1306:M1309,"&lt;&gt;0",P1306:P1309)</f>
        <v>0.82060170086179651</v>
      </c>
      <c r="AN1306" s="42">
        <f t="shared" ref="AN1306" si="6836">AVERAGEIF(M1306:M1309,"&lt;&gt;0",Q1306:Q1309)</f>
        <v>2</v>
      </c>
      <c r="AO1306" s="42">
        <f t="shared" ref="AO1306" si="6837">AVERAGEIF(M1306:M1309,"&lt;&gt;0",R1306:R1309)</f>
        <v>24</v>
      </c>
      <c r="AP1306" s="42">
        <f t="shared" ref="AP1306" si="6838">AVERAGEIF(M1306:M1309,"&lt;&gt;0",S1306:S1309)</f>
        <v>0</v>
      </c>
      <c r="AQ1306" s="42">
        <f t="shared" ref="AQ1306" si="6839">AVERAGEIF(M1306:M1309,"&lt;&gt;0",T1306:T1309)</f>
        <v>0</v>
      </c>
      <c r="AR1306" s="42">
        <f t="shared" ref="AR1306" si="6840">AVERAGEIF(M1306:M1309,"&lt;&gt;0",U1306:U1309)</f>
        <v>0</v>
      </c>
      <c r="AS1306" s="42">
        <f t="shared" ref="AS1306" si="6841">AVERAGEIF(M1306:M1309,"&lt;&gt;0",V1306:V1309)</f>
        <v>19.25</v>
      </c>
      <c r="AT1306" s="42">
        <f t="shared" ref="AT1306" si="6842">AVERAGEIF(M1306:M1309,"&lt;&gt;0",W1306:W1309)</f>
        <v>0.65182291666666647</v>
      </c>
      <c r="AU1306" s="42">
        <f t="shared" ref="AU1306" si="6843">AVERAGEIF(M1306:M1309,"&lt;&gt;0",Z1306:Z1309)</f>
        <v>0.79335058867916175</v>
      </c>
      <c r="AV1306" s="42">
        <f t="shared" ref="AV1306" si="6844">AVERAGEIF(M1306:M1309,"&lt;&gt;0",AA1306:AA1309)</f>
        <v>0.63385416666666683</v>
      </c>
    </row>
    <row r="1307" spans="3:48" x14ac:dyDescent="0.35">
      <c r="C1307" s="1" t="s">
        <v>27</v>
      </c>
      <c r="D1307">
        <v>327</v>
      </c>
      <c r="E1307">
        <v>2</v>
      </c>
      <c r="F1307">
        <v>58</v>
      </c>
      <c r="G1307">
        <v>58</v>
      </c>
      <c r="H1307">
        <v>0</v>
      </c>
      <c r="I1307">
        <v>7</v>
      </c>
      <c r="J1307">
        <v>18</v>
      </c>
      <c r="K1307">
        <v>9</v>
      </c>
      <c r="L1307">
        <v>54</v>
      </c>
      <c r="M1307">
        <v>49</v>
      </c>
      <c r="N1307">
        <v>0.8</v>
      </c>
      <c r="O1307">
        <v>0.80555555555555602</v>
      </c>
      <c r="P1307">
        <v>0.86328125</v>
      </c>
      <c r="Q1307">
        <v>1</v>
      </c>
      <c r="R1307">
        <v>25</v>
      </c>
      <c r="S1307">
        <v>0</v>
      </c>
      <c r="T1307">
        <v>0</v>
      </c>
      <c r="U1307">
        <v>0</v>
      </c>
      <c r="V1307">
        <v>20</v>
      </c>
      <c r="W1307">
        <v>0.69062500000000004</v>
      </c>
      <c r="X1307" s="37">
        <v>0.125</v>
      </c>
      <c r="Y1307" s="37">
        <v>0.68055555555555602</v>
      </c>
      <c r="Z1307" s="37">
        <v>0.80555555555555602</v>
      </c>
      <c r="AA1307" s="37">
        <v>0.72812500000000002</v>
      </c>
      <c r="AB1307" s="42"/>
      <c r="AC1307" s="42"/>
      <c r="AD1307" s="42"/>
      <c r="AE1307" s="42"/>
      <c r="AF1307" s="42"/>
      <c r="AG1307" s="42"/>
      <c r="AH1307" s="42"/>
      <c r="AI1307" s="42"/>
      <c r="AJ1307" s="42"/>
      <c r="AK1307" s="42"/>
      <c r="AL1307" s="42"/>
      <c r="AM1307" s="42"/>
      <c r="AN1307" s="42"/>
      <c r="AO1307" s="42"/>
      <c r="AP1307" s="42"/>
      <c r="AQ1307" s="42"/>
      <c r="AR1307" s="42"/>
      <c r="AS1307" s="42"/>
      <c r="AT1307" s="42"/>
      <c r="AU1307" s="42"/>
      <c r="AV1307" s="42"/>
    </row>
    <row r="1308" spans="3:48" x14ac:dyDescent="0.35">
      <c r="C1308" s="1" t="s">
        <v>28</v>
      </c>
      <c r="D1308">
        <v>327</v>
      </c>
      <c r="E1308">
        <v>3</v>
      </c>
      <c r="F1308">
        <v>48</v>
      </c>
      <c r="G1308">
        <v>48</v>
      </c>
      <c r="H1308">
        <v>0</v>
      </c>
      <c r="I1308">
        <v>1</v>
      </c>
      <c r="J1308">
        <v>25</v>
      </c>
      <c r="K1308">
        <v>12</v>
      </c>
      <c r="L1308">
        <v>37</v>
      </c>
      <c r="M1308">
        <v>36</v>
      </c>
      <c r="N1308">
        <v>0.75</v>
      </c>
      <c r="O1308">
        <v>0.77419354838709697</v>
      </c>
      <c r="P1308">
        <v>0.80416666666666703</v>
      </c>
      <c r="Q1308">
        <v>3</v>
      </c>
      <c r="R1308">
        <v>21</v>
      </c>
      <c r="S1308">
        <v>0</v>
      </c>
      <c r="T1308">
        <v>0</v>
      </c>
      <c r="U1308">
        <v>0</v>
      </c>
      <c r="V1308">
        <v>22</v>
      </c>
      <c r="W1308">
        <v>0.60312500000000002</v>
      </c>
      <c r="X1308" s="37">
        <v>0.19354838709677399</v>
      </c>
      <c r="Y1308" s="37">
        <v>0.58064516129032295</v>
      </c>
      <c r="Z1308" s="37">
        <v>0.77419354838709697</v>
      </c>
      <c r="AA1308" s="37">
        <v>0.54166666666666696</v>
      </c>
      <c r="AB1308" s="42"/>
      <c r="AC1308" s="42"/>
      <c r="AD1308" s="42"/>
      <c r="AE1308" s="42"/>
      <c r="AF1308" s="42"/>
      <c r="AG1308" s="42"/>
      <c r="AH1308" s="42"/>
      <c r="AI1308" s="42"/>
      <c r="AJ1308" s="42"/>
      <c r="AK1308" s="42"/>
      <c r="AL1308" s="42"/>
      <c r="AM1308" s="42"/>
      <c r="AN1308" s="42"/>
      <c r="AO1308" s="42"/>
      <c r="AP1308" s="42"/>
      <c r="AQ1308" s="42"/>
      <c r="AR1308" s="42"/>
      <c r="AS1308" s="42"/>
      <c r="AT1308" s="42"/>
      <c r="AU1308" s="42"/>
      <c r="AV1308" s="42"/>
    </row>
    <row r="1309" spans="3:48" x14ac:dyDescent="0.35">
      <c r="C1309" s="1" t="s">
        <v>29</v>
      </c>
      <c r="D1309">
        <v>327</v>
      </c>
      <c r="E1309">
        <v>4</v>
      </c>
      <c r="F1309">
        <v>52</v>
      </c>
      <c r="G1309">
        <v>52</v>
      </c>
      <c r="H1309">
        <v>2</v>
      </c>
      <c r="I1309">
        <v>3</v>
      </c>
      <c r="J1309">
        <v>18</v>
      </c>
      <c r="K1309">
        <v>7</v>
      </c>
      <c r="L1309">
        <v>50</v>
      </c>
      <c r="M1309">
        <v>45</v>
      </c>
      <c r="N1309">
        <v>0.77500000000000002</v>
      </c>
      <c r="O1309">
        <v>0.76470588235294101</v>
      </c>
      <c r="P1309">
        <v>0.78897849462365599</v>
      </c>
      <c r="Q1309">
        <v>1</v>
      </c>
      <c r="R1309">
        <v>22</v>
      </c>
      <c r="S1309">
        <v>0</v>
      </c>
      <c r="T1309">
        <v>0</v>
      </c>
      <c r="U1309">
        <v>0</v>
      </c>
      <c r="V1309">
        <v>18</v>
      </c>
      <c r="W1309">
        <v>0.61145833333333299</v>
      </c>
      <c r="X1309" s="37">
        <v>0.10294117647058799</v>
      </c>
      <c r="Y1309" s="37">
        <v>0.66176470588235303</v>
      </c>
      <c r="Z1309" s="37">
        <v>0.76470588235294101</v>
      </c>
      <c r="AA1309" s="37">
        <v>0.65833333333333299</v>
      </c>
      <c r="AB1309" s="42"/>
      <c r="AC1309" s="42"/>
      <c r="AD1309" s="42"/>
      <c r="AE1309" s="42"/>
      <c r="AF1309" s="42"/>
      <c r="AG1309" s="42"/>
      <c r="AH1309" s="42"/>
      <c r="AI1309" s="42"/>
      <c r="AJ1309" s="42"/>
      <c r="AK1309" s="42"/>
      <c r="AL1309" s="42"/>
      <c r="AM1309" s="42"/>
      <c r="AN1309" s="42"/>
      <c r="AO1309" s="42"/>
      <c r="AP1309" s="42"/>
      <c r="AQ1309" s="42"/>
      <c r="AR1309" s="42"/>
      <c r="AS1309" s="42"/>
      <c r="AT1309" s="42"/>
      <c r="AU1309" s="42"/>
      <c r="AV1309" s="42"/>
    </row>
    <row r="1310" spans="3:48" x14ac:dyDescent="0.35">
      <c r="C1310" s="1">
        <v>42952.25</v>
      </c>
      <c r="D1310">
        <v>328</v>
      </c>
      <c r="E1310">
        <v>1</v>
      </c>
      <c r="F1310">
        <v>4</v>
      </c>
      <c r="G1310">
        <v>4</v>
      </c>
      <c r="H1310">
        <v>0</v>
      </c>
      <c r="I1310">
        <v>54</v>
      </c>
      <c r="J1310">
        <v>27</v>
      </c>
      <c r="K1310">
        <v>0</v>
      </c>
      <c r="L1310">
        <v>49</v>
      </c>
      <c r="M1310">
        <v>4</v>
      </c>
      <c r="N1310">
        <v>0.5</v>
      </c>
      <c r="O1310">
        <v>5.2631578947368397E-2</v>
      </c>
      <c r="P1310">
        <v>9.5833333333333298E-2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4.7916666666666698E-2</v>
      </c>
      <c r="X1310" s="37">
        <v>0</v>
      </c>
      <c r="Y1310" s="37">
        <v>5.2631578947368397E-2</v>
      </c>
      <c r="Z1310" s="37">
        <v>5.2631578947368397E-2</v>
      </c>
      <c r="AA1310" s="37">
        <v>0.60729166666666701</v>
      </c>
      <c r="AB1310" s="42">
        <f t="shared" ref="AB1310" si="6845">AVERAGE(D1310:D1313)</f>
        <v>328</v>
      </c>
      <c r="AC1310" s="42">
        <f t="shared" ref="AC1310" si="6846">AVERAGEIF(M1310:M1313,"&lt;&gt;0",F1310:F1313)</f>
        <v>38</v>
      </c>
      <c r="AD1310" s="42">
        <f t="shared" ref="AD1310" si="6847">AVERAGEIF(M1310:M1313,"&lt;&gt;0",G1310:G1313)</f>
        <v>38</v>
      </c>
      <c r="AE1310" s="42">
        <f t="shared" ref="AE1310" si="6848">AVERAGEIF(M1310:M1313,"&lt;&gt;0",H1310:H1313)</f>
        <v>4.5</v>
      </c>
      <c r="AF1310" s="42">
        <f t="shared" ref="AF1310" si="6849">AVERAGEIF(M1310:M1313,"&lt;&gt;0",I1310:I1313)</f>
        <v>30.5</v>
      </c>
      <c r="AG1310" s="42">
        <f t="shared" ref="AG1310" si="6850">AVERAGEIF(M1310:M1313,"&lt;&gt;0",J1310:J1313)</f>
        <v>22</v>
      </c>
      <c r="AH1310" s="42">
        <f t="shared" ref="AH1310" si="6851">AVERAGEIF(M1310:M1313,"&lt;&gt;0",X1310:X1313)</f>
        <v>0.1537726649799705</v>
      </c>
      <c r="AI1310" s="42">
        <f t="shared" ref="AI1310" si="6852">AVERAGEIF(M1310:M1313,"&lt;&gt;0",L1310:L1313)</f>
        <v>47.5</v>
      </c>
      <c r="AJ1310" s="42">
        <f t="shared" ref="AJ1310" si="6853">AVERAGEIF(M1310:M1313,"&lt;&gt;0",Y1310:Y1313)</f>
        <v>0.4098082215342278</v>
      </c>
      <c r="AK1310" s="42">
        <f t="shared" ref="AK1310" si="6854">AVERAGEIF(M1310:M1313,"&lt;&gt;0",N1310:N1313)</f>
        <v>0.69375000000000009</v>
      </c>
      <c r="AL1310" s="42">
        <f t="shared" ref="AL1310" si="6855">AVERAGEIF(M1310:M1313,"&lt;&gt;0",O1310:O1313)</f>
        <v>0.56358088651419813</v>
      </c>
      <c r="AM1310" s="42">
        <f t="shared" ref="AM1310" si="6856">AVERAGEIF(M1310:M1313,"&lt;&gt;0",P1310:P1313)</f>
        <v>0.55627040130568361</v>
      </c>
      <c r="AN1310" s="42">
        <f t="shared" ref="AN1310" si="6857">AVERAGEIF(M1310:M1313,"&lt;&gt;0",Q1310:Q1313)</f>
        <v>2.75</v>
      </c>
      <c r="AO1310" s="42">
        <f t="shared" ref="AO1310" si="6858">AVERAGEIF(M1310:M1313,"&lt;&gt;0",R1310:R1313)</f>
        <v>17</v>
      </c>
      <c r="AP1310" s="42">
        <f t="shared" ref="AP1310" si="6859">AVERAGEIF(M1310:M1313,"&lt;&gt;0",S1310:S1313)</f>
        <v>0</v>
      </c>
      <c r="AQ1310" s="42">
        <f t="shared" ref="AQ1310" si="6860">AVERAGEIF(M1310:M1313,"&lt;&gt;0",T1310:T1313)</f>
        <v>0</v>
      </c>
      <c r="AR1310" s="42">
        <f t="shared" ref="AR1310" si="6861">AVERAGEIF(M1310:M1313,"&lt;&gt;0",U1310:U1313)</f>
        <v>0</v>
      </c>
      <c r="AS1310" s="42">
        <f t="shared" ref="AS1310" si="6862">AVERAGEIF(M1310:M1313,"&lt;&gt;0",V1310:V1313)</f>
        <v>10.25</v>
      </c>
      <c r="AT1310" s="42">
        <f t="shared" ref="AT1310" si="6863">AVERAGEIF(M1310:M1313,"&lt;&gt;0",W1310:W1313)</f>
        <v>0.41484375000000018</v>
      </c>
      <c r="AU1310" s="42">
        <f t="shared" ref="AU1310" si="6864">AVERAGEIF(M1310:M1313,"&lt;&gt;0",Z1310:Z1313)</f>
        <v>0.56358088651419813</v>
      </c>
      <c r="AV1310" s="42">
        <f t="shared" ref="AV1310" si="6865">AVERAGEIF(M1310:M1313,"&lt;&gt;0",AA1310:AA1313)</f>
        <v>0.63385416666666683</v>
      </c>
    </row>
    <row r="1311" spans="3:48" x14ac:dyDescent="0.35">
      <c r="C1311" s="1" t="s">
        <v>27</v>
      </c>
      <c r="D1311">
        <v>328</v>
      </c>
      <c r="E1311">
        <v>2</v>
      </c>
      <c r="F1311">
        <v>51</v>
      </c>
      <c r="G1311">
        <v>51</v>
      </c>
      <c r="H1311">
        <v>9</v>
      </c>
      <c r="I1311">
        <v>31</v>
      </c>
      <c r="J1311">
        <v>18</v>
      </c>
      <c r="K1311">
        <v>13</v>
      </c>
      <c r="L1311">
        <v>54</v>
      </c>
      <c r="M1311">
        <v>38</v>
      </c>
      <c r="N1311">
        <v>0.7</v>
      </c>
      <c r="O1311">
        <v>0.70833333333333304</v>
      </c>
      <c r="P1311">
        <v>0.74702380952380998</v>
      </c>
      <c r="Q1311">
        <v>4</v>
      </c>
      <c r="R1311">
        <v>18</v>
      </c>
      <c r="S1311">
        <v>0</v>
      </c>
      <c r="T1311">
        <v>0</v>
      </c>
      <c r="U1311">
        <v>0</v>
      </c>
      <c r="V1311">
        <v>6</v>
      </c>
      <c r="W1311">
        <v>0.52291666666666703</v>
      </c>
      <c r="X1311" s="37">
        <v>0.180555555555556</v>
      </c>
      <c r="Y1311" s="37">
        <v>0.52777777777777801</v>
      </c>
      <c r="Z1311" s="37">
        <v>0.70833333333333304</v>
      </c>
      <c r="AA1311" s="37">
        <v>0.72812500000000002</v>
      </c>
      <c r="AB1311" s="42"/>
      <c r="AC1311" s="42"/>
      <c r="AD1311" s="42"/>
      <c r="AE1311" s="42"/>
      <c r="AF1311" s="42"/>
      <c r="AG1311" s="42"/>
      <c r="AH1311" s="42"/>
      <c r="AI1311" s="42"/>
      <c r="AJ1311" s="42"/>
      <c r="AK1311" s="42"/>
      <c r="AL1311" s="42"/>
      <c r="AM1311" s="42"/>
      <c r="AN1311" s="42"/>
      <c r="AO1311" s="42"/>
      <c r="AP1311" s="42"/>
      <c r="AQ1311" s="42"/>
      <c r="AR1311" s="42"/>
      <c r="AS1311" s="42"/>
      <c r="AT1311" s="42"/>
      <c r="AU1311" s="42"/>
      <c r="AV1311" s="42"/>
    </row>
    <row r="1312" spans="3:48" x14ac:dyDescent="0.35">
      <c r="C1312" s="1" t="s">
        <v>28</v>
      </c>
      <c r="D1312">
        <v>328</v>
      </c>
      <c r="E1312">
        <v>3</v>
      </c>
      <c r="F1312">
        <v>47</v>
      </c>
      <c r="G1312">
        <v>47</v>
      </c>
      <c r="H1312">
        <v>0</v>
      </c>
      <c r="I1312">
        <v>16</v>
      </c>
      <c r="J1312">
        <v>25</v>
      </c>
      <c r="K1312">
        <v>16</v>
      </c>
      <c r="L1312">
        <v>37</v>
      </c>
      <c r="M1312">
        <v>31</v>
      </c>
      <c r="N1312">
        <v>0.77500000000000002</v>
      </c>
      <c r="O1312">
        <v>0.75806451612903203</v>
      </c>
      <c r="P1312">
        <v>0.68951612903225801</v>
      </c>
      <c r="Q1312">
        <v>3</v>
      </c>
      <c r="R1312">
        <v>26</v>
      </c>
      <c r="S1312">
        <v>0</v>
      </c>
      <c r="T1312">
        <v>0</v>
      </c>
      <c r="U1312">
        <v>0</v>
      </c>
      <c r="V1312">
        <v>35</v>
      </c>
      <c r="W1312">
        <v>0.53437500000000004</v>
      </c>
      <c r="X1312" s="37">
        <v>0.25806451612903197</v>
      </c>
      <c r="Y1312" s="37">
        <v>0.5</v>
      </c>
      <c r="Z1312" s="37">
        <v>0.75806451612903203</v>
      </c>
      <c r="AA1312" s="37">
        <v>0.54166666666666696</v>
      </c>
      <c r="AB1312" s="42"/>
      <c r="AC1312" s="42"/>
      <c r="AD1312" s="42"/>
      <c r="AE1312" s="42"/>
      <c r="AF1312" s="42"/>
      <c r="AG1312" s="42"/>
      <c r="AH1312" s="42"/>
      <c r="AI1312" s="42"/>
      <c r="AJ1312" s="42"/>
      <c r="AK1312" s="42"/>
      <c r="AL1312" s="42"/>
      <c r="AM1312" s="42"/>
      <c r="AN1312" s="42"/>
      <c r="AO1312" s="42"/>
      <c r="AP1312" s="42"/>
      <c r="AQ1312" s="42"/>
      <c r="AR1312" s="42"/>
      <c r="AS1312" s="42"/>
      <c r="AT1312" s="42"/>
      <c r="AU1312" s="42"/>
      <c r="AV1312" s="42"/>
    </row>
    <row r="1313" spans="3:48" x14ac:dyDescent="0.35">
      <c r="C1313" s="1" t="s">
        <v>29</v>
      </c>
      <c r="D1313">
        <v>328</v>
      </c>
      <c r="E1313">
        <v>4</v>
      </c>
      <c r="F1313">
        <v>50</v>
      </c>
      <c r="G1313">
        <v>50</v>
      </c>
      <c r="H1313">
        <v>9</v>
      </c>
      <c r="I1313">
        <v>21</v>
      </c>
      <c r="J1313">
        <v>18</v>
      </c>
      <c r="K1313">
        <v>12</v>
      </c>
      <c r="L1313">
        <v>50</v>
      </c>
      <c r="M1313">
        <v>38</v>
      </c>
      <c r="N1313">
        <v>0.8</v>
      </c>
      <c r="O1313">
        <v>0.73529411764705899</v>
      </c>
      <c r="P1313">
        <v>0.69270833333333304</v>
      </c>
      <c r="Q1313">
        <v>3</v>
      </c>
      <c r="R1313">
        <v>24</v>
      </c>
      <c r="S1313">
        <v>0</v>
      </c>
      <c r="T1313">
        <v>0</v>
      </c>
      <c r="U1313">
        <v>0</v>
      </c>
      <c r="V1313">
        <v>0</v>
      </c>
      <c r="W1313">
        <v>0.55416666666666703</v>
      </c>
      <c r="X1313" s="37">
        <v>0.17647058823529399</v>
      </c>
      <c r="Y1313" s="37">
        <v>0.55882352941176505</v>
      </c>
      <c r="Z1313" s="37">
        <v>0.73529411764705899</v>
      </c>
      <c r="AA1313" s="37">
        <v>0.65833333333333299</v>
      </c>
      <c r="AB1313" s="42"/>
      <c r="AC1313" s="42"/>
      <c r="AD1313" s="42"/>
      <c r="AE1313" s="42"/>
      <c r="AF1313" s="42"/>
      <c r="AG1313" s="42"/>
      <c r="AH1313" s="42"/>
      <c r="AI1313" s="42"/>
      <c r="AJ1313" s="42"/>
      <c r="AK1313" s="42"/>
      <c r="AL1313" s="42"/>
      <c r="AM1313" s="42"/>
      <c r="AN1313" s="42"/>
      <c r="AO1313" s="42"/>
      <c r="AP1313" s="42"/>
      <c r="AQ1313" s="42"/>
      <c r="AR1313" s="42"/>
      <c r="AS1313" s="42"/>
      <c r="AT1313" s="42"/>
      <c r="AU1313" s="42"/>
      <c r="AV1313" s="42"/>
    </row>
    <row r="1314" spans="3:48" x14ac:dyDescent="0.35">
      <c r="C1314" s="1">
        <v>42952.25</v>
      </c>
      <c r="D1314">
        <v>329</v>
      </c>
      <c r="E1314">
        <v>1</v>
      </c>
      <c r="F1314">
        <v>48</v>
      </c>
      <c r="G1314">
        <v>34</v>
      </c>
      <c r="H1314">
        <v>1</v>
      </c>
      <c r="I1314">
        <v>1</v>
      </c>
      <c r="J1314">
        <v>0</v>
      </c>
      <c r="K1314">
        <v>0</v>
      </c>
      <c r="L1314">
        <v>49</v>
      </c>
      <c r="M1314">
        <v>48</v>
      </c>
      <c r="N1314">
        <v>0.73124999999999996</v>
      </c>
      <c r="O1314">
        <v>0.97959183673469397</v>
      </c>
      <c r="P1314">
        <v>0.79487179487179505</v>
      </c>
      <c r="Q1314">
        <v>21</v>
      </c>
      <c r="R1314">
        <v>93</v>
      </c>
      <c r="S1314">
        <v>0</v>
      </c>
      <c r="T1314">
        <v>21</v>
      </c>
      <c r="U1314">
        <v>0</v>
      </c>
      <c r="V1314">
        <v>0</v>
      </c>
      <c r="W1314">
        <v>0.58125000000000004</v>
      </c>
      <c r="X1314" s="37">
        <v>0</v>
      </c>
      <c r="Y1314" s="37">
        <v>0.97959183673469397</v>
      </c>
      <c r="Z1314" s="37">
        <v>0.97959183673469397</v>
      </c>
      <c r="AA1314" s="37">
        <v>0.60729166666666701</v>
      </c>
      <c r="AB1314" s="42">
        <f t="shared" ref="AB1314" si="6866">AVERAGE(D1314:D1317)</f>
        <v>329</v>
      </c>
      <c r="AC1314" s="42">
        <f t="shared" ref="AC1314" si="6867">AVERAGEIF(M1314:M1317,"&lt;&gt;0",F1314:F1317)</f>
        <v>44</v>
      </c>
      <c r="AD1314" s="42">
        <f t="shared" ref="AD1314" si="6868">AVERAGEIF(M1314:M1317,"&lt;&gt;0",G1314:G1317)</f>
        <v>32.25</v>
      </c>
      <c r="AE1314" s="42">
        <f t="shared" ref="AE1314" si="6869">AVERAGEIF(M1314:M1317,"&lt;&gt;0",H1314:H1317)</f>
        <v>0.5</v>
      </c>
      <c r="AF1314" s="42">
        <f t="shared" ref="AF1314" si="6870">AVERAGEIF(M1314:M1317,"&lt;&gt;0",I1314:I1317)</f>
        <v>3.25</v>
      </c>
      <c r="AG1314" s="42">
        <f t="shared" ref="AG1314" si="6871">AVERAGEIF(M1314:M1317,"&lt;&gt;0",J1314:J1317)</f>
        <v>0</v>
      </c>
      <c r="AH1314" s="42">
        <f t="shared" ref="AH1314" si="6872">AVERAGEIF(M1314:M1317,"&lt;&gt;0",X1314:X1317)</f>
        <v>0</v>
      </c>
      <c r="AI1314" s="42">
        <f t="shared" ref="AI1314" si="6873">AVERAGEIF(M1314:M1317,"&lt;&gt;0",L1314:L1317)</f>
        <v>47.5</v>
      </c>
      <c r="AJ1314" s="42">
        <f t="shared" ref="AJ1314" si="6874">AVERAGEIF(M1314:M1317,"&lt;&gt;0",Y1314:Y1317)</f>
        <v>0.92684991113562543</v>
      </c>
      <c r="AK1314" s="42">
        <f t="shared" ref="AK1314" si="6875">AVERAGEIF(M1314:M1317,"&lt;&gt;0",N1314:N1317)</f>
        <v>0.68359375</v>
      </c>
      <c r="AL1314" s="42">
        <f t="shared" ref="AL1314" si="6876">AVERAGEIF(M1314:M1317,"&lt;&gt;0",O1314:O1317)</f>
        <v>0.92684991113562543</v>
      </c>
      <c r="AM1314" s="42">
        <f t="shared" ref="AM1314" si="6877">AVERAGEIF(M1314:M1317,"&lt;&gt;0",P1314:P1317)</f>
        <v>0.81146969917031275</v>
      </c>
      <c r="AN1314" s="42">
        <f t="shared" ref="AN1314" si="6878">AVERAGEIF(M1314:M1317,"&lt;&gt;0",Q1314:Q1317)</f>
        <v>11.5</v>
      </c>
      <c r="AO1314" s="42">
        <f t="shared" ref="AO1314" si="6879">AVERAGEIF(M1314:M1317,"&lt;&gt;0",R1314:R1317)</f>
        <v>75</v>
      </c>
      <c r="AP1314" s="42">
        <f t="shared" ref="AP1314" si="6880">AVERAGEIF(M1314:M1317,"&lt;&gt;0",S1314:S1317)</f>
        <v>0</v>
      </c>
      <c r="AQ1314" s="42">
        <f t="shared" ref="AQ1314" si="6881">AVERAGEIF(M1314:M1317,"&lt;&gt;0",T1314:T1317)</f>
        <v>33.75</v>
      </c>
      <c r="AR1314" s="42">
        <f t="shared" ref="AR1314" si="6882">AVERAGEIF(M1314:M1317,"&lt;&gt;0",U1314:U1317)</f>
        <v>0</v>
      </c>
      <c r="AS1314" s="42">
        <f t="shared" ref="AS1314" si="6883">AVERAGEIF(M1314:M1317,"&lt;&gt;0",V1314:V1317)</f>
        <v>0</v>
      </c>
      <c r="AT1314" s="42">
        <f t="shared" ref="AT1314" si="6884">AVERAGEIF(M1314:M1317,"&lt;&gt;0",W1314:W1317)</f>
        <v>0.5546875</v>
      </c>
      <c r="AU1314" s="42">
        <f t="shared" ref="AU1314" si="6885">AVERAGEIF(M1314:M1317,"&lt;&gt;0",Z1314:Z1317)</f>
        <v>0.92684991113562543</v>
      </c>
      <c r="AV1314" s="42">
        <f t="shared" ref="AV1314" si="6886">AVERAGEIF(M1314:M1317,"&lt;&gt;0",AA1314:AA1317)</f>
        <v>0.63385416666666683</v>
      </c>
    </row>
    <row r="1315" spans="3:48" x14ac:dyDescent="0.35">
      <c r="C1315" s="1" t="s">
        <v>27</v>
      </c>
      <c r="D1315">
        <v>329</v>
      </c>
      <c r="E1315">
        <v>2</v>
      </c>
      <c r="F1315">
        <v>48</v>
      </c>
      <c r="G1315">
        <v>34</v>
      </c>
      <c r="H1315">
        <v>0</v>
      </c>
      <c r="I1315">
        <v>4</v>
      </c>
      <c r="J1315">
        <v>0</v>
      </c>
      <c r="K1315">
        <v>0</v>
      </c>
      <c r="L1315">
        <v>54</v>
      </c>
      <c r="M1315">
        <v>48</v>
      </c>
      <c r="N1315">
        <v>0.69687500000000002</v>
      </c>
      <c r="O1315">
        <v>0.88888888888888895</v>
      </c>
      <c r="P1315">
        <v>0.83258594917787698</v>
      </c>
      <c r="Q1315">
        <v>4</v>
      </c>
      <c r="R1315">
        <v>74</v>
      </c>
      <c r="S1315">
        <v>0</v>
      </c>
      <c r="T1315">
        <v>34</v>
      </c>
      <c r="U1315">
        <v>0</v>
      </c>
      <c r="V1315">
        <v>0</v>
      </c>
      <c r="W1315">
        <v>0.58020833333333299</v>
      </c>
      <c r="X1315" s="37">
        <v>0</v>
      </c>
      <c r="Y1315" s="37">
        <v>0.88888888888888895</v>
      </c>
      <c r="Z1315" s="37">
        <v>0.88888888888888895</v>
      </c>
      <c r="AA1315" s="37">
        <v>0.72812500000000002</v>
      </c>
      <c r="AB1315" s="42"/>
      <c r="AC1315" s="42"/>
      <c r="AD1315" s="42"/>
      <c r="AE1315" s="42"/>
      <c r="AF1315" s="42"/>
      <c r="AG1315" s="42"/>
      <c r="AH1315" s="42"/>
      <c r="AI1315" s="42"/>
      <c r="AJ1315" s="42"/>
      <c r="AK1315" s="42"/>
      <c r="AL1315" s="42"/>
      <c r="AM1315" s="42"/>
      <c r="AN1315" s="42"/>
      <c r="AO1315" s="42"/>
      <c r="AP1315" s="42"/>
      <c r="AQ1315" s="42"/>
      <c r="AR1315" s="42"/>
      <c r="AS1315" s="42"/>
      <c r="AT1315" s="42"/>
      <c r="AU1315" s="42"/>
      <c r="AV1315" s="42"/>
    </row>
    <row r="1316" spans="3:48" x14ac:dyDescent="0.35">
      <c r="C1316" s="1" t="s">
        <v>28</v>
      </c>
      <c r="D1316">
        <v>329</v>
      </c>
      <c r="E1316">
        <v>3</v>
      </c>
      <c r="F1316">
        <v>34</v>
      </c>
      <c r="G1316">
        <v>30</v>
      </c>
      <c r="H1316">
        <v>1</v>
      </c>
      <c r="I1316">
        <v>5</v>
      </c>
      <c r="J1316">
        <v>0</v>
      </c>
      <c r="K1316">
        <v>0</v>
      </c>
      <c r="L1316">
        <v>37</v>
      </c>
      <c r="M1316">
        <v>34</v>
      </c>
      <c r="N1316">
        <v>0.59375</v>
      </c>
      <c r="O1316">
        <v>0.91891891891891897</v>
      </c>
      <c r="P1316">
        <v>0.80701754385964897</v>
      </c>
      <c r="Q1316">
        <v>15</v>
      </c>
      <c r="R1316">
        <v>57</v>
      </c>
      <c r="S1316">
        <v>0</v>
      </c>
      <c r="T1316">
        <v>43</v>
      </c>
      <c r="U1316">
        <v>0</v>
      </c>
      <c r="V1316">
        <v>0</v>
      </c>
      <c r="W1316">
        <v>0.47916666666666702</v>
      </c>
      <c r="X1316" s="37">
        <v>0</v>
      </c>
      <c r="Y1316" s="37">
        <v>0.91891891891891897</v>
      </c>
      <c r="Z1316" s="37">
        <v>0.91891891891891897</v>
      </c>
      <c r="AA1316" s="37">
        <v>0.54166666666666696</v>
      </c>
      <c r="AB1316" s="42"/>
      <c r="AC1316" s="42"/>
      <c r="AD1316" s="42"/>
      <c r="AE1316" s="42"/>
      <c r="AF1316" s="42"/>
      <c r="AG1316" s="42"/>
      <c r="AH1316" s="42"/>
      <c r="AI1316" s="42"/>
      <c r="AJ1316" s="42"/>
      <c r="AK1316" s="42"/>
      <c r="AL1316" s="42"/>
      <c r="AM1316" s="42"/>
      <c r="AN1316" s="42"/>
      <c r="AO1316" s="42"/>
      <c r="AP1316" s="42"/>
      <c r="AQ1316" s="42"/>
      <c r="AR1316" s="42"/>
      <c r="AS1316" s="42"/>
      <c r="AT1316" s="42"/>
      <c r="AU1316" s="42"/>
      <c r="AV1316" s="42"/>
    </row>
    <row r="1317" spans="3:48" x14ac:dyDescent="0.35">
      <c r="C1317" s="1" t="s">
        <v>29</v>
      </c>
      <c r="D1317">
        <v>329</v>
      </c>
      <c r="E1317">
        <v>4</v>
      </c>
      <c r="F1317">
        <v>46</v>
      </c>
      <c r="G1317">
        <v>31</v>
      </c>
      <c r="H1317">
        <v>0</v>
      </c>
      <c r="I1317">
        <v>3</v>
      </c>
      <c r="J1317">
        <v>0</v>
      </c>
      <c r="K1317">
        <v>0</v>
      </c>
      <c r="L1317">
        <v>50</v>
      </c>
      <c r="M1317">
        <v>46</v>
      </c>
      <c r="N1317">
        <v>0.71250000000000002</v>
      </c>
      <c r="O1317">
        <v>0.92</v>
      </c>
      <c r="P1317">
        <v>0.81140350877193002</v>
      </c>
      <c r="Q1317">
        <v>6</v>
      </c>
      <c r="R1317">
        <v>76</v>
      </c>
      <c r="S1317">
        <v>0</v>
      </c>
      <c r="T1317">
        <v>37</v>
      </c>
      <c r="U1317">
        <v>0</v>
      </c>
      <c r="V1317">
        <v>0</v>
      </c>
      <c r="W1317">
        <v>0.578125</v>
      </c>
      <c r="X1317" s="37">
        <v>0</v>
      </c>
      <c r="Y1317" s="37">
        <v>0.92</v>
      </c>
      <c r="Z1317" s="37">
        <v>0.92</v>
      </c>
      <c r="AA1317" s="37">
        <v>0.65833333333333299</v>
      </c>
      <c r="AB1317" s="42"/>
      <c r="AC1317" s="42"/>
      <c r="AD1317" s="42"/>
      <c r="AE1317" s="42"/>
      <c r="AF1317" s="42"/>
      <c r="AG1317" s="42"/>
      <c r="AH1317" s="42"/>
      <c r="AI1317" s="42"/>
      <c r="AJ1317" s="42"/>
      <c r="AK1317" s="42"/>
      <c r="AL1317" s="42"/>
      <c r="AM1317" s="42"/>
      <c r="AN1317" s="42"/>
      <c r="AO1317" s="42"/>
      <c r="AP1317" s="42"/>
      <c r="AQ1317" s="42"/>
      <c r="AR1317" s="42"/>
      <c r="AS1317" s="42"/>
      <c r="AT1317" s="42"/>
      <c r="AU1317" s="42"/>
      <c r="AV1317" s="42"/>
    </row>
    <row r="1318" spans="3:48" x14ac:dyDescent="0.35">
      <c r="C1318" s="1">
        <v>42952.25</v>
      </c>
      <c r="D1318">
        <v>330</v>
      </c>
      <c r="E1318">
        <v>1</v>
      </c>
      <c r="F1318">
        <v>49</v>
      </c>
      <c r="G1318">
        <v>37</v>
      </c>
      <c r="H1318">
        <v>0</v>
      </c>
      <c r="I1318">
        <v>0</v>
      </c>
      <c r="J1318">
        <v>0</v>
      </c>
      <c r="K1318">
        <v>0</v>
      </c>
      <c r="L1318">
        <v>49</v>
      </c>
      <c r="M1318">
        <v>49</v>
      </c>
      <c r="N1318">
        <v>0.71875</v>
      </c>
      <c r="O1318">
        <v>1</v>
      </c>
      <c r="P1318">
        <v>0.84492753623188399</v>
      </c>
      <c r="Q1318">
        <v>27</v>
      </c>
      <c r="R1318">
        <v>107</v>
      </c>
      <c r="S1318">
        <v>0</v>
      </c>
      <c r="T1318">
        <v>29</v>
      </c>
      <c r="U1318">
        <v>0</v>
      </c>
      <c r="V1318">
        <v>0</v>
      </c>
      <c r="W1318">
        <v>0.60729166666666701</v>
      </c>
      <c r="X1318" s="37">
        <v>0</v>
      </c>
      <c r="Y1318" s="37">
        <v>1</v>
      </c>
      <c r="Z1318" s="37">
        <v>1</v>
      </c>
      <c r="AA1318" s="37">
        <v>0.60729166666666701</v>
      </c>
      <c r="AB1318" s="42">
        <f t="shared" ref="AB1318" si="6887">AVERAGE(D1318:D1321)</f>
        <v>330</v>
      </c>
      <c r="AC1318" s="42">
        <f t="shared" ref="AC1318" si="6888">AVERAGEIF(M1318:M1321,"&lt;&gt;0",F1318:F1321)</f>
        <v>47</v>
      </c>
      <c r="AD1318" s="42">
        <f t="shared" ref="AD1318" si="6889">AVERAGEIF(M1318:M1321,"&lt;&gt;0",G1318:G1321)</f>
        <v>40.25</v>
      </c>
      <c r="AE1318" s="42">
        <f t="shared" ref="AE1318" si="6890">AVERAGEIF(M1318:M1321,"&lt;&gt;0",H1318:H1321)</f>
        <v>0</v>
      </c>
      <c r="AF1318" s="42">
        <f t="shared" ref="AF1318" si="6891">AVERAGEIF(M1318:M1321,"&lt;&gt;0",I1318:I1321)</f>
        <v>0.75</v>
      </c>
      <c r="AG1318" s="42">
        <f t="shared" ref="AG1318" si="6892">AVERAGEIF(M1318:M1321,"&lt;&gt;0",J1318:J1321)</f>
        <v>0</v>
      </c>
      <c r="AH1318" s="42">
        <f t="shared" ref="AH1318" si="6893">AVERAGEIF(M1318:M1321,"&lt;&gt;0",X1318:X1321)</f>
        <v>0</v>
      </c>
      <c r="AI1318" s="42">
        <f t="shared" ref="AI1318" si="6894">AVERAGEIF(M1318:M1321,"&lt;&gt;0",L1318:L1321)</f>
        <v>47.5</v>
      </c>
      <c r="AJ1318" s="42">
        <f t="shared" ref="AJ1318" si="6895">AVERAGEIF(M1318:M1321,"&lt;&gt;0",Y1318:Y1321)</f>
        <v>0.98861361361361366</v>
      </c>
      <c r="AK1318" s="42">
        <f t="shared" ref="AK1318" si="6896">AVERAGEIF(M1318:M1321,"&lt;&gt;0",N1318:N1321)</f>
        <v>0.74531250000000004</v>
      </c>
      <c r="AL1318" s="42">
        <f t="shared" ref="AL1318" si="6897">AVERAGEIF(M1318:M1321,"&lt;&gt;0",O1318:O1321)</f>
        <v>0.98861361361361366</v>
      </c>
      <c r="AM1318" s="42">
        <f t="shared" ref="AM1318" si="6898">AVERAGEIF(M1318:M1321,"&lt;&gt;0",P1318:P1321)</f>
        <v>0.83127751456961974</v>
      </c>
      <c r="AN1318" s="42">
        <f t="shared" ref="AN1318" si="6899">AVERAGEIF(M1318:M1321,"&lt;&gt;0",Q1318:Q1321)</f>
        <v>29.5</v>
      </c>
      <c r="AO1318" s="42">
        <f t="shared" ref="AO1318" si="6900">AVERAGEIF(M1318:M1321,"&lt;&gt;0",R1318:R1321)</f>
        <v>112.25</v>
      </c>
      <c r="AP1318" s="42">
        <f t="shared" ref="AP1318" si="6901">AVERAGEIF(M1318:M1321,"&lt;&gt;0",S1318:S1321)</f>
        <v>0</v>
      </c>
      <c r="AQ1318" s="42">
        <f t="shared" ref="AQ1318" si="6902">AVERAGEIF(M1318:M1321,"&lt;&gt;0",T1318:T1321)</f>
        <v>41.75</v>
      </c>
      <c r="AR1318" s="42">
        <f t="shared" ref="AR1318" si="6903">AVERAGEIF(M1318:M1321,"&lt;&gt;0",U1318:U1321)</f>
        <v>0</v>
      </c>
      <c r="AS1318" s="42">
        <f t="shared" ref="AS1318" si="6904">AVERAGEIF(M1318:M1321,"&lt;&gt;0",V1318:V1321)</f>
        <v>0</v>
      </c>
      <c r="AT1318" s="42">
        <f t="shared" ref="AT1318" si="6905">AVERAGEIF(M1318:M1321,"&lt;&gt;0",W1318:W1321)</f>
        <v>0.61953125000000009</v>
      </c>
      <c r="AU1318" s="42">
        <f t="shared" ref="AU1318" si="6906">AVERAGEIF(M1318:M1321,"&lt;&gt;0",Z1318:Z1321)</f>
        <v>0.98861361361361366</v>
      </c>
      <c r="AV1318" s="42">
        <f t="shared" ref="AV1318" si="6907">AVERAGEIF(M1318:M1321,"&lt;&gt;0",AA1318:AA1321)</f>
        <v>0.63385416666666683</v>
      </c>
    </row>
    <row r="1319" spans="3:48" x14ac:dyDescent="0.35">
      <c r="C1319" s="1" t="s">
        <v>27</v>
      </c>
      <c r="D1319">
        <v>330</v>
      </c>
      <c r="E1319">
        <v>2</v>
      </c>
      <c r="F1319">
        <v>53</v>
      </c>
      <c r="G1319">
        <v>45</v>
      </c>
      <c r="H1319">
        <v>0</v>
      </c>
      <c r="I1319">
        <v>1</v>
      </c>
      <c r="J1319">
        <v>0</v>
      </c>
      <c r="K1319">
        <v>0</v>
      </c>
      <c r="L1319">
        <v>54</v>
      </c>
      <c r="M1319">
        <v>53</v>
      </c>
      <c r="N1319">
        <v>0.86250000000000004</v>
      </c>
      <c r="O1319">
        <v>0.98148148148148195</v>
      </c>
      <c r="P1319">
        <v>0.80797101449275399</v>
      </c>
      <c r="Q1319">
        <v>41</v>
      </c>
      <c r="R1319">
        <v>137</v>
      </c>
      <c r="S1319">
        <v>0</v>
      </c>
      <c r="T1319">
        <v>60</v>
      </c>
      <c r="U1319">
        <v>0</v>
      </c>
      <c r="V1319">
        <v>0</v>
      </c>
      <c r="W1319">
        <v>0.69687500000000002</v>
      </c>
      <c r="X1319" s="37">
        <v>0</v>
      </c>
      <c r="Y1319" s="37">
        <v>0.98148148148148195</v>
      </c>
      <c r="Z1319" s="37">
        <v>0.98148148148148195</v>
      </c>
      <c r="AA1319" s="37">
        <v>0.72812500000000002</v>
      </c>
      <c r="AB1319" s="42"/>
      <c r="AC1319" s="42"/>
      <c r="AD1319" s="42"/>
      <c r="AE1319" s="42"/>
      <c r="AF1319" s="42"/>
      <c r="AG1319" s="42"/>
      <c r="AH1319" s="42"/>
      <c r="AI1319" s="42"/>
      <c r="AJ1319" s="42"/>
      <c r="AK1319" s="42"/>
      <c r="AL1319" s="42"/>
      <c r="AM1319" s="42"/>
      <c r="AN1319" s="42"/>
      <c r="AO1319" s="42"/>
      <c r="AP1319" s="42"/>
      <c r="AQ1319" s="42"/>
      <c r="AR1319" s="42"/>
      <c r="AS1319" s="42"/>
      <c r="AT1319" s="42"/>
      <c r="AU1319" s="42"/>
      <c r="AV1319" s="42"/>
    </row>
    <row r="1320" spans="3:48" x14ac:dyDescent="0.35">
      <c r="C1320" s="1" t="s">
        <v>28</v>
      </c>
      <c r="D1320">
        <v>330</v>
      </c>
      <c r="E1320">
        <v>3</v>
      </c>
      <c r="F1320">
        <v>36</v>
      </c>
      <c r="G1320">
        <v>35</v>
      </c>
      <c r="H1320">
        <v>0</v>
      </c>
      <c r="I1320">
        <v>2</v>
      </c>
      <c r="J1320">
        <v>0</v>
      </c>
      <c r="K1320">
        <v>0</v>
      </c>
      <c r="L1320">
        <v>37</v>
      </c>
      <c r="M1320">
        <v>36</v>
      </c>
      <c r="N1320">
        <v>0.63749999999999996</v>
      </c>
      <c r="O1320">
        <v>0.97297297297297303</v>
      </c>
      <c r="P1320">
        <v>0.80882352941176505</v>
      </c>
      <c r="Q1320">
        <v>12</v>
      </c>
      <c r="R1320">
        <v>97</v>
      </c>
      <c r="S1320">
        <v>0</v>
      </c>
      <c r="T1320">
        <v>28</v>
      </c>
      <c r="U1320">
        <v>0</v>
      </c>
      <c r="V1320">
        <v>0</v>
      </c>
      <c r="W1320">
        <v>0.515625</v>
      </c>
      <c r="X1320" s="37">
        <v>0</v>
      </c>
      <c r="Y1320" s="37">
        <v>0.97297297297297303</v>
      </c>
      <c r="Z1320" s="37">
        <v>0.97297297297297303</v>
      </c>
      <c r="AA1320" s="37">
        <v>0.54166666666666696</v>
      </c>
      <c r="AB1320" s="42"/>
      <c r="AC1320" s="42"/>
      <c r="AD1320" s="42"/>
      <c r="AE1320" s="42"/>
      <c r="AF1320" s="42"/>
      <c r="AG1320" s="42"/>
      <c r="AH1320" s="42"/>
      <c r="AI1320" s="42"/>
      <c r="AJ1320" s="42"/>
      <c r="AK1320" s="42"/>
      <c r="AL1320" s="42"/>
      <c r="AM1320" s="42"/>
      <c r="AN1320" s="42"/>
      <c r="AO1320" s="42"/>
      <c r="AP1320" s="42"/>
      <c r="AQ1320" s="42"/>
      <c r="AR1320" s="42"/>
      <c r="AS1320" s="42"/>
      <c r="AT1320" s="42"/>
      <c r="AU1320" s="42"/>
      <c r="AV1320" s="42"/>
    </row>
    <row r="1321" spans="3:48" x14ac:dyDescent="0.35">
      <c r="C1321" s="1" t="s">
        <v>29</v>
      </c>
      <c r="D1321">
        <v>330</v>
      </c>
      <c r="E1321">
        <v>4</v>
      </c>
      <c r="F1321">
        <v>50</v>
      </c>
      <c r="G1321">
        <v>44</v>
      </c>
      <c r="H1321">
        <v>0</v>
      </c>
      <c r="I1321">
        <v>0</v>
      </c>
      <c r="J1321">
        <v>0</v>
      </c>
      <c r="K1321">
        <v>0</v>
      </c>
      <c r="L1321">
        <v>50</v>
      </c>
      <c r="M1321">
        <v>50</v>
      </c>
      <c r="N1321">
        <v>0.76249999999999996</v>
      </c>
      <c r="O1321">
        <v>1</v>
      </c>
      <c r="P1321">
        <v>0.86338797814207602</v>
      </c>
      <c r="Q1321">
        <v>38</v>
      </c>
      <c r="R1321">
        <v>108</v>
      </c>
      <c r="S1321">
        <v>0</v>
      </c>
      <c r="T1321">
        <v>50</v>
      </c>
      <c r="U1321">
        <v>0</v>
      </c>
      <c r="V1321">
        <v>0</v>
      </c>
      <c r="W1321">
        <v>0.65833333333333299</v>
      </c>
      <c r="X1321" s="37">
        <v>0</v>
      </c>
      <c r="Y1321" s="37">
        <v>1</v>
      </c>
      <c r="Z1321" s="37">
        <v>1</v>
      </c>
      <c r="AA1321" s="37">
        <v>0.65833333333333299</v>
      </c>
      <c r="AB1321" s="42"/>
      <c r="AC1321" s="42"/>
      <c r="AD1321" s="42"/>
      <c r="AE1321" s="42"/>
      <c r="AF1321" s="42"/>
      <c r="AG1321" s="42"/>
      <c r="AH1321" s="42"/>
      <c r="AI1321" s="42"/>
      <c r="AJ1321" s="42"/>
      <c r="AK1321" s="42"/>
      <c r="AL1321" s="42"/>
      <c r="AM1321" s="42"/>
      <c r="AN1321" s="42"/>
      <c r="AO1321" s="42"/>
      <c r="AP1321" s="42"/>
      <c r="AQ1321" s="42"/>
      <c r="AR1321" s="42"/>
      <c r="AS1321" s="42"/>
      <c r="AT1321" s="42"/>
      <c r="AU1321" s="42"/>
      <c r="AV1321" s="42"/>
    </row>
    <row r="1322" spans="3:48" x14ac:dyDescent="0.35">
      <c r="C1322" s="1">
        <v>42952.25</v>
      </c>
      <c r="D1322">
        <v>331</v>
      </c>
      <c r="E1322">
        <v>1</v>
      </c>
      <c r="F1322">
        <v>64</v>
      </c>
      <c r="G1322">
        <v>58</v>
      </c>
      <c r="H1322">
        <v>0</v>
      </c>
      <c r="I1322">
        <v>3</v>
      </c>
      <c r="J1322">
        <v>27</v>
      </c>
      <c r="K1322">
        <v>17</v>
      </c>
      <c r="L1322">
        <v>49</v>
      </c>
      <c r="M1322">
        <v>47</v>
      </c>
      <c r="N1322">
        <v>0.83437499999999998</v>
      </c>
      <c r="O1322">
        <v>0.84210526315789502</v>
      </c>
      <c r="P1322">
        <v>0.84644194756554303</v>
      </c>
      <c r="Q1322">
        <v>8</v>
      </c>
      <c r="R1322">
        <v>108</v>
      </c>
      <c r="S1322">
        <v>0</v>
      </c>
      <c r="T1322">
        <v>42</v>
      </c>
      <c r="U1322">
        <v>0</v>
      </c>
      <c r="V1322">
        <v>0</v>
      </c>
      <c r="W1322">
        <v>0.70625000000000004</v>
      </c>
      <c r="X1322" s="37">
        <v>0.22368421052631601</v>
      </c>
      <c r="Y1322" s="37">
        <v>0.61842105263157898</v>
      </c>
      <c r="Z1322" s="37">
        <v>0.84210526315789502</v>
      </c>
      <c r="AA1322" s="37">
        <v>0.60729166666666701</v>
      </c>
      <c r="AB1322" s="42">
        <f t="shared" ref="AB1322" si="6908">AVERAGE(D1322:D1325)</f>
        <v>331</v>
      </c>
      <c r="AC1322" s="42">
        <f t="shared" ref="AC1322" si="6909">AVERAGEIF(M1322:M1325,"&lt;&gt;0",F1322:F1325)</f>
        <v>56.75</v>
      </c>
      <c r="AD1322" s="42">
        <f t="shared" ref="AD1322" si="6910">AVERAGEIF(M1322:M1325,"&lt;&gt;0",G1322:G1325)</f>
        <v>47.75</v>
      </c>
      <c r="AE1322" s="42">
        <f t="shared" ref="AE1322" si="6911">AVERAGEIF(M1322:M1325,"&lt;&gt;0",H1322:H1325)</f>
        <v>0.5</v>
      </c>
      <c r="AF1322" s="42">
        <f t="shared" ref="AF1322" si="6912">AVERAGEIF(M1322:M1325,"&lt;&gt;0",I1322:I1325)</f>
        <v>4.25</v>
      </c>
      <c r="AG1322" s="42">
        <f t="shared" ref="AG1322" si="6913">AVERAGEIF(M1322:M1325,"&lt;&gt;0",J1322:J1325)</f>
        <v>22</v>
      </c>
      <c r="AH1322" s="42">
        <f t="shared" ref="AH1322" si="6914">AVERAGEIF(M1322:M1325,"&lt;&gt;0",X1322:X1325)</f>
        <v>0.17671090082892252</v>
      </c>
      <c r="AI1322" s="42">
        <f t="shared" ref="AI1322" si="6915">AVERAGEIF(M1322:M1325,"&lt;&gt;0",L1322:L1325)</f>
        <v>47.5</v>
      </c>
      <c r="AJ1322" s="42">
        <f t="shared" ref="AJ1322" si="6916">AVERAGEIF(M1322:M1325,"&lt;&gt;0",Y1322:Y1325)</f>
        <v>0.63881884106217468</v>
      </c>
      <c r="AK1322" s="42">
        <f t="shared" ref="AK1322" si="6917">AVERAGEIF(M1322:M1325,"&lt;&gt;0",N1322:N1325)</f>
        <v>0.77578124999999998</v>
      </c>
      <c r="AL1322" s="42">
        <f t="shared" ref="AL1322" si="6918">AVERAGEIF(M1322:M1325,"&lt;&gt;0",O1322:O1325)</f>
        <v>0.81552974189109695</v>
      </c>
      <c r="AM1322" s="42">
        <f t="shared" ref="AM1322" si="6919">AVERAGEIF(M1322:M1325,"&lt;&gt;0",P1322:P1325)</f>
        <v>0.8603070215484675</v>
      </c>
      <c r="AN1322" s="42">
        <f t="shared" ref="AN1322" si="6920">AVERAGEIF(M1322:M1325,"&lt;&gt;0",Q1322:Q1325)</f>
        <v>14.75</v>
      </c>
      <c r="AO1322" s="42">
        <f t="shared" ref="AO1322" si="6921">AVERAGEIF(M1322:M1325,"&lt;&gt;0",R1322:R1325)</f>
        <v>91.75</v>
      </c>
      <c r="AP1322" s="42">
        <f t="shared" ref="AP1322" si="6922">AVERAGEIF(M1322:M1325,"&lt;&gt;0",S1322:S1325)</f>
        <v>0</v>
      </c>
      <c r="AQ1322" s="42">
        <f t="shared" ref="AQ1322" si="6923">AVERAGEIF(M1322:M1325,"&lt;&gt;0",T1322:T1325)</f>
        <v>50</v>
      </c>
      <c r="AR1322" s="42">
        <f t="shared" ref="AR1322" si="6924">AVERAGEIF(M1322:M1325,"&lt;&gt;0",U1322:U1325)</f>
        <v>0</v>
      </c>
      <c r="AS1322" s="42">
        <f t="shared" ref="AS1322" si="6925">AVERAGEIF(M1322:M1325,"&lt;&gt;0",V1322:V1325)</f>
        <v>0</v>
      </c>
      <c r="AT1322" s="42">
        <f t="shared" ref="AT1322" si="6926">AVERAGEIF(M1322:M1325,"&lt;&gt;0",W1322:W1325)</f>
        <v>0.66718749999999993</v>
      </c>
      <c r="AU1322" s="42">
        <f t="shared" ref="AU1322" si="6927">AVERAGEIF(M1322:M1325,"&lt;&gt;0",Z1322:Z1325)</f>
        <v>0.81552974189109695</v>
      </c>
      <c r="AV1322" s="42">
        <f t="shared" ref="AV1322" si="6928">AVERAGEIF(M1322:M1325,"&lt;&gt;0",AA1322:AA1325)</f>
        <v>0.63385416666666683</v>
      </c>
    </row>
    <row r="1323" spans="3:48" x14ac:dyDescent="0.35">
      <c r="C1323" s="1" t="s">
        <v>27</v>
      </c>
      <c r="D1323">
        <v>331</v>
      </c>
      <c r="E1323">
        <v>2</v>
      </c>
      <c r="F1323">
        <v>59</v>
      </c>
      <c r="G1323">
        <v>48</v>
      </c>
      <c r="H1323">
        <v>0</v>
      </c>
      <c r="I1323">
        <v>6</v>
      </c>
      <c r="J1323">
        <v>18</v>
      </c>
      <c r="K1323">
        <v>9</v>
      </c>
      <c r="L1323">
        <v>54</v>
      </c>
      <c r="M1323">
        <v>50</v>
      </c>
      <c r="N1323">
        <v>0.77812499999999996</v>
      </c>
      <c r="O1323">
        <v>0.81944444444444398</v>
      </c>
      <c r="P1323">
        <v>0.898259705488621</v>
      </c>
      <c r="Q1323">
        <v>22</v>
      </c>
      <c r="R1323">
        <v>94</v>
      </c>
      <c r="S1323">
        <v>0</v>
      </c>
      <c r="T1323">
        <v>55</v>
      </c>
      <c r="U1323">
        <v>0</v>
      </c>
      <c r="V1323">
        <v>0</v>
      </c>
      <c r="W1323">
        <v>0.69895833333333302</v>
      </c>
      <c r="X1323" s="37">
        <v>0.125</v>
      </c>
      <c r="Y1323" s="37">
        <v>0.69444444444444398</v>
      </c>
      <c r="Z1323" s="37">
        <v>0.81944444444444398</v>
      </c>
      <c r="AA1323" s="37">
        <v>0.72812500000000002</v>
      </c>
      <c r="AB1323" s="42"/>
      <c r="AC1323" s="42"/>
      <c r="AD1323" s="42"/>
      <c r="AE1323" s="42"/>
      <c r="AF1323" s="42"/>
      <c r="AG1323" s="42"/>
      <c r="AH1323" s="42"/>
      <c r="AI1323" s="42"/>
      <c r="AJ1323" s="42"/>
      <c r="AK1323" s="42"/>
      <c r="AL1323" s="42"/>
      <c r="AM1323" s="42"/>
      <c r="AN1323" s="42"/>
      <c r="AO1323" s="42"/>
      <c r="AP1323" s="42"/>
      <c r="AQ1323" s="42"/>
      <c r="AR1323" s="42"/>
      <c r="AS1323" s="42"/>
      <c r="AT1323" s="42"/>
      <c r="AU1323" s="42"/>
      <c r="AV1323" s="42"/>
    </row>
    <row r="1324" spans="3:48" x14ac:dyDescent="0.35">
      <c r="C1324" s="1" t="s">
        <v>28</v>
      </c>
      <c r="D1324">
        <v>331</v>
      </c>
      <c r="E1324">
        <v>3</v>
      </c>
      <c r="F1324">
        <v>50</v>
      </c>
      <c r="G1324">
        <v>42</v>
      </c>
      <c r="H1324">
        <v>0</v>
      </c>
      <c r="I1324">
        <v>3</v>
      </c>
      <c r="J1324">
        <v>25</v>
      </c>
      <c r="K1324">
        <v>14</v>
      </c>
      <c r="L1324">
        <v>37</v>
      </c>
      <c r="M1324">
        <v>36</v>
      </c>
      <c r="N1324">
        <v>0.71875</v>
      </c>
      <c r="O1324">
        <v>0.80645161290322598</v>
      </c>
      <c r="P1324">
        <v>0.86521739130434805</v>
      </c>
      <c r="Q1324">
        <v>14</v>
      </c>
      <c r="R1324">
        <v>76</v>
      </c>
      <c r="S1324">
        <v>0</v>
      </c>
      <c r="T1324">
        <v>58</v>
      </c>
      <c r="U1324">
        <v>0</v>
      </c>
      <c r="V1324">
        <v>0</v>
      </c>
      <c r="W1324">
        <v>0.62187499999999996</v>
      </c>
      <c r="X1324" s="37">
        <v>0.225806451612903</v>
      </c>
      <c r="Y1324" s="37">
        <v>0.58064516129032295</v>
      </c>
      <c r="Z1324" s="37">
        <v>0.80645161290322598</v>
      </c>
      <c r="AA1324" s="37">
        <v>0.54166666666666696</v>
      </c>
      <c r="AB1324" s="42"/>
      <c r="AC1324" s="42"/>
      <c r="AD1324" s="42"/>
      <c r="AE1324" s="42"/>
      <c r="AF1324" s="42"/>
      <c r="AG1324" s="42"/>
      <c r="AH1324" s="42"/>
      <c r="AI1324" s="42"/>
      <c r="AJ1324" s="42"/>
      <c r="AK1324" s="42"/>
      <c r="AL1324" s="42"/>
      <c r="AM1324" s="42"/>
      <c r="AN1324" s="42"/>
      <c r="AO1324" s="42"/>
      <c r="AP1324" s="42"/>
      <c r="AQ1324" s="42"/>
      <c r="AR1324" s="42"/>
      <c r="AS1324" s="42"/>
      <c r="AT1324" s="42"/>
      <c r="AU1324" s="42"/>
      <c r="AV1324" s="42"/>
    </row>
    <row r="1325" spans="3:48" x14ac:dyDescent="0.35">
      <c r="C1325" s="1" t="s">
        <v>29</v>
      </c>
      <c r="D1325">
        <v>331</v>
      </c>
      <c r="E1325">
        <v>4</v>
      </c>
      <c r="F1325">
        <v>54</v>
      </c>
      <c r="G1325">
        <v>43</v>
      </c>
      <c r="H1325">
        <v>2</v>
      </c>
      <c r="I1325">
        <v>5</v>
      </c>
      <c r="J1325">
        <v>18</v>
      </c>
      <c r="K1325">
        <v>9</v>
      </c>
      <c r="L1325">
        <v>50</v>
      </c>
      <c r="M1325">
        <v>45</v>
      </c>
      <c r="N1325">
        <v>0.77187499999999998</v>
      </c>
      <c r="O1325">
        <v>0.79411764705882304</v>
      </c>
      <c r="P1325">
        <v>0.83130904183535803</v>
      </c>
      <c r="Q1325">
        <v>15</v>
      </c>
      <c r="R1325">
        <v>89</v>
      </c>
      <c r="S1325">
        <v>0</v>
      </c>
      <c r="T1325">
        <v>45</v>
      </c>
      <c r="U1325">
        <v>0</v>
      </c>
      <c r="V1325">
        <v>0</v>
      </c>
      <c r="W1325">
        <v>0.64166666666666705</v>
      </c>
      <c r="X1325" s="37">
        <v>0.13235294117647101</v>
      </c>
      <c r="Y1325" s="37">
        <v>0.66176470588235303</v>
      </c>
      <c r="Z1325" s="37">
        <v>0.79411764705882304</v>
      </c>
      <c r="AA1325" s="37">
        <v>0.65833333333333299</v>
      </c>
      <c r="AB1325" s="42"/>
      <c r="AC1325" s="42"/>
      <c r="AD1325" s="42"/>
      <c r="AE1325" s="42"/>
      <c r="AF1325" s="42"/>
      <c r="AG1325" s="42"/>
      <c r="AH1325" s="42"/>
      <c r="AI1325" s="42"/>
      <c r="AJ1325" s="42"/>
      <c r="AK1325" s="42"/>
      <c r="AL1325" s="42"/>
      <c r="AM1325" s="42"/>
      <c r="AN1325" s="42"/>
      <c r="AO1325" s="42"/>
      <c r="AP1325" s="42"/>
      <c r="AQ1325" s="42"/>
      <c r="AR1325" s="42"/>
      <c r="AS1325" s="42"/>
      <c r="AT1325" s="42"/>
      <c r="AU1325" s="42"/>
      <c r="AV1325" s="42"/>
    </row>
    <row r="1326" spans="3:48" x14ac:dyDescent="0.35">
      <c r="C1326" s="1">
        <v>42952.25</v>
      </c>
      <c r="D1326">
        <v>332</v>
      </c>
      <c r="E1326">
        <v>1</v>
      </c>
      <c r="F1326">
        <v>65</v>
      </c>
      <c r="G1326">
        <v>54</v>
      </c>
      <c r="H1326">
        <v>5</v>
      </c>
      <c r="I1326">
        <v>3</v>
      </c>
      <c r="J1326">
        <v>27</v>
      </c>
      <c r="K1326">
        <v>18</v>
      </c>
      <c r="L1326">
        <v>49</v>
      </c>
      <c r="M1326">
        <v>47</v>
      </c>
      <c r="N1326">
        <v>0.85624999999999996</v>
      </c>
      <c r="O1326">
        <v>0.85526315789473695</v>
      </c>
      <c r="P1326">
        <v>0.87226277372262795</v>
      </c>
      <c r="Q1326">
        <v>58</v>
      </c>
      <c r="R1326">
        <v>127</v>
      </c>
      <c r="S1326">
        <v>0</v>
      </c>
      <c r="T1326">
        <v>62</v>
      </c>
      <c r="U1326">
        <v>0</v>
      </c>
      <c r="V1326">
        <v>0</v>
      </c>
      <c r="W1326">
        <v>0.74687499999999996</v>
      </c>
      <c r="X1326" s="37">
        <v>0.23684210526315799</v>
      </c>
      <c r="Y1326" s="37">
        <v>0.61842105263157898</v>
      </c>
      <c r="Z1326" s="37">
        <v>0.85526315789473695</v>
      </c>
      <c r="AA1326" s="37">
        <v>0.60729166666666701</v>
      </c>
      <c r="AB1326" s="42">
        <f t="shared" ref="AB1326" si="6929">AVERAGE(D1326:D1329)</f>
        <v>332</v>
      </c>
      <c r="AC1326" s="42">
        <f t="shared" ref="AC1326" si="6930">AVERAGEIF(M1326:M1329,"&lt;&gt;0",F1326:F1329)</f>
        <v>60</v>
      </c>
      <c r="AD1326" s="42">
        <f t="shared" ref="AD1326" si="6931">AVERAGEIF(M1326:M1329,"&lt;&gt;0",G1326:G1329)</f>
        <v>52</v>
      </c>
      <c r="AE1326" s="42">
        <f t="shared" ref="AE1326" si="6932">AVERAGEIF(M1326:M1329,"&lt;&gt;0",H1326:H1329)</f>
        <v>1.75</v>
      </c>
      <c r="AF1326" s="42">
        <f t="shared" ref="AF1326" si="6933">AVERAGEIF(M1326:M1329,"&lt;&gt;0",I1326:I1329)</f>
        <v>3</v>
      </c>
      <c r="AG1326" s="42">
        <f t="shared" ref="AG1326" si="6934">AVERAGEIF(M1326:M1329,"&lt;&gt;0",J1326:J1329)</f>
        <v>22</v>
      </c>
      <c r="AH1326" s="42">
        <f t="shared" ref="AH1326" si="6935">AVERAGEIF(M1326:M1329,"&lt;&gt;0",X1326:X1329)</f>
        <v>0.21777973356858299</v>
      </c>
      <c r="AI1326" s="42">
        <f t="shared" ref="AI1326" si="6936">AVERAGEIF(M1326:M1329,"&lt;&gt;0",L1326:L1329)</f>
        <v>47.5</v>
      </c>
      <c r="AJ1326" s="42">
        <f t="shared" ref="AJ1326" si="6937">AVERAGEIF(M1326:M1329,"&lt;&gt;0",Y1326:Y1329)</f>
        <v>0.64693606644695245</v>
      </c>
      <c r="AK1326" s="42">
        <f t="shared" ref="AK1326" si="6938">AVERAGEIF(M1326:M1329,"&lt;&gt;0",N1326:N1329)</f>
        <v>0.85156249999999989</v>
      </c>
      <c r="AL1326" s="42">
        <f t="shared" ref="AL1326" si="6939">AVERAGEIF(M1326:M1329,"&lt;&gt;0",O1326:O1329)</f>
        <v>0.86471580001553527</v>
      </c>
      <c r="AM1326" s="42">
        <f t="shared" ref="AM1326" si="6940">AVERAGEIF(M1326:M1329,"&lt;&gt;0",P1326:P1329)</f>
        <v>0.85740453538831096</v>
      </c>
      <c r="AN1326" s="42">
        <f t="shared" ref="AN1326" si="6941">AVERAGEIF(M1326:M1329,"&lt;&gt;0",Q1326:Q1329)</f>
        <v>38.25</v>
      </c>
      <c r="AO1326" s="42">
        <f t="shared" ref="AO1326" si="6942">AVERAGEIF(M1326:M1329,"&lt;&gt;0",R1326:R1329)</f>
        <v>128</v>
      </c>
      <c r="AP1326" s="42">
        <f t="shared" ref="AP1326" si="6943">AVERAGEIF(M1326:M1329,"&lt;&gt;0",S1326:S1329)</f>
        <v>0</v>
      </c>
      <c r="AQ1326" s="42">
        <f t="shared" ref="AQ1326" si="6944">AVERAGEIF(M1326:M1329,"&lt;&gt;0",T1326:T1329)</f>
        <v>69.25</v>
      </c>
      <c r="AR1326" s="42">
        <f t="shared" ref="AR1326" si="6945">AVERAGEIF(M1326:M1329,"&lt;&gt;0",U1326:U1329)</f>
        <v>0</v>
      </c>
      <c r="AS1326" s="42">
        <f t="shared" ref="AS1326" si="6946">AVERAGEIF(M1326:M1329,"&lt;&gt;0",V1326:V1329)</f>
        <v>0</v>
      </c>
      <c r="AT1326" s="42">
        <f t="shared" ref="AT1326" si="6947">AVERAGEIF(M1326:M1329,"&lt;&gt;0",W1326:W1329)</f>
        <v>0.73046875</v>
      </c>
      <c r="AU1326" s="42">
        <f t="shared" ref="AU1326" si="6948">AVERAGEIF(M1326:M1329,"&lt;&gt;0",Z1326:Z1329)</f>
        <v>0.86471580001553527</v>
      </c>
      <c r="AV1326" s="42">
        <f t="shared" ref="AV1326" si="6949">AVERAGEIF(M1326:M1329,"&lt;&gt;0",AA1326:AA1329)</f>
        <v>0.63385416666666683</v>
      </c>
    </row>
    <row r="1327" spans="3:48" x14ac:dyDescent="0.35">
      <c r="C1327" s="1" t="s">
        <v>27</v>
      </c>
      <c r="D1327">
        <v>332</v>
      </c>
      <c r="E1327">
        <v>2</v>
      </c>
      <c r="F1327">
        <v>59</v>
      </c>
      <c r="G1327">
        <v>50</v>
      </c>
      <c r="H1327">
        <v>0</v>
      </c>
      <c r="I1327">
        <v>6</v>
      </c>
      <c r="J1327">
        <v>18</v>
      </c>
      <c r="K1327">
        <v>11</v>
      </c>
      <c r="L1327">
        <v>54</v>
      </c>
      <c r="M1327">
        <v>48</v>
      </c>
      <c r="N1327">
        <v>0.83437499999999998</v>
      </c>
      <c r="O1327">
        <v>0.81944444444444398</v>
      </c>
      <c r="P1327">
        <v>0.81148564294631698</v>
      </c>
      <c r="Q1327">
        <v>24</v>
      </c>
      <c r="R1327">
        <v>120</v>
      </c>
      <c r="S1327">
        <v>0</v>
      </c>
      <c r="T1327">
        <v>72</v>
      </c>
      <c r="U1327">
        <v>0</v>
      </c>
      <c r="V1327">
        <v>0</v>
      </c>
      <c r="W1327">
        <v>0.67708333333333304</v>
      </c>
      <c r="X1327" s="37">
        <v>0.15277777777777801</v>
      </c>
      <c r="Y1327" s="37">
        <v>0.66666666666666696</v>
      </c>
      <c r="Z1327" s="37">
        <v>0.81944444444444398</v>
      </c>
      <c r="AA1327" s="37">
        <v>0.72812500000000002</v>
      </c>
      <c r="AB1327" s="42"/>
      <c r="AC1327" s="42"/>
      <c r="AD1327" s="42"/>
      <c r="AE1327" s="42"/>
      <c r="AF1327" s="42"/>
      <c r="AG1327" s="42"/>
      <c r="AH1327" s="42"/>
      <c r="AI1327" s="42"/>
      <c r="AJ1327" s="42"/>
      <c r="AK1327" s="42"/>
      <c r="AL1327" s="42"/>
      <c r="AM1327" s="42"/>
      <c r="AN1327" s="42"/>
      <c r="AO1327" s="42"/>
      <c r="AP1327" s="42"/>
      <c r="AQ1327" s="42"/>
      <c r="AR1327" s="42"/>
      <c r="AS1327" s="42"/>
      <c r="AT1327" s="42"/>
      <c r="AU1327" s="42"/>
      <c r="AV1327" s="42"/>
    </row>
    <row r="1328" spans="3:48" x14ac:dyDescent="0.35">
      <c r="C1328" s="1" t="s">
        <v>28</v>
      </c>
      <c r="D1328">
        <v>332</v>
      </c>
      <c r="E1328">
        <v>3</v>
      </c>
      <c r="F1328">
        <v>55</v>
      </c>
      <c r="G1328">
        <v>53</v>
      </c>
      <c r="H1328">
        <v>0</v>
      </c>
      <c r="I1328">
        <v>0</v>
      </c>
      <c r="J1328">
        <v>25</v>
      </c>
      <c r="K1328">
        <v>18</v>
      </c>
      <c r="L1328">
        <v>37</v>
      </c>
      <c r="M1328">
        <v>37</v>
      </c>
      <c r="N1328">
        <v>0.84687500000000004</v>
      </c>
      <c r="O1328">
        <v>0.88709677419354804</v>
      </c>
      <c r="P1328">
        <v>0.85977859778597798</v>
      </c>
      <c r="Q1328">
        <v>41</v>
      </c>
      <c r="R1328">
        <v>130</v>
      </c>
      <c r="S1328">
        <v>0</v>
      </c>
      <c r="T1328">
        <v>77</v>
      </c>
      <c r="U1328">
        <v>0</v>
      </c>
      <c r="V1328">
        <v>0</v>
      </c>
      <c r="W1328">
        <v>0.72812500000000002</v>
      </c>
      <c r="X1328" s="37">
        <v>0.29032258064516098</v>
      </c>
      <c r="Y1328" s="37">
        <v>0.59677419354838701</v>
      </c>
      <c r="Z1328" s="37">
        <v>0.88709677419354804</v>
      </c>
      <c r="AA1328" s="37">
        <v>0.54166666666666696</v>
      </c>
      <c r="AB1328" s="42"/>
      <c r="AC1328" s="42"/>
      <c r="AD1328" s="42"/>
      <c r="AE1328" s="42"/>
      <c r="AF1328" s="42"/>
      <c r="AG1328" s="42"/>
      <c r="AH1328" s="42"/>
      <c r="AI1328" s="42"/>
      <c r="AJ1328" s="42"/>
      <c r="AK1328" s="42"/>
      <c r="AL1328" s="42"/>
      <c r="AM1328" s="42"/>
      <c r="AN1328" s="42"/>
      <c r="AO1328" s="42"/>
      <c r="AP1328" s="42"/>
      <c r="AQ1328" s="42"/>
      <c r="AR1328" s="42"/>
      <c r="AS1328" s="42"/>
      <c r="AT1328" s="42"/>
      <c r="AU1328" s="42"/>
      <c r="AV1328" s="42"/>
    </row>
    <row r="1329" spans="3:48" x14ac:dyDescent="0.35">
      <c r="C1329" s="1" t="s">
        <v>29</v>
      </c>
      <c r="D1329">
        <v>332</v>
      </c>
      <c r="E1329">
        <v>4</v>
      </c>
      <c r="F1329">
        <v>61</v>
      </c>
      <c r="G1329">
        <v>51</v>
      </c>
      <c r="H1329">
        <v>2</v>
      </c>
      <c r="I1329">
        <v>3</v>
      </c>
      <c r="J1329">
        <v>18</v>
      </c>
      <c r="K1329">
        <v>13</v>
      </c>
      <c r="L1329">
        <v>50</v>
      </c>
      <c r="M1329">
        <v>48</v>
      </c>
      <c r="N1329">
        <v>0.86875000000000002</v>
      </c>
      <c r="O1329">
        <v>0.89705882352941202</v>
      </c>
      <c r="P1329">
        <v>0.88609112709832105</v>
      </c>
      <c r="Q1329">
        <v>30</v>
      </c>
      <c r="R1329">
        <v>135</v>
      </c>
      <c r="S1329">
        <v>0</v>
      </c>
      <c r="T1329">
        <v>66</v>
      </c>
      <c r="U1329">
        <v>0</v>
      </c>
      <c r="V1329">
        <v>0</v>
      </c>
      <c r="W1329">
        <v>0.76979166666666698</v>
      </c>
      <c r="X1329" s="37">
        <v>0.191176470588235</v>
      </c>
      <c r="Y1329" s="37">
        <v>0.70588235294117696</v>
      </c>
      <c r="Z1329" s="37">
        <v>0.89705882352941202</v>
      </c>
      <c r="AA1329" s="37">
        <v>0.65833333333333299</v>
      </c>
      <c r="AB1329" s="42"/>
      <c r="AC1329" s="42"/>
      <c r="AD1329" s="42"/>
      <c r="AE1329" s="42"/>
      <c r="AF1329" s="42"/>
      <c r="AG1329" s="42"/>
      <c r="AH1329" s="42"/>
      <c r="AI1329" s="42"/>
      <c r="AJ1329" s="42"/>
      <c r="AK1329" s="42"/>
      <c r="AL1329" s="42"/>
      <c r="AM1329" s="42"/>
      <c r="AN1329" s="42"/>
      <c r="AO1329" s="42"/>
      <c r="AP1329" s="42"/>
      <c r="AQ1329" s="42"/>
      <c r="AR1329" s="42"/>
      <c r="AS1329" s="42"/>
      <c r="AT1329" s="42"/>
      <c r="AU1329" s="42"/>
      <c r="AV1329" s="42"/>
    </row>
    <row r="1330" spans="3:48" x14ac:dyDescent="0.35">
      <c r="C1330" s="1">
        <v>42952.25</v>
      </c>
      <c r="D1330">
        <v>333</v>
      </c>
      <c r="E1330">
        <v>1</v>
      </c>
      <c r="F1330">
        <v>48</v>
      </c>
      <c r="G1330">
        <v>48</v>
      </c>
      <c r="H1330">
        <v>1</v>
      </c>
      <c r="I1330">
        <v>1</v>
      </c>
      <c r="J1330">
        <v>0</v>
      </c>
      <c r="K1330">
        <v>0</v>
      </c>
      <c r="L1330">
        <v>49</v>
      </c>
      <c r="M1330">
        <v>48</v>
      </c>
      <c r="N1330">
        <v>0.734375</v>
      </c>
      <c r="O1330">
        <v>0.97959183673469397</v>
      </c>
      <c r="P1330">
        <v>0.79148936170212802</v>
      </c>
      <c r="Q1330">
        <v>12</v>
      </c>
      <c r="R1330">
        <v>94</v>
      </c>
      <c r="S1330">
        <v>0</v>
      </c>
      <c r="T1330">
        <v>0</v>
      </c>
      <c r="U1330">
        <v>0</v>
      </c>
      <c r="V1330">
        <v>31</v>
      </c>
      <c r="W1330">
        <v>0.58125000000000004</v>
      </c>
      <c r="X1330" s="37">
        <v>0</v>
      </c>
      <c r="Y1330" s="37">
        <v>0.97959183673469397</v>
      </c>
      <c r="Z1330" s="37">
        <v>0.97959183673469397</v>
      </c>
      <c r="AA1330" s="37">
        <v>0.60729166666666701</v>
      </c>
      <c r="AB1330" s="42">
        <f t="shared" ref="AB1330" si="6950">AVERAGE(D1330:D1333)</f>
        <v>333</v>
      </c>
      <c r="AC1330" s="42">
        <f t="shared" ref="AC1330" si="6951">AVERAGEIF(M1330:M1333,"&lt;&gt;0",F1330:F1333)</f>
        <v>44.25</v>
      </c>
      <c r="AD1330" s="42">
        <f t="shared" ref="AD1330" si="6952">AVERAGEIF(M1330:M1333,"&lt;&gt;0",G1330:G1333)</f>
        <v>44.25</v>
      </c>
      <c r="AE1330" s="42">
        <f t="shared" ref="AE1330" si="6953">AVERAGEIF(M1330:M1333,"&lt;&gt;0",H1330:H1333)</f>
        <v>0.25</v>
      </c>
      <c r="AF1330" s="42">
        <f t="shared" ref="AF1330" si="6954">AVERAGEIF(M1330:M1333,"&lt;&gt;0",I1330:I1333)</f>
        <v>3.75</v>
      </c>
      <c r="AG1330" s="42">
        <f t="shared" ref="AG1330" si="6955">AVERAGEIF(M1330:M1333,"&lt;&gt;0",J1330:J1333)</f>
        <v>0</v>
      </c>
      <c r="AH1330" s="42">
        <f t="shared" ref="AH1330" si="6956">AVERAGEIF(M1330:M1333,"&lt;&gt;0",X1330:X1333)</f>
        <v>0</v>
      </c>
      <c r="AI1330" s="42">
        <f t="shared" ref="AI1330" si="6957">AVERAGEIF(M1330:M1333,"&lt;&gt;0",L1330:L1333)</f>
        <v>47.5</v>
      </c>
      <c r="AJ1330" s="42">
        <f t="shared" ref="AJ1330" si="6958">AVERAGEIF(M1330:M1333,"&lt;&gt;0",Y1330:Y1333)</f>
        <v>0.93147954076525497</v>
      </c>
      <c r="AK1330" s="42">
        <f t="shared" ref="AK1330" si="6959">AVERAGEIF(M1330:M1333,"&lt;&gt;0",N1330:N1333)</f>
        <v>0.69218749999999996</v>
      </c>
      <c r="AL1330" s="42">
        <f t="shared" ref="AL1330" si="6960">AVERAGEIF(M1330:M1333,"&lt;&gt;0",O1330:O1333)</f>
        <v>0.93147954076525497</v>
      </c>
      <c r="AM1330" s="42">
        <f t="shared" ref="AM1330" si="6961">AVERAGEIF(M1330:M1333,"&lt;&gt;0",P1330:P1333)</f>
        <v>0.80743404318847978</v>
      </c>
      <c r="AN1330" s="42">
        <f t="shared" ref="AN1330" si="6962">AVERAGEIF(M1330:M1333,"&lt;&gt;0",Q1330:Q1333)</f>
        <v>15</v>
      </c>
      <c r="AO1330" s="42">
        <f t="shared" ref="AO1330" si="6963">AVERAGEIF(M1330:M1333,"&lt;&gt;0",R1330:R1333)</f>
        <v>77.5</v>
      </c>
      <c r="AP1330" s="42">
        <f t="shared" ref="AP1330" si="6964">AVERAGEIF(M1330:M1333,"&lt;&gt;0",S1330:S1333)</f>
        <v>0</v>
      </c>
      <c r="AQ1330" s="42">
        <f t="shared" ref="AQ1330" si="6965">AVERAGEIF(M1330:M1333,"&lt;&gt;0",T1330:T1333)</f>
        <v>0</v>
      </c>
      <c r="AR1330" s="42">
        <f t="shared" ref="AR1330" si="6966">AVERAGEIF(M1330:M1333,"&lt;&gt;0",U1330:U1333)</f>
        <v>0</v>
      </c>
      <c r="AS1330" s="42">
        <f t="shared" ref="AS1330" si="6967">AVERAGEIF(M1330:M1333,"&lt;&gt;0",V1330:V1333)</f>
        <v>50</v>
      </c>
      <c r="AT1330" s="42">
        <f t="shared" ref="AT1330" si="6968">AVERAGEIF(M1330:M1333,"&lt;&gt;0",W1330:W1333)</f>
        <v>0.55859375</v>
      </c>
      <c r="AU1330" s="42">
        <f t="shared" ref="AU1330" si="6969">AVERAGEIF(M1330:M1333,"&lt;&gt;0",Z1330:Z1333)</f>
        <v>0.93147954076525497</v>
      </c>
      <c r="AV1330" s="42">
        <f t="shared" ref="AV1330" si="6970">AVERAGEIF(M1330:M1333,"&lt;&gt;0",AA1330:AA1333)</f>
        <v>0.63385416666666683</v>
      </c>
    </row>
    <row r="1331" spans="3:48" x14ac:dyDescent="0.35">
      <c r="C1331" s="1" t="s">
        <v>27</v>
      </c>
      <c r="D1331">
        <v>333</v>
      </c>
      <c r="E1331">
        <v>2</v>
      </c>
      <c r="F1331">
        <v>49</v>
      </c>
      <c r="G1331">
        <v>49</v>
      </c>
      <c r="H1331">
        <v>0</v>
      </c>
      <c r="I1331">
        <v>4</v>
      </c>
      <c r="J1331">
        <v>0</v>
      </c>
      <c r="K1331">
        <v>0</v>
      </c>
      <c r="L1331">
        <v>54</v>
      </c>
      <c r="M1331">
        <v>49</v>
      </c>
      <c r="N1331">
        <v>0.73124999999999996</v>
      </c>
      <c r="O1331">
        <v>0.907407407407407</v>
      </c>
      <c r="P1331">
        <v>0.816239316239316</v>
      </c>
      <c r="Q1331">
        <v>17</v>
      </c>
      <c r="R1331">
        <v>80</v>
      </c>
      <c r="S1331">
        <v>0</v>
      </c>
      <c r="T1331">
        <v>0</v>
      </c>
      <c r="U1331">
        <v>0</v>
      </c>
      <c r="V1331">
        <v>52</v>
      </c>
      <c r="W1331">
        <v>0.59687500000000004</v>
      </c>
      <c r="X1331" s="37">
        <v>0</v>
      </c>
      <c r="Y1331" s="37">
        <v>0.907407407407407</v>
      </c>
      <c r="Z1331" s="37">
        <v>0.907407407407407</v>
      </c>
      <c r="AA1331" s="37">
        <v>0.72812500000000002</v>
      </c>
      <c r="AB1331" s="42"/>
      <c r="AC1331" s="42"/>
      <c r="AD1331" s="42"/>
      <c r="AE1331" s="42"/>
      <c r="AF1331" s="42"/>
      <c r="AG1331" s="42"/>
      <c r="AH1331" s="42"/>
      <c r="AI1331" s="42"/>
      <c r="AJ1331" s="42"/>
      <c r="AK1331" s="42"/>
      <c r="AL1331" s="42"/>
      <c r="AM1331" s="42"/>
      <c r="AN1331" s="42"/>
      <c r="AO1331" s="42"/>
      <c r="AP1331" s="42"/>
      <c r="AQ1331" s="42"/>
      <c r="AR1331" s="42"/>
      <c r="AS1331" s="42"/>
      <c r="AT1331" s="42"/>
      <c r="AU1331" s="42"/>
      <c r="AV1331" s="42"/>
    </row>
    <row r="1332" spans="3:48" x14ac:dyDescent="0.35">
      <c r="C1332" s="1" t="s">
        <v>28</v>
      </c>
      <c r="D1332">
        <v>333</v>
      </c>
      <c r="E1332">
        <v>3</v>
      </c>
      <c r="F1332">
        <v>34</v>
      </c>
      <c r="G1332">
        <v>34</v>
      </c>
      <c r="H1332">
        <v>0</v>
      </c>
      <c r="I1332">
        <v>5</v>
      </c>
      <c r="J1332">
        <v>0</v>
      </c>
      <c r="K1332">
        <v>0</v>
      </c>
      <c r="L1332">
        <v>37</v>
      </c>
      <c r="M1332">
        <v>34</v>
      </c>
      <c r="N1332">
        <v>0.58750000000000002</v>
      </c>
      <c r="O1332">
        <v>0.91891891891891897</v>
      </c>
      <c r="P1332">
        <v>0.81560283687943302</v>
      </c>
      <c r="Q1332">
        <v>23</v>
      </c>
      <c r="R1332">
        <v>60</v>
      </c>
      <c r="S1332">
        <v>0</v>
      </c>
      <c r="T1332">
        <v>0</v>
      </c>
      <c r="U1332">
        <v>0</v>
      </c>
      <c r="V1332">
        <v>47</v>
      </c>
      <c r="W1332">
        <v>0.47916666666666702</v>
      </c>
      <c r="X1332" s="37">
        <v>0</v>
      </c>
      <c r="Y1332" s="37">
        <v>0.91891891891891897</v>
      </c>
      <c r="Z1332" s="37">
        <v>0.91891891891891897</v>
      </c>
      <c r="AA1332" s="37">
        <v>0.54166666666666696</v>
      </c>
      <c r="AB1332" s="42"/>
      <c r="AC1332" s="42"/>
      <c r="AD1332" s="42"/>
      <c r="AE1332" s="42"/>
      <c r="AF1332" s="42"/>
      <c r="AG1332" s="42"/>
      <c r="AH1332" s="42"/>
      <c r="AI1332" s="42"/>
      <c r="AJ1332" s="42"/>
      <c r="AK1332" s="42"/>
      <c r="AL1332" s="42"/>
      <c r="AM1332" s="42"/>
      <c r="AN1332" s="42"/>
      <c r="AO1332" s="42"/>
      <c r="AP1332" s="42"/>
      <c r="AQ1332" s="42"/>
      <c r="AR1332" s="42"/>
      <c r="AS1332" s="42"/>
      <c r="AT1332" s="42"/>
      <c r="AU1332" s="42"/>
      <c r="AV1332" s="42"/>
    </row>
    <row r="1333" spans="3:48" x14ac:dyDescent="0.35">
      <c r="C1333" s="1" t="s">
        <v>29</v>
      </c>
      <c r="D1333">
        <v>333</v>
      </c>
      <c r="E1333">
        <v>4</v>
      </c>
      <c r="F1333">
        <v>46</v>
      </c>
      <c r="G1333">
        <v>46</v>
      </c>
      <c r="H1333">
        <v>0</v>
      </c>
      <c r="I1333">
        <v>5</v>
      </c>
      <c r="J1333">
        <v>0</v>
      </c>
      <c r="K1333">
        <v>0</v>
      </c>
      <c r="L1333">
        <v>50</v>
      </c>
      <c r="M1333">
        <v>46</v>
      </c>
      <c r="N1333">
        <v>0.71562499999999996</v>
      </c>
      <c r="O1333">
        <v>0.92</v>
      </c>
      <c r="P1333">
        <v>0.80640465793304195</v>
      </c>
      <c r="Q1333">
        <v>8</v>
      </c>
      <c r="R1333">
        <v>76</v>
      </c>
      <c r="S1333">
        <v>0</v>
      </c>
      <c r="T1333">
        <v>0</v>
      </c>
      <c r="U1333">
        <v>0</v>
      </c>
      <c r="V1333">
        <v>70</v>
      </c>
      <c r="W1333">
        <v>0.57708333333333295</v>
      </c>
      <c r="X1333" s="37">
        <v>0</v>
      </c>
      <c r="Y1333" s="37">
        <v>0.92</v>
      </c>
      <c r="Z1333" s="37">
        <v>0.92</v>
      </c>
      <c r="AA1333" s="37">
        <v>0.65833333333333299</v>
      </c>
      <c r="AB1333" s="42"/>
      <c r="AC1333" s="42"/>
      <c r="AD1333" s="42"/>
      <c r="AE1333" s="42"/>
      <c r="AF1333" s="42"/>
      <c r="AG1333" s="42"/>
      <c r="AH1333" s="42"/>
      <c r="AI1333" s="42"/>
      <c r="AJ1333" s="42"/>
      <c r="AK1333" s="42"/>
      <c r="AL1333" s="42"/>
      <c r="AM1333" s="42"/>
      <c r="AN1333" s="42"/>
      <c r="AO1333" s="42"/>
      <c r="AP1333" s="42"/>
      <c r="AQ1333" s="42"/>
      <c r="AR1333" s="42"/>
      <c r="AS1333" s="42"/>
      <c r="AT1333" s="42"/>
      <c r="AU1333" s="42"/>
      <c r="AV1333" s="42"/>
    </row>
    <row r="1334" spans="3:48" x14ac:dyDescent="0.35">
      <c r="C1334" s="1">
        <v>42952.25</v>
      </c>
      <c r="D1334">
        <v>334</v>
      </c>
      <c r="E1334">
        <v>1</v>
      </c>
      <c r="F1334">
        <v>49</v>
      </c>
      <c r="G1334">
        <v>49</v>
      </c>
      <c r="H1334">
        <v>0</v>
      </c>
      <c r="I1334">
        <v>0</v>
      </c>
      <c r="J1334">
        <v>0</v>
      </c>
      <c r="K1334">
        <v>0</v>
      </c>
      <c r="L1334">
        <v>49</v>
      </c>
      <c r="M1334">
        <v>49</v>
      </c>
      <c r="N1334">
        <v>0.71250000000000002</v>
      </c>
      <c r="O1334">
        <v>1</v>
      </c>
      <c r="P1334">
        <v>0.85233918128654995</v>
      </c>
      <c r="Q1334">
        <v>33</v>
      </c>
      <c r="R1334">
        <v>117</v>
      </c>
      <c r="S1334">
        <v>0</v>
      </c>
      <c r="T1334">
        <v>0</v>
      </c>
      <c r="U1334">
        <v>0</v>
      </c>
      <c r="V1334">
        <v>82</v>
      </c>
      <c r="W1334">
        <v>0.60729166666666701</v>
      </c>
      <c r="X1334" s="37">
        <v>0</v>
      </c>
      <c r="Y1334" s="37">
        <v>1</v>
      </c>
      <c r="Z1334" s="37">
        <v>1</v>
      </c>
      <c r="AA1334" s="37">
        <v>0.60729166666666701</v>
      </c>
      <c r="AB1334" s="42">
        <f t="shared" ref="AB1334" si="6971">AVERAGE(D1334:D1337)</f>
        <v>334</v>
      </c>
      <c r="AC1334" s="42">
        <f t="shared" ref="AC1334" si="6972">AVERAGEIF(M1334:M1337,"&lt;&gt;0",F1334:F1337)</f>
        <v>47.25</v>
      </c>
      <c r="AD1334" s="42">
        <f t="shared" ref="AD1334" si="6973">AVERAGEIF(M1334:M1337,"&lt;&gt;0",G1334:G1337)</f>
        <v>47.25</v>
      </c>
      <c r="AE1334" s="42">
        <f t="shared" ref="AE1334" si="6974">AVERAGEIF(M1334:M1337,"&lt;&gt;0",H1334:H1337)</f>
        <v>0</v>
      </c>
      <c r="AF1334" s="42">
        <f t="shared" ref="AF1334" si="6975">AVERAGEIF(M1334:M1337,"&lt;&gt;0",I1334:I1337)</f>
        <v>0.75</v>
      </c>
      <c r="AG1334" s="42">
        <f t="shared" ref="AG1334" si="6976">AVERAGEIF(M1334:M1337,"&lt;&gt;0",J1334:J1337)</f>
        <v>0</v>
      </c>
      <c r="AH1334" s="42">
        <f t="shared" ref="AH1334" si="6977">AVERAGEIF(M1334:M1337,"&lt;&gt;0",X1334:X1337)</f>
        <v>0</v>
      </c>
      <c r="AI1334" s="42">
        <f t="shared" ref="AI1334" si="6978">AVERAGEIF(M1334:M1337,"&lt;&gt;0",L1334:L1337)</f>
        <v>47.5</v>
      </c>
      <c r="AJ1334" s="42">
        <f t="shared" ref="AJ1334" si="6979">AVERAGEIF(M1334:M1337,"&lt;&gt;0",Y1334:Y1337)</f>
        <v>0.9932432432432432</v>
      </c>
      <c r="AK1334" s="42">
        <f t="shared" ref="AK1334" si="6980">AVERAGEIF(M1334:M1337,"&lt;&gt;0",N1334:N1337)</f>
        <v>0.72656250000000011</v>
      </c>
      <c r="AL1334" s="42">
        <f t="shared" ref="AL1334" si="6981">AVERAGEIF(M1334:M1337,"&lt;&gt;0",O1334:O1337)</f>
        <v>0.9932432432432432</v>
      </c>
      <c r="AM1334" s="42">
        <f t="shared" ref="AM1334" si="6982">AVERAGEIF(M1334:M1337,"&lt;&gt;0",P1334:P1337)</f>
        <v>0.86211910904947942</v>
      </c>
      <c r="AN1334" s="42">
        <f t="shared" ref="AN1334" si="6983">AVERAGEIF(M1334:M1337,"&lt;&gt;0",Q1334:Q1337)</f>
        <v>39.75</v>
      </c>
      <c r="AO1334" s="42">
        <f t="shared" ref="AO1334" si="6984">AVERAGEIF(M1334:M1337,"&lt;&gt;0",R1334:R1337)</f>
        <v>109.75</v>
      </c>
      <c r="AP1334" s="42">
        <f t="shared" ref="AP1334" si="6985">AVERAGEIF(M1334:M1337,"&lt;&gt;0",S1334:S1337)</f>
        <v>0</v>
      </c>
      <c r="AQ1334" s="42">
        <f t="shared" ref="AQ1334" si="6986">AVERAGEIF(M1334:M1337,"&lt;&gt;0",T1334:T1337)</f>
        <v>0</v>
      </c>
      <c r="AR1334" s="42">
        <f t="shared" ref="AR1334" si="6987">AVERAGEIF(M1334:M1337,"&lt;&gt;0",U1334:U1337)</f>
        <v>0</v>
      </c>
      <c r="AS1334" s="42">
        <f t="shared" ref="AS1334" si="6988">AVERAGEIF(M1334:M1337,"&lt;&gt;0",V1334:V1337)</f>
        <v>97.75</v>
      </c>
      <c r="AT1334" s="42">
        <f t="shared" ref="AT1334" si="6989">AVERAGEIF(M1334:M1337,"&lt;&gt;0",W1334:W1337)</f>
        <v>0.62734375000000009</v>
      </c>
      <c r="AU1334" s="42">
        <f t="shared" ref="AU1334" si="6990">AVERAGEIF(M1334:M1337,"&lt;&gt;0",Z1334:Z1337)</f>
        <v>0.9932432432432432</v>
      </c>
      <c r="AV1334" s="42">
        <f t="shared" ref="AV1334" si="6991">AVERAGEIF(M1334:M1337,"&lt;&gt;0",AA1334:AA1337)</f>
        <v>0.63385416666666683</v>
      </c>
    </row>
    <row r="1335" spans="3:48" x14ac:dyDescent="0.35">
      <c r="C1335" s="1" t="s">
        <v>27</v>
      </c>
      <c r="D1335">
        <v>334</v>
      </c>
      <c r="E1335">
        <v>2</v>
      </c>
      <c r="F1335">
        <v>54</v>
      </c>
      <c r="G1335">
        <v>54</v>
      </c>
      <c r="H1335">
        <v>0</v>
      </c>
      <c r="I1335">
        <v>0</v>
      </c>
      <c r="J1335">
        <v>0</v>
      </c>
      <c r="K1335">
        <v>0</v>
      </c>
      <c r="L1335">
        <v>54</v>
      </c>
      <c r="M1335">
        <v>54</v>
      </c>
      <c r="N1335">
        <v>0.81562500000000004</v>
      </c>
      <c r="O1335">
        <v>1</v>
      </c>
      <c r="P1335">
        <v>0.89272030651340994</v>
      </c>
      <c r="Q1335">
        <v>35</v>
      </c>
      <c r="R1335">
        <v>125</v>
      </c>
      <c r="S1335">
        <v>0</v>
      </c>
      <c r="T1335">
        <v>0</v>
      </c>
      <c r="U1335">
        <v>0</v>
      </c>
      <c r="V1335">
        <v>99</v>
      </c>
      <c r="W1335">
        <v>0.72812500000000002</v>
      </c>
      <c r="X1335" s="37">
        <v>0</v>
      </c>
      <c r="Y1335" s="37">
        <v>1</v>
      </c>
      <c r="Z1335" s="37">
        <v>1</v>
      </c>
      <c r="AA1335" s="37">
        <v>0.72812500000000002</v>
      </c>
      <c r="AB1335" s="42"/>
      <c r="AC1335" s="42"/>
      <c r="AD1335" s="42"/>
      <c r="AE1335" s="42"/>
      <c r="AF1335" s="42"/>
      <c r="AG1335" s="42"/>
      <c r="AH1335" s="42"/>
      <c r="AI1335" s="42"/>
      <c r="AJ1335" s="42"/>
      <c r="AK1335" s="42"/>
      <c r="AL1335" s="42"/>
      <c r="AM1335" s="42"/>
      <c r="AN1335" s="42"/>
      <c r="AO1335" s="42"/>
      <c r="AP1335" s="42"/>
      <c r="AQ1335" s="42"/>
      <c r="AR1335" s="42"/>
      <c r="AS1335" s="42"/>
      <c r="AT1335" s="42"/>
      <c r="AU1335" s="42"/>
      <c r="AV1335" s="42"/>
    </row>
    <row r="1336" spans="3:48" x14ac:dyDescent="0.35">
      <c r="C1336" s="1" t="s">
        <v>28</v>
      </c>
      <c r="D1336">
        <v>334</v>
      </c>
      <c r="E1336">
        <v>3</v>
      </c>
      <c r="F1336">
        <v>36</v>
      </c>
      <c r="G1336">
        <v>36</v>
      </c>
      <c r="H1336">
        <v>0</v>
      </c>
      <c r="I1336">
        <v>3</v>
      </c>
      <c r="J1336">
        <v>0</v>
      </c>
      <c r="K1336">
        <v>0</v>
      </c>
      <c r="L1336">
        <v>37</v>
      </c>
      <c r="M1336">
        <v>36</v>
      </c>
      <c r="N1336">
        <v>0.60624999999999996</v>
      </c>
      <c r="O1336">
        <v>0.97297297297297303</v>
      </c>
      <c r="P1336">
        <v>0.85051546391752597</v>
      </c>
      <c r="Q1336">
        <v>37</v>
      </c>
      <c r="R1336">
        <v>81</v>
      </c>
      <c r="S1336">
        <v>0</v>
      </c>
      <c r="T1336">
        <v>0</v>
      </c>
      <c r="U1336">
        <v>0</v>
      </c>
      <c r="V1336">
        <v>88</v>
      </c>
      <c r="W1336">
        <v>0.515625</v>
      </c>
      <c r="X1336" s="37">
        <v>0</v>
      </c>
      <c r="Y1336" s="37">
        <v>0.97297297297297303</v>
      </c>
      <c r="Z1336" s="37">
        <v>0.97297297297297303</v>
      </c>
      <c r="AA1336" s="37">
        <v>0.54166666666666696</v>
      </c>
      <c r="AB1336" s="42"/>
      <c r="AC1336" s="42"/>
      <c r="AD1336" s="42"/>
      <c r="AE1336" s="42"/>
      <c r="AF1336" s="42"/>
      <c r="AG1336" s="42"/>
      <c r="AH1336" s="42"/>
      <c r="AI1336" s="42"/>
      <c r="AJ1336" s="42"/>
      <c r="AK1336" s="42"/>
      <c r="AL1336" s="42"/>
      <c r="AM1336" s="42"/>
      <c r="AN1336" s="42"/>
      <c r="AO1336" s="42"/>
      <c r="AP1336" s="42"/>
      <c r="AQ1336" s="42"/>
      <c r="AR1336" s="42"/>
      <c r="AS1336" s="42"/>
      <c r="AT1336" s="42"/>
      <c r="AU1336" s="42"/>
      <c r="AV1336" s="42"/>
    </row>
    <row r="1337" spans="3:48" x14ac:dyDescent="0.35">
      <c r="C1337" s="1" t="s">
        <v>29</v>
      </c>
      <c r="D1337">
        <v>334</v>
      </c>
      <c r="E1337">
        <v>4</v>
      </c>
      <c r="F1337">
        <v>50</v>
      </c>
      <c r="G1337">
        <v>50</v>
      </c>
      <c r="H1337">
        <v>0</v>
      </c>
      <c r="I1337">
        <v>0</v>
      </c>
      <c r="J1337">
        <v>0</v>
      </c>
      <c r="K1337">
        <v>0</v>
      </c>
      <c r="L1337">
        <v>50</v>
      </c>
      <c r="M1337">
        <v>50</v>
      </c>
      <c r="N1337">
        <v>0.77187499999999998</v>
      </c>
      <c r="O1337">
        <v>1</v>
      </c>
      <c r="P1337">
        <v>0.85290148448043202</v>
      </c>
      <c r="Q1337">
        <v>54</v>
      </c>
      <c r="R1337">
        <v>116</v>
      </c>
      <c r="S1337">
        <v>0</v>
      </c>
      <c r="T1337">
        <v>0</v>
      </c>
      <c r="U1337">
        <v>0</v>
      </c>
      <c r="V1337">
        <v>122</v>
      </c>
      <c r="W1337">
        <v>0.65833333333333299</v>
      </c>
      <c r="X1337" s="37">
        <v>0</v>
      </c>
      <c r="Y1337" s="37">
        <v>1</v>
      </c>
      <c r="Z1337" s="37">
        <v>1</v>
      </c>
      <c r="AA1337" s="37">
        <v>0.65833333333333299</v>
      </c>
      <c r="AB1337" s="42"/>
      <c r="AC1337" s="42"/>
      <c r="AD1337" s="42"/>
      <c r="AE1337" s="42"/>
      <c r="AF1337" s="42"/>
      <c r="AG1337" s="42"/>
      <c r="AH1337" s="42"/>
      <c r="AI1337" s="42"/>
      <c r="AJ1337" s="42"/>
      <c r="AK1337" s="42"/>
      <c r="AL1337" s="42"/>
      <c r="AM1337" s="42"/>
      <c r="AN1337" s="42"/>
      <c r="AO1337" s="42"/>
      <c r="AP1337" s="42"/>
      <c r="AQ1337" s="42"/>
      <c r="AR1337" s="42"/>
      <c r="AS1337" s="42"/>
      <c r="AT1337" s="42"/>
      <c r="AU1337" s="42"/>
      <c r="AV1337" s="42"/>
    </row>
    <row r="1338" spans="3:48" x14ac:dyDescent="0.35">
      <c r="C1338" s="1">
        <v>42952.25</v>
      </c>
      <c r="D1338">
        <v>335</v>
      </c>
      <c r="E1338">
        <v>1</v>
      </c>
      <c r="F1338">
        <v>63</v>
      </c>
      <c r="G1338">
        <v>63</v>
      </c>
      <c r="H1338">
        <v>0</v>
      </c>
      <c r="I1338">
        <v>2</v>
      </c>
      <c r="J1338">
        <v>27</v>
      </c>
      <c r="K1338">
        <v>15</v>
      </c>
      <c r="L1338">
        <v>49</v>
      </c>
      <c r="M1338">
        <v>48</v>
      </c>
      <c r="N1338">
        <v>0.83125000000000004</v>
      </c>
      <c r="O1338">
        <v>0.82894736842105299</v>
      </c>
      <c r="P1338">
        <v>0.85087719298245601</v>
      </c>
      <c r="Q1338">
        <v>27</v>
      </c>
      <c r="R1338">
        <v>107</v>
      </c>
      <c r="S1338">
        <v>0</v>
      </c>
      <c r="T1338">
        <v>0</v>
      </c>
      <c r="U1338">
        <v>0</v>
      </c>
      <c r="V1338">
        <v>59</v>
      </c>
      <c r="W1338">
        <v>0.70729166666666698</v>
      </c>
      <c r="X1338" s="37">
        <v>0.197368421052632</v>
      </c>
      <c r="Y1338" s="37">
        <v>0.63157894736842102</v>
      </c>
      <c r="Z1338" s="37">
        <v>0.82894736842105299</v>
      </c>
      <c r="AA1338" s="37">
        <v>0.60729166666666701</v>
      </c>
      <c r="AB1338" s="42">
        <f t="shared" ref="AB1338" si="6992">AVERAGE(D1338:D1341)</f>
        <v>335</v>
      </c>
      <c r="AC1338" s="42">
        <f t="shared" ref="AC1338" si="6993">AVERAGEIF(M1338:M1341,"&lt;&gt;0",F1338:F1341)</f>
        <v>56.5</v>
      </c>
      <c r="AD1338" s="42">
        <f t="shared" ref="AD1338" si="6994">AVERAGEIF(M1338:M1341,"&lt;&gt;0",G1338:G1341)</f>
        <v>56.5</v>
      </c>
      <c r="AE1338" s="42">
        <f t="shared" ref="AE1338" si="6995">AVERAGEIF(M1338:M1341,"&lt;&gt;0",H1338:H1341)</f>
        <v>0</v>
      </c>
      <c r="AF1338" s="42">
        <f t="shared" ref="AF1338" si="6996">AVERAGEIF(M1338:M1341,"&lt;&gt;0",I1338:I1341)</f>
        <v>3.25</v>
      </c>
      <c r="AG1338" s="42">
        <f t="shared" ref="AG1338" si="6997">AVERAGEIF(M1338:M1341,"&lt;&gt;0",J1338:J1341)</f>
        <v>22</v>
      </c>
      <c r="AH1338" s="42">
        <f t="shared" ref="AH1338" si="6998">AVERAGEIF(M1338:M1341,"&lt;&gt;0",X1338:X1341)</f>
        <v>0.17360417568272377</v>
      </c>
      <c r="AI1338" s="42">
        <f t="shared" ref="AI1338" si="6999">AVERAGEIF(M1338:M1341,"&lt;&gt;0",L1338:L1341)</f>
        <v>47.5</v>
      </c>
      <c r="AJ1338" s="42">
        <f t="shared" ref="AJ1338" si="7000">AVERAGEIF(M1338:M1341,"&lt;&gt;0",Y1338:Y1341)</f>
        <v>0.6386360925241632</v>
      </c>
      <c r="AK1338" s="42">
        <f t="shared" ref="AK1338" si="7001">AVERAGEIF(M1338:M1341,"&lt;&gt;0",N1338:N1341)</f>
        <v>0.76640624999999996</v>
      </c>
      <c r="AL1338" s="42">
        <f t="shared" ref="AL1338" si="7002">AVERAGEIF(M1338:M1341,"&lt;&gt;0",O1338:O1341)</f>
        <v>0.81224026820688644</v>
      </c>
      <c r="AM1338" s="42">
        <f t="shared" ref="AM1338" si="7003">AVERAGEIF(M1338:M1341,"&lt;&gt;0",P1338:P1341)</f>
        <v>0.8708178680700196</v>
      </c>
      <c r="AN1338" s="42">
        <f t="shared" ref="AN1338" si="7004">AVERAGEIF(M1338:M1341,"&lt;&gt;0",Q1338:Q1341)</f>
        <v>23.25</v>
      </c>
      <c r="AO1338" s="42">
        <f t="shared" ref="AO1338" si="7005">AVERAGEIF(M1338:M1341,"&lt;&gt;0",R1338:R1341)</f>
        <v>90</v>
      </c>
      <c r="AP1338" s="42">
        <f t="shared" ref="AP1338" si="7006">AVERAGEIF(M1338:M1341,"&lt;&gt;0",S1338:S1341)</f>
        <v>0</v>
      </c>
      <c r="AQ1338" s="42">
        <f t="shared" ref="AQ1338" si="7007">AVERAGEIF(M1338:M1341,"&lt;&gt;0",T1338:T1341)</f>
        <v>0</v>
      </c>
      <c r="AR1338" s="42">
        <f t="shared" ref="AR1338" si="7008">AVERAGEIF(M1338:M1341,"&lt;&gt;0",U1338:U1341)</f>
        <v>0</v>
      </c>
      <c r="AS1338" s="42">
        <f t="shared" ref="AS1338" si="7009">AVERAGEIF(M1338:M1341,"&lt;&gt;0",V1338:V1341)</f>
        <v>70.25</v>
      </c>
      <c r="AT1338" s="42">
        <f t="shared" ref="AT1338" si="7010">AVERAGEIF(M1338:M1341,"&lt;&gt;0",W1338:W1341)</f>
        <v>0.66718749999999993</v>
      </c>
      <c r="AU1338" s="42">
        <f t="shared" ref="AU1338" si="7011">AVERAGEIF(M1338:M1341,"&lt;&gt;0",Z1338:Z1341)</f>
        <v>0.81224026820688644</v>
      </c>
      <c r="AV1338" s="42">
        <f t="shared" ref="AV1338" si="7012">AVERAGEIF(M1338:M1341,"&lt;&gt;0",AA1338:AA1341)</f>
        <v>0.63385416666666683</v>
      </c>
    </row>
    <row r="1339" spans="3:48" x14ac:dyDescent="0.35">
      <c r="C1339" s="1" t="s">
        <v>27</v>
      </c>
      <c r="D1339">
        <v>335</v>
      </c>
      <c r="E1339">
        <v>2</v>
      </c>
      <c r="F1339">
        <v>59</v>
      </c>
      <c r="G1339">
        <v>59</v>
      </c>
      <c r="H1339">
        <v>0</v>
      </c>
      <c r="I1339">
        <v>5</v>
      </c>
      <c r="J1339">
        <v>18</v>
      </c>
      <c r="K1339">
        <v>10</v>
      </c>
      <c r="L1339">
        <v>54</v>
      </c>
      <c r="M1339">
        <v>49</v>
      </c>
      <c r="N1339">
        <v>0.78125</v>
      </c>
      <c r="O1339">
        <v>0.81944444444444398</v>
      </c>
      <c r="P1339">
        <v>0.9</v>
      </c>
      <c r="Q1339">
        <v>32</v>
      </c>
      <c r="R1339">
        <v>94</v>
      </c>
      <c r="S1339">
        <v>0</v>
      </c>
      <c r="T1339">
        <v>0</v>
      </c>
      <c r="U1339">
        <v>0</v>
      </c>
      <c r="V1339">
        <v>73</v>
      </c>
      <c r="W1339">
        <v>0.703125</v>
      </c>
      <c r="X1339" s="37">
        <v>0.13888888888888901</v>
      </c>
      <c r="Y1339" s="37">
        <v>0.68055555555555602</v>
      </c>
      <c r="Z1339" s="37">
        <v>0.81944444444444398</v>
      </c>
      <c r="AA1339" s="37">
        <v>0.72812500000000002</v>
      </c>
      <c r="AB1339" s="42"/>
      <c r="AC1339" s="42"/>
      <c r="AD1339" s="42"/>
      <c r="AE1339" s="42"/>
      <c r="AF1339" s="42"/>
      <c r="AG1339" s="42"/>
      <c r="AH1339" s="42"/>
      <c r="AI1339" s="42"/>
      <c r="AJ1339" s="42"/>
      <c r="AK1339" s="42"/>
      <c r="AL1339" s="42"/>
      <c r="AM1339" s="42"/>
      <c r="AN1339" s="42"/>
      <c r="AO1339" s="42"/>
      <c r="AP1339" s="42"/>
      <c r="AQ1339" s="42"/>
      <c r="AR1339" s="42"/>
      <c r="AS1339" s="42"/>
      <c r="AT1339" s="42"/>
      <c r="AU1339" s="42"/>
      <c r="AV1339" s="42"/>
    </row>
    <row r="1340" spans="3:48" x14ac:dyDescent="0.35">
      <c r="C1340" s="1" t="s">
        <v>28</v>
      </c>
      <c r="D1340">
        <v>335</v>
      </c>
      <c r="E1340">
        <v>3</v>
      </c>
      <c r="F1340">
        <v>50</v>
      </c>
      <c r="G1340">
        <v>50</v>
      </c>
      <c r="H1340">
        <v>0</v>
      </c>
      <c r="I1340">
        <v>3</v>
      </c>
      <c r="J1340">
        <v>25</v>
      </c>
      <c r="K1340">
        <v>14</v>
      </c>
      <c r="L1340">
        <v>37</v>
      </c>
      <c r="M1340">
        <v>36</v>
      </c>
      <c r="N1340">
        <v>0.70937499999999998</v>
      </c>
      <c r="O1340">
        <v>0.80645161290322598</v>
      </c>
      <c r="P1340">
        <v>0.876651982378855</v>
      </c>
      <c r="Q1340">
        <v>11</v>
      </c>
      <c r="R1340">
        <v>76</v>
      </c>
      <c r="S1340">
        <v>0</v>
      </c>
      <c r="T1340">
        <v>0</v>
      </c>
      <c r="U1340">
        <v>0</v>
      </c>
      <c r="V1340">
        <v>78</v>
      </c>
      <c r="W1340">
        <v>0.62187499999999996</v>
      </c>
      <c r="X1340" s="37">
        <v>0.225806451612903</v>
      </c>
      <c r="Y1340" s="37">
        <v>0.58064516129032295</v>
      </c>
      <c r="Z1340" s="37">
        <v>0.80645161290322598</v>
      </c>
      <c r="AA1340" s="37">
        <v>0.54166666666666696</v>
      </c>
      <c r="AB1340" s="42"/>
      <c r="AC1340" s="42"/>
      <c r="AD1340" s="42"/>
      <c r="AE1340" s="42"/>
      <c r="AF1340" s="42"/>
      <c r="AG1340" s="42"/>
      <c r="AH1340" s="42"/>
      <c r="AI1340" s="42"/>
      <c r="AJ1340" s="42"/>
      <c r="AK1340" s="42"/>
      <c r="AL1340" s="42"/>
      <c r="AM1340" s="42"/>
      <c r="AN1340" s="42"/>
      <c r="AO1340" s="42"/>
      <c r="AP1340" s="42"/>
      <c r="AQ1340" s="42"/>
      <c r="AR1340" s="42"/>
      <c r="AS1340" s="42"/>
      <c r="AT1340" s="42"/>
      <c r="AU1340" s="42"/>
      <c r="AV1340" s="42"/>
    </row>
    <row r="1341" spans="3:48" x14ac:dyDescent="0.35">
      <c r="C1341" s="1" t="s">
        <v>29</v>
      </c>
      <c r="D1341">
        <v>335</v>
      </c>
      <c r="E1341">
        <v>4</v>
      </c>
      <c r="F1341">
        <v>54</v>
      </c>
      <c r="G1341">
        <v>54</v>
      </c>
      <c r="H1341">
        <v>0</v>
      </c>
      <c r="I1341">
        <v>3</v>
      </c>
      <c r="J1341">
        <v>18</v>
      </c>
      <c r="K1341">
        <v>9</v>
      </c>
      <c r="L1341">
        <v>50</v>
      </c>
      <c r="M1341">
        <v>45</v>
      </c>
      <c r="N1341">
        <v>0.74375000000000002</v>
      </c>
      <c r="O1341">
        <v>0.79411764705882304</v>
      </c>
      <c r="P1341">
        <v>0.85574229691876702</v>
      </c>
      <c r="Q1341">
        <v>23</v>
      </c>
      <c r="R1341">
        <v>83</v>
      </c>
      <c r="S1341">
        <v>0</v>
      </c>
      <c r="T1341">
        <v>0</v>
      </c>
      <c r="U1341">
        <v>0</v>
      </c>
      <c r="V1341">
        <v>71</v>
      </c>
      <c r="W1341">
        <v>0.63645833333333302</v>
      </c>
      <c r="X1341" s="37">
        <v>0.13235294117647101</v>
      </c>
      <c r="Y1341" s="37">
        <v>0.66176470588235303</v>
      </c>
      <c r="Z1341" s="37">
        <v>0.79411764705882304</v>
      </c>
      <c r="AA1341" s="37">
        <v>0.65833333333333299</v>
      </c>
      <c r="AB1341" s="42"/>
      <c r="AC1341" s="42"/>
      <c r="AD1341" s="42"/>
      <c r="AE1341" s="42"/>
      <c r="AF1341" s="42"/>
      <c r="AG1341" s="42"/>
      <c r="AH1341" s="42"/>
      <c r="AI1341" s="42"/>
      <c r="AJ1341" s="42"/>
      <c r="AK1341" s="42"/>
      <c r="AL1341" s="42"/>
      <c r="AM1341" s="42"/>
      <c r="AN1341" s="42"/>
      <c r="AO1341" s="42"/>
      <c r="AP1341" s="42"/>
      <c r="AQ1341" s="42"/>
      <c r="AR1341" s="42"/>
      <c r="AS1341" s="42"/>
      <c r="AT1341" s="42"/>
      <c r="AU1341" s="42"/>
      <c r="AV1341" s="42"/>
    </row>
    <row r="1342" spans="3:48" x14ac:dyDescent="0.35">
      <c r="C1342" s="1">
        <v>42952.25</v>
      </c>
      <c r="D1342">
        <v>336</v>
      </c>
      <c r="E1342">
        <v>1</v>
      </c>
      <c r="F1342">
        <v>61</v>
      </c>
      <c r="G1342">
        <v>61</v>
      </c>
      <c r="H1342">
        <v>0</v>
      </c>
      <c r="I1342">
        <v>11</v>
      </c>
      <c r="J1342">
        <v>27</v>
      </c>
      <c r="K1342">
        <v>20</v>
      </c>
      <c r="L1342">
        <v>49</v>
      </c>
      <c r="M1342">
        <v>41</v>
      </c>
      <c r="N1342">
        <v>0.74375000000000002</v>
      </c>
      <c r="O1342">
        <v>0.80263157894736803</v>
      </c>
      <c r="P1342">
        <v>0.84593837535014005</v>
      </c>
      <c r="Q1342">
        <v>46</v>
      </c>
      <c r="R1342">
        <v>119</v>
      </c>
      <c r="S1342">
        <v>0</v>
      </c>
      <c r="T1342">
        <v>0</v>
      </c>
      <c r="U1342">
        <v>0</v>
      </c>
      <c r="V1342">
        <v>96</v>
      </c>
      <c r="W1342">
        <v>0.62916666666666698</v>
      </c>
      <c r="X1342" s="37">
        <v>0.26315789473684198</v>
      </c>
      <c r="Y1342" s="37">
        <v>0.53947368421052599</v>
      </c>
      <c r="Z1342" s="37">
        <v>0.80263157894736803</v>
      </c>
      <c r="AA1342" s="37">
        <v>0.60729166666666701</v>
      </c>
      <c r="AB1342" s="42">
        <f t="shared" ref="AB1342" si="7013">AVERAGE(D1342:D1345)</f>
        <v>336</v>
      </c>
      <c r="AC1342" s="42">
        <f t="shared" ref="AC1342" si="7014">AVERAGEIF(M1342:M1345,"&lt;&gt;0",F1342:F1345)</f>
        <v>60</v>
      </c>
      <c r="AD1342" s="42">
        <f t="shared" ref="AD1342" si="7015">AVERAGEIF(M1342:M1345,"&lt;&gt;0",G1342:G1345)</f>
        <v>60</v>
      </c>
      <c r="AE1342" s="42">
        <f t="shared" ref="AE1342" si="7016">AVERAGEIF(M1342:M1345,"&lt;&gt;0",H1342:H1345)</f>
        <v>0.5</v>
      </c>
      <c r="AF1342" s="42">
        <f t="shared" ref="AF1342" si="7017">AVERAGEIF(M1342:M1345,"&lt;&gt;0",I1342:I1345)</f>
        <v>6.5</v>
      </c>
      <c r="AG1342" s="42">
        <f t="shared" ref="AG1342" si="7018">AVERAGEIF(M1342:M1345,"&lt;&gt;0",J1342:J1345)</f>
        <v>22</v>
      </c>
      <c r="AH1342" s="42">
        <f t="shared" ref="AH1342" si="7019">AVERAGEIF(M1342:M1345,"&lt;&gt;0",X1342:X1345)</f>
        <v>0.24722790927349975</v>
      </c>
      <c r="AI1342" s="42">
        <f t="shared" ref="AI1342" si="7020">AVERAGEIF(M1342:M1345,"&lt;&gt;0",L1342:L1345)</f>
        <v>47.5</v>
      </c>
      <c r="AJ1342" s="42">
        <f t="shared" ref="AJ1342" si="7021">AVERAGEIF(M1342:M1345,"&lt;&gt;0",Y1342:Y1345)</f>
        <v>0.62045902826325783</v>
      </c>
      <c r="AK1342" s="42">
        <f t="shared" ref="AK1342" si="7022">AVERAGEIF(M1342:M1345,"&lt;&gt;0",N1342:N1345)</f>
        <v>0.82265624999999998</v>
      </c>
      <c r="AL1342" s="42">
        <f t="shared" ref="AL1342" si="7023">AVERAGEIF(M1342:M1345,"&lt;&gt;0",O1342:O1345)</f>
        <v>0.86768693753675752</v>
      </c>
      <c r="AM1342" s="42">
        <f t="shared" ref="AM1342" si="7024">AVERAGEIF(M1342:M1345,"&lt;&gt;0",P1342:P1345)</f>
        <v>0.86633593261944475</v>
      </c>
      <c r="AN1342" s="42">
        <f t="shared" ref="AN1342" si="7025">AVERAGEIF(M1342:M1345,"&lt;&gt;0",Q1342:Q1345)</f>
        <v>45.5</v>
      </c>
      <c r="AO1342" s="42">
        <f t="shared" ref="AO1342" si="7026">AVERAGEIF(M1342:M1345,"&lt;&gt;0",R1342:R1345)</f>
        <v>127.25</v>
      </c>
      <c r="AP1342" s="42">
        <f t="shared" ref="AP1342" si="7027">AVERAGEIF(M1342:M1345,"&lt;&gt;0",S1342:S1345)</f>
        <v>0</v>
      </c>
      <c r="AQ1342" s="42">
        <f t="shared" ref="AQ1342" si="7028">AVERAGEIF(M1342:M1345,"&lt;&gt;0",T1342:T1345)</f>
        <v>0</v>
      </c>
      <c r="AR1342" s="42">
        <f t="shared" ref="AR1342" si="7029">AVERAGEIF(M1342:M1345,"&lt;&gt;0",U1342:U1345)</f>
        <v>0</v>
      </c>
      <c r="AS1342" s="42">
        <f t="shared" ref="AS1342" si="7030">AVERAGEIF(M1342:M1345,"&lt;&gt;0",V1342:V1345)</f>
        <v>112</v>
      </c>
      <c r="AT1342" s="42">
        <f t="shared" ref="AT1342" si="7031">AVERAGEIF(M1342:M1345,"&lt;&gt;0",W1342:W1345)</f>
        <v>0.71354166666666696</v>
      </c>
      <c r="AU1342" s="42">
        <f t="shared" ref="AU1342" si="7032">AVERAGEIF(M1342:M1345,"&lt;&gt;0",Z1342:Z1345)</f>
        <v>0.86768693753675752</v>
      </c>
      <c r="AV1342" s="42">
        <f t="shared" ref="AV1342" si="7033">AVERAGEIF(M1342:M1345,"&lt;&gt;0",AA1342:AA1345)</f>
        <v>0.63385416666666683</v>
      </c>
    </row>
    <row r="1343" spans="3:48" x14ac:dyDescent="0.35">
      <c r="C1343" s="1" t="s">
        <v>27</v>
      </c>
      <c r="D1343">
        <v>336</v>
      </c>
      <c r="E1343">
        <v>2</v>
      </c>
      <c r="F1343">
        <v>59</v>
      </c>
      <c r="G1343">
        <v>59</v>
      </c>
      <c r="H1343">
        <v>0</v>
      </c>
      <c r="I1343">
        <v>14</v>
      </c>
      <c r="J1343">
        <v>18</v>
      </c>
      <c r="K1343">
        <v>14</v>
      </c>
      <c r="L1343">
        <v>54</v>
      </c>
      <c r="M1343">
        <v>45</v>
      </c>
      <c r="N1343">
        <v>0.77187499999999998</v>
      </c>
      <c r="O1343">
        <v>0.81944444444444398</v>
      </c>
      <c r="P1343">
        <v>0.86369770580296901</v>
      </c>
      <c r="Q1343">
        <v>49</v>
      </c>
      <c r="R1343">
        <v>116</v>
      </c>
      <c r="S1343">
        <v>0</v>
      </c>
      <c r="T1343">
        <v>0</v>
      </c>
      <c r="U1343">
        <v>0</v>
      </c>
      <c r="V1343">
        <v>118</v>
      </c>
      <c r="W1343">
        <v>0.66666666666666696</v>
      </c>
      <c r="X1343" s="37">
        <v>0.194444444444444</v>
      </c>
      <c r="Y1343" s="37">
        <v>0.625</v>
      </c>
      <c r="Z1343" s="37">
        <v>0.81944444444444398</v>
      </c>
      <c r="AA1343" s="37">
        <v>0.72812500000000002</v>
      </c>
      <c r="AB1343" s="42"/>
      <c r="AC1343" s="42"/>
      <c r="AD1343" s="42"/>
      <c r="AE1343" s="42"/>
      <c r="AF1343" s="42"/>
      <c r="AG1343" s="42"/>
      <c r="AH1343" s="42"/>
      <c r="AI1343" s="42"/>
      <c r="AJ1343" s="42"/>
      <c r="AK1343" s="42"/>
      <c r="AL1343" s="42"/>
      <c r="AM1343" s="42"/>
      <c r="AN1343" s="42"/>
      <c r="AO1343" s="42"/>
      <c r="AP1343" s="42"/>
      <c r="AQ1343" s="42"/>
      <c r="AR1343" s="42"/>
      <c r="AS1343" s="42"/>
      <c r="AT1343" s="42"/>
      <c r="AU1343" s="42"/>
      <c r="AV1343" s="42"/>
    </row>
    <row r="1344" spans="3:48" x14ac:dyDescent="0.35">
      <c r="C1344" s="1" t="s">
        <v>28</v>
      </c>
      <c r="D1344">
        <v>336</v>
      </c>
      <c r="E1344">
        <v>3</v>
      </c>
      <c r="F1344">
        <v>59</v>
      </c>
      <c r="G1344">
        <v>59</v>
      </c>
      <c r="H1344">
        <v>1</v>
      </c>
      <c r="I1344">
        <v>0</v>
      </c>
      <c r="J1344">
        <v>25</v>
      </c>
      <c r="K1344">
        <v>22</v>
      </c>
      <c r="L1344">
        <v>37</v>
      </c>
      <c r="M1344">
        <v>37</v>
      </c>
      <c r="N1344">
        <v>0.89375000000000004</v>
      </c>
      <c r="O1344">
        <v>0.95161290322580605</v>
      </c>
      <c r="P1344">
        <v>0.88927738927738897</v>
      </c>
      <c r="Q1344">
        <v>49</v>
      </c>
      <c r="R1344">
        <v>140</v>
      </c>
      <c r="S1344">
        <v>0</v>
      </c>
      <c r="T1344">
        <v>0</v>
      </c>
      <c r="U1344">
        <v>0</v>
      </c>
      <c r="V1344">
        <v>124</v>
      </c>
      <c r="W1344">
        <v>0.79479166666666701</v>
      </c>
      <c r="X1344" s="37">
        <v>0.35483870967741898</v>
      </c>
      <c r="Y1344" s="37">
        <v>0.59677419354838701</v>
      </c>
      <c r="Z1344" s="37">
        <v>0.95161290322580605</v>
      </c>
      <c r="AA1344" s="37">
        <v>0.54166666666666696</v>
      </c>
      <c r="AB1344" s="42"/>
      <c r="AC1344" s="42"/>
      <c r="AD1344" s="42"/>
      <c r="AE1344" s="42"/>
      <c r="AF1344" s="42"/>
      <c r="AG1344" s="42"/>
      <c r="AH1344" s="42"/>
      <c r="AI1344" s="42"/>
      <c r="AJ1344" s="42"/>
      <c r="AK1344" s="42"/>
      <c r="AL1344" s="42"/>
      <c r="AM1344" s="42"/>
      <c r="AN1344" s="42"/>
      <c r="AO1344" s="42"/>
      <c r="AP1344" s="42"/>
      <c r="AQ1344" s="42"/>
      <c r="AR1344" s="42"/>
      <c r="AS1344" s="42"/>
      <c r="AT1344" s="42"/>
      <c r="AU1344" s="42"/>
      <c r="AV1344" s="42"/>
    </row>
    <row r="1345" spans="3:48" x14ac:dyDescent="0.35">
      <c r="C1345" s="1" t="s">
        <v>29</v>
      </c>
      <c r="D1345">
        <v>336</v>
      </c>
      <c r="E1345">
        <v>4</v>
      </c>
      <c r="F1345">
        <v>61</v>
      </c>
      <c r="G1345">
        <v>61</v>
      </c>
      <c r="H1345">
        <v>1</v>
      </c>
      <c r="I1345">
        <v>1</v>
      </c>
      <c r="J1345">
        <v>18</v>
      </c>
      <c r="K1345">
        <v>12</v>
      </c>
      <c r="L1345">
        <v>50</v>
      </c>
      <c r="M1345">
        <v>49</v>
      </c>
      <c r="N1345">
        <v>0.88124999999999998</v>
      </c>
      <c r="O1345">
        <v>0.89705882352941202</v>
      </c>
      <c r="P1345">
        <v>0.86643026004728096</v>
      </c>
      <c r="Q1345">
        <v>38</v>
      </c>
      <c r="R1345">
        <v>134</v>
      </c>
      <c r="S1345">
        <v>0</v>
      </c>
      <c r="T1345">
        <v>0</v>
      </c>
      <c r="U1345">
        <v>0</v>
      </c>
      <c r="V1345">
        <v>110</v>
      </c>
      <c r="W1345">
        <v>0.76354166666666701</v>
      </c>
      <c r="X1345" s="37">
        <v>0.17647058823529399</v>
      </c>
      <c r="Y1345" s="37">
        <v>0.72058823529411797</v>
      </c>
      <c r="Z1345" s="37">
        <v>0.89705882352941202</v>
      </c>
      <c r="AA1345" s="37">
        <v>0.65833333333333299</v>
      </c>
      <c r="AB1345" s="42"/>
      <c r="AC1345" s="42"/>
      <c r="AD1345" s="42"/>
      <c r="AE1345" s="42"/>
      <c r="AF1345" s="42"/>
      <c r="AG1345" s="42"/>
      <c r="AH1345" s="42"/>
      <c r="AI1345" s="42"/>
      <c r="AJ1345" s="42"/>
      <c r="AK1345" s="42"/>
      <c r="AL1345" s="42"/>
      <c r="AM1345" s="42"/>
      <c r="AN1345" s="42"/>
      <c r="AO1345" s="42"/>
      <c r="AP1345" s="42"/>
      <c r="AQ1345" s="42"/>
      <c r="AR1345" s="42"/>
      <c r="AS1345" s="42"/>
      <c r="AT1345" s="42"/>
      <c r="AU1345" s="42"/>
      <c r="AV1345" s="42"/>
    </row>
    <row r="1346" spans="3:48" x14ac:dyDescent="0.35">
      <c r="C1346" s="1">
        <v>42952.25</v>
      </c>
      <c r="D1346">
        <v>337</v>
      </c>
      <c r="E1346">
        <v>1</v>
      </c>
      <c r="F1346">
        <v>47</v>
      </c>
      <c r="G1346">
        <v>43</v>
      </c>
      <c r="H1346">
        <v>4</v>
      </c>
      <c r="I1346">
        <v>4</v>
      </c>
      <c r="J1346">
        <v>0</v>
      </c>
      <c r="K1346">
        <v>0</v>
      </c>
      <c r="L1346">
        <v>49</v>
      </c>
      <c r="M1346">
        <v>47</v>
      </c>
      <c r="N1346">
        <v>0.9</v>
      </c>
      <c r="O1346">
        <v>0.95918367346938804</v>
      </c>
      <c r="P1346">
        <v>0.64467592592592604</v>
      </c>
      <c r="Q1346">
        <v>0</v>
      </c>
      <c r="R1346">
        <v>8</v>
      </c>
      <c r="S1346">
        <v>0</v>
      </c>
      <c r="T1346">
        <v>0</v>
      </c>
      <c r="U1346">
        <v>0</v>
      </c>
      <c r="V1346">
        <v>0</v>
      </c>
      <c r="W1346">
        <v>0.58020833333333299</v>
      </c>
      <c r="X1346" s="37">
        <v>0</v>
      </c>
      <c r="Y1346" s="37">
        <v>0.95918367346938804</v>
      </c>
      <c r="Z1346" s="37">
        <v>0.95918367346938804</v>
      </c>
      <c r="AA1346" s="37">
        <v>0.60729166666666701</v>
      </c>
      <c r="AB1346" s="42">
        <f t="shared" ref="AB1346" si="7034">AVERAGE(D1346:D1349)</f>
        <v>337</v>
      </c>
      <c r="AC1346" s="42">
        <f t="shared" ref="AC1346" si="7035">AVERAGEIF(M1346:M1349,"&lt;&gt;0",F1346:F1349)</f>
        <v>44.25</v>
      </c>
      <c r="AD1346" s="42">
        <f t="shared" ref="AD1346" si="7036">AVERAGEIF(M1346:M1349,"&lt;&gt;0",G1346:G1349)</f>
        <v>32.25</v>
      </c>
      <c r="AE1346" s="42">
        <f t="shared" ref="AE1346" si="7037">AVERAGEIF(M1346:M1349,"&lt;&gt;0",H1346:H1349)</f>
        <v>1.5</v>
      </c>
      <c r="AF1346" s="42">
        <f t="shared" ref="AF1346" si="7038">AVERAGEIF(M1346:M1349,"&lt;&gt;0",I1346:I1349)</f>
        <v>6.25</v>
      </c>
      <c r="AG1346" s="42">
        <f t="shared" ref="AG1346" si="7039">AVERAGEIF(M1346:M1349,"&lt;&gt;0",J1346:J1349)</f>
        <v>0</v>
      </c>
      <c r="AH1346" s="42">
        <f t="shared" ref="AH1346" si="7040">AVERAGEIF(M1346:M1349,"&lt;&gt;0",X1346:X1349)</f>
        <v>0</v>
      </c>
      <c r="AI1346" s="42">
        <f t="shared" ref="AI1346" si="7041">AVERAGEIF(M1346:M1349,"&lt;&gt;0",L1346:L1349)</f>
        <v>47.5</v>
      </c>
      <c r="AJ1346" s="42">
        <f t="shared" ref="AJ1346" si="7042">AVERAGEIF(M1346:M1349,"&lt;&gt;0",Y1346:Y1349)</f>
        <v>0.93100712957855825</v>
      </c>
      <c r="AK1346" s="42">
        <f t="shared" ref="AK1346" si="7043">AVERAGEIF(M1346:M1349,"&lt;&gt;0",N1346:N1349)</f>
        <v>0.92500000000000004</v>
      </c>
      <c r="AL1346" s="42">
        <f t="shared" ref="AL1346" si="7044">AVERAGEIF(M1346:M1349,"&lt;&gt;0",O1346:O1349)</f>
        <v>0.93100712957855825</v>
      </c>
      <c r="AM1346" s="42">
        <f t="shared" ref="AM1346" si="7045">AVERAGEIF(M1346:M1349,"&lt;&gt;0",P1346:P1349)</f>
        <v>0.62432002314814805</v>
      </c>
      <c r="AN1346" s="42">
        <f t="shared" ref="AN1346" si="7046">AVERAGEIF(M1346:M1349,"&lt;&gt;0",Q1346:Q1349)</f>
        <v>0</v>
      </c>
      <c r="AO1346" s="42">
        <f t="shared" ref="AO1346" si="7047">AVERAGEIF(M1346:M1349,"&lt;&gt;0",R1346:R1349)</f>
        <v>8.5</v>
      </c>
      <c r="AP1346" s="42">
        <f t="shared" ref="AP1346" si="7048">AVERAGEIF(M1346:M1349,"&lt;&gt;0",S1346:S1349)</f>
        <v>0</v>
      </c>
      <c r="AQ1346" s="42">
        <f t="shared" ref="AQ1346" si="7049">AVERAGEIF(M1346:M1349,"&lt;&gt;0",T1346:T1349)</f>
        <v>0</v>
      </c>
      <c r="AR1346" s="42">
        <f t="shared" ref="AR1346" si="7050">AVERAGEIF(M1346:M1349,"&lt;&gt;0",U1346:U1349)</f>
        <v>0</v>
      </c>
      <c r="AS1346" s="42">
        <f t="shared" ref="AS1346" si="7051">AVERAGEIF(M1346:M1349,"&lt;&gt;0",V1346:V1349)</f>
        <v>0</v>
      </c>
      <c r="AT1346" s="42">
        <f t="shared" ref="AT1346" si="7052">AVERAGEIF(M1346:M1349,"&lt;&gt;0",W1346:W1349)</f>
        <v>0.5786458333333333</v>
      </c>
      <c r="AU1346" s="42">
        <f t="shared" ref="AU1346" si="7053">AVERAGEIF(M1346:M1349,"&lt;&gt;0",Z1346:Z1349)</f>
        <v>0.93100712957855825</v>
      </c>
      <c r="AV1346" s="42">
        <f t="shared" ref="AV1346" si="7054">AVERAGEIF(M1346:M1349,"&lt;&gt;0",AA1346:AA1349)</f>
        <v>0.63385416666666683</v>
      </c>
    </row>
    <row r="1347" spans="3:48" x14ac:dyDescent="0.35">
      <c r="C1347" s="1" t="s">
        <v>27</v>
      </c>
      <c r="D1347">
        <v>337</v>
      </c>
      <c r="E1347">
        <v>2</v>
      </c>
      <c r="F1347">
        <v>50</v>
      </c>
      <c r="G1347">
        <v>42</v>
      </c>
      <c r="H1347">
        <v>0</v>
      </c>
      <c r="I1347">
        <v>8</v>
      </c>
      <c r="J1347">
        <v>0</v>
      </c>
      <c r="K1347">
        <v>0</v>
      </c>
      <c r="L1347">
        <v>54</v>
      </c>
      <c r="M1347">
        <v>50</v>
      </c>
      <c r="N1347">
        <v>1</v>
      </c>
      <c r="O1347">
        <v>0.92592592592592604</v>
      </c>
      <c r="P1347">
        <v>0.66458333333333297</v>
      </c>
      <c r="Q1347">
        <v>0</v>
      </c>
      <c r="R1347">
        <v>10</v>
      </c>
      <c r="S1347">
        <v>0</v>
      </c>
      <c r="T1347">
        <v>0</v>
      </c>
      <c r="U1347">
        <v>0</v>
      </c>
      <c r="V1347">
        <v>0</v>
      </c>
      <c r="W1347">
        <v>0.66458333333333297</v>
      </c>
      <c r="X1347" s="37">
        <v>0</v>
      </c>
      <c r="Y1347" s="37">
        <v>0.92592592592592604</v>
      </c>
      <c r="Z1347" s="37">
        <v>0.92592592592592604</v>
      </c>
      <c r="AA1347" s="37">
        <v>0.72812500000000002</v>
      </c>
      <c r="AB1347" s="42"/>
      <c r="AC1347" s="42"/>
      <c r="AD1347" s="42"/>
      <c r="AE1347" s="42"/>
      <c r="AF1347" s="42"/>
      <c r="AG1347" s="42"/>
      <c r="AH1347" s="42"/>
      <c r="AI1347" s="42"/>
      <c r="AJ1347" s="42"/>
      <c r="AK1347" s="42"/>
      <c r="AL1347" s="42"/>
      <c r="AM1347" s="42"/>
      <c r="AN1347" s="42"/>
      <c r="AO1347" s="42"/>
      <c r="AP1347" s="42"/>
      <c r="AQ1347" s="42"/>
      <c r="AR1347" s="42"/>
      <c r="AS1347" s="42"/>
      <c r="AT1347" s="42"/>
      <c r="AU1347" s="42"/>
      <c r="AV1347" s="42"/>
    </row>
    <row r="1348" spans="3:48" x14ac:dyDescent="0.35">
      <c r="C1348" s="1" t="s">
        <v>28</v>
      </c>
      <c r="D1348">
        <v>337</v>
      </c>
      <c r="E1348">
        <v>3</v>
      </c>
      <c r="F1348">
        <v>34</v>
      </c>
      <c r="G1348">
        <v>14</v>
      </c>
      <c r="H1348">
        <v>2</v>
      </c>
      <c r="I1348">
        <v>5</v>
      </c>
      <c r="J1348">
        <v>0</v>
      </c>
      <c r="K1348">
        <v>0</v>
      </c>
      <c r="L1348">
        <v>37</v>
      </c>
      <c r="M1348">
        <v>34</v>
      </c>
      <c r="N1348">
        <v>0.8</v>
      </c>
      <c r="O1348">
        <v>0.91891891891891897</v>
      </c>
      <c r="P1348">
        <v>0.59114583333333304</v>
      </c>
      <c r="Q1348">
        <v>0</v>
      </c>
      <c r="R1348">
        <v>6</v>
      </c>
      <c r="S1348">
        <v>0</v>
      </c>
      <c r="T1348">
        <v>0</v>
      </c>
      <c r="U1348">
        <v>0</v>
      </c>
      <c r="V1348">
        <v>0</v>
      </c>
      <c r="W1348">
        <v>0.47291666666666698</v>
      </c>
      <c r="X1348" s="37">
        <v>0</v>
      </c>
      <c r="Y1348" s="37">
        <v>0.91891891891891897</v>
      </c>
      <c r="Z1348" s="37">
        <v>0.91891891891891897</v>
      </c>
      <c r="AA1348" s="37">
        <v>0.54166666666666696</v>
      </c>
      <c r="AB1348" s="42"/>
      <c r="AC1348" s="42"/>
      <c r="AD1348" s="42"/>
      <c r="AE1348" s="42"/>
      <c r="AF1348" s="42"/>
      <c r="AG1348" s="42"/>
      <c r="AH1348" s="42"/>
      <c r="AI1348" s="42"/>
      <c r="AJ1348" s="42"/>
      <c r="AK1348" s="42"/>
      <c r="AL1348" s="42"/>
      <c r="AM1348" s="42"/>
      <c r="AN1348" s="42"/>
      <c r="AO1348" s="42"/>
      <c r="AP1348" s="42"/>
      <c r="AQ1348" s="42"/>
      <c r="AR1348" s="42"/>
      <c r="AS1348" s="42"/>
      <c r="AT1348" s="42"/>
      <c r="AU1348" s="42"/>
      <c r="AV1348" s="42"/>
    </row>
    <row r="1349" spans="3:48" x14ac:dyDescent="0.35">
      <c r="C1349" s="1" t="s">
        <v>29</v>
      </c>
      <c r="D1349">
        <v>337</v>
      </c>
      <c r="E1349">
        <v>4</v>
      </c>
      <c r="F1349">
        <v>46</v>
      </c>
      <c r="G1349">
        <v>30</v>
      </c>
      <c r="H1349">
        <v>0</v>
      </c>
      <c r="I1349">
        <v>8</v>
      </c>
      <c r="J1349">
        <v>0</v>
      </c>
      <c r="K1349">
        <v>0</v>
      </c>
      <c r="L1349">
        <v>50</v>
      </c>
      <c r="M1349">
        <v>46</v>
      </c>
      <c r="N1349">
        <v>1</v>
      </c>
      <c r="O1349">
        <v>0.92</v>
      </c>
      <c r="P1349">
        <v>0.59687500000000004</v>
      </c>
      <c r="Q1349">
        <v>0</v>
      </c>
      <c r="R1349">
        <v>10</v>
      </c>
      <c r="S1349">
        <v>0</v>
      </c>
      <c r="T1349">
        <v>0</v>
      </c>
      <c r="U1349">
        <v>0</v>
      </c>
      <c r="V1349">
        <v>0</v>
      </c>
      <c r="W1349">
        <v>0.59687500000000004</v>
      </c>
      <c r="X1349" s="37">
        <v>0</v>
      </c>
      <c r="Y1349" s="37">
        <v>0.92</v>
      </c>
      <c r="Z1349" s="37">
        <v>0.92</v>
      </c>
      <c r="AA1349" s="37">
        <v>0.65833333333333299</v>
      </c>
      <c r="AB1349" s="42"/>
      <c r="AC1349" s="42"/>
      <c r="AD1349" s="42"/>
      <c r="AE1349" s="42"/>
      <c r="AF1349" s="42"/>
      <c r="AG1349" s="42"/>
      <c r="AH1349" s="42"/>
      <c r="AI1349" s="42"/>
      <c r="AJ1349" s="42"/>
      <c r="AK1349" s="42"/>
      <c r="AL1349" s="42"/>
      <c r="AM1349" s="42"/>
      <c r="AN1349" s="42"/>
      <c r="AO1349" s="42"/>
      <c r="AP1349" s="42"/>
      <c r="AQ1349" s="42"/>
      <c r="AR1349" s="42"/>
      <c r="AS1349" s="42"/>
      <c r="AT1349" s="42"/>
      <c r="AU1349" s="42"/>
      <c r="AV1349" s="42"/>
    </row>
    <row r="1350" spans="3:48" x14ac:dyDescent="0.35">
      <c r="C1350" s="1">
        <v>42952.25</v>
      </c>
      <c r="D1350">
        <v>338</v>
      </c>
      <c r="E1350">
        <v>1</v>
      </c>
      <c r="F1350">
        <v>48</v>
      </c>
      <c r="G1350">
        <v>29</v>
      </c>
      <c r="H1350">
        <v>6</v>
      </c>
      <c r="I1350">
        <v>4</v>
      </c>
      <c r="J1350">
        <v>0</v>
      </c>
      <c r="K1350">
        <v>0</v>
      </c>
      <c r="L1350">
        <v>49</v>
      </c>
      <c r="M1350">
        <v>48</v>
      </c>
      <c r="N1350">
        <v>0.95</v>
      </c>
      <c r="O1350">
        <v>0.97959183673469397</v>
      </c>
      <c r="P1350">
        <v>0.61842105263157898</v>
      </c>
      <c r="Q1350">
        <v>0</v>
      </c>
      <c r="R1350">
        <v>10</v>
      </c>
      <c r="S1350">
        <v>0</v>
      </c>
      <c r="T1350">
        <v>0</v>
      </c>
      <c r="U1350">
        <v>0</v>
      </c>
      <c r="V1350">
        <v>0</v>
      </c>
      <c r="W1350">
        <v>0.58750000000000002</v>
      </c>
      <c r="X1350" s="37">
        <v>0</v>
      </c>
      <c r="Y1350" s="37">
        <v>0.97959183673469397</v>
      </c>
      <c r="Z1350" s="37">
        <v>0.97959183673469397</v>
      </c>
      <c r="AA1350" s="37">
        <v>0.60729166666666701</v>
      </c>
      <c r="AB1350" s="42">
        <f t="shared" ref="AB1350" si="7055">AVERAGE(D1350:D1353)</f>
        <v>338</v>
      </c>
      <c r="AC1350" s="42">
        <f t="shared" ref="AC1350" si="7056">AVERAGEIF(M1350:M1353,"&lt;&gt;0",F1350:F1353)</f>
        <v>39.25</v>
      </c>
      <c r="AD1350" s="42">
        <f t="shared" ref="AD1350" si="7057">AVERAGEIF(M1350:M1353,"&lt;&gt;0",G1350:G1353)</f>
        <v>23.75</v>
      </c>
      <c r="AE1350" s="42">
        <f t="shared" ref="AE1350" si="7058">AVERAGEIF(M1350:M1353,"&lt;&gt;0",H1350:H1353)</f>
        <v>8.75</v>
      </c>
      <c r="AF1350" s="42">
        <f t="shared" ref="AF1350" si="7059">AVERAGEIF(M1350:M1353,"&lt;&gt;0",I1350:I1353)</f>
        <v>15.25</v>
      </c>
      <c r="AG1350" s="42">
        <f t="shared" ref="AG1350" si="7060">AVERAGEIF(M1350:M1353,"&lt;&gt;0",J1350:J1353)</f>
        <v>0</v>
      </c>
      <c r="AH1350" s="42">
        <f t="shared" ref="AH1350" si="7061">AVERAGEIF(M1350:M1353,"&lt;&gt;0",X1350:X1353)</f>
        <v>0</v>
      </c>
      <c r="AI1350" s="42">
        <f t="shared" ref="AI1350" si="7062">AVERAGEIF(M1350:M1353,"&lt;&gt;0",L1350:L1353)</f>
        <v>47.5</v>
      </c>
      <c r="AJ1350" s="42">
        <f t="shared" ref="AJ1350" si="7063">AVERAGEIF(M1350:M1353,"&lt;&gt;0",Y1350:Y1353)</f>
        <v>0.82815621744193169</v>
      </c>
      <c r="AK1350" s="42">
        <f t="shared" ref="AK1350" si="7064">AVERAGEIF(M1350:M1353,"&lt;&gt;0",N1350:N1353)</f>
        <v>0.96250000000000002</v>
      </c>
      <c r="AL1350" s="42">
        <f t="shared" ref="AL1350" si="7065">AVERAGEIF(M1350:M1353,"&lt;&gt;0",O1350:O1353)</f>
        <v>0.82815621744193169</v>
      </c>
      <c r="AM1350" s="42">
        <f t="shared" ref="AM1350" si="7066">AVERAGEIF(M1350:M1353,"&lt;&gt;0",P1350:P1353)</f>
        <v>0.51415387426900572</v>
      </c>
      <c r="AN1350" s="42">
        <f t="shared" ref="AN1350" si="7067">AVERAGEIF(M1350:M1353,"&lt;&gt;0",Q1350:Q1353)</f>
        <v>0</v>
      </c>
      <c r="AO1350" s="42">
        <f t="shared" ref="AO1350" si="7068">AVERAGEIF(M1350:M1353,"&lt;&gt;0",R1350:R1353)</f>
        <v>10</v>
      </c>
      <c r="AP1350" s="42">
        <f t="shared" ref="AP1350" si="7069">AVERAGEIF(M1350:M1353,"&lt;&gt;0",S1350:S1353)</f>
        <v>0</v>
      </c>
      <c r="AQ1350" s="42">
        <f t="shared" ref="AQ1350" si="7070">AVERAGEIF(M1350:M1353,"&lt;&gt;0",T1350:T1353)</f>
        <v>0.25</v>
      </c>
      <c r="AR1350" s="42">
        <f t="shared" ref="AR1350" si="7071">AVERAGEIF(M1350:M1353,"&lt;&gt;0",U1350:U1353)</f>
        <v>0</v>
      </c>
      <c r="AS1350" s="42">
        <f t="shared" ref="AS1350" si="7072">AVERAGEIF(M1350:M1353,"&lt;&gt;0",V1350:V1353)</f>
        <v>0</v>
      </c>
      <c r="AT1350" s="42">
        <f t="shared" ref="AT1350" si="7073">AVERAGEIF(M1350:M1353,"&lt;&gt;0",W1350:W1353)</f>
        <v>0.49296874999999996</v>
      </c>
      <c r="AU1350" s="42">
        <f t="shared" ref="AU1350" si="7074">AVERAGEIF(M1350:M1353,"&lt;&gt;0",Z1350:Z1353)</f>
        <v>0.82815621744193169</v>
      </c>
      <c r="AV1350" s="42">
        <f t="shared" ref="AV1350" si="7075">AVERAGEIF(M1350:M1353,"&lt;&gt;0",AA1350:AA1353)</f>
        <v>0.63385416666666683</v>
      </c>
    </row>
    <row r="1351" spans="3:48" x14ac:dyDescent="0.35">
      <c r="C1351" s="1" t="s">
        <v>27</v>
      </c>
      <c r="D1351">
        <v>338</v>
      </c>
      <c r="E1351">
        <v>2</v>
      </c>
      <c r="F1351">
        <v>39</v>
      </c>
      <c r="G1351">
        <v>21</v>
      </c>
      <c r="H1351">
        <v>12</v>
      </c>
      <c r="I1351">
        <v>29</v>
      </c>
      <c r="J1351">
        <v>0</v>
      </c>
      <c r="K1351">
        <v>0</v>
      </c>
      <c r="L1351">
        <v>54</v>
      </c>
      <c r="M1351">
        <v>39</v>
      </c>
      <c r="N1351">
        <v>0.9</v>
      </c>
      <c r="O1351">
        <v>0.72222222222222199</v>
      </c>
      <c r="P1351">
        <v>0.53819444444444398</v>
      </c>
      <c r="Q1351">
        <v>0</v>
      </c>
      <c r="R1351">
        <v>10</v>
      </c>
      <c r="S1351">
        <v>0</v>
      </c>
      <c r="T1351">
        <v>1</v>
      </c>
      <c r="U1351">
        <v>0</v>
      </c>
      <c r="V1351">
        <v>0</v>
      </c>
      <c r="W1351">
        <v>0.484375</v>
      </c>
      <c r="X1351" s="37">
        <v>0</v>
      </c>
      <c r="Y1351" s="37">
        <v>0.72222222222222199</v>
      </c>
      <c r="Z1351" s="37">
        <v>0.72222222222222199</v>
      </c>
      <c r="AA1351" s="37">
        <v>0.72812500000000002</v>
      </c>
      <c r="AB1351" s="42"/>
      <c r="AC1351" s="42"/>
      <c r="AD1351" s="42"/>
      <c r="AE1351" s="42"/>
      <c r="AF1351" s="42"/>
      <c r="AG1351" s="42"/>
      <c r="AH1351" s="42"/>
      <c r="AI1351" s="42"/>
      <c r="AJ1351" s="42"/>
      <c r="AK1351" s="42"/>
      <c r="AL1351" s="42"/>
      <c r="AM1351" s="42"/>
      <c r="AN1351" s="42"/>
      <c r="AO1351" s="42"/>
      <c r="AP1351" s="42"/>
      <c r="AQ1351" s="42"/>
      <c r="AR1351" s="42"/>
      <c r="AS1351" s="42"/>
      <c r="AT1351" s="42"/>
      <c r="AU1351" s="42"/>
      <c r="AV1351" s="42"/>
    </row>
    <row r="1352" spans="3:48" x14ac:dyDescent="0.35">
      <c r="C1352" s="1" t="s">
        <v>28</v>
      </c>
      <c r="D1352">
        <v>338</v>
      </c>
      <c r="E1352">
        <v>3</v>
      </c>
      <c r="F1352">
        <v>30</v>
      </c>
      <c r="G1352">
        <v>15</v>
      </c>
      <c r="H1352">
        <v>2</v>
      </c>
      <c r="I1352">
        <v>11</v>
      </c>
      <c r="J1352">
        <v>0</v>
      </c>
      <c r="K1352">
        <v>0</v>
      </c>
      <c r="L1352">
        <v>37</v>
      </c>
      <c r="M1352">
        <v>30</v>
      </c>
      <c r="N1352">
        <v>1</v>
      </c>
      <c r="O1352">
        <v>0.81081081081081097</v>
      </c>
      <c r="P1352">
        <v>0.453125</v>
      </c>
      <c r="Q1352">
        <v>0</v>
      </c>
      <c r="R1352">
        <v>10</v>
      </c>
      <c r="S1352">
        <v>0</v>
      </c>
      <c r="T1352">
        <v>0</v>
      </c>
      <c r="U1352">
        <v>0</v>
      </c>
      <c r="V1352">
        <v>0</v>
      </c>
      <c r="W1352">
        <v>0.453125</v>
      </c>
      <c r="X1352" s="37">
        <v>0</v>
      </c>
      <c r="Y1352" s="37">
        <v>0.81081081081081097</v>
      </c>
      <c r="Z1352" s="37">
        <v>0.81081081081081097</v>
      </c>
      <c r="AA1352" s="37">
        <v>0.54166666666666696</v>
      </c>
      <c r="AB1352" s="42"/>
      <c r="AC1352" s="42"/>
      <c r="AD1352" s="42"/>
      <c r="AE1352" s="42"/>
      <c r="AF1352" s="42"/>
      <c r="AG1352" s="42"/>
      <c r="AH1352" s="42"/>
      <c r="AI1352" s="42"/>
      <c r="AJ1352" s="42"/>
      <c r="AK1352" s="42"/>
      <c r="AL1352" s="42"/>
      <c r="AM1352" s="42"/>
      <c r="AN1352" s="42"/>
      <c r="AO1352" s="42"/>
      <c r="AP1352" s="42"/>
      <c r="AQ1352" s="42"/>
      <c r="AR1352" s="42"/>
      <c r="AS1352" s="42"/>
      <c r="AT1352" s="42"/>
      <c r="AU1352" s="42"/>
      <c r="AV1352" s="42"/>
    </row>
    <row r="1353" spans="3:48" x14ac:dyDescent="0.35">
      <c r="C1353" s="1" t="s">
        <v>29</v>
      </c>
      <c r="D1353">
        <v>338</v>
      </c>
      <c r="E1353">
        <v>4</v>
      </c>
      <c r="F1353">
        <v>40</v>
      </c>
      <c r="G1353">
        <v>30</v>
      </c>
      <c r="H1353">
        <v>15</v>
      </c>
      <c r="I1353">
        <v>17</v>
      </c>
      <c r="J1353">
        <v>0</v>
      </c>
      <c r="K1353">
        <v>0</v>
      </c>
      <c r="L1353">
        <v>50</v>
      </c>
      <c r="M1353">
        <v>40</v>
      </c>
      <c r="N1353">
        <v>1</v>
      </c>
      <c r="O1353">
        <v>0.8</v>
      </c>
      <c r="P1353">
        <v>0.44687500000000002</v>
      </c>
      <c r="Q1353">
        <v>0</v>
      </c>
      <c r="R1353">
        <v>10</v>
      </c>
      <c r="S1353">
        <v>0</v>
      </c>
      <c r="T1353">
        <v>0</v>
      </c>
      <c r="U1353">
        <v>0</v>
      </c>
      <c r="V1353">
        <v>0</v>
      </c>
      <c r="W1353">
        <v>0.44687500000000002</v>
      </c>
      <c r="X1353" s="37">
        <v>0</v>
      </c>
      <c r="Y1353" s="37">
        <v>0.8</v>
      </c>
      <c r="Z1353" s="37">
        <v>0.8</v>
      </c>
      <c r="AA1353" s="37">
        <v>0.65833333333333299</v>
      </c>
      <c r="AB1353" s="42"/>
      <c r="AC1353" s="42"/>
      <c r="AD1353" s="42"/>
      <c r="AE1353" s="42"/>
      <c r="AF1353" s="42"/>
      <c r="AG1353" s="42"/>
      <c r="AH1353" s="42"/>
      <c r="AI1353" s="42"/>
      <c r="AJ1353" s="42"/>
      <c r="AK1353" s="42"/>
      <c r="AL1353" s="42"/>
      <c r="AM1353" s="42"/>
      <c r="AN1353" s="42"/>
      <c r="AO1353" s="42"/>
      <c r="AP1353" s="42"/>
      <c r="AQ1353" s="42"/>
      <c r="AR1353" s="42"/>
      <c r="AS1353" s="42"/>
      <c r="AT1353" s="42"/>
      <c r="AU1353" s="42"/>
      <c r="AV1353" s="42"/>
    </row>
    <row r="1354" spans="3:48" x14ac:dyDescent="0.35">
      <c r="C1354" s="1">
        <v>42952.25</v>
      </c>
      <c r="D1354">
        <v>339</v>
      </c>
      <c r="E1354">
        <v>1</v>
      </c>
      <c r="F1354">
        <v>59</v>
      </c>
      <c r="G1354">
        <v>52</v>
      </c>
      <c r="H1354">
        <v>4</v>
      </c>
      <c r="I1354">
        <v>3</v>
      </c>
      <c r="J1354">
        <v>27</v>
      </c>
      <c r="K1354">
        <v>13</v>
      </c>
      <c r="L1354">
        <v>49</v>
      </c>
      <c r="M1354">
        <v>46</v>
      </c>
      <c r="N1354">
        <v>0.95</v>
      </c>
      <c r="O1354">
        <v>0.77631578947368396</v>
      </c>
      <c r="P1354">
        <v>0.69298245614035103</v>
      </c>
      <c r="Q1354">
        <v>0</v>
      </c>
      <c r="R1354">
        <v>10</v>
      </c>
      <c r="S1354">
        <v>0</v>
      </c>
      <c r="T1354">
        <v>0</v>
      </c>
      <c r="U1354">
        <v>0</v>
      </c>
      <c r="V1354">
        <v>0</v>
      </c>
      <c r="W1354">
        <v>0.65833333333333299</v>
      </c>
      <c r="X1354" s="37">
        <v>0.17105263157894701</v>
      </c>
      <c r="Y1354" s="37">
        <v>0.60526315789473695</v>
      </c>
      <c r="Z1354" s="37">
        <v>0.77631578947368396</v>
      </c>
      <c r="AA1354" s="37">
        <v>0.60729166666666701</v>
      </c>
      <c r="AB1354" s="42">
        <f t="shared" ref="AB1354" si="7076">AVERAGE(D1354:D1357)</f>
        <v>339</v>
      </c>
      <c r="AC1354" s="42">
        <f t="shared" ref="AC1354" si="7077">AVERAGEIF(M1354:M1357,"&lt;&gt;0",F1354:F1357)</f>
        <v>55.25</v>
      </c>
      <c r="AD1354" s="42">
        <f t="shared" ref="AD1354" si="7078">AVERAGEIF(M1354:M1357,"&lt;&gt;0",G1354:G1357)</f>
        <v>45</v>
      </c>
      <c r="AE1354" s="42">
        <f t="shared" ref="AE1354" si="7079">AVERAGEIF(M1354:M1357,"&lt;&gt;0",H1354:H1357)</f>
        <v>4</v>
      </c>
      <c r="AF1354" s="42">
        <f t="shared" ref="AF1354" si="7080">AVERAGEIF(M1354:M1357,"&lt;&gt;0",I1354:I1357)</f>
        <v>7</v>
      </c>
      <c r="AG1354" s="42">
        <f t="shared" ref="AG1354" si="7081">AVERAGEIF(M1354:M1357,"&lt;&gt;0",J1354:J1357)</f>
        <v>22</v>
      </c>
      <c r="AH1354" s="42">
        <f t="shared" ref="AH1354" si="7082">AVERAGEIF(M1354:M1357,"&lt;&gt;0",X1354:X1357)</f>
        <v>0.17508974444333475</v>
      </c>
      <c r="AI1354" s="42">
        <f t="shared" ref="AI1354" si="7083">AVERAGEIF(M1354:M1357,"&lt;&gt;0",L1354:L1357)</f>
        <v>47.5</v>
      </c>
      <c r="AJ1354" s="42">
        <f t="shared" ref="AJ1354" si="7084">AVERAGEIF(M1354:M1357,"&lt;&gt;0",Y1354:Y1357)</f>
        <v>0.62108044264678153</v>
      </c>
      <c r="AK1354" s="42">
        <f t="shared" ref="AK1354" si="7085">AVERAGEIF(M1354:M1357,"&lt;&gt;0",N1354:N1357)</f>
        <v>0.98750000000000004</v>
      </c>
      <c r="AL1354" s="42">
        <f t="shared" ref="AL1354" si="7086">AVERAGEIF(M1354:M1357,"&lt;&gt;0",O1354:O1357)</f>
        <v>0.796170187090116</v>
      </c>
      <c r="AM1354" s="42">
        <f t="shared" ref="AM1354" si="7087">AVERAGEIF(M1354:M1357,"&lt;&gt;0",P1354:P1357)</f>
        <v>0.70032894736842111</v>
      </c>
      <c r="AN1354" s="42">
        <f t="shared" ref="AN1354" si="7088">AVERAGEIF(M1354:M1357,"&lt;&gt;0",Q1354:Q1357)</f>
        <v>0</v>
      </c>
      <c r="AO1354" s="42">
        <f t="shared" ref="AO1354" si="7089">AVERAGEIF(M1354:M1357,"&lt;&gt;0",R1354:R1357)</f>
        <v>10</v>
      </c>
      <c r="AP1354" s="42">
        <f t="shared" ref="AP1354" si="7090">AVERAGEIF(M1354:M1357,"&lt;&gt;0",S1354:S1357)</f>
        <v>0</v>
      </c>
      <c r="AQ1354" s="42">
        <f t="shared" ref="AQ1354" si="7091">AVERAGEIF(M1354:M1357,"&lt;&gt;0",T1354:T1357)</f>
        <v>0.5</v>
      </c>
      <c r="AR1354" s="42">
        <f t="shared" ref="AR1354" si="7092">AVERAGEIF(M1354:M1357,"&lt;&gt;0",U1354:U1357)</f>
        <v>0</v>
      </c>
      <c r="AS1354" s="42">
        <f t="shared" ref="AS1354" si="7093">AVERAGEIF(M1354:M1357,"&lt;&gt;0",V1354:V1357)</f>
        <v>0</v>
      </c>
      <c r="AT1354" s="42">
        <f t="shared" ref="AT1354" si="7094">AVERAGEIF(M1354:M1357,"&lt;&gt;0",W1354:W1357)</f>
        <v>0.69166666666666643</v>
      </c>
      <c r="AU1354" s="42">
        <f t="shared" ref="AU1354" si="7095">AVERAGEIF(M1354:M1357,"&lt;&gt;0",Z1354:Z1357)</f>
        <v>0.796170187090116</v>
      </c>
      <c r="AV1354" s="42">
        <f t="shared" ref="AV1354" si="7096">AVERAGEIF(M1354:M1357,"&lt;&gt;0",AA1354:AA1357)</f>
        <v>0.63385416666666683</v>
      </c>
    </row>
    <row r="1355" spans="3:48" x14ac:dyDescent="0.35">
      <c r="C1355" s="1" t="s">
        <v>27</v>
      </c>
      <c r="D1355">
        <v>339</v>
      </c>
      <c r="E1355">
        <v>2</v>
      </c>
      <c r="F1355">
        <v>57</v>
      </c>
      <c r="G1355">
        <v>47</v>
      </c>
      <c r="H1355">
        <v>9</v>
      </c>
      <c r="I1355">
        <v>12</v>
      </c>
      <c r="J1355">
        <v>18</v>
      </c>
      <c r="K1355">
        <v>10</v>
      </c>
      <c r="L1355">
        <v>54</v>
      </c>
      <c r="M1355">
        <v>47</v>
      </c>
      <c r="N1355">
        <v>1</v>
      </c>
      <c r="O1355">
        <v>0.79166666666666696</v>
      </c>
      <c r="P1355">
        <v>0.71770833333333295</v>
      </c>
      <c r="Q1355">
        <v>0</v>
      </c>
      <c r="R1355">
        <v>10</v>
      </c>
      <c r="S1355">
        <v>0</v>
      </c>
      <c r="T1355">
        <v>1</v>
      </c>
      <c r="U1355">
        <v>0</v>
      </c>
      <c r="V1355">
        <v>0</v>
      </c>
      <c r="W1355">
        <v>0.71770833333333295</v>
      </c>
      <c r="X1355" s="37">
        <v>0.13888888888888901</v>
      </c>
      <c r="Y1355" s="37">
        <v>0.65277777777777801</v>
      </c>
      <c r="Z1355" s="37">
        <v>0.79166666666666696</v>
      </c>
      <c r="AA1355" s="37">
        <v>0.72812500000000002</v>
      </c>
      <c r="AB1355" s="42"/>
      <c r="AC1355" s="42"/>
      <c r="AD1355" s="42"/>
      <c r="AE1355" s="42"/>
      <c r="AF1355" s="42"/>
      <c r="AG1355" s="42"/>
      <c r="AH1355" s="42"/>
      <c r="AI1355" s="42"/>
      <c r="AJ1355" s="42"/>
      <c r="AK1355" s="42"/>
      <c r="AL1355" s="42"/>
      <c r="AM1355" s="42"/>
      <c r="AN1355" s="42"/>
      <c r="AO1355" s="42"/>
      <c r="AP1355" s="42"/>
      <c r="AQ1355" s="42"/>
      <c r="AR1355" s="42"/>
      <c r="AS1355" s="42"/>
      <c r="AT1355" s="42"/>
      <c r="AU1355" s="42"/>
      <c r="AV1355" s="42"/>
    </row>
    <row r="1356" spans="3:48" x14ac:dyDescent="0.35">
      <c r="C1356" s="1" t="s">
        <v>28</v>
      </c>
      <c r="D1356">
        <v>339</v>
      </c>
      <c r="E1356">
        <v>3</v>
      </c>
      <c r="F1356">
        <v>51</v>
      </c>
      <c r="G1356">
        <v>42</v>
      </c>
      <c r="H1356">
        <v>0</v>
      </c>
      <c r="I1356">
        <v>2</v>
      </c>
      <c r="J1356">
        <v>25</v>
      </c>
      <c r="K1356">
        <v>16</v>
      </c>
      <c r="L1356">
        <v>37</v>
      </c>
      <c r="M1356">
        <v>35</v>
      </c>
      <c r="N1356">
        <v>1</v>
      </c>
      <c r="O1356">
        <v>0.82258064516129004</v>
      </c>
      <c r="P1356">
        <v>0.70625000000000004</v>
      </c>
      <c r="Q1356">
        <v>0</v>
      </c>
      <c r="R1356">
        <v>10</v>
      </c>
      <c r="S1356">
        <v>0</v>
      </c>
      <c r="T1356">
        <v>1</v>
      </c>
      <c r="U1356">
        <v>0</v>
      </c>
      <c r="V1356">
        <v>0</v>
      </c>
      <c r="W1356">
        <v>0.70625000000000004</v>
      </c>
      <c r="X1356" s="37">
        <v>0.25806451612903197</v>
      </c>
      <c r="Y1356" s="37">
        <v>0.56451612903225801</v>
      </c>
      <c r="Z1356" s="37">
        <v>0.82258064516129004</v>
      </c>
      <c r="AA1356" s="37">
        <v>0.54166666666666696</v>
      </c>
      <c r="AB1356" s="42"/>
      <c r="AC1356" s="42"/>
      <c r="AD1356" s="42"/>
      <c r="AE1356" s="42"/>
      <c r="AF1356" s="42"/>
      <c r="AG1356" s="42"/>
      <c r="AH1356" s="42"/>
      <c r="AI1356" s="42"/>
      <c r="AJ1356" s="42"/>
      <c r="AK1356" s="42"/>
      <c r="AL1356" s="42"/>
      <c r="AM1356" s="42"/>
      <c r="AN1356" s="42"/>
      <c r="AO1356" s="42"/>
      <c r="AP1356" s="42"/>
      <c r="AQ1356" s="42"/>
      <c r="AR1356" s="42"/>
      <c r="AS1356" s="42"/>
      <c r="AT1356" s="42"/>
      <c r="AU1356" s="42"/>
      <c r="AV1356" s="42"/>
    </row>
    <row r="1357" spans="3:48" x14ac:dyDescent="0.35">
      <c r="C1357" s="1" t="s">
        <v>29</v>
      </c>
      <c r="D1357">
        <v>339</v>
      </c>
      <c r="E1357">
        <v>4</v>
      </c>
      <c r="F1357">
        <v>54</v>
      </c>
      <c r="G1357">
        <v>39</v>
      </c>
      <c r="H1357">
        <v>3</v>
      </c>
      <c r="I1357">
        <v>11</v>
      </c>
      <c r="J1357">
        <v>18</v>
      </c>
      <c r="K1357">
        <v>9</v>
      </c>
      <c r="L1357">
        <v>50</v>
      </c>
      <c r="M1357">
        <v>45</v>
      </c>
      <c r="N1357">
        <v>1</v>
      </c>
      <c r="O1357">
        <v>0.79411764705882304</v>
      </c>
      <c r="P1357">
        <v>0.68437499999999996</v>
      </c>
      <c r="Q1357">
        <v>0</v>
      </c>
      <c r="R1357">
        <v>10</v>
      </c>
      <c r="S1357">
        <v>0</v>
      </c>
      <c r="T1357">
        <v>0</v>
      </c>
      <c r="U1357">
        <v>0</v>
      </c>
      <c r="V1357">
        <v>0</v>
      </c>
      <c r="W1357">
        <v>0.68437499999999996</v>
      </c>
      <c r="X1357" s="37">
        <v>0.13235294117647101</v>
      </c>
      <c r="Y1357" s="37">
        <v>0.66176470588235303</v>
      </c>
      <c r="Z1357" s="37">
        <v>0.79411764705882304</v>
      </c>
      <c r="AA1357" s="37">
        <v>0.65833333333333299</v>
      </c>
      <c r="AB1357" s="42"/>
      <c r="AC1357" s="42"/>
      <c r="AD1357" s="42"/>
      <c r="AE1357" s="42"/>
      <c r="AF1357" s="42"/>
      <c r="AG1357" s="42"/>
      <c r="AH1357" s="42"/>
      <c r="AI1357" s="42"/>
      <c r="AJ1357" s="42"/>
      <c r="AK1357" s="42"/>
      <c r="AL1357" s="42"/>
      <c r="AM1357" s="42"/>
      <c r="AN1357" s="42"/>
      <c r="AO1357" s="42"/>
      <c r="AP1357" s="42"/>
      <c r="AQ1357" s="42"/>
      <c r="AR1357" s="42"/>
      <c r="AS1357" s="42"/>
      <c r="AT1357" s="42"/>
      <c r="AU1357" s="42"/>
      <c r="AV1357" s="42"/>
    </row>
    <row r="1358" spans="3:48" x14ac:dyDescent="0.35">
      <c r="C1358" s="1">
        <v>42952.25</v>
      </c>
      <c r="D1358">
        <v>340</v>
      </c>
      <c r="E1358">
        <v>1</v>
      </c>
      <c r="F1358">
        <v>47</v>
      </c>
      <c r="G1358">
        <v>32</v>
      </c>
      <c r="H1358">
        <v>10</v>
      </c>
      <c r="I1358">
        <v>31</v>
      </c>
      <c r="J1358">
        <v>27</v>
      </c>
      <c r="K1358">
        <v>19</v>
      </c>
      <c r="L1358">
        <v>49</v>
      </c>
      <c r="M1358">
        <v>28</v>
      </c>
      <c r="N1358">
        <v>0.95</v>
      </c>
      <c r="O1358">
        <v>0.61842105263157898</v>
      </c>
      <c r="P1358">
        <v>0.617324561403509</v>
      </c>
      <c r="Q1358">
        <v>0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0.58645833333333297</v>
      </c>
      <c r="X1358" s="37">
        <v>0.25</v>
      </c>
      <c r="Y1358" s="37">
        <v>0.36842105263157898</v>
      </c>
      <c r="Z1358" s="37">
        <v>0.61842105263157898</v>
      </c>
      <c r="AA1358" s="37">
        <v>0.60729166666666701</v>
      </c>
      <c r="AB1358" s="42">
        <f t="shared" ref="AB1358" si="7097">AVERAGE(D1358:D1361)</f>
        <v>340</v>
      </c>
      <c r="AC1358" s="42">
        <f t="shared" ref="AC1358" si="7098">AVERAGEIF(M1358:M1361,"&lt;&gt;0",F1358:F1361)</f>
        <v>46</v>
      </c>
      <c r="AD1358" s="42">
        <f t="shared" ref="AD1358" si="7099">AVERAGEIF(M1358:M1361,"&lt;&gt;0",G1358:G1361)</f>
        <v>29.25</v>
      </c>
      <c r="AE1358" s="42">
        <f t="shared" ref="AE1358" si="7100">AVERAGEIF(M1358:M1361,"&lt;&gt;0",H1358:H1361)</f>
        <v>13.25</v>
      </c>
      <c r="AF1358" s="42">
        <f t="shared" ref="AF1358" si="7101">AVERAGEIF(M1358:M1361,"&lt;&gt;0",I1358:I1361)</f>
        <v>27.25</v>
      </c>
      <c r="AG1358" s="42">
        <f t="shared" ref="AG1358" si="7102">AVERAGEIF(M1358:M1361,"&lt;&gt;0",J1358:J1361)</f>
        <v>22</v>
      </c>
      <c r="AH1358" s="42">
        <f t="shared" ref="AH1358" si="7103">AVERAGEIF(M1358:M1361,"&lt;&gt;0",X1358:X1361)</f>
        <v>0.20677182163187852</v>
      </c>
      <c r="AI1358" s="42">
        <f t="shared" ref="AI1358" si="7104">AVERAGEIF(M1358:M1361,"&lt;&gt;0",L1358:L1361)</f>
        <v>47.5</v>
      </c>
      <c r="AJ1358" s="42">
        <f t="shared" ref="AJ1358" si="7105">AVERAGEIF(M1358:M1361,"&lt;&gt;0",Y1358:Y1361)</f>
        <v>0.4561417379628705</v>
      </c>
      <c r="AK1358" s="42">
        <f t="shared" ref="AK1358" si="7106">AVERAGEIF(M1358:M1361,"&lt;&gt;0",N1358:N1361)</f>
        <v>0.9375</v>
      </c>
      <c r="AL1358" s="42">
        <f t="shared" ref="AL1358" si="7107">AVERAGEIF(M1358:M1361,"&lt;&gt;0",O1358:O1361)</f>
        <v>0.66291355959474918</v>
      </c>
      <c r="AM1358" s="42">
        <f t="shared" ref="AM1358" si="7108">AVERAGEIF(M1358:M1361,"&lt;&gt;0",P1358:P1361)</f>
        <v>0.61917489035087725</v>
      </c>
      <c r="AN1358" s="42">
        <f t="shared" ref="AN1358" si="7109">AVERAGEIF(M1358:M1361,"&lt;&gt;0",Q1358:Q1361)</f>
        <v>0</v>
      </c>
      <c r="AO1358" s="42">
        <f t="shared" ref="AO1358" si="7110">AVERAGEIF(M1358:M1361,"&lt;&gt;0",R1358:R1361)</f>
        <v>9</v>
      </c>
      <c r="AP1358" s="42">
        <f t="shared" ref="AP1358" si="7111">AVERAGEIF(M1358:M1361,"&lt;&gt;0",S1358:S1361)</f>
        <v>0</v>
      </c>
      <c r="AQ1358" s="42">
        <f t="shared" ref="AQ1358" si="7112">AVERAGEIF(M1358:M1361,"&lt;&gt;0",T1358:T1361)</f>
        <v>0.5</v>
      </c>
      <c r="AR1358" s="42">
        <f t="shared" ref="AR1358" si="7113">AVERAGEIF(M1358:M1361,"&lt;&gt;0",U1358:U1361)</f>
        <v>0</v>
      </c>
      <c r="AS1358" s="42">
        <f t="shared" ref="AS1358" si="7114">AVERAGEIF(M1358:M1361,"&lt;&gt;0",V1358:V1361)</f>
        <v>0</v>
      </c>
      <c r="AT1358" s="42">
        <f t="shared" ref="AT1358" si="7115">AVERAGEIF(M1358:M1361,"&lt;&gt;0",W1358:W1361)</f>
        <v>0.58098958333333328</v>
      </c>
      <c r="AU1358" s="42">
        <f t="shared" ref="AU1358" si="7116">AVERAGEIF(M1358:M1361,"&lt;&gt;0",Z1358:Z1361)</f>
        <v>0.66291355959474918</v>
      </c>
      <c r="AV1358" s="42">
        <f t="shared" ref="AV1358" si="7117">AVERAGEIF(M1358:M1361,"&lt;&gt;0",AA1358:AA1361)</f>
        <v>0.63385416666666683</v>
      </c>
    </row>
    <row r="1359" spans="3:48" x14ac:dyDescent="0.35">
      <c r="C1359" s="1" t="s">
        <v>27</v>
      </c>
      <c r="D1359">
        <v>340</v>
      </c>
      <c r="E1359">
        <v>2</v>
      </c>
      <c r="F1359">
        <v>47</v>
      </c>
      <c r="G1359">
        <v>32</v>
      </c>
      <c r="H1359">
        <v>17</v>
      </c>
      <c r="I1359">
        <v>28</v>
      </c>
      <c r="J1359">
        <v>18</v>
      </c>
      <c r="K1359">
        <v>9</v>
      </c>
      <c r="L1359">
        <v>54</v>
      </c>
      <c r="M1359">
        <v>38</v>
      </c>
      <c r="N1359">
        <v>0.9</v>
      </c>
      <c r="O1359">
        <v>0.65277777777777801</v>
      </c>
      <c r="P1359">
        <v>0.62847222222222199</v>
      </c>
      <c r="Q1359">
        <v>0</v>
      </c>
      <c r="R1359">
        <v>8</v>
      </c>
      <c r="S1359">
        <v>0</v>
      </c>
      <c r="T1359">
        <v>1</v>
      </c>
      <c r="U1359">
        <v>0</v>
      </c>
      <c r="V1359">
        <v>0</v>
      </c>
      <c r="W1359">
        <v>0.56562500000000004</v>
      </c>
      <c r="X1359" s="37">
        <v>0.125</v>
      </c>
      <c r="Y1359" s="37">
        <v>0.52777777777777801</v>
      </c>
      <c r="Z1359" s="37">
        <v>0.65277777777777801</v>
      </c>
      <c r="AA1359" s="37">
        <v>0.72812500000000002</v>
      </c>
      <c r="AB1359" s="42"/>
      <c r="AC1359" s="42"/>
      <c r="AD1359" s="42"/>
      <c r="AE1359" s="42"/>
      <c r="AF1359" s="42"/>
      <c r="AG1359" s="42"/>
      <c r="AH1359" s="42"/>
      <c r="AI1359" s="42"/>
      <c r="AJ1359" s="42"/>
      <c r="AK1359" s="42"/>
      <c r="AL1359" s="42"/>
      <c r="AM1359" s="42"/>
      <c r="AN1359" s="42"/>
      <c r="AO1359" s="42"/>
      <c r="AP1359" s="42"/>
      <c r="AQ1359" s="42"/>
      <c r="AR1359" s="42"/>
      <c r="AS1359" s="42"/>
      <c r="AT1359" s="42"/>
      <c r="AU1359" s="42"/>
      <c r="AV1359" s="42"/>
    </row>
    <row r="1360" spans="3:48" x14ac:dyDescent="0.35">
      <c r="C1360" s="1" t="s">
        <v>28</v>
      </c>
      <c r="D1360">
        <v>340</v>
      </c>
      <c r="E1360">
        <v>3</v>
      </c>
      <c r="F1360">
        <v>40</v>
      </c>
      <c r="G1360">
        <v>25</v>
      </c>
      <c r="H1360">
        <v>12</v>
      </c>
      <c r="I1360">
        <v>31</v>
      </c>
      <c r="J1360">
        <v>25</v>
      </c>
      <c r="K1360">
        <v>18</v>
      </c>
      <c r="L1360">
        <v>37</v>
      </c>
      <c r="M1360">
        <v>22</v>
      </c>
      <c r="N1360">
        <v>0.9</v>
      </c>
      <c r="O1360">
        <v>0.64516129032258096</v>
      </c>
      <c r="P1360">
        <v>0.59027777777777801</v>
      </c>
      <c r="Q1360">
        <v>0</v>
      </c>
      <c r="R1360">
        <v>8</v>
      </c>
      <c r="S1360">
        <v>0</v>
      </c>
      <c r="T1360">
        <v>0</v>
      </c>
      <c r="U1360">
        <v>0</v>
      </c>
      <c r="V1360">
        <v>0</v>
      </c>
      <c r="W1360">
        <v>0.53125</v>
      </c>
      <c r="X1360" s="37">
        <v>0.29032258064516098</v>
      </c>
      <c r="Y1360" s="37">
        <v>0.35483870967741898</v>
      </c>
      <c r="Z1360" s="37">
        <v>0.64516129032258096</v>
      </c>
      <c r="AA1360" s="37">
        <v>0.54166666666666696</v>
      </c>
      <c r="AB1360" s="42"/>
      <c r="AC1360" s="42"/>
      <c r="AD1360" s="42"/>
      <c r="AE1360" s="42"/>
      <c r="AF1360" s="42"/>
      <c r="AG1360" s="42"/>
      <c r="AH1360" s="42"/>
      <c r="AI1360" s="42"/>
      <c r="AJ1360" s="42"/>
      <c r="AK1360" s="42"/>
      <c r="AL1360" s="42"/>
      <c r="AM1360" s="42"/>
      <c r="AN1360" s="42"/>
      <c r="AO1360" s="42"/>
      <c r="AP1360" s="42"/>
      <c r="AQ1360" s="42"/>
      <c r="AR1360" s="42"/>
      <c r="AS1360" s="42"/>
      <c r="AT1360" s="42"/>
      <c r="AU1360" s="42"/>
      <c r="AV1360" s="42"/>
    </row>
    <row r="1361" spans="3:48" x14ac:dyDescent="0.35">
      <c r="C1361" s="1" t="s">
        <v>29</v>
      </c>
      <c r="D1361">
        <v>340</v>
      </c>
      <c r="E1361">
        <v>4</v>
      </c>
      <c r="F1361">
        <v>50</v>
      </c>
      <c r="G1361">
        <v>28</v>
      </c>
      <c r="H1361">
        <v>14</v>
      </c>
      <c r="I1361">
        <v>19</v>
      </c>
      <c r="J1361">
        <v>18</v>
      </c>
      <c r="K1361">
        <v>11</v>
      </c>
      <c r="L1361">
        <v>50</v>
      </c>
      <c r="M1361">
        <v>39</v>
      </c>
      <c r="N1361">
        <v>1</v>
      </c>
      <c r="O1361">
        <v>0.73529411764705899</v>
      </c>
      <c r="P1361">
        <v>0.640625</v>
      </c>
      <c r="Q1361">
        <v>0</v>
      </c>
      <c r="R1361">
        <v>10</v>
      </c>
      <c r="S1361">
        <v>0</v>
      </c>
      <c r="T1361">
        <v>0</v>
      </c>
      <c r="U1361">
        <v>0</v>
      </c>
      <c r="V1361">
        <v>0</v>
      </c>
      <c r="W1361">
        <v>0.640625</v>
      </c>
      <c r="X1361" s="37">
        <v>0.161764705882353</v>
      </c>
      <c r="Y1361" s="37">
        <v>0.57352941176470595</v>
      </c>
      <c r="Z1361" s="37">
        <v>0.73529411764705899</v>
      </c>
      <c r="AA1361" s="37">
        <v>0.65833333333333299</v>
      </c>
      <c r="AB1361" s="42"/>
      <c r="AC1361" s="42"/>
      <c r="AD1361" s="42"/>
      <c r="AE1361" s="42"/>
      <c r="AF1361" s="42"/>
      <c r="AG1361" s="42"/>
      <c r="AH1361" s="42"/>
      <c r="AI1361" s="42"/>
      <c r="AJ1361" s="42"/>
      <c r="AK1361" s="42"/>
      <c r="AL1361" s="42"/>
      <c r="AM1361" s="42"/>
      <c r="AN1361" s="42"/>
      <c r="AO1361" s="42"/>
      <c r="AP1361" s="42"/>
      <c r="AQ1361" s="42"/>
      <c r="AR1361" s="42"/>
      <c r="AS1361" s="42"/>
      <c r="AT1361" s="42"/>
      <c r="AU1361" s="42"/>
      <c r="AV1361" s="42"/>
    </row>
    <row r="1362" spans="3:48" x14ac:dyDescent="0.35">
      <c r="C1362" s="1">
        <v>42952.25</v>
      </c>
      <c r="D1362">
        <v>341</v>
      </c>
      <c r="E1362">
        <v>1</v>
      </c>
      <c r="F1362">
        <v>47</v>
      </c>
      <c r="G1362">
        <v>47</v>
      </c>
      <c r="H1362">
        <v>3</v>
      </c>
      <c r="I1362">
        <v>6</v>
      </c>
      <c r="J1362">
        <v>0</v>
      </c>
      <c r="K1362">
        <v>0</v>
      </c>
      <c r="L1362">
        <v>49</v>
      </c>
      <c r="M1362">
        <v>47</v>
      </c>
      <c r="N1362">
        <v>0.9</v>
      </c>
      <c r="O1362">
        <v>0.95918367346938804</v>
      </c>
      <c r="P1362">
        <v>0.65277777777777801</v>
      </c>
      <c r="Q1362">
        <v>0</v>
      </c>
      <c r="R1362">
        <v>8</v>
      </c>
      <c r="S1362">
        <v>0</v>
      </c>
      <c r="T1362">
        <v>0</v>
      </c>
      <c r="U1362">
        <v>2</v>
      </c>
      <c r="V1362">
        <v>5</v>
      </c>
      <c r="W1362">
        <v>0.58750000000000002</v>
      </c>
      <c r="X1362" s="37">
        <v>0</v>
      </c>
      <c r="Y1362" s="37">
        <v>0.95918367346938804</v>
      </c>
      <c r="Z1362" s="37">
        <v>0.95918367346938804</v>
      </c>
      <c r="AA1362" s="37">
        <v>0.60729166666666701</v>
      </c>
      <c r="AB1362" s="42">
        <f t="shared" ref="AB1362" si="7118">AVERAGE(D1362:D1365)</f>
        <v>341</v>
      </c>
      <c r="AC1362" s="42">
        <f t="shared" ref="AC1362" si="7119">AVERAGEIF(M1362:M1365,"&lt;&gt;0",F1362:F1365)</f>
        <v>44.5</v>
      </c>
      <c r="AD1362" s="42">
        <f t="shared" ref="AD1362" si="7120">AVERAGEIF(M1362:M1365,"&lt;&gt;0",G1362:G1365)</f>
        <v>44.5</v>
      </c>
      <c r="AE1362" s="42">
        <f t="shared" ref="AE1362" si="7121">AVERAGEIF(M1362:M1365,"&lt;&gt;0",H1362:H1365)</f>
        <v>1</v>
      </c>
      <c r="AF1362" s="42">
        <f t="shared" ref="AF1362" si="7122">AVERAGEIF(M1362:M1365,"&lt;&gt;0",I1362:I1365)</f>
        <v>5.5</v>
      </c>
      <c r="AG1362" s="42">
        <f t="shared" ref="AG1362" si="7123">AVERAGEIF(M1362:M1365,"&lt;&gt;0",J1362:J1365)</f>
        <v>0</v>
      </c>
      <c r="AH1362" s="42">
        <f t="shared" ref="AH1362" si="7124">AVERAGEIF(M1362:M1365,"&lt;&gt;0",X1362:X1365)</f>
        <v>0</v>
      </c>
      <c r="AI1362" s="42">
        <f t="shared" ref="AI1362" si="7125">AVERAGEIF(M1362:M1365,"&lt;&gt;0",L1362:L1365)</f>
        <v>47.5</v>
      </c>
      <c r="AJ1362" s="42">
        <f t="shared" ref="AJ1362" si="7126">AVERAGEIF(M1362:M1365,"&lt;&gt;0",Y1362:Y1365)</f>
        <v>0.93776388633531504</v>
      </c>
      <c r="AK1362" s="42">
        <f t="shared" ref="AK1362" si="7127">AVERAGEIF(M1362:M1365,"&lt;&gt;0",N1362:N1365)</f>
        <v>0.9375</v>
      </c>
      <c r="AL1362" s="42">
        <f t="shared" ref="AL1362" si="7128">AVERAGEIF(M1362:M1365,"&lt;&gt;0",O1362:O1365)</f>
        <v>0.93776388633531504</v>
      </c>
      <c r="AM1362" s="42">
        <f t="shared" ref="AM1362" si="7129">AVERAGEIF(M1362:M1365,"&lt;&gt;0",P1362:P1365)</f>
        <v>0.62258476307189581</v>
      </c>
      <c r="AN1362" s="42">
        <f t="shared" ref="AN1362" si="7130">AVERAGEIF(M1362:M1365,"&lt;&gt;0",Q1362:Q1365)</f>
        <v>0</v>
      </c>
      <c r="AO1362" s="42">
        <f t="shared" ref="AO1362" si="7131">AVERAGEIF(M1362:M1365,"&lt;&gt;0",R1362:R1365)</f>
        <v>8.75</v>
      </c>
      <c r="AP1362" s="42">
        <f t="shared" ref="AP1362" si="7132">AVERAGEIF(M1362:M1365,"&lt;&gt;0",S1362:S1365)</f>
        <v>0</v>
      </c>
      <c r="AQ1362" s="42">
        <f t="shared" ref="AQ1362" si="7133">AVERAGEIF(M1362:M1365,"&lt;&gt;0",T1362:T1365)</f>
        <v>0</v>
      </c>
      <c r="AR1362" s="42">
        <f t="shared" ref="AR1362" si="7134">AVERAGEIF(M1362:M1365,"&lt;&gt;0",U1362:U1365)</f>
        <v>1.5</v>
      </c>
      <c r="AS1362" s="42">
        <f t="shared" ref="AS1362" si="7135">AVERAGEIF(M1362:M1365,"&lt;&gt;0",V1362:V1365)</f>
        <v>5.25</v>
      </c>
      <c r="AT1362" s="42">
        <f t="shared" ref="AT1362" si="7136">AVERAGEIF(M1362:M1365,"&lt;&gt;0",W1362:W1365)</f>
        <v>0.5848958333333335</v>
      </c>
      <c r="AU1362" s="42">
        <f t="shared" ref="AU1362" si="7137">AVERAGEIF(M1362:M1365,"&lt;&gt;0",Z1362:Z1365)</f>
        <v>0.93776388633531504</v>
      </c>
      <c r="AV1362" s="42">
        <f t="shared" ref="AV1362" si="7138">AVERAGEIF(M1362:M1365,"&lt;&gt;0",AA1362:AA1365)</f>
        <v>0.63385416666666683</v>
      </c>
    </row>
    <row r="1363" spans="3:48" x14ac:dyDescent="0.35">
      <c r="C1363" s="1" t="s">
        <v>27</v>
      </c>
      <c r="D1363">
        <v>341</v>
      </c>
      <c r="E1363">
        <v>2</v>
      </c>
      <c r="F1363">
        <v>50</v>
      </c>
      <c r="G1363">
        <v>50</v>
      </c>
      <c r="H1363">
        <v>1</v>
      </c>
      <c r="I1363">
        <v>6</v>
      </c>
      <c r="J1363">
        <v>0</v>
      </c>
      <c r="K1363">
        <v>0</v>
      </c>
      <c r="L1363">
        <v>54</v>
      </c>
      <c r="M1363">
        <v>50</v>
      </c>
      <c r="N1363">
        <v>1</v>
      </c>
      <c r="O1363">
        <v>0.92592592592592604</v>
      </c>
      <c r="P1363">
        <v>0.67291666666666705</v>
      </c>
      <c r="Q1363">
        <v>0</v>
      </c>
      <c r="R1363">
        <v>10</v>
      </c>
      <c r="S1363">
        <v>0</v>
      </c>
      <c r="T1363">
        <v>0</v>
      </c>
      <c r="U1363">
        <v>0</v>
      </c>
      <c r="V1363">
        <v>7</v>
      </c>
      <c r="W1363">
        <v>0.67291666666666705</v>
      </c>
      <c r="X1363" s="37">
        <v>0</v>
      </c>
      <c r="Y1363" s="37">
        <v>0.92592592592592604</v>
      </c>
      <c r="Z1363" s="37">
        <v>0.92592592592592604</v>
      </c>
      <c r="AA1363" s="37">
        <v>0.72812500000000002</v>
      </c>
      <c r="AB1363" s="42"/>
      <c r="AC1363" s="42"/>
      <c r="AD1363" s="42"/>
      <c r="AE1363" s="42"/>
      <c r="AF1363" s="42"/>
      <c r="AG1363" s="42"/>
      <c r="AH1363" s="42"/>
      <c r="AI1363" s="42"/>
      <c r="AJ1363" s="42"/>
      <c r="AK1363" s="42"/>
      <c r="AL1363" s="42"/>
      <c r="AM1363" s="42"/>
      <c r="AN1363" s="42"/>
      <c r="AO1363" s="42"/>
      <c r="AP1363" s="42"/>
      <c r="AQ1363" s="42"/>
      <c r="AR1363" s="42"/>
      <c r="AS1363" s="42"/>
      <c r="AT1363" s="42"/>
      <c r="AU1363" s="42"/>
      <c r="AV1363" s="42"/>
    </row>
    <row r="1364" spans="3:48" x14ac:dyDescent="0.35">
      <c r="C1364" s="1" t="s">
        <v>28</v>
      </c>
      <c r="D1364">
        <v>341</v>
      </c>
      <c r="E1364">
        <v>3</v>
      </c>
      <c r="F1364">
        <v>35</v>
      </c>
      <c r="G1364">
        <v>35</v>
      </c>
      <c r="H1364">
        <v>0</v>
      </c>
      <c r="I1364">
        <v>7</v>
      </c>
      <c r="J1364">
        <v>0</v>
      </c>
      <c r="K1364">
        <v>0</v>
      </c>
      <c r="L1364">
        <v>37</v>
      </c>
      <c r="M1364">
        <v>35</v>
      </c>
      <c r="N1364">
        <v>0.85</v>
      </c>
      <c r="O1364">
        <v>0.94594594594594605</v>
      </c>
      <c r="P1364">
        <v>0.56985294117647101</v>
      </c>
      <c r="Q1364">
        <v>0</v>
      </c>
      <c r="R1364">
        <v>7</v>
      </c>
      <c r="S1364">
        <v>0</v>
      </c>
      <c r="T1364">
        <v>0</v>
      </c>
      <c r="U1364">
        <v>2</v>
      </c>
      <c r="V1364">
        <v>4</v>
      </c>
      <c r="W1364">
        <v>0.484375</v>
      </c>
      <c r="X1364" s="37">
        <v>0</v>
      </c>
      <c r="Y1364" s="37">
        <v>0.94594594594594605</v>
      </c>
      <c r="Z1364" s="37">
        <v>0.94594594594594605</v>
      </c>
      <c r="AA1364" s="37">
        <v>0.54166666666666696</v>
      </c>
      <c r="AB1364" s="42"/>
      <c r="AC1364" s="42"/>
      <c r="AD1364" s="42"/>
      <c r="AE1364" s="42"/>
      <c r="AF1364" s="42"/>
      <c r="AG1364" s="42"/>
      <c r="AH1364" s="42"/>
      <c r="AI1364" s="42"/>
      <c r="AJ1364" s="42"/>
      <c r="AK1364" s="42"/>
      <c r="AL1364" s="42"/>
      <c r="AM1364" s="42"/>
      <c r="AN1364" s="42"/>
      <c r="AO1364" s="42"/>
      <c r="AP1364" s="42"/>
      <c r="AQ1364" s="42"/>
      <c r="AR1364" s="42"/>
      <c r="AS1364" s="42"/>
      <c r="AT1364" s="42"/>
      <c r="AU1364" s="42"/>
      <c r="AV1364" s="42"/>
    </row>
    <row r="1365" spans="3:48" x14ac:dyDescent="0.35">
      <c r="C1365" s="1" t="s">
        <v>29</v>
      </c>
      <c r="D1365">
        <v>341</v>
      </c>
      <c r="E1365">
        <v>4</v>
      </c>
      <c r="F1365">
        <v>46</v>
      </c>
      <c r="G1365">
        <v>46</v>
      </c>
      <c r="H1365">
        <v>0</v>
      </c>
      <c r="I1365">
        <v>3</v>
      </c>
      <c r="J1365">
        <v>0</v>
      </c>
      <c r="K1365">
        <v>0</v>
      </c>
      <c r="L1365">
        <v>50</v>
      </c>
      <c r="M1365">
        <v>46</v>
      </c>
      <c r="N1365">
        <v>1</v>
      </c>
      <c r="O1365">
        <v>0.92</v>
      </c>
      <c r="P1365">
        <v>0.59479166666666705</v>
      </c>
      <c r="Q1365">
        <v>0</v>
      </c>
      <c r="R1365">
        <v>10</v>
      </c>
      <c r="S1365">
        <v>0</v>
      </c>
      <c r="T1365">
        <v>0</v>
      </c>
      <c r="U1365">
        <v>2</v>
      </c>
      <c r="V1365">
        <v>5</v>
      </c>
      <c r="W1365">
        <v>0.59479166666666705</v>
      </c>
      <c r="X1365" s="37">
        <v>0</v>
      </c>
      <c r="Y1365" s="37">
        <v>0.92</v>
      </c>
      <c r="Z1365" s="37">
        <v>0.92</v>
      </c>
      <c r="AA1365" s="37">
        <v>0.65833333333333299</v>
      </c>
      <c r="AB1365" s="42"/>
      <c r="AC1365" s="42"/>
      <c r="AD1365" s="42"/>
      <c r="AE1365" s="42"/>
      <c r="AF1365" s="42"/>
      <c r="AG1365" s="42"/>
      <c r="AH1365" s="42"/>
      <c r="AI1365" s="42"/>
      <c r="AJ1365" s="42"/>
      <c r="AK1365" s="42"/>
      <c r="AL1365" s="42"/>
      <c r="AM1365" s="42"/>
      <c r="AN1365" s="42"/>
      <c r="AO1365" s="42"/>
      <c r="AP1365" s="42"/>
      <c r="AQ1365" s="42"/>
      <c r="AR1365" s="42"/>
      <c r="AS1365" s="42"/>
      <c r="AT1365" s="42"/>
      <c r="AU1365" s="42"/>
      <c r="AV1365" s="42"/>
    </row>
    <row r="1366" spans="3:48" x14ac:dyDescent="0.35">
      <c r="C1366" s="1">
        <v>42952.25</v>
      </c>
      <c r="D1366">
        <v>342</v>
      </c>
      <c r="E1366">
        <v>1</v>
      </c>
      <c r="F1366">
        <v>28</v>
      </c>
      <c r="G1366">
        <v>28</v>
      </c>
      <c r="H1366">
        <v>8</v>
      </c>
      <c r="I1366">
        <v>30</v>
      </c>
      <c r="J1366">
        <v>0</v>
      </c>
      <c r="K1366">
        <v>0</v>
      </c>
      <c r="L1366">
        <v>49</v>
      </c>
      <c r="M1366">
        <v>28</v>
      </c>
      <c r="N1366">
        <v>0.65</v>
      </c>
      <c r="O1366">
        <v>0.57142857142857095</v>
      </c>
      <c r="P1366">
        <v>0.59455128205128205</v>
      </c>
      <c r="Q1366">
        <v>0</v>
      </c>
      <c r="R1366">
        <v>5</v>
      </c>
      <c r="S1366">
        <v>0</v>
      </c>
      <c r="T1366">
        <v>0</v>
      </c>
      <c r="U1366">
        <v>0</v>
      </c>
      <c r="V1366">
        <v>2</v>
      </c>
      <c r="W1366">
        <v>0.38645833333333302</v>
      </c>
      <c r="X1366" s="37">
        <v>0</v>
      </c>
      <c r="Y1366" s="37">
        <v>0.57142857142857095</v>
      </c>
      <c r="Z1366" s="37">
        <v>0.57142857142857095</v>
      </c>
      <c r="AA1366" s="37">
        <v>0.60729166666666701</v>
      </c>
      <c r="AB1366" s="42">
        <f t="shared" ref="AB1366" si="7139">AVERAGE(D1366:D1369)</f>
        <v>342</v>
      </c>
      <c r="AC1366" s="42">
        <f t="shared" ref="AC1366" si="7140">AVERAGEIF(M1366:M1369,"&lt;&gt;0",F1366:F1369)</f>
        <v>21</v>
      </c>
      <c r="AD1366" s="42">
        <f t="shared" ref="AD1366" si="7141">AVERAGEIF(M1366:M1369,"&lt;&gt;0",G1366:G1369)</f>
        <v>21</v>
      </c>
      <c r="AE1366" s="42">
        <f t="shared" ref="AE1366" si="7142">AVERAGEIF(M1366:M1369,"&lt;&gt;0",H1366:H1369)</f>
        <v>6.75</v>
      </c>
      <c r="AF1366" s="42">
        <f t="shared" ref="AF1366" si="7143">AVERAGEIF(M1366:M1369,"&lt;&gt;0",I1366:I1369)</f>
        <v>41</v>
      </c>
      <c r="AG1366" s="42">
        <f t="shared" ref="AG1366" si="7144">AVERAGEIF(M1366:M1369,"&lt;&gt;0",J1366:J1369)</f>
        <v>0</v>
      </c>
      <c r="AH1366" s="42">
        <f t="shared" ref="AH1366" si="7145">AVERAGEIF(M1366:M1369,"&lt;&gt;0",X1366:X1369)</f>
        <v>0</v>
      </c>
      <c r="AI1366" s="42">
        <f t="shared" ref="AI1366" si="7146">AVERAGEIF(M1366:M1369,"&lt;&gt;0",L1366:L1369)</f>
        <v>47.5</v>
      </c>
      <c r="AJ1366" s="42">
        <f t="shared" ref="AJ1366" si="7147">AVERAGEIF(M1366:M1369,"&lt;&gt;0",Y1366:Y1369)</f>
        <v>0.44752681252681248</v>
      </c>
      <c r="AK1366" s="42">
        <f t="shared" ref="AK1366" si="7148">AVERAGEIF(M1366:M1369,"&lt;&gt;0",N1366:N1369)</f>
        <v>0.55000000000000004</v>
      </c>
      <c r="AL1366" s="42">
        <f t="shared" ref="AL1366" si="7149">AVERAGEIF(M1366:M1369,"&lt;&gt;0",O1366:O1369)</f>
        <v>0.44752681252681248</v>
      </c>
      <c r="AM1366" s="42">
        <f t="shared" ref="AM1366" si="7150">AVERAGEIF(M1366:M1369,"&lt;&gt;0",P1366:P1369)</f>
        <v>0.52181490384615392</v>
      </c>
      <c r="AN1366" s="42">
        <f t="shared" ref="AN1366" si="7151">AVERAGEIF(M1366:M1369,"&lt;&gt;0",Q1366:Q1369)</f>
        <v>0</v>
      </c>
      <c r="AO1366" s="42">
        <f t="shared" ref="AO1366" si="7152">AVERAGEIF(M1366:M1369,"&lt;&gt;0",R1366:R1369)</f>
        <v>3.5</v>
      </c>
      <c r="AP1366" s="42">
        <f t="shared" ref="AP1366" si="7153">AVERAGEIF(M1366:M1369,"&lt;&gt;0",S1366:S1369)</f>
        <v>0</v>
      </c>
      <c r="AQ1366" s="42">
        <f t="shared" ref="AQ1366" si="7154">AVERAGEIF(M1366:M1369,"&lt;&gt;0",T1366:T1369)</f>
        <v>0</v>
      </c>
      <c r="AR1366" s="42">
        <f t="shared" ref="AR1366" si="7155">AVERAGEIF(M1366:M1369,"&lt;&gt;0",U1366:U1369)</f>
        <v>0.75</v>
      </c>
      <c r="AS1366" s="42">
        <f t="shared" ref="AS1366" si="7156">AVERAGEIF(M1366:M1369,"&lt;&gt;0",V1366:V1369)</f>
        <v>1</v>
      </c>
      <c r="AT1366" s="42">
        <f t="shared" ref="AT1366" si="7157">AVERAGEIF(M1366:M1369,"&lt;&gt;0",W1366:W1369)</f>
        <v>0.30208333333333326</v>
      </c>
      <c r="AU1366" s="42">
        <f t="shared" ref="AU1366" si="7158">AVERAGEIF(M1366:M1369,"&lt;&gt;0",Z1366:Z1369)</f>
        <v>0.44752681252681248</v>
      </c>
      <c r="AV1366" s="42">
        <f t="shared" ref="AV1366" si="7159">AVERAGEIF(M1366:M1369,"&lt;&gt;0",AA1366:AA1369)</f>
        <v>0.63385416666666683</v>
      </c>
    </row>
    <row r="1367" spans="3:48" x14ac:dyDescent="0.35">
      <c r="C1367" s="1" t="s">
        <v>27</v>
      </c>
      <c r="D1367">
        <v>342</v>
      </c>
      <c r="E1367">
        <v>2</v>
      </c>
      <c r="F1367">
        <v>33</v>
      </c>
      <c r="G1367">
        <v>33</v>
      </c>
      <c r="H1367">
        <v>14</v>
      </c>
      <c r="I1367">
        <v>42</v>
      </c>
      <c r="J1367">
        <v>0</v>
      </c>
      <c r="K1367">
        <v>0</v>
      </c>
      <c r="L1367">
        <v>54</v>
      </c>
      <c r="M1367">
        <v>33</v>
      </c>
      <c r="N1367">
        <v>0.6</v>
      </c>
      <c r="O1367">
        <v>0.61111111111111105</v>
      </c>
      <c r="P1367">
        <v>0.77256944444444398</v>
      </c>
      <c r="Q1367">
        <v>0</v>
      </c>
      <c r="R1367">
        <v>5</v>
      </c>
      <c r="S1367">
        <v>0</v>
      </c>
      <c r="T1367">
        <v>0</v>
      </c>
      <c r="U1367">
        <v>2</v>
      </c>
      <c r="V1367">
        <v>1</v>
      </c>
      <c r="W1367">
        <v>0.46354166666666702</v>
      </c>
      <c r="X1367" s="37">
        <v>0</v>
      </c>
      <c r="Y1367" s="37">
        <v>0.61111111111111105</v>
      </c>
      <c r="Z1367" s="37">
        <v>0.61111111111111105</v>
      </c>
      <c r="AA1367" s="37">
        <v>0.72812500000000002</v>
      </c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</row>
    <row r="1368" spans="3:48" x14ac:dyDescent="0.35">
      <c r="C1368" s="1" t="s">
        <v>28</v>
      </c>
      <c r="D1368">
        <v>342</v>
      </c>
      <c r="E1368">
        <v>3</v>
      </c>
      <c r="F1368">
        <v>21</v>
      </c>
      <c r="G1368">
        <v>21</v>
      </c>
      <c r="H1368">
        <v>5</v>
      </c>
      <c r="I1368">
        <v>30</v>
      </c>
      <c r="J1368">
        <v>0</v>
      </c>
      <c r="K1368">
        <v>0</v>
      </c>
      <c r="L1368">
        <v>37</v>
      </c>
      <c r="M1368">
        <v>21</v>
      </c>
      <c r="N1368">
        <v>0.5</v>
      </c>
      <c r="O1368">
        <v>0.56756756756756799</v>
      </c>
      <c r="P1368">
        <v>0.68541666666666701</v>
      </c>
      <c r="Q1368">
        <v>0</v>
      </c>
      <c r="R1368">
        <v>4</v>
      </c>
      <c r="S1368">
        <v>0</v>
      </c>
      <c r="T1368">
        <v>0</v>
      </c>
      <c r="U1368">
        <v>1</v>
      </c>
      <c r="V1368">
        <v>1</v>
      </c>
      <c r="W1368">
        <v>0.342708333333333</v>
      </c>
      <c r="X1368" s="37">
        <v>0</v>
      </c>
      <c r="Y1368" s="37">
        <v>0.56756756756756799</v>
      </c>
      <c r="Z1368" s="37">
        <v>0.56756756756756799</v>
      </c>
      <c r="AA1368" s="37">
        <v>0.54166666666666696</v>
      </c>
      <c r="AB1368" s="42"/>
      <c r="AC1368" s="42"/>
      <c r="AD1368" s="42"/>
      <c r="AE1368" s="42"/>
      <c r="AF1368" s="42"/>
      <c r="AG1368" s="42"/>
      <c r="AH1368" s="42"/>
      <c r="AI1368" s="42"/>
      <c r="AJ1368" s="42"/>
      <c r="AK1368" s="42"/>
      <c r="AL1368" s="42"/>
      <c r="AM1368" s="42"/>
      <c r="AN1368" s="42"/>
      <c r="AO1368" s="42"/>
      <c r="AP1368" s="42"/>
      <c r="AQ1368" s="42"/>
      <c r="AR1368" s="42"/>
      <c r="AS1368" s="42"/>
      <c r="AT1368" s="42"/>
      <c r="AU1368" s="42"/>
      <c r="AV1368" s="42"/>
    </row>
    <row r="1369" spans="3:48" x14ac:dyDescent="0.35">
      <c r="C1369" s="1" t="s">
        <v>29</v>
      </c>
      <c r="D1369">
        <v>342</v>
      </c>
      <c r="E1369">
        <v>4</v>
      </c>
      <c r="F1369">
        <v>2</v>
      </c>
      <c r="G1369">
        <v>2</v>
      </c>
      <c r="H1369">
        <v>0</v>
      </c>
      <c r="I1369">
        <v>62</v>
      </c>
      <c r="J1369">
        <v>0</v>
      </c>
      <c r="K1369">
        <v>0</v>
      </c>
      <c r="L1369">
        <v>50</v>
      </c>
      <c r="M1369">
        <v>2</v>
      </c>
      <c r="N1369">
        <v>0.45</v>
      </c>
      <c r="O1369">
        <v>0.04</v>
      </c>
      <c r="P1369">
        <v>3.4722222222222203E-2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1.5625E-2</v>
      </c>
      <c r="X1369" s="37">
        <v>0</v>
      </c>
      <c r="Y1369" s="37">
        <v>0.04</v>
      </c>
      <c r="Z1369" s="37">
        <v>0.04</v>
      </c>
      <c r="AA1369" s="37">
        <v>0.65833333333333299</v>
      </c>
      <c r="AB1369" s="42"/>
      <c r="AC1369" s="42"/>
      <c r="AD1369" s="42"/>
      <c r="AE1369" s="42"/>
      <c r="AF1369" s="42"/>
      <c r="AG1369" s="42"/>
      <c r="AH1369" s="42"/>
      <c r="AI1369" s="42"/>
      <c r="AJ1369" s="42"/>
      <c r="AK1369" s="42"/>
      <c r="AL1369" s="42"/>
      <c r="AM1369" s="42"/>
      <c r="AN1369" s="42"/>
      <c r="AO1369" s="42"/>
      <c r="AP1369" s="42"/>
      <c r="AQ1369" s="42"/>
      <c r="AR1369" s="42"/>
      <c r="AS1369" s="42"/>
      <c r="AT1369" s="42"/>
      <c r="AU1369" s="42"/>
      <c r="AV1369" s="42"/>
    </row>
    <row r="1370" spans="3:48" x14ac:dyDescent="0.35">
      <c r="C1370" s="1">
        <v>42952.25</v>
      </c>
      <c r="D1370">
        <v>343</v>
      </c>
      <c r="E1370">
        <v>1</v>
      </c>
      <c r="F1370">
        <v>55</v>
      </c>
      <c r="G1370">
        <v>55</v>
      </c>
      <c r="H1370">
        <v>7</v>
      </c>
      <c r="I1370">
        <v>19</v>
      </c>
      <c r="J1370">
        <v>27</v>
      </c>
      <c r="K1370">
        <v>21</v>
      </c>
      <c r="L1370">
        <v>49</v>
      </c>
      <c r="M1370">
        <v>34</v>
      </c>
      <c r="N1370">
        <v>0.9</v>
      </c>
      <c r="O1370">
        <v>0.72368421052631604</v>
      </c>
      <c r="P1370">
        <v>0.72453703703703698</v>
      </c>
      <c r="Q1370">
        <v>0</v>
      </c>
      <c r="R1370">
        <v>8</v>
      </c>
      <c r="S1370">
        <v>0</v>
      </c>
      <c r="T1370">
        <v>0</v>
      </c>
      <c r="U1370">
        <v>1</v>
      </c>
      <c r="V1370">
        <v>2</v>
      </c>
      <c r="W1370">
        <v>0.65208333333333302</v>
      </c>
      <c r="X1370" s="37">
        <v>0.27631578947368401</v>
      </c>
      <c r="Y1370" s="37">
        <v>0.44736842105263203</v>
      </c>
      <c r="Z1370" s="37">
        <v>0.72368421052631604</v>
      </c>
      <c r="AA1370" s="37">
        <v>0.60729166666666701</v>
      </c>
      <c r="AB1370" s="42">
        <f t="shared" ref="AB1370" si="7160">AVERAGE(D1370:D1373)</f>
        <v>343</v>
      </c>
      <c r="AC1370" s="42">
        <f t="shared" ref="AC1370" si="7161">AVERAGEIF(M1370:M1373,"&lt;&gt;0",F1370:F1373)</f>
        <v>53</v>
      </c>
      <c r="AD1370" s="42">
        <f t="shared" ref="AD1370" si="7162">AVERAGEIF(M1370:M1373,"&lt;&gt;0",G1370:G1373)</f>
        <v>53</v>
      </c>
      <c r="AE1370" s="42">
        <f t="shared" ref="AE1370" si="7163">AVERAGEIF(M1370:M1373,"&lt;&gt;0",H1370:H1373)</f>
        <v>3.75</v>
      </c>
      <c r="AF1370" s="42">
        <f t="shared" ref="AF1370" si="7164">AVERAGEIF(M1370:M1373,"&lt;&gt;0",I1370:I1373)</f>
        <v>12.5</v>
      </c>
      <c r="AG1370" s="42">
        <f t="shared" ref="AG1370" si="7165">AVERAGEIF(M1370:M1373,"&lt;&gt;0",J1370:J1373)</f>
        <v>22</v>
      </c>
      <c r="AH1370" s="42">
        <f t="shared" ref="AH1370" si="7166">AVERAGEIF(M1370:M1373,"&lt;&gt;0",X1370:X1373)</f>
        <v>0.18001216474139187</v>
      </c>
      <c r="AI1370" s="42">
        <f t="shared" ref="AI1370" si="7167">AVERAGEIF(M1370:M1373,"&lt;&gt;0",L1370:L1373)</f>
        <v>47.5</v>
      </c>
      <c r="AJ1370" s="42">
        <f t="shared" ref="AJ1370" si="7168">AVERAGEIF(M1370:M1373,"&lt;&gt;0",Y1370:Y1373)</f>
        <v>0.58507898065847752</v>
      </c>
      <c r="AK1370" s="42">
        <f t="shared" ref="AK1370" si="7169">AVERAGEIF(M1370:M1373,"&lt;&gt;0",N1370:N1373)</f>
        <v>0.95</v>
      </c>
      <c r="AL1370" s="42">
        <f t="shared" ref="AL1370" si="7170">AVERAGEIF(M1370:M1373,"&lt;&gt;0",O1370:O1373)</f>
        <v>0.765091145399869</v>
      </c>
      <c r="AM1370" s="42">
        <f t="shared" ref="AM1370" si="7171">AVERAGEIF(M1370:M1373,"&lt;&gt;0",P1370:P1373)</f>
        <v>0.71372746101364526</v>
      </c>
      <c r="AN1370" s="42">
        <f t="shared" ref="AN1370" si="7172">AVERAGEIF(M1370:M1373,"&lt;&gt;0",Q1370:Q1373)</f>
        <v>0</v>
      </c>
      <c r="AO1370" s="42">
        <f t="shared" ref="AO1370" si="7173">AVERAGEIF(M1370:M1373,"&lt;&gt;0",R1370:R1373)</f>
        <v>9</v>
      </c>
      <c r="AP1370" s="42">
        <f t="shared" ref="AP1370" si="7174">AVERAGEIF(M1370:M1373,"&lt;&gt;0",S1370:S1373)</f>
        <v>0</v>
      </c>
      <c r="AQ1370" s="42">
        <f t="shared" ref="AQ1370" si="7175">AVERAGEIF(M1370:M1373,"&lt;&gt;0",T1370:T1373)</f>
        <v>0</v>
      </c>
      <c r="AR1370" s="42">
        <f t="shared" ref="AR1370" si="7176">AVERAGEIF(M1370:M1373,"&lt;&gt;0",U1370:U1373)</f>
        <v>1.25</v>
      </c>
      <c r="AS1370" s="42">
        <f t="shared" ref="AS1370" si="7177">AVERAGEIF(M1370:M1373,"&lt;&gt;0",V1370:V1373)</f>
        <v>5.5</v>
      </c>
      <c r="AT1370" s="42">
        <f t="shared" ref="AT1370" si="7178">AVERAGEIF(M1370:M1373,"&lt;&gt;0",W1370:W1373)</f>
        <v>0.67734374999999991</v>
      </c>
      <c r="AU1370" s="42">
        <f t="shared" ref="AU1370" si="7179">AVERAGEIF(M1370:M1373,"&lt;&gt;0",Z1370:Z1373)</f>
        <v>0.765091145399869</v>
      </c>
      <c r="AV1370" s="42">
        <f t="shared" ref="AV1370" si="7180">AVERAGEIF(M1370:M1373,"&lt;&gt;0",AA1370:AA1373)</f>
        <v>0.63385416666666683</v>
      </c>
    </row>
    <row r="1371" spans="3:48" x14ac:dyDescent="0.35">
      <c r="C1371" s="1" t="s">
        <v>27</v>
      </c>
      <c r="D1371">
        <v>343</v>
      </c>
      <c r="E1371">
        <v>2</v>
      </c>
      <c r="F1371">
        <v>53</v>
      </c>
      <c r="G1371">
        <v>53</v>
      </c>
      <c r="H1371">
        <v>0</v>
      </c>
      <c r="I1371">
        <v>16</v>
      </c>
      <c r="J1371">
        <v>18</v>
      </c>
      <c r="K1371">
        <v>5</v>
      </c>
      <c r="L1371">
        <v>54</v>
      </c>
      <c r="M1371">
        <v>48</v>
      </c>
      <c r="N1371">
        <v>0.95</v>
      </c>
      <c r="O1371">
        <v>0.73611111111111105</v>
      </c>
      <c r="P1371">
        <v>0.75986842105263197</v>
      </c>
      <c r="Q1371">
        <v>0</v>
      </c>
      <c r="R1371">
        <v>9</v>
      </c>
      <c r="S1371">
        <v>0</v>
      </c>
      <c r="T1371">
        <v>0</v>
      </c>
      <c r="U1371">
        <v>2</v>
      </c>
      <c r="V1371">
        <v>6</v>
      </c>
      <c r="W1371">
        <v>0.72187500000000004</v>
      </c>
      <c r="X1371" s="37">
        <v>6.9444444444444406E-2</v>
      </c>
      <c r="Y1371" s="37">
        <v>0.66666666666666696</v>
      </c>
      <c r="Z1371" s="37">
        <v>0.73611111111111105</v>
      </c>
      <c r="AA1371" s="37">
        <v>0.72812500000000002</v>
      </c>
      <c r="AB1371" s="42"/>
      <c r="AC1371" s="42"/>
      <c r="AD1371" s="42"/>
      <c r="AE1371" s="42"/>
      <c r="AF1371" s="42"/>
      <c r="AG1371" s="42"/>
      <c r="AH1371" s="42"/>
      <c r="AI1371" s="42"/>
      <c r="AJ1371" s="42"/>
      <c r="AK1371" s="42"/>
      <c r="AL1371" s="42"/>
      <c r="AM1371" s="42"/>
      <c r="AN1371" s="42"/>
      <c r="AO1371" s="42"/>
      <c r="AP1371" s="42"/>
      <c r="AQ1371" s="42"/>
      <c r="AR1371" s="42"/>
      <c r="AS1371" s="42"/>
      <c r="AT1371" s="42"/>
      <c r="AU1371" s="42"/>
      <c r="AV1371" s="42"/>
    </row>
    <row r="1372" spans="3:48" x14ac:dyDescent="0.35">
      <c r="C1372" s="1" t="s">
        <v>28</v>
      </c>
      <c r="D1372">
        <v>343</v>
      </c>
      <c r="E1372">
        <v>3</v>
      </c>
      <c r="F1372">
        <v>50</v>
      </c>
      <c r="G1372">
        <v>50</v>
      </c>
      <c r="H1372">
        <v>3</v>
      </c>
      <c r="I1372">
        <v>7</v>
      </c>
      <c r="J1372">
        <v>25</v>
      </c>
      <c r="K1372">
        <v>15</v>
      </c>
      <c r="L1372">
        <v>37</v>
      </c>
      <c r="M1372">
        <v>35</v>
      </c>
      <c r="N1372">
        <v>0.95</v>
      </c>
      <c r="O1372">
        <v>0.80645161290322598</v>
      </c>
      <c r="P1372">
        <v>0.70175438596491202</v>
      </c>
      <c r="Q1372">
        <v>0</v>
      </c>
      <c r="R1372">
        <v>9</v>
      </c>
      <c r="S1372">
        <v>0</v>
      </c>
      <c r="T1372">
        <v>0</v>
      </c>
      <c r="U1372">
        <v>1</v>
      </c>
      <c r="V1372">
        <v>7</v>
      </c>
      <c r="W1372">
        <v>0.66666666666666696</v>
      </c>
      <c r="X1372" s="37">
        <v>0.241935483870968</v>
      </c>
      <c r="Y1372" s="37">
        <v>0.56451612903225801</v>
      </c>
      <c r="Z1372" s="37">
        <v>0.80645161290322598</v>
      </c>
      <c r="AA1372" s="37">
        <v>0.54166666666666696</v>
      </c>
      <c r="AB1372" s="42"/>
      <c r="AC1372" s="42"/>
      <c r="AD1372" s="42"/>
      <c r="AE1372" s="42"/>
      <c r="AF1372" s="42"/>
      <c r="AG1372" s="42"/>
      <c r="AH1372" s="42"/>
      <c r="AI1372" s="42"/>
      <c r="AJ1372" s="42"/>
      <c r="AK1372" s="42"/>
      <c r="AL1372" s="42"/>
      <c r="AM1372" s="42"/>
      <c r="AN1372" s="42"/>
      <c r="AO1372" s="42"/>
      <c r="AP1372" s="42"/>
      <c r="AQ1372" s="42"/>
      <c r="AR1372" s="42"/>
      <c r="AS1372" s="42"/>
      <c r="AT1372" s="42"/>
      <c r="AU1372" s="42"/>
      <c r="AV1372" s="42"/>
    </row>
    <row r="1373" spans="3:48" x14ac:dyDescent="0.35">
      <c r="C1373" s="1" t="s">
        <v>29</v>
      </c>
      <c r="D1373">
        <v>343</v>
      </c>
      <c r="E1373">
        <v>4</v>
      </c>
      <c r="F1373">
        <v>54</v>
      </c>
      <c r="G1373">
        <v>54</v>
      </c>
      <c r="H1373">
        <v>5</v>
      </c>
      <c r="I1373">
        <v>8</v>
      </c>
      <c r="J1373">
        <v>18</v>
      </c>
      <c r="K1373">
        <v>9</v>
      </c>
      <c r="L1373">
        <v>50</v>
      </c>
      <c r="M1373">
        <v>45</v>
      </c>
      <c r="N1373">
        <v>1</v>
      </c>
      <c r="O1373">
        <v>0.79411764705882304</v>
      </c>
      <c r="P1373">
        <v>0.66874999999999996</v>
      </c>
      <c r="Q1373">
        <v>0</v>
      </c>
      <c r="R1373">
        <v>10</v>
      </c>
      <c r="S1373">
        <v>0</v>
      </c>
      <c r="T1373">
        <v>0</v>
      </c>
      <c r="U1373">
        <v>1</v>
      </c>
      <c r="V1373">
        <v>7</v>
      </c>
      <c r="W1373">
        <v>0.66874999999999996</v>
      </c>
      <c r="X1373" s="37">
        <v>0.13235294117647101</v>
      </c>
      <c r="Y1373" s="37">
        <v>0.66176470588235303</v>
      </c>
      <c r="Z1373" s="37">
        <v>0.79411764705882304</v>
      </c>
      <c r="AA1373" s="37">
        <v>0.65833333333333299</v>
      </c>
      <c r="AB1373" s="42"/>
      <c r="AC1373" s="42"/>
      <c r="AD1373" s="42"/>
      <c r="AE1373" s="42"/>
      <c r="AF1373" s="42"/>
      <c r="AG1373" s="42"/>
      <c r="AH1373" s="42"/>
      <c r="AI1373" s="42"/>
      <c r="AJ1373" s="42"/>
      <c r="AK1373" s="42"/>
      <c r="AL1373" s="42"/>
      <c r="AM1373" s="42"/>
      <c r="AN1373" s="42"/>
      <c r="AO1373" s="42"/>
      <c r="AP1373" s="42"/>
      <c r="AQ1373" s="42"/>
      <c r="AR1373" s="42"/>
      <c r="AS1373" s="42"/>
      <c r="AT1373" s="42"/>
      <c r="AU1373" s="42"/>
      <c r="AV1373" s="42"/>
    </row>
    <row r="1374" spans="3:48" x14ac:dyDescent="0.35">
      <c r="C1374" s="1">
        <v>42952.25</v>
      </c>
      <c r="D1374">
        <v>344</v>
      </c>
      <c r="E1374">
        <v>1</v>
      </c>
      <c r="F1374">
        <v>44</v>
      </c>
      <c r="G1374">
        <v>44</v>
      </c>
      <c r="H1374">
        <v>5</v>
      </c>
      <c r="I1374">
        <v>32</v>
      </c>
      <c r="J1374">
        <v>27</v>
      </c>
      <c r="K1374">
        <v>17</v>
      </c>
      <c r="L1374">
        <v>49</v>
      </c>
      <c r="M1374">
        <v>27</v>
      </c>
      <c r="N1374">
        <v>0.9</v>
      </c>
      <c r="O1374">
        <v>0.57894736842105299</v>
      </c>
      <c r="P1374">
        <v>0.62152777777777801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4</v>
      </c>
      <c r="W1374">
        <v>0.55937499999999996</v>
      </c>
      <c r="X1374" s="37">
        <v>0.22368421052631601</v>
      </c>
      <c r="Y1374" s="37">
        <v>0.355263157894737</v>
      </c>
      <c r="Z1374" s="37">
        <v>0.57894736842105299</v>
      </c>
      <c r="AA1374" s="37">
        <v>0.60729166666666701</v>
      </c>
      <c r="AB1374" s="42">
        <f t="shared" ref="AB1374" si="7181">AVERAGE(D1374:D1377)</f>
        <v>344</v>
      </c>
      <c r="AC1374" s="42">
        <f t="shared" ref="AC1374" si="7182">AVERAGEIF(M1374:M1377,"&lt;&gt;0",F1374:F1377)</f>
        <v>40.75</v>
      </c>
      <c r="AD1374" s="42">
        <f t="shared" ref="AD1374" si="7183">AVERAGEIF(M1374:M1377,"&lt;&gt;0",G1374:G1377)</f>
        <v>40.75</v>
      </c>
      <c r="AE1374" s="42">
        <f t="shared" ref="AE1374" si="7184">AVERAGEIF(M1374:M1377,"&lt;&gt;0",H1374:H1377)</f>
        <v>5.75</v>
      </c>
      <c r="AF1374" s="42">
        <f t="shared" ref="AF1374" si="7185">AVERAGEIF(M1374:M1377,"&lt;&gt;0",I1374:I1377)</f>
        <v>31.5</v>
      </c>
      <c r="AG1374" s="42">
        <f t="shared" ref="AG1374" si="7186">AVERAGEIF(M1374:M1377,"&lt;&gt;0",J1374:J1377)</f>
        <v>22</v>
      </c>
      <c r="AH1374" s="42">
        <f t="shared" ref="AH1374" si="7187">AVERAGEIF(M1374:M1377,"&lt;&gt;0",X1374:X1377)</f>
        <v>0.18824763918017701</v>
      </c>
      <c r="AI1374" s="42">
        <f t="shared" ref="AI1374" si="7188">AVERAGEIF(M1374:M1377,"&lt;&gt;0",L1374:L1377)</f>
        <v>47.5</v>
      </c>
      <c r="AJ1374" s="42">
        <f t="shared" ref="AJ1374" si="7189">AVERAGEIF(M1374:M1377,"&lt;&gt;0",Y1374:Y1377)</f>
        <v>0.40009688793457399</v>
      </c>
      <c r="AK1374" s="42">
        <f t="shared" ref="AK1374" si="7190">AVERAGEIF(M1374:M1377,"&lt;&gt;0",N1374:N1377)</f>
        <v>0.88750000000000007</v>
      </c>
      <c r="AL1374" s="42">
        <f t="shared" ref="AL1374" si="7191">AVERAGEIF(M1374:M1377,"&lt;&gt;0",O1374:O1377)</f>
        <v>0.58834452711475083</v>
      </c>
      <c r="AM1374" s="42">
        <f t="shared" ref="AM1374" si="7192">AVERAGEIF(M1374:M1377,"&lt;&gt;0",P1374:P1377)</f>
        <v>0.58939270152505452</v>
      </c>
      <c r="AN1374" s="42">
        <f t="shared" ref="AN1374" si="7193">AVERAGEIF(M1374:M1377,"&lt;&gt;0",Q1374:Q1377)</f>
        <v>0</v>
      </c>
      <c r="AO1374" s="42">
        <f t="shared" ref="AO1374" si="7194">AVERAGEIF(M1374:M1377,"&lt;&gt;0",R1374:R1377)</f>
        <v>9.25</v>
      </c>
      <c r="AP1374" s="42">
        <f t="shared" ref="AP1374" si="7195">AVERAGEIF(M1374:M1377,"&lt;&gt;0",S1374:S1377)</f>
        <v>0</v>
      </c>
      <c r="AQ1374" s="42">
        <f t="shared" ref="AQ1374" si="7196">AVERAGEIF(M1374:M1377,"&lt;&gt;0",T1374:T1377)</f>
        <v>0</v>
      </c>
      <c r="AR1374" s="42">
        <f t="shared" ref="AR1374" si="7197">AVERAGEIF(M1374:M1377,"&lt;&gt;0",U1374:U1377)</f>
        <v>0</v>
      </c>
      <c r="AS1374" s="42">
        <f t="shared" ref="AS1374" si="7198">AVERAGEIF(M1374:M1377,"&lt;&gt;0",V1374:V1377)</f>
        <v>3</v>
      </c>
      <c r="AT1374" s="42">
        <f t="shared" ref="AT1374" si="7199">AVERAGEIF(M1374:M1377,"&lt;&gt;0",W1374:W1377)</f>
        <v>0.52369791666666676</v>
      </c>
      <c r="AU1374" s="42">
        <f t="shared" ref="AU1374" si="7200">AVERAGEIF(M1374:M1377,"&lt;&gt;0",Z1374:Z1377)</f>
        <v>0.58834452711475083</v>
      </c>
      <c r="AV1374" s="42">
        <f t="shared" ref="AV1374" si="7201">AVERAGEIF(M1374:M1377,"&lt;&gt;0",AA1374:AA1377)</f>
        <v>0.63385416666666683</v>
      </c>
    </row>
    <row r="1375" spans="3:48" x14ac:dyDescent="0.35">
      <c r="C1375" s="1" t="s">
        <v>27</v>
      </c>
      <c r="D1375">
        <v>344</v>
      </c>
      <c r="E1375">
        <v>2</v>
      </c>
      <c r="F1375">
        <v>45</v>
      </c>
      <c r="G1375">
        <v>45</v>
      </c>
      <c r="H1375">
        <v>5</v>
      </c>
      <c r="I1375">
        <v>32</v>
      </c>
      <c r="J1375">
        <v>18</v>
      </c>
      <c r="K1375">
        <v>10</v>
      </c>
      <c r="L1375">
        <v>54</v>
      </c>
      <c r="M1375">
        <v>35</v>
      </c>
      <c r="N1375">
        <v>0.9</v>
      </c>
      <c r="O1375">
        <v>0.625</v>
      </c>
      <c r="P1375">
        <v>0.59722222222222199</v>
      </c>
      <c r="Q1375">
        <v>0</v>
      </c>
      <c r="R1375">
        <v>10</v>
      </c>
      <c r="S1375">
        <v>0</v>
      </c>
      <c r="T1375">
        <v>0</v>
      </c>
      <c r="U1375">
        <v>0</v>
      </c>
      <c r="V1375">
        <v>3</v>
      </c>
      <c r="W1375">
        <v>0.53749999999999998</v>
      </c>
      <c r="X1375" s="37">
        <v>0.13888888888888901</v>
      </c>
      <c r="Y1375" s="37">
        <v>0.48611111111111099</v>
      </c>
      <c r="Z1375" s="37">
        <v>0.625</v>
      </c>
      <c r="AA1375" s="37">
        <v>0.72812500000000002</v>
      </c>
      <c r="AB1375" s="42"/>
      <c r="AC1375" s="42"/>
      <c r="AD1375" s="42"/>
      <c r="AE1375" s="42"/>
      <c r="AF1375" s="42"/>
      <c r="AG1375" s="42"/>
      <c r="AH1375" s="42"/>
      <c r="AI1375" s="42"/>
      <c r="AJ1375" s="42"/>
      <c r="AK1375" s="42"/>
      <c r="AL1375" s="42"/>
      <c r="AM1375" s="42"/>
      <c r="AN1375" s="42"/>
      <c r="AO1375" s="42"/>
      <c r="AP1375" s="42"/>
      <c r="AQ1375" s="42"/>
      <c r="AR1375" s="42"/>
      <c r="AS1375" s="42"/>
      <c r="AT1375" s="42"/>
      <c r="AU1375" s="42"/>
      <c r="AV1375" s="42"/>
    </row>
    <row r="1376" spans="3:48" x14ac:dyDescent="0.35">
      <c r="C1376" s="1" t="s">
        <v>28</v>
      </c>
      <c r="D1376">
        <v>344</v>
      </c>
      <c r="E1376">
        <v>3</v>
      </c>
      <c r="F1376">
        <v>43</v>
      </c>
      <c r="G1376">
        <v>43</v>
      </c>
      <c r="H1376">
        <v>8</v>
      </c>
      <c r="I1376">
        <v>23</v>
      </c>
      <c r="J1376">
        <v>25</v>
      </c>
      <c r="K1376">
        <v>16</v>
      </c>
      <c r="L1376">
        <v>37</v>
      </c>
      <c r="M1376">
        <v>27</v>
      </c>
      <c r="N1376">
        <v>0.9</v>
      </c>
      <c r="O1376">
        <v>0.69354838709677402</v>
      </c>
      <c r="P1376">
        <v>0.59837962962962998</v>
      </c>
      <c r="Q1376">
        <v>0</v>
      </c>
      <c r="R1376">
        <v>10</v>
      </c>
      <c r="S1376">
        <v>0</v>
      </c>
      <c r="T1376">
        <v>0</v>
      </c>
      <c r="U1376">
        <v>0</v>
      </c>
      <c r="V1376">
        <v>2</v>
      </c>
      <c r="W1376">
        <v>0.53854166666666703</v>
      </c>
      <c r="X1376" s="37">
        <v>0.25806451612903197</v>
      </c>
      <c r="Y1376" s="37">
        <v>0.43548387096774199</v>
      </c>
      <c r="Z1376" s="37">
        <v>0.69354838709677402</v>
      </c>
      <c r="AA1376" s="37">
        <v>0.54166666666666696</v>
      </c>
      <c r="AB1376" s="42"/>
      <c r="AC1376" s="42"/>
      <c r="AD1376" s="42"/>
      <c r="AE1376" s="42"/>
      <c r="AF1376" s="42"/>
      <c r="AG1376" s="42"/>
      <c r="AH1376" s="42"/>
      <c r="AI1376" s="42"/>
      <c r="AJ1376" s="42"/>
      <c r="AK1376" s="42"/>
      <c r="AL1376" s="42"/>
      <c r="AM1376" s="42"/>
      <c r="AN1376" s="42"/>
      <c r="AO1376" s="42"/>
      <c r="AP1376" s="42"/>
      <c r="AQ1376" s="42"/>
      <c r="AR1376" s="42"/>
      <c r="AS1376" s="42"/>
      <c r="AT1376" s="42"/>
      <c r="AU1376" s="42"/>
      <c r="AV1376" s="42"/>
    </row>
    <row r="1377" spans="3:48" x14ac:dyDescent="0.35">
      <c r="C1377" s="1" t="s">
        <v>29</v>
      </c>
      <c r="D1377">
        <v>344</v>
      </c>
      <c r="E1377">
        <v>4</v>
      </c>
      <c r="F1377">
        <v>31</v>
      </c>
      <c r="G1377">
        <v>31</v>
      </c>
      <c r="H1377">
        <v>5</v>
      </c>
      <c r="I1377">
        <v>39</v>
      </c>
      <c r="J1377">
        <v>18</v>
      </c>
      <c r="K1377">
        <v>9</v>
      </c>
      <c r="L1377">
        <v>50</v>
      </c>
      <c r="M1377">
        <v>22</v>
      </c>
      <c r="N1377">
        <v>0.85</v>
      </c>
      <c r="O1377">
        <v>0.45588235294117602</v>
      </c>
      <c r="P1377">
        <v>0.54044117647058798</v>
      </c>
      <c r="Q1377">
        <v>0</v>
      </c>
      <c r="R1377">
        <v>9</v>
      </c>
      <c r="S1377">
        <v>0</v>
      </c>
      <c r="T1377">
        <v>0</v>
      </c>
      <c r="U1377">
        <v>0</v>
      </c>
      <c r="V1377">
        <v>3</v>
      </c>
      <c r="W1377">
        <v>0.45937499999999998</v>
      </c>
      <c r="X1377" s="37">
        <v>0.13235294117647101</v>
      </c>
      <c r="Y1377" s="37">
        <v>0.32352941176470601</v>
      </c>
      <c r="Z1377" s="37">
        <v>0.45588235294117602</v>
      </c>
      <c r="AA1377" s="37">
        <v>0.65833333333333299</v>
      </c>
      <c r="AB1377" s="42"/>
      <c r="AC1377" s="42"/>
      <c r="AD1377" s="42"/>
      <c r="AE1377" s="42"/>
      <c r="AF1377" s="42"/>
      <c r="AG1377" s="42"/>
      <c r="AH1377" s="42"/>
      <c r="AI1377" s="42"/>
      <c r="AJ1377" s="42"/>
      <c r="AK1377" s="42"/>
      <c r="AL1377" s="42"/>
      <c r="AM1377" s="42"/>
      <c r="AN1377" s="42"/>
      <c r="AO1377" s="42"/>
      <c r="AP1377" s="42"/>
      <c r="AQ1377" s="42"/>
      <c r="AR1377" s="42"/>
      <c r="AS1377" s="42"/>
      <c r="AT1377" s="42"/>
      <c r="AU1377" s="42"/>
      <c r="AV1377" s="42"/>
    </row>
    <row r="1378" spans="3:48" x14ac:dyDescent="0.35">
      <c r="C1378" s="1">
        <v>42952.25</v>
      </c>
      <c r="D1378">
        <v>345</v>
      </c>
      <c r="E1378">
        <v>1</v>
      </c>
      <c r="F1378">
        <v>49</v>
      </c>
      <c r="G1378">
        <v>39</v>
      </c>
      <c r="H1378">
        <v>0</v>
      </c>
      <c r="I1378">
        <v>0</v>
      </c>
      <c r="J1378">
        <v>0</v>
      </c>
      <c r="K1378">
        <v>0</v>
      </c>
      <c r="L1378">
        <v>49</v>
      </c>
      <c r="M1378">
        <v>49</v>
      </c>
      <c r="N1378">
        <v>0.82499999999999996</v>
      </c>
      <c r="O1378">
        <v>1</v>
      </c>
      <c r="P1378">
        <v>0.73611111111111105</v>
      </c>
      <c r="Q1378">
        <v>2</v>
      </c>
      <c r="R1378">
        <v>26</v>
      </c>
      <c r="S1378">
        <v>0</v>
      </c>
      <c r="T1378">
        <v>1</v>
      </c>
      <c r="U1378">
        <v>0</v>
      </c>
      <c r="V1378">
        <v>0</v>
      </c>
      <c r="W1378">
        <v>0.60729166666666701</v>
      </c>
      <c r="X1378" s="37">
        <v>0</v>
      </c>
      <c r="Y1378" s="37">
        <v>1</v>
      </c>
      <c r="Z1378" s="37">
        <v>1</v>
      </c>
      <c r="AA1378" s="37">
        <v>0.60729166666666701</v>
      </c>
      <c r="AB1378" s="42">
        <f t="shared" ref="AB1378" si="7202">AVERAGE(D1378:D1381)</f>
        <v>345</v>
      </c>
      <c r="AC1378" s="42">
        <f t="shared" ref="AC1378" si="7203">AVERAGEIF(M1378:M1381,"&lt;&gt;0",F1378:F1381)</f>
        <v>47</v>
      </c>
      <c r="AD1378" s="42">
        <f t="shared" ref="AD1378" si="7204">AVERAGEIF(M1378:M1381,"&lt;&gt;0",G1378:G1381)</f>
        <v>30.75</v>
      </c>
      <c r="AE1378" s="42">
        <f t="shared" ref="AE1378" si="7205">AVERAGEIF(M1378:M1381,"&lt;&gt;0",H1378:H1381)</f>
        <v>0</v>
      </c>
      <c r="AF1378" s="42">
        <f t="shared" ref="AF1378" si="7206">AVERAGEIF(M1378:M1381,"&lt;&gt;0",I1378:I1381)</f>
        <v>1.5</v>
      </c>
      <c r="AG1378" s="42">
        <f t="shared" ref="AG1378" si="7207">AVERAGEIF(M1378:M1381,"&lt;&gt;0",J1378:J1381)</f>
        <v>0</v>
      </c>
      <c r="AH1378" s="42">
        <f t="shared" ref="AH1378" si="7208">AVERAGEIF(M1378:M1381,"&lt;&gt;0",X1378:X1381)</f>
        <v>0</v>
      </c>
      <c r="AI1378" s="42">
        <f t="shared" ref="AI1378" si="7209">AVERAGEIF(M1378:M1381,"&lt;&gt;0",L1378:L1381)</f>
        <v>47.5</v>
      </c>
      <c r="AJ1378" s="42">
        <f t="shared" ref="AJ1378" si="7210">AVERAGEIF(M1378:M1381,"&lt;&gt;0",Y1378:Y1381)</f>
        <v>0.98648648648648651</v>
      </c>
      <c r="AK1378" s="42">
        <f t="shared" ref="AK1378" si="7211">AVERAGEIF(M1378:M1381,"&lt;&gt;0",N1378:N1381)</f>
        <v>0.82187500000000002</v>
      </c>
      <c r="AL1378" s="42">
        <f t="shared" ref="AL1378" si="7212">AVERAGEIF(M1378:M1381,"&lt;&gt;0",O1378:O1381)</f>
        <v>0.98648648648648651</v>
      </c>
      <c r="AM1378" s="42">
        <f t="shared" ref="AM1378" si="7213">AVERAGEIF(M1378:M1381,"&lt;&gt;0",P1378:P1381)</f>
        <v>0.75013260155660455</v>
      </c>
      <c r="AN1378" s="42">
        <f t="shared" ref="AN1378" si="7214">AVERAGEIF(M1378:M1381,"&lt;&gt;0",Q1378:Q1381)</f>
        <v>3.5</v>
      </c>
      <c r="AO1378" s="42">
        <f t="shared" ref="AO1378" si="7215">AVERAGEIF(M1378:M1381,"&lt;&gt;0",R1378:R1381)</f>
        <v>26.5</v>
      </c>
      <c r="AP1378" s="42">
        <f t="shared" ref="AP1378" si="7216">AVERAGEIF(M1378:M1381,"&lt;&gt;0",S1378:S1381)</f>
        <v>0</v>
      </c>
      <c r="AQ1378" s="42">
        <f t="shared" ref="AQ1378" si="7217">AVERAGEIF(M1378:M1381,"&lt;&gt;0",T1378:T1381)</f>
        <v>1</v>
      </c>
      <c r="AR1378" s="42">
        <f t="shared" ref="AR1378" si="7218">AVERAGEIF(M1378:M1381,"&lt;&gt;0",U1378:U1381)</f>
        <v>0</v>
      </c>
      <c r="AS1378" s="42">
        <f t="shared" ref="AS1378" si="7219">AVERAGEIF(M1378:M1381,"&lt;&gt;0",V1378:V1381)</f>
        <v>0</v>
      </c>
      <c r="AT1378" s="42">
        <f t="shared" ref="AT1378" si="7220">AVERAGEIF(M1378:M1381,"&lt;&gt;0",W1378:W1381)</f>
        <v>0.61953125000000009</v>
      </c>
      <c r="AU1378" s="42">
        <f t="shared" ref="AU1378" si="7221">AVERAGEIF(M1378:M1381,"&lt;&gt;0",Z1378:Z1381)</f>
        <v>0.98648648648648651</v>
      </c>
      <c r="AV1378" s="42">
        <f t="shared" ref="AV1378" si="7222">AVERAGEIF(M1378:M1381,"&lt;&gt;0",AA1378:AA1381)</f>
        <v>0.63385416666666683</v>
      </c>
    </row>
    <row r="1379" spans="3:48" x14ac:dyDescent="0.35">
      <c r="C1379" s="1" t="s">
        <v>27</v>
      </c>
      <c r="D1379">
        <v>345</v>
      </c>
      <c r="E1379">
        <v>2</v>
      </c>
      <c r="F1379">
        <v>54</v>
      </c>
      <c r="G1379">
        <v>38</v>
      </c>
      <c r="H1379">
        <v>0</v>
      </c>
      <c r="I1379">
        <v>0</v>
      </c>
      <c r="J1379">
        <v>0</v>
      </c>
      <c r="K1379">
        <v>0</v>
      </c>
      <c r="L1379">
        <v>54</v>
      </c>
      <c r="M1379">
        <v>54</v>
      </c>
      <c r="N1379">
        <v>0.91249999999999998</v>
      </c>
      <c r="O1379">
        <v>1</v>
      </c>
      <c r="P1379">
        <v>0.79794520547945202</v>
      </c>
      <c r="Q1379">
        <v>5</v>
      </c>
      <c r="R1379">
        <v>33</v>
      </c>
      <c r="S1379">
        <v>0</v>
      </c>
      <c r="T1379">
        <v>3</v>
      </c>
      <c r="U1379">
        <v>0</v>
      </c>
      <c r="V1379">
        <v>0</v>
      </c>
      <c r="W1379">
        <v>0.72812500000000002</v>
      </c>
      <c r="X1379" s="37">
        <v>0</v>
      </c>
      <c r="Y1379" s="37">
        <v>1</v>
      </c>
      <c r="Z1379" s="37">
        <v>1</v>
      </c>
      <c r="AA1379" s="37">
        <v>0.72812500000000002</v>
      </c>
      <c r="AB1379" s="42"/>
      <c r="AC1379" s="42"/>
      <c r="AD1379" s="42"/>
      <c r="AE1379" s="42"/>
      <c r="AF1379" s="42"/>
      <c r="AG1379" s="42"/>
      <c r="AH1379" s="42"/>
      <c r="AI1379" s="42"/>
      <c r="AJ1379" s="42"/>
      <c r="AK1379" s="42"/>
      <c r="AL1379" s="42"/>
      <c r="AM1379" s="42"/>
      <c r="AN1379" s="42"/>
      <c r="AO1379" s="42"/>
      <c r="AP1379" s="42"/>
      <c r="AQ1379" s="42"/>
      <c r="AR1379" s="42"/>
      <c r="AS1379" s="42"/>
      <c r="AT1379" s="42"/>
      <c r="AU1379" s="42"/>
      <c r="AV1379" s="42"/>
    </row>
    <row r="1380" spans="3:48" x14ac:dyDescent="0.35">
      <c r="C1380" s="1" t="s">
        <v>28</v>
      </c>
      <c r="D1380">
        <v>345</v>
      </c>
      <c r="E1380">
        <v>3</v>
      </c>
      <c r="F1380">
        <v>35</v>
      </c>
      <c r="G1380">
        <v>16</v>
      </c>
      <c r="H1380">
        <v>0</v>
      </c>
      <c r="I1380">
        <v>6</v>
      </c>
      <c r="J1380">
        <v>0</v>
      </c>
      <c r="K1380">
        <v>0</v>
      </c>
      <c r="L1380">
        <v>37</v>
      </c>
      <c r="M1380">
        <v>35</v>
      </c>
      <c r="N1380">
        <v>0.7</v>
      </c>
      <c r="O1380">
        <v>0.94594594594594605</v>
      </c>
      <c r="P1380">
        <v>0.69196428571428603</v>
      </c>
      <c r="Q1380">
        <v>2</v>
      </c>
      <c r="R1380">
        <v>17</v>
      </c>
      <c r="S1380">
        <v>0</v>
      </c>
      <c r="T1380">
        <v>0</v>
      </c>
      <c r="U1380">
        <v>0</v>
      </c>
      <c r="V1380">
        <v>0</v>
      </c>
      <c r="W1380">
        <v>0.484375</v>
      </c>
      <c r="X1380" s="37">
        <v>0</v>
      </c>
      <c r="Y1380" s="37">
        <v>0.94594594594594605</v>
      </c>
      <c r="Z1380" s="37">
        <v>0.94594594594594605</v>
      </c>
      <c r="AA1380" s="37">
        <v>0.54166666666666696</v>
      </c>
      <c r="AB1380" s="42"/>
      <c r="AC1380" s="42"/>
      <c r="AD1380" s="42"/>
      <c r="AE1380" s="42"/>
      <c r="AF1380" s="42"/>
      <c r="AG1380" s="42"/>
      <c r="AH1380" s="42"/>
      <c r="AI1380" s="42"/>
      <c r="AJ1380" s="42"/>
      <c r="AK1380" s="42"/>
      <c r="AL1380" s="42"/>
      <c r="AM1380" s="42"/>
      <c r="AN1380" s="42"/>
      <c r="AO1380" s="42"/>
      <c r="AP1380" s="42"/>
      <c r="AQ1380" s="42"/>
      <c r="AR1380" s="42"/>
      <c r="AS1380" s="42"/>
      <c r="AT1380" s="42"/>
      <c r="AU1380" s="42"/>
      <c r="AV1380" s="42"/>
    </row>
    <row r="1381" spans="3:48" x14ac:dyDescent="0.35">
      <c r="C1381" s="1" t="s">
        <v>29</v>
      </c>
      <c r="D1381">
        <v>345</v>
      </c>
      <c r="E1381">
        <v>4</v>
      </c>
      <c r="F1381">
        <v>50</v>
      </c>
      <c r="G1381">
        <v>30</v>
      </c>
      <c r="H1381">
        <v>0</v>
      </c>
      <c r="I1381">
        <v>0</v>
      </c>
      <c r="J1381">
        <v>0</v>
      </c>
      <c r="K1381">
        <v>0</v>
      </c>
      <c r="L1381">
        <v>50</v>
      </c>
      <c r="M1381">
        <v>50</v>
      </c>
      <c r="N1381">
        <v>0.85</v>
      </c>
      <c r="O1381">
        <v>1</v>
      </c>
      <c r="P1381">
        <v>0.77450980392156898</v>
      </c>
      <c r="Q1381">
        <v>5</v>
      </c>
      <c r="R1381">
        <v>30</v>
      </c>
      <c r="S1381">
        <v>0</v>
      </c>
      <c r="T1381">
        <v>0</v>
      </c>
      <c r="U1381">
        <v>0</v>
      </c>
      <c r="V1381">
        <v>0</v>
      </c>
      <c r="W1381">
        <v>0.65833333333333299</v>
      </c>
      <c r="X1381" s="37">
        <v>0</v>
      </c>
      <c r="Y1381" s="37">
        <v>1</v>
      </c>
      <c r="Z1381" s="37">
        <v>1</v>
      </c>
      <c r="AA1381" s="37">
        <v>0.65833333333333299</v>
      </c>
      <c r="AB1381" s="42"/>
      <c r="AC1381" s="42"/>
      <c r="AD1381" s="42"/>
      <c r="AE1381" s="42"/>
      <c r="AF1381" s="42"/>
      <c r="AG1381" s="42"/>
      <c r="AH1381" s="42"/>
      <c r="AI1381" s="42"/>
      <c r="AJ1381" s="42"/>
      <c r="AK1381" s="42"/>
      <c r="AL1381" s="42"/>
      <c r="AM1381" s="42"/>
      <c r="AN1381" s="42"/>
      <c r="AO1381" s="42"/>
      <c r="AP1381" s="42"/>
      <c r="AQ1381" s="42"/>
      <c r="AR1381" s="42"/>
      <c r="AS1381" s="42"/>
      <c r="AT1381" s="42"/>
      <c r="AU1381" s="42"/>
      <c r="AV1381" s="42"/>
    </row>
    <row r="1382" spans="3:48" x14ac:dyDescent="0.35">
      <c r="C1382" s="1">
        <v>42952.25</v>
      </c>
      <c r="D1382">
        <v>346</v>
      </c>
      <c r="E1382">
        <v>1</v>
      </c>
      <c r="F1382">
        <v>49</v>
      </c>
      <c r="G1382">
        <v>42</v>
      </c>
      <c r="H1382">
        <v>0</v>
      </c>
      <c r="I1382">
        <v>0</v>
      </c>
      <c r="J1382">
        <v>0</v>
      </c>
      <c r="K1382">
        <v>0</v>
      </c>
      <c r="L1382">
        <v>49</v>
      </c>
      <c r="M1382">
        <v>49</v>
      </c>
      <c r="N1382">
        <v>0.85</v>
      </c>
      <c r="O1382">
        <v>1</v>
      </c>
      <c r="P1382">
        <v>0.71446078431372595</v>
      </c>
      <c r="Q1382">
        <v>3</v>
      </c>
      <c r="R1382">
        <v>36</v>
      </c>
      <c r="S1382">
        <v>0</v>
      </c>
      <c r="T1382">
        <v>7</v>
      </c>
      <c r="U1382">
        <v>0</v>
      </c>
      <c r="V1382">
        <v>0</v>
      </c>
      <c r="W1382">
        <v>0.60729166666666701</v>
      </c>
      <c r="X1382" s="37">
        <v>0</v>
      </c>
      <c r="Y1382" s="37">
        <v>1</v>
      </c>
      <c r="Z1382" s="37">
        <v>1</v>
      </c>
      <c r="AA1382" s="37">
        <v>0.60729166666666701</v>
      </c>
      <c r="AB1382" s="42">
        <f t="shared" ref="AB1382" si="7223">AVERAGE(D1382:D1385)</f>
        <v>346</v>
      </c>
      <c r="AC1382" s="42">
        <f t="shared" ref="AC1382" si="7224">AVERAGEIF(M1382:M1385,"&lt;&gt;0",F1382:F1385)</f>
        <v>46.75</v>
      </c>
      <c r="AD1382" s="42">
        <f t="shared" ref="AD1382" si="7225">AVERAGEIF(M1382:M1385,"&lt;&gt;0",G1382:G1385)</f>
        <v>34.75</v>
      </c>
      <c r="AE1382" s="42">
        <f t="shared" ref="AE1382" si="7226">AVERAGEIF(M1382:M1385,"&lt;&gt;0",H1382:H1385)</f>
        <v>0</v>
      </c>
      <c r="AF1382" s="42">
        <f t="shared" ref="AF1382" si="7227">AVERAGEIF(M1382:M1385,"&lt;&gt;0",I1382:I1385)</f>
        <v>1</v>
      </c>
      <c r="AG1382" s="42">
        <f t="shared" ref="AG1382" si="7228">AVERAGEIF(M1382:M1385,"&lt;&gt;0",J1382:J1385)</f>
        <v>0</v>
      </c>
      <c r="AH1382" s="42">
        <f t="shared" ref="AH1382" si="7229">AVERAGEIF(M1382:M1385,"&lt;&gt;0",X1382:X1385)</f>
        <v>0</v>
      </c>
      <c r="AI1382" s="42">
        <f t="shared" ref="AI1382" si="7230">AVERAGEIF(M1382:M1385,"&lt;&gt;0",L1382:L1385)</f>
        <v>47.5</v>
      </c>
      <c r="AJ1382" s="42">
        <f t="shared" ref="AJ1382" si="7231">AVERAGEIF(M1382:M1385,"&lt;&gt;0",Y1382:Y1385)</f>
        <v>0.98324324324324319</v>
      </c>
      <c r="AK1382" s="42">
        <f t="shared" ref="AK1382" si="7232">AVERAGEIF(M1382:M1385,"&lt;&gt;0",N1382:N1385)</f>
        <v>0.87187499999999996</v>
      </c>
      <c r="AL1382" s="42">
        <f t="shared" ref="AL1382" si="7233">AVERAGEIF(M1382:M1385,"&lt;&gt;0",O1382:O1385)</f>
        <v>0.98324324324324319</v>
      </c>
      <c r="AM1382" s="42">
        <f t="shared" ref="AM1382" si="7234">AVERAGEIF(M1382:M1385,"&lt;&gt;0",P1382:P1385)</f>
        <v>0.70978230483174731</v>
      </c>
      <c r="AN1382" s="42">
        <f t="shared" ref="AN1382" si="7235">AVERAGEIF(M1382:M1385,"&lt;&gt;0",Q1382:Q1385)</f>
        <v>2</v>
      </c>
      <c r="AO1382" s="42">
        <f t="shared" ref="AO1382" si="7236">AVERAGEIF(M1382:M1385,"&lt;&gt;0",R1382:R1385)</f>
        <v>35.75</v>
      </c>
      <c r="AP1382" s="42">
        <f t="shared" ref="AP1382" si="7237">AVERAGEIF(M1382:M1385,"&lt;&gt;0",S1382:S1385)</f>
        <v>0.5</v>
      </c>
      <c r="AQ1382" s="42">
        <f t="shared" ref="AQ1382" si="7238">AVERAGEIF(M1382:M1385,"&lt;&gt;0",T1382:T1385)</f>
        <v>6.25</v>
      </c>
      <c r="AR1382" s="42">
        <f t="shared" ref="AR1382" si="7239">AVERAGEIF(M1382:M1385,"&lt;&gt;0",U1382:U1385)</f>
        <v>0</v>
      </c>
      <c r="AS1382" s="42">
        <f t="shared" ref="AS1382" si="7240">AVERAGEIF(M1382:M1385,"&lt;&gt;0",V1382:V1385)</f>
        <v>0</v>
      </c>
      <c r="AT1382" s="42">
        <f t="shared" ref="AT1382" si="7241">AVERAGEIF(M1382:M1385,"&lt;&gt;0",W1382:W1385)</f>
        <v>0.61901041666666679</v>
      </c>
      <c r="AU1382" s="42">
        <f t="shared" ref="AU1382" si="7242">AVERAGEIF(M1382:M1385,"&lt;&gt;0",Z1382:Z1385)</f>
        <v>0.98324324324324319</v>
      </c>
      <c r="AV1382" s="42">
        <f t="shared" ref="AV1382" si="7243">AVERAGEIF(M1382:M1385,"&lt;&gt;0",AA1382:AA1385)</f>
        <v>0.63385416666666683</v>
      </c>
    </row>
    <row r="1383" spans="3:48" x14ac:dyDescent="0.35">
      <c r="C1383" s="1" t="s">
        <v>27</v>
      </c>
      <c r="D1383">
        <v>346</v>
      </c>
      <c r="E1383">
        <v>2</v>
      </c>
      <c r="F1383">
        <v>54</v>
      </c>
      <c r="G1383">
        <v>36</v>
      </c>
      <c r="H1383">
        <v>0</v>
      </c>
      <c r="I1383">
        <v>0</v>
      </c>
      <c r="J1383">
        <v>0</v>
      </c>
      <c r="K1383">
        <v>0</v>
      </c>
      <c r="L1383">
        <v>54</v>
      </c>
      <c r="M1383">
        <v>54</v>
      </c>
      <c r="N1383">
        <v>0.97499999999999998</v>
      </c>
      <c r="O1383">
        <v>1</v>
      </c>
      <c r="P1383">
        <v>0.74679487179487203</v>
      </c>
      <c r="Q1383">
        <v>2</v>
      </c>
      <c r="R1383">
        <v>40</v>
      </c>
      <c r="S1383">
        <v>0</v>
      </c>
      <c r="T1383">
        <v>3</v>
      </c>
      <c r="U1383">
        <v>0</v>
      </c>
      <c r="V1383">
        <v>0</v>
      </c>
      <c r="W1383">
        <v>0.72812500000000002</v>
      </c>
      <c r="X1383" s="37">
        <v>0</v>
      </c>
      <c r="Y1383" s="37">
        <v>1</v>
      </c>
      <c r="Z1383" s="37">
        <v>1</v>
      </c>
      <c r="AA1383" s="37">
        <v>0.72812500000000002</v>
      </c>
      <c r="AB1383" s="42"/>
      <c r="AC1383" s="42"/>
      <c r="AD1383" s="42"/>
      <c r="AE1383" s="42"/>
      <c r="AF1383" s="42"/>
      <c r="AG1383" s="42"/>
      <c r="AH1383" s="42"/>
      <c r="AI1383" s="42"/>
      <c r="AJ1383" s="42"/>
      <c r="AK1383" s="42"/>
      <c r="AL1383" s="42"/>
      <c r="AM1383" s="42"/>
      <c r="AN1383" s="42"/>
      <c r="AO1383" s="42"/>
      <c r="AP1383" s="42"/>
      <c r="AQ1383" s="42"/>
      <c r="AR1383" s="42"/>
      <c r="AS1383" s="42"/>
      <c r="AT1383" s="42"/>
      <c r="AU1383" s="42"/>
      <c r="AV1383" s="42"/>
    </row>
    <row r="1384" spans="3:48" x14ac:dyDescent="0.35">
      <c r="C1384" s="1" t="s">
        <v>28</v>
      </c>
      <c r="D1384">
        <v>346</v>
      </c>
      <c r="E1384">
        <v>3</v>
      </c>
      <c r="F1384">
        <v>36</v>
      </c>
      <c r="G1384">
        <v>25</v>
      </c>
      <c r="H1384">
        <v>0</v>
      </c>
      <c r="I1384">
        <v>2</v>
      </c>
      <c r="J1384">
        <v>0</v>
      </c>
      <c r="K1384">
        <v>0</v>
      </c>
      <c r="L1384">
        <v>37</v>
      </c>
      <c r="M1384">
        <v>36</v>
      </c>
      <c r="N1384">
        <v>0.72499999999999998</v>
      </c>
      <c r="O1384">
        <v>0.97297297297297303</v>
      </c>
      <c r="P1384">
        <v>0.71120689655172398</v>
      </c>
      <c r="Q1384">
        <v>1</v>
      </c>
      <c r="R1384">
        <v>27</v>
      </c>
      <c r="S1384">
        <v>0</v>
      </c>
      <c r="T1384">
        <v>11</v>
      </c>
      <c r="U1384">
        <v>0</v>
      </c>
      <c r="V1384">
        <v>0</v>
      </c>
      <c r="W1384">
        <v>0.515625</v>
      </c>
      <c r="X1384" s="37">
        <v>0</v>
      </c>
      <c r="Y1384" s="37">
        <v>0.97297297297297303</v>
      </c>
      <c r="Z1384" s="37">
        <v>0.97297297297297303</v>
      </c>
      <c r="AA1384" s="37">
        <v>0.54166666666666696</v>
      </c>
      <c r="AB1384" s="42"/>
      <c r="AC1384" s="42"/>
      <c r="AD1384" s="42"/>
      <c r="AE1384" s="42"/>
      <c r="AF1384" s="42"/>
      <c r="AG1384" s="42"/>
      <c r="AH1384" s="42"/>
      <c r="AI1384" s="42"/>
      <c r="AJ1384" s="42"/>
      <c r="AK1384" s="42"/>
      <c r="AL1384" s="42"/>
      <c r="AM1384" s="42"/>
      <c r="AN1384" s="42"/>
      <c r="AO1384" s="42"/>
      <c r="AP1384" s="42"/>
      <c r="AQ1384" s="42"/>
      <c r="AR1384" s="42"/>
      <c r="AS1384" s="42"/>
      <c r="AT1384" s="42"/>
      <c r="AU1384" s="42"/>
      <c r="AV1384" s="42"/>
    </row>
    <row r="1385" spans="3:48" x14ac:dyDescent="0.35">
      <c r="C1385" s="1" t="s">
        <v>29</v>
      </c>
      <c r="D1385">
        <v>346</v>
      </c>
      <c r="E1385">
        <v>4</v>
      </c>
      <c r="F1385">
        <v>48</v>
      </c>
      <c r="G1385">
        <v>36</v>
      </c>
      <c r="H1385">
        <v>0</v>
      </c>
      <c r="I1385">
        <v>2</v>
      </c>
      <c r="J1385">
        <v>0</v>
      </c>
      <c r="K1385">
        <v>0</v>
      </c>
      <c r="L1385">
        <v>50</v>
      </c>
      <c r="M1385">
        <v>48</v>
      </c>
      <c r="N1385">
        <v>0.9375</v>
      </c>
      <c r="O1385">
        <v>0.96</v>
      </c>
      <c r="P1385">
        <v>0.66666666666666696</v>
      </c>
      <c r="Q1385">
        <v>2</v>
      </c>
      <c r="R1385">
        <v>40</v>
      </c>
      <c r="S1385">
        <v>2</v>
      </c>
      <c r="T1385">
        <v>4</v>
      </c>
      <c r="U1385">
        <v>0</v>
      </c>
      <c r="V1385">
        <v>0</v>
      </c>
      <c r="W1385">
        <v>0.625</v>
      </c>
      <c r="X1385" s="37">
        <v>0</v>
      </c>
      <c r="Y1385" s="37">
        <v>0.96</v>
      </c>
      <c r="Z1385" s="37">
        <v>0.96</v>
      </c>
      <c r="AA1385" s="37">
        <v>0.65833333333333299</v>
      </c>
      <c r="AB1385" s="42"/>
      <c r="AC1385" s="42"/>
      <c r="AD1385" s="42"/>
      <c r="AE1385" s="42"/>
      <c r="AF1385" s="42"/>
      <c r="AG1385" s="42"/>
      <c r="AH1385" s="42"/>
      <c r="AI1385" s="42"/>
      <c r="AJ1385" s="42"/>
      <c r="AK1385" s="42"/>
      <c r="AL1385" s="42"/>
      <c r="AM1385" s="42"/>
      <c r="AN1385" s="42"/>
      <c r="AO1385" s="42"/>
      <c r="AP1385" s="42"/>
      <c r="AQ1385" s="42"/>
      <c r="AR1385" s="42"/>
      <c r="AS1385" s="42"/>
      <c r="AT1385" s="42"/>
      <c r="AU1385" s="42"/>
      <c r="AV1385" s="42"/>
    </row>
    <row r="1386" spans="3:48" x14ac:dyDescent="0.35">
      <c r="C1386" s="1">
        <v>42952.25</v>
      </c>
      <c r="D1386">
        <v>347</v>
      </c>
      <c r="E1386">
        <v>1</v>
      </c>
      <c r="F1386">
        <v>65</v>
      </c>
      <c r="G1386">
        <v>54</v>
      </c>
      <c r="H1386">
        <v>0</v>
      </c>
      <c r="I1386">
        <v>0</v>
      </c>
      <c r="J1386">
        <v>27</v>
      </c>
      <c r="K1386">
        <v>16</v>
      </c>
      <c r="L1386">
        <v>49</v>
      </c>
      <c r="M1386">
        <v>49</v>
      </c>
      <c r="N1386">
        <v>0.9375</v>
      </c>
      <c r="O1386">
        <v>0.85526315789473695</v>
      </c>
      <c r="P1386">
        <v>0.81777777777777805</v>
      </c>
      <c r="Q1386">
        <v>4</v>
      </c>
      <c r="R1386">
        <v>39</v>
      </c>
      <c r="S1386">
        <v>2</v>
      </c>
      <c r="T1386">
        <v>8</v>
      </c>
      <c r="U1386">
        <v>0</v>
      </c>
      <c r="V1386">
        <v>0</v>
      </c>
      <c r="W1386">
        <v>0.76666666666666705</v>
      </c>
      <c r="X1386" s="37">
        <v>0.21052631578947401</v>
      </c>
      <c r="Y1386" s="37">
        <v>0.64473684210526305</v>
      </c>
      <c r="Z1386" s="37">
        <v>0.85526315789473695</v>
      </c>
      <c r="AA1386" s="37">
        <v>0.60729166666666701</v>
      </c>
      <c r="AB1386" s="42">
        <f t="shared" ref="AB1386" si="7244">AVERAGE(D1386:D1389)</f>
        <v>347</v>
      </c>
      <c r="AC1386" s="42">
        <f t="shared" ref="AC1386" si="7245">AVERAGEIF(M1386:M1389,"&lt;&gt;0",F1386:F1389)</f>
        <v>62.5</v>
      </c>
      <c r="AD1386" s="42">
        <f t="shared" ref="AD1386" si="7246">AVERAGEIF(M1386:M1389,"&lt;&gt;0",G1386:G1389)</f>
        <v>48.5</v>
      </c>
      <c r="AE1386" s="42">
        <f t="shared" ref="AE1386" si="7247">AVERAGEIF(M1386:M1389,"&lt;&gt;0",H1386:H1389)</f>
        <v>0.5</v>
      </c>
      <c r="AF1386" s="42">
        <f t="shared" ref="AF1386" si="7248">AVERAGEIF(M1386:M1389,"&lt;&gt;0",I1386:I1389)</f>
        <v>1</v>
      </c>
      <c r="AG1386" s="42">
        <f t="shared" ref="AG1386" si="7249">AVERAGEIF(M1386:M1389,"&lt;&gt;0",J1386:J1389)</f>
        <v>22</v>
      </c>
      <c r="AH1386" s="42">
        <f t="shared" ref="AH1386" si="7250">AVERAGEIF(M1386:M1389,"&lt;&gt;0",X1386:X1389)</f>
        <v>0.22370605712573674</v>
      </c>
      <c r="AI1386" s="42">
        <f t="shared" ref="AI1386" si="7251">AVERAGEIF(M1386:M1389,"&lt;&gt;0",L1386:L1389)</f>
        <v>47.5</v>
      </c>
      <c r="AJ1386" s="42">
        <f t="shared" ref="AJ1386" si="7252">AVERAGEIF(M1386:M1389,"&lt;&gt;0",Y1386:Y1389)</f>
        <v>0.67822906610295497</v>
      </c>
      <c r="AK1386" s="42">
        <f t="shared" ref="AK1386" si="7253">AVERAGEIF(M1386:M1389,"&lt;&gt;0",N1386:N1389)</f>
        <v>0.95625000000000004</v>
      </c>
      <c r="AL1386" s="42">
        <f t="shared" ref="AL1386" si="7254">AVERAGEIF(M1386:M1389,"&lt;&gt;0",O1386:O1389)</f>
        <v>0.90193512322869174</v>
      </c>
      <c r="AM1386" s="42">
        <f t="shared" ref="AM1386" si="7255">AVERAGEIF(M1386:M1389,"&lt;&gt;0",P1386:P1389)</f>
        <v>0.83022660818713456</v>
      </c>
      <c r="AN1386" s="42">
        <f t="shared" ref="AN1386" si="7256">AVERAGEIF(M1386:M1389,"&lt;&gt;0",Q1386:Q1389)</f>
        <v>3</v>
      </c>
      <c r="AO1386" s="42">
        <f t="shared" ref="AO1386" si="7257">AVERAGEIF(M1386:M1389,"&lt;&gt;0",R1386:R1389)</f>
        <v>38</v>
      </c>
      <c r="AP1386" s="42">
        <f t="shared" ref="AP1386" si="7258">AVERAGEIF(M1386:M1389,"&lt;&gt;0",S1386:S1389)</f>
        <v>1.75</v>
      </c>
      <c r="AQ1386" s="42">
        <f t="shared" ref="AQ1386" si="7259">AVERAGEIF(M1386:M1389,"&lt;&gt;0",T1386:T1389)</f>
        <v>5.5</v>
      </c>
      <c r="AR1386" s="42">
        <f t="shared" ref="AR1386" si="7260">AVERAGEIF(M1386:M1389,"&lt;&gt;0",U1386:U1389)</f>
        <v>0</v>
      </c>
      <c r="AS1386" s="42">
        <f t="shared" ref="AS1386" si="7261">AVERAGEIF(M1386:M1389,"&lt;&gt;0",V1386:V1389)</f>
        <v>0</v>
      </c>
      <c r="AT1386" s="42">
        <f t="shared" ref="AT1386" si="7262">AVERAGEIF(M1386:M1389,"&lt;&gt;0",W1386:W1389)</f>
        <v>0.79427083333333348</v>
      </c>
      <c r="AU1386" s="42">
        <f t="shared" ref="AU1386" si="7263">AVERAGEIF(M1386:M1389,"&lt;&gt;0",Z1386:Z1389)</f>
        <v>0.90193512322869174</v>
      </c>
      <c r="AV1386" s="42">
        <f t="shared" ref="AV1386" si="7264">AVERAGEIF(M1386:M1389,"&lt;&gt;0",AA1386:AA1389)</f>
        <v>0.63385416666666683</v>
      </c>
    </row>
    <row r="1387" spans="3:48" x14ac:dyDescent="0.35">
      <c r="C1387" s="1" t="s">
        <v>27</v>
      </c>
      <c r="D1387">
        <v>347</v>
      </c>
      <c r="E1387">
        <v>2</v>
      </c>
      <c r="F1387">
        <v>62</v>
      </c>
      <c r="G1387">
        <v>51</v>
      </c>
      <c r="H1387">
        <v>0</v>
      </c>
      <c r="I1387">
        <v>3</v>
      </c>
      <c r="J1387">
        <v>18</v>
      </c>
      <c r="K1387">
        <v>9</v>
      </c>
      <c r="L1387">
        <v>54</v>
      </c>
      <c r="M1387">
        <v>53</v>
      </c>
      <c r="N1387">
        <v>0.95</v>
      </c>
      <c r="O1387">
        <v>0.86111111111111105</v>
      </c>
      <c r="P1387">
        <v>0.827850877192982</v>
      </c>
      <c r="Q1387">
        <v>0</v>
      </c>
      <c r="R1387">
        <v>36</v>
      </c>
      <c r="S1387">
        <v>4</v>
      </c>
      <c r="T1387">
        <v>1</v>
      </c>
      <c r="U1387">
        <v>0</v>
      </c>
      <c r="V1387">
        <v>0</v>
      </c>
      <c r="W1387">
        <v>0.78645833333333304</v>
      </c>
      <c r="X1387" s="37">
        <v>0.125</v>
      </c>
      <c r="Y1387" s="37">
        <v>0.73611111111111105</v>
      </c>
      <c r="Z1387" s="37">
        <v>0.86111111111111105</v>
      </c>
      <c r="AA1387" s="37">
        <v>0.72812500000000002</v>
      </c>
      <c r="AB1387" s="42"/>
      <c r="AC1387" s="42"/>
      <c r="AD1387" s="42"/>
      <c r="AE1387" s="42"/>
      <c r="AF1387" s="42"/>
      <c r="AG1387" s="42"/>
      <c r="AH1387" s="42"/>
      <c r="AI1387" s="42"/>
      <c r="AJ1387" s="42"/>
      <c r="AK1387" s="42"/>
      <c r="AL1387" s="42"/>
      <c r="AM1387" s="42"/>
      <c r="AN1387" s="42"/>
      <c r="AO1387" s="42"/>
      <c r="AP1387" s="42"/>
      <c r="AQ1387" s="42"/>
      <c r="AR1387" s="42"/>
      <c r="AS1387" s="42"/>
      <c r="AT1387" s="42"/>
      <c r="AU1387" s="42"/>
      <c r="AV1387" s="42"/>
    </row>
    <row r="1388" spans="3:48" x14ac:dyDescent="0.35">
      <c r="C1388" s="1" t="s">
        <v>28</v>
      </c>
      <c r="D1388">
        <v>347</v>
      </c>
      <c r="E1388">
        <v>3</v>
      </c>
      <c r="F1388">
        <v>58</v>
      </c>
      <c r="G1388">
        <v>44</v>
      </c>
      <c r="H1388">
        <v>0</v>
      </c>
      <c r="I1388">
        <v>1</v>
      </c>
      <c r="J1388">
        <v>25</v>
      </c>
      <c r="K1388">
        <v>21</v>
      </c>
      <c r="L1388">
        <v>37</v>
      </c>
      <c r="M1388">
        <v>37</v>
      </c>
      <c r="N1388">
        <v>0.9375</v>
      </c>
      <c r="O1388">
        <v>0.93548387096774199</v>
      </c>
      <c r="P1388">
        <v>0.82111111111111101</v>
      </c>
      <c r="Q1388">
        <v>5</v>
      </c>
      <c r="R1388">
        <v>37</v>
      </c>
      <c r="S1388">
        <v>1</v>
      </c>
      <c r="T1388">
        <v>7</v>
      </c>
      <c r="U1388">
        <v>0</v>
      </c>
      <c r="V1388">
        <v>0</v>
      </c>
      <c r="W1388">
        <v>0.76979166666666698</v>
      </c>
      <c r="X1388" s="37">
        <v>0.33870967741935498</v>
      </c>
      <c r="Y1388" s="37">
        <v>0.59677419354838701</v>
      </c>
      <c r="Z1388" s="37">
        <v>0.93548387096774199</v>
      </c>
      <c r="AA1388" s="37">
        <v>0.54166666666666696</v>
      </c>
      <c r="AB1388" s="42"/>
      <c r="AC1388" s="42"/>
      <c r="AD1388" s="42"/>
      <c r="AE1388" s="42"/>
      <c r="AF1388" s="42"/>
      <c r="AG1388" s="42"/>
      <c r="AH1388" s="42"/>
      <c r="AI1388" s="42"/>
      <c r="AJ1388" s="42"/>
      <c r="AK1388" s="42"/>
      <c r="AL1388" s="42"/>
      <c r="AM1388" s="42"/>
      <c r="AN1388" s="42"/>
      <c r="AO1388" s="42"/>
      <c r="AP1388" s="42"/>
      <c r="AQ1388" s="42"/>
      <c r="AR1388" s="42"/>
      <c r="AS1388" s="42"/>
      <c r="AT1388" s="42"/>
      <c r="AU1388" s="42"/>
      <c r="AV1388" s="42"/>
    </row>
    <row r="1389" spans="3:48" x14ac:dyDescent="0.35">
      <c r="C1389" s="1" t="s">
        <v>29</v>
      </c>
      <c r="D1389">
        <v>347</v>
      </c>
      <c r="E1389">
        <v>4</v>
      </c>
      <c r="F1389">
        <v>65</v>
      </c>
      <c r="G1389">
        <v>45</v>
      </c>
      <c r="H1389">
        <v>2</v>
      </c>
      <c r="I1389">
        <v>0</v>
      </c>
      <c r="J1389">
        <v>18</v>
      </c>
      <c r="K1389">
        <v>15</v>
      </c>
      <c r="L1389">
        <v>50</v>
      </c>
      <c r="M1389">
        <v>50</v>
      </c>
      <c r="N1389">
        <v>1</v>
      </c>
      <c r="O1389">
        <v>0.95588235294117696</v>
      </c>
      <c r="P1389">
        <v>0.85416666666666696</v>
      </c>
      <c r="Q1389">
        <v>3</v>
      </c>
      <c r="R1389">
        <v>40</v>
      </c>
      <c r="S1389">
        <v>0</v>
      </c>
      <c r="T1389">
        <v>6</v>
      </c>
      <c r="U1389">
        <v>0</v>
      </c>
      <c r="V1389">
        <v>0</v>
      </c>
      <c r="W1389">
        <v>0.85416666666666696</v>
      </c>
      <c r="X1389" s="37">
        <v>0.220588235294118</v>
      </c>
      <c r="Y1389" s="37">
        <v>0.73529411764705899</v>
      </c>
      <c r="Z1389" s="37">
        <v>0.95588235294117696</v>
      </c>
      <c r="AA1389" s="37">
        <v>0.65833333333333299</v>
      </c>
      <c r="AB1389" s="42"/>
      <c r="AC1389" s="42"/>
      <c r="AD1389" s="42"/>
      <c r="AE1389" s="42"/>
      <c r="AF1389" s="42"/>
      <c r="AG1389" s="42"/>
      <c r="AH1389" s="42"/>
      <c r="AI1389" s="42"/>
      <c r="AJ1389" s="42"/>
      <c r="AK1389" s="42"/>
      <c r="AL1389" s="42"/>
      <c r="AM1389" s="42"/>
      <c r="AN1389" s="42"/>
      <c r="AO1389" s="42"/>
      <c r="AP1389" s="42"/>
      <c r="AQ1389" s="42"/>
      <c r="AR1389" s="42"/>
      <c r="AS1389" s="42"/>
      <c r="AT1389" s="42"/>
      <c r="AU1389" s="42"/>
      <c r="AV1389" s="42"/>
    </row>
    <row r="1390" spans="3:48" x14ac:dyDescent="0.35">
      <c r="C1390" s="1">
        <v>42952.25</v>
      </c>
      <c r="D1390">
        <v>348</v>
      </c>
      <c r="E1390">
        <v>1</v>
      </c>
      <c r="F1390">
        <v>49</v>
      </c>
      <c r="G1390">
        <v>33</v>
      </c>
      <c r="H1390">
        <v>14</v>
      </c>
      <c r="I1390">
        <v>27</v>
      </c>
      <c r="J1390">
        <v>27</v>
      </c>
      <c r="K1390">
        <v>19</v>
      </c>
      <c r="L1390">
        <v>49</v>
      </c>
      <c r="M1390">
        <v>30</v>
      </c>
      <c r="N1390">
        <v>0.875</v>
      </c>
      <c r="O1390">
        <v>0.64473684210526305</v>
      </c>
      <c r="P1390">
        <v>0.71547619047619004</v>
      </c>
      <c r="Q1390">
        <v>0</v>
      </c>
      <c r="R1390">
        <v>36</v>
      </c>
      <c r="S1390">
        <v>0</v>
      </c>
      <c r="T1390">
        <v>7</v>
      </c>
      <c r="U1390">
        <v>0</v>
      </c>
      <c r="V1390">
        <v>0</v>
      </c>
      <c r="W1390">
        <v>0.62604166666666705</v>
      </c>
      <c r="X1390" s="37">
        <v>0.25</v>
      </c>
      <c r="Y1390" s="37">
        <v>0.394736842105263</v>
      </c>
      <c r="Z1390" s="37">
        <v>0.64473684210526305</v>
      </c>
      <c r="AA1390" s="37">
        <v>0.60729166666666701</v>
      </c>
      <c r="AB1390" s="42">
        <f t="shared" ref="AB1390" si="7265">AVERAGE(D1390:D1393)</f>
        <v>348</v>
      </c>
      <c r="AC1390" s="42">
        <f t="shared" ref="AC1390" si="7266">AVERAGEIF(M1390:M1393,"&lt;&gt;0",F1390:F1393)</f>
        <v>47.75</v>
      </c>
      <c r="AD1390" s="42">
        <f t="shared" ref="AD1390" si="7267">AVERAGEIF(M1390:M1393,"&lt;&gt;0",G1390:G1393)</f>
        <v>33.25</v>
      </c>
      <c r="AE1390" s="42">
        <f t="shared" ref="AE1390" si="7268">AVERAGEIF(M1390:M1393,"&lt;&gt;0",H1390:H1393)</f>
        <v>10.5</v>
      </c>
      <c r="AF1390" s="42">
        <f t="shared" ref="AF1390" si="7269">AVERAGEIF(M1390:M1393,"&lt;&gt;0",I1390:I1393)</f>
        <v>25</v>
      </c>
      <c r="AG1390" s="42">
        <f t="shared" ref="AG1390" si="7270">AVERAGEIF(M1390:M1393,"&lt;&gt;0",J1390:J1393)</f>
        <v>22</v>
      </c>
      <c r="AH1390" s="42">
        <f t="shared" ref="AH1390" si="7271">AVERAGEIF(M1390:M1393,"&lt;&gt;0",X1390:X1393)</f>
        <v>0.20621178578958477</v>
      </c>
      <c r="AI1390" s="42">
        <f t="shared" ref="AI1390" si="7272">AVERAGEIF(M1390:M1393,"&lt;&gt;0",L1390:L1393)</f>
        <v>47.5</v>
      </c>
      <c r="AJ1390" s="42">
        <f t="shared" ref="AJ1390" si="7273">AVERAGEIF(M1390:M1393,"&lt;&gt;0",Y1390:Y1393)</f>
        <v>0.48191344307955175</v>
      </c>
      <c r="AK1390" s="42">
        <f t="shared" ref="AK1390" si="7274">AVERAGEIF(M1390:M1393,"&lt;&gt;0",N1390:N1393)</f>
        <v>0.80312500000000009</v>
      </c>
      <c r="AL1390" s="42">
        <f t="shared" ref="AL1390" si="7275">AVERAGEIF(M1390:M1393,"&lt;&gt;0",O1390:O1393)</f>
        <v>0.68812522886913674</v>
      </c>
      <c r="AM1390" s="42">
        <f t="shared" ref="AM1390" si="7276">AVERAGEIF(M1390:M1393,"&lt;&gt;0",P1390:P1393)</f>
        <v>0.72412175696489389</v>
      </c>
      <c r="AN1390" s="42">
        <f t="shared" ref="AN1390" si="7277">AVERAGEIF(M1390:M1393,"&lt;&gt;0",Q1390:Q1393)</f>
        <v>2</v>
      </c>
      <c r="AO1390" s="42">
        <f t="shared" ref="AO1390" si="7278">AVERAGEIF(M1390:M1393,"&lt;&gt;0",R1390:R1393)</f>
        <v>30.25</v>
      </c>
      <c r="AP1390" s="42">
        <f t="shared" ref="AP1390" si="7279">AVERAGEIF(M1390:M1393,"&lt;&gt;0",S1390:S1393)</f>
        <v>0</v>
      </c>
      <c r="AQ1390" s="42">
        <f t="shared" ref="AQ1390" si="7280">AVERAGEIF(M1390:M1393,"&lt;&gt;0",T1390:T1393)</f>
        <v>5.25</v>
      </c>
      <c r="AR1390" s="42">
        <f t="shared" ref="AR1390" si="7281">AVERAGEIF(M1390:M1393,"&lt;&gt;0",U1390:U1393)</f>
        <v>0</v>
      </c>
      <c r="AS1390" s="42">
        <f t="shared" ref="AS1390" si="7282">AVERAGEIF(M1390:M1393,"&lt;&gt;0",V1390:V1393)</f>
        <v>0</v>
      </c>
      <c r="AT1390" s="42">
        <f t="shared" ref="AT1390" si="7283">AVERAGEIF(M1390:M1393,"&lt;&gt;0",W1390:W1393)</f>
        <v>0.58333333333333359</v>
      </c>
      <c r="AU1390" s="42">
        <f t="shared" ref="AU1390" si="7284">AVERAGEIF(M1390:M1393,"&lt;&gt;0",Z1390:Z1393)</f>
        <v>0.68812522886913674</v>
      </c>
      <c r="AV1390" s="42">
        <f t="shared" ref="AV1390" si="7285">AVERAGEIF(M1390:M1393,"&lt;&gt;0",AA1390:AA1393)</f>
        <v>0.63385416666666683</v>
      </c>
    </row>
    <row r="1391" spans="3:48" x14ac:dyDescent="0.35">
      <c r="C1391" s="1" t="s">
        <v>27</v>
      </c>
      <c r="D1391">
        <v>348</v>
      </c>
      <c r="E1391">
        <v>2</v>
      </c>
      <c r="F1391">
        <v>51</v>
      </c>
      <c r="G1391">
        <v>35</v>
      </c>
      <c r="H1391">
        <v>7</v>
      </c>
      <c r="I1391">
        <v>29</v>
      </c>
      <c r="J1391">
        <v>18</v>
      </c>
      <c r="K1391">
        <v>10</v>
      </c>
      <c r="L1391">
        <v>54</v>
      </c>
      <c r="M1391">
        <v>41</v>
      </c>
      <c r="N1391">
        <v>0.85</v>
      </c>
      <c r="O1391">
        <v>0.70833333333333304</v>
      </c>
      <c r="P1391">
        <v>0.76225490196078405</v>
      </c>
      <c r="Q1391">
        <v>1</v>
      </c>
      <c r="R1391">
        <v>30</v>
      </c>
      <c r="S1391">
        <v>0</v>
      </c>
      <c r="T1391">
        <v>2</v>
      </c>
      <c r="U1391">
        <v>0</v>
      </c>
      <c r="V1391">
        <v>0</v>
      </c>
      <c r="W1391">
        <v>0.64791666666666703</v>
      </c>
      <c r="X1391" s="37">
        <v>0.13888888888888901</v>
      </c>
      <c r="Y1391" s="37">
        <v>0.56944444444444398</v>
      </c>
      <c r="Z1391" s="37">
        <v>0.70833333333333304</v>
      </c>
      <c r="AA1391" s="37">
        <v>0.72812500000000002</v>
      </c>
      <c r="AB1391" s="42"/>
      <c r="AC1391" s="42"/>
      <c r="AD1391" s="42"/>
      <c r="AE1391" s="42"/>
      <c r="AF1391" s="42"/>
      <c r="AG1391" s="42"/>
      <c r="AH1391" s="42"/>
      <c r="AI1391" s="42"/>
      <c r="AJ1391" s="42"/>
      <c r="AK1391" s="42"/>
      <c r="AL1391" s="42"/>
      <c r="AM1391" s="42"/>
      <c r="AN1391" s="42"/>
      <c r="AO1391" s="42"/>
      <c r="AP1391" s="42"/>
      <c r="AQ1391" s="42"/>
      <c r="AR1391" s="42"/>
      <c r="AS1391" s="42"/>
      <c r="AT1391" s="42"/>
      <c r="AU1391" s="42"/>
      <c r="AV1391" s="42"/>
    </row>
    <row r="1392" spans="3:48" x14ac:dyDescent="0.35">
      <c r="C1392" s="1" t="s">
        <v>28</v>
      </c>
      <c r="D1392">
        <v>348</v>
      </c>
      <c r="E1392">
        <v>3</v>
      </c>
      <c r="F1392">
        <v>43</v>
      </c>
      <c r="G1392">
        <v>40</v>
      </c>
      <c r="H1392">
        <v>8</v>
      </c>
      <c r="I1392">
        <v>19</v>
      </c>
      <c r="J1392">
        <v>25</v>
      </c>
      <c r="K1392">
        <v>17</v>
      </c>
      <c r="L1392">
        <v>37</v>
      </c>
      <c r="M1392">
        <v>26</v>
      </c>
      <c r="N1392">
        <v>0.67500000000000004</v>
      </c>
      <c r="O1392">
        <v>0.69354838709677402</v>
      </c>
      <c r="P1392">
        <v>0.67901234567901203</v>
      </c>
      <c r="Q1392">
        <v>5</v>
      </c>
      <c r="R1392">
        <v>26</v>
      </c>
      <c r="S1392">
        <v>0</v>
      </c>
      <c r="T1392">
        <v>10</v>
      </c>
      <c r="U1392">
        <v>0</v>
      </c>
      <c r="V1392">
        <v>0</v>
      </c>
      <c r="W1392">
        <v>0.45833333333333298</v>
      </c>
      <c r="X1392" s="37">
        <v>0.27419354838709697</v>
      </c>
      <c r="Y1392" s="37">
        <v>0.41935483870967699</v>
      </c>
      <c r="Z1392" s="37">
        <v>0.69354838709677402</v>
      </c>
      <c r="AA1392" s="37">
        <v>0.54166666666666696</v>
      </c>
      <c r="AB1392" s="42"/>
      <c r="AC1392" s="42"/>
      <c r="AD1392" s="42"/>
      <c r="AE1392" s="42"/>
      <c r="AF1392" s="42"/>
      <c r="AG1392" s="42"/>
      <c r="AH1392" s="42"/>
      <c r="AI1392" s="42"/>
      <c r="AJ1392" s="42"/>
      <c r="AK1392" s="42"/>
      <c r="AL1392" s="42"/>
      <c r="AM1392" s="42"/>
      <c r="AN1392" s="42"/>
      <c r="AO1392" s="42"/>
      <c r="AP1392" s="42"/>
      <c r="AQ1392" s="42"/>
      <c r="AR1392" s="42"/>
      <c r="AS1392" s="42"/>
      <c r="AT1392" s="42"/>
      <c r="AU1392" s="42"/>
      <c r="AV1392" s="42"/>
    </row>
    <row r="1393" spans="3:48" x14ac:dyDescent="0.35">
      <c r="C1393" s="1" t="s">
        <v>29</v>
      </c>
      <c r="D1393">
        <v>348</v>
      </c>
      <c r="E1393">
        <v>4</v>
      </c>
      <c r="F1393">
        <v>48</v>
      </c>
      <c r="G1393">
        <v>25</v>
      </c>
      <c r="H1393">
        <v>13</v>
      </c>
      <c r="I1393">
        <v>25</v>
      </c>
      <c r="J1393">
        <v>18</v>
      </c>
      <c r="K1393">
        <v>11</v>
      </c>
      <c r="L1393">
        <v>50</v>
      </c>
      <c r="M1393">
        <v>37</v>
      </c>
      <c r="N1393">
        <v>0.8125</v>
      </c>
      <c r="O1393">
        <v>0.70588235294117696</v>
      </c>
      <c r="P1393">
        <v>0.73974358974359</v>
      </c>
      <c r="Q1393">
        <v>2</v>
      </c>
      <c r="R1393">
        <v>29</v>
      </c>
      <c r="S1393">
        <v>0</v>
      </c>
      <c r="T1393">
        <v>2</v>
      </c>
      <c r="U1393">
        <v>0</v>
      </c>
      <c r="V1393">
        <v>0</v>
      </c>
      <c r="W1393">
        <v>0.60104166666666703</v>
      </c>
      <c r="X1393" s="37">
        <v>0.161764705882353</v>
      </c>
      <c r="Y1393" s="37">
        <v>0.54411764705882304</v>
      </c>
      <c r="Z1393" s="37">
        <v>0.70588235294117696</v>
      </c>
      <c r="AA1393" s="37">
        <v>0.65833333333333299</v>
      </c>
      <c r="AB1393" s="42"/>
      <c r="AC1393" s="42"/>
      <c r="AD1393" s="42"/>
      <c r="AE1393" s="42"/>
      <c r="AF1393" s="42"/>
      <c r="AG1393" s="42"/>
      <c r="AH1393" s="42"/>
      <c r="AI1393" s="42"/>
      <c r="AJ1393" s="42"/>
      <c r="AK1393" s="42"/>
      <c r="AL1393" s="42"/>
      <c r="AM1393" s="42"/>
      <c r="AN1393" s="42"/>
      <c r="AO1393" s="42"/>
      <c r="AP1393" s="42"/>
      <c r="AQ1393" s="42"/>
      <c r="AR1393" s="42"/>
      <c r="AS1393" s="42"/>
      <c r="AT1393" s="42"/>
      <c r="AU1393" s="42"/>
      <c r="AV1393" s="42"/>
    </row>
    <row r="1394" spans="3:48" x14ac:dyDescent="0.35">
      <c r="C1394" s="1">
        <v>42952.25</v>
      </c>
      <c r="D1394">
        <v>349</v>
      </c>
      <c r="E1394">
        <v>1</v>
      </c>
      <c r="F1394">
        <v>49</v>
      </c>
      <c r="G1394">
        <v>49</v>
      </c>
      <c r="H1394">
        <v>0</v>
      </c>
      <c r="I1394">
        <v>0</v>
      </c>
      <c r="J1394">
        <v>0</v>
      </c>
      <c r="K1394">
        <v>0</v>
      </c>
      <c r="L1394">
        <v>49</v>
      </c>
      <c r="M1394">
        <v>49</v>
      </c>
      <c r="N1394">
        <v>0.75</v>
      </c>
      <c r="O1394">
        <v>1</v>
      </c>
      <c r="P1394">
        <v>0.80972222222222201</v>
      </c>
      <c r="Q1394">
        <v>3</v>
      </c>
      <c r="R1394">
        <v>21</v>
      </c>
      <c r="S1394">
        <v>0</v>
      </c>
      <c r="T1394">
        <v>0</v>
      </c>
      <c r="U1394">
        <v>9</v>
      </c>
      <c r="V1394">
        <v>15</v>
      </c>
      <c r="W1394">
        <v>0.60729166666666701</v>
      </c>
      <c r="X1394" s="37">
        <v>0</v>
      </c>
      <c r="Y1394" s="37">
        <v>1</v>
      </c>
      <c r="Z1394" s="37">
        <v>1</v>
      </c>
      <c r="AA1394" s="37">
        <v>0.60729166666666701</v>
      </c>
      <c r="AB1394" s="42">
        <f t="shared" ref="AB1394" si="7286">AVERAGE(D1394:D1397)</f>
        <v>349</v>
      </c>
      <c r="AC1394" s="42">
        <f t="shared" ref="AC1394" si="7287">AVERAGEIF(M1394:M1397,"&lt;&gt;0",F1394:F1397)</f>
        <v>47</v>
      </c>
      <c r="AD1394" s="42">
        <f t="shared" ref="AD1394" si="7288">AVERAGEIF(M1394:M1397,"&lt;&gt;0",G1394:G1397)</f>
        <v>47</v>
      </c>
      <c r="AE1394" s="42">
        <f t="shared" ref="AE1394" si="7289">AVERAGEIF(M1394:M1397,"&lt;&gt;0",H1394:H1397)</f>
        <v>0</v>
      </c>
      <c r="AF1394" s="42">
        <f t="shared" ref="AF1394" si="7290">AVERAGEIF(M1394:M1397,"&lt;&gt;0",I1394:I1397)</f>
        <v>1</v>
      </c>
      <c r="AG1394" s="42">
        <f t="shared" ref="AG1394" si="7291">AVERAGEIF(M1394:M1397,"&lt;&gt;0",J1394:J1397)</f>
        <v>0</v>
      </c>
      <c r="AH1394" s="42">
        <f t="shared" ref="AH1394" si="7292">AVERAGEIF(M1394:M1397,"&lt;&gt;0",X1394:X1397)</f>
        <v>0</v>
      </c>
      <c r="AI1394" s="42">
        <f t="shared" ref="AI1394" si="7293">AVERAGEIF(M1394:M1397,"&lt;&gt;0",L1394:L1397)</f>
        <v>47.5</v>
      </c>
      <c r="AJ1394" s="42">
        <f t="shared" ref="AJ1394" si="7294">AVERAGEIF(M1394:M1397,"&lt;&gt;0",Y1394:Y1397)</f>
        <v>0.98648648648648651</v>
      </c>
      <c r="AK1394" s="42">
        <f t="shared" ref="AK1394" si="7295">AVERAGEIF(M1394:M1397,"&lt;&gt;0",N1394:N1397)</f>
        <v>0.80624999999999991</v>
      </c>
      <c r="AL1394" s="42">
        <f t="shared" ref="AL1394" si="7296">AVERAGEIF(M1394:M1397,"&lt;&gt;0",O1394:O1397)</f>
        <v>0.98648648648648651</v>
      </c>
      <c r="AM1394" s="42">
        <f t="shared" ref="AM1394" si="7297">AVERAGEIF(M1394:M1397,"&lt;&gt;0",P1394:P1397)</f>
        <v>0.76572918439263726</v>
      </c>
      <c r="AN1394" s="42">
        <f t="shared" ref="AN1394" si="7298">AVERAGEIF(M1394:M1397,"&lt;&gt;0",Q1394:Q1397)</f>
        <v>1.25</v>
      </c>
      <c r="AO1394" s="42">
        <f t="shared" ref="AO1394" si="7299">AVERAGEIF(M1394:M1397,"&lt;&gt;0",R1394:R1397)</f>
        <v>26.5</v>
      </c>
      <c r="AP1394" s="42">
        <f t="shared" ref="AP1394" si="7300">AVERAGEIF(M1394:M1397,"&lt;&gt;0",S1394:S1397)</f>
        <v>0</v>
      </c>
      <c r="AQ1394" s="42">
        <f t="shared" ref="AQ1394" si="7301">AVERAGEIF(M1394:M1397,"&lt;&gt;0",T1394:T1397)</f>
        <v>0</v>
      </c>
      <c r="AR1394" s="42">
        <f t="shared" ref="AR1394" si="7302">AVERAGEIF(M1394:M1397,"&lt;&gt;0",U1394:U1397)</f>
        <v>7.25</v>
      </c>
      <c r="AS1394" s="42">
        <f t="shared" ref="AS1394" si="7303">AVERAGEIF(M1394:M1397,"&lt;&gt;0",V1394:V1397)</f>
        <v>12.5</v>
      </c>
      <c r="AT1394" s="42">
        <f t="shared" ref="AT1394" si="7304">AVERAGEIF(M1394:M1397,"&lt;&gt;0",W1394:W1397)</f>
        <v>0.61953125000000009</v>
      </c>
      <c r="AU1394" s="42">
        <f t="shared" ref="AU1394" si="7305">AVERAGEIF(M1394:M1397,"&lt;&gt;0",Z1394:Z1397)</f>
        <v>0.98648648648648651</v>
      </c>
      <c r="AV1394" s="42">
        <f t="shared" ref="AV1394" si="7306">AVERAGEIF(M1394:M1397,"&lt;&gt;0",AA1394:AA1397)</f>
        <v>0.63385416666666683</v>
      </c>
    </row>
    <row r="1395" spans="3:48" x14ac:dyDescent="0.35">
      <c r="C1395" s="1" t="s">
        <v>27</v>
      </c>
      <c r="D1395">
        <v>349</v>
      </c>
      <c r="E1395">
        <v>2</v>
      </c>
      <c r="F1395">
        <v>54</v>
      </c>
      <c r="G1395">
        <v>54</v>
      </c>
      <c r="H1395">
        <v>0</v>
      </c>
      <c r="I1395">
        <v>0</v>
      </c>
      <c r="J1395">
        <v>0</v>
      </c>
      <c r="K1395">
        <v>0</v>
      </c>
      <c r="L1395">
        <v>54</v>
      </c>
      <c r="M1395">
        <v>54</v>
      </c>
      <c r="N1395">
        <v>0.91249999999999998</v>
      </c>
      <c r="O1395">
        <v>1</v>
      </c>
      <c r="P1395">
        <v>0.79794520547945202</v>
      </c>
      <c r="Q1395">
        <v>0</v>
      </c>
      <c r="R1395">
        <v>34</v>
      </c>
      <c r="S1395">
        <v>0</v>
      </c>
      <c r="T1395">
        <v>0</v>
      </c>
      <c r="U1395">
        <v>8</v>
      </c>
      <c r="V1395">
        <v>14</v>
      </c>
      <c r="W1395">
        <v>0.72812500000000002</v>
      </c>
      <c r="X1395" s="37">
        <v>0</v>
      </c>
      <c r="Y1395" s="37">
        <v>1</v>
      </c>
      <c r="Z1395" s="37">
        <v>1</v>
      </c>
      <c r="AA1395" s="37">
        <v>0.72812500000000002</v>
      </c>
      <c r="AB1395" s="42"/>
      <c r="AC1395" s="42"/>
      <c r="AD1395" s="42"/>
      <c r="AE1395" s="42"/>
      <c r="AF1395" s="42"/>
      <c r="AG1395" s="42"/>
      <c r="AH1395" s="42"/>
      <c r="AI1395" s="42"/>
      <c r="AJ1395" s="42"/>
      <c r="AK1395" s="42"/>
      <c r="AL1395" s="42"/>
      <c r="AM1395" s="42"/>
      <c r="AN1395" s="42"/>
      <c r="AO1395" s="42"/>
      <c r="AP1395" s="42"/>
      <c r="AQ1395" s="42"/>
      <c r="AR1395" s="42"/>
      <c r="AS1395" s="42"/>
      <c r="AT1395" s="42"/>
      <c r="AU1395" s="42"/>
      <c r="AV1395" s="42"/>
    </row>
    <row r="1396" spans="3:48" x14ac:dyDescent="0.35">
      <c r="C1396" s="1" t="s">
        <v>28</v>
      </c>
      <c r="D1396">
        <v>349</v>
      </c>
      <c r="E1396">
        <v>3</v>
      </c>
      <c r="F1396">
        <v>35</v>
      </c>
      <c r="G1396">
        <v>35</v>
      </c>
      <c r="H1396">
        <v>0</v>
      </c>
      <c r="I1396">
        <v>4</v>
      </c>
      <c r="J1396">
        <v>0</v>
      </c>
      <c r="K1396">
        <v>0</v>
      </c>
      <c r="L1396">
        <v>37</v>
      </c>
      <c r="M1396">
        <v>35</v>
      </c>
      <c r="N1396">
        <v>0.7</v>
      </c>
      <c r="O1396">
        <v>0.94594594594594605</v>
      </c>
      <c r="P1396">
        <v>0.69196428571428603</v>
      </c>
      <c r="Q1396">
        <v>1</v>
      </c>
      <c r="R1396">
        <v>19</v>
      </c>
      <c r="S1396">
        <v>0</v>
      </c>
      <c r="T1396">
        <v>0</v>
      </c>
      <c r="U1396">
        <v>4</v>
      </c>
      <c r="V1396">
        <v>8</v>
      </c>
      <c r="W1396">
        <v>0.484375</v>
      </c>
      <c r="X1396" s="37">
        <v>0</v>
      </c>
      <c r="Y1396" s="37">
        <v>0.94594594594594605</v>
      </c>
      <c r="Z1396" s="37">
        <v>0.94594594594594605</v>
      </c>
      <c r="AA1396" s="37">
        <v>0.54166666666666696</v>
      </c>
      <c r="AB1396" s="42"/>
      <c r="AC1396" s="42"/>
      <c r="AD1396" s="42"/>
      <c r="AE1396" s="42"/>
      <c r="AF1396" s="42"/>
      <c r="AG1396" s="42"/>
      <c r="AH1396" s="42"/>
      <c r="AI1396" s="42"/>
      <c r="AJ1396" s="42"/>
      <c r="AK1396" s="42"/>
      <c r="AL1396" s="42"/>
      <c r="AM1396" s="42"/>
      <c r="AN1396" s="42"/>
      <c r="AO1396" s="42"/>
      <c r="AP1396" s="42"/>
      <c r="AQ1396" s="42"/>
      <c r="AR1396" s="42"/>
      <c r="AS1396" s="42"/>
      <c r="AT1396" s="42"/>
      <c r="AU1396" s="42"/>
      <c r="AV1396" s="42"/>
    </row>
    <row r="1397" spans="3:48" x14ac:dyDescent="0.35">
      <c r="C1397" s="1" t="s">
        <v>29</v>
      </c>
      <c r="D1397">
        <v>349</v>
      </c>
      <c r="E1397">
        <v>4</v>
      </c>
      <c r="F1397">
        <v>50</v>
      </c>
      <c r="G1397">
        <v>50</v>
      </c>
      <c r="H1397">
        <v>0</v>
      </c>
      <c r="I1397">
        <v>0</v>
      </c>
      <c r="J1397">
        <v>0</v>
      </c>
      <c r="K1397">
        <v>0</v>
      </c>
      <c r="L1397">
        <v>50</v>
      </c>
      <c r="M1397">
        <v>50</v>
      </c>
      <c r="N1397">
        <v>0.86250000000000004</v>
      </c>
      <c r="O1397">
        <v>1</v>
      </c>
      <c r="P1397">
        <v>0.76328502415458899</v>
      </c>
      <c r="Q1397">
        <v>1</v>
      </c>
      <c r="R1397">
        <v>32</v>
      </c>
      <c r="S1397">
        <v>0</v>
      </c>
      <c r="T1397">
        <v>0</v>
      </c>
      <c r="U1397">
        <v>8</v>
      </c>
      <c r="V1397">
        <v>13</v>
      </c>
      <c r="W1397">
        <v>0.65833333333333299</v>
      </c>
      <c r="X1397" s="37">
        <v>0</v>
      </c>
      <c r="Y1397" s="37">
        <v>1</v>
      </c>
      <c r="Z1397" s="37">
        <v>1</v>
      </c>
      <c r="AA1397" s="37">
        <v>0.65833333333333299</v>
      </c>
      <c r="AB1397" s="42"/>
      <c r="AC1397" s="42"/>
      <c r="AD1397" s="42"/>
      <c r="AE1397" s="42"/>
      <c r="AF1397" s="42"/>
      <c r="AG1397" s="42"/>
      <c r="AH1397" s="42"/>
      <c r="AI1397" s="42"/>
      <c r="AJ1397" s="42"/>
      <c r="AK1397" s="42"/>
      <c r="AL1397" s="42"/>
      <c r="AM1397" s="42"/>
      <c r="AN1397" s="42"/>
      <c r="AO1397" s="42"/>
      <c r="AP1397" s="42"/>
      <c r="AQ1397" s="42"/>
      <c r="AR1397" s="42"/>
      <c r="AS1397" s="42"/>
      <c r="AT1397" s="42"/>
      <c r="AU1397" s="42"/>
      <c r="AV1397" s="42"/>
    </row>
    <row r="1398" spans="3:48" x14ac:dyDescent="0.35">
      <c r="C1398" s="1">
        <v>42952.25</v>
      </c>
      <c r="D1398">
        <v>350</v>
      </c>
      <c r="E1398">
        <v>1</v>
      </c>
      <c r="F1398">
        <v>49</v>
      </c>
      <c r="G1398">
        <v>49</v>
      </c>
      <c r="H1398">
        <v>0</v>
      </c>
      <c r="I1398">
        <v>0</v>
      </c>
      <c r="J1398">
        <v>0</v>
      </c>
      <c r="K1398">
        <v>0</v>
      </c>
      <c r="L1398">
        <v>49</v>
      </c>
      <c r="M1398">
        <v>49</v>
      </c>
      <c r="N1398">
        <v>0.9375</v>
      </c>
      <c r="O1398">
        <v>1</v>
      </c>
      <c r="P1398">
        <v>0.64777777777777801</v>
      </c>
      <c r="Q1398">
        <v>5</v>
      </c>
      <c r="R1398">
        <v>36</v>
      </c>
      <c r="S1398">
        <v>0</v>
      </c>
      <c r="T1398">
        <v>0</v>
      </c>
      <c r="U1398">
        <v>3</v>
      </c>
      <c r="V1398">
        <v>31</v>
      </c>
      <c r="W1398">
        <v>0.60729166666666701</v>
      </c>
      <c r="X1398" s="37">
        <v>0</v>
      </c>
      <c r="Y1398" s="37">
        <v>1</v>
      </c>
      <c r="Z1398" s="37">
        <v>1</v>
      </c>
      <c r="AA1398" s="37">
        <v>0.60729166666666701</v>
      </c>
      <c r="AB1398" s="42">
        <f t="shared" ref="AB1398" si="7307">AVERAGE(D1398:D1401)</f>
        <v>350</v>
      </c>
      <c r="AC1398" s="42">
        <f t="shared" ref="AC1398" si="7308">AVERAGEIF(M1398:M1401,"&lt;&gt;0",F1398:F1401)</f>
        <v>42.5</v>
      </c>
      <c r="AD1398" s="42">
        <f t="shared" ref="AD1398" si="7309">AVERAGEIF(M1398:M1401,"&lt;&gt;0",G1398:G1401)</f>
        <v>42.5</v>
      </c>
      <c r="AE1398" s="42">
        <f t="shared" ref="AE1398" si="7310">AVERAGEIF(M1398:M1401,"&lt;&gt;0",H1398:H1401)</f>
        <v>3.25</v>
      </c>
      <c r="AF1398" s="42">
        <f t="shared" ref="AF1398" si="7311">AVERAGEIF(M1398:M1401,"&lt;&gt;0",I1398:I1401)</f>
        <v>10</v>
      </c>
      <c r="AG1398" s="42">
        <f t="shared" ref="AG1398" si="7312">AVERAGEIF(M1398:M1401,"&lt;&gt;0",J1398:J1401)</f>
        <v>0</v>
      </c>
      <c r="AH1398" s="42">
        <f t="shared" ref="AH1398" si="7313">AVERAGEIF(M1398:M1401,"&lt;&gt;0",X1398:X1401)</f>
        <v>0</v>
      </c>
      <c r="AI1398" s="42">
        <f t="shared" ref="AI1398" si="7314">AVERAGEIF(M1398:M1401,"&lt;&gt;0",L1398:L1401)</f>
        <v>47.5</v>
      </c>
      <c r="AJ1398" s="42">
        <f t="shared" ref="AJ1398" si="7315">AVERAGEIF(M1398:M1401,"&lt;&gt;0",Y1398:Y1401)</f>
        <v>0.90629629629629627</v>
      </c>
      <c r="AK1398" s="42">
        <f t="shared" ref="AK1398" si="7316">AVERAGEIF(M1398:M1401,"&lt;&gt;0",N1398:N1401)</f>
        <v>0.8125</v>
      </c>
      <c r="AL1398" s="42">
        <f t="shared" ref="AL1398" si="7317">AVERAGEIF(M1398:M1401,"&lt;&gt;0",O1398:O1401)</f>
        <v>0.90629629629629627</v>
      </c>
      <c r="AM1398" s="42">
        <f t="shared" ref="AM1398" si="7318">AVERAGEIF(M1398:M1401,"&lt;&gt;0",P1398:P1401)</f>
        <v>0.69434071153571875</v>
      </c>
      <c r="AN1398" s="42">
        <f t="shared" ref="AN1398" si="7319">AVERAGEIF(M1398:M1401,"&lt;&gt;0",Q1398:Q1401)</f>
        <v>3</v>
      </c>
      <c r="AO1398" s="42">
        <f t="shared" ref="AO1398" si="7320">AVERAGEIF(M1398:M1401,"&lt;&gt;0",R1398:R1401)</f>
        <v>31.25</v>
      </c>
      <c r="AP1398" s="42">
        <f t="shared" ref="AP1398" si="7321">AVERAGEIF(M1398:M1401,"&lt;&gt;0",S1398:S1401)</f>
        <v>0</v>
      </c>
      <c r="AQ1398" s="42">
        <f t="shared" ref="AQ1398" si="7322">AVERAGEIF(M1398:M1401,"&lt;&gt;0",T1398:T1401)</f>
        <v>0</v>
      </c>
      <c r="AR1398" s="42">
        <f t="shared" ref="AR1398" si="7323">AVERAGEIF(M1398:M1401,"&lt;&gt;0",U1398:U1401)</f>
        <v>2.75</v>
      </c>
      <c r="AS1398" s="42">
        <f t="shared" ref="AS1398" si="7324">AVERAGEIF(M1398:M1401,"&lt;&gt;0",V1398:V1401)</f>
        <v>25.25</v>
      </c>
      <c r="AT1398" s="42">
        <f t="shared" ref="AT1398" si="7325">AVERAGEIF(M1398:M1401,"&lt;&gt;0",W1398:W1401)</f>
        <v>0.55546875000000018</v>
      </c>
      <c r="AU1398" s="42">
        <f t="shared" ref="AU1398" si="7326">AVERAGEIF(M1398:M1401,"&lt;&gt;0",Z1398:Z1401)</f>
        <v>0.90629629629629627</v>
      </c>
      <c r="AV1398" s="42">
        <f t="shared" ref="AV1398" si="7327">AVERAGEIF(M1398:M1401,"&lt;&gt;0",AA1398:AA1401)</f>
        <v>0.63385416666666683</v>
      </c>
    </row>
    <row r="1399" spans="3:48" x14ac:dyDescent="0.35">
      <c r="C1399" s="1" t="s">
        <v>27</v>
      </c>
      <c r="D1399">
        <v>350</v>
      </c>
      <c r="E1399">
        <v>2</v>
      </c>
      <c r="F1399">
        <v>37</v>
      </c>
      <c r="G1399">
        <v>37</v>
      </c>
      <c r="H1399">
        <v>13</v>
      </c>
      <c r="I1399">
        <v>36</v>
      </c>
      <c r="J1399">
        <v>0</v>
      </c>
      <c r="K1399">
        <v>0</v>
      </c>
      <c r="L1399">
        <v>54</v>
      </c>
      <c r="M1399">
        <v>37</v>
      </c>
      <c r="N1399">
        <v>0.58750000000000002</v>
      </c>
      <c r="O1399">
        <v>0.68518518518518501</v>
      </c>
      <c r="P1399">
        <v>0.810283687943262</v>
      </c>
      <c r="Q1399">
        <v>0</v>
      </c>
      <c r="R1399">
        <v>20</v>
      </c>
      <c r="S1399">
        <v>0</v>
      </c>
      <c r="T1399">
        <v>0</v>
      </c>
      <c r="U1399">
        <v>4</v>
      </c>
      <c r="V1399">
        <v>8</v>
      </c>
      <c r="W1399">
        <v>0.47604166666666697</v>
      </c>
      <c r="X1399" s="37">
        <v>0</v>
      </c>
      <c r="Y1399" s="37">
        <v>0.68518518518518501</v>
      </c>
      <c r="Z1399" s="37">
        <v>0.68518518518518501</v>
      </c>
      <c r="AA1399" s="37">
        <v>0.72812500000000002</v>
      </c>
      <c r="AB1399" s="42"/>
      <c r="AC1399" s="42"/>
      <c r="AD1399" s="42"/>
      <c r="AE1399" s="42"/>
      <c r="AF1399" s="42"/>
      <c r="AG1399" s="42"/>
      <c r="AH1399" s="42"/>
      <c r="AI1399" s="42"/>
      <c r="AJ1399" s="42"/>
      <c r="AK1399" s="42"/>
      <c r="AL1399" s="42"/>
      <c r="AM1399" s="42"/>
      <c r="AN1399" s="42"/>
      <c r="AO1399" s="42"/>
      <c r="AP1399" s="42"/>
      <c r="AQ1399" s="42"/>
      <c r="AR1399" s="42"/>
      <c r="AS1399" s="42"/>
      <c r="AT1399" s="42"/>
      <c r="AU1399" s="42"/>
      <c r="AV1399" s="42"/>
    </row>
    <row r="1400" spans="3:48" x14ac:dyDescent="0.35">
      <c r="C1400" s="1" t="s">
        <v>28</v>
      </c>
      <c r="D1400">
        <v>350</v>
      </c>
      <c r="E1400">
        <v>3</v>
      </c>
      <c r="F1400">
        <v>37</v>
      </c>
      <c r="G1400">
        <v>37</v>
      </c>
      <c r="H1400">
        <v>0</v>
      </c>
      <c r="I1400">
        <v>0</v>
      </c>
      <c r="J1400">
        <v>0</v>
      </c>
      <c r="K1400">
        <v>0</v>
      </c>
      <c r="L1400">
        <v>37</v>
      </c>
      <c r="M1400">
        <v>37</v>
      </c>
      <c r="N1400">
        <v>0.83750000000000002</v>
      </c>
      <c r="O1400">
        <v>1</v>
      </c>
      <c r="P1400">
        <v>0.64676616915422902</v>
      </c>
      <c r="Q1400">
        <v>3</v>
      </c>
      <c r="R1400">
        <v>33</v>
      </c>
      <c r="S1400">
        <v>0</v>
      </c>
      <c r="T1400">
        <v>0</v>
      </c>
      <c r="U1400">
        <v>0</v>
      </c>
      <c r="V1400">
        <v>32</v>
      </c>
      <c r="W1400">
        <v>0.54166666666666696</v>
      </c>
      <c r="X1400" s="37">
        <v>0</v>
      </c>
      <c r="Y1400" s="37">
        <v>1</v>
      </c>
      <c r="Z1400" s="37">
        <v>1</v>
      </c>
      <c r="AA1400" s="37">
        <v>0.54166666666666696</v>
      </c>
      <c r="AB1400" s="42"/>
      <c r="AC1400" s="42"/>
      <c r="AD1400" s="42"/>
      <c r="AE1400" s="42"/>
      <c r="AF1400" s="42"/>
      <c r="AG1400" s="42"/>
      <c r="AH1400" s="42"/>
      <c r="AI1400" s="42"/>
      <c r="AJ1400" s="42"/>
      <c r="AK1400" s="42"/>
      <c r="AL1400" s="42"/>
      <c r="AM1400" s="42"/>
      <c r="AN1400" s="42"/>
      <c r="AO1400" s="42"/>
      <c r="AP1400" s="42"/>
      <c r="AQ1400" s="42"/>
      <c r="AR1400" s="42"/>
      <c r="AS1400" s="42"/>
      <c r="AT1400" s="42"/>
      <c r="AU1400" s="42"/>
      <c r="AV1400" s="42"/>
    </row>
    <row r="1401" spans="3:48" x14ac:dyDescent="0.35">
      <c r="C1401" s="1" t="s">
        <v>29</v>
      </c>
      <c r="D1401">
        <v>350</v>
      </c>
      <c r="E1401">
        <v>4</v>
      </c>
      <c r="F1401">
        <v>47</v>
      </c>
      <c r="G1401">
        <v>47</v>
      </c>
      <c r="H1401">
        <v>0</v>
      </c>
      <c r="I1401">
        <v>4</v>
      </c>
      <c r="J1401">
        <v>0</v>
      </c>
      <c r="K1401">
        <v>0</v>
      </c>
      <c r="L1401">
        <v>50</v>
      </c>
      <c r="M1401">
        <v>47</v>
      </c>
      <c r="N1401">
        <v>0.88749999999999996</v>
      </c>
      <c r="O1401">
        <v>0.94</v>
      </c>
      <c r="P1401">
        <v>0.67253521126760596</v>
      </c>
      <c r="Q1401">
        <v>4</v>
      </c>
      <c r="R1401">
        <v>36</v>
      </c>
      <c r="S1401">
        <v>0</v>
      </c>
      <c r="T1401">
        <v>0</v>
      </c>
      <c r="U1401">
        <v>4</v>
      </c>
      <c r="V1401">
        <v>30</v>
      </c>
      <c r="W1401">
        <v>0.59687500000000004</v>
      </c>
      <c r="X1401" s="37">
        <v>0</v>
      </c>
      <c r="Y1401" s="37">
        <v>0.94</v>
      </c>
      <c r="Z1401" s="37">
        <v>0.94</v>
      </c>
      <c r="AA1401" s="37">
        <v>0.65833333333333299</v>
      </c>
      <c r="AB1401" s="42"/>
      <c r="AC1401" s="42"/>
      <c r="AD1401" s="42"/>
      <c r="AE1401" s="42"/>
      <c r="AF1401" s="42"/>
      <c r="AG1401" s="42"/>
      <c r="AH1401" s="42"/>
      <c r="AI1401" s="42"/>
      <c r="AJ1401" s="42"/>
      <c r="AK1401" s="42"/>
      <c r="AL1401" s="42"/>
      <c r="AM1401" s="42"/>
      <c r="AN1401" s="42"/>
      <c r="AO1401" s="42"/>
      <c r="AP1401" s="42"/>
      <c r="AQ1401" s="42"/>
      <c r="AR1401" s="42"/>
      <c r="AS1401" s="42"/>
      <c r="AT1401" s="42"/>
      <c r="AU1401" s="42"/>
      <c r="AV1401" s="42"/>
    </row>
    <row r="1402" spans="3:48" x14ac:dyDescent="0.35">
      <c r="C1402" s="1">
        <v>42952.25</v>
      </c>
      <c r="D1402">
        <v>351</v>
      </c>
      <c r="E1402">
        <v>1</v>
      </c>
      <c r="F1402">
        <v>66</v>
      </c>
      <c r="G1402">
        <v>66</v>
      </c>
      <c r="H1402">
        <v>0</v>
      </c>
      <c r="I1402">
        <v>0</v>
      </c>
      <c r="J1402">
        <v>27</v>
      </c>
      <c r="K1402">
        <v>17</v>
      </c>
      <c r="L1402">
        <v>49</v>
      </c>
      <c r="M1402">
        <v>49</v>
      </c>
      <c r="N1402">
        <v>0.9375</v>
      </c>
      <c r="O1402">
        <v>0.86842105263157898</v>
      </c>
      <c r="P1402">
        <v>0.82444444444444398</v>
      </c>
      <c r="Q1402">
        <v>1</v>
      </c>
      <c r="R1402">
        <v>39</v>
      </c>
      <c r="S1402">
        <v>0</v>
      </c>
      <c r="T1402">
        <v>0</v>
      </c>
      <c r="U1402">
        <v>3</v>
      </c>
      <c r="V1402">
        <v>20</v>
      </c>
      <c r="W1402">
        <v>0.77291666666666703</v>
      </c>
      <c r="X1402" s="37">
        <v>0.22368421052631601</v>
      </c>
      <c r="Y1402" s="37">
        <v>0.64473684210526305</v>
      </c>
      <c r="Z1402" s="37">
        <v>0.86842105263157898</v>
      </c>
      <c r="AA1402" s="37">
        <v>0.60729166666666701</v>
      </c>
      <c r="AB1402" s="42">
        <f t="shared" ref="AB1402" si="7328">AVERAGE(D1402:D1405)</f>
        <v>351</v>
      </c>
      <c r="AC1402" s="42">
        <f t="shared" ref="AC1402" si="7329">AVERAGEIF(M1402:M1405,"&lt;&gt;0",F1402:F1405)</f>
        <v>60.75</v>
      </c>
      <c r="AD1402" s="42">
        <f t="shared" ref="AD1402" si="7330">AVERAGEIF(M1402:M1405,"&lt;&gt;0",G1402:G1405)</f>
        <v>60.75</v>
      </c>
      <c r="AE1402" s="42">
        <f t="shared" ref="AE1402" si="7331">AVERAGEIF(M1402:M1405,"&lt;&gt;0",H1402:H1405)</f>
        <v>0.5</v>
      </c>
      <c r="AF1402" s="42">
        <f t="shared" ref="AF1402" si="7332">AVERAGEIF(M1402:M1405,"&lt;&gt;0",I1402:I1405)</f>
        <v>0</v>
      </c>
      <c r="AG1402" s="42">
        <f t="shared" ref="AG1402" si="7333">AVERAGEIF(M1402:M1405,"&lt;&gt;0",J1402:J1405)</f>
        <v>22</v>
      </c>
      <c r="AH1402" s="42">
        <f t="shared" ref="AH1402" si="7334">AVERAGEIF(M1402:M1405,"&lt;&gt;0",X1402:X1405)</f>
        <v>0.19819651120210408</v>
      </c>
      <c r="AI1402" s="42">
        <f t="shared" ref="AI1402" si="7335">AVERAGEIF(M1402:M1405,"&lt;&gt;0",L1402:L1405)</f>
        <v>47.5</v>
      </c>
      <c r="AJ1402" s="42">
        <f t="shared" ref="AJ1402" si="7336">AVERAGEIF(M1402:M1405,"&lt;&gt;0",Y1402:Y1405)</f>
        <v>0.67822906610295497</v>
      </c>
      <c r="AK1402" s="42">
        <f t="shared" ref="AK1402" si="7337">AVERAGEIF(M1402:M1405,"&lt;&gt;0",N1402:N1405)</f>
        <v>0.96562499999999996</v>
      </c>
      <c r="AL1402" s="42">
        <f t="shared" ref="AL1402" si="7338">AVERAGEIF(M1402:M1405,"&lt;&gt;0",O1402:O1405)</f>
        <v>0.87642557730505899</v>
      </c>
      <c r="AM1402" s="42">
        <f t="shared" ref="AM1402" si="7339">AVERAGEIF(M1402:M1405,"&lt;&gt;0",P1402:P1405)</f>
        <v>0.79698985042735049</v>
      </c>
      <c r="AN1402" s="42">
        <f t="shared" ref="AN1402" si="7340">AVERAGEIF(M1402:M1405,"&lt;&gt;0",Q1402:Q1405)</f>
        <v>2.75</v>
      </c>
      <c r="AO1402" s="42">
        <f t="shared" ref="AO1402" si="7341">AVERAGEIF(M1402:M1405,"&lt;&gt;0",R1402:R1405)</f>
        <v>39.5</v>
      </c>
      <c r="AP1402" s="42">
        <f t="shared" ref="AP1402" si="7342">AVERAGEIF(M1402:M1405,"&lt;&gt;0",S1402:S1405)</f>
        <v>0</v>
      </c>
      <c r="AQ1402" s="42">
        <f t="shared" ref="AQ1402" si="7343">AVERAGEIF(M1402:M1405,"&lt;&gt;0",T1402:T1405)</f>
        <v>0</v>
      </c>
      <c r="AR1402" s="42">
        <f t="shared" ref="AR1402" si="7344">AVERAGEIF(M1402:M1405,"&lt;&gt;0",U1402:U1405)</f>
        <v>8.5</v>
      </c>
      <c r="AS1402" s="42">
        <f t="shared" ref="AS1402" si="7345">AVERAGEIF(M1402:M1405,"&lt;&gt;0",V1402:V1405)</f>
        <v>19.5</v>
      </c>
      <c r="AT1402" s="42">
        <f t="shared" ref="AT1402" si="7346">AVERAGEIF(M1402:M1405,"&lt;&gt;0",W1402:W1405)</f>
        <v>0.76901041666666681</v>
      </c>
      <c r="AU1402" s="42">
        <f t="shared" ref="AU1402" si="7347">AVERAGEIF(M1402:M1405,"&lt;&gt;0",Z1402:Z1405)</f>
        <v>0.87642557730505899</v>
      </c>
      <c r="AV1402" s="42">
        <f t="shared" ref="AV1402" si="7348">AVERAGEIF(M1402:M1405,"&lt;&gt;0",AA1402:AA1405)</f>
        <v>0.63385416666666683</v>
      </c>
    </row>
    <row r="1403" spans="3:48" x14ac:dyDescent="0.35">
      <c r="C1403" s="1" t="s">
        <v>27</v>
      </c>
      <c r="D1403">
        <v>351</v>
      </c>
      <c r="E1403">
        <v>2</v>
      </c>
      <c r="F1403">
        <v>59</v>
      </c>
      <c r="G1403">
        <v>59</v>
      </c>
      <c r="H1403">
        <v>1</v>
      </c>
      <c r="I1403">
        <v>0</v>
      </c>
      <c r="J1403">
        <v>18</v>
      </c>
      <c r="K1403">
        <v>6</v>
      </c>
      <c r="L1403">
        <v>54</v>
      </c>
      <c r="M1403">
        <v>53</v>
      </c>
      <c r="N1403">
        <v>0.97499999999999998</v>
      </c>
      <c r="O1403">
        <v>0.81944444444444398</v>
      </c>
      <c r="P1403">
        <v>0.79059829059829101</v>
      </c>
      <c r="Q1403">
        <v>2</v>
      </c>
      <c r="R1403">
        <v>39</v>
      </c>
      <c r="S1403">
        <v>0</v>
      </c>
      <c r="T1403">
        <v>0</v>
      </c>
      <c r="U1403">
        <v>7</v>
      </c>
      <c r="V1403">
        <v>20</v>
      </c>
      <c r="W1403">
        <v>0.77083333333333304</v>
      </c>
      <c r="X1403" s="37">
        <v>8.3333333333333301E-2</v>
      </c>
      <c r="Y1403" s="37">
        <v>0.73611111111111105</v>
      </c>
      <c r="Z1403" s="37">
        <v>0.81944444444444398</v>
      </c>
      <c r="AA1403" s="37">
        <v>0.72812500000000002</v>
      </c>
      <c r="AB1403" s="42"/>
      <c r="AC1403" s="42"/>
      <c r="AD1403" s="42"/>
      <c r="AE1403" s="42"/>
      <c r="AF1403" s="42"/>
      <c r="AG1403" s="42"/>
      <c r="AH1403" s="42"/>
      <c r="AI1403" s="42"/>
      <c r="AJ1403" s="42"/>
      <c r="AK1403" s="42"/>
      <c r="AL1403" s="42"/>
      <c r="AM1403" s="42"/>
      <c r="AN1403" s="42"/>
      <c r="AO1403" s="42"/>
      <c r="AP1403" s="42"/>
      <c r="AQ1403" s="42"/>
      <c r="AR1403" s="42"/>
      <c r="AS1403" s="42"/>
      <c r="AT1403" s="42"/>
      <c r="AU1403" s="42"/>
      <c r="AV1403" s="42"/>
    </row>
    <row r="1404" spans="3:48" x14ac:dyDescent="0.35">
      <c r="C1404" s="1" t="s">
        <v>28</v>
      </c>
      <c r="D1404">
        <v>351</v>
      </c>
      <c r="E1404">
        <v>3</v>
      </c>
      <c r="F1404">
        <v>58</v>
      </c>
      <c r="G1404">
        <v>58</v>
      </c>
      <c r="H1404">
        <v>0</v>
      </c>
      <c r="I1404">
        <v>0</v>
      </c>
      <c r="J1404">
        <v>25</v>
      </c>
      <c r="K1404">
        <v>21</v>
      </c>
      <c r="L1404">
        <v>37</v>
      </c>
      <c r="M1404">
        <v>37</v>
      </c>
      <c r="N1404">
        <v>0.95</v>
      </c>
      <c r="O1404">
        <v>0.93548387096774199</v>
      </c>
      <c r="P1404">
        <v>0.8125</v>
      </c>
      <c r="Q1404">
        <v>5</v>
      </c>
      <c r="R1404">
        <v>40</v>
      </c>
      <c r="S1404">
        <v>0</v>
      </c>
      <c r="T1404">
        <v>0</v>
      </c>
      <c r="U1404">
        <v>10</v>
      </c>
      <c r="V1404">
        <v>18</v>
      </c>
      <c r="W1404">
        <v>0.77187499999999998</v>
      </c>
      <c r="X1404" s="37">
        <v>0.33870967741935498</v>
      </c>
      <c r="Y1404" s="37">
        <v>0.59677419354838701</v>
      </c>
      <c r="Z1404" s="37">
        <v>0.93548387096774199</v>
      </c>
      <c r="AA1404" s="37">
        <v>0.54166666666666696</v>
      </c>
      <c r="AB1404" s="42"/>
      <c r="AC1404" s="42"/>
      <c r="AD1404" s="42"/>
      <c r="AE1404" s="42"/>
      <c r="AF1404" s="42"/>
      <c r="AG1404" s="42"/>
      <c r="AH1404" s="42"/>
      <c r="AI1404" s="42"/>
      <c r="AJ1404" s="42"/>
      <c r="AK1404" s="42"/>
      <c r="AL1404" s="42"/>
      <c r="AM1404" s="42"/>
      <c r="AN1404" s="42"/>
      <c r="AO1404" s="42"/>
      <c r="AP1404" s="42"/>
      <c r="AQ1404" s="42"/>
      <c r="AR1404" s="42"/>
      <c r="AS1404" s="42"/>
      <c r="AT1404" s="42"/>
      <c r="AU1404" s="42"/>
      <c r="AV1404" s="42"/>
    </row>
    <row r="1405" spans="3:48" x14ac:dyDescent="0.35">
      <c r="C1405" s="1" t="s">
        <v>29</v>
      </c>
      <c r="D1405">
        <v>351</v>
      </c>
      <c r="E1405">
        <v>4</v>
      </c>
      <c r="F1405">
        <v>60</v>
      </c>
      <c r="G1405">
        <v>60</v>
      </c>
      <c r="H1405">
        <v>1</v>
      </c>
      <c r="I1405">
        <v>0</v>
      </c>
      <c r="J1405">
        <v>18</v>
      </c>
      <c r="K1405">
        <v>10</v>
      </c>
      <c r="L1405">
        <v>50</v>
      </c>
      <c r="M1405">
        <v>50</v>
      </c>
      <c r="N1405">
        <v>1</v>
      </c>
      <c r="O1405">
        <v>0.88235294117647101</v>
      </c>
      <c r="P1405">
        <v>0.76041666666666696</v>
      </c>
      <c r="Q1405">
        <v>3</v>
      </c>
      <c r="R1405">
        <v>40</v>
      </c>
      <c r="S1405">
        <v>0</v>
      </c>
      <c r="T1405">
        <v>0</v>
      </c>
      <c r="U1405">
        <v>14</v>
      </c>
      <c r="V1405">
        <v>20</v>
      </c>
      <c r="W1405">
        <v>0.76041666666666696</v>
      </c>
      <c r="X1405" s="37">
        <v>0.14705882352941199</v>
      </c>
      <c r="Y1405" s="37">
        <v>0.73529411764705899</v>
      </c>
      <c r="Z1405" s="37">
        <v>0.88235294117647101</v>
      </c>
      <c r="AA1405" s="37">
        <v>0.65833333333333299</v>
      </c>
      <c r="AB1405" s="42"/>
      <c r="AC1405" s="42"/>
      <c r="AD1405" s="42"/>
      <c r="AE1405" s="42"/>
      <c r="AF1405" s="42"/>
      <c r="AG1405" s="42"/>
      <c r="AH1405" s="42"/>
      <c r="AI1405" s="42"/>
      <c r="AJ1405" s="42"/>
      <c r="AK1405" s="42"/>
      <c r="AL1405" s="42"/>
      <c r="AM1405" s="42"/>
      <c r="AN1405" s="42"/>
      <c r="AO1405" s="42"/>
      <c r="AP1405" s="42"/>
      <c r="AQ1405" s="42"/>
      <c r="AR1405" s="42"/>
      <c r="AS1405" s="42"/>
      <c r="AT1405" s="42"/>
      <c r="AU1405" s="42"/>
      <c r="AV1405" s="42"/>
    </row>
    <row r="1406" spans="3:48" x14ac:dyDescent="0.35">
      <c r="C1406" s="1">
        <v>42952.25</v>
      </c>
      <c r="D1406">
        <v>352</v>
      </c>
      <c r="E1406">
        <v>1</v>
      </c>
      <c r="F1406">
        <v>55</v>
      </c>
      <c r="G1406">
        <v>55</v>
      </c>
      <c r="H1406">
        <v>8</v>
      </c>
      <c r="I1406">
        <v>20</v>
      </c>
      <c r="J1406">
        <v>27</v>
      </c>
      <c r="K1406">
        <v>20</v>
      </c>
      <c r="L1406">
        <v>49</v>
      </c>
      <c r="M1406">
        <v>35</v>
      </c>
      <c r="N1406">
        <v>0.625</v>
      </c>
      <c r="O1406">
        <v>0.72368421052631604</v>
      </c>
      <c r="P1406">
        <v>0.82166666666666699</v>
      </c>
      <c r="Q1406">
        <v>2</v>
      </c>
      <c r="R1406">
        <v>24</v>
      </c>
      <c r="S1406">
        <v>0</v>
      </c>
      <c r="T1406">
        <v>0</v>
      </c>
      <c r="U1406">
        <v>6</v>
      </c>
      <c r="V1406">
        <v>16</v>
      </c>
      <c r="W1406">
        <v>0.51354166666666701</v>
      </c>
      <c r="X1406" s="37">
        <v>0.26315789473684198</v>
      </c>
      <c r="Y1406" s="37">
        <v>0.46052631578947401</v>
      </c>
      <c r="Z1406" s="37">
        <v>0.72368421052631604</v>
      </c>
      <c r="AA1406" s="37">
        <v>0.60729166666666701</v>
      </c>
      <c r="AB1406" s="42">
        <f t="shared" ref="AB1406" si="7349">AVERAGE(D1406:D1409)</f>
        <v>352</v>
      </c>
      <c r="AC1406" s="42">
        <f t="shared" ref="AC1406" si="7350">AVERAGEIF(M1406:M1409,"&lt;&gt;0",F1406:F1409)</f>
        <v>45.25</v>
      </c>
      <c r="AD1406" s="42">
        <f t="shared" ref="AD1406" si="7351">AVERAGEIF(M1406:M1409,"&lt;&gt;0",G1406:G1409)</f>
        <v>45.25</v>
      </c>
      <c r="AE1406" s="42">
        <f t="shared" ref="AE1406" si="7352">AVERAGEIF(M1406:M1409,"&lt;&gt;0",H1406:H1409)</f>
        <v>6</v>
      </c>
      <c r="AF1406" s="42">
        <f t="shared" ref="AF1406" si="7353">AVERAGEIF(M1406:M1409,"&lt;&gt;0",I1406:I1409)</f>
        <v>22.5</v>
      </c>
      <c r="AG1406" s="42">
        <f t="shared" ref="AG1406" si="7354">AVERAGEIF(M1406:M1409,"&lt;&gt;0",J1406:J1409)</f>
        <v>22</v>
      </c>
      <c r="AH1406" s="42">
        <f t="shared" ref="AH1406" si="7355">AVERAGEIF(M1406:M1409,"&lt;&gt;0",X1406:X1409)</f>
        <v>0.20250410577360523</v>
      </c>
      <c r="AI1406" s="42">
        <f t="shared" ref="AI1406" si="7356">AVERAGEIF(M1406:M1409,"&lt;&gt;0",L1406:L1409)</f>
        <v>47.5</v>
      </c>
      <c r="AJ1406" s="42">
        <f t="shared" ref="AJ1406" si="7357">AVERAGEIF(M1406:M1409,"&lt;&gt;0",Y1406:Y1409)</f>
        <v>0.44811571346138901</v>
      </c>
      <c r="AK1406" s="42">
        <f t="shared" ref="AK1406" si="7358">AVERAGEIF(M1406:M1409,"&lt;&gt;0",N1406:N1409)</f>
        <v>0.77500000000000002</v>
      </c>
      <c r="AL1406" s="42">
        <f t="shared" ref="AL1406" si="7359">AVERAGEIF(M1406:M1409,"&lt;&gt;0",O1406:O1409)</f>
        <v>0.65061981923499446</v>
      </c>
      <c r="AM1406" s="42">
        <f t="shared" ref="AM1406" si="7360">AVERAGEIF(M1406:M1409,"&lt;&gt;0",P1406:P1409)</f>
        <v>0.63451149425287379</v>
      </c>
      <c r="AN1406" s="42">
        <f t="shared" ref="AN1406" si="7361">AVERAGEIF(M1406:M1409,"&lt;&gt;0",Q1406:Q1409)</f>
        <v>4.5</v>
      </c>
      <c r="AO1406" s="42">
        <f t="shared" ref="AO1406" si="7362">AVERAGEIF(M1406:M1409,"&lt;&gt;0",R1406:R1409)</f>
        <v>30</v>
      </c>
      <c r="AP1406" s="42">
        <f t="shared" ref="AP1406" si="7363">AVERAGEIF(M1406:M1409,"&lt;&gt;0",S1406:S1409)</f>
        <v>0</v>
      </c>
      <c r="AQ1406" s="42">
        <f t="shared" ref="AQ1406" si="7364">AVERAGEIF(M1406:M1409,"&lt;&gt;0",T1406:T1409)</f>
        <v>0</v>
      </c>
      <c r="AR1406" s="42">
        <f t="shared" ref="AR1406" si="7365">AVERAGEIF(M1406:M1409,"&lt;&gt;0",U1406:U1409)</f>
        <v>5.75</v>
      </c>
      <c r="AS1406" s="42">
        <f t="shared" ref="AS1406" si="7366">AVERAGEIF(M1406:M1409,"&lt;&gt;0",V1406:V1409)</f>
        <v>19.25</v>
      </c>
      <c r="AT1406" s="42">
        <f t="shared" ref="AT1406" si="7367">AVERAGEIF(M1406:M1409,"&lt;&gt;0",W1406:W1409)</f>
        <v>0.46744791666666674</v>
      </c>
      <c r="AU1406" s="42">
        <f t="shared" ref="AU1406" si="7368">AVERAGEIF(M1406:M1409,"&lt;&gt;0",Z1406:Z1409)</f>
        <v>0.65061981923499446</v>
      </c>
      <c r="AV1406" s="42">
        <f t="shared" ref="AV1406" si="7369">AVERAGEIF(M1406:M1409,"&lt;&gt;0",AA1406:AA1409)</f>
        <v>0.63385416666666683</v>
      </c>
    </row>
    <row r="1407" spans="3:48" x14ac:dyDescent="0.35">
      <c r="C1407" s="1" t="s">
        <v>27</v>
      </c>
      <c r="D1407">
        <v>352</v>
      </c>
      <c r="E1407">
        <v>2</v>
      </c>
      <c r="F1407">
        <v>45</v>
      </c>
      <c r="G1407">
        <v>45</v>
      </c>
      <c r="H1407">
        <v>8</v>
      </c>
      <c r="I1407">
        <v>30</v>
      </c>
      <c r="J1407">
        <v>18</v>
      </c>
      <c r="K1407">
        <v>10</v>
      </c>
      <c r="L1407">
        <v>54</v>
      </c>
      <c r="M1407">
        <v>35</v>
      </c>
      <c r="N1407">
        <v>0.75</v>
      </c>
      <c r="O1407">
        <v>0.625</v>
      </c>
      <c r="P1407">
        <v>0.71666666666666701</v>
      </c>
      <c r="Q1407">
        <v>1</v>
      </c>
      <c r="R1407">
        <v>32</v>
      </c>
      <c r="S1407">
        <v>0</v>
      </c>
      <c r="T1407">
        <v>0</v>
      </c>
      <c r="U1407">
        <v>0</v>
      </c>
      <c r="V1407">
        <v>12</v>
      </c>
      <c r="W1407">
        <v>0.53749999999999998</v>
      </c>
      <c r="X1407" s="37">
        <v>0.13888888888888901</v>
      </c>
      <c r="Y1407" s="37">
        <v>0.48611111111111099</v>
      </c>
      <c r="Z1407" s="37">
        <v>0.625</v>
      </c>
      <c r="AA1407" s="37">
        <v>0.72812500000000002</v>
      </c>
      <c r="AB1407" s="42"/>
      <c r="AC1407" s="42"/>
      <c r="AD1407" s="42"/>
      <c r="AE1407" s="42"/>
      <c r="AF1407" s="42"/>
      <c r="AG1407" s="42"/>
      <c r="AH1407" s="42"/>
      <c r="AI1407" s="42"/>
      <c r="AJ1407" s="42"/>
      <c r="AK1407" s="42"/>
      <c r="AL1407" s="42"/>
      <c r="AM1407" s="42"/>
      <c r="AN1407" s="42"/>
      <c r="AO1407" s="42"/>
      <c r="AP1407" s="42"/>
      <c r="AQ1407" s="42"/>
      <c r="AR1407" s="42"/>
      <c r="AS1407" s="42"/>
      <c r="AT1407" s="42"/>
      <c r="AU1407" s="42"/>
      <c r="AV1407" s="42"/>
    </row>
    <row r="1408" spans="3:48" x14ac:dyDescent="0.35">
      <c r="C1408" s="1" t="s">
        <v>28</v>
      </c>
      <c r="D1408">
        <v>352</v>
      </c>
      <c r="E1408">
        <v>3</v>
      </c>
      <c r="F1408">
        <v>44</v>
      </c>
      <c r="G1408">
        <v>44</v>
      </c>
      <c r="H1408">
        <v>2</v>
      </c>
      <c r="I1408">
        <v>14</v>
      </c>
      <c r="J1408">
        <v>25</v>
      </c>
      <c r="K1408">
        <v>18</v>
      </c>
      <c r="L1408">
        <v>37</v>
      </c>
      <c r="M1408">
        <v>26</v>
      </c>
      <c r="N1408">
        <v>0.72499999999999998</v>
      </c>
      <c r="O1408">
        <v>0.70967741935483897</v>
      </c>
      <c r="P1408">
        <v>0.65804597701149403</v>
      </c>
      <c r="Q1408">
        <v>3</v>
      </c>
      <c r="R1408">
        <v>24</v>
      </c>
      <c r="S1408">
        <v>0</v>
      </c>
      <c r="T1408">
        <v>0</v>
      </c>
      <c r="U1408">
        <v>11</v>
      </c>
      <c r="V1408">
        <v>22</v>
      </c>
      <c r="W1408">
        <v>0.47708333333333303</v>
      </c>
      <c r="X1408" s="37">
        <v>0.29032258064516098</v>
      </c>
      <c r="Y1408" s="37">
        <v>0.41935483870967699</v>
      </c>
      <c r="Z1408" s="37">
        <v>0.70967741935483897</v>
      </c>
      <c r="AA1408" s="37">
        <v>0.54166666666666696</v>
      </c>
      <c r="AB1408" s="42"/>
      <c r="AC1408" s="42"/>
      <c r="AD1408" s="42"/>
      <c r="AE1408" s="42"/>
      <c r="AF1408" s="42"/>
      <c r="AG1408" s="42"/>
      <c r="AH1408" s="42"/>
      <c r="AI1408" s="42"/>
      <c r="AJ1408" s="42"/>
      <c r="AK1408" s="42"/>
      <c r="AL1408" s="42"/>
      <c r="AM1408" s="42"/>
      <c r="AN1408" s="42"/>
      <c r="AO1408" s="42"/>
      <c r="AP1408" s="42"/>
      <c r="AQ1408" s="42"/>
      <c r="AR1408" s="42"/>
      <c r="AS1408" s="42"/>
      <c r="AT1408" s="42"/>
      <c r="AU1408" s="42"/>
      <c r="AV1408" s="42"/>
    </row>
    <row r="1409" spans="3:48" x14ac:dyDescent="0.35">
      <c r="C1409" s="1" t="s">
        <v>29</v>
      </c>
      <c r="D1409">
        <v>352</v>
      </c>
      <c r="E1409">
        <v>4</v>
      </c>
      <c r="F1409">
        <v>37</v>
      </c>
      <c r="G1409">
        <v>37</v>
      </c>
      <c r="H1409">
        <v>6</v>
      </c>
      <c r="I1409">
        <v>26</v>
      </c>
      <c r="J1409">
        <v>18</v>
      </c>
      <c r="K1409">
        <v>8</v>
      </c>
      <c r="L1409">
        <v>50</v>
      </c>
      <c r="M1409">
        <v>29</v>
      </c>
      <c r="N1409">
        <v>1</v>
      </c>
      <c r="O1409">
        <v>0.54411764705882304</v>
      </c>
      <c r="P1409">
        <v>0.34166666666666701</v>
      </c>
      <c r="Q1409">
        <v>12</v>
      </c>
      <c r="R1409">
        <v>40</v>
      </c>
      <c r="S1409">
        <v>0</v>
      </c>
      <c r="T1409">
        <v>0</v>
      </c>
      <c r="U1409">
        <v>6</v>
      </c>
      <c r="V1409">
        <v>27</v>
      </c>
      <c r="W1409">
        <v>0.34166666666666701</v>
      </c>
      <c r="X1409" s="37">
        <v>0.11764705882352899</v>
      </c>
      <c r="Y1409" s="37">
        <v>0.42647058823529399</v>
      </c>
      <c r="Z1409" s="37">
        <v>0.54411764705882304</v>
      </c>
      <c r="AA1409" s="37">
        <v>0.65833333333333299</v>
      </c>
      <c r="AB1409" s="42"/>
      <c r="AC1409" s="42"/>
      <c r="AD1409" s="42"/>
      <c r="AE1409" s="42"/>
      <c r="AF1409" s="42"/>
      <c r="AG1409" s="42"/>
      <c r="AH1409" s="42"/>
      <c r="AI1409" s="42"/>
      <c r="AJ1409" s="42"/>
      <c r="AK1409" s="42"/>
      <c r="AL1409" s="42"/>
      <c r="AM1409" s="42"/>
      <c r="AN1409" s="42"/>
      <c r="AO1409" s="42"/>
      <c r="AP1409" s="42"/>
      <c r="AQ1409" s="42"/>
      <c r="AR1409" s="42"/>
      <c r="AS1409" s="42"/>
      <c r="AT1409" s="42"/>
      <c r="AU1409" s="42"/>
      <c r="AV1409" s="42"/>
    </row>
    <row r="1410" spans="3:48" x14ac:dyDescent="0.35">
      <c r="C1410" s="1">
        <v>42952.25</v>
      </c>
      <c r="D1410">
        <v>353</v>
      </c>
      <c r="E1410">
        <v>1</v>
      </c>
      <c r="F1410">
        <v>46</v>
      </c>
      <c r="G1410">
        <v>36</v>
      </c>
      <c r="H1410">
        <v>2</v>
      </c>
      <c r="I1410">
        <v>7</v>
      </c>
      <c r="J1410">
        <v>0</v>
      </c>
      <c r="K1410">
        <v>0</v>
      </c>
      <c r="L1410">
        <v>49</v>
      </c>
      <c r="M1410">
        <v>46</v>
      </c>
      <c r="N1410">
        <v>0.75</v>
      </c>
      <c r="O1410">
        <v>0.93877551020408201</v>
      </c>
      <c r="P1410">
        <v>0.72777777777777797</v>
      </c>
      <c r="Q1410">
        <v>0</v>
      </c>
      <c r="R1410">
        <v>11</v>
      </c>
      <c r="S1410">
        <v>0</v>
      </c>
      <c r="T1410">
        <v>2</v>
      </c>
      <c r="U1410">
        <v>0</v>
      </c>
      <c r="V1410">
        <v>0</v>
      </c>
      <c r="W1410">
        <v>0.54583333333333295</v>
      </c>
      <c r="X1410" s="37">
        <v>0</v>
      </c>
      <c r="Y1410" s="37">
        <v>0.93877551020408201</v>
      </c>
      <c r="Z1410" s="37">
        <v>0.93877551020408201</v>
      </c>
      <c r="AA1410" s="37">
        <v>0.60729166666666701</v>
      </c>
      <c r="AB1410" s="42">
        <f t="shared" ref="AB1410" si="7370">AVERAGE(D1410:D1413)</f>
        <v>353</v>
      </c>
      <c r="AC1410" s="42">
        <f t="shared" ref="AC1410" si="7371">AVERAGEIF(M1410:M1413,"&lt;&gt;0",F1410:F1413)</f>
        <v>44.25</v>
      </c>
      <c r="AD1410" s="42">
        <f t="shared" ref="AD1410" si="7372">AVERAGEIF(M1410:M1413,"&lt;&gt;0",G1410:G1413)</f>
        <v>31.75</v>
      </c>
      <c r="AE1410" s="42">
        <f t="shared" ref="AE1410" si="7373">AVERAGEIF(M1410:M1413,"&lt;&gt;0",H1410:H1413)</f>
        <v>0.5</v>
      </c>
      <c r="AF1410" s="42">
        <f t="shared" ref="AF1410" si="7374">AVERAGEIF(M1410:M1413,"&lt;&gt;0",I1410:I1413)</f>
        <v>4.75</v>
      </c>
      <c r="AG1410" s="42">
        <f t="shared" ref="AG1410" si="7375">AVERAGEIF(M1410:M1413,"&lt;&gt;0",J1410:J1413)</f>
        <v>0</v>
      </c>
      <c r="AH1410" s="42">
        <f t="shared" ref="AH1410" si="7376">AVERAGEIF(M1410:M1413,"&lt;&gt;0",X1410:X1413)</f>
        <v>0</v>
      </c>
      <c r="AI1410" s="42">
        <f t="shared" ref="AI1410" si="7377">AVERAGEIF(M1410:M1413,"&lt;&gt;0",L1410:L1413)</f>
        <v>47.5</v>
      </c>
      <c r="AJ1410" s="42">
        <f t="shared" ref="AJ1410" si="7378">AVERAGEIF(M1410:M1413,"&lt;&gt;0",Y1410:Y1413)</f>
        <v>0.93090508876223177</v>
      </c>
      <c r="AK1410" s="42">
        <f t="shared" ref="AK1410" si="7379">AVERAGEIF(M1410:M1413,"&lt;&gt;0",N1410:N1413)</f>
        <v>0.77499999999999991</v>
      </c>
      <c r="AL1410" s="42">
        <f t="shared" ref="AL1410" si="7380">AVERAGEIF(M1410:M1413,"&lt;&gt;0",O1410:O1413)</f>
        <v>0.93090508876223177</v>
      </c>
      <c r="AM1410" s="42">
        <f t="shared" ref="AM1410" si="7381">AVERAGEIF(M1410:M1413,"&lt;&gt;0",P1410:P1413)</f>
        <v>0.72180458953761772</v>
      </c>
      <c r="AN1410" s="42">
        <f t="shared" ref="AN1410" si="7382">AVERAGEIF(M1410:M1413,"&lt;&gt;0",Q1410:Q1413)</f>
        <v>0</v>
      </c>
      <c r="AO1410" s="42">
        <f t="shared" ref="AO1410" si="7383">AVERAGEIF(M1410:M1413,"&lt;&gt;0",R1410:R1413)</f>
        <v>11.75</v>
      </c>
      <c r="AP1410" s="42">
        <f t="shared" ref="AP1410" si="7384">AVERAGEIF(M1410:M1413,"&lt;&gt;0",S1410:S1413)</f>
        <v>0</v>
      </c>
      <c r="AQ1410" s="42">
        <f t="shared" ref="AQ1410" si="7385">AVERAGEIF(M1410:M1413,"&lt;&gt;0",T1410:T1413)</f>
        <v>1.5</v>
      </c>
      <c r="AR1410" s="42">
        <f t="shared" ref="AR1410" si="7386">AVERAGEIF(M1410:M1413,"&lt;&gt;0",U1410:U1413)</f>
        <v>0</v>
      </c>
      <c r="AS1410" s="42">
        <f t="shared" ref="AS1410" si="7387">AVERAGEIF(M1410:M1413,"&lt;&gt;0",V1410:V1413)</f>
        <v>0</v>
      </c>
      <c r="AT1410" s="42">
        <f t="shared" ref="AT1410" si="7388">AVERAGEIF(M1410:M1413,"&lt;&gt;0",W1410:W1413)</f>
        <v>0.56067708333333321</v>
      </c>
      <c r="AU1410" s="42">
        <f t="shared" ref="AU1410" si="7389">AVERAGEIF(M1410:M1413,"&lt;&gt;0",Z1410:Z1413)</f>
        <v>0.93090508876223177</v>
      </c>
      <c r="AV1410" s="42">
        <f t="shared" ref="AV1410" si="7390">AVERAGEIF(M1410:M1413,"&lt;&gt;0",AA1410:AA1413)</f>
        <v>0.63385416666666683</v>
      </c>
    </row>
    <row r="1411" spans="3:48" x14ac:dyDescent="0.35">
      <c r="C1411" s="1" t="s">
        <v>27</v>
      </c>
      <c r="D1411">
        <v>353</v>
      </c>
      <c r="E1411">
        <v>2</v>
      </c>
      <c r="F1411">
        <v>50</v>
      </c>
      <c r="G1411">
        <v>42</v>
      </c>
      <c r="H1411">
        <v>0</v>
      </c>
      <c r="I1411">
        <v>7</v>
      </c>
      <c r="J1411">
        <v>0</v>
      </c>
      <c r="K1411">
        <v>0</v>
      </c>
      <c r="L1411">
        <v>54</v>
      </c>
      <c r="M1411">
        <v>50</v>
      </c>
      <c r="N1411">
        <v>0.8</v>
      </c>
      <c r="O1411">
        <v>0.92592592592592604</v>
      </c>
      <c r="P1411">
        <v>0.77734375</v>
      </c>
      <c r="Q1411">
        <v>0</v>
      </c>
      <c r="R1411">
        <v>12</v>
      </c>
      <c r="S1411">
        <v>0</v>
      </c>
      <c r="T1411">
        <v>2</v>
      </c>
      <c r="U1411">
        <v>0</v>
      </c>
      <c r="V1411">
        <v>0</v>
      </c>
      <c r="W1411">
        <v>0.62187499999999996</v>
      </c>
      <c r="X1411" s="37">
        <v>0</v>
      </c>
      <c r="Y1411" s="37">
        <v>0.92592592592592604</v>
      </c>
      <c r="Z1411" s="37">
        <v>0.92592592592592604</v>
      </c>
      <c r="AA1411" s="37">
        <v>0.72812500000000002</v>
      </c>
      <c r="AB1411" s="42"/>
      <c r="AC1411" s="42"/>
      <c r="AD1411" s="42"/>
      <c r="AE1411" s="42"/>
      <c r="AF1411" s="42"/>
      <c r="AG1411" s="42"/>
      <c r="AH1411" s="42"/>
      <c r="AI1411" s="42"/>
      <c r="AJ1411" s="42"/>
      <c r="AK1411" s="42"/>
      <c r="AL1411" s="42"/>
      <c r="AM1411" s="42"/>
      <c r="AN1411" s="42"/>
      <c r="AO1411" s="42"/>
      <c r="AP1411" s="42"/>
      <c r="AQ1411" s="42"/>
      <c r="AR1411" s="42"/>
      <c r="AS1411" s="42"/>
      <c r="AT1411" s="42"/>
      <c r="AU1411" s="42"/>
      <c r="AV1411" s="42"/>
    </row>
    <row r="1412" spans="3:48" x14ac:dyDescent="0.35">
      <c r="C1412" s="1" t="s">
        <v>28</v>
      </c>
      <c r="D1412">
        <v>353</v>
      </c>
      <c r="E1412">
        <v>3</v>
      </c>
      <c r="F1412">
        <v>34</v>
      </c>
      <c r="G1412">
        <v>23</v>
      </c>
      <c r="H1412">
        <v>0</v>
      </c>
      <c r="I1412">
        <v>4</v>
      </c>
      <c r="J1412">
        <v>0</v>
      </c>
      <c r="K1412">
        <v>0</v>
      </c>
      <c r="L1412">
        <v>37</v>
      </c>
      <c r="M1412">
        <v>34</v>
      </c>
      <c r="N1412">
        <v>0.72499999999999998</v>
      </c>
      <c r="O1412">
        <v>0.91891891891891897</v>
      </c>
      <c r="P1412">
        <v>0.65229885057471304</v>
      </c>
      <c r="Q1412">
        <v>0</v>
      </c>
      <c r="R1412">
        <v>10</v>
      </c>
      <c r="S1412">
        <v>0</v>
      </c>
      <c r="T1412">
        <v>2</v>
      </c>
      <c r="U1412">
        <v>0</v>
      </c>
      <c r="V1412">
        <v>0</v>
      </c>
      <c r="W1412">
        <v>0.47291666666666698</v>
      </c>
      <c r="X1412" s="37">
        <v>0</v>
      </c>
      <c r="Y1412" s="37">
        <v>0.91891891891891897</v>
      </c>
      <c r="Z1412" s="37">
        <v>0.91891891891891897</v>
      </c>
      <c r="AA1412" s="37">
        <v>0.54166666666666696</v>
      </c>
      <c r="AB1412" s="42"/>
      <c r="AC1412" s="42"/>
      <c r="AD1412" s="42"/>
      <c r="AE1412" s="42"/>
      <c r="AF1412" s="42"/>
      <c r="AG1412" s="42"/>
      <c r="AH1412" s="42"/>
      <c r="AI1412" s="42"/>
      <c r="AJ1412" s="42"/>
      <c r="AK1412" s="42"/>
      <c r="AL1412" s="42"/>
      <c r="AM1412" s="42"/>
      <c r="AN1412" s="42"/>
      <c r="AO1412" s="42"/>
      <c r="AP1412" s="42"/>
      <c r="AQ1412" s="42"/>
      <c r="AR1412" s="42"/>
      <c r="AS1412" s="42"/>
      <c r="AT1412" s="42"/>
      <c r="AU1412" s="42"/>
      <c r="AV1412" s="42"/>
    </row>
    <row r="1413" spans="3:48" x14ac:dyDescent="0.35">
      <c r="C1413" s="1" t="s">
        <v>29</v>
      </c>
      <c r="D1413">
        <v>353</v>
      </c>
      <c r="E1413">
        <v>4</v>
      </c>
      <c r="F1413">
        <v>47</v>
      </c>
      <c r="G1413">
        <v>26</v>
      </c>
      <c r="H1413">
        <v>0</v>
      </c>
      <c r="I1413">
        <v>1</v>
      </c>
      <c r="J1413">
        <v>0</v>
      </c>
      <c r="K1413">
        <v>0</v>
      </c>
      <c r="L1413">
        <v>50</v>
      </c>
      <c r="M1413">
        <v>47</v>
      </c>
      <c r="N1413">
        <v>0.82499999999999996</v>
      </c>
      <c r="O1413">
        <v>0.94</v>
      </c>
      <c r="P1413">
        <v>0.72979797979798</v>
      </c>
      <c r="Q1413">
        <v>0</v>
      </c>
      <c r="R1413">
        <v>14</v>
      </c>
      <c r="S1413">
        <v>0</v>
      </c>
      <c r="T1413">
        <v>0</v>
      </c>
      <c r="U1413">
        <v>0</v>
      </c>
      <c r="V1413">
        <v>0</v>
      </c>
      <c r="W1413">
        <v>0.60208333333333297</v>
      </c>
      <c r="X1413" s="37">
        <v>0</v>
      </c>
      <c r="Y1413" s="37">
        <v>0.94</v>
      </c>
      <c r="Z1413" s="37">
        <v>0.94</v>
      </c>
      <c r="AA1413" s="37">
        <v>0.65833333333333299</v>
      </c>
      <c r="AB1413" s="42"/>
      <c r="AC1413" s="42"/>
      <c r="AD1413" s="42"/>
      <c r="AE1413" s="42"/>
      <c r="AF1413" s="42"/>
      <c r="AG1413" s="42"/>
      <c r="AH1413" s="42"/>
      <c r="AI1413" s="42"/>
      <c r="AJ1413" s="42"/>
      <c r="AK1413" s="42"/>
      <c r="AL1413" s="42"/>
      <c r="AM1413" s="42"/>
      <c r="AN1413" s="42"/>
      <c r="AO1413" s="42"/>
      <c r="AP1413" s="42"/>
      <c r="AQ1413" s="42"/>
      <c r="AR1413" s="42"/>
      <c r="AS1413" s="42"/>
      <c r="AT1413" s="42"/>
      <c r="AU1413" s="42"/>
      <c r="AV1413" s="42"/>
    </row>
    <row r="1414" spans="3:48" x14ac:dyDescent="0.35">
      <c r="C1414" s="1">
        <v>42952.25</v>
      </c>
      <c r="D1414">
        <v>354</v>
      </c>
      <c r="E1414">
        <v>1</v>
      </c>
      <c r="F1414">
        <v>48</v>
      </c>
      <c r="G1414">
        <v>40</v>
      </c>
      <c r="H1414">
        <v>0</v>
      </c>
      <c r="I1414">
        <v>1</v>
      </c>
      <c r="J1414">
        <v>0</v>
      </c>
      <c r="K1414">
        <v>0</v>
      </c>
      <c r="L1414">
        <v>49</v>
      </c>
      <c r="M1414">
        <v>48</v>
      </c>
      <c r="N1414">
        <v>0.97499999999999998</v>
      </c>
      <c r="O1414">
        <v>0.97959183673469397</v>
      </c>
      <c r="P1414">
        <v>0.59615384615384603</v>
      </c>
      <c r="Q1414">
        <v>0</v>
      </c>
      <c r="R1414">
        <v>20</v>
      </c>
      <c r="S1414">
        <v>0</v>
      </c>
      <c r="T1414">
        <v>2</v>
      </c>
      <c r="U1414">
        <v>0</v>
      </c>
      <c r="V1414">
        <v>0</v>
      </c>
      <c r="W1414">
        <v>0.58125000000000004</v>
      </c>
      <c r="X1414" s="37">
        <v>0</v>
      </c>
      <c r="Y1414" s="37">
        <v>0.97959183673469397</v>
      </c>
      <c r="Z1414" s="37">
        <v>0.97959183673469397</v>
      </c>
      <c r="AA1414" s="37">
        <v>0.60729166666666701</v>
      </c>
      <c r="AB1414" s="42">
        <f t="shared" ref="AB1414" si="7391">AVERAGE(D1414:D1417)</f>
        <v>354</v>
      </c>
      <c r="AC1414" s="42">
        <f t="shared" ref="AC1414" si="7392">AVERAGEIF(M1414:M1417,"&lt;&gt;0",F1414:F1417)</f>
        <v>46.25</v>
      </c>
      <c r="AD1414" s="42">
        <f t="shared" ref="AD1414" si="7393">AVERAGEIF(M1414:M1417,"&lt;&gt;0",G1414:G1417)</f>
        <v>35</v>
      </c>
      <c r="AE1414" s="42">
        <f t="shared" ref="AE1414" si="7394">AVERAGEIF(M1414:M1417,"&lt;&gt;0",H1414:H1417)</f>
        <v>1</v>
      </c>
      <c r="AF1414" s="42">
        <f t="shared" ref="AF1414" si="7395">AVERAGEIF(M1414:M1417,"&lt;&gt;0",I1414:I1417)</f>
        <v>2.75</v>
      </c>
      <c r="AG1414" s="42">
        <f t="shared" ref="AG1414" si="7396">AVERAGEIF(M1414:M1417,"&lt;&gt;0",J1414:J1417)</f>
        <v>0</v>
      </c>
      <c r="AH1414" s="42">
        <f t="shared" ref="AH1414" si="7397">AVERAGEIF(M1414:M1417,"&lt;&gt;0",X1414:X1417)</f>
        <v>0</v>
      </c>
      <c r="AI1414" s="42">
        <f t="shared" ref="AI1414" si="7398">AVERAGEIF(M1414:M1417,"&lt;&gt;0",L1414:L1417)</f>
        <v>47.5</v>
      </c>
      <c r="AJ1414" s="42">
        <f t="shared" ref="AJ1414" si="7399">AVERAGEIF(M1414:M1417,"&lt;&gt;0",Y1414:Y1417)</f>
        <v>0.97425231353802766</v>
      </c>
      <c r="AK1414" s="42">
        <f t="shared" ref="AK1414" si="7400">AVERAGEIF(M1414:M1417,"&lt;&gt;0",N1414:N1417)</f>
        <v>0.91875000000000007</v>
      </c>
      <c r="AL1414" s="42">
        <f t="shared" ref="AL1414" si="7401">AVERAGEIF(M1414:M1417,"&lt;&gt;0",O1414:O1417)</f>
        <v>0.97425231353802766</v>
      </c>
      <c r="AM1414" s="42">
        <f t="shared" ref="AM1414" si="7402">AVERAGEIF(M1414:M1417,"&lt;&gt;0",P1414:P1417)</f>
        <v>0.65349002849002846</v>
      </c>
      <c r="AN1414" s="42">
        <f t="shared" ref="AN1414" si="7403">AVERAGEIF(M1414:M1417,"&lt;&gt;0",Q1414:Q1417)</f>
        <v>0</v>
      </c>
      <c r="AO1414" s="42">
        <f t="shared" ref="AO1414" si="7404">AVERAGEIF(M1414:M1417,"&lt;&gt;0",R1414:R1417)</f>
        <v>18</v>
      </c>
      <c r="AP1414" s="42">
        <f t="shared" ref="AP1414" si="7405">AVERAGEIF(M1414:M1417,"&lt;&gt;0",S1414:S1417)</f>
        <v>0.25</v>
      </c>
      <c r="AQ1414" s="42">
        <f t="shared" ref="AQ1414" si="7406">AVERAGEIF(M1414:M1417,"&lt;&gt;0",T1414:T1417)</f>
        <v>3</v>
      </c>
      <c r="AR1414" s="42">
        <f t="shared" ref="AR1414" si="7407">AVERAGEIF(M1414:M1417,"&lt;&gt;0",U1414:U1417)</f>
        <v>0</v>
      </c>
      <c r="AS1414" s="42">
        <f t="shared" ref="AS1414" si="7408">AVERAGEIF(M1414:M1417,"&lt;&gt;0",V1414:V1417)</f>
        <v>0</v>
      </c>
      <c r="AT1414" s="42">
        <f t="shared" ref="AT1414" si="7409">AVERAGEIF(M1414:M1417,"&lt;&gt;0",W1414:W1417)</f>
        <v>0.60026041666666652</v>
      </c>
      <c r="AU1414" s="42">
        <f t="shared" ref="AU1414" si="7410">AVERAGEIF(M1414:M1417,"&lt;&gt;0",Z1414:Z1417)</f>
        <v>0.97425231353802766</v>
      </c>
      <c r="AV1414" s="42">
        <f t="shared" ref="AV1414" si="7411">AVERAGEIF(M1414:M1417,"&lt;&gt;0",AA1414:AA1417)</f>
        <v>0.63385416666666683</v>
      </c>
    </row>
    <row r="1415" spans="3:48" x14ac:dyDescent="0.35">
      <c r="C1415" s="1" t="s">
        <v>27</v>
      </c>
      <c r="D1415">
        <v>354</v>
      </c>
      <c r="E1415">
        <v>2</v>
      </c>
      <c r="F1415">
        <v>51</v>
      </c>
      <c r="G1415">
        <v>42</v>
      </c>
      <c r="H1415">
        <v>4</v>
      </c>
      <c r="I1415">
        <v>8</v>
      </c>
      <c r="J1415">
        <v>0</v>
      </c>
      <c r="K1415">
        <v>0</v>
      </c>
      <c r="L1415">
        <v>54</v>
      </c>
      <c r="M1415">
        <v>51</v>
      </c>
      <c r="N1415">
        <v>0.9</v>
      </c>
      <c r="O1415">
        <v>0.94444444444444398</v>
      </c>
      <c r="P1415">
        <v>0.717592592592593</v>
      </c>
      <c r="Q1415">
        <v>0</v>
      </c>
      <c r="R1415">
        <v>17</v>
      </c>
      <c r="S1415">
        <v>1</v>
      </c>
      <c r="T1415">
        <v>4</v>
      </c>
      <c r="U1415">
        <v>0</v>
      </c>
      <c r="V1415">
        <v>0</v>
      </c>
      <c r="W1415">
        <v>0.64583333333333304</v>
      </c>
      <c r="X1415" s="37">
        <v>0</v>
      </c>
      <c r="Y1415" s="37">
        <v>0.94444444444444398</v>
      </c>
      <c r="Z1415" s="37">
        <v>0.94444444444444398</v>
      </c>
      <c r="AA1415" s="37">
        <v>0.72812500000000002</v>
      </c>
      <c r="AB1415" s="42"/>
      <c r="AC1415" s="42"/>
      <c r="AD1415" s="42"/>
      <c r="AE1415" s="42"/>
      <c r="AF1415" s="42"/>
      <c r="AG1415" s="42"/>
      <c r="AH1415" s="42"/>
      <c r="AI1415" s="42"/>
      <c r="AJ1415" s="42"/>
      <c r="AK1415" s="42"/>
      <c r="AL1415" s="42"/>
      <c r="AM1415" s="42"/>
      <c r="AN1415" s="42"/>
      <c r="AO1415" s="42"/>
      <c r="AP1415" s="42"/>
      <c r="AQ1415" s="42"/>
      <c r="AR1415" s="42"/>
      <c r="AS1415" s="42"/>
      <c r="AT1415" s="42"/>
      <c r="AU1415" s="42"/>
      <c r="AV1415" s="42"/>
    </row>
    <row r="1416" spans="3:48" x14ac:dyDescent="0.35">
      <c r="C1416" s="1" t="s">
        <v>28</v>
      </c>
      <c r="D1416">
        <v>354</v>
      </c>
      <c r="E1416">
        <v>3</v>
      </c>
      <c r="F1416">
        <v>36</v>
      </c>
      <c r="G1416">
        <v>26</v>
      </c>
      <c r="H1416">
        <v>0</v>
      </c>
      <c r="I1416">
        <v>2</v>
      </c>
      <c r="J1416">
        <v>0</v>
      </c>
      <c r="K1416">
        <v>0</v>
      </c>
      <c r="L1416">
        <v>37</v>
      </c>
      <c r="M1416">
        <v>36</v>
      </c>
      <c r="N1416">
        <v>0.82499999999999996</v>
      </c>
      <c r="O1416">
        <v>0.97297297297297303</v>
      </c>
      <c r="P1416">
        <v>0.625</v>
      </c>
      <c r="Q1416">
        <v>0</v>
      </c>
      <c r="R1416">
        <v>15</v>
      </c>
      <c r="S1416">
        <v>0</v>
      </c>
      <c r="T1416">
        <v>6</v>
      </c>
      <c r="U1416">
        <v>0</v>
      </c>
      <c r="V1416">
        <v>0</v>
      </c>
      <c r="W1416">
        <v>0.515625</v>
      </c>
      <c r="X1416" s="37">
        <v>0</v>
      </c>
      <c r="Y1416" s="37">
        <v>0.97297297297297303</v>
      </c>
      <c r="Z1416" s="37">
        <v>0.97297297297297303</v>
      </c>
      <c r="AA1416" s="37">
        <v>0.54166666666666696</v>
      </c>
      <c r="AB1416" s="42"/>
      <c r="AC1416" s="42"/>
      <c r="AD1416" s="42"/>
      <c r="AE1416" s="42"/>
      <c r="AF1416" s="42"/>
      <c r="AG1416" s="42"/>
      <c r="AH1416" s="42"/>
      <c r="AI1416" s="42"/>
      <c r="AJ1416" s="42"/>
      <c r="AK1416" s="42"/>
      <c r="AL1416" s="42"/>
      <c r="AM1416" s="42"/>
      <c r="AN1416" s="42"/>
      <c r="AO1416" s="42"/>
      <c r="AP1416" s="42"/>
      <c r="AQ1416" s="42"/>
      <c r="AR1416" s="42"/>
      <c r="AS1416" s="42"/>
      <c r="AT1416" s="42"/>
      <c r="AU1416" s="42"/>
      <c r="AV1416" s="42"/>
    </row>
    <row r="1417" spans="3:48" x14ac:dyDescent="0.35">
      <c r="C1417" s="1" t="s">
        <v>29</v>
      </c>
      <c r="D1417">
        <v>354</v>
      </c>
      <c r="E1417">
        <v>4</v>
      </c>
      <c r="F1417">
        <v>50</v>
      </c>
      <c r="G1417">
        <v>32</v>
      </c>
      <c r="H1417">
        <v>0</v>
      </c>
      <c r="I1417">
        <v>0</v>
      </c>
      <c r="J1417">
        <v>0</v>
      </c>
      <c r="K1417">
        <v>0</v>
      </c>
      <c r="L1417">
        <v>50</v>
      </c>
      <c r="M1417">
        <v>50</v>
      </c>
      <c r="N1417">
        <v>0.97499999999999998</v>
      </c>
      <c r="O1417">
        <v>1</v>
      </c>
      <c r="P1417">
        <v>0.67521367521367504</v>
      </c>
      <c r="Q1417">
        <v>0</v>
      </c>
      <c r="R1417">
        <v>20</v>
      </c>
      <c r="S1417">
        <v>0</v>
      </c>
      <c r="T1417">
        <v>0</v>
      </c>
      <c r="U1417">
        <v>0</v>
      </c>
      <c r="V1417">
        <v>0</v>
      </c>
      <c r="W1417">
        <v>0.65833333333333299</v>
      </c>
      <c r="X1417" s="37">
        <v>0</v>
      </c>
      <c r="Y1417" s="37">
        <v>1</v>
      </c>
      <c r="Z1417" s="37">
        <v>1</v>
      </c>
      <c r="AA1417" s="37">
        <v>0.65833333333333299</v>
      </c>
      <c r="AB1417" s="42"/>
      <c r="AC1417" s="42"/>
      <c r="AD1417" s="42"/>
      <c r="AE1417" s="42"/>
      <c r="AF1417" s="42"/>
      <c r="AG1417" s="42"/>
      <c r="AH1417" s="42"/>
      <c r="AI1417" s="42"/>
      <c r="AJ1417" s="42"/>
      <c r="AK1417" s="42"/>
      <c r="AL1417" s="42"/>
      <c r="AM1417" s="42"/>
      <c r="AN1417" s="42"/>
      <c r="AO1417" s="42"/>
      <c r="AP1417" s="42"/>
      <c r="AQ1417" s="42"/>
      <c r="AR1417" s="42"/>
      <c r="AS1417" s="42"/>
      <c r="AT1417" s="42"/>
      <c r="AU1417" s="42"/>
      <c r="AV1417" s="42"/>
    </row>
    <row r="1418" spans="3:48" x14ac:dyDescent="0.35">
      <c r="C1418" s="1">
        <v>42952.25</v>
      </c>
      <c r="D1418">
        <v>355</v>
      </c>
      <c r="E1418">
        <v>1</v>
      </c>
      <c r="F1418">
        <v>63</v>
      </c>
      <c r="G1418">
        <v>53</v>
      </c>
      <c r="H1418">
        <v>7</v>
      </c>
      <c r="I1418">
        <v>1</v>
      </c>
      <c r="J1418">
        <v>27</v>
      </c>
      <c r="K1418">
        <v>15</v>
      </c>
      <c r="L1418">
        <v>49</v>
      </c>
      <c r="M1418">
        <v>48</v>
      </c>
      <c r="N1418">
        <v>0.875</v>
      </c>
      <c r="O1418">
        <v>0.82894736842105299</v>
      </c>
      <c r="P1418">
        <v>0.80119047619047601</v>
      </c>
      <c r="Q1418">
        <v>0</v>
      </c>
      <c r="R1418">
        <v>15</v>
      </c>
      <c r="S1418">
        <v>2</v>
      </c>
      <c r="T1418">
        <v>2</v>
      </c>
      <c r="U1418">
        <v>0</v>
      </c>
      <c r="V1418">
        <v>0</v>
      </c>
      <c r="W1418">
        <v>0.70104166666666701</v>
      </c>
      <c r="X1418" s="37">
        <v>0.197368421052632</v>
      </c>
      <c r="Y1418" s="37">
        <v>0.63157894736842102</v>
      </c>
      <c r="Z1418" s="37">
        <v>0.82894736842105299</v>
      </c>
      <c r="AA1418" s="37">
        <v>0.60729166666666701</v>
      </c>
      <c r="AB1418" s="42">
        <f t="shared" ref="AB1418" si="7412">AVERAGE(D1418:D1421)</f>
        <v>355</v>
      </c>
      <c r="AC1418" s="42">
        <f t="shared" ref="AC1418" si="7413">AVERAGEIF(M1418:M1421,"&lt;&gt;0",F1418:F1421)</f>
        <v>57</v>
      </c>
      <c r="AD1418" s="42">
        <f t="shared" ref="AD1418" si="7414">AVERAGEIF(M1418:M1421,"&lt;&gt;0",G1418:G1421)</f>
        <v>46.25</v>
      </c>
      <c r="AE1418" s="42">
        <f t="shared" ref="AE1418" si="7415">AVERAGEIF(M1418:M1421,"&lt;&gt;0",H1418:H1421)</f>
        <v>3.75</v>
      </c>
      <c r="AF1418" s="42">
        <f t="shared" ref="AF1418" si="7416">AVERAGEIF(M1418:M1421,"&lt;&gt;0",I1418:I1421)</f>
        <v>2.25</v>
      </c>
      <c r="AG1418" s="42">
        <f t="shared" ref="AG1418" si="7417">AVERAGEIF(M1418:M1421,"&lt;&gt;0",J1418:J1421)</f>
        <v>22</v>
      </c>
      <c r="AH1418" s="42">
        <f t="shared" ref="AH1418" si="7418">AVERAGEIF(M1418:M1421,"&lt;&gt;0",X1418:X1421)</f>
        <v>0.17160781262137004</v>
      </c>
      <c r="AI1418" s="42">
        <f t="shared" ref="AI1418" si="7419">AVERAGEIF(M1418:M1421,"&lt;&gt;0",L1418:L1421)</f>
        <v>47.5</v>
      </c>
      <c r="AJ1418" s="42">
        <f t="shared" ref="AJ1418" si="7420">AVERAGEIF(M1418:M1421,"&lt;&gt;0",Y1418:Y1421)</f>
        <v>0.64890122008056172</v>
      </c>
      <c r="AK1418" s="42">
        <f t="shared" ref="AK1418" si="7421">AVERAGEIF(M1418:M1421,"&lt;&gt;0",N1418:N1421)</f>
        <v>0.85624999999999996</v>
      </c>
      <c r="AL1418" s="42">
        <f t="shared" ref="AL1418" si="7422">AVERAGEIF(M1418:M1421,"&lt;&gt;0",O1418:O1421)</f>
        <v>0.82050903270193221</v>
      </c>
      <c r="AM1418" s="42">
        <f t="shared" ref="AM1418" si="7423">AVERAGEIF(M1418:M1421,"&lt;&gt;0",P1418:P1421)</f>
        <v>0.79367254477548599</v>
      </c>
      <c r="AN1418" s="42">
        <f t="shared" ref="AN1418" si="7424">AVERAGEIF(M1418:M1421,"&lt;&gt;0",Q1418:Q1421)</f>
        <v>0</v>
      </c>
      <c r="AO1418" s="42">
        <f t="shared" ref="AO1418" si="7425">AVERAGEIF(M1418:M1421,"&lt;&gt;0",R1418:R1421)</f>
        <v>14.75</v>
      </c>
      <c r="AP1418" s="42">
        <f t="shared" ref="AP1418" si="7426">AVERAGEIF(M1418:M1421,"&lt;&gt;0",S1418:S1421)</f>
        <v>1</v>
      </c>
      <c r="AQ1418" s="42">
        <f t="shared" ref="AQ1418" si="7427">AVERAGEIF(M1418:M1421,"&lt;&gt;0",T1418:T1421)</f>
        <v>1.25</v>
      </c>
      <c r="AR1418" s="42">
        <f t="shared" ref="AR1418" si="7428">AVERAGEIF(M1418:M1421,"&lt;&gt;0",U1418:U1421)</f>
        <v>0</v>
      </c>
      <c r="AS1418" s="42">
        <f t="shared" ref="AS1418" si="7429">AVERAGEIF(M1418:M1421,"&lt;&gt;0",V1418:V1421)</f>
        <v>0</v>
      </c>
      <c r="AT1418" s="42">
        <f t="shared" ref="AT1418" si="7430">AVERAGEIF(M1418:M1421,"&lt;&gt;0",W1418:W1421)</f>
        <v>0.6791666666666667</v>
      </c>
      <c r="AU1418" s="42">
        <f t="shared" ref="AU1418" si="7431">AVERAGEIF(M1418:M1421,"&lt;&gt;0",Z1418:Z1421)</f>
        <v>0.82050903270193221</v>
      </c>
      <c r="AV1418" s="42">
        <f t="shared" ref="AV1418" si="7432">AVERAGEIF(M1418:M1421,"&lt;&gt;0",AA1418:AA1421)</f>
        <v>0.63385416666666683</v>
      </c>
    </row>
    <row r="1419" spans="3:48" x14ac:dyDescent="0.35">
      <c r="C1419" s="1" t="s">
        <v>27</v>
      </c>
      <c r="D1419">
        <v>355</v>
      </c>
      <c r="E1419">
        <v>2</v>
      </c>
      <c r="F1419">
        <v>58</v>
      </c>
      <c r="G1419">
        <v>45</v>
      </c>
      <c r="H1419">
        <v>1</v>
      </c>
      <c r="I1419">
        <v>3</v>
      </c>
      <c r="J1419">
        <v>18</v>
      </c>
      <c r="K1419">
        <v>7</v>
      </c>
      <c r="L1419">
        <v>54</v>
      </c>
      <c r="M1419">
        <v>51</v>
      </c>
      <c r="N1419">
        <v>0.85</v>
      </c>
      <c r="O1419">
        <v>0.80555555555555602</v>
      </c>
      <c r="P1419">
        <v>0.81617647058823495</v>
      </c>
      <c r="Q1419">
        <v>0</v>
      </c>
      <c r="R1419">
        <v>15</v>
      </c>
      <c r="S1419">
        <v>0</v>
      </c>
      <c r="T1419">
        <v>2</v>
      </c>
      <c r="U1419">
        <v>0</v>
      </c>
      <c r="V1419">
        <v>0</v>
      </c>
      <c r="W1419">
        <v>0.69374999999999998</v>
      </c>
      <c r="X1419" s="37">
        <v>9.7222222222222196E-2</v>
      </c>
      <c r="Y1419" s="37">
        <v>0.70833333333333304</v>
      </c>
      <c r="Z1419" s="37">
        <v>0.80555555555555602</v>
      </c>
      <c r="AA1419" s="37">
        <v>0.72812500000000002</v>
      </c>
      <c r="AB1419" s="42"/>
      <c r="AC1419" s="42"/>
      <c r="AD1419" s="42"/>
      <c r="AE1419" s="42"/>
      <c r="AF1419" s="42"/>
      <c r="AG1419" s="42"/>
      <c r="AH1419" s="42"/>
      <c r="AI1419" s="42"/>
      <c r="AJ1419" s="42"/>
      <c r="AK1419" s="42"/>
      <c r="AL1419" s="42"/>
      <c r="AM1419" s="42"/>
      <c r="AN1419" s="42"/>
      <c r="AO1419" s="42"/>
      <c r="AP1419" s="42"/>
      <c r="AQ1419" s="42"/>
      <c r="AR1419" s="42"/>
      <c r="AS1419" s="42"/>
      <c r="AT1419" s="42"/>
      <c r="AU1419" s="42"/>
      <c r="AV1419" s="42"/>
    </row>
    <row r="1420" spans="3:48" x14ac:dyDescent="0.35">
      <c r="C1420" s="1" t="s">
        <v>28</v>
      </c>
      <c r="D1420">
        <v>355</v>
      </c>
      <c r="E1420">
        <v>3</v>
      </c>
      <c r="F1420">
        <v>52</v>
      </c>
      <c r="G1420">
        <v>47</v>
      </c>
      <c r="H1420">
        <v>2</v>
      </c>
      <c r="I1420">
        <v>4</v>
      </c>
      <c r="J1420">
        <v>25</v>
      </c>
      <c r="K1420">
        <v>17</v>
      </c>
      <c r="L1420">
        <v>37</v>
      </c>
      <c r="M1420">
        <v>35</v>
      </c>
      <c r="N1420">
        <v>0.875</v>
      </c>
      <c r="O1420">
        <v>0.83870967741935498</v>
      </c>
      <c r="P1420">
        <v>0.74166666666666703</v>
      </c>
      <c r="Q1420">
        <v>0</v>
      </c>
      <c r="R1420">
        <v>15</v>
      </c>
      <c r="S1420">
        <v>2</v>
      </c>
      <c r="T1420">
        <v>1</v>
      </c>
      <c r="U1420">
        <v>0</v>
      </c>
      <c r="V1420">
        <v>0</v>
      </c>
      <c r="W1420">
        <v>0.64895833333333297</v>
      </c>
      <c r="X1420" s="37">
        <v>0.27419354838709697</v>
      </c>
      <c r="Y1420" s="37">
        <v>0.56451612903225801</v>
      </c>
      <c r="Z1420" s="37">
        <v>0.83870967741935498</v>
      </c>
      <c r="AA1420" s="37">
        <v>0.54166666666666696</v>
      </c>
      <c r="AB1420" s="42"/>
      <c r="AC1420" s="42"/>
      <c r="AD1420" s="42"/>
      <c r="AE1420" s="42"/>
      <c r="AF1420" s="42"/>
      <c r="AG1420" s="42"/>
      <c r="AH1420" s="42"/>
      <c r="AI1420" s="42"/>
      <c r="AJ1420" s="42"/>
      <c r="AK1420" s="42"/>
      <c r="AL1420" s="42"/>
      <c r="AM1420" s="42"/>
      <c r="AN1420" s="42"/>
      <c r="AO1420" s="42"/>
      <c r="AP1420" s="42"/>
      <c r="AQ1420" s="42"/>
      <c r="AR1420" s="42"/>
      <c r="AS1420" s="42"/>
      <c r="AT1420" s="42"/>
      <c r="AU1420" s="42"/>
      <c r="AV1420" s="42"/>
    </row>
    <row r="1421" spans="3:48" x14ac:dyDescent="0.35">
      <c r="C1421" s="1" t="s">
        <v>29</v>
      </c>
      <c r="D1421">
        <v>355</v>
      </c>
      <c r="E1421">
        <v>4</v>
      </c>
      <c r="F1421">
        <v>55</v>
      </c>
      <c r="G1421">
        <v>40</v>
      </c>
      <c r="H1421">
        <v>5</v>
      </c>
      <c r="I1421">
        <v>1</v>
      </c>
      <c r="J1421">
        <v>18</v>
      </c>
      <c r="K1421">
        <v>8</v>
      </c>
      <c r="L1421">
        <v>50</v>
      </c>
      <c r="M1421">
        <v>47</v>
      </c>
      <c r="N1421">
        <v>0.82499999999999996</v>
      </c>
      <c r="O1421">
        <v>0.80882352941176505</v>
      </c>
      <c r="P1421">
        <v>0.81565656565656597</v>
      </c>
      <c r="Q1421">
        <v>0</v>
      </c>
      <c r="R1421">
        <v>14</v>
      </c>
      <c r="S1421">
        <v>0</v>
      </c>
      <c r="T1421">
        <v>0</v>
      </c>
      <c r="U1421">
        <v>0</v>
      </c>
      <c r="V1421">
        <v>0</v>
      </c>
      <c r="W1421">
        <v>0.67291666666666705</v>
      </c>
      <c r="X1421" s="37">
        <v>0.11764705882352899</v>
      </c>
      <c r="Y1421" s="37">
        <v>0.69117647058823495</v>
      </c>
      <c r="Z1421" s="37">
        <v>0.80882352941176505</v>
      </c>
      <c r="AA1421" s="37">
        <v>0.65833333333333299</v>
      </c>
      <c r="AB1421" s="42"/>
      <c r="AC1421" s="42"/>
      <c r="AD1421" s="42"/>
      <c r="AE1421" s="42"/>
      <c r="AF1421" s="42"/>
      <c r="AG1421" s="42"/>
      <c r="AH1421" s="42"/>
      <c r="AI1421" s="42"/>
      <c r="AJ1421" s="42"/>
      <c r="AK1421" s="42"/>
      <c r="AL1421" s="42"/>
      <c r="AM1421" s="42"/>
      <c r="AN1421" s="42"/>
      <c r="AO1421" s="42"/>
      <c r="AP1421" s="42"/>
      <c r="AQ1421" s="42"/>
      <c r="AR1421" s="42"/>
      <c r="AS1421" s="42"/>
      <c r="AT1421" s="42"/>
      <c r="AU1421" s="42"/>
      <c r="AV1421" s="42"/>
    </row>
    <row r="1422" spans="3:48" x14ac:dyDescent="0.35">
      <c r="C1422" s="1">
        <v>42952.25</v>
      </c>
      <c r="D1422">
        <v>356</v>
      </c>
      <c r="E1422">
        <v>1</v>
      </c>
      <c r="F1422">
        <v>62</v>
      </c>
      <c r="G1422">
        <v>55</v>
      </c>
      <c r="H1422">
        <v>19</v>
      </c>
      <c r="I1422">
        <v>6</v>
      </c>
      <c r="J1422">
        <v>27</v>
      </c>
      <c r="K1422">
        <v>15</v>
      </c>
      <c r="L1422">
        <v>49</v>
      </c>
      <c r="M1422">
        <v>47</v>
      </c>
      <c r="N1422">
        <v>1</v>
      </c>
      <c r="O1422">
        <v>0.81578947368421095</v>
      </c>
      <c r="P1422">
        <v>0.70833333333333304</v>
      </c>
      <c r="Q1422">
        <v>0</v>
      </c>
      <c r="R1422">
        <v>20</v>
      </c>
      <c r="S1422">
        <v>0</v>
      </c>
      <c r="T1422">
        <v>3</v>
      </c>
      <c r="U1422">
        <v>0</v>
      </c>
      <c r="V1422">
        <v>0</v>
      </c>
      <c r="W1422">
        <v>0.70833333333333304</v>
      </c>
      <c r="X1422" s="37">
        <v>0.197368421052632</v>
      </c>
      <c r="Y1422" s="37">
        <v>0.61842105263157898</v>
      </c>
      <c r="Z1422" s="37">
        <v>0.81578947368421095</v>
      </c>
      <c r="AA1422" s="37">
        <v>0.60729166666666701</v>
      </c>
      <c r="AB1422" s="42">
        <f t="shared" ref="AB1422" si="7433">AVERAGE(D1422:D1425)</f>
        <v>356</v>
      </c>
      <c r="AC1422" s="42">
        <f t="shared" ref="AC1422" si="7434">AVERAGEIF(M1422:M1425,"&lt;&gt;0",F1422:F1425)</f>
        <v>47</v>
      </c>
      <c r="AD1422" s="42">
        <f t="shared" ref="AD1422" si="7435">AVERAGEIF(M1422:M1425,"&lt;&gt;0",G1422:G1425)</f>
        <v>43</v>
      </c>
      <c r="AE1422" s="42">
        <f t="shared" ref="AE1422" si="7436">AVERAGEIF(M1422:M1425,"&lt;&gt;0",H1422:H1425)</f>
        <v>12.333333333333334</v>
      </c>
      <c r="AF1422" s="42">
        <f t="shared" ref="AF1422" si="7437">AVERAGEIF(M1422:M1425,"&lt;&gt;0",I1422:I1425)</f>
        <v>16.333333333333332</v>
      </c>
      <c r="AG1422" s="42">
        <f t="shared" ref="AG1422" si="7438">AVERAGEIF(M1422:M1425,"&lt;&gt;0",J1422:J1425)</f>
        <v>23.333333333333332</v>
      </c>
      <c r="AH1422" s="42">
        <f t="shared" ref="AH1422" si="7439">AVERAGEIF(M1422:M1425,"&lt;&gt;0",X1422:X1425)</f>
        <v>0.14659276274176922</v>
      </c>
      <c r="AI1422" s="42">
        <f t="shared" ref="AI1422" si="7440">AVERAGEIF(M1422:M1425,"&lt;&gt;0",L1422:L1425)</f>
        <v>45.333333333333336</v>
      </c>
      <c r="AJ1422" s="42">
        <f t="shared" ref="AJ1422" si="7441">AVERAGEIF(M1422:M1425,"&lt;&gt;0",Y1422:Y1425)</f>
        <v>0.52302839641799004</v>
      </c>
      <c r="AK1422" s="42">
        <f t="shared" ref="AK1422" si="7442">AVERAGEIF(M1422:M1425,"&lt;&gt;0",N1422:N1425)</f>
        <v>0.9916666666666667</v>
      </c>
      <c r="AL1422" s="42">
        <f t="shared" ref="AL1422" si="7443">AVERAGEIF(M1422:M1425,"&lt;&gt;0",O1422:O1425)</f>
        <v>0.66962115915975895</v>
      </c>
      <c r="AM1422" s="42">
        <f t="shared" ref="AM1422" si="7444">AVERAGEIF(M1422:M1425,"&lt;&gt;0",P1422:P1425)</f>
        <v>0.54142628205128196</v>
      </c>
      <c r="AN1422" s="42">
        <f t="shared" ref="AN1422" si="7445">AVERAGEIF(M1422:M1425,"&lt;&gt;0",Q1422:Q1425)</f>
        <v>0</v>
      </c>
      <c r="AO1422" s="42">
        <f t="shared" ref="AO1422" si="7446">AVERAGEIF(M1422:M1425,"&lt;&gt;0",R1422:R1425)</f>
        <v>20</v>
      </c>
      <c r="AP1422" s="42">
        <f t="shared" ref="AP1422" si="7447">AVERAGEIF(M1422:M1425,"&lt;&gt;0",S1422:S1425)</f>
        <v>0.33333333333333331</v>
      </c>
      <c r="AQ1422" s="42">
        <f t="shared" ref="AQ1422" si="7448">AVERAGEIF(M1422:M1425,"&lt;&gt;0",T1422:T1425)</f>
        <v>3</v>
      </c>
      <c r="AR1422" s="42">
        <f t="shared" ref="AR1422" si="7449">AVERAGEIF(M1422:M1425,"&lt;&gt;0",U1422:U1425)</f>
        <v>0</v>
      </c>
      <c r="AS1422" s="42">
        <f t="shared" ref="AS1422" si="7450">AVERAGEIF(M1422:M1425,"&lt;&gt;0",V1422:V1425)</f>
        <v>0</v>
      </c>
      <c r="AT1422" s="42">
        <f t="shared" ref="AT1422" si="7451">AVERAGEIF(M1422:M1425,"&lt;&gt;0",W1422:W1425)</f>
        <v>0.53541666666666676</v>
      </c>
      <c r="AU1422" s="42">
        <f t="shared" ref="AU1422" si="7452">AVERAGEIF(M1422:M1425,"&lt;&gt;0",Z1422:Z1425)</f>
        <v>0.66962115915975895</v>
      </c>
      <c r="AV1422" s="42">
        <f t="shared" ref="AV1422" si="7453">AVERAGEIF(M1422:M1425,"&lt;&gt;0",AA1422:AA1425)</f>
        <v>0.60243055555555569</v>
      </c>
    </row>
    <row r="1423" spans="3:48" x14ac:dyDescent="0.35">
      <c r="C1423" s="1" t="s">
        <v>27</v>
      </c>
      <c r="D1423">
        <v>356</v>
      </c>
      <c r="E1423">
        <v>2</v>
      </c>
      <c r="F1423">
        <v>0</v>
      </c>
      <c r="G1423">
        <v>22</v>
      </c>
      <c r="H1423">
        <v>0</v>
      </c>
      <c r="I1423">
        <v>82</v>
      </c>
      <c r="J1423">
        <v>18</v>
      </c>
      <c r="K1423">
        <v>0</v>
      </c>
      <c r="L1423">
        <v>54</v>
      </c>
      <c r="M1423">
        <v>0</v>
      </c>
      <c r="N1423">
        <v>0.1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s="37">
        <v>0</v>
      </c>
      <c r="Y1423" s="37">
        <v>0</v>
      </c>
      <c r="Z1423" s="37">
        <v>0</v>
      </c>
      <c r="AA1423" s="37">
        <v>0.72812500000000002</v>
      </c>
      <c r="AB1423" s="42"/>
      <c r="AC1423" s="42"/>
      <c r="AD1423" s="42"/>
      <c r="AE1423" s="42"/>
      <c r="AF1423" s="42"/>
      <c r="AG1423" s="42"/>
      <c r="AH1423" s="42"/>
      <c r="AI1423" s="42"/>
      <c r="AJ1423" s="42"/>
      <c r="AK1423" s="42"/>
      <c r="AL1423" s="42"/>
      <c r="AM1423" s="42"/>
      <c r="AN1423" s="42"/>
      <c r="AO1423" s="42"/>
      <c r="AP1423" s="42"/>
      <c r="AQ1423" s="42"/>
      <c r="AR1423" s="42"/>
      <c r="AS1423" s="42"/>
      <c r="AT1423" s="42"/>
      <c r="AU1423" s="42"/>
      <c r="AV1423" s="42"/>
    </row>
    <row r="1424" spans="3:48" x14ac:dyDescent="0.35">
      <c r="C1424" s="1" t="s">
        <v>28</v>
      </c>
      <c r="D1424">
        <v>356</v>
      </c>
      <c r="E1424">
        <v>3</v>
      </c>
      <c r="F1424">
        <v>22</v>
      </c>
      <c r="G1424">
        <v>25</v>
      </c>
      <c r="H1424">
        <v>9</v>
      </c>
      <c r="I1424">
        <v>33</v>
      </c>
      <c r="J1424">
        <v>25</v>
      </c>
      <c r="K1424">
        <v>5</v>
      </c>
      <c r="L1424">
        <v>37</v>
      </c>
      <c r="M1424">
        <v>17</v>
      </c>
      <c r="N1424">
        <v>1</v>
      </c>
      <c r="O1424">
        <v>0.35483870967741898</v>
      </c>
      <c r="P1424">
        <v>0.194791666666667</v>
      </c>
      <c r="Q1424">
        <v>0</v>
      </c>
      <c r="R1424">
        <v>20</v>
      </c>
      <c r="S1424">
        <v>1</v>
      </c>
      <c r="T1424">
        <v>5</v>
      </c>
      <c r="U1424">
        <v>0</v>
      </c>
      <c r="V1424">
        <v>0</v>
      </c>
      <c r="W1424">
        <v>0.194791666666667</v>
      </c>
      <c r="X1424" s="37">
        <v>8.0645161290322606E-2</v>
      </c>
      <c r="Y1424" s="37">
        <v>0.27419354838709697</v>
      </c>
      <c r="Z1424" s="37">
        <v>0.35483870967741898</v>
      </c>
      <c r="AA1424" s="37">
        <v>0.54166666666666696</v>
      </c>
      <c r="AB1424" s="42"/>
      <c r="AC1424" s="42"/>
      <c r="AD1424" s="42"/>
      <c r="AE1424" s="42"/>
      <c r="AF1424" s="42"/>
      <c r="AG1424" s="42"/>
      <c r="AH1424" s="42"/>
      <c r="AI1424" s="42"/>
      <c r="AJ1424" s="42"/>
      <c r="AK1424" s="42"/>
      <c r="AL1424" s="42"/>
      <c r="AM1424" s="42"/>
      <c r="AN1424" s="42"/>
      <c r="AO1424" s="42"/>
      <c r="AP1424" s="42"/>
      <c r="AQ1424" s="42"/>
      <c r="AR1424" s="42"/>
      <c r="AS1424" s="42"/>
      <c r="AT1424" s="42"/>
      <c r="AU1424" s="42"/>
      <c r="AV1424" s="42"/>
    </row>
    <row r="1425" spans="3:48" x14ac:dyDescent="0.35">
      <c r="C1425" s="1" t="s">
        <v>29</v>
      </c>
      <c r="D1425">
        <v>356</v>
      </c>
      <c r="E1425">
        <v>4</v>
      </c>
      <c r="F1425">
        <v>57</v>
      </c>
      <c r="G1425">
        <v>49</v>
      </c>
      <c r="H1425">
        <v>9</v>
      </c>
      <c r="I1425">
        <v>10</v>
      </c>
      <c r="J1425">
        <v>18</v>
      </c>
      <c r="K1425">
        <v>11</v>
      </c>
      <c r="L1425">
        <v>50</v>
      </c>
      <c r="M1425">
        <v>46</v>
      </c>
      <c r="N1425">
        <v>0.97499999999999998</v>
      </c>
      <c r="O1425">
        <v>0.83823529411764697</v>
      </c>
      <c r="P1425">
        <v>0.72115384615384603</v>
      </c>
      <c r="Q1425">
        <v>0</v>
      </c>
      <c r="R1425">
        <v>20</v>
      </c>
      <c r="S1425">
        <v>0</v>
      </c>
      <c r="T1425">
        <v>1</v>
      </c>
      <c r="U1425">
        <v>0</v>
      </c>
      <c r="V1425">
        <v>0</v>
      </c>
      <c r="W1425">
        <v>0.703125</v>
      </c>
      <c r="X1425" s="37">
        <v>0.161764705882353</v>
      </c>
      <c r="Y1425" s="37">
        <v>0.67647058823529405</v>
      </c>
      <c r="Z1425" s="37">
        <v>0.83823529411764697</v>
      </c>
      <c r="AA1425" s="37">
        <v>0.65833333333333299</v>
      </c>
      <c r="AB1425" s="42"/>
      <c r="AC1425" s="42"/>
      <c r="AD1425" s="42"/>
      <c r="AE1425" s="42"/>
      <c r="AF1425" s="42"/>
      <c r="AG1425" s="42"/>
      <c r="AH1425" s="42"/>
      <c r="AI1425" s="42"/>
      <c r="AJ1425" s="42"/>
      <c r="AK1425" s="42"/>
      <c r="AL1425" s="42"/>
      <c r="AM1425" s="42"/>
      <c r="AN1425" s="42"/>
      <c r="AO1425" s="42"/>
      <c r="AP1425" s="42"/>
      <c r="AQ1425" s="42"/>
      <c r="AR1425" s="42"/>
      <c r="AS1425" s="42"/>
      <c r="AT1425" s="42"/>
      <c r="AU1425" s="42"/>
      <c r="AV1425" s="42"/>
    </row>
    <row r="1426" spans="3:48" x14ac:dyDescent="0.35">
      <c r="C1426" s="1">
        <v>42952.25</v>
      </c>
      <c r="D1426">
        <v>357</v>
      </c>
      <c r="E1426">
        <v>1</v>
      </c>
      <c r="F1426">
        <v>43</v>
      </c>
      <c r="G1426">
        <v>43</v>
      </c>
      <c r="H1426">
        <v>0</v>
      </c>
      <c r="I1426">
        <v>3</v>
      </c>
      <c r="J1426">
        <v>0</v>
      </c>
      <c r="K1426">
        <v>0</v>
      </c>
      <c r="L1426">
        <v>49</v>
      </c>
      <c r="M1426">
        <v>43</v>
      </c>
      <c r="N1426">
        <v>0.7</v>
      </c>
      <c r="O1426">
        <v>0.87755102040816302</v>
      </c>
      <c r="P1426">
        <v>0.75446428571428603</v>
      </c>
      <c r="Q1426">
        <v>0</v>
      </c>
      <c r="R1426">
        <v>12</v>
      </c>
      <c r="S1426">
        <v>0</v>
      </c>
      <c r="T1426">
        <v>0</v>
      </c>
      <c r="U1426">
        <v>5</v>
      </c>
      <c r="V1426">
        <v>6</v>
      </c>
      <c r="W1426">
        <v>0.52812499999999996</v>
      </c>
      <c r="X1426" s="37">
        <v>0</v>
      </c>
      <c r="Y1426" s="37">
        <v>0.87755102040816302</v>
      </c>
      <c r="Z1426" s="37">
        <v>0.87755102040816302</v>
      </c>
      <c r="AA1426" s="37">
        <v>0.60729166666666701</v>
      </c>
      <c r="AB1426" s="42">
        <f t="shared" ref="AB1426" si="7454">AVERAGE(D1426:D1429)</f>
        <v>357</v>
      </c>
      <c r="AC1426" s="42">
        <f t="shared" ref="AC1426" si="7455">AVERAGEIF(M1426:M1429,"&lt;&gt;0",F1426:F1429)</f>
        <v>42</v>
      </c>
      <c r="AD1426" s="42">
        <f t="shared" ref="AD1426" si="7456">AVERAGEIF(M1426:M1429,"&lt;&gt;0",G1426:G1429)</f>
        <v>42</v>
      </c>
      <c r="AE1426" s="42">
        <f t="shared" ref="AE1426" si="7457">AVERAGEIF(M1426:M1429,"&lt;&gt;0",H1426:H1429)</f>
        <v>1.5</v>
      </c>
      <c r="AF1426" s="42">
        <f t="shared" ref="AF1426" si="7458">AVERAGEIF(M1426:M1429,"&lt;&gt;0",I1426:I1429)</f>
        <v>6.25</v>
      </c>
      <c r="AG1426" s="42">
        <f t="shared" ref="AG1426" si="7459">AVERAGEIF(M1426:M1429,"&lt;&gt;0",J1426:J1429)</f>
        <v>0</v>
      </c>
      <c r="AH1426" s="42">
        <f t="shared" ref="AH1426" si="7460">AVERAGEIF(M1426:M1429,"&lt;&gt;0",X1426:X1429)</f>
        <v>0</v>
      </c>
      <c r="AI1426" s="42">
        <f t="shared" ref="AI1426" si="7461">AVERAGEIF(M1426:M1429,"&lt;&gt;0",L1426:L1429)</f>
        <v>47.5</v>
      </c>
      <c r="AJ1426" s="42">
        <f t="shared" ref="AJ1426" si="7462">AVERAGEIF(M1426:M1429,"&lt;&gt;0",Y1426:Y1429)</f>
        <v>0.88495332066760624</v>
      </c>
      <c r="AK1426" s="42">
        <f t="shared" ref="AK1426" si="7463">AVERAGEIF(M1426:M1429,"&lt;&gt;0",N1426:N1429)</f>
        <v>0.71875</v>
      </c>
      <c r="AL1426" s="42">
        <f t="shared" ref="AL1426" si="7464">AVERAGEIF(M1426:M1429,"&lt;&gt;0",O1426:O1429)</f>
        <v>0.88495332066760624</v>
      </c>
      <c r="AM1426" s="42">
        <f t="shared" ref="AM1426" si="7465">AVERAGEIF(M1426:M1429,"&lt;&gt;0",P1426:P1429)</f>
        <v>0.74037388392857151</v>
      </c>
      <c r="AN1426" s="42">
        <f t="shared" ref="AN1426" si="7466">AVERAGEIF(M1426:M1429,"&lt;&gt;0",Q1426:Q1429)</f>
        <v>0</v>
      </c>
      <c r="AO1426" s="42">
        <f t="shared" ref="AO1426" si="7467">AVERAGEIF(M1426:M1429,"&lt;&gt;0",R1426:R1429)</f>
        <v>12</v>
      </c>
      <c r="AP1426" s="42">
        <f t="shared" ref="AP1426" si="7468">AVERAGEIF(M1426:M1429,"&lt;&gt;0",S1426:S1429)</f>
        <v>0</v>
      </c>
      <c r="AQ1426" s="42">
        <f t="shared" ref="AQ1426" si="7469">AVERAGEIF(M1426:M1429,"&lt;&gt;0",T1426:T1429)</f>
        <v>0</v>
      </c>
      <c r="AR1426" s="42">
        <f t="shared" ref="AR1426" si="7470">AVERAGEIF(M1426:M1429,"&lt;&gt;0",U1426:U1429)</f>
        <v>4.75</v>
      </c>
      <c r="AS1426" s="42">
        <f t="shared" ref="AS1426" si="7471">AVERAGEIF(M1426:M1429,"&lt;&gt;0",V1426:V1429)</f>
        <v>5.25</v>
      </c>
      <c r="AT1426" s="42">
        <f t="shared" ref="AT1426" si="7472">AVERAGEIF(M1426:M1429,"&lt;&gt;0",W1426:W1429)</f>
        <v>0.53151041666666665</v>
      </c>
      <c r="AU1426" s="42">
        <f t="shared" ref="AU1426" si="7473">AVERAGEIF(M1426:M1429,"&lt;&gt;0",Z1426:Z1429)</f>
        <v>0.88495332066760624</v>
      </c>
      <c r="AV1426" s="42">
        <f t="shared" ref="AV1426" si="7474">AVERAGEIF(M1426:M1429,"&lt;&gt;0",AA1426:AA1429)</f>
        <v>0.63385416666666683</v>
      </c>
    </row>
    <row r="1427" spans="3:48" x14ac:dyDescent="0.35">
      <c r="C1427" s="1" t="s">
        <v>27</v>
      </c>
      <c r="D1427">
        <v>357</v>
      </c>
      <c r="E1427">
        <v>2</v>
      </c>
      <c r="F1427">
        <v>47</v>
      </c>
      <c r="G1427">
        <v>47</v>
      </c>
      <c r="H1427">
        <v>0</v>
      </c>
      <c r="I1427">
        <v>16</v>
      </c>
      <c r="J1427">
        <v>0</v>
      </c>
      <c r="K1427">
        <v>0</v>
      </c>
      <c r="L1427">
        <v>54</v>
      </c>
      <c r="M1427">
        <v>47</v>
      </c>
      <c r="N1427">
        <v>0.7</v>
      </c>
      <c r="O1427">
        <v>0.87037037037037002</v>
      </c>
      <c r="P1427">
        <v>0.84375</v>
      </c>
      <c r="Q1427">
        <v>0</v>
      </c>
      <c r="R1427">
        <v>12</v>
      </c>
      <c r="S1427">
        <v>0</v>
      </c>
      <c r="T1427">
        <v>0</v>
      </c>
      <c r="U1427">
        <v>5</v>
      </c>
      <c r="V1427">
        <v>7</v>
      </c>
      <c r="W1427">
        <v>0.59062499999999996</v>
      </c>
      <c r="X1427" s="37">
        <v>0</v>
      </c>
      <c r="Y1427" s="37">
        <v>0.87037037037037002</v>
      </c>
      <c r="Z1427" s="37">
        <v>0.87037037037037002</v>
      </c>
      <c r="AA1427" s="37">
        <v>0.72812500000000002</v>
      </c>
      <c r="AB1427" s="42"/>
      <c r="AC1427" s="42"/>
      <c r="AD1427" s="42"/>
      <c r="AE1427" s="42"/>
      <c r="AF1427" s="42"/>
      <c r="AG1427" s="42"/>
      <c r="AH1427" s="42"/>
      <c r="AI1427" s="42"/>
      <c r="AJ1427" s="42"/>
      <c r="AK1427" s="42"/>
      <c r="AL1427" s="42"/>
      <c r="AM1427" s="42"/>
      <c r="AN1427" s="42"/>
      <c r="AO1427" s="42"/>
      <c r="AP1427" s="42"/>
      <c r="AQ1427" s="42"/>
      <c r="AR1427" s="42"/>
      <c r="AS1427" s="42"/>
      <c r="AT1427" s="42"/>
      <c r="AU1427" s="42"/>
      <c r="AV1427" s="42"/>
    </row>
    <row r="1428" spans="3:48" x14ac:dyDescent="0.35">
      <c r="C1428" s="1" t="s">
        <v>28</v>
      </c>
      <c r="D1428">
        <v>357</v>
      </c>
      <c r="E1428">
        <v>3</v>
      </c>
      <c r="F1428">
        <v>33</v>
      </c>
      <c r="G1428">
        <v>33</v>
      </c>
      <c r="H1428">
        <v>4</v>
      </c>
      <c r="I1428">
        <v>3</v>
      </c>
      <c r="J1428">
        <v>0</v>
      </c>
      <c r="K1428">
        <v>0</v>
      </c>
      <c r="L1428">
        <v>37</v>
      </c>
      <c r="M1428">
        <v>33</v>
      </c>
      <c r="N1428">
        <v>0.67500000000000004</v>
      </c>
      <c r="O1428">
        <v>0.891891891891892</v>
      </c>
      <c r="P1428">
        <v>0.66666666666666696</v>
      </c>
      <c r="Q1428">
        <v>0</v>
      </c>
      <c r="R1428">
        <v>10</v>
      </c>
      <c r="S1428">
        <v>0</v>
      </c>
      <c r="T1428">
        <v>0</v>
      </c>
      <c r="U1428">
        <v>3</v>
      </c>
      <c r="V1428">
        <v>5</v>
      </c>
      <c r="W1428">
        <v>0.45</v>
      </c>
      <c r="X1428" s="37">
        <v>0</v>
      </c>
      <c r="Y1428" s="37">
        <v>0.891891891891892</v>
      </c>
      <c r="Z1428" s="37">
        <v>0.891891891891892</v>
      </c>
      <c r="AA1428" s="37">
        <v>0.54166666666666696</v>
      </c>
      <c r="AB1428" s="42"/>
      <c r="AC1428" s="42"/>
      <c r="AD1428" s="42"/>
      <c r="AE1428" s="42"/>
      <c r="AF1428" s="42"/>
      <c r="AG1428" s="42"/>
      <c r="AH1428" s="42"/>
      <c r="AI1428" s="42"/>
      <c r="AJ1428" s="42"/>
      <c r="AK1428" s="42"/>
      <c r="AL1428" s="42"/>
      <c r="AM1428" s="42"/>
      <c r="AN1428" s="42"/>
      <c r="AO1428" s="42"/>
      <c r="AP1428" s="42"/>
      <c r="AQ1428" s="42"/>
      <c r="AR1428" s="42"/>
      <c r="AS1428" s="42"/>
      <c r="AT1428" s="42"/>
      <c r="AU1428" s="42"/>
      <c r="AV1428" s="42"/>
    </row>
    <row r="1429" spans="3:48" x14ac:dyDescent="0.35">
      <c r="C1429" s="1" t="s">
        <v>29</v>
      </c>
      <c r="D1429">
        <v>357</v>
      </c>
      <c r="E1429">
        <v>4</v>
      </c>
      <c r="F1429">
        <v>45</v>
      </c>
      <c r="G1429">
        <v>45</v>
      </c>
      <c r="H1429">
        <v>2</v>
      </c>
      <c r="I1429">
        <v>3</v>
      </c>
      <c r="J1429">
        <v>0</v>
      </c>
      <c r="K1429">
        <v>0</v>
      </c>
      <c r="L1429">
        <v>50</v>
      </c>
      <c r="M1429">
        <v>45</v>
      </c>
      <c r="N1429">
        <v>0.8</v>
      </c>
      <c r="O1429">
        <v>0.9</v>
      </c>
      <c r="P1429">
        <v>0.69661458333333304</v>
      </c>
      <c r="Q1429">
        <v>0</v>
      </c>
      <c r="R1429">
        <v>14</v>
      </c>
      <c r="S1429">
        <v>0</v>
      </c>
      <c r="T1429">
        <v>0</v>
      </c>
      <c r="U1429">
        <v>6</v>
      </c>
      <c r="V1429">
        <v>3</v>
      </c>
      <c r="W1429">
        <v>0.55729166666666696</v>
      </c>
      <c r="X1429" s="37">
        <v>0</v>
      </c>
      <c r="Y1429" s="37">
        <v>0.9</v>
      </c>
      <c r="Z1429" s="37">
        <v>0.9</v>
      </c>
      <c r="AA1429" s="37">
        <v>0.65833333333333299</v>
      </c>
      <c r="AB1429" s="42"/>
      <c r="AC1429" s="42"/>
      <c r="AD1429" s="42"/>
      <c r="AE1429" s="42"/>
      <c r="AF1429" s="42"/>
      <c r="AG1429" s="42"/>
      <c r="AH1429" s="42"/>
      <c r="AI1429" s="42"/>
      <c r="AJ1429" s="42"/>
      <c r="AK1429" s="42"/>
      <c r="AL1429" s="42"/>
      <c r="AM1429" s="42"/>
      <c r="AN1429" s="42"/>
      <c r="AO1429" s="42"/>
      <c r="AP1429" s="42"/>
      <c r="AQ1429" s="42"/>
      <c r="AR1429" s="42"/>
      <c r="AS1429" s="42"/>
      <c r="AT1429" s="42"/>
      <c r="AU1429" s="42"/>
      <c r="AV1429" s="42"/>
    </row>
    <row r="1430" spans="3:48" x14ac:dyDescent="0.35">
      <c r="C1430" s="1">
        <v>42952.25</v>
      </c>
      <c r="D1430">
        <v>358</v>
      </c>
      <c r="E1430">
        <v>1</v>
      </c>
      <c r="F1430">
        <v>49</v>
      </c>
      <c r="G1430">
        <v>49</v>
      </c>
      <c r="H1430">
        <v>0</v>
      </c>
      <c r="I1430">
        <v>0</v>
      </c>
      <c r="J1430">
        <v>0</v>
      </c>
      <c r="K1430">
        <v>0</v>
      </c>
      <c r="L1430">
        <v>49</v>
      </c>
      <c r="M1430">
        <v>49</v>
      </c>
      <c r="N1430">
        <v>1</v>
      </c>
      <c r="O1430">
        <v>1</v>
      </c>
      <c r="P1430">
        <v>0.60729166666666701</v>
      </c>
      <c r="Q1430">
        <v>0</v>
      </c>
      <c r="R1430">
        <v>20</v>
      </c>
      <c r="S1430">
        <v>0</v>
      </c>
      <c r="T1430">
        <v>0</v>
      </c>
      <c r="U1430">
        <v>7</v>
      </c>
      <c r="V1430">
        <v>12</v>
      </c>
      <c r="W1430">
        <v>0.60729166666666701</v>
      </c>
      <c r="X1430" s="37">
        <v>0</v>
      </c>
      <c r="Y1430" s="37">
        <v>1</v>
      </c>
      <c r="Z1430" s="37">
        <v>1</v>
      </c>
      <c r="AA1430" s="37">
        <v>0.60729166666666701</v>
      </c>
      <c r="AB1430" s="42">
        <f t="shared" ref="AB1430" si="7475">AVERAGE(D1430:D1433)</f>
        <v>358</v>
      </c>
      <c r="AC1430" s="42">
        <f t="shared" ref="AC1430" si="7476">AVERAGEIF(M1430:M1433,"&lt;&gt;0",F1430:F1433)</f>
        <v>46</v>
      </c>
      <c r="AD1430" s="42">
        <f t="shared" ref="AD1430" si="7477">AVERAGEIF(M1430:M1433,"&lt;&gt;0",G1430:G1433)</f>
        <v>46</v>
      </c>
      <c r="AE1430" s="42">
        <f t="shared" ref="AE1430" si="7478">AVERAGEIF(M1430:M1433,"&lt;&gt;0",H1430:H1433)</f>
        <v>0</v>
      </c>
      <c r="AF1430" s="42">
        <f t="shared" ref="AF1430" si="7479">AVERAGEIF(M1430:M1433,"&lt;&gt;0",I1430:I1433)</f>
        <v>3.5</v>
      </c>
      <c r="AG1430" s="42">
        <f t="shared" ref="AG1430" si="7480">AVERAGEIF(M1430:M1433,"&lt;&gt;0",J1430:J1433)</f>
        <v>0</v>
      </c>
      <c r="AH1430" s="42">
        <f t="shared" ref="AH1430" si="7481">AVERAGEIF(M1430:M1433,"&lt;&gt;0",X1430:X1433)</f>
        <v>0</v>
      </c>
      <c r="AI1430" s="42">
        <f t="shared" ref="AI1430" si="7482">AVERAGEIF(M1430:M1433,"&lt;&gt;0",L1430:L1433)</f>
        <v>47.5</v>
      </c>
      <c r="AJ1430" s="42">
        <f t="shared" ref="AJ1430" si="7483">AVERAGEIF(M1430:M1433,"&lt;&gt;0",Y1430:Y1433)</f>
        <v>0.97222222222222221</v>
      </c>
      <c r="AK1430" s="42">
        <f t="shared" ref="AK1430" si="7484">AVERAGEIF(M1430:M1433,"&lt;&gt;0",N1430:N1433)</f>
        <v>0.97499999999999998</v>
      </c>
      <c r="AL1430" s="42">
        <f t="shared" ref="AL1430" si="7485">AVERAGEIF(M1430:M1433,"&lt;&gt;0",O1430:O1433)</f>
        <v>0.97222222222222221</v>
      </c>
      <c r="AM1430" s="42">
        <f t="shared" ref="AM1430" si="7486">AVERAGEIF(M1430:M1433,"&lt;&gt;0",P1430:P1433)</f>
        <v>0.61348379629629624</v>
      </c>
      <c r="AN1430" s="42">
        <f t="shared" ref="AN1430" si="7487">AVERAGEIF(M1430:M1433,"&lt;&gt;0",Q1430:Q1433)</f>
        <v>0</v>
      </c>
      <c r="AO1430" s="42">
        <f t="shared" ref="AO1430" si="7488">AVERAGEIF(M1430:M1433,"&lt;&gt;0",R1430:R1433)</f>
        <v>19.5</v>
      </c>
      <c r="AP1430" s="42">
        <f t="shared" ref="AP1430" si="7489">AVERAGEIF(M1430:M1433,"&lt;&gt;0",S1430:S1433)</f>
        <v>0</v>
      </c>
      <c r="AQ1430" s="42">
        <f t="shared" ref="AQ1430" si="7490">AVERAGEIF(M1430:M1433,"&lt;&gt;0",T1430:T1433)</f>
        <v>0</v>
      </c>
      <c r="AR1430" s="42">
        <f t="shared" ref="AR1430" si="7491">AVERAGEIF(M1430:M1433,"&lt;&gt;0",U1430:U1433)</f>
        <v>4.75</v>
      </c>
      <c r="AS1430" s="42">
        <f t="shared" ref="AS1430" si="7492">AVERAGEIF(M1430:M1433,"&lt;&gt;0",V1430:V1433)</f>
        <v>13</v>
      </c>
      <c r="AT1430" s="42">
        <f t="shared" ref="AT1430" si="7493">AVERAGEIF(M1430:M1433,"&lt;&gt;0",W1430:W1433)</f>
        <v>0.59843749999999996</v>
      </c>
      <c r="AU1430" s="42">
        <f t="shared" ref="AU1430" si="7494">AVERAGEIF(M1430:M1433,"&lt;&gt;0",Z1430:Z1433)</f>
        <v>0.97222222222222221</v>
      </c>
      <c r="AV1430" s="42">
        <f t="shared" ref="AV1430" si="7495">AVERAGEIF(M1430:M1433,"&lt;&gt;0",AA1430:AA1433)</f>
        <v>0.63385416666666683</v>
      </c>
    </row>
    <row r="1431" spans="3:48" x14ac:dyDescent="0.35">
      <c r="C1431" s="1" t="s">
        <v>27</v>
      </c>
      <c r="D1431">
        <v>358</v>
      </c>
      <c r="E1431">
        <v>2</v>
      </c>
      <c r="F1431">
        <v>48</v>
      </c>
      <c r="G1431">
        <v>48</v>
      </c>
      <c r="H1431">
        <v>0</v>
      </c>
      <c r="I1431">
        <v>14</v>
      </c>
      <c r="J1431">
        <v>0</v>
      </c>
      <c r="K1431">
        <v>0</v>
      </c>
      <c r="L1431">
        <v>54</v>
      </c>
      <c r="M1431">
        <v>48</v>
      </c>
      <c r="N1431">
        <v>1</v>
      </c>
      <c r="O1431">
        <v>0.88888888888888895</v>
      </c>
      <c r="P1431">
        <v>0.58645833333333297</v>
      </c>
      <c r="Q1431">
        <v>0</v>
      </c>
      <c r="R1431">
        <v>20</v>
      </c>
      <c r="S1431">
        <v>0</v>
      </c>
      <c r="T1431">
        <v>0</v>
      </c>
      <c r="U1431">
        <v>3</v>
      </c>
      <c r="V1431">
        <v>15</v>
      </c>
      <c r="W1431">
        <v>0.58645833333333297</v>
      </c>
      <c r="X1431" s="37">
        <v>0</v>
      </c>
      <c r="Y1431" s="37">
        <v>0.88888888888888895</v>
      </c>
      <c r="Z1431" s="37">
        <v>0.88888888888888895</v>
      </c>
      <c r="AA1431" s="37">
        <v>0.72812500000000002</v>
      </c>
      <c r="AB1431" s="42"/>
      <c r="AC1431" s="42"/>
      <c r="AD1431" s="42"/>
      <c r="AE1431" s="42"/>
      <c r="AF1431" s="42"/>
      <c r="AG1431" s="42"/>
      <c r="AH1431" s="42"/>
      <c r="AI1431" s="42"/>
      <c r="AJ1431" s="42"/>
      <c r="AK1431" s="42"/>
      <c r="AL1431" s="42"/>
      <c r="AM1431" s="42"/>
      <c r="AN1431" s="42"/>
      <c r="AO1431" s="42"/>
      <c r="AP1431" s="42"/>
      <c r="AQ1431" s="42"/>
      <c r="AR1431" s="42"/>
      <c r="AS1431" s="42"/>
      <c r="AT1431" s="42"/>
      <c r="AU1431" s="42"/>
      <c r="AV1431" s="42"/>
    </row>
    <row r="1432" spans="3:48" x14ac:dyDescent="0.35">
      <c r="C1432" s="1" t="s">
        <v>28</v>
      </c>
      <c r="D1432">
        <v>358</v>
      </c>
      <c r="E1432">
        <v>3</v>
      </c>
      <c r="F1432">
        <v>37</v>
      </c>
      <c r="G1432">
        <v>37</v>
      </c>
      <c r="H1432">
        <v>0</v>
      </c>
      <c r="I1432">
        <v>0</v>
      </c>
      <c r="J1432">
        <v>0</v>
      </c>
      <c r="K1432">
        <v>0</v>
      </c>
      <c r="L1432">
        <v>37</v>
      </c>
      <c r="M1432">
        <v>37</v>
      </c>
      <c r="N1432">
        <v>0.9</v>
      </c>
      <c r="O1432">
        <v>1</v>
      </c>
      <c r="P1432">
        <v>0.60185185185185197</v>
      </c>
      <c r="Q1432">
        <v>0</v>
      </c>
      <c r="R1432">
        <v>18</v>
      </c>
      <c r="S1432">
        <v>0</v>
      </c>
      <c r="T1432">
        <v>0</v>
      </c>
      <c r="U1432">
        <v>2</v>
      </c>
      <c r="V1432">
        <v>16</v>
      </c>
      <c r="W1432">
        <v>0.54166666666666696</v>
      </c>
      <c r="X1432" s="37">
        <v>0</v>
      </c>
      <c r="Y1432" s="37">
        <v>1</v>
      </c>
      <c r="Z1432" s="37">
        <v>1</v>
      </c>
      <c r="AA1432" s="37">
        <v>0.54166666666666696</v>
      </c>
      <c r="AB1432" s="42"/>
      <c r="AC1432" s="42"/>
      <c r="AD1432" s="42"/>
      <c r="AE1432" s="42"/>
      <c r="AF1432" s="42"/>
      <c r="AG1432" s="42"/>
      <c r="AH1432" s="42"/>
      <c r="AI1432" s="42"/>
      <c r="AJ1432" s="42"/>
      <c r="AK1432" s="42"/>
      <c r="AL1432" s="42"/>
      <c r="AM1432" s="42"/>
      <c r="AN1432" s="42"/>
      <c r="AO1432" s="42"/>
      <c r="AP1432" s="42"/>
      <c r="AQ1432" s="42"/>
      <c r="AR1432" s="42"/>
      <c r="AS1432" s="42"/>
      <c r="AT1432" s="42"/>
      <c r="AU1432" s="42"/>
      <c r="AV1432" s="42"/>
    </row>
    <row r="1433" spans="3:48" x14ac:dyDescent="0.35">
      <c r="C1433" s="1" t="s">
        <v>29</v>
      </c>
      <c r="D1433">
        <v>358</v>
      </c>
      <c r="E1433">
        <v>4</v>
      </c>
      <c r="F1433">
        <v>50</v>
      </c>
      <c r="G1433">
        <v>50</v>
      </c>
      <c r="H1433">
        <v>0</v>
      </c>
      <c r="I1433">
        <v>0</v>
      </c>
      <c r="J1433">
        <v>0</v>
      </c>
      <c r="K1433">
        <v>0</v>
      </c>
      <c r="L1433">
        <v>50</v>
      </c>
      <c r="M1433">
        <v>50</v>
      </c>
      <c r="N1433">
        <v>1</v>
      </c>
      <c r="O1433">
        <v>1</v>
      </c>
      <c r="P1433">
        <v>0.65833333333333299</v>
      </c>
      <c r="Q1433">
        <v>0</v>
      </c>
      <c r="R1433">
        <v>20</v>
      </c>
      <c r="S1433">
        <v>0</v>
      </c>
      <c r="T1433">
        <v>0</v>
      </c>
      <c r="U1433">
        <v>7</v>
      </c>
      <c r="V1433">
        <v>9</v>
      </c>
      <c r="W1433">
        <v>0.65833333333333299</v>
      </c>
      <c r="X1433" s="37">
        <v>0</v>
      </c>
      <c r="Y1433" s="37">
        <v>1</v>
      </c>
      <c r="Z1433" s="37">
        <v>1</v>
      </c>
      <c r="AA1433" s="37">
        <v>0.65833333333333299</v>
      </c>
      <c r="AB1433" s="42"/>
      <c r="AC1433" s="42"/>
      <c r="AD1433" s="42"/>
      <c r="AE1433" s="42"/>
      <c r="AF1433" s="42"/>
      <c r="AG1433" s="42"/>
      <c r="AH1433" s="42"/>
      <c r="AI1433" s="42"/>
      <c r="AJ1433" s="42"/>
      <c r="AK1433" s="42"/>
      <c r="AL1433" s="42"/>
      <c r="AM1433" s="42"/>
      <c r="AN1433" s="42"/>
      <c r="AO1433" s="42"/>
      <c r="AP1433" s="42"/>
      <c r="AQ1433" s="42"/>
      <c r="AR1433" s="42"/>
      <c r="AS1433" s="42"/>
      <c r="AT1433" s="42"/>
      <c r="AU1433" s="42"/>
      <c r="AV1433" s="42"/>
    </row>
    <row r="1434" spans="3:48" x14ac:dyDescent="0.35">
      <c r="C1434" s="1">
        <v>42952.25</v>
      </c>
      <c r="D1434">
        <v>359</v>
      </c>
      <c r="E1434">
        <v>1</v>
      </c>
      <c r="F1434">
        <v>63</v>
      </c>
      <c r="G1434">
        <v>63</v>
      </c>
      <c r="H1434">
        <v>0</v>
      </c>
      <c r="I1434">
        <v>1</v>
      </c>
      <c r="J1434">
        <v>27</v>
      </c>
      <c r="K1434">
        <v>15</v>
      </c>
      <c r="L1434">
        <v>49</v>
      </c>
      <c r="M1434">
        <v>48</v>
      </c>
      <c r="N1434">
        <v>0.875</v>
      </c>
      <c r="O1434">
        <v>0.82894736842105299</v>
      </c>
      <c r="P1434">
        <v>0.82142857142857095</v>
      </c>
      <c r="Q1434">
        <v>0</v>
      </c>
      <c r="R1434">
        <v>15</v>
      </c>
      <c r="S1434">
        <v>0</v>
      </c>
      <c r="T1434">
        <v>0</v>
      </c>
      <c r="U1434">
        <v>7</v>
      </c>
      <c r="V1434">
        <v>8</v>
      </c>
      <c r="W1434">
        <v>0.71875</v>
      </c>
      <c r="X1434" s="37">
        <v>0.197368421052632</v>
      </c>
      <c r="Y1434" s="37">
        <v>0.63157894736842102</v>
      </c>
      <c r="Z1434" s="37">
        <v>0.82894736842105299</v>
      </c>
      <c r="AA1434" s="37">
        <v>0.60729166666666701</v>
      </c>
      <c r="AB1434" s="42">
        <f t="shared" ref="AB1434" si="7496">AVERAGE(D1434:D1437)</f>
        <v>359</v>
      </c>
      <c r="AC1434" s="42">
        <f t="shared" ref="AC1434" si="7497">AVERAGEIF(M1434:M1437,"&lt;&gt;0",F1434:F1437)</f>
        <v>54.75</v>
      </c>
      <c r="AD1434" s="42">
        <f t="shared" ref="AD1434" si="7498">AVERAGEIF(M1434:M1437,"&lt;&gt;0",G1434:G1437)</f>
        <v>54.75</v>
      </c>
      <c r="AE1434" s="42">
        <f t="shared" ref="AE1434" si="7499">AVERAGEIF(M1434:M1437,"&lt;&gt;0",H1434:H1437)</f>
        <v>0</v>
      </c>
      <c r="AF1434" s="42">
        <f t="shared" ref="AF1434" si="7500">AVERAGEIF(M1434:M1437,"&lt;&gt;0",I1434:I1437)</f>
        <v>4.25</v>
      </c>
      <c r="AG1434" s="42">
        <f t="shared" ref="AG1434" si="7501">AVERAGEIF(M1434:M1437,"&lt;&gt;0",J1434:J1437)</f>
        <v>22</v>
      </c>
      <c r="AH1434" s="42">
        <f t="shared" ref="AH1434" si="7502">AVERAGEIF(M1434:M1437,"&lt;&gt;0",X1434:X1437)</f>
        <v>0.1558345678395863</v>
      </c>
      <c r="AI1434" s="42">
        <f t="shared" ref="AI1434" si="7503">AVERAGEIF(M1434:M1437,"&lt;&gt;0",L1434:L1437)</f>
        <v>47.5</v>
      </c>
      <c r="AJ1434" s="42">
        <f t="shared" ref="AJ1434" si="7504">AVERAGEIF(M1434:M1437,"&lt;&gt;0",Y1434:Y1437)</f>
        <v>0.63113161223742476</v>
      </c>
      <c r="AK1434" s="42">
        <f t="shared" ref="AK1434" si="7505">AVERAGEIF(M1434:M1437,"&lt;&gt;0",N1434:N1437)</f>
        <v>0.83125000000000004</v>
      </c>
      <c r="AL1434" s="42">
        <f t="shared" ref="AL1434" si="7506">AVERAGEIF(M1434:M1437,"&lt;&gt;0",O1434:O1437)</f>
        <v>0.78696618007701102</v>
      </c>
      <c r="AM1434" s="42">
        <f t="shared" ref="AM1434" si="7507">AVERAGEIF(M1434:M1437,"&lt;&gt;0",P1434:P1437)</f>
        <v>0.79016489408263302</v>
      </c>
      <c r="AN1434" s="42">
        <f t="shared" ref="AN1434" si="7508">AVERAGEIF(M1434:M1437,"&lt;&gt;0",Q1434:Q1437)</f>
        <v>0</v>
      </c>
      <c r="AO1434" s="42">
        <f t="shared" ref="AO1434" si="7509">AVERAGEIF(M1434:M1437,"&lt;&gt;0",R1434:R1437)</f>
        <v>14.75</v>
      </c>
      <c r="AP1434" s="42">
        <f t="shared" ref="AP1434" si="7510">AVERAGEIF(M1434:M1437,"&lt;&gt;0",S1434:S1437)</f>
        <v>0</v>
      </c>
      <c r="AQ1434" s="42">
        <f t="shared" ref="AQ1434" si="7511">AVERAGEIF(M1434:M1437,"&lt;&gt;0",T1434:T1437)</f>
        <v>0</v>
      </c>
      <c r="AR1434" s="42">
        <f t="shared" ref="AR1434" si="7512">AVERAGEIF(M1434:M1437,"&lt;&gt;0",U1434:U1437)</f>
        <v>6</v>
      </c>
      <c r="AS1434" s="42">
        <f t="shared" ref="AS1434" si="7513">AVERAGEIF(M1434:M1437,"&lt;&gt;0",V1434:V1437)</f>
        <v>6.75</v>
      </c>
      <c r="AT1434" s="42">
        <f t="shared" ref="AT1434" si="7514">AVERAGEIF(M1434:M1437,"&lt;&gt;0",W1434:W1437)</f>
        <v>0.6567708333333333</v>
      </c>
      <c r="AU1434" s="42">
        <f t="shared" ref="AU1434" si="7515">AVERAGEIF(M1434:M1437,"&lt;&gt;0",Z1434:Z1437)</f>
        <v>0.78696618007701102</v>
      </c>
      <c r="AV1434" s="42">
        <f t="shared" ref="AV1434" si="7516">AVERAGEIF(M1434:M1437,"&lt;&gt;0",AA1434:AA1437)</f>
        <v>0.63385416666666683</v>
      </c>
    </row>
    <row r="1435" spans="3:48" x14ac:dyDescent="0.35">
      <c r="C1435" s="1" t="s">
        <v>27</v>
      </c>
      <c r="D1435">
        <v>359</v>
      </c>
      <c r="E1435">
        <v>2</v>
      </c>
      <c r="F1435">
        <v>55</v>
      </c>
      <c r="G1435">
        <v>55</v>
      </c>
      <c r="H1435">
        <v>0</v>
      </c>
      <c r="I1435">
        <v>11</v>
      </c>
      <c r="J1435">
        <v>18</v>
      </c>
      <c r="K1435">
        <v>7</v>
      </c>
      <c r="L1435">
        <v>54</v>
      </c>
      <c r="M1435">
        <v>48</v>
      </c>
      <c r="N1435">
        <v>0.8</v>
      </c>
      <c r="O1435">
        <v>0.76388888888888895</v>
      </c>
      <c r="P1435">
        <v>0.83463541666666696</v>
      </c>
      <c r="Q1435">
        <v>0</v>
      </c>
      <c r="R1435">
        <v>15</v>
      </c>
      <c r="S1435">
        <v>0</v>
      </c>
      <c r="T1435">
        <v>0</v>
      </c>
      <c r="U1435">
        <v>6</v>
      </c>
      <c r="V1435">
        <v>9</v>
      </c>
      <c r="W1435">
        <v>0.66770833333333302</v>
      </c>
      <c r="X1435" s="37">
        <v>9.7222222222222196E-2</v>
      </c>
      <c r="Y1435" s="37">
        <v>0.66666666666666696</v>
      </c>
      <c r="Z1435" s="37">
        <v>0.76388888888888895</v>
      </c>
      <c r="AA1435" s="37">
        <v>0.72812500000000002</v>
      </c>
      <c r="AB1435" s="42"/>
      <c r="AC1435" s="42"/>
      <c r="AD1435" s="42"/>
      <c r="AE1435" s="42"/>
      <c r="AF1435" s="42"/>
      <c r="AG1435" s="42"/>
      <c r="AH1435" s="42"/>
      <c r="AI1435" s="42"/>
      <c r="AJ1435" s="42"/>
      <c r="AK1435" s="42"/>
      <c r="AL1435" s="42"/>
      <c r="AM1435" s="42"/>
      <c r="AN1435" s="42"/>
      <c r="AO1435" s="42"/>
      <c r="AP1435" s="42"/>
      <c r="AQ1435" s="42"/>
      <c r="AR1435" s="42"/>
      <c r="AS1435" s="42"/>
      <c r="AT1435" s="42"/>
      <c r="AU1435" s="42"/>
      <c r="AV1435" s="42"/>
    </row>
    <row r="1436" spans="3:48" x14ac:dyDescent="0.35">
      <c r="C1436" s="1" t="s">
        <v>28</v>
      </c>
      <c r="D1436">
        <v>359</v>
      </c>
      <c r="E1436">
        <v>3</v>
      </c>
      <c r="F1436">
        <v>49</v>
      </c>
      <c r="G1436">
        <v>49</v>
      </c>
      <c r="H1436">
        <v>0</v>
      </c>
      <c r="I1436">
        <v>2</v>
      </c>
      <c r="J1436">
        <v>25</v>
      </c>
      <c r="K1436">
        <v>14</v>
      </c>
      <c r="L1436">
        <v>37</v>
      </c>
      <c r="M1436">
        <v>35</v>
      </c>
      <c r="N1436">
        <v>0.85</v>
      </c>
      <c r="O1436">
        <v>0.79032258064516103</v>
      </c>
      <c r="P1436">
        <v>0.73897058823529405</v>
      </c>
      <c r="Q1436">
        <v>0</v>
      </c>
      <c r="R1436">
        <v>15</v>
      </c>
      <c r="S1436">
        <v>0</v>
      </c>
      <c r="T1436">
        <v>0</v>
      </c>
      <c r="U1436">
        <v>6</v>
      </c>
      <c r="V1436">
        <v>6</v>
      </c>
      <c r="W1436">
        <v>0.62812500000000004</v>
      </c>
      <c r="X1436" s="37">
        <v>0.225806451612903</v>
      </c>
      <c r="Y1436" s="37">
        <v>0.56451612903225801</v>
      </c>
      <c r="Z1436" s="37">
        <v>0.79032258064516103</v>
      </c>
      <c r="AA1436" s="37">
        <v>0.54166666666666696</v>
      </c>
      <c r="AB1436" s="42"/>
      <c r="AC1436" s="42"/>
      <c r="AD1436" s="42"/>
      <c r="AE1436" s="42"/>
      <c r="AF1436" s="42"/>
      <c r="AG1436" s="42"/>
      <c r="AH1436" s="42"/>
      <c r="AI1436" s="42"/>
      <c r="AJ1436" s="42"/>
      <c r="AK1436" s="42"/>
      <c r="AL1436" s="42"/>
      <c r="AM1436" s="42"/>
      <c r="AN1436" s="42"/>
      <c r="AO1436" s="42"/>
      <c r="AP1436" s="42"/>
      <c r="AQ1436" s="42"/>
      <c r="AR1436" s="42"/>
      <c r="AS1436" s="42"/>
      <c r="AT1436" s="42"/>
      <c r="AU1436" s="42"/>
      <c r="AV1436" s="42"/>
    </row>
    <row r="1437" spans="3:48" x14ac:dyDescent="0.35">
      <c r="C1437" s="1" t="s">
        <v>29</v>
      </c>
      <c r="D1437">
        <v>359</v>
      </c>
      <c r="E1437">
        <v>4</v>
      </c>
      <c r="F1437">
        <v>52</v>
      </c>
      <c r="G1437">
        <v>52</v>
      </c>
      <c r="H1437">
        <v>0</v>
      </c>
      <c r="I1437">
        <v>3</v>
      </c>
      <c r="J1437">
        <v>18</v>
      </c>
      <c r="K1437">
        <v>7</v>
      </c>
      <c r="L1437">
        <v>50</v>
      </c>
      <c r="M1437">
        <v>45</v>
      </c>
      <c r="N1437">
        <v>0.8</v>
      </c>
      <c r="O1437">
        <v>0.76470588235294101</v>
      </c>
      <c r="P1437">
        <v>0.765625</v>
      </c>
      <c r="Q1437">
        <v>0</v>
      </c>
      <c r="R1437">
        <v>14</v>
      </c>
      <c r="S1437">
        <v>0</v>
      </c>
      <c r="T1437">
        <v>0</v>
      </c>
      <c r="U1437">
        <v>5</v>
      </c>
      <c r="V1437">
        <v>4</v>
      </c>
      <c r="W1437">
        <v>0.61250000000000004</v>
      </c>
      <c r="X1437" s="37">
        <v>0.10294117647058799</v>
      </c>
      <c r="Y1437" s="37">
        <v>0.66176470588235303</v>
      </c>
      <c r="Z1437" s="37">
        <v>0.76470588235294101</v>
      </c>
      <c r="AA1437" s="37">
        <v>0.65833333333333299</v>
      </c>
      <c r="AB1437" s="42"/>
      <c r="AC1437" s="42"/>
      <c r="AD1437" s="42"/>
      <c r="AE1437" s="42"/>
      <c r="AF1437" s="42"/>
      <c r="AG1437" s="42"/>
      <c r="AH1437" s="42"/>
      <c r="AI1437" s="42"/>
      <c r="AJ1437" s="42"/>
      <c r="AK1437" s="42"/>
      <c r="AL1437" s="42"/>
      <c r="AM1437" s="42"/>
      <c r="AN1437" s="42"/>
      <c r="AO1437" s="42"/>
      <c r="AP1437" s="42"/>
      <c r="AQ1437" s="42"/>
      <c r="AR1437" s="42"/>
      <c r="AS1437" s="42"/>
      <c r="AT1437" s="42"/>
      <c r="AU1437" s="42"/>
      <c r="AV1437" s="42"/>
    </row>
    <row r="1438" spans="3:48" x14ac:dyDescent="0.35">
      <c r="C1438" s="1">
        <v>42952.25</v>
      </c>
      <c r="D1438">
        <v>360</v>
      </c>
      <c r="E1438">
        <v>1</v>
      </c>
      <c r="F1438">
        <v>59</v>
      </c>
      <c r="G1438">
        <v>59</v>
      </c>
      <c r="H1438">
        <v>12</v>
      </c>
      <c r="I1438">
        <v>7</v>
      </c>
      <c r="J1438">
        <v>27</v>
      </c>
      <c r="K1438">
        <v>16</v>
      </c>
      <c r="L1438">
        <v>49</v>
      </c>
      <c r="M1438">
        <v>43</v>
      </c>
      <c r="N1438">
        <v>1</v>
      </c>
      <c r="O1438">
        <v>0.77631578947368396</v>
      </c>
      <c r="P1438">
        <v>0.62187499999999996</v>
      </c>
      <c r="Q1438">
        <v>0</v>
      </c>
      <c r="R1438">
        <v>20</v>
      </c>
      <c r="S1438">
        <v>0</v>
      </c>
      <c r="T1438">
        <v>0</v>
      </c>
      <c r="U1438">
        <v>1</v>
      </c>
      <c r="V1438">
        <v>9</v>
      </c>
      <c r="W1438">
        <v>0.62187499999999996</v>
      </c>
      <c r="X1438" s="37">
        <v>0.21052631578947401</v>
      </c>
      <c r="Y1438" s="37">
        <v>0.56578947368421095</v>
      </c>
      <c r="Z1438" s="37">
        <v>0.77631578947368396</v>
      </c>
      <c r="AA1438" s="37">
        <v>0.60729166666666701</v>
      </c>
      <c r="AB1438" s="42">
        <f t="shared" ref="AB1438" si="7517">AVERAGE(D1438:D1441)</f>
        <v>360</v>
      </c>
      <c r="AC1438" s="42">
        <f t="shared" ref="AC1438" si="7518">AVERAGEIF(M1438:M1441,"&lt;&gt;0",F1438:F1441)</f>
        <v>48.5</v>
      </c>
      <c r="AD1438" s="42">
        <f t="shared" ref="AD1438" si="7519">AVERAGEIF(M1438:M1441,"&lt;&gt;0",G1438:G1441)</f>
        <v>48.5</v>
      </c>
      <c r="AE1438" s="42">
        <f t="shared" ref="AE1438" si="7520">AVERAGEIF(M1438:M1441,"&lt;&gt;0",H1438:H1441)</f>
        <v>10.5</v>
      </c>
      <c r="AF1438" s="42">
        <f t="shared" ref="AF1438" si="7521">AVERAGEIF(M1438:M1441,"&lt;&gt;0",I1438:I1441)</f>
        <v>21.5</v>
      </c>
      <c r="AG1438" s="42">
        <f t="shared" ref="AG1438" si="7522">AVERAGEIF(M1438:M1441,"&lt;&gt;0",J1438:J1441)</f>
        <v>22</v>
      </c>
      <c r="AH1438" s="42">
        <f t="shared" ref="AH1438" si="7523">AVERAGEIF(M1438:M1441,"&lt;&gt;0",X1438:X1441)</f>
        <v>0.18128169490773099</v>
      </c>
      <c r="AI1438" s="42">
        <f t="shared" ref="AI1438" si="7524">AVERAGEIF(M1438:M1441,"&lt;&gt;0",L1438:L1441)</f>
        <v>47.5</v>
      </c>
      <c r="AJ1438" s="42">
        <f t="shared" ref="AJ1438" si="7525">AVERAGEIF(M1438:M1441,"&lt;&gt;0",Y1438:Y1441)</f>
        <v>0.51141363449737576</v>
      </c>
      <c r="AK1438" s="42">
        <f t="shared" ref="AK1438" si="7526">AVERAGEIF(M1438:M1441,"&lt;&gt;0",N1438:N1441)</f>
        <v>0.85624999999999996</v>
      </c>
      <c r="AL1438" s="42">
        <f t="shared" ref="AL1438" si="7527">AVERAGEIF(M1438:M1441,"&lt;&gt;0",O1438:O1441)</f>
        <v>0.69269532940510681</v>
      </c>
      <c r="AM1438" s="42">
        <f t="shared" ref="AM1438" si="7528">AVERAGEIF(M1438:M1441,"&lt;&gt;0",P1438:P1441)</f>
        <v>0.66285156249999999</v>
      </c>
      <c r="AN1438" s="42">
        <f t="shared" ref="AN1438" si="7529">AVERAGEIF(M1438:M1441,"&lt;&gt;0",Q1438:Q1441)</f>
        <v>0</v>
      </c>
      <c r="AO1438" s="42">
        <f t="shared" ref="AO1438" si="7530">AVERAGEIF(M1438:M1441,"&lt;&gt;0",R1438:R1441)</f>
        <v>17.5</v>
      </c>
      <c r="AP1438" s="42">
        <f t="shared" ref="AP1438" si="7531">AVERAGEIF(M1438:M1441,"&lt;&gt;0",S1438:S1441)</f>
        <v>0</v>
      </c>
      <c r="AQ1438" s="42">
        <f t="shared" ref="AQ1438" si="7532">AVERAGEIF(M1438:M1441,"&lt;&gt;0",T1438:T1441)</f>
        <v>0</v>
      </c>
      <c r="AR1438" s="42">
        <f t="shared" ref="AR1438" si="7533">AVERAGEIF(M1438:M1441,"&lt;&gt;0",U1438:U1441)</f>
        <v>1</v>
      </c>
      <c r="AS1438" s="42">
        <f t="shared" ref="AS1438" si="7534">AVERAGEIF(M1438:M1441,"&lt;&gt;0",V1438:V1441)</f>
        <v>7</v>
      </c>
      <c r="AT1438" s="42">
        <f t="shared" ref="AT1438" si="7535">AVERAGEIF(M1438:M1441,"&lt;&gt;0",W1438:W1441)</f>
        <v>0.56406250000000002</v>
      </c>
      <c r="AU1438" s="42">
        <f t="shared" ref="AU1438" si="7536">AVERAGEIF(M1438:M1441,"&lt;&gt;0",Z1438:Z1441)</f>
        <v>0.69269532940510681</v>
      </c>
      <c r="AV1438" s="42">
        <f t="shared" ref="AV1438" si="7537">AVERAGEIF(M1438:M1441,"&lt;&gt;0",AA1438:AA1441)</f>
        <v>0.63385416666666683</v>
      </c>
    </row>
    <row r="1439" spans="3:48" x14ac:dyDescent="0.35">
      <c r="C1439" s="1" t="s">
        <v>27</v>
      </c>
      <c r="D1439">
        <v>360</v>
      </c>
      <c r="E1439">
        <v>2</v>
      </c>
      <c r="F1439">
        <v>48</v>
      </c>
      <c r="G1439">
        <v>48</v>
      </c>
      <c r="H1439">
        <v>7</v>
      </c>
      <c r="I1439">
        <v>31</v>
      </c>
      <c r="J1439">
        <v>18</v>
      </c>
      <c r="K1439">
        <v>10</v>
      </c>
      <c r="L1439">
        <v>54</v>
      </c>
      <c r="M1439">
        <v>38</v>
      </c>
      <c r="N1439">
        <v>0.8</v>
      </c>
      <c r="O1439">
        <v>0.66666666666666696</v>
      </c>
      <c r="P1439">
        <v>0.75390625</v>
      </c>
      <c r="Q1439">
        <v>0</v>
      </c>
      <c r="R1439">
        <v>17</v>
      </c>
      <c r="S1439">
        <v>0</v>
      </c>
      <c r="T1439">
        <v>0</v>
      </c>
      <c r="U1439">
        <v>0</v>
      </c>
      <c r="V1439">
        <v>9</v>
      </c>
      <c r="W1439">
        <v>0.60312500000000002</v>
      </c>
      <c r="X1439" s="37">
        <v>0.13888888888888901</v>
      </c>
      <c r="Y1439" s="37">
        <v>0.52777777777777801</v>
      </c>
      <c r="Z1439" s="37">
        <v>0.66666666666666696</v>
      </c>
      <c r="AA1439" s="37">
        <v>0.72812500000000002</v>
      </c>
      <c r="AB1439" s="42"/>
      <c r="AC1439" s="42"/>
      <c r="AD1439" s="42"/>
      <c r="AE1439" s="42"/>
      <c r="AF1439" s="42"/>
      <c r="AG1439" s="42"/>
      <c r="AH1439" s="42"/>
      <c r="AI1439" s="42"/>
      <c r="AJ1439" s="42"/>
      <c r="AK1439" s="42"/>
      <c r="AL1439" s="42"/>
      <c r="AM1439" s="42"/>
      <c r="AN1439" s="42"/>
      <c r="AO1439" s="42"/>
      <c r="AP1439" s="42"/>
      <c r="AQ1439" s="42"/>
      <c r="AR1439" s="42"/>
      <c r="AS1439" s="42"/>
      <c r="AT1439" s="42"/>
      <c r="AU1439" s="42"/>
      <c r="AV1439" s="42"/>
    </row>
    <row r="1440" spans="3:48" x14ac:dyDescent="0.35">
      <c r="C1440" s="1" t="s">
        <v>28</v>
      </c>
      <c r="D1440">
        <v>360</v>
      </c>
      <c r="E1440">
        <v>3</v>
      </c>
      <c r="F1440">
        <v>34</v>
      </c>
      <c r="G1440">
        <v>34</v>
      </c>
      <c r="H1440">
        <v>11</v>
      </c>
      <c r="I1440">
        <v>34</v>
      </c>
      <c r="J1440">
        <v>25</v>
      </c>
      <c r="K1440">
        <v>16</v>
      </c>
      <c r="L1440">
        <v>37</v>
      </c>
      <c r="M1440">
        <v>18</v>
      </c>
      <c r="N1440">
        <v>0.625</v>
      </c>
      <c r="O1440">
        <v>0.54838709677419395</v>
      </c>
      <c r="P1440">
        <v>0.65166666666666695</v>
      </c>
      <c r="Q1440">
        <v>0</v>
      </c>
      <c r="R1440">
        <v>13</v>
      </c>
      <c r="S1440">
        <v>0</v>
      </c>
      <c r="T1440">
        <v>0</v>
      </c>
      <c r="U1440">
        <v>1</v>
      </c>
      <c r="V1440">
        <v>5</v>
      </c>
      <c r="W1440">
        <v>0.407291666666667</v>
      </c>
      <c r="X1440" s="37">
        <v>0.25806451612903197</v>
      </c>
      <c r="Y1440" s="37">
        <v>0.29032258064516098</v>
      </c>
      <c r="Z1440" s="37">
        <v>0.54838709677419395</v>
      </c>
      <c r="AA1440" s="37">
        <v>0.54166666666666696</v>
      </c>
      <c r="AB1440" s="42"/>
      <c r="AC1440" s="42"/>
      <c r="AD1440" s="42"/>
      <c r="AE1440" s="42"/>
      <c r="AF1440" s="42"/>
      <c r="AG1440" s="42"/>
      <c r="AH1440" s="42"/>
      <c r="AI1440" s="42"/>
      <c r="AJ1440" s="42"/>
      <c r="AK1440" s="42"/>
      <c r="AL1440" s="42"/>
      <c r="AM1440" s="42"/>
      <c r="AN1440" s="42"/>
      <c r="AO1440" s="42"/>
      <c r="AP1440" s="42"/>
      <c r="AQ1440" s="42"/>
      <c r="AR1440" s="42"/>
      <c r="AS1440" s="42"/>
      <c r="AT1440" s="42"/>
      <c r="AU1440" s="42"/>
      <c r="AV1440" s="42"/>
    </row>
    <row r="1441" spans="3:48" x14ac:dyDescent="0.35">
      <c r="C1441" s="1" t="s">
        <v>29</v>
      </c>
      <c r="D1441">
        <v>360</v>
      </c>
      <c r="E1441">
        <v>4</v>
      </c>
      <c r="F1441">
        <v>53</v>
      </c>
      <c r="G1441">
        <v>53</v>
      </c>
      <c r="H1441">
        <v>12</v>
      </c>
      <c r="I1441">
        <v>14</v>
      </c>
      <c r="J1441">
        <v>18</v>
      </c>
      <c r="K1441">
        <v>8</v>
      </c>
      <c r="L1441">
        <v>50</v>
      </c>
      <c r="M1441">
        <v>45</v>
      </c>
      <c r="N1441">
        <v>1</v>
      </c>
      <c r="O1441">
        <v>0.77941176470588203</v>
      </c>
      <c r="P1441">
        <v>0.62395833333333295</v>
      </c>
      <c r="Q1441">
        <v>0</v>
      </c>
      <c r="R1441">
        <v>20</v>
      </c>
      <c r="S1441">
        <v>0</v>
      </c>
      <c r="T1441">
        <v>0</v>
      </c>
      <c r="U1441">
        <v>2</v>
      </c>
      <c r="V1441">
        <v>5</v>
      </c>
      <c r="W1441">
        <v>0.62395833333333295</v>
      </c>
      <c r="X1441" s="37">
        <v>0.11764705882352899</v>
      </c>
      <c r="Y1441" s="37">
        <v>0.66176470588235303</v>
      </c>
      <c r="Z1441" s="37">
        <v>0.77941176470588203</v>
      </c>
      <c r="AA1441" s="37">
        <v>0.65833333333333299</v>
      </c>
      <c r="AB1441" s="42"/>
      <c r="AC1441" s="42"/>
      <c r="AD1441" s="42"/>
      <c r="AE1441" s="42"/>
      <c r="AF1441" s="42"/>
      <c r="AG1441" s="42"/>
      <c r="AH1441" s="42"/>
      <c r="AI1441" s="42"/>
      <c r="AJ1441" s="42"/>
      <c r="AK1441" s="42"/>
      <c r="AL1441" s="42"/>
      <c r="AM1441" s="42"/>
      <c r="AN1441" s="42"/>
      <c r="AO1441" s="42"/>
      <c r="AP1441" s="42"/>
      <c r="AQ1441" s="42"/>
      <c r="AR1441" s="42"/>
      <c r="AS1441" s="42"/>
      <c r="AT1441" s="42"/>
      <c r="AU1441" s="42"/>
      <c r="AV1441" s="42"/>
    </row>
    <row r="1442" spans="3:48" x14ac:dyDescent="0.35">
      <c r="C1442" s="1">
        <v>42952.25</v>
      </c>
      <c r="D1442">
        <v>361</v>
      </c>
      <c r="E1442">
        <v>1</v>
      </c>
      <c r="F1442">
        <v>47</v>
      </c>
      <c r="G1442">
        <v>33</v>
      </c>
      <c r="H1442">
        <v>1</v>
      </c>
      <c r="I1442">
        <v>5</v>
      </c>
      <c r="J1442">
        <v>0</v>
      </c>
      <c r="K1442">
        <v>0</v>
      </c>
      <c r="L1442">
        <v>49</v>
      </c>
      <c r="M1442">
        <v>47</v>
      </c>
      <c r="N1442">
        <v>0.7</v>
      </c>
      <c r="O1442">
        <v>0.95918367346938804</v>
      </c>
      <c r="P1442">
        <v>0.81845238095238104</v>
      </c>
      <c r="Q1442">
        <v>6</v>
      </c>
      <c r="R1442">
        <v>40</v>
      </c>
      <c r="S1442">
        <v>1</v>
      </c>
      <c r="T1442">
        <v>10</v>
      </c>
      <c r="U1442">
        <v>0</v>
      </c>
      <c r="V1442">
        <v>0</v>
      </c>
      <c r="W1442">
        <v>0.57291666666666696</v>
      </c>
      <c r="X1442" s="37">
        <v>0</v>
      </c>
      <c r="Y1442" s="37">
        <v>0.95918367346938804</v>
      </c>
      <c r="Z1442" s="37">
        <v>0.95918367346938804</v>
      </c>
      <c r="AA1442" s="37">
        <v>0.60729166666666701</v>
      </c>
      <c r="AB1442" s="42">
        <f t="shared" ref="AB1442" si="7538">AVERAGE(D1442:D1445)</f>
        <v>361</v>
      </c>
      <c r="AC1442" s="42">
        <f t="shared" ref="AC1442" si="7539">AVERAGEIF(M1442:M1445,"&lt;&gt;0",F1442:F1445)</f>
        <v>44.75</v>
      </c>
      <c r="AD1442" s="42">
        <f t="shared" ref="AD1442" si="7540">AVERAGEIF(M1442:M1445,"&lt;&gt;0",G1442:G1445)</f>
        <v>30.25</v>
      </c>
      <c r="AE1442" s="42">
        <f t="shared" ref="AE1442" si="7541">AVERAGEIF(M1442:M1445,"&lt;&gt;0",H1442:H1445)</f>
        <v>0.75</v>
      </c>
      <c r="AF1442" s="42">
        <f t="shared" ref="AF1442" si="7542">AVERAGEIF(M1442:M1445,"&lt;&gt;0",I1442:I1445)</f>
        <v>4.5</v>
      </c>
      <c r="AG1442" s="42">
        <f t="shared" ref="AG1442" si="7543">AVERAGEIF(M1442:M1445,"&lt;&gt;0",J1442:J1445)</f>
        <v>0</v>
      </c>
      <c r="AH1442" s="42">
        <f t="shared" ref="AH1442" si="7544">AVERAGEIF(M1442:M1445,"&lt;&gt;0",X1442:X1445)</f>
        <v>0</v>
      </c>
      <c r="AI1442" s="42">
        <f t="shared" ref="AI1442" si="7545">AVERAGEIF(M1442:M1445,"&lt;&gt;0",L1442:L1445)</f>
        <v>47.5</v>
      </c>
      <c r="AJ1442" s="42">
        <f t="shared" ref="AJ1442" si="7546">AVERAGEIF(M1442:M1445,"&lt;&gt;0",Y1442:Y1445)</f>
        <v>0.94276388633531505</v>
      </c>
      <c r="AK1442" s="42">
        <f t="shared" ref="AK1442" si="7547">AVERAGEIF(M1442:M1445,"&lt;&gt;0",N1442:N1445)</f>
        <v>0.71562499999999996</v>
      </c>
      <c r="AL1442" s="42">
        <f t="shared" ref="AL1442" si="7548">AVERAGEIF(M1442:M1445,"&lt;&gt;0",O1442:O1445)</f>
        <v>0.94276388633531505</v>
      </c>
      <c r="AM1442" s="42">
        <f t="shared" ref="AM1442" si="7549">AVERAGEIF(M1442:M1445,"&lt;&gt;0",P1442:P1445)</f>
        <v>0.79193572920971678</v>
      </c>
      <c r="AN1442" s="42">
        <f t="shared" ref="AN1442" si="7550">AVERAGEIF(M1442:M1445,"&lt;&gt;0",Q1442:Q1445)</f>
        <v>3.75</v>
      </c>
      <c r="AO1442" s="42">
        <f t="shared" ref="AO1442" si="7551">AVERAGEIF(M1442:M1445,"&lt;&gt;0",R1442:R1445)</f>
        <v>41</v>
      </c>
      <c r="AP1442" s="42">
        <f t="shared" ref="AP1442" si="7552">AVERAGEIF(M1442:M1445,"&lt;&gt;0",S1442:S1445)</f>
        <v>0.25</v>
      </c>
      <c r="AQ1442" s="42">
        <f t="shared" ref="AQ1442" si="7553">AVERAGEIF(M1442:M1445,"&lt;&gt;0",T1442:T1445)</f>
        <v>6</v>
      </c>
      <c r="AR1442" s="42">
        <f t="shared" ref="AR1442" si="7554">AVERAGEIF(M1442:M1445,"&lt;&gt;0",U1442:U1445)</f>
        <v>0</v>
      </c>
      <c r="AS1442" s="42">
        <f t="shared" ref="AS1442" si="7555">AVERAGEIF(M1442:M1445,"&lt;&gt;0",V1442:V1445)</f>
        <v>0</v>
      </c>
      <c r="AT1442" s="42">
        <f t="shared" ref="AT1442" si="7556">AVERAGEIF(M1442:M1445,"&lt;&gt;0",W1442:W1445)</f>
        <v>0.56770833333333348</v>
      </c>
      <c r="AU1442" s="42">
        <f t="shared" ref="AU1442" si="7557">AVERAGEIF(M1442:M1445,"&lt;&gt;0",Z1442:Z1445)</f>
        <v>0.94276388633531505</v>
      </c>
      <c r="AV1442" s="42">
        <f t="shared" ref="AV1442" si="7558">AVERAGEIF(M1442:M1445,"&lt;&gt;0",AA1442:AA1445)</f>
        <v>0.63385416666666683</v>
      </c>
    </row>
    <row r="1443" spans="3:48" x14ac:dyDescent="0.35">
      <c r="C1443" s="1" t="s">
        <v>27</v>
      </c>
      <c r="D1443">
        <v>361</v>
      </c>
      <c r="E1443">
        <v>2</v>
      </c>
      <c r="F1443">
        <v>50</v>
      </c>
      <c r="G1443">
        <v>40</v>
      </c>
      <c r="H1443">
        <v>0</v>
      </c>
      <c r="I1443">
        <v>6</v>
      </c>
      <c r="J1443">
        <v>0</v>
      </c>
      <c r="K1443">
        <v>0</v>
      </c>
      <c r="L1443">
        <v>54</v>
      </c>
      <c r="M1443">
        <v>50</v>
      </c>
      <c r="N1443">
        <v>0.76249999999999996</v>
      </c>
      <c r="O1443">
        <v>0.92592592592592604</v>
      </c>
      <c r="P1443">
        <v>0.81147540983606603</v>
      </c>
      <c r="Q1443">
        <v>4</v>
      </c>
      <c r="R1443">
        <v>47</v>
      </c>
      <c r="S1443">
        <v>0</v>
      </c>
      <c r="T1443">
        <v>8</v>
      </c>
      <c r="U1443">
        <v>0</v>
      </c>
      <c r="V1443">
        <v>0</v>
      </c>
      <c r="W1443">
        <v>0.61875000000000002</v>
      </c>
      <c r="X1443" s="37">
        <v>0</v>
      </c>
      <c r="Y1443" s="37">
        <v>0.92592592592592604</v>
      </c>
      <c r="Z1443" s="37">
        <v>0.92592592592592604</v>
      </c>
      <c r="AA1443" s="37">
        <v>0.72812500000000002</v>
      </c>
      <c r="AB1443" s="42"/>
      <c r="AC1443" s="42"/>
      <c r="AD1443" s="42"/>
      <c r="AE1443" s="42"/>
      <c r="AF1443" s="42"/>
      <c r="AG1443" s="42"/>
      <c r="AH1443" s="42"/>
      <c r="AI1443" s="42"/>
      <c r="AJ1443" s="42"/>
      <c r="AK1443" s="42"/>
      <c r="AL1443" s="42"/>
      <c r="AM1443" s="42"/>
      <c r="AN1443" s="42"/>
      <c r="AO1443" s="42"/>
      <c r="AP1443" s="42"/>
      <c r="AQ1443" s="42"/>
      <c r="AR1443" s="42"/>
      <c r="AS1443" s="42"/>
      <c r="AT1443" s="42"/>
      <c r="AU1443" s="42"/>
      <c r="AV1443" s="42"/>
    </row>
    <row r="1444" spans="3:48" x14ac:dyDescent="0.35">
      <c r="C1444" s="1" t="s">
        <v>28</v>
      </c>
      <c r="D1444">
        <v>361</v>
      </c>
      <c r="E1444">
        <v>3</v>
      </c>
      <c r="F1444">
        <v>35</v>
      </c>
      <c r="G1444">
        <v>25</v>
      </c>
      <c r="H1444">
        <v>2</v>
      </c>
      <c r="I1444">
        <v>5</v>
      </c>
      <c r="J1444">
        <v>0</v>
      </c>
      <c r="K1444">
        <v>0</v>
      </c>
      <c r="L1444">
        <v>37</v>
      </c>
      <c r="M1444">
        <v>35</v>
      </c>
      <c r="N1444">
        <v>0.65625</v>
      </c>
      <c r="O1444">
        <v>0.94594594594594605</v>
      </c>
      <c r="P1444">
        <v>0.73809523809523803</v>
      </c>
      <c r="Q1444">
        <v>4</v>
      </c>
      <c r="R1444">
        <v>33</v>
      </c>
      <c r="S1444">
        <v>0</v>
      </c>
      <c r="T1444">
        <v>5</v>
      </c>
      <c r="U1444">
        <v>0</v>
      </c>
      <c r="V1444">
        <v>0</v>
      </c>
      <c r="W1444">
        <v>0.484375</v>
      </c>
      <c r="X1444" s="37">
        <v>0</v>
      </c>
      <c r="Y1444" s="37">
        <v>0.94594594594594605</v>
      </c>
      <c r="Z1444" s="37">
        <v>0.94594594594594605</v>
      </c>
      <c r="AA1444" s="37">
        <v>0.54166666666666696</v>
      </c>
      <c r="AB1444" s="42"/>
      <c r="AC1444" s="42"/>
      <c r="AD1444" s="42"/>
      <c r="AE1444" s="42"/>
      <c r="AF1444" s="42"/>
      <c r="AG1444" s="42"/>
      <c r="AH1444" s="42"/>
      <c r="AI1444" s="42"/>
      <c r="AJ1444" s="42"/>
      <c r="AK1444" s="42"/>
      <c r="AL1444" s="42"/>
      <c r="AM1444" s="42"/>
      <c r="AN1444" s="42"/>
      <c r="AO1444" s="42"/>
      <c r="AP1444" s="42"/>
      <c r="AQ1444" s="42"/>
      <c r="AR1444" s="42"/>
      <c r="AS1444" s="42"/>
      <c r="AT1444" s="42"/>
      <c r="AU1444" s="42"/>
      <c r="AV1444" s="42"/>
    </row>
    <row r="1445" spans="3:48" x14ac:dyDescent="0.35">
      <c r="C1445" s="1" t="s">
        <v>29</v>
      </c>
      <c r="D1445">
        <v>361</v>
      </c>
      <c r="E1445">
        <v>4</v>
      </c>
      <c r="F1445">
        <v>47</v>
      </c>
      <c r="G1445">
        <v>23</v>
      </c>
      <c r="H1445">
        <v>0</v>
      </c>
      <c r="I1445">
        <v>2</v>
      </c>
      <c r="J1445">
        <v>0</v>
      </c>
      <c r="K1445">
        <v>0</v>
      </c>
      <c r="L1445">
        <v>50</v>
      </c>
      <c r="M1445">
        <v>47</v>
      </c>
      <c r="N1445">
        <v>0.74375000000000002</v>
      </c>
      <c r="O1445">
        <v>0.94</v>
      </c>
      <c r="P1445">
        <v>0.79971988795518201</v>
      </c>
      <c r="Q1445">
        <v>1</v>
      </c>
      <c r="R1445">
        <v>44</v>
      </c>
      <c r="S1445">
        <v>0</v>
      </c>
      <c r="T1445">
        <v>1</v>
      </c>
      <c r="U1445">
        <v>0</v>
      </c>
      <c r="V1445">
        <v>0</v>
      </c>
      <c r="W1445">
        <v>0.59479166666666705</v>
      </c>
      <c r="X1445" s="37">
        <v>0</v>
      </c>
      <c r="Y1445" s="37">
        <v>0.94</v>
      </c>
      <c r="Z1445" s="37">
        <v>0.94</v>
      </c>
      <c r="AA1445" s="37">
        <v>0.65833333333333299</v>
      </c>
      <c r="AB1445" s="42"/>
      <c r="AC1445" s="42"/>
      <c r="AD1445" s="42"/>
      <c r="AE1445" s="42"/>
      <c r="AF1445" s="42"/>
      <c r="AG1445" s="42"/>
      <c r="AH1445" s="42"/>
      <c r="AI1445" s="42"/>
      <c r="AJ1445" s="42"/>
      <c r="AK1445" s="42"/>
      <c r="AL1445" s="42"/>
      <c r="AM1445" s="42"/>
      <c r="AN1445" s="42"/>
      <c r="AO1445" s="42"/>
      <c r="AP1445" s="42"/>
      <c r="AQ1445" s="42"/>
      <c r="AR1445" s="42"/>
      <c r="AS1445" s="42"/>
      <c r="AT1445" s="42"/>
      <c r="AU1445" s="42"/>
      <c r="AV1445" s="42"/>
    </row>
    <row r="1446" spans="3:48" x14ac:dyDescent="0.35">
      <c r="C1446" s="1">
        <v>42952.25</v>
      </c>
      <c r="D1446">
        <v>362</v>
      </c>
      <c r="E1446">
        <v>1</v>
      </c>
      <c r="F1446">
        <v>49</v>
      </c>
      <c r="G1446">
        <v>39</v>
      </c>
      <c r="H1446">
        <v>0</v>
      </c>
      <c r="I1446">
        <v>0</v>
      </c>
      <c r="J1446">
        <v>0</v>
      </c>
      <c r="K1446">
        <v>0</v>
      </c>
      <c r="L1446">
        <v>49</v>
      </c>
      <c r="M1446">
        <v>49</v>
      </c>
      <c r="N1446">
        <v>0.76249999999999996</v>
      </c>
      <c r="O1446">
        <v>1</v>
      </c>
      <c r="P1446">
        <v>0.79644808743169404</v>
      </c>
      <c r="Q1446">
        <v>19</v>
      </c>
      <c r="R1446">
        <v>53</v>
      </c>
      <c r="S1446">
        <v>2</v>
      </c>
      <c r="T1446">
        <v>13</v>
      </c>
      <c r="U1446">
        <v>0</v>
      </c>
      <c r="V1446">
        <v>0</v>
      </c>
      <c r="W1446">
        <v>0.60729166666666701</v>
      </c>
      <c r="X1446" s="37">
        <v>0</v>
      </c>
      <c r="Y1446" s="37">
        <v>1</v>
      </c>
      <c r="Z1446" s="37">
        <v>1</v>
      </c>
      <c r="AA1446" s="37">
        <v>0.60729166666666701</v>
      </c>
      <c r="AB1446" s="42">
        <f t="shared" ref="AB1446" si="7559">AVERAGE(D1446:D1449)</f>
        <v>362</v>
      </c>
      <c r="AC1446" s="42">
        <f t="shared" ref="AC1446" si="7560">AVERAGEIF(M1446:M1449,"&lt;&gt;0",F1446:F1449)</f>
        <v>46.75</v>
      </c>
      <c r="AD1446" s="42">
        <f t="shared" ref="AD1446" si="7561">AVERAGEIF(M1446:M1449,"&lt;&gt;0",G1446:G1449)</f>
        <v>35.5</v>
      </c>
      <c r="AE1446" s="42">
        <f t="shared" ref="AE1446" si="7562">AVERAGEIF(M1446:M1449,"&lt;&gt;0",H1446:H1449)</f>
        <v>0</v>
      </c>
      <c r="AF1446" s="42">
        <f t="shared" ref="AF1446" si="7563">AVERAGEIF(M1446:M1449,"&lt;&gt;0",I1446:I1449)</f>
        <v>0.75</v>
      </c>
      <c r="AG1446" s="42">
        <f t="shared" ref="AG1446" si="7564">AVERAGEIF(M1446:M1449,"&lt;&gt;0",J1446:J1449)</f>
        <v>0</v>
      </c>
      <c r="AH1446" s="42">
        <f t="shared" ref="AH1446" si="7565">AVERAGEIF(M1446:M1449,"&lt;&gt;0",X1446:X1449)</f>
        <v>0</v>
      </c>
      <c r="AI1446" s="42">
        <f t="shared" ref="AI1446" si="7566">AVERAGEIF(M1446:M1449,"&lt;&gt;0",L1446:L1449)</f>
        <v>47.5</v>
      </c>
      <c r="AJ1446" s="42">
        <f t="shared" ref="AJ1446" si="7567">AVERAGEIF(M1446:M1449,"&lt;&gt;0",Y1446:Y1449)</f>
        <v>0.98398398398398401</v>
      </c>
      <c r="AK1446" s="42">
        <f t="shared" ref="AK1446" si="7568">AVERAGEIF(M1446:M1449,"&lt;&gt;0",N1446:N1449)</f>
        <v>0.76875000000000004</v>
      </c>
      <c r="AL1446" s="42">
        <f t="shared" ref="AL1446" si="7569">AVERAGEIF(M1446:M1449,"&lt;&gt;0",O1446:O1449)</f>
        <v>0.98398398398398401</v>
      </c>
      <c r="AM1446" s="42">
        <f t="shared" ref="AM1446" si="7570">AVERAGEIF(M1446:M1449,"&lt;&gt;0",P1446:P1449)</f>
        <v>0.79782985730444844</v>
      </c>
      <c r="AN1446" s="42">
        <f t="shared" ref="AN1446" si="7571">AVERAGEIF(M1446:M1449,"&lt;&gt;0",Q1446:Q1449)</f>
        <v>10.75</v>
      </c>
      <c r="AO1446" s="42">
        <f t="shared" ref="AO1446" si="7572">AVERAGEIF(M1446:M1449,"&lt;&gt;0",R1446:R1449)</f>
        <v>54</v>
      </c>
      <c r="AP1446" s="42">
        <f t="shared" ref="AP1446" si="7573">AVERAGEIF(M1446:M1449,"&lt;&gt;0",S1446:S1449)</f>
        <v>0.75</v>
      </c>
      <c r="AQ1446" s="42">
        <f t="shared" ref="AQ1446" si="7574">AVERAGEIF(M1446:M1449,"&lt;&gt;0",T1446:T1449)</f>
        <v>10.25</v>
      </c>
      <c r="AR1446" s="42">
        <f t="shared" ref="AR1446" si="7575">AVERAGEIF(M1446:M1449,"&lt;&gt;0",U1446:U1449)</f>
        <v>0</v>
      </c>
      <c r="AS1446" s="42">
        <f t="shared" ref="AS1446" si="7576">AVERAGEIF(M1446:M1449,"&lt;&gt;0",V1446:V1449)</f>
        <v>0</v>
      </c>
      <c r="AT1446" s="42">
        <f t="shared" ref="AT1446" si="7577">AVERAGEIF(M1446:M1449,"&lt;&gt;0",W1446:W1449)</f>
        <v>0.61354166666666676</v>
      </c>
      <c r="AU1446" s="42">
        <f t="shared" ref="AU1446" si="7578">AVERAGEIF(M1446:M1449,"&lt;&gt;0",Z1446:Z1449)</f>
        <v>0.98398398398398401</v>
      </c>
      <c r="AV1446" s="42">
        <f t="shared" ref="AV1446" si="7579">AVERAGEIF(M1446:M1449,"&lt;&gt;0",AA1446:AA1449)</f>
        <v>0.63385416666666683</v>
      </c>
    </row>
    <row r="1447" spans="3:48" x14ac:dyDescent="0.35">
      <c r="C1447" s="1" t="s">
        <v>27</v>
      </c>
      <c r="D1447">
        <v>362</v>
      </c>
      <c r="E1447">
        <v>2</v>
      </c>
      <c r="F1447">
        <v>52</v>
      </c>
      <c r="G1447">
        <v>41</v>
      </c>
      <c r="H1447">
        <v>0</v>
      </c>
      <c r="I1447">
        <v>1</v>
      </c>
      <c r="J1447">
        <v>0</v>
      </c>
      <c r="K1447">
        <v>0</v>
      </c>
      <c r="L1447">
        <v>54</v>
      </c>
      <c r="M1447">
        <v>52</v>
      </c>
      <c r="N1447">
        <v>0.84375</v>
      </c>
      <c r="O1447">
        <v>0.96296296296296302</v>
      </c>
      <c r="P1447">
        <v>0.79753086419753105</v>
      </c>
      <c r="Q1447">
        <v>11</v>
      </c>
      <c r="R1447">
        <v>70</v>
      </c>
      <c r="S1447">
        <v>1</v>
      </c>
      <c r="T1447">
        <v>16</v>
      </c>
      <c r="U1447">
        <v>0</v>
      </c>
      <c r="V1447">
        <v>0</v>
      </c>
      <c r="W1447">
        <v>0.67291666666666705</v>
      </c>
      <c r="X1447" s="37">
        <v>0</v>
      </c>
      <c r="Y1447" s="37">
        <v>0.96296296296296302</v>
      </c>
      <c r="Z1447" s="37">
        <v>0.96296296296296302</v>
      </c>
      <c r="AA1447" s="37">
        <v>0.72812500000000002</v>
      </c>
      <c r="AB1447" s="42"/>
      <c r="AC1447" s="42"/>
      <c r="AD1447" s="42"/>
      <c r="AE1447" s="42"/>
      <c r="AF1447" s="42"/>
      <c r="AG1447" s="42"/>
      <c r="AH1447" s="42"/>
      <c r="AI1447" s="42"/>
      <c r="AJ1447" s="42"/>
      <c r="AK1447" s="42"/>
      <c r="AL1447" s="42"/>
      <c r="AM1447" s="42"/>
      <c r="AN1447" s="42"/>
      <c r="AO1447" s="42"/>
      <c r="AP1447" s="42"/>
      <c r="AQ1447" s="42"/>
      <c r="AR1447" s="42"/>
      <c r="AS1447" s="42"/>
      <c r="AT1447" s="42"/>
      <c r="AU1447" s="42"/>
      <c r="AV1447" s="42"/>
    </row>
    <row r="1448" spans="3:48" x14ac:dyDescent="0.35">
      <c r="C1448" s="1" t="s">
        <v>28</v>
      </c>
      <c r="D1448">
        <v>362</v>
      </c>
      <c r="E1448">
        <v>3</v>
      </c>
      <c r="F1448">
        <v>36</v>
      </c>
      <c r="G1448">
        <v>25</v>
      </c>
      <c r="H1448">
        <v>0</v>
      </c>
      <c r="I1448">
        <v>2</v>
      </c>
      <c r="J1448">
        <v>0</v>
      </c>
      <c r="K1448">
        <v>0</v>
      </c>
      <c r="L1448">
        <v>37</v>
      </c>
      <c r="M1448">
        <v>36</v>
      </c>
      <c r="N1448">
        <v>0.65</v>
      </c>
      <c r="O1448">
        <v>0.97297297297297303</v>
      </c>
      <c r="P1448">
        <v>0.79326923076923095</v>
      </c>
      <c r="Q1448">
        <v>6</v>
      </c>
      <c r="R1448">
        <v>39</v>
      </c>
      <c r="S1448">
        <v>0</v>
      </c>
      <c r="T1448">
        <v>8</v>
      </c>
      <c r="U1448">
        <v>0</v>
      </c>
      <c r="V1448">
        <v>0</v>
      </c>
      <c r="W1448">
        <v>0.515625</v>
      </c>
      <c r="X1448" s="37">
        <v>0</v>
      </c>
      <c r="Y1448" s="37">
        <v>0.97297297297297303</v>
      </c>
      <c r="Z1448" s="37">
        <v>0.97297297297297303</v>
      </c>
      <c r="AA1448" s="37">
        <v>0.54166666666666696</v>
      </c>
      <c r="AB1448" s="42"/>
      <c r="AC1448" s="42"/>
      <c r="AD1448" s="42"/>
      <c r="AE1448" s="42"/>
      <c r="AF1448" s="42"/>
      <c r="AG1448" s="42"/>
      <c r="AH1448" s="42"/>
      <c r="AI1448" s="42"/>
      <c r="AJ1448" s="42"/>
      <c r="AK1448" s="42"/>
      <c r="AL1448" s="42"/>
      <c r="AM1448" s="42"/>
      <c r="AN1448" s="42"/>
      <c r="AO1448" s="42"/>
      <c r="AP1448" s="42"/>
      <c r="AQ1448" s="42"/>
      <c r="AR1448" s="42"/>
      <c r="AS1448" s="42"/>
      <c r="AT1448" s="42"/>
      <c r="AU1448" s="42"/>
      <c r="AV1448" s="42"/>
    </row>
    <row r="1449" spans="3:48" x14ac:dyDescent="0.35">
      <c r="C1449" s="1" t="s">
        <v>29</v>
      </c>
      <c r="D1449">
        <v>362</v>
      </c>
      <c r="E1449">
        <v>4</v>
      </c>
      <c r="F1449">
        <v>50</v>
      </c>
      <c r="G1449">
        <v>37</v>
      </c>
      <c r="H1449">
        <v>0</v>
      </c>
      <c r="I1449">
        <v>0</v>
      </c>
      <c r="J1449">
        <v>0</v>
      </c>
      <c r="K1449">
        <v>0</v>
      </c>
      <c r="L1449">
        <v>50</v>
      </c>
      <c r="M1449">
        <v>50</v>
      </c>
      <c r="N1449">
        <v>0.81874999999999998</v>
      </c>
      <c r="O1449">
        <v>1</v>
      </c>
      <c r="P1449">
        <v>0.80407124681933795</v>
      </c>
      <c r="Q1449">
        <v>7</v>
      </c>
      <c r="R1449">
        <v>54</v>
      </c>
      <c r="S1449">
        <v>0</v>
      </c>
      <c r="T1449">
        <v>4</v>
      </c>
      <c r="U1449">
        <v>0</v>
      </c>
      <c r="V1449">
        <v>0</v>
      </c>
      <c r="W1449">
        <v>0.65833333333333299</v>
      </c>
      <c r="X1449" s="37">
        <v>0</v>
      </c>
      <c r="Y1449" s="37">
        <v>1</v>
      </c>
      <c r="Z1449" s="37">
        <v>1</v>
      </c>
      <c r="AA1449" s="37">
        <v>0.65833333333333299</v>
      </c>
      <c r="AB1449" s="42"/>
      <c r="AC1449" s="42"/>
      <c r="AD1449" s="42"/>
      <c r="AE1449" s="42"/>
      <c r="AF1449" s="42"/>
      <c r="AG1449" s="42"/>
      <c r="AH1449" s="42"/>
      <c r="AI1449" s="42"/>
      <c r="AJ1449" s="42"/>
      <c r="AK1449" s="42"/>
      <c r="AL1449" s="42"/>
      <c r="AM1449" s="42"/>
      <c r="AN1449" s="42"/>
      <c r="AO1449" s="42"/>
      <c r="AP1449" s="42"/>
      <c r="AQ1449" s="42"/>
      <c r="AR1449" s="42"/>
      <c r="AS1449" s="42"/>
      <c r="AT1449" s="42"/>
      <c r="AU1449" s="42"/>
      <c r="AV1449" s="42"/>
    </row>
    <row r="1450" spans="3:48" x14ac:dyDescent="0.35">
      <c r="C1450" s="1">
        <v>42952.25</v>
      </c>
      <c r="D1450">
        <v>363</v>
      </c>
      <c r="E1450">
        <v>1</v>
      </c>
      <c r="F1450">
        <v>63</v>
      </c>
      <c r="G1450">
        <v>54</v>
      </c>
      <c r="H1450">
        <v>0</v>
      </c>
      <c r="I1450">
        <v>0</v>
      </c>
      <c r="J1450">
        <v>27</v>
      </c>
      <c r="K1450">
        <v>14</v>
      </c>
      <c r="L1450">
        <v>49</v>
      </c>
      <c r="M1450">
        <v>49</v>
      </c>
      <c r="N1450">
        <v>0.85</v>
      </c>
      <c r="O1450">
        <v>0.82894736842105299</v>
      </c>
      <c r="P1450">
        <v>0.84681372549019596</v>
      </c>
      <c r="Q1450">
        <v>2</v>
      </c>
      <c r="R1450">
        <v>56</v>
      </c>
      <c r="S1450">
        <v>2</v>
      </c>
      <c r="T1450">
        <v>13</v>
      </c>
      <c r="U1450">
        <v>0</v>
      </c>
      <c r="V1450">
        <v>0</v>
      </c>
      <c r="W1450">
        <v>0.71979166666666705</v>
      </c>
      <c r="X1450" s="37">
        <v>0.18421052631578899</v>
      </c>
      <c r="Y1450" s="37">
        <v>0.64473684210526305</v>
      </c>
      <c r="Z1450" s="37">
        <v>0.82894736842105299</v>
      </c>
      <c r="AA1450" s="37">
        <v>0.60729166666666701</v>
      </c>
      <c r="AB1450" s="42">
        <f t="shared" ref="AB1450" si="7580">AVERAGE(D1450:D1453)</f>
        <v>363</v>
      </c>
      <c r="AC1450" s="42">
        <f t="shared" ref="AC1450" si="7581">AVERAGEIF(M1450:M1453,"&lt;&gt;0",F1450:F1453)</f>
        <v>58.5</v>
      </c>
      <c r="AD1450" s="42">
        <f t="shared" ref="AD1450" si="7582">AVERAGEIF(M1450:M1453,"&lt;&gt;0",G1450:G1453)</f>
        <v>49.5</v>
      </c>
      <c r="AE1450" s="42">
        <f t="shared" ref="AE1450" si="7583">AVERAGEIF(M1450:M1453,"&lt;&gt;0",H1450:H1453)</f>
        <v>0</v>
      </c>
      <c r="AF1450" s="42">
        <f t="shared" ref="AF1450" si="7584">AVERAGEIF(M1450:M1453,"&lt;&gt;0",I1450:I1453)</f>
        <v>2.75</v>
      </c>
      <c r="AG1450" s="42">
        <f t="shared" ref="AG1450" si="7585">AVERAGEIF(M1450:M1453,"&lt;&gt;0",J1450:J1453)</f>
        <v>22</v>
      </c>
      <c r="AH1450" s="42">
        <f t="shared" ref="AH1450" si="7586">AVERAGEIF(M1450:M1453,"&lt;&gt;0",X1450:X1453)</f>
        <v>0.19047599232109375</v>
      </c>
      <c r="AI1450" s="42">
        <f t="shared" ref="AI1450" si="7587">AVERAGEIF(M1450:M1453,"&lt;&gt;0",L1450:L1453)</f>
        <v>47.5</v>
      </c>
      <c r="AJ1450" s="42">
        <f t="shared" ref="AJ1450" si="7588">AVERAGEIF(M1450:M1453,"&lt;&gt;0",Y1450:Y1453)</f>
        <v>0.65275072960706626</v>
      </c>
      <c r="AK1450" s="42">
        <f t="shared" ref="AK1450" si="7589">AVERAGEIF(M1450:M1453,"&lt;&gt;0",N1450:N1453)</f>
        <v>0.83125000000000004</v>
      </c>
      <c r="AL1450" s="42">
        <f t="shared" ref="AL1450" si="7590">AVERAGEIF(M1450:M1453,"&lt;&gt;0",O1450:O1453)</f>
        <v>0.84322672192816006</v>
      </c>
      <c r="AM1450" s="42">
        <f t="shared" ref="AM1450" si="7591">AVERAGEIF(M1450:M1453,"&lt;&gt;0",P1450:P1453)</f>
        <v>0.84987273755656101</v>
      </c>
      <c r="AN1450" s="42">
        <f t="shared" ref="AN1450" si="7592">AVERAGEIF(M1450:M1453,"&lt;&gt;0",Q1450:Q1453)</f>
        <v>2.75</v>
      </c>
      <c r="AO1450" s="42">
        <f t="shared" ref="AO1450" si="7593">AVERAGEIF(M1450:M1453,"&lt;&gt;0",R1450:R1453)</f>
        <v>55.5</v>
      </c>
      <c r="AP1450" s="42">
        <f t="shared" ref="AP1450" si="7594">AVERAGEIF(M1450:M1453,"&lt;&gt;0",S1450:S1453)</f>
        <v>2.75</v>
      </c>
      <c r="AQ1450" s="42">
        <f t="shared" ref="AQ1450" si="7595">AVERAGEIF(M1450:M1453,"&lt;&gt;0",T1450:T1453)</f>
        <v>11.5</v>
      </c>
      <c r="AR1450" s="42">
        <f t="shared" ref="AR1450" si="7596">AVERAGEIF(M1450:M1453,"&lt;&gt;0",U1450:U1453)</f>
        <v>0</v>
      </c>
      <c r="AS1450" s="42">
        <f t="shared" ref="AS1450" si="7597">AVERAGEIF(M1450:M1453,"&lt;&gt;0",V1450:V1453)</f>
        <v>0</v>
      </c>
      <c r="AT1450" s="42">
        <f t="shared" ref="AT1450" si="7598">AVERAGEIF(M1450:M1453,"&lt;&gt;0",W1450:W1453)</f>
        <v>0.70625000000000004</v>
      </c>
      <c r="AU1450" s="42">
        <f t="shared" ref="AU1450" si="7599">AVERAGEIF(M1450:M1453,"&lt;&gt;0",Z1450:Z1453)</f>
        <v>0.84322672192816006</v>
      </c>
      <c r="AV1450" s="42">
        <f t="shared" ref="AV1450" si="7600">AVERAGEIF(M1450:M1453,"&lt;&gt;0",AA1450:AA1453)</f>
        <v>0.63385416666666683</v>
      </c>
    </row>
    <row r="1451" spans="3:48" x14ac:dyDescent="0.35">
      <c r="C1451" s="1" t="s">
        <v>27</v>
      </c>
      <c r="D1451">
        <v>363</v>
      </c>
      <c r="E1451">
        <v>2</v>
      </c>
      <c r="F1451">
        <v>60</v>
      </c>
      <c r="G1451">
        <v>53</v>
      </c>
      <c r="H1451">
        <v>0</v>
      </c>
      <c r="I1451">
        <v>6</v>
      </c>
      <c r="J1451">
        <v>18</v>
      </c>
      <c r="K1451">
        <v>10</v>
      </c>
      <c r="L1451">
        <v>54</v>
      </c>
      <c r="M1451">
        <v>50</v>
      </c>
      <c r="N1451">
        <v>0.8125</v>
      </c>
      <c r="O1451">
        <v>0.83333333333333304</v>
      </c>
      <c r="P1451">
        <v>0.87948717948717903</v>
      </c>
      <c r="Q1451">
        <v>5</v>
      </c>
      <c r="R1451">
        <v>54</v>
      </c>
      <c r="S1451">
        <v>1</v>
      </c>
      <c r="T1451">
        <v>21</v>
      </c>
      <c r="U1451">
        <v>0</v>
      </c>
      <c r="V1451">
        <v>0</v>
      </c>
      <c r="W1451">
        <v>0.71458333333333302</v>
      </c>
      <c r="X1451" s="37">
        <v>0.13888888888888901</v>
      </c>
      <c r="Y1451" s="37">
        <v>0.69444444444444398</v>
      </c>
      <c r="Z1451" s="37">
        <v>0.83333333333333304</v>
      </c>
      <c r="AA1451" s="37">
        <v>0.72812500000000002</v>
      </c>
      <c r="AB1451" s="42"/>
      <c r="AC1451" s="42"/>
      <c r="AD1451" s="42"/>
      <c r="AE1451" s="42"/>
      <c r="AF1451" s="42"/>
      <c r="AG1451" s="42"/>
      <c r="AH1451" s="42"/>
      <c r="AI1451" s="42"/>
      <c r="AJ1451" s="42"/>
      <c r="AK1451" s="42"/>
      <c r="AL1451" s="42"/>
      <c r="AM1451" s="42"/>
      <c r="AN1451" s="42"/>
      <c r="AO1451" s="42"/>
      <c r="AP1451" s="42"/>
      <c r="AQ1451" s="42"/>
      <c r="AR1451" s="42"/>
      <c r="AS1451" s="42"/>
      <c r="AT1451" s="42"/>
      <c r="AU1451" s="42"/>
      <c r="AV1451" s="42"/>
    </row>
    <row r="1452" spans="3:48" x14ac:dyDescent="0.35">
      <c r="C1452" s="1" t="s">
        <v>28</v>
      </c>
      <c r="D1452">
        <v>363</v>
      </c>
      <c r="E1452">
        <v>3</v>
      </c>
      <c r="F1452">
        <v>55</v>
      </c>
      <c r="G1452">
        <v>47</v>
      </c>
      <c r="H1452">
        <v>0</v>
      </c>
      <c r="I1452">
        <v>3</v>
      </c>
      <c r="J1452">
        <v>25</v>
      </c>
      <c r="K1452">
        <v>19</v>
      </c>
      <c r="L1452">
        <v>37</v>
      </c>
      <c r="M1452">
        <v>36</v>
      </c>
      <c r="N1452">
        <v>0.85</v>
      </c>
      <c r="O1452">
        <v>0.88709677419354804</v>
      </c>
      <c r="P1452">
        <v>0.83088235294117696</v>
      </c>
      <c r="Q1452">
        <v>4</v>
      </c>
      <c r="R1452">
        <v>58</v>
      </c>
      <c r="S1452">
        <v>7</v>
      </c>
      <c r="T1452">
        <v>11</v>
      </c>
      <c r="U1452">
        <v>0</v>
      </c>
      <c r="V1452">
        <v>0</v>
      </c>
      <c r="W1452">
        <v>0.70625000000000004</v>
      </c>
      <c r="X1452" s="37">
        <v>0.30645161290322598</v>
      </c>
      <c r="Y1452" s="37">
        <v>0.58064516129032295</v>
      </c>
      <c r="Z1452" s="37">
        <v>0.88709677419354804</v>
      </c>
      <c r="AA1452" s="37">
        <v>0.54166666666666696</v>
      </c>
      <c r="AB1452" s="42"/>
      <c r="AC1452" s="42"/>
      <c r="AD1452" s="42"/>
      <c r="AE1452" s="42"/>
      <c r="AF1452" s="42"/>
      <c r="AG1452" s="42"/>
      <c r="AH1452" s="42"/>
      <c r="AI1452" s="42"/>
      <c r="AJ1452" s="42"/>
      <c r="AK1452" s="42"/>
      <c r="AL1452" s="42"/>
      <c r="AM1452" s="42"/>
      <c r="AN1452" s="42"/>
      <c r="AO1452" s="42"/>
      <c r="AP1452" s="42"/>
      <c r="AQ1452" s="42"/>
      <c r="AR1452" s="42"/>
      <c r="AS1452" s="42"/>
      <c r="AT1452" s="42"/>
      <c r="AU1452" s="42"/>
      <c r="AV1452" s="42"/>
    </row>
    <row r="1453" spans="3:48" x14ac:dyDescent="0.35">
      <c r="C1453" s="1" t="s">
        <v>29</v>
      </c>
      <c r="D1453">
        <v>363</v>
      </c>
      <c r="E1453">
        <v>4</v>
      </c>
      <c r="F1453">
        <v>56</v>
      </c>
      <c r="G1453">
        <v>44</v>
      </c>
      <c r="H1453">
        <v>0</v>
      </c>
      <c r="I1453">
        <v>2</v>
      </c>
      <c r="J1453">
        <v>18</v>
      </c>
      <c r="K1453">
        <v>9</v>
      </c>
      <c r="L1453">
        <v>50</v>
      </c>
      <c r="M1453">
        <v>47</v>
      </c>
      <c r="N1453">
        <v>0.8125</v>
      </c>
      <c r="O1453">
        <v>0.82352941176470595</v>
      </c>
      <c r="P1453">
        <v>0.84230769230769198</v>
      </c>
      <c r="Q1453">
        <v>0</v>
      </c>
      <c r="R1453">
        <v>54</v>
      </c>
      <c r="S1453">
        <v>1</v>
      </c>
      <c r="T1453">
        <v>1</v>
      </c>
      <c r="U1453">
        <v>0</v>
      </c>
      <c r="V1453">
        <v>0</v>
      </c>
      <c r="W1453">
        <v>0.68437499999999996</v>
      </c>
      <c r="X1453" s="37">
        <v>0.13235294117647101</v>
      </c>
      <c r="Y1453" s="37">
        <v>0.69117647058823495</v>
      </c>
      <c r="Z1453" s="37">
        <v>0.82352941176470595</v>
      </c>
      <c r="AA1453" s="37">
        <v>0.65833333333333299</v>
      </c>
      <c r="AB1453" s="42"/>
      <c r="AC1453" s="42"/>
      <c r="AD1453" s="42"/>
      <c r="AE1453" s="42"/>
      <c r="AF1453" s="42"/>
      <c r="AG1453" s="42"/>
      <c r="AH1453" s="42"/>
      <c r="AI1453" s="42"/>
      <c r="AJ1453" s="42"/>
      <c r="AK1453" s="42"/>
      <c r="AL1453" s="42"/>
      <c r="AM1453" s="42"/>
      <c r="AN1453" s="42"/>
      <c r="AO1453" s="42"/>
      <c r="AP1453" s="42"/>
      <c r="AQ1453" s="42"/>
      <c r="AR1453" s="42"/>
      <c r="AS1453" s="42"/>
      <c r="AT1453" s="42"/>
      <c r="AU1453" s="42"/>
      <c r="AV1453" s="42"/>
    </row>
    <row r="1454" spans="3:48" x14ac:dyDescent="0.35">
      <c r="C1454" s="1">
        <v>42952.25</v>
      </c>
      <c r="D1454">
        <v>364</v>
      </c>
      <c r="E1454">
        <v>1</v>
      </c>
      <c r="F1454">
        <v>52</v>
      </c>
      <c r="G1454">
        <v>49</v>
      </c>
      <c r="H1454">
        <v>0</v>
      </c>
      <c r="I1454">
        <v>14</v>
      </c>
      <c r="J1454">
        <v>27</v>
      </c>
      <c r="K1454">
        <v>15</v>
      </c>
      <c r="L1454">
        <v>49</v>
      </c>
      <c r="M1454">
        <v>37</v>
      </c>
      <c r="N1454">
        <v>0.65625</v>
      </c>
      <c r="O1454">
        <v>0.68421052631578905</v>
      </c>
      <c r="P1454">
        <v>0.71904761904761905</v>
      </c>
      <c r="Q1454">
        <v>15</v>
      </c>
      <c r="R1454">
        <v>44</v>
      </c>
      <c r="S1454">
        <v>7</v>
      </c>
      <c r="T1454">
        <v>12</v>
      </c>
      <c r="U1454">
        <v>0</v>
      </c>
      <c r="V1454">
        <v>0</v>
      </c>
      <c r="W1454">
        <v>0.47187499999999999</v>
      </c>
      <c r="X1454" s="37">
        <v>0.197368421052632</v>
      </c>
      <c r="Y1454" s="37">
        <v>0.48684210526315802</v>
      </c>
      <c r="Z1454" s="37">
        <v>0.68421052631578905</v>
      </c>
      <c r="AA1454" s="37">
        <v>0.60729166666666701</v>
      </c>
      <c r="AB1454" s="42">
        <f t="shared" ref="AB1454" si="7601">AVERAGE(D1454:D1457)</f>
        <v>364</v>
      </c>
      <c r="AC1454" s="42">
        <f t="shared" ref="AC1454" si="7602">AVERAGEIF(M1454:M1457,"&lt;&gt;0",F1454:F1457)</f>
        <v>52</v>
      </c>
      <c r="AD1454" s="42">
        <f t="shared" ref="AD1454" si="7603">AVERAGEIF(M1454:M1457,"&lt;&gt;0",G1454:G1457)</f>
        <v>46.25</v>
      </c>
      <c r="AE1454" s="42">
        <f t="shared" ref="AE1454" si="7604">AVERAGEIF(M1454:M1457,"&lt;&gt;0",H1454:H1457)</f>
        <v>0.5</v>
      </c>
      <c r="AF1454" s="42">
        <f t="shared" ref="AF1454" si="7605">AVERAGEIF(M1454:M1457,"&lt;&gt;0",I1454:I1457)</f>
        <v>11.75</v>
      </c>
      <c r="AG1454" s="42">
        <f t="shared" ref="AG1454" si="7606">AVERAGEIF(M1454:M1457,"&lt;&gt;0",J1454:J1457)</f>
        <v>22</v>
      </c>
      <c r="AH1454" s="42">
        <f t="shared" ref="AH1454" si="7607">AVERAGEIF(M1454:M1457,"&lt;&gt;0",X1454:X1457)</f>
        <v>0.20040683222921324</v>
      </c>
      <c r="AI1454" s="42">
        <f t="shared" ref="AI1454" si="7608">AVERAGEIF(M1454:M1457,"&lt;&gt;0",L1454:L1457)</f>
        <v>47.5</v>
      </c>
      <c r="AJ1454" s="42">
        <f t="shared" ref="AJ1454" si="7609">AVERAGEIF(M1454:M1457,"&lt;&gt;0",Y1454:Y1457)</f>
        <v>0.55195641499384152</v>
      </c>
      <c r="AK1454" s="42">
        <f t="shared" ref="AK1454" si="7610">AVERAGEIF(M1454:M1457,"&lt;&gt;0",N1454:N1457)</f>
        <v>0.71875000000000011</v>
      </c>
      <c r="AL1454" s="42">
        <f t="shared" ref="AL1454" si="7611">AVERAGEIF(M1454:M1457,"&lt;&gt;0",O1454:O1457)</f>
        <v>0.75236324722305459</v>
      </c>
      <c r="AM1454" s="42">
        <f t="shared" ref="AM1454" si="7612">AVERAGEIF(M1454:M1457,"&lt;&gt;0",P1454:P1457)</f>
        <v>0.77693493301792249</v>
      </c>
      <c r="AN1454" s="42">
        <f t="shared" ref="AN1454" si="7613">AVERAGEIF(M1454:M1457,"&lt;&gt;0",Q1454:Q1457)</f>
        <v>11.5</v>
      </c>
      <c r="AO1454" s="42">
        <f t="shared" ref="AO1454" si="7614">AVERAGEIF(M1454:M1457,"&lt;&gt;0",R1454:R1457)</f>
        <v>53.5</v>
      </c>
      <c r="AP1454" s="42">
        <f t="shared" ref="AP1454" si="7615">AVERAGEIF(M1454:M1457,"&lt;&gt;0",S1454:S1457)</f>
        <v>6.5</v>
      </c>
      <c r="AQ1454" s="42">
        <f t="shared" ref="AQ1454" si="7616">AVERAGEIF(M1454:M1457,"&lt;&gt;0",T1454:T1457)</f>
        <v>12</v>
      </c>
      <c r="AR1454" s="42">
        <f t="shared" ref="AR1454" si="7617">AVERAGEIF(M1454:M1457,"&lt;&gt;0",U1454:U1457)</f>
        <v>0</v>
      </c>
      <c r="AS1454" s="42">
        <f t="shared" ref="AS1454" si="7618">AVERAGEIF(M1454:M1457,"&lt;&gt;0",V1454:V1457)</f>
        <v>0</v>
      </c>
      <c r="AT1454" s="42">
        <f t="shared" ref="AT1454" si="7619">AVERAGEIF(M1454:M1457,"&lt;&gt;0",W1454:W1457)</f>
        <v>0.55963541666666639</v>
      </c>
      <c r="AU1454" s="42">
        <f t="shared" ref="AU1454" si="7620">AVERAGEIF(M1454:M1457,"&lt;&gt;0",Z1454:Z1457)</f>
        <v>0.75236324722305459</v>
      </c>
      <c r="AV1454" s="42">
        <f t="shared" ref="AV1454" si="7621">AVERAGEIF(M1454:M1457,"&lt;&gt;0",AA1454:AA1457)</f>
        <v>0.63385416666666683</v>
      </c>
    </row>
    <row r="1455" spans="3:48" x14ac:dyDescent="0.35">
      <c r="C1455" s="1" t="s">
        <v>27</v>
      </c>
      <c r="D1455">
        <v>364</v>
      </c>
      <c r="E1455">
        <v>2</v>
      </c>
      <c r="F1455">
        <v>49</v>
      </c>
      <c r="G1455">
        <v>46</v>
      </c>
      <c r="H1455">
        <v>1</v>
      </c>
      <c r="I1455">
        <v>22</v>
      </c>
      <c r="J1455">
        <v>18</v>
      </c>
      <c r="K1455">
        <v>10</v>
      </c>
      <c r="L1455">
        <v>54</v>
      </c>
      <c r="M1455">
        <v>39</v>
      </c>
      <c r="N1455">
        <v>0.6</v>
      </c>
      <c r="O1455">
        <v>0.68055555555555602</v>
      </c>
      <c r="P1455">
        <v>0.80034722222222199</v>
      </c>
      <c r="Q1455">
        <v>10</v>
      </c>
      <c r="R1455">
        <v>46</v>
      </c>
      <c r="S1455">
        <v>10</v>
      </c>
      <c r="T1455">
        <v>8</v>
      </c>
      <c r="U1455">
        <v>0</v>
      </c>
      <c r="V1455">
        <v>0</v>
      </c>
      <c r="W1455">
        <v>0.48020833333333302</v>
      </c>
      <c r="X1455" s="37">
        <v>0.13888888888888901</v>
      </c>
      <c r="Y1455" s="37">
        <v>0.54166666666666696</v>
      </c>
      <c r="Z1455" s="37">
        <v>0.68055555555555602</v>
      </c>
      <c r="AA1455" s="37">
        <v>0.72812500000000002</v>
      </c>
      <c r="AB1455" s="42"/>
      <c r="AC1455" s="42"/>
      <c r="AD1455" s="42"/>
      <c r="AE1455" s="42"/>
      <c r="AF1455" s="42"/>
      <c r="AG1455" s="42"/>
      <c r="AH1455" s="42"/>
      <c r="AI1455" s="42"/>
      <c r="AJ1455" s="42"/>
      <c r="AK1455" s="42"/>
      <c r="AL1455" s="42"/>
      <c r="AM1455" s="42"/>
      <c r="AN1455" s="42"/>
      <c r="AO1455" s="42"/>
      <c r="AP1455" s="42"/>
      <c r="AQ1455" s="42"/>
      <c r="AR1455" s="42"/>
      <c r="AS1455" s="42"/>
      <c r="AT1455" s="42"/>
      <c r="AU1455" s="42"/>
      <c r="AV1455" s="42"/>
    </row>
    <row r="1456" spans="3:48" x14ac:dyDescent="0.35">
      <c r="C1456" s="1" t="s">
        <v>28</v>
      </c>
      <c r="D1456">
        <v>364</v>
      </c>
      <c r="E1456">
        <v>3</v>
      </c>
      <c r="F1456">
        <v>50</v>
      </c>
      <c r="G1456">
        <v>46</v>
      </c>
      <c r="H1456">
        <v>1</v>
      </c>
      <c r="I1456">
        <v>6</v>
      </c>
      <c r="J1456">
        <v>25</v>
      </c>
      <c r="K1456">
        <v>17</v>
      </c>
      <c r="L1456">
        <v>37</v>
      </c>
      <c r="M1456">
        <v>33</v>
      </c>
      <c r="N1456">
        <v>0.76875000000000004</v>
      </c>
      <c r="O1456">
        <v>0.80645161290322598</v>
      </c>
      <c r="P1456">
        <v>0.78319783197832005</v>
      </c>
      <c r="Q1456">
        <v>12</v>
      </c>
      <c r="R1456">
        <v>64</v>
      </c>
      <c r="S1456">
        <v>8</v>
      </c>
      <c r="T1456">
        <v>16</v>
      </c>
      <c r="U1456">
        <v>0</v>
      </c>
      <c r="V1456">
        <v>0</v>
      </c>
      <c r="W1456">
        <v>0.60208333333333297</v>
      </c>
      <c r="X1456" s="37">
        <v>0.27419354838709697</v>
      </c>
      <c r="Y1456" s="37">
        <v>0.532258064516129</v>
      </c>
      <c r="Z1456" s="37">
        <v>0.80645161290322598</v>
      </c>
      <c r="AA1456" s="37">
        <v>0.54166666666666696</v>
      </c>
      <c r="AB1456" s="42"/>
      <c r="AC1456" s="42"/>
      <c r="AD1456" s="42"/>
      <c r="AE1456" s="42"/>
      <c r="AF1456" s="42"/>
      <c r="AG1456" s="42"/>
      <c r="AH1456" s="42"/>
      <c r="AI1456" s="42"/>
      <c r="AJ1456" s="42"/>
      <c r="AK1456" s="42"/>
      <c r="AL1456" s="42"/>
      <c r="AM1456" s="42"/>
      <c r="AN1456" s="42"/>
      <c r="AO1456" s="42"/>
      <c r="AP1456" s="42"/>
      <c r="AQ1456" s="42"/>
      <c r="AR1456" s="42"/>
      <c r="AS1456" s="42"/>
      <c r="AT1456" s="42"/>
      <c r="AU1456" s="42"/>
      <c r="AV1456" s="42"/>
    </row>
    <row r="1457" spans="3:48" x14ac:dyDescent="0.35">
      <c r="C1457" s="1" t="s">
        <v>29</v>
      </c>
      <c r="D1457">
        <v>364</v>
      </c>
      <c r="E1457">
        <v>4</v>
      </c>
      <c r="F1457">
        <v>57</v>
      </c>
      <c r="G1457">
        <v>44</v>
      </c>
      <c r="H1457">
        <v>0</v>
      </c>
      <c r="I1457">
        <v>5</v>
      </c>
      <c r="J1457">
        <v>18</v>
      </c>
      <c r="K1457">
        <v>13</v>
      </c>
      <c r="L1457">
        <v>50</v>
      </c>
      <c r="M1457">
        <v>44</v>
      </c>
      <c r="N1457">
        <v>0.85</v>
      </c>
      <c r="O1457">
        <v>0.83823529411764697</v>
      </c>
      <c r="P1457">
        <v>0.80514705882352899</v>
      </c>
      <c r="Q1457">
        <v>9</v>
      </c>
      <c r="R1457">
        <v>60</v>
      </c>
      <c r="S1457">
        <v>1</v>
      </c>
      <c r="T1457">
        <v>12</v>
      </c>
      <c r="U1457">
        <v>0</v>
      </c>
      <c r="V1457">
        <v>0</v>
      </c>
      <c r="W1457">
        <v>0.68437499999999996</v>
      </c>
      <c r="X1457" s="37">
        <v>0.191176470588235</v>
      </c>
      <c r="Y1457" s="37">
        <v>0.64705882352941202</v>
      </c>
      <c r="Z1457" s="37">
        <v>0.83823529411764697</v>
      </c>
      <c r="AA1457" s="37">
        <v>0.65833333333333299</v>
      </c>
      <c r="AB1457" s="42"/>
      <c r="AC1457" s="42"/>
      <c r="AD1457" s="42"/>
      <c r="AE1457" s="42"/>
      <c r="AF1457" s="42"/>
      <c r="AG1457" s="42"/>
      <c r="AH1457" s="42"/>
      <c r="AI1457" s="42"/>
      <c r="AJ1457" s="42"/>
      <c r="AK1457" s="42"/>
      <c r="AL1457" s="42"/>
      <c r="AM1457" s="42"/>
      <c r="AN1457" s="42"/>
      <c r="AO1457" s="42"/>
      <c r="AP1457" s="42"/>
      <c r="AQ1457" s="42"/>
      <c r="AR1457" s="42"/>
      <c r="AS1457" s="42"/>
      <c r="AT1457" s="42"/>
      <c r="AU1457" s="42"/>
      <c r="AV1457" s="42"/>
    </row>
    <row r="1458" spans="3:48" x14ac:dyDescent="0.35">
      <c r="C1458" s="1">
        <v>42952.25</v>
      </c>
      <c r="D1458">
        <v>365</v>
      </c>
      <c r="E1458">
        <v>1</v>
      </c>
      <c r="F1458">
        <v>46</v>
      </c>
      <c r="G1458">
        <v>46</v>
      </c>
      <c r="H1458">
        <v>2</v>
      </c>
      <c r="I1458">
        <v>3</v>
      </c>
      <c r="J1458">
        <v>0</v>
      </c>
      <c r="K1458">
        <v>0</v>
      </c>
      <c r="L1458">
        <v>49</v>
      </c>
      <c r="M1458">
        <v>46</v>
      </c>
      <c r="N1458">
        <v>0.66249999999999998</v>
      </c>
      <c r="O1458">
        <v>0.93877551020408201</v>
      </c>
      <c r="P1458">
        <v>0.82861635220125796</v>
      </c>
      <c r="Q1458">
        <v>3</v>
      </c>
      <c r="R1458">
        <v>41</v>
      </c>
      <c r="S1458">
        <v>0</v>
      </c>
      <c r="T1458">
        <v>0</v>
      </c>
      <c r="U1458">
        <v>20</v>
      </c>
      <c r="V1458">
        <v>24</v>
      </c>
      <c r="W1458">
        <v>0.54895833333333299</v>
      </c>
      <c r="X1458" s="37">
        <v>0</v>
      </c>
      <c r="Y1458" s="37">
        <v>0.93877551020408201</v>
      </c>
      <c r="Z1458" s="37">
        <v>0.93877551020408201</v>
      </c>
      <c r="AA1458" s="37">
        <v>0.60729166666666701</v>
      </c>
      <c r="AB1458" s="42">
        <f t="shared" ref="AB1458" si="7622">AVERAGE(D1458:D1461)</f>
        <v>365</v>
      </c>
      <c r="AC1458" s="42">
        <f t="shared" ref="AC1458" si="7623">AVERAGEIF(M1458:M1461,"&lt;&gt;0",F1458:F1461)</f>
        <v>44</v>
      </c>
      <c r="AD1458" s="42">
        <f t="shared" ref="AD1458" si="7624">AVERAGEIF(M1458:M1461,"&lt;&gt;0",G1458:G1461)</f>
        <v>44</v>
      </c>
      <c r="AE1458" s="42">
        <f t="shared" ref="AE1458" si="7625">AVERAGEIF(M1458:M1461,"&lt;&gt;0",H1458:H1461)</f>
        <v>1.5</v>
      </c>
      <c r="AF1458" s="42">
        <f t="shared" ref="AF1458" si="7626">AVERAGEIF(M1458:M1461,"&lt;&gt;0",I1458:I1461)</f>
        <v>3.75</v>
      </c>
      <c r="AG1458" s="42">
        <f t="shared" ref="AG1458" si="7627">AVERAGEIF(M1458:M1461,"&lt;&gt;0",J1458:J1461)</f>
        <v>0</v>
      </c>
      <c r="AH1458" s="42">
        <f t="shared" ref="AH1458" si="7628">AVERAGEIF(M1458:M1461,"&lt;&gt;0",X1458:X1461)</f>
        <v>0</v>
      </c>
      <c r="AI1458" s="42">
        <f t="shared" ref="AI1458" si="7629">AVERAGEIF(M1458:M1461,"&lt;&gt;0",L1458:L1461)</f>
        <v>47.5</v>
      </c>
      <c r="AJ1458" s="42">
        <f t="shared" ref="AJ1458" si="7630">AVERAGEIF(M1458:M1461,"&lt;&gt;0",Y1458:Y1461)</f>
        <v>0.92627545913260201</v>
      </c>
      <c r="AK1458" s="42">
        <f t="shared" ref="AK1458" si="7631">AVERAGEIF(M1458:M1461,"&lt;&gt;0",N1458:N1461)</f>
        <v>0.67343749999999991</v>
      </c>
      <c r="AL1458" s="42">
        <f t="shared" ref="AL1458" si="7632">AVERAGEIF(M1458:M1461,"&lt;&gt;0",O1458:O1461)</f>
        <v>0.92627545913260201</v>
      </c>
      <c r="AM1458" s="42">
        <f t="shared" ref="AM1458" si="7633">AVERAGEIF(M1458:M1461,"&lt;&gt;0",P1458:P1461)</f>
        <v>0.81895989316288176</v>
      </c>
      <c r="AN1458" s="42">
        <f t="shared" ref="AN1458" si="7634">AVERAGEIF(M1458:M1461,"&lt;&gt;0",Q1458:Q1461)</f>
        <v>3.25</v>
      </c>
      <c r="AO1458" s="42">
        <f t="shared" ref="AO1458" si="7635">AVERAGEIF(M1458:M1461,"&lt;&gt;0",R1458:R1461)</f>
        <v>42.75</v>
      </c>
      <c r="AP1458" s="42">
        <f t="shared" ref="AP1458" si="7636">AVERAGEIF(M1458:M1461,"&lt;&gt;0",S1458:S1461)</f>
        <v>0</v>
      </c>
      <c r="AQ1458" s="42">
        <f t="shared" ref="AQ1458" si="7637">AVERAGEIF(M1458:M1461,"&lt;&gt;0",T1458:T1461)</f>
        <v>0</v>
      </c>
      <c r="AR1458" s="42">
        <f t="shared" ref="AR1458" si="7638">AVERAGEIF(M1458:M1461,"&lt;&gt;0",U1458:U1461)</f>
        <v>20.25</v>
      </c>
      <c r="AS1458" s="42">
        <f t="shared" ref="AS1458" si="7639">AVERAGEIF(M1458:M1461,"&lt;&gt;0",V1458:V1461)</f>
        <v>19.5</v>
      </c>
      <c r="AT1458" s="42">
        <f t="shared" ref="AT1458" si="7640">AVERAGEIF(M1458:M1461,"&lt;&gt;0",W1458:W1461)</f>
        <v>0.55208333333333304</v>
      </c>
      <c r="AU1458" s="42">
        <f t="shared" ref="AU1458" si="7641">AVERAGEIF(M1458:M1461,"&lt;&gt;0",Z1458:Z1461)</f>
        <v>0.92627545913260201</v>
      </c>
      <c r="AV1458" s="42">
        <f t="shared" ref="AV1458" si="7642">AVERAGEIF(M1458:M1461,"&lt;&gt;0",AA1458:AA1461)</f>
        <v>0.63385416666666683</v>
      </c>
    </row>
    <row r="1459" spans="3:48" x14ac:dyDescent="0.35">
      <c r="C1459" s="1" t="s">
        <v>27</v>
      </c>
      <c r="D1459">
        <v>365</v>
      </c>
      <c r="E1459">
        <v>2</v>
      </c>
      <c r="F1459">
        <v>49</v>
      </c>
      <c r="G1459">
        <v>49</v>
      </c>
      <c r="H1459">
        <v>1</v>
      </c>
      <c r="I1459">
        <v>7</v>
      </c>
      <c r="J1459">
        <v>0</v>
      </c>
      <c r="K1459">
        <v>0</v>
      </c>
      <c r="L1459">
        <v>54</v>
      </c>
      <c r="M1459">
        <v>49</v>
      </c>
      <c r="N1459">
        <v>0.66874999999999996</v>
      </c>
      <c r="O1459">
        <v>0.907407407407407</v>
      </c>
      <c r="P1459">
        <v>0.90031152647975099</v>
      </c>
      <c r="Q1459">
        <v>1</v>
      </c>
      <c r="R1459">
        <v>46</v>
      </c>
      <c r="S1459">
        <v>0</v>
      </c>
      <c r="T1459">
        <v>0</v>
      </c>
      <c r="U1459">
        <v>21</v>
      </c>
      <c r="V1459">
        <v>30</v>
      </c>
      <c r="W1459">
        <v>0.60208333333333297</v>
      </c>
      <c r="X1459" s="37">
        <v>0</v>
      </c>
      <c r="Y1459" s="37">
        <v>0.907407407407407</v>
      </c>
      <c r="Z1459" s="37">
        <v>0.907407407407407</v>
      </c>
      <c r="AA1459" s="37">
        <v>0.72812500000000002</v>
      </c>
      <c r="AB1459" s="42"/>
      <c r="AC1459" s="42"/>
      <c r="AD1459" s="42"/>
      <c r="AE1459" s="42"/>
      <c r="AF1459" s="42"/>
      <c r="AG1459" s="42"/>
      <c r="AH1459" s="42"/>
      <c r="AI1459" s="42"/>
      <c r="AJ1459" s="42"/>
      <c r="AK1459" s="42"/>
      <c r="AL1459" s="42"/>
      <c r="AM1459" s="42"/>
      <c r="AN1459" s="42"/>
      <c r="AO1459" s="42"/>
      <c r="AP1459" s="42"/>
      <c r="AQ1459" s="42"/>
      <c r="AR1459" s="42"/>
      <c r="AS1459" s="42"/>
      <c r="AT1459" s="42"/>
      <c r="AU1459" s="42"/>
      <c r="AV1459" s="42"/>
    </row>
    <row r="1460" spans="3:48" x14ac:dyDescent="0.35">
      <c r="C1460" s="1" t="s">
        <v>28</v>
      </c>
      <c r="D1460">
        <v>365</v>
      </c>
      <c r="E1460">
        <v>3</v>
      </c>
      <c r="F1460">
        <v>34</v>
      </c>
      <c r="G1460">
        <v>34</v>
      </c>
      <c r="H1460">
        <v>3</v>
      </c>
      <c r="I1460">
        <v>4</v>
      </c>
      <c r="J1460">
        <v>0</v>
      </c>
      <c r="K1460">
        <v>0</v>
      </c>
      <c r="L1460">
        <v>37</v>
      </c>
      <c r="M1460">
        <v>34</v>
      </c>
      <c r="N1460">
        <v>0.61875000000000002</v>
      </c>
      <c r="O1460">
        <v>0.91891891891891897</v>
      </c>
      <c r="P1460">
        <v>0.745791245791246</v>
      </c>
      <c r="Q1460">
        <v>5</v>
      </c>
      <c r="R1460">
        <v>34</v>
      </c>
      <c r="S1460">
        <v>0</v>
      </c>
      <c r="T1460">
        <v>0</v>
      </c>
      <c r="U1460">
        <v>10</v>
      </c>
      <c r="V1460">
        <v>17</v>
      </c>
      <c r="W1460">
        <v>0.46145833333333303</v>
      </c>
      <c r="X1460" s="37">
        <v>0</v>
      </c>
      <c r="Y1460" s="37">
        <v>0.91891891891891897</v>
      </c>
      <c r="Z1460" s="37">
        <v>0.91891891891891897</v>
      </c>
      <c r="AA1460" s="37">
        <v>0.54166666666666696</v>
      </c>
      <c r="AB1460" s="42"/>
      <c r="AC1460" s="42"/>
      <c r="AD1460" s="42"/>
      <c r="AE1460" s="42"/>
      <c r="AF1460" s="42"/>
      <c r="AG1460" s="42"/>
      <c r="AH1460" s="42"/>
      <c r="AI1460" s="42"/>
      <c r="AJ1460" s="42"/>
      <c r="AK1460" s="42"/>
      <c r="AL1460" s="42"/>
      <c r="AM1460" s="42"/>
      <c r="AN1460" s="42"/>
      <c r="AO1460" s="42"/>
      <c r="AP1460" s="42"/>
      <c r="AQ1460" s="42"/>
      <c r="AR1460" s="42"/>
      <c r="AS1460" s="42"/>
      <c r="AT1460" s="42"/>
      <c r="AU1460" s="42"/>
      <c r="AV1460" s="42"/>
    </row>
    <row r="1461" spans="3:48" x14ac:dyDescent="0.35">
      <c r="C1461" s="1" t="s">
        <v>29</v>
      </c>
      <c r="D1461">
        <v>365</v>
      </c>
      <c r="E1461">
        <v>4</v>
      </c>
      <c r="F1461">
        <v>47</v>
      </c>
      <c r="G1461">
        <v>47</v>
      </c>
      <c r="H1461">
        <v>0</v>
      </c>
      <c r="I1461">
        <v>1</v>
      </c>
      <c r="J1461">
        <v>0</v>
      </c>
      <c r="K1461">
        <v>0</v>
      </c>
      <c r="L1461">
        <v>50</v>
      </c>
      <c r="M1461">
        <v>47</v>
      </c>
      <c r="N1461">
        <v>0.74375000000000002</v>
      </c>
      <c r="O1461">
        <v>0.94</v>
      </c>
      <c r="P1461">
        <v>0.80112044817927197</v>
      </c>
      <c r="Q1461">
        <v>4</v>
      </c>
      <c r="R1461">
        <v>50</v>
      </c>
      <c r="S1461">
        <v>0</v>
      </c>
      <c r="T1461">
        <v>0</v>
      </c>
      <c r="U1461">
        <v>30</v>
      </c>
      <c r="V1461">
        <v>7</v>
      </c>
      <c r="W1461">
        <v>0.59583333333333299</v>
      </c>
      <c r="X1461" s="37">
        <v>0</v>
      </c>
      <c r="Y1461" s="37">
        <v>0.94</v>
      </c>
      <c r="Z1461" s="37">
        <v>0.94</v>
      </c>
      <c r="AA1461" s="37">
        <v>0.65833333333333299</v>
      </c>
      <c r="AB1461" s="42"/>
      <c r="AC1461" s="42"/>
      <c r="AD1461" s="42"/>
      <c r="AE1461" s="42"/>
      <c r="AF1461" s="42"/>
      <c r="AG1461" s="42"/>
      <c r="AH1461" s="42"/>
      <c r="AI1461" s="42"/>
      <c r="AJ1461" s="42"/>
      <c r="AK1461" s="42"/>
      <c r="AL1461" s="42"/>
      <c r="AM1461" s="42"/>
      <c r="AN1461" s="42"/>
      <c r="AO1461" s="42"/>
      <c r="AP1461" s="42"/>
      <c r="AQ1461" s="42"/>
      <c r="AR1461" s="42"/>
      <c r="AS1461" s="42"/>
      <c r="AT1461" s="42"/>
      <c r="AU1461" s="42"/>
      <c r="AV1461" s="42"/>
    </row>
    <row r="1462" spans="3:48" x14ac:dyDescent="0.35">
      <c r="C1462" s="1">
        <v>42952.25</v>
      </c>
      <c r="D1462">
        <v>366</v>
      </c>
      <c r="E1462">
        <v>1</v>
      </c>
      <c r="F1462">
        <v>49</v>
      </c>
      <c r="G1462">
        <v>49</v>
      </c>
      <c r="H1462">
        <v>0</v>
      </c>
      <c r="I1462">
        <v>0</v>
      </c>
      <c r="J1462">
        <v>0</v>
      </c>
      <c r="K1462">
        <v>0</v>
      </c>
      <c r="L1462">
        <v>49</v>
      </c>
      <c r="M1462">
        <v>49</v>
      </c>
      <c r="N1462">
        <v>0.81874999999999998</v>
      </c>
      <c r="O1462">
        <v>1</v>
      </c>
      <c r="P1462">
        <v>0.74173027989821905</v>
      </c>
      <c r="Q1462">
        <v>15</v>
      </c>
      <c r="R1462">
        <v>63</v>
      </c>
      <c r="S1462">
        <v>0</v>
      </c>
      <c r="T1462">
        <v>0</v>
      </c>
      <c r="U1462">
        <v>12</v>
      </c>
      <c r="V1462">
        <v>47</v>
      </c>
      <c r="W1462">
        <v>0.60729166666666701</v>
      </c>
      <c r="X1462" s="37">
        <v>0</v>
      </c>
      <c r="Y1462" s="37">
        <v>1</v>
      </c>
      <c r="Z1462" s="37">
        <v>1</v>
      </c>
      <c r="AA1462" s="37">
        <v>0.60729166666666701</v>
      </c>
      <c r="AB1462" s="42">
        <f t="shared" ref="AB1462" si="7643">AVERAGE(D1462:D1465)</f>
        <v>366</v>
      </c>
      <c r="AC1462" s="42">
        <f t="shared" ref="AC1462" si="7644">AVERAGEIF(M1462:M1465,"&lt;&gt;0",F1462:F1465)</f>
        <v>47.25</v>
      </c>
      <c r="AD1462" s="42">
        <f t="shared" ref="AD1462" si="7645">AVERAGEIF(M1462:M1465,"&lt;&gt;0",G1462:G1465)</f>
        <v>47.25</v>
      </c>
      <c r="AE1462" s="42">
        <f t="shared" ref="AE1462" si="7646">AVERAGEIF(M1462:M1465,"&lt;&gt;0",H1462:H1465)</f>
        <v>1</v>
      </c>
      <c r="AF1462" s="42">
        <f t="shared" ref="AF1462" si="7647">AVERAGEIF(M1462:M1465,"&lt;&gt;0",I1462:I1465)</f>
        <v>0</v>
      </c>
      <c r="AG1462" s="42">
        <f t="shared" ref="AG1462" si="7648">AVERAGEIF(M1462:M1465,"&lt;&gt;0",J1462:J1465)</f>
        <v>0</v>
      </c>
      <c r="AH1462" s="42">
        <f t="shared" ref="AH1462" si="7649">AVERAGEIF(M1462:M1465,"&lt;&gt;0",X1462:X1465)</f>
        <v>0</v>
      </c>
      <c r="AI1462" s="42">
        <f t="shared" ref="AI1462" si="7650">AVERAGEIF(M1462:M1465,"&lt;&gt;0",L1462:L1465)</f>
        <v>47.5</v>
      </c>
      <c r="AJ1462" s="42">
        <f t="shared" ref="AJ1462" si="7651">AVERAGEIF(M1462:M1465,"&lt;&gt;0",Y1462:Y1465)</f>
        <v>0.99537037037037046</v>
      </c>
      <c r="AK1462" s="42">
        <f t="shared" ref="AK1462" si="7652">AVERAGEIF(M1462:M1465,"&lt;&gt;0",N1462:N1465)</f>
        <v>0.79062499999999991</v>
      </c>
      <c r="AL1462" s="42">
        <f t="shared" ref="AL1462" si="7653">AVERAGEIF(M1462:M1465,"&lt;&gt;0",O1462:O1465)</f>
        <v>0.99537037037037046</v>
      </c>
      <c r="AM1462" s="42">
        <f t="shared" ref="AM1462" si="7654">AVERAGEIF(M1462:M1465,"&lt;&gt;0",P1462:P1465)</f>
        <v>0.79132738393989654</v>
      </c>
      <c r="AN1462" s="42">
        <f t="shared" ref="AN1462" si="7655">AVERAGEIF(M1462:M1465,"&lt;&gt;0",Q1462:Q1465)</f>
        <v>14.25</v>
      </c>
      <c r="AO1462" s="42">
        <f t="shared" ref="AO1462" si="7656">AVERAGEIF(M1462:M1465,"&lt;&gt;0",R1462:R1465)</f>
        <v>61</v>
      </c>
      <c r="AP1462" s="42">
        <f t="shared" ref="AP1462" si="7657">AVERAGEIF(M1462:M1465,"&lt;&gt;0",S1462:S1465)</f>
        <v>0</v>
      </c>
      <c r="AQ1462" s="42">
        <f t="shared" ref="AQ1462" si="7658">AVERAGEIF(M1462:M1465,"&lt;&gt;0",T1462:T1465)</f>
        <v>0</v>
      </c>
      <c r="AR1462" s="42">
        <f t="shared" ref="AR1462" si="7659">AVERAGEIF(M1462:M1465,"&lt;&gt;0",U1462:U1465)</f>
        <v>12.5</v>
      </c>
      <c r="AS1462" s="42">
        <f t="shared" ref="AS1462" si="7660">AVERAGEIF(M1462:M1465,"&lt;&gt;0",V1462:V1465)</f>
        <v>45</v>
      </c>
      <c r="AT1462" s="42">
        <f t="shared" ref="AT1462" si="7661">AVERAGEIF(M1462:M1465,"&lt;&gt;0",W1462:W1465)</f>
        <v>0.62552083333333353</v>
      </c>
      <c r="AU1462" s="42">
        <f t="shared" ref="AU1462" si="7662">AVERAGEIF(M1462:M1465,"&lt;&gt;0",Z1462:Z1465)</f>
        <v>0.99537037037037046</v>
      </c>
      <c r="AV1462" s="42">
        <f t="shared" ref="AV1462" si="7663">AVERAGEIF(M1462:M1465,"&lt;&gt;0",AA1462:AA1465)</f>
        <v>0.63385416666666683</v>
      </c>
    </row>
    <row r="1463" spans="3:48" x14ac:dyDescent="0.35">
      <c r="C1463" s="1" t="s">
        <v>27</v>
      </c>
      <c r="D1463">
        <v>366</v>
      </c>
      <c r="E1463">
        <v>2</v>
      </c>
      <c r="F1463">
        <v>53</v>
      </c>
      <c r="G1463">
        <v>53</v>
      </c>
      <c r="H1463">
        <v>2</v>
      </c>
      <c r="I1463">
        <v>0</v>
      </c>
      <c r="J1463">
        <v>0</v>
      </c>
      <c r="K1463">
        <v>0</v>
      </c>
      <c r="L1463">
        <v>54</v>
      </c>
      <c r="M1463">
        <v>53</v>
      </c>
      <c r="N1463">
        <v>0.86250000000000004</v>
      </c>
      <c r="O1463">
        <v>0.98148148148148195</v>
      </c>
      <c r="P1463">
        <v>0.80555555555555602</v>
      </c>
      <c r="Q1463">
        <v>14</v>
      </c>
      <c r="R1463">
        <v>69</v>
      </c>
      <c r="S1463">
        <v>0</v>
      </c>
      <c r="T1463">
        <v>0</v>
      </c>
      <c r="U1463">
        <v>18</v>
      </c>
      <c r="V1463">
        <v>45</v>
      </c>
      <c r="W1463">
        <v>0.69479166666666703</v>
      </c>
      <c r="X1463" s="37">
        <v>0</v>
      </c>
      <c r="Y1463" s="37">
        <v>0.98148148148148195</v>
      </c>
      <c r="Z1463" s="37">
        <v>0.98148148148148195</v>
      </c>
      <c r="AA1463" s="37">
        <v>0.72812500000000002</v>
      </c>
      <c r="AB1463" s="42"/>
      <c r="AC1463" s="42"/>
      <c r="AD1463" s="42"/>
      <c r="AE1463" s="42"/>
      <c r="AF1463" s="42"/>
      <c r="AG1463" s="42"/>
      <c r="AH1463" s="42"/>
      <c r="AI1463" s="42"/>
      <c r="AJ1463" s="42"/>
      <c r="AK1463" s="42"/>
      <c r="AL1463" s="42"/>
      <c r="AM1463" s="42"/>
      <c r="AN1463" s="42"/>
      <c r="AO1463" s="42"/>
      <c r="AP1463" s="42"/>
      <c r="AQ1463" s="42"/>
      <c r="AR1463" s="42"/>
      <c r="AS1463" s="42"/>
      <c r="AT1463" s="42"/>
      <c r="AU1463" s="42"/>
      <c r="AV1463" s="42"/>
    </row>
    <row r="1464" spans="3:48" x14ac:dyDescent="0.35">
      <c r="C1464" s="1" t="s">
        <v>28</v>
      </c>
      <c r="D1464">
        <v>366</v>
      </c>
      <c r="E1464">
        <v>3</v>
      </c>
      <c r="F1464">
        <v>37</v>
      </c>
      <c r="G1464">
        <v>37</v>
      </c>
      <c r="H1464">
        <v>0</v>
      </c>
      <c r="I1464">
        <v>0</v>
      </c>
      <c r="J1464">
        <v>0</v>
      </c>
      <c r="K1464">
        <v>0</v>
      </c>
      <c r="L1464">
        <v>37</v>
      </c>
      <c r="M1464">
        <v>37</v>
      </c>
      <c r="N1464">
        <v>0.68125000000000002</v>
      </c>
      <c r="O1464">
        <v>1</v>
      </c>
      <c r="P1464">
        <v>0.79510703363914403</v>
      </c>
      <c r="Q1464">
        <v>16</v>
      </c>
      <c r="R1464">
        <v>55</v>
      </c>
      <c r="S1464">
        <v>0</v>
      </c>
      <c r="T1464">
        <v>0</v>
      </c>
      <c r="U1464">
        <v>9</v>
      </c>
      <c r="V1464">
        <v>34</v>
      </c>
      <c r="W1464">
        <v>0.54166666666666696</v>
      </c>
      <c r="X1464" s="37">
        <v>0</v>
      </c>
      <c r="Y1464" s="37">
        <v>1</v>
      </c>
      <c r="Z1464" s="37">
        <v>1</v>
      </c>
      <c r="AA1464" s="37">
        <v>0.54166666666666696</v>
      </c>
      <c r="AB1464" s="42"/>
      <c r="AC1464" s="42"/>
      <c r="AD1464" s="42"/>
      <c r="AE1464" s="42"/>
      <c r="AF1464" s="42"/>
      <c r="AG1464" s="42"/>
      <c r="AH1464" s="42"/>
      <c r="AI1464" s="42"/>
      <c r="AJ1464" s="42"/>
      <c r="AK1464" s="42"/>
      <c r="AL1464" s="42"/>
      <c r="AM1464" s="42"/>
      <c r="AN1464" s="42"/>
      <c r="AO1464" s="42"/>
      <c r="AP1464" s="42"/>
      <c r="AQ1464" s="42"/>
      <c r="AR1464" s="42"/>
      <c r="AS1464" s="42"/>
      <c r="AT1464" s="42"/>
      <c r="AU1464" s="42"/>
      <c r="AV1464" s="42"/>
    </row>
    <row r="1465" spans="3:48" x14ac:dyDescent="0.35">
      <c r="C1465" s="1" t="s">
        <v>29</v>
      </c>
      <c r="D1465">
        <v>366</v>
      </c>
      <c r="E1465">
        <v>4</v>
      </c>
      <c r="F1465">
        <v>50</v>
      </c>
      <c r="G1465">
        <v>50</v>
      </c>
      <c r="H1465">
        <v>2</v>
      </c>
      <c r="I1465">
        <v>0</v>
      </c>
      <c r="J1465">
        <v>0</v>
      </c>
      <c r="K1465">
        <v>0</v>
      </c>
      <c r="L1465">
        <v>50</v>
      </c>
      <c r="M1465">
        <v>50</v>
      </c>
      <c r="N1465">
        <v>0.8</v>
      </c>
      <c r="O1465">
        <v>1</v>
      </c>
      <c r="P1465">
        <v>0.82291666666666696</v>
      </c>
      <c r="Q1465">
        <v>12</v>
      </c>
      <c r="R1465">
        <v>57</v>
      </c>
      <c r="S1465">
        <v>0</v>
      </c>
      <c r="T1465">
        <v>0</v>
      </c>
      <c r="U1465">
        <v>11</v>
      </c>
      <c r="V1465">
        <v>54</v>
      </c>
      <c r="W1465">
        <v>0.65833333333333299</v>
      </c>
      <c r="X1465" s="37">
        <v>0</v>
      </c>
      <c r="Y1465" s="37">
        <v>1</v>
      </c>
      <c r="Z1465" s="37">
        <v>1</v>
      </c>
      <c r="AA1465" s="37">
        <v>0.65833333333333299</v>
      </c>
      <c r="AB1465" s="42"/>
      <c r="AC1465" s="42"/>
      <c r="AD1465" s="42"/>
      <c r="AE1465" s="42"/>
      <c r="AF1465" s="42"/>
      <c r="AG1465" s="42"/>
      <c r="AH1465" s="42"/>
      <c r="AI1465" s="42"/>
      <c r="AJ1465" s="42"/>
      <c r="AK1465" s="42"/>
      <c r="AL1465" s="42"/>
      <c r="AM1465" s="42"/>
      <c r="AN1465" s="42"/>
      <c r="AO1465" s="42"/>
      <c r="AP1465" s="42"/>
      <c r="AQ1465" s="42"/>
      <c r="AR1465" s="42"/>
      <c r="AS1465" s="42"/>
      <c r="AT1465" s="42"/>
      <c r="AU1465" s="42"/>
      <c r="AV1465" s="42"/>
    </row>
    <row r="1466" spans="3:48" x14ac:dyDescent="0.35">
      <c r="C1466" s="1">
        <v>42952.25</v>
      </c>
      <c r="D1466">
        <v>367</v>
      </c>
      <c r="E1466">
        <v>1</v>
      </c>
      <c r="F1466">
        <v>65</v>
      </c>
      <c r="G1466">
        <v>65</v>
      </c>
      <c r="H1466">
        <v>1</v>
      </c>
      <c r="I1466">
        <v>3</v>
      </c>
      <c r="J1466">
        <v>27</v>
      </c>
      <c r="K1466">
        <v>17</v>
      </c>
      <c r="L1466">
        <v>49</v>
      </c>
      <c r="M1466">
        <v>48</v>
      </c>
      <c r="N1466">
        <v>0.84375</v>
      </c>
      <c r="O1466">
        <v>0.85526315789473695</v>
      </c>
      <c r="P1466">
        <v>0.89259259259259305</v>
      </c>
      <c r="Q1466">
        <v>3</v>
      </c>
      <c r="R1466">
        <v>60</v>
      </c>
      <c r="S1466">
        <v>0</v>
      </c>
      <c r="T1466">
        <v>0</v>
      </c>
      <c r="U1466">
        <v>23</v>
      </c>
      <c r="V1466">
        <v>31</v>
      </c>
      <c r="W1466">
        <v>0.75312500000000004</v>
      </c>
      <c r="X1466" s="37">
        <v>0.22368421052631601</v>
      </c>
      <c r="Y1466" s="37">
        <v>0.63157894736842102</v>
      </c>
      <c r="Z1466" s="37">
        <v>0.85526315789473695</v>
      </c>
      <c r="AA1466" s="37">
        <v>0.60729166666666701</v>
      </c>
      <c r="AB1466" s="42">
        <f t="shared" ref="AB1466" si="7664">AVERAGE(D1466:D1469)</f>
        <v>367</v>
      </c>
      <c r="AC1466" s="42">
        <f t="shared" ref="AC1466" si="7665">AVERAGEIF(M1466:M1469,"&lt;&gt;0",F1466:F1469)</f>
        <v>57.25</v>
      </c>
      <c r="AD1466" s="42">
        <f t="shared" ref="AD1466" si="7666">AVERAGEIF(M1466:M1469,"&lt;&gt;0",G1466:G1469)</f>
        <v>57.25</v>
      </c>
      <c r="AE1466" s="42">
        <f t="shared" ref="AE1466" si="7667">AVERAGEIF(M1466:M1469,"&lt;&gt;0",H1466:H1469)</f>
        <v>1</v>
      </c>
      <c r="AF1466" s="42">
        <f t="shared" ref="AF1466" si="7668">AVERAGEIF(M1466:M1469,"&lt;&gt;0",I1466:I1469)</f>
        <v>3.25</v>
      </c>
      <c r="AG1466" s="42">
        <f t="shared" ref="AG1466" si="7669">AVERAGEIF(M1466:M1469,"&lt;&gt;0",J1466:J1469)</f>
        <v>22</v>
      </c>
      <c r="AH1466" s="42">
        <f t="shared" ref="AH1466" si="7670">AVERAGEIF(M1466:M1469,"&lt;&gt;0",X1466:X1469)</f>
        <v>0.17945837078464658</v>
      </c>
      <c r="AI1466" s="42">
        <f t="shared" ref="AI1466" si="7671">AVERAGEIF(M1466:M1469,"&lt;&gt;0",L1466:L1469)</f>
        <v>47.5</v>
      </c>
      <c r="AJ1466" s="42">
        <f t="shared" ref="AJ1466" si="7672">AVERAGEIF(M1466:M1469,"&lt;&gt;0",Y1466:Y1469)</f>
        <v>0.64522474949232655</v>
      </c>
      <c r="AK1466" s="42">
        <f t="shared" ref="AK1466" si="7673">AVERAGEIF(M1466:M1469,"&lt;&gt;0",N1466:N1469)</f>
        <v>0.80624999999999991</v>
      </c>
      <c r="AL1466" s="42">
        <f t="shared" ref="AL1466" si="7674">AVERAGEIF(M1466:M1469,"&lt;&gt;0",O1466:O1469)</f>
        <v>0.82468312027697332</v>
      </c>
      <c r="AM1466" s="42">
        <f t="shared" ref="AM1466" si="7675">AVERAGEIF(M1466:M1469,"&lt;&gt;0",P1466:P1469)</f>
        <v>0.86364220158575</v>
      </c>
      <c r="AN1466" s="42">
        <f t="shared" ref="AN1466" si="7676">AVERAGEIF(M1466:M1469,"&lt;&gt;0",Q1466:Q1469)</f>
        <v>3</v>
      </c>
      <c r="AO1466" s="42">
        <f t="shared" ref="AO1466" si="7677">AVERAGEIF(M1466:M1469,"&lt;&gt;0",R1466:R1469)</f>
        <v>57.5</v>
      </c>
      <c r="AP1466" s="42">
        <f t="shared" ref="AP1466" si="7678">AVERAGEIF(M1466:M1469,"&lt;&gt;0",S1466:S1469)</f>
        <v>0</v>
      </c>
      <c r="AQ1466" s="42">
        <f t="shared" ref="AQ1466" si="7679">AVERAGEIF(M1466:M1469,"&lt;&gt;0",T1466:T1469)</f>
        <v>0</v>
      </c>
      <c r="AR1466" s="42">
        <f t="shared" ref="AR1466" si="7680">AVERAGEIF(M1466:M1469,"&lt;&gt;0",U1466:U1469)</f>
        <v>29.25</v>
      </c>
      <c r="AS1466" s="42">
        <f t="shared" ref="AS1466" si="7681">AVERAGEIF(M1466:M1469,"&lt;&gt;0",V1466:V1469)</f>
        <v>22.75</v>
      </c>
      <c r="AT1466" s="42">
        <f t="shared" ref="AT1466" si="7682">AVERAGEIF(M1466:M1469,"&lt;&gt;0",W1466:W1469)</f>
        <v>0.69661458333333348</v>
      </c>
      <c r="AU1466" s="42">
        <f t="shared" ref="AU1466" si="7683">AVERAGEIF(M1466:M1469,"&lt;&gt;0",Z1466:Z1469)</f>
        <v>0.82468312027697332</v>
      </c>
      <c r="AV1466" s="42">
        <f t="shared" ref="AV1466" si="7684">AVERAGEIF(M1466:M1469,"&lt;&gt;0",AA1466:AA1469)</f>
        <v>0.63385416666666683</v>
      </c>
    </row>
    <row r="1467" spans="3:48" x14ac:dyDescent="0.35">
      <c r="C1467" s="1" t="s">
        <v>27</v>
      </c>
      <c r="D1467">
        <v>367</v>
      </c>
      <c r="E1467">
        <v>2</v>
      </c>
      <c r="F1467">
        <v>57</v>
      </c>
      <c r="G1467">
        <v>57</v>
      </c>
      <c r="H1467">
        <v>1</v>
      </c>
      <c r="I1467">
        <v>4</v>
      </c>
      <c r="J1467">
        <v>18</v>
      </c>
      <c r="K1467">
        <v>6</v>
      </c>
      <c r="L1467">
        <v>54</v>
      </c>
      <c r="M1467">
        <v>51</v>
      </c>
      <c r="N1467">
        <v>0.77500000000000002</v>
      </c>
      <c r="O1467">
        <v>0.79166666666666696</v>
      </c>
      <c r="P1467">
        <v>0.88844086021505397</v>
      </c>
      <c r="Q1467">
        <v>5</v>
      </c>
      <c r="R1467">
        <v>56</v>
      </c>
      <c r="S1467">
        <v>0</v>
      </c>
      <c r="T1467">
        <v>0</v>
      </c>
      <c r="U1467">
        <v>32</v>
      </c>
      <c r="V1467">
        <v>30</v>
      </c>
      <c r="W1467">
        <v>0.68854166666666705</v>
      </c>
      <c r="X1467" s="37">
        <v>8.3333333333333301E-2</v>
      </c>
      <c r="Y1467" s="37">
        <v>0.70833333333333304</v>
      </c>
      <c r="Z1467" s="37">
        <v>0.79166666666666696</v>
      </c>
      <c r="AA1467" s="37">
        <v>0.72812500000000002</v>
      </c>
      <c r="AB1467" s="42"/>
      <c r="AC1467" s="42"/>
      <c r="AD1467" s="42"/>
      <c r="AE1467" s="42"/>
      <c r="AF1467" s="42"/>
      <c r="AG1467" s="42"/>
      <c r="AH1467" s="42"/>
      <c r="AI1467" s="42"/>
      <c r="AJ1467" s="42"/>
      <c r="AK1467" s="42"/>
      <c r="AL1467" s="42"/>
      <c r="AM1467" s="42"/>
      <c r="AN1467" s="42"/>
      <c r="AO1467" s="42"/>
      <c r="AP1467" s="42"/>
      <c r="AQ1467" s="42"/>
      <c r="AR1467" s="42"/>
      <c r="AS1467" s="42"/>
      <c r="AT1467" s="42"/>
      <c r="AU1467" s="42"/>
      <c r="AV1467" s="42"/>
    </row>
    <row r="1468" spans="3:48" x14ac:dyDescent="0.35">
      <c r="C1468" s="1" t="s">
        <v>28</v>
      </c>
      <c r="D1468">
        <v>367</v>
      </c>
      <c r="E1468">
        <v>3</v>
      </c>
      <c r="F1468">
        <v>55</v>
      </c>
      <c r="G1468">
        <v>55</v>
      </c>
      <c r="H1468">
        <v>0</v>
      </c>
      <c r="I1468">
        <v>2</v>
      </c>
      <c r="J1468">
        <v>25</v>
      </c>
      <c r="K1468">
        <v>20</v>
      </c>
      <c r="L1468">
        <v>37</v>
      </c>
      <c r="M1468">
        <v>35</v>
      </c>
      <c r="N1468">
        <v>0.82499999999999996</v>
      </c>
      <c r="O1468">
        <v>0.88709677419354804</v>
      </c>
      <c r="P1468">
        <v>0.85353535353535304</v>
      </c>
      <c r="Q1468">
        <v>4</v>
      </c>
      <c r="R1468">
        <v>59</v>
      </c>
      <c r="S1468">
        <v>0</v>
      </c>
      <c r="T1468">
        <v>0</v>
      </c>
      <c r="U1468">
        <v>34</v>
      </c>
      <c r="V1468">
        <v>19</v>
      </c>
      <c r="W1468">
        <v>0.70416666666666705</v>
      </c>
      <c r="X1468" s="37">
        <v>0.32258064516128998</v>
      </c>
      <c r="Y1468" s="37">
        <v>0.56451612903225801</v>
      </c>
      <c r="Z1468" s="37">
        <v>0.88709677419354804</v>
      </c>
      <c r="AA1468" s="37">
        <v>0.54166666666666696</v>
      </c>
      <c r="AB1468" s="42"/>
      <c r="AC1468" s="42"/>
      <c r="AD1468" s="42"/>
      <c r="AE1468" s="42"/>
      <c r="AF1468" s="42"/>
      <c r="AG1468" s="42"/>
      <c r="AH1468" s="42"/>
      <c r="AI1468" s="42"/>
      <c r="AJ1468" s="42"/>
      <c r="AK1468" s="42"/>
      <c r="AL1468" s="42"/>
      <c r="AM1468" s="42"/>
      <c r="AN1468" s="42"/>
      <c r="AO1468" s="42"/>
      <c r="AP1468" s="42"/>
      <c r="AQ1468" s="42"/>
      <c r="AR1468" s="42"/>
      <c r="AS1468" s="42"/>
      <c r="AT1468" s="42"/>
      <c r="AU1468" s="42"/>
      <c r="AV1468" s="42"/>
    </row>
    <row r="1469" spans="3:48" x14ac:dyDescent="0.35">
      <c r="C1469" s="1" t="s">
        <v>29</v>
      </c>
      <c r="D1469">
        <v>367</v>
      </c>
      <c r="E1469">
        <v>4</v>
      </c>
      <c r="F1469">
        <v>52</v>
      </c>
      <c r="G1469">
        <v>52</v>
      </c>
      <c r="H1469">
        <v>2</v>
      </c>
      <c r="I1469">
        <v>4</v>
      </c>
      <c r="J1469">
        <v>18</v>
      </c>
      <c r="K1469">
        <v>6</v>
      </c>
      <c r="L1469">
        <v>50</v>
      </c>
      <c r="M1469">
        <v>46</v>
      </c>
      <c r="N1469">
        <v>0.78125</v>
      </c>
      <c r="O1469">
        <v>0.76470588235294101</v>
      </c>
      <c r="P1469">
        <v>0.82</v>
      </c>
      <c r="Q1469">
        <v>0</v>
      </c>
      <c r="R1469">
        <v>55</v>
      </c>
      <c r="S1469">
        <v>0</v>
      </c>
      <c r="T1469">
        <v>0</v>
      </c>
      <c r="U1469">
        <v>28</v>
      </c>
      <c r="V1469">
        <v>11</v>
      </c>
      <c r="W1469">
        <v>0.640625</v>
      </c>
      <c r="X1469" s="37">
        <v>8.8235294117647106E-2</v>
      </c>
      <c r="Y1469" s="37">
        <v>0.67647058823529405</v>
      </c>
      <c r="Z1469" s="37">
        <v>0.76470588235294101</v>
      </c>
      <c r="AA1469" s="37">
        <v>0.65833333333333299</v>
      </c>
      <c r="AB1469" s="42"/>
      <c r="AC1469" s="42"/>
      <c r="AD1469" s="42"/>
      <c r="AE1469" s="42"/>
      <c r="AF1469" s="42"/>
      <c r="AG1469" s="42"/>
      <c r="AH1469" s="42"/>
      <c r="AI1469" s="42"/>
      <c r="AJ1469" s="42"/>
      <c r="AK1469" s="42"/>
      <c r="AL1469" s="42"/>
      <c r="AM1469" s="42"/>
      <c r="AN1469" s="42"/>
      <c r="AO1469" s="42"/>
      <c r="AP1469" s="42"/>
      <c r="AQ1469" s="42"/>
      <c r="AR1469" s="42"/>
      <c r="AS1469" s="42"/>
      <c r="AT1469" s="42"/>
      <c r="AU1469" s="42"/>
      <c r="AV1469" s="42"/>
    </row>
    <row r="1470" spans="3:48" x14ac:dyDescent="0.35">
      <c r="C1470" s="1">
        <v>42952.25</v>
      </c>
      <c r="D1470">
        <v>368</v>
      </c>
      <c r="E1470">
        <v>1</v>
      </c>
      <c r="F1470">
        <v>24</v>
      </c>
      <c r="G1470">
        <v>24</v>
      </c>
      <c r="H1470">
        <v>1</v>
      </c>
      <c r="I1470">
        <v>43</v>
      </c>
      <c r="J1470">
        <v>27</v>
      </c>
      <c r="K1470">
        <v>6</v>
      </c>
      <c r="L1470">
        <v>49</v>
      </c>
      <c r="M1470">
        <v>18</v>
      </c>
      <c r="N1470">
        <v>0.18124999999999999</v>
      </c>
      <c r="O1470">
        <v>0.31578947368421101</v>
      </c>
      <c r="P1470">
        <v>0.72988505747126398</v>
      </c>
      <c r="Q1470">
        <v>6</v>
      </c>
      <c r="R1470">
        <v>9</v>
      </c>
      <c r="S1470">
        <v>0</v>
      </c>
      <c r="T1470">
        <v>0</v>
      </c>
      <c r="U1470">
        <v>3</v>
      </c>
      <c r="V1470">
        <v>15</v>
      </c>
      <c r="W1470">
        <v>0.132291666666667</v>
      </c>
      <c r="X1470" s="37">
        <v>7.8947368421052599E-2</v>
      </c>
      <c r="Y1470" s="37">
        <v>0.23684210526315799</v>
      </c>
      <c r="Z1470" s="37">
        <v>0.31578947368421101</v>
      </c>
      <c r="AA1470" s="37">
        <v>0.60729166666666701</v>
      </c>
      <c r="AB1470" s="42">
        <f t="shared" ref="AB1470" si="7685">AVERAGE(D1470:D1473)</f>
        <v>368</v>
      </c>
      <c r="AC1470" s="42">
        <f t="shared" ref="AC1470" si="7686">AVERAGEIF(M1470:M1473,"&lt;&gt;0",F1470:F1473)</f>
        <v>38.25</v>
      </c>
      <c r="AD1470" s="42">
        <f t="shared" ref="AD1470" si="7687">AVERAGEIF(M1470:M1473,"&lt;&gt;0",G1470:G1473)</f>
        <v>38.25</v>
      </c>
      <c r="AE1470" s="42">
        <f t="shared" ref="AE1470" si="7688">AVERAGEIF(M1470:M1473,"&lt;&gt;0",H1470:H1473)</f>
        <v>2.25</v>
      </c>
      <c r="AF1470" s="42">
        <f t="shared" ref="AF1470" si="7689">AVERAGEIF(M1470:M1473,"&lt;&gt;0",I1470:I1473)</f>
        <v>28</v>
      </c>
      <c r="AG1470" s="42">
        <f t="shared" ref="AG1470" si="7690">AVERAGEIF(M1470:M1473,"&lt;&gt;0",J1470:J1473)</f>
        <v>22</v>
      </c>
      <c r="AH1470" s="42">
        <f t="shared" ref="AH1470" si="7691">AVERAGEIF(M1470:M1473,"&lt;&gt;0",X1470:X1473)</f>
        <v>0.14281954292752758</v>
      </c>
      <c r="AI1470" s="42">
        <f t="shared" ref="AI1470" si="7692">AVERAGEIF(M1470:M1473,"&lt;&gt;0",L1470:L1473)</f>
        <v>47.5</v>
      </c>
      <c r="AJ1470" s="42">
        <f t="shared" ref="AJ1470" si="7693">AVERAGEIF(M1470:M1473,"&lt;&gt;0",Y1470:Y1473)</f>
        <v>0.42333265366135153</v>
      </c>
      <c r="AK1470" s="42">
        <f t="shared" ref="AK1470" si="7694">AVERAGEIF(M1470:M1473,"&lt;&gt;0",N1470:N1473)</f>
        <v>0.4921875</v>
      </c>
      <c r="AL1470" s="42">
        <f t="shared" ref="AL1470" si="7695">AVERAGEIF(M1470:M1473,"&lt;&gt;0",O1470:O1473)</f>
        <v>0.56615219658887905</v>
      </c>
      <c r="AM1470" s="42">
        <f t="shared" ref="AM1470" si="7696">AVERAGEIF(M1470:M1473,"&lt;&gt;0",P1470:P1473)</f>
        <v>0.77231532645764078</v>
      </c>
      <c r="AN1470" s="42">
        <f t="shared" ref="AN1470" si="7697">AVERAGEIF(M1470:M1473,"&lt;&gt;0",Q1470:Q1473)</f>
        <v>10.5</v>
      </c>
      <c r="AO1470" s="42">
        <f t="shared" ref="AO1470" si="7698">AVERAGEIF(M1470:M1473,"&lt;&gt;0",R1470:R1473)</f>
        <v>38</v>
      </c>
      <c r="AP1470" s="42">
        <f t="shared" ref="AP1470" si="7699">AVERAGEIF(M1470:M1473,"&lt;&gt;0",S1470:S1473)</f>
        <v>0</v>
      </c>
      <c r="AQ1470" s="42">
        <f t="shared" ref="AQ1470" si="7700">AVERAGEIF(M1470:M1473,"&lt;&gt;0",T1470:T1473)</f>
        <v>0</v>
      </c>
      <c r="AR1470" s="42">
        <f t="shared" ref="AR1470" si="7701">AVERAGEIF(M1470:M1473,"&lt;&gt;0",U1470:U1473)</f>
        <v>10.25</v>
      </c>
      <c r="AS1470" s="42">
        <f t="shared" ref="AS1470" si="7702">AVERAGEIF(M1470:M1473,"&lt;&gt;0",V1470:V1473)</f>
        <v>24.75</v>
      </c>
      <c r="AT1470" s="42">
        <f t="shared" ref="AT1470" si="7703">AVERAGEIF(M1470:M1473,"&lt;&gt;0",W1470:W1473)</f>
        <v>0.39218749999999997</v>
      </c>
      <c r="AU1470" s="42">
        <f t="shared" ref="AU1470" si="7704">AVERAGEIF(M1470:M1473,"&lt;&gt;0",Z1470:Z1473)</f>
        <v>0.56615219658887905</v>
      </c>
      <c r="AV1470" s="42">
        <f t="shared" ref="AV1470" si="7705">AVERAGEIF(M1470:M1473,"&lt;&gt;0",AA1470:AA1473)</f>
        <v>0.63385416666666683</v>
      </c>
    </row>
    <row r="1471" spans="3:48" x14ac:dyDescent="0.35">
      <c r="C1471" s="1" t="s">
        <v>27</v>
      </c>
      <c r="D1471">
        <v>368</v>
      </c>
      <c r="E1471">
        <v>2</v>
      </c>
      <c r="F1471">
        <v>22</v>
      </c>
      <c r="G1471">
        <v>22</v>
      </c>
      <c r="H1471">
        <v>4</v>
      </c>
      <c r="I1471">
        <v>53</v>
      </c>
      <c r="J1471">
        <v>18</v>
      </c>
      <c r="K1471">
        <v>3</v>
      </c>
      <c r="L1471">
        <v>54</v>
      </c>
      <c r="M1471">
        <v>19</v>
      </c>
      <c r="N1471">
        <v>0.20624999999999999</v>
      </c>
      <c r="O1471">
        <v>0.30555555555555602</v>
      </c>
      <c r="P1471">
        <v>0.73737373737373701</v>
      </c>
      <c r="Q1471">
        <v>3</v>
      </c>
      <c r="R1471">
        <v>20</v>
      </c>
      <c r="S1471">
        <v>0</v>
      </c>
      <c r="T1471">
        <v>0</v>
      </c>
      <c r="U1471">
        <v>8</v>
      </c>
      <c r="V1471">
        <v>3</v>
      </c>
      <c r="W1471">
        <v>0.15208333333333299</v>
      </c>
      <c r="X1471" s="37">
        <v>4.1666666666666699E-2</v>
      </c>
      <c r="Y1471" s="37">
        <v>0.26388888888888901</v>
      </c>
      <c r="Z1471" s="37">
        <v>0.30555555555555602</v>
      </c>
      <c r="AA1471" s="37">
        <v>0.72812500000000002</v>
      </c>
      <c r="AB1471" s="42"/>
      <c r="AC1471" s="42"/>
      <c r="AD1471" s="42"/>
      <c r="AE1471" s="42"/>
      <c r="AF1471" s="42"/>
      <c r="AG1471" s="42"/>
      <c r="AH1471" s="42"/>
      <c r="AI1471" s="42"/>
      <c r="AJ1471" s="42"/>
      <c r="AK1471" s="42"/>
      <c r="AL1471" s="42"/>
      <c r="AM1471" s="42"/>
      <c r="AN1471" s="42"/>
      <c r="AO1471" s="42"/>
      <c r="AP1471" s="42"/>
      <c r="AQ1471" s="42"/>
      <c r="AR1471" s="42"/>
      <c r="AS1471" s="42"/>
      <c r="AT1471" s="42"/>
      <c r="AU1471" s="42"/>
      <c r="AV1471" s="42"/>
    </row>
    <row r="1472" spans="3:48" x14ac:dyDescent="0.35">
      <c r="C1472" s="1" t="s">
        <v>28</v>
      </c>
      <c r="D1472">
        <v>368</v>
      </c>
      <c r="E1472">
        <v>3</v>
      </c>
      <c r="F1472">
        <v>49</v>
      </c>
      <c r="G1472">
        <v>49</v>
      </c>
      <c r="H1472">
        <v>0</v>
      </c>
      <c r="I1472">
        <v>9</v>
      </c>
      <c r="J1472">
        <v>25</v>
      </c>
      <c r="K1472">
        <v>17</v>
      </c>
      <c r="L1472">
        <v>37</v>
      </c>
      <c r="M1472">
        <v>32</v>
      </c>
      <c r="N1472">
        <v>0.73750000000000004</v>
      </c>
      <c r="O1472">
        <v>0.79032258064516103</v>
      </c>
      <c r="P1472">
        <v>0.79237288135593198</v>
      </c>
      <c r="Q1472">
        <v>21</v>
      </c>
      <c r="R1472">
        <v>63</v>
      </c>
      <c r="S1472">
        <v>0</v>
      </c>
      <c r="T1472">
        <v>0</v>
      </c>
      <c r="U1472">
        <v>16</v>
      </c>
      <c r="V1472">
        <v>34</v>
      </c>
      <c r="W1472">
        <v>0.58437499999999998</v>
      </c>
      <c r="X1472" s="37">
        <v>0.27419354838709697</v>
      </c>
      <c r="Y1472" s="37">
        <v>0.51612903225806495</v>
      </c>
      <c r="Z1472" s="37">
        <v>0.79032258064516103</v>
      </c>
      <c r="AA1472" s="37">
        <v>0.54166666666666696</v>
      </c>
      <c r="AB1472" s="42"/>
      <c r="AC1472" s="42"/>
      <c r="AD1472" s="42"/>
      <c r="AE1472" s="42"/>
      <c r="AF1472" s="42"/>
      <c r="AG1472" s="42"/>
      <c r="AH1472" s="42"/>
      <c r="AI1472" s="42"/>
      <c r="AJ1472" s="42"/>
      <c r="AK1472" s="42"/>
      <c r="AL1472" s="42"/>
      <c r="AM1472" s="42"/>
      <c r="AN1472" s="42"/>
      <c r="AO1472" s="42"/>
      <c r="AP1472" s="42"/>
      <c r="AQ1472" s="42"/>
      <c r="AR1472" s="42"/>
      <c r="AS1472" s="42"/>
      <c r="AT1472" s="42"/>
      <c r="AU1472" s="42"/>
      <c r="AV1472" s="42"/>
    </row>
    <row r="1473" spans="3:48" x14ac:dyDescent="0.35">
      <c r="C1473" s="1" t="s">
        <v>29</v>
      </c>
      <c r="D1473">
        <v>368</v>
      </c>
      <c r="E1473">
        <v>4</v>
      </c>
      <c r="F1473">
        <v>58</v>
      </c>
      <c r="G1473">
        <v>58</v>
      </c>
      <c r="H1473">
        <v>4</v>
      </c>
      <c r="I1473">
        <v>7</v>
      </c>
      <c r="J1473">
        <v>18</v>
      </c>
      <c r="K1473">
        <v>12</v>
      </c>
      <c r="L1473">
        <v>50</v>
      </c>
      <c r="M1473">
        <v>46</v>
      </c>
      <c r="N1473">
        <v>0.84375</v>
      </c>
      <c r="O1473">
        <v>0.85294117647058798</v>
      </c>
      <c r="P1473">
        <v>0.82962962962963005</v>
      </c>
      <c r="Q1473">
        <v>12</v>
      </c>
      <c r="R1473">
        <v>60</v>
      </c>
      <c r="S1473">
        <v>0</v>
      </c>
      <c r="T1473">
        <v>0</v>
      </c>
      <c r="U1473">
        <v>14</v>
      </c>
      <c r="V1473">
        <v>47</v>
      </c>
      <c r="W1473">
        <v>0.7</v>
      </c>
      <c r="X1473" s="37">
        <v>0.17647058823529399</v>
      </c>
      <c r="Y1473" s="37">
        <v>0.67647058823529405</v>
      </c>
      <c r="Z1473" s="37">
        <v>0.85294117647058798</v>
      </c>
      <c r="AA1473" s="37">
        <v>0.65833333333333299</v>
      </c>
      <c r="AB1473" s="42"/>
      <c r="AC1473" s="42"/>
      <c r="AD1473" s="42"/>
      <c r="AE1473" s="42"/>
      <c r="AF1473" s="42"/>
      <c r="AG1473" s="42"/>
      <c r="AH1473" s="42"/>
      <c r="AI1473" s="42"/>
      <c r="AJ1473" s="42"/>
      <c r="AK1473" s="42"/>
      <c r="AL1473" s="42"/>
      <c r="AM1473" s="42"/>
      <c r="AN1473" s="42"/>
      <c r="AO1473" s="42"/>
      <c r="AP1473" s="42"/>
      <c r="AQ1473" s="42"/>
      <c r="AR1473" s="42"/>
      <c r="AS1473" s="42"/>
      <c r="AT1473" s="42"/>
      <c r="AU1473" s="42"/>
      <c r="AV1473" s="42"/>
    </row>
    <row r="1474" spans="3:48" x14ac:dyDescent="0.35">
      <c r="C1474" s="1">
        <v>42952.25</v>
      </c>
      <c r="D1474">
        <v>369</v>
      </c>
      <c r="E1474">
        <v>1</v>
      </c>
      <c r="F1474">
        <v>47</v>
      </c>
      <c r="G1474">
        <v>22</v>
      </c>
      <c r="H1474">
        <v>0</v>
      </c>
      <c r="I1474">
        <v>4</v>
      </c>
      <c r="J1474">
        <v>0</v>
      </c>
      <c r="K1474">
        <v>0</v>
      </c>
      <c r="L1474">
        <v>49</v>
      </c>
      <c r="M1474">
        <v>47</v>
      </c>
      <c r="N1474">
        <v>0.72499999999999998</v>
      </c>
      <c r="O1474">
        <v>0.95918367346938804</v>
      </c>
      <c r="P1474">
        <v>0.77011494252873602</v>
      </c>
      <c r="Q1474">
        <v>2</v>
      </c>
      <c r="R1474">
        <v>20</v>
      </c>
      <c r="S1474">
        <v>0</v>
      </c>
      <c r="T1474">
        <v>2</v>
      </c>
      <c r="U1474">
        <v>0</v>
      </c>
      <c r="V1474">
        <v>0</v>
      </c>
      <c r="W1474">
        <v>0.55833333333333302</v>
      </c>
      <c r="X1474" s="37">
        <v>0</v>
      </c>
      <c r="Y1474" s="37">
        <v>0.95918367346938804</v>
      </c>
      <c r="Z1474" s="37">
        <v>0.95918367346938804</v>
      </c>
      <c r="AA1474" s="37">
        <v>0.60729166666666701</v>
      </c>
      <c r="AB1474" s="42">
        <f t="shared" ref="AB1474" si="7706">AVERAGE(D1474:D1477)</f>
        <v>369</v>
      </c>
      <c r="AC1474" s="42">
        <f t="shared" ref="AC1474" si="7707">AVERAGEIF(M1474:M1477,"&lt;&gt;0",F1474:F1477)</f>
        <v>42.75</v>
      </c>
      <c r="AD1474" s="42">
        <f t="shared" ref="AD1474" si="7708">AVERAGEIF(M1474:M1477,"&lt;&gt;0",G1474:G1477)</f>
        <v>23.5</v>
      </c>
      <c r="AE1474" s="42">
        <f t="shared" ref="AE1474" si="7709">AVERAGEIF(M1474:M1477,"&lt;&gt;0",H1474:H1477)</f>
        <v>0.5</v>
      </c>
      <c r="AF1474" s="42">
        <f t="shared" ref="AF1474" si="7710">AVERAGEIF(M1474:M1477,"&lt;&gt;0",I1474:I1477)</f>
        <v>5</v>
      </c>
      <c r="AG1474" s="42">
        <f t="shared" ref="AG1474" si="7711">AVERAGEIF(M1474:M1477,"&lt;&gt;0",J1474:J1477)</f>
        <v>0</v>
      </c>
      <c r="AH1474" s="42">
        <f t="shared" ref="AH1474" si="7712">AVERAGEIF(M1474:M1477,"&lt;&gt;0",X1474:X1477)</f>
        <v>0</v>
      </c>
      <c r="AI1474" s="42">
        <f t="shared" ref="AI1474" si="7713">AVERAGEIF(M1474:M1477,"&lt;&gt;0",L1474:L1477)</f>
        <v>47.5</v>
      </c>
      <c r="AJ1474" s="42">
        <f t="shared" ref="AJ1474" si="7714">AVERAGEIF(M1474:M1477,"&lt;&gt;0",Y1474:Y1477)</f>
        <v>0.89897509754652627</v>
      </c>
      <c r="AK1474" s="42">
        <f t="shared" ref="AK1474" si="7715">AVERAGEIF(M1474:M1477,"&lt;&gt;0",N1474:N1477)</f>
        <v>0.703125</v>
      </c>
      <c r="AL1474" s="42">
        <f t="shared" ref="AL1474" si="7716">AVERAGEIF(M1474:M1477,"&lt;&gt;0",O1474:O1477)</f>
        <v>0.89897509754652627</v>
      </c>
      <c r="AM1474" s="42">
        <f t="shared" ref="AM1474" si="7717">AVERAGEIF(M1474:M1477,"&lt;&gt;0",P1474:P1477)</f>
        <v>0.74615367951398881</v>
      </c>
      <c r="AN1474" s="42">
        <f t="shared" ref="AN1474" si="7718">AVERAGEIF(M1474:M1477,"&lt;&gt;0",Q1474:Q1477)</f>
        <v>1.75</v>
      </c>
      <c r="AO1474" s="42">
        <f t="shared" ref="AO1474" si="7719">AVERAGEIF(M1474:M1477,"&lt;&gt;0",R1474:R1477)</f>
        <v>20.25</v>
      </c>
      <c r="AP1474" s="42">
        <f t="shared" ref="AP1474" si="7720">AVERAGEIF(M1474:M1477,"&lt;&gt;0",S1474:S1477)</f>
        <v>0.25</v>
      </c>
      <c r="AQ1474" s="42">
        <f t="shared" ref="AQ1474" si="7721">AVERAGEIF(M1474:M1477,"&lt;&gt;0",T1474:T1477)</f>
        <v>1.25</v>
      </c>
      <c r="AR1474" s="42">
        <f t="shared" ref="AR1474" si="7722">AVERAGEIF(M1474:M1477,"&lt;&gt;0",U1474:U1477)</f>
        <v>0</v>
      </c>
      <c r="AS1474" s="42">
        <f t="shared" ref="AS1474" si="7723">AVERAGEIF(M1474:M1477,"&lt;&gt;0",V1474:V1477)</f>
        <v>0</v>
      </c>
      <c r="AT1474" s="42">
        <f t="shared" ref="AT1474" si="7724">AVERAGEIF(M1474:M1477,"&lt;&gt;0",W1474:W1477)</f>
        <v>0.52604166666666652</v>
      </c>
      <c r="AU1474" s="42">
        <f t="shared" ref="AU1474" si="7725">AVERAGEIF(M1474:M1477,"&lt;&gt;0",Z1474:Z1477)</f>
        <v>0.89897509754652627</v>
      </c>
      <c r="AV1474" s="42">
        <f t="shared" ref="AV1474" si="7726">AVERAGEIF(M1474:M1477,"&lt;&gt;0",AA1474:AA1477)</f>
        <v>0.63385416666666683</v>
      </c>
    </row>
    <row r="1475" spans="3:48" x14ac:dyDescent="0.35">
      <c r="C1475" s="1" t="s">
        <v>27</v>
      </c>
      <c r="D1475">
        <v>369</v>
      </c>
      <c r="E1475">
        <v>2</v>
      </c>
      <c r="F1475">
        <v>46</v>
      </c>
      <c r="G1475">
        <v>30</v>
      </c>
      <c r="H1475">
        <v>1</v>
      </c>
      <c r="I1475">
        <v>6</v>
      </c>
      <c r="J1475">
        <v>0</v>
      </c>
      <c r="K1475">
        <v>0</v>
      </c>
      <c r="L1475">
        <v>54</v>
      </c>
      <c r="M1475">
        <v>46</v>
      </c>
      <c r="N1475">
        <v>0.71250000000000002</v>
      </c>
      <c r="O1475">
        <v>0.85185185185185197</v>
      </c>
      <c r="P1475">
        <v>0.75584795321637399</v>
      </c>
      <c r="Q1475">
        <v>2</v>
      </c>
      <c r="R1475">
        <v>20</v>
      </c>
      <c r="S1475">
        <v>0</v>
      </c>
      <c r="T1475">
        <v>0</v>
      </c>
      <c r="U1475">
        <v>0</v>
      </c>
      <c r="V1475">
        <v>0</v>
      </c>
      <c r="W1475">
        <v>0.53854166666666703</v>
      </c>
      <c r="X1475" s="37">
        <v>0</v>
      </c>
      <c r="Y1475" s="37">
        <v>0.85185185185185197</v>
      </c>
      <c r="Z1475" s="37">
        <v>0.85185185185185197</v>
      </c>
      <c r="AA1475" s="37">
        <v>0.72812500000000002</v>
      </c>
      <c r="AB1475" s="42"/>
      <c r="AC1475" s="42"/>
      <c r="AD1475" s="42"/>
      <c r="AE1475" s="42"/>
      <c r="AF1475" s="42"/>
      <c r="AG1475" s="42"/>
      <c r="AH1475" s="42"/>
      <c r="AI1475" s="42"/>
      <c r="AJ1475" s="42"/>
      <c r="AK1475" s="42"/>
      <c r="AL1475" s="42"/>
      <c r="AM1475" s="42"/>
      <c r="AN1475" s="42"/>
      <c r="AO1475" s="42"/>
      <c r="AP1475" s="42"/>
      <c r="AQ1475" s="42"/>
      <c r="AR1475" s="42"/>
      <c r="AS1475" s="42"/>
      <c r="AT1475" s="42"/>
      <c r="AU1475" s="42"/>
      <c r="AV1475" s="42"/>
    </row>
    <row r="1476" spans="3:48" x14ac:dyDescent="0.35">
      <c r="C1476" s="1" t="s">
        <v>28</v>
      </c>
      <c r="D1476">
        <v>369</v>
      </c>
      <c r="E1476">
        <v>3</v>
      </c>
      <c r="F1476">
        <v>32</v>
      </c>
      <c r="G1476">
        <v>14</v>
      </c>
      <c r="H1476">
        <v>0</v>
      </c>
      <c r="I1476">
        <v>5</v>
      </c>
      <c r="J1476">
        <v>0</v>
      </c>
      <c r="K1476">
        <v>0</v>
      </c>
      <c r="L1476">
        <v>37</v>
      </c>
      <c r="M1476">
        <v>32</v>
      </c>
      <c r="N1476">
        <v>0.63749999999999996</v>
      </c>
      <c r="O1476">
        <v>0.86486486486486502</v>
      </c>
      <c r="P1476">
        <v>0.684640522875817</v>
      </c>
      <c r="Q1476">
        <v>2</v>
      </c>
      <c r="R1476">
        <v>18</v>
      </c>
      <c r="S1476">
        <v>1</v>
      </c>
      <c r="T1476">
        <v>0</v>
      </c>
      <c r="U1476">
        <v>0</v>
      </c>
      <c r="V1476">
        <v>0</v>
      </c>
      <c r="W1476">
        <v>0.436458333333333</v>
      </c>
      <c r="X1476" s="37">
        <v>0</v>
      </c>
      <c r="Y1476" s="37">
        <v>0.86486486486486502</v>
      </c>
      <c r="Z1476" s="37">
        <v>0.86486486486486502</v>
      </c>
      <c r="AA1476" s="37">
        <v>0.54166666666666696</v>
      </c>
      <c r="AB1476" s="42"/>
      <c r="AC1476" s="42"/>
      <c r="AD1476" s="42"/>
      <c r="AE1476" s="42"/>
      <c r="AF1476" s="42"/>
      <c r="AG1476" s="42"/>
      <c r="AH1476" s="42"/>
      <c r="AI1476" s="42"/>
      <c r="AJ1476" s="42"/>
      <c r="AK1476" s="42"/>
      <c r="AL1476" s="42"/>
      <c r="AM1476" s="42"/>
      <c r="AN1476" s="42"/>
      <c r="AO1476" s="42"/>
      <c r="AP1476" s="42"/>
      <c r="AQ1476" s="42"/>
      <c r="AR1476" s="42"/>
      <c r="AS1476" s="42"/>
      <c r="AT1476" s="42"/>
      <c r="AU1476" s="42"/>
      <c r="AV1476" s="42"/>
    </row>
    <row r="1477" spans="3:48" x14ac:dyDescent="0.35">
      <c r="C1477" s="1" t="s">
        <v>29</v>
      </c>
      <c r="D1477">
        <v>369</v>
      </c>
      <c r="E1477">
        <v>4</v>
      </c>
      <c r="F1477">
        <v>46</v>
      </c>
      <c r="G1477">
        <v>28</v>
      </c>
      <c r="H1477">
        <v>1</v>
      </c>
      <c r="I1477">
        <v>5</v>
      </c>
      <c r="J1477">
        <v>0</v>
      </c>
      <c r="K1477">
        <v>0</v>
      </c>
      <c r="L1477">
        <v>50</v>
      </c>
      <c r="M1477">
        <v>46</v>
      </c>
      <c r="N1477">
        <v>0.73750000000000004</v>
      </c>
      <c r="O1477">
        <v>0.92</v>
      </c>
      <c r="P1477">
        <v>0.774011299435028</v>
      </c>
      <c r="Q1477">
        <v>1</v>
      </c>
      <c r="R1477">
        <v>23</v>
      </c>
      <c r="S1477">
        <v>0</v>
      </c>
      <c r="T1477">
        <v>3</v>
      </c>
      <c r="U1477">
        <v>0</v>
      </c>
      <c r="V1477">
        <v>0</v>
      </c>
      <c r="W1477">
        <v>0.57083333333333297</v>
      </c>
      <c r="X1477" s="37">
        <v>0</v>
      </c>
      <c r="Y1477" s="37">
        <v>0.92</v>
      </c>
      <c r="Z1477" s="37">
        <v>0.92</v>
      </c>
      <c r="AA1477" s="37">
        <v>0.65833333333333299</v>
      </c>
      <c r="AB1477" s="42"/>
      <c r="AC1477" s="42"/>
      <c r="AD1477" s="42"/>
      <c r="AE1477" s="42"/>
      <c r="AF1477" s="42"/>
      <c r="AG1477" s="42"/>
      <c r="AH1477" s="42"/>
      <c r="AI1477" s="42"/>
      <c r="AJ1477" s="42"/>
      <c r="AK1477" s="42"/>
      <c r="AL1477" s="42"/>
      <c r="AM1477" s="42"/>
      <c r="AN1477" s="42"/>
      <c r="AO1477" s="42"/>
      <c r="AP1477" s="42"/>
      <c r="AQ1477" s="42"/>
      <c r="AR1477" s="42"/>
      <c r="AS1477" s="42"/>
      <c r="AT1477" s="42"/>
      <c r="AU1477" s="42"/>
      <c r="AV1477" s="42"/>
    </row>
    <row r="1478" spans="3:48" x14ac:dyDescent="0.35">
      <c r="C1478" s="1">
        <v>42952.25</v>
      </c>
      <c r="D1478">
        <v>370</v>
      </c>
      <c r="E1478">
        <v>1</v>
      </c>
      <c r="F1478">
        <v>49</v>
      </c>
      <c r="G1478">
        <v>32</v>
      </c>
      <c r="H1478">
        <v>0</v>
      </c>
      <c r="I1478">
        <v>0</v>
      </c>
      <c r="J1478">
        <v>0</v>
      </c>
      <c r="K1478">
        <v>0</v>
      </c>
      <c r="L1478">
        <v>49</v>
      </c>
      <c r="M1478">
        <v>49</v>
      </c>
      <c r="N1478">
        <v>0.82499999999999996</v>
      </c>
      <c r="O1478">
        <v>1</v>
      </c>
      <c r="P1478">
        <v>0.73611111111111105</v>
      </c>
      <c r="Q1478">
        <v>4</v>
      </c>
      <c r="R1478">
        <v>31</v>
      </c>
      <c r="S1478">
        <v>1</v>
      </c>
      <c r="T1478">
        <v>4</v>
      </c>
      <c r="U1478">
        <v>0</v>
      </c>
      <c r="V1478">
        <v>0</v>
      </c>
      <c r="W1478">
        <v>0.60729166666666701</v>
      </c>
      <c r="X1478" s="37">
        <v>0</v>
      </c>
      <c r="Y1478" s="37">
        <v>1</v>
      </c>
      <c r="Z1478" s="37">
        <v>1</v>
      </c>
      <c r="AA1478" s="37">
        <v>0.60729166666666701</v>
      </c>
      <c r="AB1478" s="42">
        <f t="shared" ref="AB1478" si="7727">AVERAGE(D1478:D1481)</f>
        <v>370</v>
      </c>
      <c r="AC1478" s="42">
        <f t="shared" ref="AC1478" si="7728">AVERAGEIF(M1478:M1481,"&lt;&gt;0",F1478:F1481)</f>
        <v>47</v>
      </c>
      <c r="AD1478" s="42">
        <f t="shared" ref="AD1478" si="7729">AVERAGEIF(M1478:M1481,"&lt;&gt;0",G1478:G1481)</f>
        <v>33.25</v>
      </c>
      <c r="AE1478" s="42">
        <f t="shared" ref="AE1478" si="7730">AVERAGEIF(M1478:M1481,"&lt;&gt;0",H1478:H1481)</f>
        <v>0</v>
      </c>
      <c r="AF1478" s="42">
        <f t="shared" ref="AF1478" si="7731">AVERAGEIF(M1478:M1481,"&lt;&gt;0",I1478:I1481)</f>
        <v>0.25</v>
      </c>
      <c r="AG1478" s="42">
        <f t="shared" ref="AG1478" si="7732">AVERAGEIF(M1478:M1481,"&lt;&gt;0",J1478:J1481)</f>
        <v>0</v>
      </c>
      <c r="AH1478" s="42">
        <f t="shared" ref="AH1478" si="7733">AVERAGEIF(M1478:M1481,"&lt;&gt;0",X1478:X1481)</f>
        <v>0</v>
      </c>
      <c r="AI1478" s="42">
        <f t="shared" ref="AI1478" si="7734">AVERAGEIF(M1478:M1481,"&lt;&gt;0",L1478:L1481)</f>
        <v>47.5</v>
      </c>
      <c r="AJ1478" s="42">
        <f t="shared" ref="AJ1478" si="7735">AVERAGEIF(M1478:M1481,"&lt;&gt;0",Y1478:Y1481)</f>
        <v>0.9907407407407407</v>
      </c>
      <c r="AK1478" s="42">
        <f t="shared" ref="AK1478" si="7736">AVERAGEIF(M1478:M1481,"&lt;&gt;0",N1478:N1481)</f>
        <v>0.83749999999999991</v>
      </c>
      <c r="AL1478" s="42">
        <f t="shared" ref="AL1478" si="7737">AVERAGEIF(M1478:M1481,"&lt;&gt;0",O1478:O1481)</f>
        <v>0.9907407407407407</v>
      </c>
      <c r="AM1478" s="42">
        <f t="shared" ref="AM1478" si="7738">AVERAGEIF(M1478:M1481,"&lt;&gt;0",P1478:P1481)</f>
        <v>0.74044322535701845</v>
      </c>
      <c r="AN1478" s="42">
        <f t="shared" ref="AN1478" si="7739">AVERAGEIF(M1478:M1481,"&lt;&gt;0",Q1478:Q1481)</f>
        <v>2.75</v>
      </c>
      <c r="AO1478" s="42">
        <f t="shared" ref="AO1478" si="7740">AVERAGEIF(M1478:M1481,"&lt;&gt;0",R1478:R1481)</f>
        <v>31.75</v>
      </c>
      <c r="AP1478" s="42">
        <f t="shared" ref="AP1478" si="7741">AVERAGEIF(M1478:M1481,"&lt;&gt;0",S1478:S1481)</f>
        <v>0.75</v>
      </c>
      <c r="AQ1478" s="42">
        <f t="shared" ref="AQ1478" si="7742">AVERAGEIF(M1478:M1481,"&lt;&gt;0",T1478:T1481)</f>
        <v>5</v>
      </c>
      <c r="AR1478" s="42">
        <f t="shared" ref="AR1478" si="7743">AVERAGEIF(M1478:M1481,"&lt;&gt;0",U1478:U1481)</f>
        <v>0</v>
      </c>
      <c r="AS1478" s="42">
        <f t="shared" ref="AS1478" si="7744">AVERAGEIF(M1478:M1481,"&lt;&gt;0",V1478:V1481)</f>
        <v>0</v>
      </c>
      <c r="AT1478" s="42">
        <f t="shared" ref="AT1478" si="7745">AVERAGEIF(M1478:M1481,"&lt;&gt;0",W1478:W1481)</f>
        <v>0.61770833333333353</v>
      </c>
      <c r="AU1478" s="42">
        <f t="shared" ref="AU1478" si="7746">AVERAGEIF(M1478:M1481,"&lt;&gt;0",Z1478:Z1481)</f>
        <v>0.9907407407407407</v>
      </c>
      <c r="AV1478" s="42">
        <f t="shared" ref="AV1478" si="7747">AVERAGEIF(M1478:M1481,"&lt;&gt;0",AA1478:AA1481)</f>
        <v>0.63385416666666683</v>
      </c>
    </row>
    <row r="1479" spans="3:48" x14ac:dyDescent="0.35">
      <c r="C1479" s="1" t="s">
        <v>27</v>
      </c>
      <c r="D1479">
        <v>370</v>
      </c>
      <c r="E1479">
        <v>2</v>
      </c>
      <c r="F1479">
        <v>52</v>
      </c>
      <c r="G1479">
        <v>37</v>
      </c>
      <c r="H1479">
        <v>0</v>
      </c>
      <c r="I1479">
        <v>1</v>
      </c>
      <c r="J1479">
        <v>0</v>
      </c>
      <c r="K1479">
        <v>0</v>
      </c>
      <c r="L1479">
        <v>54</v>
      </c>
      <c r="M1479">
        <v>52</v>
      </c>
      <c r="N1479">
        <v>0.97499999999999998</v>
      </c>
      <c r="O1479">
        <v>0.96296296296296302</v>
      </c>
      <c r="P1479">
        <v>0.68055555555555602</v>
      </c>
      <c r="Q1479">
        <v>5</v>
      </c>
      <c r="R1479">
        <v>39</v>
      </c>
      <c r="S1479">
        <v>2</v>
      </c>
      <c r="T1479">
        <v>7</v>
      </c>
      <c r="U1479">
        <v>0</v>
      </c>
      <c r="V1479">
        <v>0</v>
      </c>
      <c r="W1479">
        <v>0.66354166666666703</v>
      </c>
      <c r="X1479" s="37">
        <v>0</v>
      </c>
      <c r="Y1479" s="37">
        <v>0.96296296296296302</v>
      </c>
      <c r="Z1479" s="37">
        <v>0.96296296296296302</v>
      </c>
      <c r="AA1479" s="37">
        <v>0.72812500000000002</v>
      </c>
      <c r="AB1479" s="42"/>
      <c r="AC1479" s="42"/>
      <c r="AD1479" s="42"/>
      <c r="AE1479" s="42"/>
      <c r="AF1479" s="42"/>
      <c r="AG1479" s="42"/>
      <c r="AH1479" s="42"/>
      <c r="AI1479" s="42"/>
      <c r="AJ1479" s="42"/>
      <c r="AK1479" s="42"/>
      <c r="AL1479" s="42"/>
      <c r="AM1479" s="42"/>
      <c r="AN1479" s="42"/>
      <c r="AO1479" s="42"/>
      <c r="AP1479" s="42"/>
      <c r="AQ1479" s="42"/>
      <c r="AR1479" s="42"/>
      <c r="AS1479" s="42"/>
      <c r="AT1479" s="42"/>
      <c r="AU1479" s="42"/>
      <c r="AV1479" s="42"/>
    </row>
    <row r="1480" spans="3:48" x14ac:dyDescent="0.35">
      <c r="C1480" s="1" t="s">
        <v>28</v>
      </c>
      <c r="D1480">
        <v>370</v>
      </c>
      <c r="E1480">
        <v>3</v>
      </c>
      <c r="F1480">
        <v>37</v>
      </c>
      <c r="G1480">
        <v>28</v>
      </c>
      <c r="H1480">
        <v>0</v>
      </c>
      <c r="I1480">
        <v>0</v>
      </c>
      <c r="J1480">
        <v>0</v>
      </c>
      <c r="K1480">
        <v>0</v>
      </c>
      <c r="L1480">
        <v>37</v>
      </c>
      <c r="M1480">
        <v>37</v>
      </c>
      <c r="N1480">
        <v>0.72499999999999998</v>
      </c>
      <c r="O1480">
        <v>1</v>
      </c>
      <c r="P1480">
        <v>0.74712643678160895</v>
      </c>
      <c r="Q1480">
        <v>2</v>
      </c>
      <c r="R1480">
        <v>24</v>
      </c>
      <c r="S1480">
        <v>0</v>
      </c>
      <c r="T1480">
        <v>7</v>
      </c>
      <c r="U1480">
        <v>0</v>
      </c>
      <c r="V1480">
        <v>0</v>
      </c>
      <c r="W1480">
        <v>0.54166666666666696</v>
      </c>
      <c r="X1480" s="37">
        <v>0</v>
      </c>
      <c r="Y1480" s="37">
        <v>1</v>
      </c>
      <c r="Z1480" s="37">
        <v>1</v>
      </c>
      <c r="AA1480" s="37">
        <v>0.54166666666666696</v>
      </c>
      <c r="AB1480" s="42"/>
      <c r="AC1480" s="42"/>
      <c r="AD1480" s="42"/>
      <c r="AE1480" s="42"/>
      <c r="AF1480" s="42"/>
      <c r="AG1480" s="42"/>
      <c r="AH1480" s="42"/>
      <c r="AI1480" s="42"/>
      <c r="AJ1480" s="42"/>
      <c r="AK1480" s="42"/>
      <c r="AL1480" s="42"/>
      <c r="AM1480" s="42"/>
      <c r="AN1480" s="42"/>
      <c r="AO1480" s="42"/>
      <c r="AP1480" s="42"/>
      <c r="AQ1480" s="42"/>
      <c r="AR1480" s="42"/>
      <c r="AS1480" s="42"/>
      <c r="AT1480" s="42"/>
      <c r="AU1480" s="42"/>
      <c r="AV1480" s="42"/>
    </row>
    <row r="1481" spans="3:48" x14ac:dyDescent="0.35">
      <c r="C1481" s="1" t="s">
        <v>29</v>
      </c>
      <c r="D1481">
        <v>370</v>
      </c>
      <c r="E1481">
        <v>4</v>
      </c>
      <c r="F1481">
        <v>50</v>
      </c>
      <c r="G1481">
        <v>36</v>
      </c>
      <c r="H1481">
        <v>0</v>
      </c>
      <c r="I1481">
        <v>0</v>
      </c>
      <c r="J1481">
        <v>0</v>
      </c>
      <c r="K1481">
        <v>0</v>
      </c>
      <c r="L1481">
        <v>50</v>
      </c>
      <c r="M1481">
        <v>50</v>
      </c>
      <c r="N1481">
        <v>0.82499999999999996</v>
      </c>
      <c r="O1481">
        <v>1</v>
      </c>
      <c r="P1481">
        <v>0.79797979797979801</v>
      </c>
      <c r="Q1481">
        <v>0</v>
      </c>
      <c r="R1481">
        <v>33</v>
      </c>
      <c r="S1481">
        <v>0</v>
      </c>
      <c r="T1481">
        <v>2</v>
      </c>
      <c r="U1481">
        <v>0</v>
      </c>
      <c r="V1481">
        <v>0</v>
      </c>
      <c r="W1481">
        <v>0.65833333333333299</v>
      </c>
      <c r="X1481" s="37">
        <v>0</v>
      </c>
      <c r="Y1481" s="37">
        <v>1</v>
      </c>
      <c r="Z1481" s="37">
        <v>1</v>
      </c>
      <c r="AA1481" s="37">
        <v>0.65833333333333299</v>
      </c>
      <c r="AB1481" s="42"/>
      <c r="AC1481" s="42"/>
      <c r="AD1481" s="42"/>
      <c r="AE1481" s="42"/>
      <c r="AF1481" s="42"/>
      <c r="AG1481" s="42"/>
      <c r="AH1481" s="42"/>
      <c r="AI1481" s="42"/>
      <c r="AJ1481" s="42"/>
      <c r="AK1481" s="42"/>
      <c r="AL1481" s="42"/>
      <c r="AM1481" s="42"/>
      <c r="AN1481" s="42"/>
      <c r="AO1481" s="42"/>
      <c r="AP1481" s="42"/>
      <c r="AQ1481" s="42"/>
      <c r="AR1481" s="42"/>
      <c r="AS1481" s="42"/>
      <c r="AT1481" s="42"/>
      <c r="AU1481" s="42"/>
      <c r="AV1481" s="42"/>
    </row>
    <row r="1482" spans="3:48" x14ac:dyDescent="0.35">
      <c r="C1482" s="1">
        <v>42952.25</v>
      </c>
      <c r="D1482">
        <v>371</v>
      </c>
      <c r="E1482">
        <v>1</v>
      </c>
      <c r="F1482">
        <v>59</v>
      </c>
      <c r="G1482">
        <v>40</v>
      </c>
      <c r="H1482">
        <v>0</v>
      </c>
      <c r="I1482">
        <v>3</v>
      </c>
      <c r="J1482">
        <v>27</v>
      </c>
      <c r="K1482">
        <v>11</v>
      </c>
      <c r="L1482">
        <v>49</v>
      </c>
      <c r="M1482">
        <v>48</v>
      </c>
      <c r="N1482">
        <v>0.8125</v>
      </c>
      <c r="O1482">
        <v>0.77631578947368396</v>
      </c>
      <c r="P1482">
        <v>0.81666666666666698</v>
      </c>
      <c r="Q1482">
        <v>6</v>
      </c>
      <c r="R1482">
        <v>26</v>
      </c>
      <c r="S1482">
        <v>1</v>
      </c>
      <c r="T1482">
        <v>2</v>
      </c>
      <c r="U1482">
        <v>0</v>
      </c>
      <c r="V1482">
        <v>0</v>
      </c>
      <c r="W1482">
        <v>0.66354166666666703</v>
      </c>
      <c r="X1482" s="37">
        <v>0.144736842105263</v>
      </c>
      <c r="Y1482" s="37">
        <v>0.63157894736842102</v>
      </c>
      <c r="Z1482" s="37">
        <v>0.77631578947368396</v>
      </c>
      <c r="AA1482" s="37">
        <v>0.60729166666666701</v>
      </c>
      <c r="AB1482" s="42">
        <f t="shared" ref="AB1482" si="7748">AVERAGE(D1482:D1485)</f>
        <v>371</v>
      </c>
      <c r="AC1482" s="42">
        <f t="shared" ref="AC1482" si="7749">AVERAGEIF(M1482:M1485,"&lt;&gt;0",F1482:F1485)</f>
        <v>54.25</v>
      </c>
      <c r="AD1482" s="42">
        <f t="shared" ref="AD1482" si="7750">AVERAGEIF(M1482:M1485,"&lt;&gt;0",G1482:G1485)</f>
        <v>39.75</v>
      </c>
      <c r="AE1482" s="42">
        <f t="shared" ref="AE1482" si="7751">AVERAGEIF(M1482:M1485,"&lt;&gt;0",H1482:H1485)</f>
        <v>0.5</v>
      </c>
      <c r="AF1482" s="42">
        <f t="shared" ref="AF1482" si="7752">AVERAGEIF(M1482:M1485,"&lt;&gt;0",I1482:I1485)</f>
        <v>4</v>
      </c>
      <c r="AG1482" s="42">
        <f t="shared" ref="AG1482" si="7753">AVERAGEIF(M1482:M1485,"&lt;&gt;0",J1482:J1485)</f>
        <v>22</v>
      </c>
      <c r="AH1482" s="42">
        <f t="shared" ref="AH1482" si="7754">AVERAGEIF(M1482:M1485,"&lt;&gt;0",X1482:X1485)</f>
        <v>0.14726896700955408</v>
      </c>
      <c r="AI1482" s="42">
        <f t="shared" ref="AI1482" si="7755">AVERAGEIF(M1482:M1485,"&lt;&gt;0",L1482:L1485)</f>
        <v>47.5</v>
      </c>
      <c r="AJ1482" s="42">
        <f t="shared" ref="AJ1482" si="7756">AVERAGEIF(M1482:M1485,"&lt;&gt;0",Y1482:Y1485)</f>
        <v>0.63480808282566004</v>
      </c>
      <c r="AK1482" s="42">
        <f t="shared" ref="AK1482" si="7757">AVERAGEIF(M1482:M1485,"&lt;&gt;0",N1482:N1485)</f>
        <v>0.80312499999999998</v>
      </c>
      <c r="AL1482" s="42">
        <f t="shared" ref="AL1482" si="7758">AVERAGEIF(M1482:M1485,"&lt;&gt;0",O1482:O1485)</f>
        <v>0.78207704983521409</v>
      </c>
      <c r="AM1482" s="42">
        <f t="shared" ref="AM1482" si="7759">AVERAGEIF(M1482:M1485,"&lt;&gt;0",P1482:P1485)</f>
        <v>0.79931509462759476</v>
      </c>
      <c r="AN1482" s="42">
        <f t="shared" ref="AN1482" si="7760">AVERAGEIF(M1482:M1485,"&lt;&gt;0",Q1482:Q1485)</f>
        <v>2.25</v>
      </c>
      <c r="AO1482" s="42">
        <f t="shared" ref="AO1482" si="7761">AVERAGEIF(M1482:M1485,"&lt;&gt;0",R1482:R1485)</f>
        <v>26.25</v>
      </c>
      <c r="AP1482" s="42">
        <f t="shared" ref="AP1482" si="7762">AVERAGEIF(M1482:M1485,"&lt;&gt;0",S1482:S1485)</f>
        <v>0.75</v>
      </c>
      <c r="AQ1482" s="42">
        <f t="shared" ref="AQ1482" si="7763">AVERAGEIF(M1482:M1485,"&lt;&gt;0",T1482:T1485)</f>
        <v>3</v>
      </c>
      <c r="AR1482" s="42">
        <f t="shared" ref="AR1482" si="7764">AVERAGEIF(M1482:M1485,"&lt;&gt;0",U1482:U1485)</f>
        <v>0</v>
      </c>
      <c r="AS1482" s="42">
        <f t="shared" ref="AS1482" si="7765">AVERAGEIF(M1482:M1485,"&lt;&gt;0",V1482:V1485)</f>
        <v>0</v>
      </c>
      <c r="AT1482" s="42">
        <f t="shared" ref="AT1482" si="7766">AVERAGEIF(M1482:M1485,"&lt;&gt;0",W1482:W1485)</f>
        <v>0.64192708333333348</v>
      </c>
      <c r="AU1482" s="42">
        <f t="shared" ref="AU1482" si="7767">AVERAGEIF(M1482:M1485,"&lt;&gt;0",Z1482:Z1485)</f>
        <v>0.78207704983521409</v>
      </c>
      <c r="AV1482" s="42">
        <f t="shared" ref="AV1482" si="7768">AVERAGEIF(M1482:M1485,"&lt;&gt;0",AA1482:AA1485)</f>
        <v>0.63385416666666683</v>
      </c>
    </row>
    <row r="1483" spans="3:48" x14ac:dyDescent="0.35">
      <c r="C1483" s="1" t="s">
        <v>27</v>
      </c>
      <c r="D1483">
        <v>371</v>
      </c>
      <c r="E1483">
        <v>2</v>
      </c>
      <c r="F1483">
        <v>54</v>
      </c>
      <c r="G1483">
        <v>38</v>
      </c>
      <c r="H1483">
        <v>0</v>
      </c>
      <c r="I1483">
        <v>8</v>
      </c>
      <c r="J1483">
        <v>18</v>
      </c>
      <c r="K1483">
        <v>6</v>
      </c>
      <c r="L1483">
        <v>54</v>
      </c>
      <c r="M1483">
        <v>48</v>
      </c>
      <c r="N1483">
        <v>0.8125</v>
      </c>
      <c r="O1483">
        <v>0.75</v>
      </c>
      <c r="P1483">
        <v>0.77692307692307705</v>
      </c>
      <c r="Q1483">
        <v>1</v>
      </c>
      <c r="R1483">
        <v>27</v>
      </c>
      <c r="S1483">
        <v>1</v>
      </c>
      <c r="T1483">
        <v>1</v>
      </c>
      <c r="U1483">
        <v>0</v>
      </c>
      <c r="V1483">
        <v>0</v>
      </c>
      <c r="W1483">
        <v>0.63124999999999998</v>
      </c>
      <c r="X1483" s="37">
        <v>8.3333333333333301E-2</v>
      </c>
      <c r="Y1483" s="37">
        <v>0.66666666666666696</v>
      </c>
      <c r="Z1483" s="37">
        <v>0.75</v>
      </c>
      <c r="AA1483" s="37">
        <v>0.72812500000000002</v>
      </c>
      <c r="AB1483" s="42"/>
      <c r="AC1483" s="42"/>
      <c r="AD1483" s="42"/>
      <c r="AE1483" s="42"/>
      <c r="AF1483" s="42"/>
      <c r="AG1483" s="42"/>
      <c r="AH1483" s="42"/>
      <c r="AI1483" s="42"/>
      <c r="AJ1483" s="42"/>
      <c r="AK1483" s="42"/>
      <c r="AL1483" s="42"/>
      <c r="AM1483" s="42"/>
      <c r="AN1483" s="42"/>
      <c r="AO1483" s="42"/>
      <c r="AP1483" s="42"/>
      <c r="AQ1483" s="42"/>
      <c r="AR1483" s="42"/>
      <c r="AS1483" s="42"/>
      <c r="AT1483" s="42"/>
      <c r="AU1483" s="42"/>
      <c r="AV1483" s="42"/>
    </row>
    <row r="1484" spans="3:48" x14ac:dyDescent="0.35">
      <c r="C1484" s="1" t="s">
        <v>28</v>
      </c>
      <c r="D1484">
        <v>371</v>
      </c>
      <c r="E1484">
        <v>3</v>
      </c>
      <c r="F1484">
        <v>51</v>
      </c>
      <c r="G1484">
        <v>45</v>
      </c>
      <c r="H1484">
        <v>0</v>
      </c>
      <c r="I1484">
        <v>2</v>
      </c>
      <c r="J1484">
        <v>25</v>
      </c>
      <c r="K1484">
        <v>16</v>
      </c>
      <c r="L1484">
        <v>37</v>
      </c>
      <c r="M1484">
        <v>35</v>
      </c>
      <c r="N1484">
        <v>0.8</v>
      </c>
      <c r="O1484">
        <v>0.82258064516129004</v>
      </c>
      <c r="P1484">
        <v>0.80208333333333304</v>
      </c>
      <c r="Q1484">
        <v>1</v>
      </c>
      <c r="R1484">
        <v>27</v>
      </c>
      <c r="S1484">
        <v>1</v>
      </c>
      <c r="T1484">
        <v>6</v>
      </c>
      <c r="U1484">
        <v>0</v>
      </c>
      <c r="V1484">
        <v>0</v>
      </c>
      <c r="W1484">
        <v>0.64166666666666705</v>
      </c>
      <c r="X1484" s="37">
        <v>0.25806451612903197</v>
      </c>
      <c r="Y1484" s="37">
        <v>0.56451612903225801</v>
      </c>
      <c r="Z1484" s="37">
        <v>0.82258064516129004</v>
      </c>
      <c r="AA1484" s="37">
        <v>0.54166666666666696</v>
      </c>
      <c r="AB1484" s="42"/>
      <c r="AC1484" s="42"/>
      <c r="AD1484" s="42"/>
      <c r="AE1484" s="42"/>
      <c r="AF1484" s="42"/>
      <c r="AG1484" s="42"/>
      <c r="AH1484" s="42"/>
      <c r="AI1484" s="42"/>
      <c r="AJ1484" s="42"/>
      <c r="AK1484" s="42"/>
      <c r="AL1484" s="42"/>
      <c r="AM1484" s="42"/>
      <c r="AN1484" s="42"/>
      <c r="AO1484" s="42"/>
      <c r="AP1484" s="42"/>
      <c r="AQ1484" s="42"/>
      <c r="AR1484" s="42"/>
      <c r="AS1484" s="42"/>
      <c r="AT1484" s="42"/>
      <c r="AU1484" s="42"/>
      <c r="AV1484" s="42"/>
    </row>
    <row r="1485" spans="3:48" x14ac:dyDescent="0.35">
      <c r="C1485" s="1" t="s">
        <v>29</v>
      </c>
      <c r="D1485">
        <v>371</v>
      </c>
      <c r="E1485">
        <v>4</v>
      </c>
      <c r="F1485">
        <v>53</v>
      </c>
      <c r="G1485">
        <v>36</v>
      </c>
      <c r="H1485">
        <v>2</v>
      </c>
      <c r="I1485">
        <v>3</v>
      </c>
      <c r="J1485">
        <v>18</v>
      </c>
      <c r="K1485">
        <v>7</v>
      </c>
      <c r="L1485">
        <v>50</v>
      </c>
      <c r="M1485">
        <v>46</v>
      </c>
      <c r="N1485">
        <v>0.78749999999999998</v>
      </c>
      <c r="O1485">
        <v>0.77941176470588203</v>
      </c>
      <c r="P1485">
        <v>0.80158730158730196</v>
      </c>
      <c r="Q1485">
        <v>1</v>
      </c>
      <c r="R1485">
        <v>25</v>
      </c>
      <c r="S1485">
        <v>0</v>
      </c>
      <c r="T1485">
        <v>3</v>
      </c>
      <c r="U1485">
        <v>0</v>
      </c>
      <c r="V1485">
        <v>0</v>
      </c>
      <c r="W1485">
        <v>0.63124999999999998</v>
      </c>
      <c r="X1485" s="37">
        <v>0.10294117647058799</v>
      </c>
      <c r="Y1485" s="37">
        <v>0.67647058823529405</v>
      </c>
      <c r="Z1485" s="37">
        <v>0.77941176470588203</v>
      </c>
      <c r="AA1485" s="37">
        <v>0.65833333333333299</v>
      </c>
      <c r="AB1485" s="42"/>
      <c r="AC1485" s="42"/>
      <c r="AD1485" s="42"/>
      <c r="AE1485" s="42"/>
      <c r="AF1485" s="42"/>
      <c r="AG1485" s="42"/>
      <c r="AH1485" s="42"/>
      <c r="AI1485" s="42"/>
      <c r="AJ1485" s="42"/>
      <c r="AK1485" s="42"/>
      <c r="AL1485" s="42"/>
      <c r="AM1485" s="42"/>
      <c r="AN1485" s="42"/>
      <c r="AO1485" s="42"/>
      <c r="AP1485" s="42"/>
      <c r="AQ1485" s="42"/>
      <c r="AR1485" s="42"/>
      <c r="AS1485" s="42"/>
      <c r="AT1485" s="42"/>
      <c r="AU1485" s="42"/>
      <c r="AV1485" s="42"/>
    </row>
    <row r="1486" spans="3:48" x14ac:dyDescent="0.35">
      <c r="C1486" s="1">
        <v>42952.25</v>
      </c>
      <c r="D1486">
        <v>372</v>
      </c>
      <c r="E1486">
        <v>1</v>
      </c>
      <c r="F1486">
        <v>50</v>
      </c>
      <c r="G1486">
        <v>42</v>
      </c>
      <c r="H1486">
        <v>15</v>
      </c>
      <c r="I1486">
        <v>22</v>
      </c>
      <c r="J1486">
        <v>27</v>
      </c>
      <c r="K1486">
        <v>16</v>
      </c>
      <c r="L1486">
        <v>49</v>
      </c>
      <c r="M1486">
        <v>34</v>
      </c>
      <c r="N1486">
        <v>0.57499999999999996</v>
      </c>
      <c r="O1486">
        <v>0.65789473684210498</v>
      </c>
      <c r="P1486">
        <v>0.74456521739130399</v>
      </c>
      <c r="Q1486">
        <v>3</v>
      </c>
      <c r="R1486">
        <v>23</v>
      </c>
      <c r="S1486">
        <v>1</v>
      </c>
      <c r="T1486">
        <v>4</v>
      </c>
      <c r="U1486">
        <v>0</v>
      </c>
      <c r="V1486">
        <v>0</v>
      </c>
      <c r="W1486">
        <v>0.42812499999999998</v>
      </c>
      <c r="X1486" s="37">
        <v>0.21052631578947401</v>
      </c>
      <c r="Y1486" s="37">
        <v>0.44736842105263203</v>
      </c>
      <c r="Z1486" s="37">
        <v>0.65789473684210498</v>
      </c>
      <c r="AA1486" s="37">
        <v>0.60729166666666701</v>
      </c>
      <c r="AB1486" s="42">
        <f t="shared" ref="AB1486" si="7769">AVERAGE(D1486:D1489)</f>
        <v>372</v>
      </c>
      <c r="AC1486" s="42">
        <f t="shared" ref="AC1486" si="7770">AVERAGEIF(M1486:M1489,"&lt;&gt;0",F1486:F1489)</f>
        <v>49</v>
      </c>
      <c r="AD1486" s="42">
        <f t="shared" ref="AD1486" si="7771">AVERAGEIF(M1486:M1489,"&lt;&gt;0",G1486:G1489)</f>
        <v>41</v>
      </c>
      <c r="AE1486" s="42">
        <f t="shared" ref="AE1486" si="7772">AVERAGEIF(M1486:M1489,"&lt;&gt;0",H1486:H1489)</f>
        <v>6.25</v>
      </c>
      <c r="AF1486" s="42">
        <f t="shared" ref="AF1486" si="7773">AVERAGEIF(M1486:M1489,"&lt;&gt;0",I1486:I1489)</f>
        <v>20.75</v>
      </c>
      <c r="AG1486" s="42">
        <f t="shared" ref="AG1486" si="7774">AVERAGEIF(M1486:M1489,"&lt;&gt;0",J1486:J1489)</f>
        <v>22</v>
      </c>
      <c r="AH1486" s="42">
        <f t="shared" ref="AH1486" si="7775">AVERAGEIF(M1486:M1489,"&lt;&gt;0",X1486:X1489)</f>
        <v>0.21574037085122699</v>
      </c>
      <c r="AI1486" s="42">
        <f t="shared" ref="AI1486" si="7776">AVERAGEIF(M1486:M1489,"&lt;&gt;0",L1486:L1489)</f>
        <v>47.5</v>
      </c>
      <c r="AJ1486" s="42">
        <f t="shared" ref="AJ1486" si="7777">AVERAGEIF(M1486:M1489,"&lt;&gt;0",Y1486:Y1489)</f>
        <v>0.4956709056004972</v>
      </c>
      <c r="AK1486" s="42">
        <f t="shared" ref="AK1486" si="7778">AVERAGEIF(M1486:M1489,"&lt;&gt;0",N1486:N1489)</f>
        <v>0.65312500000000007</v>
      </c>
      <c r="AL1486" s="42">
        <f t="shared" ref="AL1486" si="7779">AVERAGEIF(M1486:M1489,"&lt;&gt;0",O1486:O1489)</f>
        <v>0.71141127645172375</v>
      </c>
      <c r="AM1486" s="42">
        <f t="shared" ref="AM1486" si="7780">AVERAGEIF(M1486:M1489,"&lt;&gt;0",P1486:P1489)</f>
        <v>0.75678613291518948</v>
      </c>
      <c r="AN1486" s="42">
        <f t="shared" ref="AN1486" si="7781">AVERAGEIF(M1486:M1489,"&lt;&gt;0",Q1486:Q1489)</f>
        <v>2</v>
      </c>
      <c r="AO1486" s="42">
        <f t="shared" ref="AO1486" si="7782">AVERAGEIF(M1486:M1489,"&lt;&gt;0",R1486:R1489)</f>
        <v>28</v>
      </c>
      <c r="AP1486" s="42">
        <f t="shared" ref="AP1486" si="7783">AVERAGEIF(M1486:M1489,"&lt;&gt;0",S1486:S1489)</f>
        <v>0.25</v>
      </c>
      <c r="AQ1486" s="42">
        <f t="shared" ref="AQ1486" si="7784">AVERAGEIF(M1486:M1489,"&lt;&gt;0",T1486:T1489)</f>
        <v>6</v>
      </c>
      <c r="AR1486" s="42">
        <f t="shared" ref="AR1486" si="7785">AVERAGEIF(M1486:M1489,"&lt;&gt;0",U1486:U1489)</f>
        <v>0</v>
      </c>
      <c r="AS1486" s="42">
        <f t="shared" ref="AS1486" si="7786">AVERAGEIF(M1486:M1489,"&lt;&gt;0",V1486:V1489)</f>
        <v>0</v>
      </c>
      <c r="AT1486" s="42">
        <f t="shared" ref="AT1486" si="7787">AVERAGEIF(M1486:M1489,"&lt;&gt;0",W1486:W1489)</f>
        <v>0.49531250000000004</v>
      </c>
      <c r="AU1486" s="42">
        <f t="shared" ref="AU1486" si="7788">AVERAGEIF(M1486:M1489,"&lt;&gt;0",Z1486:Z1489)</f>
        <v>0.71141127645172375</v>
      </c>
      <c r="AV1486" s="42">
        <f t="shared" ref="AV1486" si="7789">AVERAGEIF(M1486:M1489,"&lt;&gt;0",AA1486:AA1489)</f>
        <v>0.63385416666666683</v>
      </c>
    </row>
    <row r="1487" spans="3:48" x14ac:dyDescent="0.35">
      <c r="C1487" s="1" t="s">
        <v>27</v>
      </c>
      <c r="D1487">
        <v>372</v>
      </c>
      <c r="E1487">
        <v>2</v>
      </c>
      <c r="F1487">
        <v>46</v>
      </c>
      <c r="G1487">
        <v>37</v>
      </c>
      <c r="H1487">
        <v>7</v>
      </c>
      <c r="I1487">
        <v>33</v>
      </c>
      <c r="J1487">
        <v>18</v>
      </c>
      <c r="K1487">
        <v>12</v>
      </c>
      <c r="L1487">
        <v>54</v>
      </c>
      <c r="M1487">
        <v>34</v>
      </c>
      <c r="N1487">
        <v>0.55000000000000004</v>
      </c>
      <c r="O1487">
        <v>0.63888888888888895</v>
      </c>
      <c r="P1487">
        <v>0.75568181818181801</v>
      </c>
      <c r="Q1487">
        <v>1</v>
      </c>
      <c r="R1487">
        <v>26</v>
      </c>
      <c r="S1487">
        <v>0</v>
      </c>
      <c r="T1487">
        <v>4</v>
      </c>
      <c r="U1487">
        <v>0</v>
      </c>
      <c r="V1487">
        <v>0</v>
      </c>
      <c r="W1487">
        <v>0.41562500000000002</v>
      </c>
      <c r="X1487" s="37">
        <v>0.16666666666666699</v>
      </c>
      <c r="Y1487" s="37">
        <v>0.47222222222222199</v>
      </c>
      <c r="Z1487" s="37">
        <v>0.63888888888888895</v>
      </c>
      <c r="AA1487" s="37">
        <v>0.72812500000000002</v>
      </c>
      <c r="AB1487" s="42"/>
      <c r="AC1487" s="42"/>
      <c r="AD1487" s="42"/>
      <c r="AE1487" s="42"/>
      <c r="AF1487" s="42"/>
      <c r="AG1487" s="42"/>
      <c r="AH1487" s="42"/>
      <c r="AI1487" s="42"/>
      <c r="AJ1487" s="42"/>
      <c r="AK1487" s="42"/>
      <c r="AL1487" s="42"/>
      <c r="AM1487" s="42"/>
      <c r="AN1487" s="42"/>
      <c r="AO1487" s="42"/>
      <c r="AP1487" s="42"/>
      <c r="AQ1487" s="42"/>
      <c r="AR1487" s="42"/>
      <c r="AS1487" s="42"/>
      <c r="AT1487" s="42"/>
      <c r="AU1487" s="42"/>
      <c r="AV1487" s="42"/>
    </row>
    <row r="1488" spans="3:48" x14ac:dyDescent="0.35">
      <c r="C1488" s="1" t="s">
        <v>28</v>
      </c>
      <c r="D1488">
        <v>372</v>
      </c>
      <c r="E1488">
        <v>3</v>
      </c>
      <c r="F1488">
        <v>55</v>
      </c>
      <c r="G1488">
        <v>47</v>
      </c>
      <c r="H1488">
        <v>0</v>
      </c>
      <c r="I1488">
        <v>8</v>
      </c>
      <c r="J1488">
        <v>25</v>
      </c>
      <c r="K1488">
        <v>21</v>
      </c>
      <c r="L1488">
        <v>37</v>
      </c>
      <c r="M1488">
        <v>34</v>
      </c>
      <c r="N1488">
        <v>0.88749999999999996</v>
      </c>
      <c r="O1488">
        <v>0.88709677419354804</v>
      </c>
      <c r="P1488">
        <v>0.76995305164319205</v>
      </c>
      <c r="Q1488">
        <v>2</v>
      </c>
      <c r="R1488">
        <v>38</v>
      </c>
      <c r="S1488">
        <v>0</v>
      </c>
      <c r="T1488">
        <v>12</v>
      </c>
      <c r="U1488">
        <v>0</v>
      </c>
      <c r="V1488">
        <v>0</v>
      </c>
      <c r="W1488">
        <v>0.68333333333333302</v>
      </c>
      <c r="X1488" s="37">
        <v>0.33870967741935498</v>
      </c>
      <c r="Y1488" s="37">
        <v>0.54838709677419395</v>
      </c>
      <c r="Z1488" s="37">
        <v>0.88709677419354804</v>
      </c>
      <c r="AA1488" s="37">
        <v>0.54166666666666696</v>
      </c>
      <c r="AB1488" s="42"/>
      <c r="AC1488" s="42"/>
      <c r="AD1488" s="42"/>
      <c r="AE1488" s="42"/>
      <c r="AF1488" s="42"/>
      <c r="AG1488" s="42"/>
      <c r="AH1488" s="42"/>
      <c r="AI1488" s="42"/>
      <c r="AJ1488" s="42"/>
      <c r="AK1488" s="42"/>
      <c r="AL1488" s="42"/>
      <c r="AM1488" s="42"/>
      <c r="AN1488" s="42"/>
      <c r="AO1488" s="42"/>
      <c r="AP1488" s="42"/>
      <c r="AQ1488" s="42"/>
      <c r="AR1488" s="42"/>
      <c r="AS1488" s="42"/>
      <c r="AT1488" s="42"/>
      <c r="AU1488" s="42"/>
      <c r="AV1488" s="42"/>
    </row>
    <row r="1489" spans="3:48" x14ac:dyDescent="0.35">
      <c r="C1489" s="1" t="s">
        <v>29</v>
      </c>
      <c r="D1489">
        <v>372</v>
      </c>
      <c r="E1489">
        <v>4</v>
      </c>
      <c r="F1489">
        <v>45</v>
      </c>
      <c r="G1489">
        <v>38</v>
      </c>
      <c r="H1489">
        <v>3</v>
      </c>
      <c r="I1489">
        <v>20</v>
      </c>
      <c r="J1489">
        <v>18</v>
      </c>
      <c r="K1489">
        <v>10</v>
      </c>
      <c r="L1489">
        <v>50</v>
      </c>
      <c r="M1489">
        <v>35</v>
      </c>
      <c r="N1489">
        <v>0.6</v>
      </c>
      <c r="O1489">
        <v>0.66176470588235303</v>
      </c>
      <c r="P1489">
        <v>0.75694444444444398</v>
      </c>
      <c r="Q1489">
        <v>2</v>
      </c>
      <c r="R1489">
        <v>25</v>
      </c>
      <c r="S1489">
        <v>0</v>
      </c>
      <c r="T1489">
        <v>4</v>
      </c>
      <c r="U1489">
        <v>0</v>
      </c>
      <c r="V1489">
        <v>0</v>
      </c>
      <c r="W1489">
        <v>0.454166666666667</v>
      </c>
      <c r="X1489" s="37">
        <v>0.14705882352941199</v>
      </c>
      <c r="Y1489" s="37">
        <v>0.51470588235294101</v>
      </c>
      <c r="Z1489" s="37">
        <v>0.66176470588235303</v>
      </c>
      <c r="AA1489" s="37">
        <v>0.65833333333333299</v>
      </c>
      <c r="AB1489" s="42"/>
      <c r="AC1489" s="42"/>
      <c r="AD1489" s="42"/>
      <c r="AE1489" s="42"/>
      <c r="AF1489" s="42"/>
      <c r="AG1489" s="42"/>
      <c r="AH1489" s="42"/>
      <c r="AI1489" s="42"/>
      <c r="AJ1489" s="42"/>
      <c r="AK1489" s="42"/>
      <c r="AL1489" s="42"/>
      <c r="AM1489" s="42"/>
      <c r="AN1489" s="42"/>
      <c r="AO1489" s="42"/>
      <c r="AP1489" s="42"/>
      <c r="AQ1489" s="42"/>
      <c r="AR1489" s="42"/>
      <c r="AS1489" s="42"/>
      <c r="AT1489" s="42"/>
      <c r="AU1489" s="42"/>
      <c r="AV1489" s="42"/>
    </row>
    <row r="1490" spans="3:48" x14ac:dyDescent="0.35">
      <c r="C1490" s="1">
        <v>42952.25</v>
      </c>
      <c r="D1490">
        <v>373</v>
      </c>
      <c r="E1490">
        <v>1</v>
      </c>
      <c r="F1490">
        <v>46</v>
      </c>
      <c r="G1490">
        <v>46</v>
      </c>
      <c r="H1490">
        <v>1</v>
      </c>
      <c r="I1490">
        <v>2</v>
      </c>
      <c r="J1490">
        <v>0</v>
      </c>
      <c r="K1490">
        <v>0</v>
      </c>
      <c r="L1490">
        <v>49</v>
      </c>
      <c r="M1490">
        <v>46</v>
      </c>
      <c r="N1490">
        <v>0.7</v>
      </c>
      <c r="O1490">
        <v>0.93877551020408201</v>
      </c>
      <c r="P1490">
        <v>0.78571428571428603</v>
      </c>
      <c r="Q1490">
        <v>0</v>
      </c>
      <c r="R1490">
        <v>19</v>
      </c>
      <c r="S1490">
        <v>0</v>
      </c>
      <c r="T1490">
        <v>0</v>
      </c>
      <c r="U1490">
        <v>5</v>
      </c>
      <c r="V1490">
        <v>15</v>
      </c>
      <c r="W1490">
        <v>0.55000000000000004</v>
      </c>
      <c r="X1490" s="37">
        <v>0</v>
      </c>
      <c r="Y1490" s="37">
        <v>0.93877551020408201</v>
      </c>
      <c r="Z1490" s="37">
        <v>0.93877551020408201</v>
      </c>
      <c r="AA1490" s="37">
        <v>0.60729166666666701</v>
      </c>
      <c r="AB1490" s="42">
        <f t="shared" ref="AB1490" si="7790">AVERAGE(D1490:D1493)</f>
        <v>373</v>
      </c>
      <c r="AC1490" s="42">
        <f t="shared" ref="AC1490" si="7791">AVERAGEIF(M1490:M1493,"&lt;&gt;0",F1490:F1493)</f>
        <v>42.25</v>
      </c>
      <c r="AD1490" s="42">
        <f t="shared" ref="AD1490" si="7792">AVERAGEIF(M1490:M1493,"&lt;&gt;0",G1490:G1493)</f>
        <v>42.25</v>
      </c>
      <c r="AE1490" s="42">
        <f t="shared" ref="AE1490" si="7793">AVERAGEIF(M1490:M1493,"&lt;&gt;0",H1490:H1493)</f>
        <v>0.25</v>
      </c>
      <c r="AF1490" s="42">
        <f t="shared" ref="AF1490" si="7794">AVERAGEIF(M1490:M1493,"&lt;&gt;0",I1490:I1493)</f>
        <v>5.75</v>
      </c>
      <c r="AG1490" s="42">
        <f t="shared" ref="AG1490" si="7795">AVERAGEIF(M1490:M1493,"&lt;&gt;0",J1490:J1493)</f>
        <v>0</v>
      </c>
      <c r="AH1490" s="42">
        <f t="shared" ref="AH1490" si="7796">AVERAGEIF(M1490:M1493,"&lt;&gt;0",X1490:X1493)</f>
        <v>0</v>
      </c>
      <c r="AI1490" s="42">
        <f t="shared" ref="AI1490" si="7797">AVERAGEIF(M1490:M1493,"&lt;&gt;0",L1490:L1493)</f>
        <v>47.5</v>
      </c>
      <c r="AJ1490" s="42">
        <f t="shared" ref="AJ1490" si="7798">AVERAGEIF(M1490:M1493,"&lt;&gt;0",Y1490:Y1493)</f>
        <v>0.88924342710057003</v>
      </c>
      <c r="AK1490" s="42">
        <f t="shared" ref="AK1490" si="7799">AVERAGEIF(M1490:M1493,"&lt;&gt;0",N1490:N1493)</f>
        <v>0.69687499999999991</v>
      </c>
      <c r="AL1490" s="42">
        <f t="shared" ref="AL1490" si="7800">AVERAGEIF(M1490:M1493,"&lt;&gt;0",O1490:O1493)</f>
        <v>0.88924342710057003</v>
      </c>
      <c r="AM1490" s="42">
        <f t="shared" ref="AM1490" si="7801">AVERAGEIF(M1490:M1493,"&lt;&gt;0",P1490:P1493)</f>
        <v>0.74883870214752568</v>
      </c>
      <c r="AN1490" s="42">
        <f t="shared" ref="AN1490" si="7802">AVERAGEIF(M1490:M1493,"&lt;&gt;0",Q1490:Q1493)</f>
        <v>1</v>
      </c>
      <c r="AO1490" s="42">
        <f t="shared" ref="AO1490" si="7803">AVERAGEIF(M1490:M1493,"&lt;&gt;0",R1490:R1493)</f>
        <v>21.75</v>
      </c>
      <c r="AP1490" s="42">
        <f t="shared" ref="AP1490" si="7804">AVERAGEIF(M1490:M1493,"&lt;&gt;0",S1490:S1493)</f>
        <v>0</v>
      </c>
      <c r="AQ1490" s="42">
        <f t="shared" ref="AQ1490" si="7805">AVERAGEIF(M1490:M1493,"&lt;&gt;0",T1490:T1493)</f>
        <v>0</v>
      </c>
      <c r="AR1490" s="42">
        <f t="shared" ref="AR1490" si="7806">AVERAGEIF(M1490:M1493,"&lt;&gt;0",U1490:U1493)</f>
        <v>6.25</v>
      </c>
      <c r="AS1490" s="42">
        <f t="shared" ref="AS1490" si="7807">AVERAGEIF(M1490:M1493,"&lt;&gt;0",V1490:V1493)</f>
        <v>11.25</v>
      </c>
      <c r="AT1490" s="42">
        <f t="shared" ref="AT1490" si="7808">AVERAGEIF(M1490:M1493,"&lt;&gt;0",W1490:W1493)</f>
        <v>0.52317708333333335</v>
      </c>
      <c r="AU1490" s="42">
        <f t="shared" ref="AU1490" si="7809">AVERAGEIF(M1490:M1493,"&lt;&gt;0",Z1490:Z1493)</f>
        <v>0.88924342710057003</v>
      </c>
      <c r="AV1490" s="42">
        <f t="shared" ref="AV1490" si="7810">AVERAGEIF(M1490:M1493,"&lt;&gt;0",AA1490:AA1493)</f>
        <v>0.63385416666666683</v>
      </c>
    </row>
    <row r="1491" spans="3:48" x14ac:dyDescent="0.35">
      <c r="C1491" s="1" t="s">
        <v>27</v>
      </c>
      <c r="D1491">
        <v>373</v>
      </c>
      <c r="E1491">
        <v>2</v>
      </c>
      <c r="F1491">
        <v>45</v>
      </c>
      <c r="G1491">
        <v>45</v>
      </c>
      <c r="H1491">
        <v>0</v>
      </c>
      <c r="I1491">
        <v>10</v>
      </c>
      <c r="J1491">
        <v>0</v>
      </c>
      <c r="K1491">
        <v>0</v>
      </c>
      <c r="L1491">
        <v>54</v>
      </c>
      <c r="M1491">
        <v>45</v>
      </c>
      <c r="N1491">
        <v>0.7</v>
      </c>
      <c r="O1491">
        <v>0.83333333333333304</v>
      </c>
      <c r="P1491">
        <v>0.75</v>
      </c>
      <c r="Q1491">
        <v>2</v>
      </c>
      <c r="R1491">
        <v>23</v>
      </c>
      <c r="S1491">
        <v>0</v>
      </c>
      <c r="T1491">
        <v>0</v>
      </c>
      <c r="U1491">
        <v>8</v>
      </c>
      <c r="V1491">
        <v>9</v>
      </c>
      <c r="W1491">
        <v>0.52500000000000002</v>
      </c>
      <c r="X1491" s="37">
        <v>0</v>
      </c>
      <c r="Y1491" s="37">
        <v>0.83333333333333304</v>
      </c>
      <c r="Z1491" s="37">
        <v>0.83333333333333304</v>
      </c>
      <c r="AA1491" s="37">
        <v>0.72812500000000002</v>
      </c>
      <c r="AB1491" s="42"/>
      <c r="AC1491" s="42"/>
      <c r="AD1491" s="42"/>
      <c r="AE1491" s="42"/>
      <c r="AF1491" s="42"/>
      <c r="AG1491" s="42"/>
      <c r="AH1491" s="42"/>
      <c r="AI1491" s="42"/>
      <c r="AJ1491" s="42"/>
      <c r="AK1491" s="42"/>
      <c r="AL1491" s="42"/>
      <c r="AM1491" s="42"/>
      <c r="AN1491" s="42"/>
      <c r="AO1491" s="42"/>
      <c r="AP1491" s="42"/>
      <c r="AQ1491" s="42"/>
      <c r="AR1491" s="42"/>
      <c r="AS1491" s="42"/>
      <c r="AT1491" s="42"/>
      <c r="AU1491" s="42"/>
      <c r="AV1491" s="42"/>
    </row>
    <row r="1492" spans="3:48" x14ac:dyDescent="0.35">
      <c r="C1492" s="1" t="s">
        <v>28</v>
      </c>
      <c r="D1492">
        <v>373</v>
      </c>
      <c r="E1492">
        <v>3</v>
      </c>
      <c r="F1492">
        <v>32</v>
      </c>
      <c r="G1492">
        <v>32</v>
      </c>
      <c r="H1492">
        <v>0</v>
      </c>
      <c r="I1492">
        <v>6</v>
      </c>
      <c r="J1492">
        <v>0</v>
      </c>
      <c r="K1492">
        <v>0</v>
      </c>
      <c r="L1492">
        <v>37</v>
      </c>
      <c r="M1492">
        <v>32</v>
      </c>
      <c r="N1492">
        <v>0.63749999999999996</v>
      </c>
      <c r="O1492">
        <v>0.86486486486486502</v>
      </c>
      <c r="P1492">
        <v>0.684640522875817</v>
      </c>
      <c r="Q1492">
        <v>2</v>
      </c>
      <c r="R1492">
        <v>22</v>
      </c>
      <c r="S1492">
        <v>0</v>
      </c>
      <c r="T1492">
        <v>0</v>
      </c>
      <c r="U1492">
        <v>5</v>
      </c>
      <c r="V1492">
        <v>5</v>
      </c>
      <c r="W1492">
        <v>0.436458333333333</v>
      </c>
      <c r="X1492" s="37">
        <v>0</v>
      </c>
      <c r="Y1492" s="37">
        <v>0.86486486486486502</v>
      </c>
      <c r="Z1492" s="37">
        <v>0.86486486486486502</v>
      </c>
      <c r="AA1492" s="37">
        <v>0.54166666666666696</v>
      </c>
      <c r="AB1492" s="42"/>
      <c r="AC1492" s="42"/>
      <c r="AD1492" s="42"/>
      <c r="AE1492" s="42"/>
      <c r="AF1492" s="42"/>
      <c r="AG1492" s="42"/>
      <c r="AH1492" s="42"/>
      <c r="AI1492" s="42"/>
      <c r="AJ1492" s="42"/>
      <c r="AK1492" s="42"/>
      <c r="AL1492" s="42"/>
      <c r="AM1492" s="42"/>
      <c r="AN1492" s="42"/>
      <c r="AO1492" s="42"/>
      <c r="AP1492" s="42"/>
      <c r="AQ1492" s="42"/>
      <c r="AR1492" s="42"/>
      <c r="AS1492" s="42"/>
      <c r="AT1492" s="42"/>
      <c r="AU1492" s="42"/>
      <c r="AV1492" s="42"/>
    </row>
    <row r="1493" spans="3:48" x14ac:dyDescent="0.35">
      <c r="C1493" s="1" t="s">
        <v>29</v>
      </c>
      <c r="D1493">
        <v>373</v>
      </c>
      <c r="E1493">
        <v>4</v>
      </c>
      <c r="F1493">
        <v>46</v>
      </c>
      <c r="G1493">
        <v>46</v>
      </c>
      <c r="H1493">
        <v>0</v>
      </c>
      <c r="I1493">
        <v>5</v>
      </c>
      <c r="J1493">
        <v>0</v>
      </c>
      <c r="K1493">
        <v>0</v>
      </c>
      <c r="L1493">
        <v>50</v>
      </c>
      <c r="M1493">
        <v>46</v>
      </c>
      <c r="N1493">
        <v>0.75</v>
      </c>
      <c r="O1493">
        <v>0.92</v>
      </c>
      <c r="P1493">
        <v>0.77500000000000002</v>
      </c>
      <c r="Q1493">
        <v>0</v>
      </c>
      <c r="R1493">
        <v>23</v>
      </c>
      <c r="S1493">
        <v>0</v>
      </c>
      <c r="T1493">
        <v>0</v>
      </c>
      <c r="U1493">
        <v>7</v>
      </c>
      <c r="V1493">
        <v>16</v>
      </c>
      <c r="W1493">
        <v>0.58125000000000004</v>
      </c>
      <c r="X1493" s="37">
        <v>0</v>
      </c>
      <c r="Y1493" s="37">
        <v>0.92</v>
      </c>
      <c r="Z1493" s="37">
        <v>0.92</v>
      </c>
      <c r="AA1493" s="37">
        <v>0.65833333333333299</v>
      </c>
      <c r="AB1493" s="42"/>
      <c r="AC1493" s="42"/>
      <c r="AD1493" s="42"/>
      <c r="AE1493" s="42"/>
      <c r="AF1493" s="42"/>
      <c r="AG1493" s="42"/>
      <c r="AH1493" s="42"/>
      <c r="AI1493" s="42"/>
      <c r="AJ1493" s="42"/>
      <c r="AK1493" s="42"/>
      <c r="AL1493" s="42"/>
      <c r="AM1493" s="42"/>
      <c r="AN1493" s="42"/>
      <c r="AO1493" s="42"/>
      <c r="AP1493" s="42"/>
      <c r="AQ1493" s="42"/>
      <c r="AR1493" s="42"/>
      <c r="AS1493" s="42"/>
      <c r="AT1493" s="42"/>
      <c r="AU1493" s="42"/>
      <c r="AV1493" s="42"/>
    </row>
    <row r="1494" spans="3:48" x14ac:dyDescent="0.35">
      <c r="C1494" s="1">
        <v>42952.25</v>
      </c>
      <c r="D1494">
        <v>374</v>
      </c>
      <c r="E1494">
        <v>1</v>
      </c>
      <c r="F1494">
        <v>49</v>
      </c>
      <c r="G1494">
        <v>49</v>
      </c>
      <c r="H1494">
        <v>0</v>
      </c>
      <c r="I1494">
        <v>0</v>
      </c>
      <c r="J1494">
        <v>0</v>
      </c>
      <c r="K1494">
        <v>0</v>
      </c>
      <c r="L1494">
        <v>49</v>
      </c>
      <c r="M1494">
        <v>49</v>
      </c>
      <c r="N1494">
        <v>0.97499999999999998</v>
      </c>
      <c r="O1494">
        <v>1</v>
      </c>
      <c r="P1494">
        <v>0.62286324786324798</v>
      </c>
      <c r="Q1494">
        <v>4</v>
      </c>
      <c r="R1494">
        <v>39</v>
      </c>
      <c r="S1494">
        <v>0</v>
      </c>
      <c r="T1494">
        <v>0</v>
      </c>
      <c r="U1494">
        <v>9</v>
      </c>
      <c r="V1494">
        <v>26</v>
      </c>
      <c r="W1494">
        <v>0.60729166666666701</v>
      </c>
      <c r="X1494" s="37">
        <v>0</v>
      </c>
      <c r="Y1494" s="37">
        <v>1</v>
      </c>
      <c r="Z1494" s="37">
        <v>1</v>
      </c>
      <c r="AA1494" s="37">
        <v>0.60729166666666701</v>
      </c>
      <c r="AB1494" s="42">
        <f t="shared" ref="AB1494" si="7811">AVERAGE(D1494:D1497)</f>
        <v>374</v>
      </c>
      <c r="AC1494" s="42">
        <f t="shared" ref="AC1494" si="7812">AVERAGEIF(M1494:M1497,"&lt;&gt;0",F1494:F1497)</f>
        <v>46.5</v>
      </c>
      <c r="AD1494" s="42">
        <f t="shared" ref="AD1494" si="7813">AVERAGEIF(M1494:M1497,"&lt;&gt;0",G1494:G1497)</f>
        <v>46.5</v>
      </c>
      <c r="AE1494" s="42">
        <f t="shared" ref="AE1494" si="7814">AVERAGEIF(M1494:M1497,"&lt;&gt;0",H1494:H1497)</f>
        <v>0</v>
      </c>
      <c r="AF1494" s="42">
        <f t="shared" ref="AF1494" si="7815">AVERAGEIF(M1494:M1497,"&lt;&gt;0",I1494:I1497)</f>
        <v>1</v>
      </c>
      <c r="AG1494" s="42">
        <f t="shared" ref="AG1494" si="7816">AVERAGEIF(M1494:M1497,"&lt;&gt;0",J1494:J1497)</f>
        <v>0</v>
      </c>
      <c r="AH1494" s="42">
        <f t="shared" ref="AH1494" si="7817">AVERAGEIF(M1494:M1497,"&lt;&gt;0",X1494:X1497)</f>
        <v>0</v>
      </c>
      <c r="AI1494" s="42">
        <f t="shared" ref="AI1494" si="7818">AVERAGEIF(M1494:M1497,"&lt;&gt;0",L1494:L1497)</f>
        <v>47.5</v>
      </c>
      <c r="AJ1494" s="42">
        <f t="shared" ref="AJ1494" si="7819">AVERAGEIF(M1494:M1497,"&lt;&gt;0",Y1494:Y1497)</f>
        <v>0.97935435435435425</v>
      </c>
      <c r="AK1494" s="42">
        <f t="shared" ref="AK1494" si="7820">AVERAGEIF(M1494:M1497,"&lt;&gt;0",N1494:N1497)</f>
        <v>0.93124999999999991</v>
      </c>
      <c r="AL1494" s="42">
        <f t="shared" ref="AL1494" si="7821">AVERAGEIF(M1494:M1497,"&lt;&gt;0",O1494:O1497)</f>
        <v>0.97935435435435425</v>
      </c>
      <c r="AM1494" s="42">
        <f t="shared" ref="AM1494" si="7822">AVERAGEIF(M1494:M1497,"&lt;&gt;0",P1494:P1497)</f>
        <v>0.65032624261888095</v>
      </c>
      <c r="AN1494" s="42">
        <f t="shared" ref="AN1494" si="7823">AVERAGEIF(M1494:M1497,"&lt;&gt;0",Q1494:Q1497)</f>
        <v>3.5</v>
      </c>
      <c r="AO1494" s="42">
        <f t="shared" ref="AO1494" si="7824">AVERAGEIF(M1494:M1497,"&lt;&gt;0",R1494:R1497)</f>
        <v>37.25</v>
      </c>
      <c r="AP1494" s="42">
        <f t="shared" ref="AP1494" si="7825">AVERAGEIF(M1494:M1497,"&lt;&gt;0",S1494:S1497)</f>
        <v>0</v>
      </c>
      <c r="AQ1494" s="42">
        <f t="shared" ref="AQ1494" si="7826">AVERAGEIF(M1494:M1497,"&lt;&gt;0",T1494:T1497)</f>
        <v>0</v>
      </c>
      <c r="AR1494" s="42">
        <f t="shared" ref="AR1494" si="7827">AVERAGEIF(M1494:M1497,"&lt;&gt;0",U1494:U1497)</f>
        <v>7.75</v>
      </c>
      <c r="AS1494" s="42">
        <f t="shared" ref="AS1494" si="7828">AVERAGEIF(M1494:M1497,"&lt;&gt;0",V1494:V1497)</f>
        <v>27</v>
      </c>
      <c r="AT1494" s="42">
        <f t="shared" ref="AT1494" si="7829">AVERAGEIF(M1494:M1497,"&lt;&gt;0",W1494:W1497)</f>
        <v>0.6059895833333333</v>
      </c>
      <c r="AU1494" s="42">
        <f t="shared" ref="AU1494" si="7830">AVERAGEIF(M1494:M1497,"&lt;&gt;0",Z1494:Z1497)</f>
        <v>0.97935435435435425</v>
      </c>
      <c r="AV1494" s="42">
        <f t="shared" ref="AV1494" si="7831">AVERAGEIF(M1494:M1497,"&lt;&gt;0",AA1494:AA1497)</f>
        <v>0.63385416666666683</v>
      </c>
    </row>
    <row r="1495" spans="3:48" x14ac:dyDescent="0.35">
      <c r="C1495" s="1" t="s">
        <v>27</v>
      </c>
      <c r="D1495">
        <v>374</v>
      </c>
      <c r="E1495">
        <v>2</v>
      </c>
      <c r="F1495">
        <v>51</v>
      </c>
      <c r="G1495">
        <v>51</v>
      </c>
      <c r="H1495">
        <v>0</v>
      </c>
      <c r="I1495">
        <v>3</v>
      </c>
      <c r="J1495">
        <v>0</v>
      </c>
      <c r="K1495">
        <v>0</v>
      </c>
      <c r="L1495">
        <v>54</v>
      </c>
      <c r="M1495">
        <v>51</v>
      </c>
      <c r="N1495">
        <v>0.98750000000000004</v>
      </c>
      <c r="O1495">
        <v>0.94444444444444398</v>
      </c>
      <c r="P1495">
        <v>0.65084388185653996</v>
      </c>
      <c r="Q1495">
        <v>3</v>
      </c>
      <c r="R1495">
        <v>40</v>
      </c>
      <c r="S1495">
        <v>0</v>
      </c>
      <c r="T1495">
        <v>0</v>
      </c>
      <c r="U1495">
        <v>9</v>
      </c>
      <c r="V1495">
        <v>28</v>
      </c>
      <c r="W1495">
        <v>0.64270833333333299</v>
      </c>
      <c r="X1495" s="37">
        <v>0</v>
      </c>
      <c r="Y1495" s="37">
        <v>0.94444444444444398</v>
      </c>
      <c r="Z1495" s="37">
        <v>0.94444444444444398</v>
      </c>
      <c r="AA1495" s="37">
        <v>0.72812500000000002</v>
      </c>
      <c r="AB1495" s="42"/>
      <c r="AC1495" s="42"/>
      <c r="AD1495" s="42"/>
      <c r="AE1495" s="42"/>
      <c r="AF1495" s="42"/>
      <c r="AG1495" s="42"/>
      <c r="AH1495" s="42"/>
      <c r="AI1495" s="42"/>
      <c r="AJ1495" s="42"/>
      <c r="AK1495" s="42"/>
      <c r="AL1495" s="42"/>
      <c r="AM1495" s="42"/>
      <c r="AN1495" s="42"/>
      <c r="AO1495" s="42"/>
      <c r="AP1495" s="42"/>
      <c r="AQ1495" s="42"/>
      <c r="AR1495" s="42"/>
      <c r="AS1495" s="42"/>
      <c r="AT1495" s="42"/>
      <c r="AU1495" s="42"/>
      <c r="AV1495" s="42"/>
    </row>
    <row r="1496" spans="3:48" x14ac:dyDescent="0.35">
      <c r="C1496" s="1" t="s">
        <v>28</v>
      </c>
      <c r="D1496">
        <v>374</v>
      </c>
      <c r="E1496">
        <v>3</v>
      </c>
      <c r="F1496">
        <v>36</v>
      </c>
      <c r="G1496">
        <v>36</v>
      </c>
      <c r="H1496">
        <v>0</v>
      </c>
      <c r="I1496">
        <v>1</v>
      </c>
      <c r="J1496">
        <v>0</v>
      </c>
      <c r="K1496">
        <v>0</v>
      </c>
      <c r="L1496">
        <v>37</v>
      </c>
      <c r="M1496">
        <v>36</v>
      </c>
      <c r="N1496">
        <v>0.8125</v>
      </c>
      <c r="O1496">
        <v>0.97297297297297303</v>
      </c>
      <c r="P1496">
        <v>0.63461538461538503</v>
      </c>
      <c r="Q1496">
        <v>3</v>
      </c>
      <c r="R1496">
        <v>31</v>
      </c>
      <c r="S1496">
        <v>0</v>
      </c>
      <c r="T1496">
        <v>0</v>
      </c>
      <c r="U1496">
        <v>6</v>
      </c>
      <c r="V1496">
        <v>25</v>
      </c>
      <c r="W1496">
        <v>0.515625</v>
      </c>
      <c r="X1496" s="37">
        <v>0</v>
      </c>
      <c r="Y1496" s="37">
        <v>0.97297297297297303</v>
      </c>
      <c r="Z1496" s="37">
        <v>0.97297297297297303</v>
      </c>
      <c r="AA1496" s="37">
        <v>0.54166666666666696</v>
      </c>
      <c r="AB1496" s="42"/>
      <c r="AC1496" s="42"/>
      <c r="AD1496" s="42"/>
      <c r="AE1496" s="42"/>
      <c r="AF1496" s="42"/>
      <c r="AG1496" s="42"/>
      <c r="AH1496" s="42"/>
      <c r="AI1496" s="42"/>
      <c r="AJ1496" s="42"/>
      <c r="AK1496" s="42"/>
      <c r="AL1496" s="42"/>
      <c r="AM1496" s="42"/>
      <c r="AN1496" s="42"/>
      <c r="AO1496" s="42"/>
      <c r="AP1496" s="42"/>
      <c r="AQ1496" s="42"/>
      <c r="AR1496" s="42"/>
      <c r="AS1496" s="42"/>
      <c r="AT1496" s="42"/>
      <c r="AU1496" s="42"/>
      <c r="AV1496" s="42"/>
    </row>
    <row r="1497" spans="3:48" x14ac:dyDescent="0.35">
      <c r="C1497" s="1" t="s">
        <v>29</v>
      </c>
      <c r="D1497">
        <v>374</v>
      </c>
      <c r="E1497">
        <v>4</v>
      </c>
      <c r="F1497">
        <v>50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50</v>
      </c>
      <c r="M1497">
        <v>50</v>
      </c>
      <c r="N1497">
        <v>0.95</v>
      </c>
      <c r="O1497">
        <v>1</v>
      </c>
      <c r="P1497">
        <v>0.69298245614035103</v>
      </c>
      <c r="Q1497">
        <v>4</v>
      </c>
      <c r="R1497">
        <v>39</v>
      </c>
      <c r="S1497">
        <v>0</v>
      </c>
      <c r="T1497">
        <v>0</v>
      </c>
      <c r="U1497">
        <v>7</v>
      </c>
      <c r="V1497">
        <v>29</v>
      </c>
      <c r="W1497">
        <v>0.65833333333333299</v>
      </c>
      <c r="X1497" s="37">
        <v>0</v>
      </c>
      <c r="Y1497" s="37">
        <v>1</v>
      </c>
      <c r="Z1497" s="37">
        <v>1</v>
      </c>
      <c r="AA1497" s="37">
        <v>0.65833333333333299</v>
      </c>
      <c r="AB1497" s="42"/>
      <c r="AC1497" s="42"/>
      <c r="AD1497" s="42"/>
      <c r="AE1497" s="42"/>
      <c r="AF1497" s="42"/>
      <c r="AG1497" s="42"/>
      <c r="AH1497" s="42"/>
      <c r="AI1497" s="42"/>
      <c r="AJ1497" s="42"/>
      <c r="AK1497" s="42"/>
      <c r="AL1497" s="42"/>
      <c r="AM1497" s="42"/>
      <c r="AN1497" s="42"/>
      <c r="AO1497" s="42"/>
      <c r="AP1497" s="42"/>
      <c r="AQ1497" s="42"/>
      <c r="AR1497" s="42"/>
      <c r="AS1497" s="42"/>
      <c r="AT1497" s="42"/>
      <c r="AU1497" s="42"/>
      <c r="AV1497" s="42"/>
    </row>
    <row r="1498" spans="3:48" x14ac:dyDescent="0.35">
      <c r="C1498" s="1">
        <v>42952.25</v>
      </c>
      <c r="D1498">
        <v>375</v>
      </c>
      <c r="E1498">
        <v>1</v>
      </c>
      <c r="F1498">
        <v>58</v>
      </c>
      <c r="G1498">
        <v>58</v>
      </c>
      <c r="H1498">
        <v>0</v>
      </c>
      <c r="I1498">
        <v>4</v>
      </c>
      <c r="J1498">
        <v>27</v>
      </c>
      <c r="K1498">
        <v>12</v>
      </c>
      <c r="L1498">
        <v>49</v>
      </c>
      <c r="M1498">
        <v>46</v>
      </c>
      <c r="N1498">
        <v>0.77500000000000002</v>
      </c>
      <c r="O1498">
        <v>0.76315789473684204</v>
      </c>
      <c r="P1498">
        <v>0.83736559139784905</v>
      </c>
      <c r="Q1498">
        <v>5</v>
      </c>
      <c r="R1498">
        <v>26</v>
      </c>
      <c r="S1498">
        <v>0</v>
      </c>
      <c r="T1498">
        <v>0</v>
      </c>
      <c r="U1498">
        <v>6</v>
      </c>
      <c r="V1498">
        <v>14</v>
      </c>
      <c r="W1498">
        <v>0.64895833333333297</v>
      </c>
      <c r="X1498" s="37">
        <v>0.157894736842105</v>
      </c>
      <c r="Y1498" s="37">
        <v>0.60526315789473695</v>
      </c>
      <c r="Z1498" s="37">
        <v>0.76315789473684204</v>
      </c>
      <c r="AA1498" s="37">
        <v>0.60729166666666701</v>
      </c>
      <c r="AB1498" s="42">
        <f t="shared" ref="AB1498" si="7832">AVERAGE(D1498:D1501)</f>
        <v>375</v>
      </c>
      <c r="AC1498" s="42">
        <f t="shared" ref="AC1498" si="7833">AVERAGEIF(M1498:M1501,"&lt;&gt;0",F1498:F1501)</f>
        <v>52.75</v>
      </c>
      <c r="AD1498" s="42">
        <f t="shared" ref="AD1498" si="7834">AVERAGEIF(M1498:M1501,"&lt;&gt;0",G1498:G1501)</f>
        <v>52.75</v>
      </c>
      <c r="AE1498" s="42">
        <f t="shared" ref="AE1498" si="7835">AVERAGEIF(M1498:M1501,"&lt;&gt;0",H1498:H1501)</f>
        <v>0.5</v>
      </c>
      <c r="AF1498" s="42">
        <f t="shared" ref="AF1498" si="7836">AVERAGEIF(M1498:M1501,"&lt;&gt;0",I1498:I1501)</f>
        <v>4.75</v>
      </c>
      <c r="AG1498" s="42">
        <f t="shared" ref="AG1498" si="7837">AVERAGEIF(M1498:M1501,"&lt;&gt;0",J1498:J1501)</f>
        <v>22</v>
      </c>
      <c r="AH1498" s="42">
        <f t="shared" ref="AH1498" si="7838">AVERAGEIF(M1498:M1501,"&lt;&gt;0",X1498:X1501)</f>
        <v>0.13846166650021632</v>
      </c>
      <c r="AI1498" s="42">
        <f t="shared" ref="AI1498" si="7839">AVERAGEIF(M1498:M1501,"&lt;&gt;0",L1498:L1501)</f>
        <v>47.5</v>
      </c>
      <c r="AJ1498" s="42">
        <f t="shared" ref="AJ1498" si="7840">AVERAGEIF(M1498:M1501,"&lt;&gt;0",Y1498:Y1501)</f>
        <v>0.62128469101279449</v>
      </c>
      <c r="AK1498" s="42">
        <f t="shared" ref="AK1498" si="7841">AVERAGEIF(M1498:M1501,"&lt;&gt;0",N1498:N1501)</f>
        <v>0.78125000000000011</v>
      </c>
      <c r="AL1498" s="42">
        <f t="shared" ref="AL1498" si="7842">AVERAGEIF(M1498:M1501,"&lt;&gt;0",O1498:O1501)</f>
        <v>0.75974635751301078</v>
      </c>
      <c r="AM1498" s="42">
        <f t="shared" ref="AM1498" si="7843">AVERAGEIF(M1498:M1501,"&lt;&gt;0",P1498:P1501)</f>
        <v>0.79439144487760882</v>
      </c>
      <c r="AN1498" s="42">
        <f t="shared" ref="AN1498" si="7844">AVERAGEIF(M1498:M1501,"&lt;&gt;0",Q1498:Q1501)</f>
        <v>2</v>
      </c>
      <c r="AO1498" s="42">
        <f t="shared" ref="AO1498" si="7845">AVERAGEIF(M1498:M1501,"&lt;&gt;0",R1498:R1501)</f>
        <v>26</v>
      </c>
      <c r="AP1498" s="42">
        <f t="shared" ref="AP1498" si="7846">AVERAGEIF(M1498:M1501,"&lt;&gt;0",S1498:S1501)</f>
        <v>0</v>
      </c>
      <c r="AQ1498" s="42">
        <f t="shared" ref="AQ1498" si="7847">AVERAGEIF(M1498:M1501,"&lt;&gt;0",T1498:T1501)</f>
        <v>0</v>
      </c>
      <c r="AR1498" s="42">
        <f t="shared" ref="AR1498" si="7848">AVERAGEIF(M1498:M1501,"&lt;&gt;0",U1498:U1501)</f>
        <v>7</v>
      </c>
      <c r="AS1498" s="42">
        <f t="shared" ref="AS1498" si="7849">AVERAGEIF(M1498:M1501,"&lt;&gt;0",V1498:V1501)</f>
        <v>12.25</v>
      </c>
      <c r="AT1498" s="42">
        <f t="shared" ref="AT1498" si="7850">AVERAGEIF(M1498:M1501,"&lt;&gt;0",W1498:W1501)</f>
        <v>0.62031249999999971</v>
      </c>
      <c r="AU1498" s="42">
        <f t="shared" ref="AU1498" si="7851">AVERAGEIF(M1498:M1501,"&lt;&gt;0",Z1498:Z1501)</f>
        <v>0.75974635751301078</v>
      </c>
      <c r="AV1498" s="42">
        <f t="shared" ref="AV1498" si="7852">AVERAGEIF(M1498:M1501,"&lt;&gt;0",AA1498:AA1501)</f>
        <v>0.63385416666666683</v>
      </c>
    </row>
    <row r="1499" spans="3:48" x14ac:dyDescent="0.35">
      <c r="C1499" s="1" t="s">
        <v>27</v>
      </c>
      <c r="D1499">
        <v>375</v>
      </c>
      <c r="E1499">
        <v>2</v>
      </c>
      <c r="F1499">
        <v>52</v>
      </c>
      <c r="G1499">
        <v>52</v>
      </c>
      <c r="H1499">
        <v>0</v>
      </c>
      <c r="I1499">
        <v>9</v>
      </c>
      <c r="J1499">
        <v>18</v>
      </c>
      <c r="K1499">
        <v>6</v>
      </c>
      <c r="L1499">
        <v>54</v>
      </c>
      <c r="M1499">
        <v>46</v>
      </c>
      <c r="N1499">
        <v>0.8</v>
      </c>
      <c r="O1499">
        <v>0.72222222222222199</v>
      </c>
      <c r="P1499">
        <v>0.74088541666666696</v>
      </c>
      <c r="Q1499">
        <v>1</v>
      </c>
      <c r="R1499">
        <v>27</v>
      </c>
      <c r="S1499">
        <v>0</v>
      </c>
      <c r="T1499">
        <v>0</v>
      </c>
      <c r="U1499">
        <v>7</v>
      </c>
      <c r="V1499">
        <v>12</v>
      </c>
      <c r="W1499">
        <v>0.59270833333333295</v>
      </c>
      <c r="X1499" s="37">
        <v>8.3333333333333301E-2</v>
      </c>
      <c r="Y1499" s="37">
        <v>0.63888888888888895</v>
      </c>
      <c r="Z1499" s="37">
        <v>0.72222222222222199</v>
      </c>
      <c r="AA1499" s="37">
        <v>0.72812500000000002</v>
      </c>
      <c r="AB1499" s="42"/>
      <c r="AC1499" s="42"/>
      <c r="AD1499" s="42"/>
      <c r="AE1499" s="42"/>
      <c r="AF1499" s="42"/>
      <c r="AG1499" s="42"/>
      <c r="AH1499" s="42"/>
      <c r="AI1499" s="42"/>
      <c r="AJ1499" s="42"/>
      <c r="AK1499" s="42"/>
      <c r="AL1499" s="42"/>
      <c r="AM1499" s="42"/>
      <c r="AN1499" s="42"/>
      <c r="AO1499" s="42"/>
      <c r="AP1499" s="42"/>
      <c r="AQ1499" s="42"/>
      <c r="AR1499" s="42"/>
      <c r="AS1499" s="42"/>
      <c r="AT1499" s="42"/>
      <c r="AU1499" s="42"/>
      <c r="AV1499" s="42"/>
    </row>
    <row r="1500" spans="3:48" x14ac:dyDescent="0.35">
      <c r="C1500" s="1" t="s">
        <v>28</v>
      </c>
      <c r="D1500">
        <v>375</v>
      </c>
      <c r="E1500">
        <v>3</v>
      </c>
      <c r="F1500">
        <v>48</v>
      </c>
      <c r="G1500">
        <v>48</v>
      </c>
      <c r="H1500">
        <v>0</v>
      </c>
      <c r="I1500">
        <v>2</v>
      </c>
      <c r="J1500">
        <v>25</v>
      </c>
      <c r="K1500">
        <v>13</v>
      </c>
      <c r="L1500">
        <v>37</v>
      </c>
      <c r="M1500">
        <v>35</v>
      </c>
      <c r="N1500">
        <v>0.76249999999999996</v>
      </c>
      <c r="O1500">
        <v>0.77419354838709697</v>
      </c>
      <c r="P1500">
        <v>0.79508196721311497</v>
      </c>
      <c r="Q1500">
        <v>1</v>
      </c>
      <c r="R1500">
        <v>26</v>
      </c>
      <c r="S1500">
        <v>0</v>
      </c>
      <c r="T1500">
        <v>0</v>
      </c>
      <c r="U1500">
        <v>5</v>
      </c>
      <c r="V1500">
        <v>12</v>
      </c>
      <c r="W1500">
        <v>0.60624999999999996</v>
      </c>
      <c r="X1500" s="37">
        <v>0.209677419354839</v>
      </c>
      <c r="Y1500" s="37">
        <v>0.56451612903225801</v>
      </c>
      <c r="Z1500" s="37">
        <v>0.77419354838709697</v>
      </c>
      <c r="AA1500" s="37">
        <v>0.54166666666666696</v>
      </c>
      <c r="AB1500" s="42"/>
      <c r="AC1500" s="42"/>
      <c r="AD1500" s="42"/>
      <c r="AE1500" s="42"/>
      <c r="AF1500" s="42"/>
      <c r="AG1500" s="42"/>
      <c r="AH1500" s="42"/>
      <c r="AI1500" s="42"/>
      <c r="AJ1500" s="42"/>
      <c r="AK1500" s="42"/>
      <c r="AL1500" s="42"/>
      <c r="AM1500" s="42"/>
      <c r="AN1500" s="42"/>
      <c r="AO1500" s="42"/>
      <c r="AP1500" s="42"/>
      <c r="AQ1500" s="42"/>
      <c r="AR1500" s="42"/>
      <c r="AS1500" s="42"/>
      <c r="AT1500" s="42"/>
      <c r="AU1500" s="42"/>
      <c r="AV1500" s="42"/>
    </row>
    <row r="1501" spans="3:48" x14ac:dyDescent="0.35">
      <c r="C1501" s="1" t="s">
        <v>29</v>
      </c>
      <c r="D1501">
        <v>375</v>
      </c>
      <c r="E1501">
        <v>4</v>
      </c>
      <c r="F1501">
        <v>53</v>
      </c>
      <c r="G1501">
        <v>53</v>
      </c>
      <c r="H1501">
        <v>2</v>
      </c>
      <c r="I1501">
        <v>4</v>
      </c>
      <c r="J1501">
        <v>18</v>
      </c>
      <c r="K1501">
        <v>7</v>
      </c>
      <c r="L1501">
        <v>50</v>
      </c>
      <c r="M1501">
        <v>46</v>
      </c>
      <c r="N1501">
        <v>0.78749999999999998</v>
      </c>
      <c r="O1501">
        <v>0.77941176470588203</v>
      </c>
      <c r="P1501">
        <v>0.80423280423280397</v>
      </c>
      <c r="Q1501">
        <v>1</v>
      </c>
      <c r="R1501">
        <v>25</v>
      </c>
      <c r="S1501">
        <v>0</v>
      </c>
      <c r="T1501">
        <v>0</v>
      </c>
      <c r="U1501">
        <v>10</v>
      </c>
      <c r="V1501">
        <v>11</v>
      </c>
      <c r="W1501">
        <v>0.63333333333333297</v>
      </c>
      <c r="X1501" s="37">
        <v>0.10294117647058799</v>
      </c>
      <c r="Y1501" s="37">
        <v>0.67647058823529405</v>
      </c>
      <c r="Z1501" s="37">
        <v>0.77941176470588203</v>
      </c>
      <c r="AA1501" s="37">
        <v>0.65833333333333299</v>
      </c>
      <c r="AB1501" s="42"/>
      <c r="AC1501" s="42"/>
      <c r="AD1501" s="42"/>
      <c r="AE1501" s="42"/>
      <c r="AF1501" s="42"/>
      <c r="AG1501" s="42"/>
      <c r="AH1501" s="42"/>
      <c r="AI1501" s="42"/>
      <c r="AJ1501" s="42"/>
      <c r="AK1501" s="42"/>
      <c r="AL1501" s="42"/>
      <c r="AM1501" s="42"/>
      <c r="AN1501" s="42"/>
      <c r="AO1501" s="42"/>
      <c r="AP1501" s="42"/>
      <c r="AQ1501" s="42"/>
      <c r="AR1501" s="42"/>
      <c r="AS1501" s="42"/>
      <c r="AT1501" s="42"/>
      <c r="AU1501" s="42"/>
      <c r="AV1501" s="42"/>
    </row>
    <row r="1502" spans="3:48" x14ac:dyDescent="0.35">
      <c r="C1502" s="1">
        <v>42952.25</v>
      </c>
      <c r="D1502">
        <v>376</v>
      </c>
      <c r="E1502">
        <v>1</v>
      </c>
      <c r="F1502">
        <v>53</v>
      </c>
      <c r="G1502">
        <v>53</v>
      </c>
      <c r="H1502">
        <v>7</v>
      </c>
      <c r="I1502">
        <v>13</v>
      </c>
      <c r="J1502">
        <v>27</v>
      </c>
      <c r="K1502">
        <v>16</v>
      </c>
      <c r="L1502">
        <v>49</v>
      </c>
      <c r="M1502">
        <v>37</v>
      </c>
      <c r="N1502">
        <v>0.7</v>
      </c>
      <c r="O1502">
        <v>0.69736842105263197</v>
      </c>
      <c r="P1502">
        <v>0.68452380952380998</v>
      </c>
      <c r="Q1502">
        <v>4</v>
      </c>
      <c r="R1502">
        <v>21</v>
      </c>
      <c r="S1502">
        <v>0</v>
      </c>
      <c r="T1502">
        <v>0</v>
      </c>
      <c r="U1502">
        <v>2</v>
      </c>
      <c r="V1502">
        <v>3</v>
      </c>
      <c r="W1502">
        <v>0.47916666666666702</v>
      </c>
      <c r="X1502" s="37">
        <v>0.21052631578947401</v>
      </c>
      <c r="Y1502" s="37">
        <v>0.48684210526315802</v>
      </c>
      <c r="Z1502" s="37">
        <v>0.69736842105263197</v>
      </c>
      <c r="AA1502" s="37">
        <v>0.60729166666666701</v>
      </c>
      <c r="AB1502" s="42">
        <f t="shared" ref="AB1502" si="7853">AVERAGE(D1502:D1505)</f>
        <v>376</v>
      </c>
      <c r="AC1502" s="42">
        <f t="shared" ref="AC1502" si="7854">AVERAGEIF(M1502:M1505,"&lt;&gt;0",F1502:F1505)</f>
        <v>48.5</v>
      </c>
      <c r="AD1502" s="42">
        <f t="shared" ref="AD1502" si="7855">AVERAGEIF(M1502:M1505,"&lt;&gt;0",G1502:G1505)</f>
        <v>48.5</v>
      </c>
      <c r="AE1502" s="42">
        <f t="shared" ref="AE1502" si="7856">AVERAGEIF(M1502:M1505,"&lt;&gt;0",H1502:H1505)</f>
        <v>3.25</v>
      </c>
      <c r="AF1502" s="42">
        <f t="shared" ref="AF1502" si="7857">AVERAGEIF(M1502:M1505,"&lt;&gt;0",I1502:I1505)</f>
        <v>17.25</v>
      </c>
      <c r="AG1502" s="42">
        <f t="shared" ref="AG1502" si="7858">AVERAGEIF(M1502:M1505,"&lt;&gt;0",J1502:J1505)</f>
        <v>22</v>
      </c>
      <c r="AH1502" s="42">
        <f t="shared" ref="AH1502" si="7859">AVERAGEIF(M1502:M1505,"&lt;&gt;0",X1502:X1505)</f>
        <v>0.19154682246413024</v>
      </c>
      <c r="AI1502" s="42">
        <f t="shared" ref="AI1502" si="7860">AVERAGEIF(M1502:M1505,"&lt;&gt;0",L1502:L1505)</f>
        <v>47.5</v>
      </c>
      <c r="AJ1502" s="42">
        <f t="shared" ref="AJ1502" si="7861">AVERAGEIF(M1502:M1505,"&lt;&gt;0",Y1502:Y1505)</f>
        <v>0.50636949743111725</v>
      </c>
      <c r="AK1502" s="42">
        <f t="shared" ref="AK1502" si="7862">AVERAGEIF(M1502:M1505,"&lt;&gt;0",N1502:N1505)</f>
        <v>0.73124999999999996</v>
      </c>
      <c r="AL1502" s="42">
        <f t="shared" ref="AL1502" si="7863">AVERAGEIF(M1502:M1505,"&lt;&gt;0",O1502:O1505)</f>
        <v>0.69791631989524727</v>
      </c>
      <c r="AM1502" s="42">
        <f t="shared" ref="AM1502" si="7864">AVERAGEIF(M1502:M1505,"&lt;&gt;0",P1502:P1505)</f>
        <v>0.66899626517273603</v>
      </c>
      <c r="AN1502" s="42">
        <f t="shared" ref="AN1502" si="7865">AVERAGEIF(M1502:M1505,"&lt;&gt;0",Q1502:Q1505)</f>
        <v>2.5</v>
      </c>
      <c r="AO1502" s="42">
        <f t="shared" ref="AO1502" si="7866">AVERAGEIF(M1502:M1505,"&lt;&gt;0",R1502:R1505)</f>
        <v>24</v>
      </c>
      <c r="AP1502" s="42">
        <f t="shared" ref="AP1502" si="7867">AVERAGEIF(M1502:M1505,"&lt;&gt;0",S1502:S1505)</f>
        <v>0</v>
      </c>
      <c r="AQ1502" s="42">
        <f t="shared" ref="AQ1502" si="7868">AVERAGEIF(M1502:M1505,"&lt;&gt;0",T1502:T1505)</f>
        <v>0</v>
      </c>
      <c r="AR1502" s="42">
        <f t="shared" ref="AR1502" si="7869">AVERAGEIF(M1502:M1505,"&lt;&gt;0",U1502:U1505)</f>
        <v>4.5</v>
      </c>
      <c r="AS1502" s="42">
        <f t="shared" ref="AS1502" si="7870">AVERAGEIF(M1502:M1505,"&lt;&gt;0",V1502:V1505)</f>
        <v>12.25</v>
      </c>
      <c r="AT1502" s="42">
        <f t="shared" ref="AT1502" si="7871">AVERAGEIF(M1502:M1505,"&lt;&gt;0",W1502:W1505)</f>
        <v>0.48828125</v>
      </c>
      <c r="AU1502" s="42">
        <f t="shared" ref="AU1502" si="7872">AVERAGEIF(M1502:M1505,"&lt;&gt;0",Z1502:Z1505)</f>
        <v>0.69791631989524727</v>
      </c>
      <c r="AV1502" s="42">
        <f t="shared" ref="AV1502" si="7873">AVERAGEIF(M1502:M1505,"&lt;&gt;0",AA1502:AA1505)</f>
        <v>0.63385416666666683</v>
      </c>
    </row>
    <row r="1503" spans="3:48" x14ac:dyDescent="0.35">
      <c r="C1503" s="1" t="s">
        <v>27</v>
      </c>
      <c r="D1503">
        <v>376</v>
      </c>
      <c r="E1503">
        <v>2</v>
      </c>
      <c r="F1503">
        <v>46</v>
      </c>
      <c r="G1503">
        <v>46</v>
      </c>
      <c r="H1503">
        <v>4</v>
      </c>
      <c r="I1503">
        <v>30</v>
      </c>
      <c r="J1503">
        <v>18</v>
      </c>
      <c r="K1503">
        <v>12</v>
      </c>
      <c r="L1503">
        <v>54</v>
      </c>
      <c r="M1503">
        <v>34</v>
      </c>
      <c r="N1503">
        <v>0.625</v>
      </c>
      <c r="O1503">
        <v>0.63888888888888895</v>
      </c>
      <c r="P1503">
        <v>0.67166666666666697</v>
      </c>
      <c r="Q1503">
        <v>3</v>
      </c>
      <c r="R1503">
        <v>15</v>
      </c>
      <c r="S1503">
        <v>0</v>
      </c>
      <c r="T1503">
        <v>0</v>
      </c>
      <c r="U1503">
        <v>2</v>
      </c>
      <c r="V1503">
        <v>3</v>
      </c>
      <c r="W1503">
        <v>0.41979166666666701</v>
      </c>
      <c r="X1503" s="37">
        <v>0.16666666666666699</v>
      </c>
      <c r="Y1503" s="37">
        <v>0.47222222222222199</v>
      </c>
      <c r="Z1503" s="37">
        <v>0.63888888888888895</v>
      </c>
      <c r="AA1503" s="37">
        <v>0.72812500000000002</v>
      </c>
      <c r="AB1503" s="42"/>
      <c r="AC1503" s="42"/>
      <c r="AD1503" s="42"/>
      <c r="AE1503" s="42"/>
      <c r="AF1503" s="42"/>
      <c r="AG1503" s="42"/>
      <c r="AH1503" s="42"/>
      <c r="AI1503" s="42"/>
      <c r="AJ1503" s="42"/>
      <c r="AK1503" s="42"/>
      <c r="AL1503" s="42"/>
      <c r="AM1503" s="42"/>
      <c r="AN1503" s="42"/>
      <c r="AO1503" s="42"/>
      <c r="AP1503" s="42"/>
      <c r="AQ1503" s="42"/>
      <c r="AR1503" s="42"/>
      <c r="AS1503" s="42"/>
      <c r="AT1503" s="42"/>
      <c r="AU1503" s="42"/>
      <c r="AV1503" s="42"/>
    </row>
    <row r="1504" spans="3:48" x14ac:dyDescent="0.35">
      <c r="C1504" s="1" t="s">
        <v>28</v>
      </c>
      <c r="D1504">
        <v>376</v>
      </c>
      <c r="E1504">
        <v>3</v>
      </c>
      <c r="F1504">
        <v>41</v>
      </c>
      <c r="G1504">
        <v>41</v>
      </c>
      <c r="H1504">
        <v>2</v>
      </c>
      <c r="I1504">
        <v>16</v>
      </c>
      <c r="J1504">
        <v>25</v>
      </c>
      <c r="K1504">
        <v>15</v>
      </c>
      <c r="L1504">
        <v>37</v>
      </c>
      <c r="M1504">
        <v>26</v>
      </c>
      <c r="N1504">
        <v>0.63749999999999996</v>
      </c>
      <c r="O1504">
        <v>0.66129032258064502</v>
      </c>
      <c r="P1504">
        <v>0.66503267973856195</v>
      </c>
      <c r="Q1504">
        <v>2</v>
      </c>
      <c r="R1504">
        <v>22</v>
      </c>
      <c r="S1504">
        <v>0</v>
      </c>
      <c r="T1504">
        <v>0</v>
      </c>
      <c r="U1504">
        <v>3</v>
      </c>
      <c r="V1504">
        <v>21</v>
      </c>
      <c r="W1504">
        <v>0.42395833333333299</v>
      </c>
      <c r="X1504" s="37">
        <v>0.241935483870968</v>
      </c>
      <c r="Y1504" s="37">
        <v>0.41935483870967699</v>
      </c>
      <c r="Z1504" s="37">
        <v>0.66129032258064502</v>
      </c>
      <c r="AA1504" s="37">
        <v>0.54166666666666696</v>
      </c>
      <c r="AB1504" s="42"/>
      <c r="AC1504" s="42"/>
      <c r="AD1504" s="42"/>
      <c r="AE1504" s="42"/>
      <c r="AF1504" s="42"/>
      <c r="AG1504" s="42"/>
      <c r="AH1504" s="42"/>
      <c r="AI1504" s="42"/>
      <c r="AJ1504" s="42"/>
      <c r="AK1504" s="42"/>
      <c r="AL1504" s="42"/>
      <c r="AM1504" s="42"/>
      <c r="AN1504" s="42"/>
      <c r="AO1504" s="42"/>
      <c r="AP1504" s="42"/>
      <c r="AQ1504" s="42"/>
      <c r="AR1504" s="42"/>
      <c r="AS1504" s="42"/>
      <c r="AT1504" s="42"/>
      <c r="AU1504" s="42"/>
      <c r="AV1504" s="42"/>
    </row>
    <row r="1505" spans="3:48" x14ac:dyDescent="0.35">
      <c r="C1505" s="1" t="s">
        <v>29</v>
      </c>
      <c r="D1505">
        <v>376</v>
      </c>
      <c r="E1505">
        <v>4</v>
      </c>
      <c r="F1505">
        <v>54</v>
      </c>
      <c r="G1505">
        <v>54</v>
      </c>
      <c r="H1505">
        <v>0</v>
      </c>
      <c r="I1505">
        <v>10</v>
      </c>
      <c r="J1505">
        <v>18</v>
      </c>
      <c r="K1505">
        <v>10</v>
      </c>
      <c r="L1505">
        <v>50</v>
      </c>
      <c r="M1505">
        <v>44</v>
      </c>
      <c r="N1505">
        <v>0.96250000000000002</v>
      </c>
      <c r="O1505">
        <v>0.79411764705882304</v>
      </c>
      <c r="P1505">
        <v>0.65476190476190499</v>
      </c>
      <c r="Q1505">
        <v>1</v>
      </c>
      <c r="R1505">
        <v>38</v>
      </c>
      <c r="S1505">
        <v>0</v>
      </c>
      <c r="T1505">
        <v>0</v>
      </c>
      <c r="U1505">
        <v>11</v>
      </c>
      <c r="V1505">
        <v>22</v>
      </c>
      <c r="W1505">
        <v>0.63020833333333304</v>
      </c>
      <c r="X1505" s="37">
        <v>0.14705882352941199</v>
      </c>
      <c r="Y1505" s="37">
        <v>0.64705882352941202</v>
      </c>
      <c r="Z1505" s="37">
        <v>0.79411764705882304</v>
      </c>
      <c r="AA1505" s="37">
        <v>0.65833333333333299</v>
      </c>
      <c r="AB1505" s="42"/>
      <c r="AC1505" s="42"/>
      <c r="AD1505" s="42"/>
      <c r="AE1505" s="42"/>
      <c r="AF1505" s="42"/>
      <c r="AG1505" s="42"/>
      <c r="AH1505" s="42"/>
      <c r="AI1505" s="42"/>
      <c r="AJ1505" s="42"/>
      <c r="AK1505" s="42"/>
      <c r="AL1505" s="42"/>
      <c r="AM1505" s="42"/>
      <c r="AN1505" s="42"/>
      <c r="AO1505" s="42"/>
      <c r="AP1505" s="42"/>
      <c r="AQ1505" s="42"/>
      <c r="AR1505" s="42"/>
      <c r="AS1505" s="42"/>
      <c r="AT1505" s="42"/>
      <c r="AU1505" s="42"/>
      <c r="AV1505" s="42"/>
    </row>
    <row r="1506" spans="3:48" x14ac:dyDescent="0.35">
      <c r="C1506" s="1">
        <v>42952.25</v>
      </c>
      <c r="D1506">
        <v>377</v>
      </c>
      <c r="E1506">
        <v>1</v>
      </c>
      <c r="F1506">
        <v>48</v>
      </c>
      <c r="G1506">
        <v>23</v>
      </c>
      <c r="H1506">
        <v>0</v>
      </c>
      <c r="I1506">
        <v>2</v>
      </c>
      <c r="J1506">
        <v>0</v>
      </c>
      <c r="K1506">
        <v>0</v>
      </c>
      <c r="L1506">
        <v>49</v>
      </c>
      <c r="M1506">
        <v>48</v>
      </c>
      <c r="N1506">
        <v>0.69687500000000002</v>
      </c>
      <c r="O1506">
        <v>0.97959183673469397</v>
      </c>
      <c r="P1506">
        <v>0.84304932735425997</v>
      </c>
      <c r="Q1506">
        <v>29</v>
      </c>
      <c r="R1506">
        <v>83</v>
      </c>
      <c r="S1506">
        <v>2</v>
      </c>
      <c r="T1506">
        <v>18</v>
      </c>
      <c r="U1506">
        <v>0</v>
      </c>
      <c r="V1506">
        <v>0</v>
      </c>
      <c r="W1506">
        <v>0.58750000000000002</v>
      </c>
      <c r="X1506" s="37">
        <v>0</v>
      </c>
      <c r="Y1506" s="37">
        <v>0.97959183673469397</v>
      </c>
      <c r="Z1506" s="37">
        <v>0.97959183673469397</v>
      </c>
      <c r="AA1506" s="37">
        <v>0.60729166666666701</v>
      </c>
      <c r="AB1506" s="42">
        <f t="shared" ref="AB1506" si="7874">AVERAGE(D1506:D1509)</f>
        <v>377</v>
      </c>
      <c r="AC1506" s="42">
        <f t="shared" ref="AC1506" si="7875">AVERAGEIF(M1506:M1509,"&lt;&gt;0",F1506:F1509)</f>
        <v>43.25</v>
      </c>
      <c r="AD1506" s="42">
        <f t="shared" ref="AD1506" si="7876">AVERAGEIF(M1506:M1509,"&lt;&gt;0",G1506:G1509)</f>
        <v>23.75</v>
      </c>
      <c r="AE1506" s="42">
        <f t="shared" ref="AE1506" si="7877">AVERAGEIF(M1506:M1509,"&lt;&gt;0",H1506:H1509)</f>
        <v>0</v>
      </c>
      <c r="AF1506" s="42">
        <f t="shared" ref="AF1506" si="7878">AVERAGEIF(M1506:M1509,"&lt;&gt;0",I1506:I1509)</f>
        <v>4.5</v>
      </c>
      <c r="AG1506" s="42">
        <f t="shared" ref="AG1506" si="7879">AVERAGEIF(M1506:M1509,"&lt;&gt;0",J1506:J1509)</f>
        <v>0</v>
      </c>
      <c r="AH1506" s="42">
        <f t="shared" ref="AH1506" si="7880">AVERAGEIF(M1506:M1509,"&lt;&gt;0",X1506:X1509)</f>
        <v>0</v>
      </c>
      <c r="AI1506" s="42">
        <f t="shared" ref="AI1506" si="7881">AVERAGEIF(M1506:M1509,"&lt;&gt;0",L1506:L1509)</f>
        <v>47.5</v>
      </c>
      <c r="AJ1506" s="42">
        <f t="shared" ref="AJ1506" si="7882">AVERAGEIF(M1506:M1509,"&lt;&gt;0",Y1506:Y1509)</f>
        <v>0.90870676799248218</v>
      </c>
      <c r="AK1506" s="42">
        <f t="shared" ref="AK1506" si="7883">AVERAGEIF(M1506:M1509,"&lt;&gt;0",N1506:N1509)</f>
        <v>0.671875</v>
      </c>
      <c r="AL1506" s="42">
        <f t="shared" ref="AL1506" si="7884">AVERAGEIF(M1506:M1509,"&lt;&gt;0",O1506:O1509)</f>
        <v>0.90870676799248218</v>
      </c>
      <c r="AM1506" s="42">
        <f t="shared" ref="AM1506" si="7885">AVERAGEIF(M1506:M1509,"&lt;&gt;0",P1506:P1509)</f>
        <v>0.79676332008189177</v>
      </c>
      <c r="AN1506" s="42">
        <f t="shared" ref="AN1506" si="7886">AVERAGEIF(M1506:M1509,"&lt;&gt;0",Q1506:Q1509)</f>
        <v>18.25</v>
      </c>
      <c r="AO1506" s="42">
        <f t="shared" ref="AO1506" si="7887">AVERAGEIF(M1506:M1509,"&lt;&gt;0",R1506:R1509)</f>
        <v>73.75</v>
      </c>
      <c r="AP1506" s="42">
        <f t="shared" ref="AP1506" si="7888">AVERAGEIF(M1506:M1509,"&lt;&gt;0",S1506:S1509)</f>
        <v>3.25</v>
      </c>
      <c r="AQ1506" s="42">
        <f t="shared" ref="AQ1506" si="7889">AVERAGEIF(M1506:M1509,"&lt;&gt;0",T1506:T1509)</f>
        <v>6.25</v>
      </c>
      <c r="AR1506" s="42">
        <f t="shared" ref="AR1506" si="7890">AVERAGEIF(M1506:M1509,"&lt;&gt;0",U1506:U1509)</f>
        <v>0</v>
      </c>
      <c r="AS1506" s="42">
        <f t="shared" ref="AS1506" si="7891">AVERAGEIF(M1506:M1509,"&lt;&gt;0",V1506:V1509)</f>
        <v>0</v>
      </c>
      <c r="AT1506" s="42">
        <f t="shared" ref="AT1506" si="7892">AVERAGEIF(M1506:M1509,"&lt;&gt;0",W1506:W1509)</f>
        <v>0.53645833333333326</v>
      </c>
      <c r="AU1506" s="42">
        <f t="shared" ref="AU1506" si="7893">AVERAGEIF(M1506:M1509,"&lt;&gt;0",Z1506:Z1509)</f>
        <v>0.90870676799248218</v>
      </c>
      <c r="AV1506" s="42">
        <f t="shared" ref="AV1506" si="7894">AVERAGEIF(M1506:M1509,"&lt;&gt;0",AA1506:AA1509)</f>
        <v>0.63385416666666683</v>
      </c>
    </row>
    <row r="1507" spans="3:48" x14ac:dyDescent="0.35">
      <c r="C1507" s="1" t="s">
        <v>27</v>
      </c>
      <c r="D1507">
        <v>377</v>
      </c>
      <c r="E1507">
        <v>2</v>
      </c>
      <c r="F1507">
        <v>47</v>
      </c>
      <c r="G1507">
        <v>25</v>
      </c>
      <c r="H1507">
        <v>0</v>
      </c>
      <c r="I1507">
        <v>6</v>
      </c>
      <c r="J1507">
        <v>0</v>
      </c>
      <c r="K1507">
        <v>0</v>
      </c>
      <c r="L1507">
        <v>54</v>
      </c>
      <c r="M1507">
        <v>47</v>
      </c>
      <c r="N1507">
        <v>0.72187500000000004</v>
      </c>
      <c r="O1507">
        <v>0.87037037037037002</v>
      </c>
      <c r="P1507">
        <v>0.76623376623376604</v>
      </c>
      <c r="Q1507">
        <v>26</v>
      </c>
      <c r="R1507">
        <v>83</v>
      </c>
      <c r="S1507">
        <v>4</v>
      </c>
      <c r="T1507">
        <v>4</v>
      </c>
      <c r="U1507">
        <v>0</v>
      </c>
      <c r="V1507">
        <v>0</v>
      </c>
      <c r="W1507">
        <v>0.55312499999999998</v>
      </c>
      <c r="X1507" s="37">
        <v>0</v>
      </c>
      <c r="Y1507" s="37">
        <v>0.87037037037037002</v>
      </c>
      <c r="Z1507" s="37">
        <v>0.87037037037037002</v>
      </c>
      <c r="AA1507" s="37">
        <v>0.72812500000000002</v>
      </c>
      <c r="AB1507" s="42"/>
      <c r="AC1507" s="42"/>
      <c r="AD1507" s="42"/>
      <c r="AE1507" s="42"/>
      <c r="AF1507" s="42"/>
      <c r="AG1507" s="42"/>
      <c r="AH1507" s="42"/>
      <c r="AI1507" s="42"/>
      <c r="AJ1507" s="42"/>
      <c r="AK1507" s="42"/>
      <c r="AL1507" s="42"/>
      <c r="AM1507" s="42"/>
      <c r="AN1507" s="42"/>
      <c r="AO1507" s="42"/>
      <c r="AP1507" s="42"/>
      <c r="AQ1507" s="42"/>
      <c r="AR1507" s="42"/>
      <c r="AS1507" s="42"/>
      <c r="AT1507" s="42"/>
      <c r="AU1507" s="42"/>
      <c r="AV1507" s="42"/>
    </row>
    <row r="1508" spans="3:48" x14ac:dyDescent="0.35">
      <c r="C1508" s="1" t="s">
        <v>28</v>
      </c>
      <c r="D1508">
        <v>377</v>
      </c>
      <c r="E1508">
        <v>3</v>
      </c>
      <c r="F1508">
        <v>32</v>
      </c>
      <c r="G1508">
        <v>18</v>
      </c>
      <c r="H1508">
        <v>0</v>
      </c>
      <c r="I1508">
        <v>6</v>
      </c>
      <c r="J1508">
        <v>0</v>
      </c>
      <c r="K1508">
        <v>0</v>
      </c>
      <c r="L1508">
        <v>37</v>
      </c>
      <c r="M1508">
        <v>32</v>
      </c>
      <c r="N1508">
        <v>0.58750000000000002</v>
      </c>
      <c r="O1508">
        <v>0.86486486486486502</v>
      </c>
      <c r="P1508">
        <v>0.74290780141844004</v>
      </c>
      <c r="Q1508">
        <v>17</v>
      </c>
      <c r="R1508">
        <v>56</v>
      </c>
      <c r="S1508">
        <v>1</v>
      </c>
      <c r="T1508">
        <v>0</v>
      </c>
      <c r="U1508">
        <v>0</v>
      </c>
      <c r="V1508">
        <v>0</v>
      </c>
      <c r="W1508">
        <v>0.436458333333333</v>
      </c>
      <c r="X1508" s="37">
        <v>0</v>
      </c>
      <c r="Y1508" s="37">
        <v>0.86486486486486502</v>
      </c>
      <c r="Z1508" s="37">
        <v>0.86486486486486502</v>
      </c>
      <c r="AA1508" s="37">
        <v>0.54166666666666696</v>
      </c>
      <c r="AB1508" s="42"/>
      <c r="AC1508" s="42"/>
      <c r="AD1508" s="42"/>
      <c r="AE1508" s="42"/>
      <c r="AF1508" s="42"/>
      <c r="AG1508" s="42"/>
      <c r="AH1508" s="42"/>
      <c r="AI1508" s="42"/>
      <c r="AJ1508" s="42"/>
      <c r="AK1508" s="42"/>
      <c r="AL1508" s="42"/>
      <c r="AM1508" s="42"/>
      <c r="AN1508" s="42"/>
      <c r="AO1508" s="42"/>
      <c r="AP1508" s="42"/>
      <c r="AQ1508" s="42"/>
      <c r="AR1508" s="42"/>
      <c r="AS1508" s="42"/>
      <c r="AT1508" s="42"/>
      <c r="AU1508" s="42"/>
      <c r="AV1508" s="42"/>
    </row>
    <row r="1509" spans="3:48" x14ac:dyDescent="0.35">
      <c r="C1509" s="1" t="s">
        <v>29</v>
      </c>
      <c r="D1509">
        <v>377</v>
      </c>
      <c r="E1509">
        <v>4</v>
      </c>
      <c r="F1509">
        <v>46</v>
      </c>
      <c r="G1509">
        <v>29</v>
      </c>
      <c r="H1509">
        <v>0</v>
      </c>
      <c r="I1509">
        <v>4</v>
      </c>
      <c r="J1509">
        <v>0</v>
      </c>
      <c r="K1509">
        <v>0</v>
      </c>
      <c r="L1509">
        <v>50</v>
      </c>
      <c r="M1509">
        <v>46</v>
      </c>
      <c r="N1509">
        <v>0.68125000000000002</v>
      </c>
      <c r="O1509">
        <v>0.92</v>
      </c>
      <c r="P1509">
        <v>0.83486238532110102</v>
      </c>
      <c r="Q1509">
        <v>1</v>
      </c>
      <c r="R1509">
        <v>73</v>
      </c>
      <c r="S1509">
        <v>6</v>
      </c>
      <c r="T1509">
        <v>3</v>
      </c>
      <c r="U1509">
        <v>0</v>
      </c>
      <c r="V1509">
        <v>0</v>
      </c>
      <c r="W1509">
        <v>0.56874999999999998</v>
      </c>
      <c r="X1509" s="37">
        <v>0</v>
      </c>
      <c r="Y1509" s="37">
        <v>0.92</v>
      </c>
      <c r="Z1509" s="37">
        <v>0.92</v>
      </c>
      <c r="AA1509" s="37">
        <v>0.65833333333333299</v>
      </c>
      <c r="AB1509" s="42"/>
      <c r="AC1509" s="42"/>
      <c r="AD1509" s="42"/>
      <c r="AE1509" s="42"/>
      <c r="AF1509" s="42"/>
      <c r="AG1509" s="42"/>
      <c r="AH1509" s="42"/>
      <c r="AI1509" s="42"/>
      <c r="AJ1509" s="42"/>
      <c r="AK1509" s="42"/>
      <c r="AL1509" s="42"/>
      <c r="AM1509" s="42"/>
      <c r="AN1509" s="42"/>
      <c r="AO1509" s="42"/>
      <c r="AP1509" s="42"/>
      <c r="AQ1509" s="42"/>
      <c r="AR1509" s="42"/>
      <c r="AS1509" s="42"/>
      <c r="AT1509" s="42"/>
      <c r="AU1509" s="42"/>
      <c r="AV1509" s="42"/>
    </row>
    <row r="1510" spans="3:48" x14ac:dyDescent="0.35">
      <c r="C1510" s="1">
        <v>42952.25</v>
      </c>
      <c r="D1510">
        <v>378</v>
      </c>
      <c r="E1510">
        <v>1</v>
      </c>
      <c r="F1510">
        <v>49</v>
      </c>
      <c r="G1510">
        <v>33</v>
      </c>
      <c r="H1510">
        <v>0</v>
      </c>
      <c r="I1510">
        <v>0</v>
      </c>
      <c r="J1510">
        <v>0</v>
      </c>
      <c r="K1510">
        <v>0</v>
      </c>
      <c r="L1510">
        <v>49</v>
      </c>
      <c r="M1510">
        <v>49</v>
      </c>
      <c r="N1510">
        <v>0.70937499999999998</v>
      </c>
      <c r="O1510">
        <v>1</v>
      </c>
      <c r="P1510">
        <v>0.85609397944199705</v>
      </c>
      <c r="Q1510">
        <v>47</v>
      </c>
      <c r="R1510">
        <v>95</v>
      </c>
      <c r="S1510">
        <v>4</v>
      </c>
      <c r="T1510">
        <v>7</v>
      </c>
      <c r="U1510">
        <v>0</v>
      </c>
      <c r="V1510">
        <v>0</v>
      </c>
      <c r="W1510">
        <v>0.60729166666666701</v>
      </c>
      <c r="X1510" s="37">
        <v>0</v>
      </c>
      <c r="Y1510" s="37">
        <v>1</v>
      </c>
      <c r="Z1510" s="37">
        <v>1</v>
      </c>
      <c r="AA1510" s="37">
        <v>0.60729166666666701</v>
      </c>
      <c r="AB1510" s="42">
        <f t="shared" ref="AB1510" si="7895">AVERAGE(D1510:D1513)</f>
        <v>378</v>
      </c>
      <c r="AC1510" s="42">
        <f t="shared" ref="AC1510" si="7896">AVERAGEIF(M1510:M1513,"&lt;&gt;0",F1510:F1513)</f>
        <v>47.25</v>
      </c>
      <c r="AD1510" s="42">
        <f t="shared" ref="AD1510" si="7897">AVERAGEIF(M1510:M1513,"&lt;&gt;0",G1510:G1513)</f>
        <v>30.5</v>
      </c>
      <c r="AE1510" s="42">
        <f t="shared" ref="AE1510" si="7898">AVERAGEIF(M1510:M1513,"&lt;&gt;0",H1510:H1513)</f>
        <v>0.75</v>
      </c>
      <c r="AF1510" s="42">
        <f t="shared" ref="AF1510" si="7899">AVERAGEIF(M1510:M1513,"&lt;&gt;0",I1510:I1513)</f>
        <v>0.25</v>
      </c>
      <c r="AG1510" s="42">
        <f t="shared" ref="AG1510" si="7900">AVERAGEIF(M1510:M1513,"&lt;&gt;0",J1510:J1513)</f>
        <v>0</v>
      </c>
      <c r="AH1510" s="42">
        <f t="shared" ref="AH1510" si="7901">AVERAGEIF(M1510:M1513,"&lt;&gt;0",X1510:X1513)</f>
        <v>0</v>
      </c>
      <c r="AI1510" s="42">
        <f t="shared" ref="AI1510" si="7902">AVERAGEIF(M1510:M1513,"&lt;&gt;0",L1510:L1513)</f>
        <v>47.5</v>
      </c>
      <c r="AJ1510" s="42">
        <f t="shared" ref="AJ1510" si="7903">AVERAGEIF(M1510:M1513,"&lt;&gt;0",Y1510:Y1513)</f>
        <v>0.9932432432432432</v>
      </c>
      <c r="AK1510" s="42">
        <f t="shared" ref="AK1510" si="7904">AVERAGEIF(M1510:M1513,"&lt;&gt;0",N1510:N1513)</f>
        <v>0.73281249999999998</v>
      </c>
      <c r="AL1510" s="42">
        <f t="shared" ref="AL1510" si="7905">AVERAGEIF(M1510:M1513,"&lt;&gt;0",O1510:O1513)</f>
        <v>0.9932432432432432</v>
      </c>
      <c r="AM1510" s="42">
        <f t="shared" ref="AM1510" si="7906">AVERAGEIF(M1510:M1513,"&lt;&gt;0",P1510:P1513)</f>
        <v>0.85371952272075458</v>
      </c>
      <c r="AN1510" s="42">
        <f t="shared" ref="AN1510" si="7907">AVERAGEIF(M1510:M1513,"&lt;&gt;0",Q1510:Q1513)</f>
        <v>35</v>
      </c>
      <c r="AO1510" s="42">
        <f t="shared" ref="AO1510" si="7908">AVERAGEIF(M1510:M1513,"&lt;&gt;0",R1510:R1513)</f>
        <v>108.75</v>
      </c>
      <c r="AP1510" s="42">
        <f t="shared" ref="AP1510" si="7909">AVERAGEIF(M1510:M1513,"&lt;&gt;0",S1510:S1513)</f>
        <v>3.5</v>
      </c>
      <c r="AQ1510" s="42">
        <f t="shared" ref="AQ1510" si="7910">AVERAGEIF(M1510:M1513,"&lt;&gt;0",T1510:T1513)</f>
        <v>14.25</v>
      </c>
      <c r="AR1510" s="42">
        <f t="shared" ref="AR1510" si="7911">AVERAGEIF(M1510:M1513,"&lt;&gt;0",U1510:U1513)</f>
        <v>0</v>
      </c>
      <c r="AS1510" s="42">
        <f t="shared" ref="AS1510" si="7912">AVERAGEIF(M1510:M1513,"&lt;&gt;0",V1510:V1513)</f>
        <v>0</v>
      </c>
      <c r="AT1510" s="42">
        <f t="shared" ref="AT1510" si="7913">AVERAGEIF(M1510:M1513,"&lt;&gt;0",W1510:W1513)</f>
        <v>0.62734375000000009</v>
      </c>
      <c r="AU1510" s="42">
        <f t="shared" ref="AU1510" si="7914">AVERAGEIF(M1510:M1513,"&lt;&gt;0",Z1510:Z1513)</f>
        <v>0.9932432432432432</v>
      </c>
      <c r="AV1510" s="42">
        <f t="shared" ref="AV1510" si="7915">AVERAGEIF(M1510:M1513,"&lt;&gt;0",AA1510:AA1513)</f>
        <v>0.63385416666666683</v>
      </c>
    </row>
    <row r="1511" spans="3:48" x14ac:dyDescent="0.35">
      <c r="C1511" s="1" t="s">
        <v>27</v>
      </c>
      <c r="D1511">
        <v>378</v>
      </c>
      <c r="E1511">
        <v>2</v>
      </c>
      <c r="F1511">
        <v>54</v>
      </c>
      <c r="G1511">
        <v>37</v>
      </c>
      <c r="H1511">
        <v>3</v>
      </c>
      <c r="I1511">
        <v>0</v>
      </c>
      <c r="J1511">
        <v>0</v>
      </c>
      <c r="K1511">
        <v>0</v>
      </c>
      <c r="L1511">
        <v>54</v>
      </c>
      <c r="M1511">
        <v>54</v>
      </c>
      <c r="N1511">
        <v>0.83437499999999998</v>
      </c>
      <c r="O1511">
        <v>1</v>
      </c>
      <c r="P1511">
        <v>0.87265917602996301</v>
      </c>
      <c r="Q1511">
        <v>34</v>
      </c>
      <c r="R1511">
        <v>136</v>
      </c>
      <c r="S1511">
        <v>4</v>
      </c>
      <c r="T1511">
        <v>27</v>
      </c>
      <c r="U1511">
        <v>0</v>
      </c>
      <c r="V1511">
        <v>0</v>
      </c>
      <c r="W1511">
        <v>0.72812500000000002</v>
      </c>
      <c r="X1511" s="37">
        <v>0</v>
      </c>
      <c r="Y1511" s="37">
        <v>1</v>
      </c>
      <c r="Z1511" s="37">
        <v>1</v>
      </c>
      <c r="AA1511" s="37">
        <v>0.72812500000000002</v>
      </c>
      <c r="AB1511" s="42"/>
      <c r="AC1511" s="42"/>
      <c r="AD1511" s="42"/>
      <c r="AE1511" s="42"/>
      <c r="AF1511" s="42"/>
      <c r="AG1511" s="42"/>
      <c r="AH1511" s="42"/>
      <c r="AI1511" s="42"/>
      <c r="AJ1511" s="42"/>
      <c r="AK1511" s="42"/>
      <c r="AL1511" s="42"/>
      <c r="AM1511" s="42"/>
      <c r="AN1511" s="42"/>
      <c r="AO1511" s="42"/>
      <c r="AP1511" s="42"/>
      <c r="AQ1511" s="42"/>
      <c r="AR1511" s="42"/>
      <c r="AS1511" s="42"/>
      <c r="AT1511" s="42"/>
      <c r="AU1511" s="42"/>
      <c r="AV1511" s="42"/>
    </row>
    <row r="1512" spans="3:48" x14ac:dyDescent="0.35">
      <c r="C1512" s="1" t="s">
        <v>28</v>
      </c>
      <c r="D1512">
        <v>378</v>
      </c>
      <c r="E1512">
        <v>3</v>
      </c>
      <c r="F1512">
        <v>36</v>
      </c>
      <c r="G1512">
        <v>18</v>
      </c>
      <c r="H1512">
        <v>0</v>
      </c>
      <c r="I1512">
        <v>1</v>
      </c>
      <c r="J1512">
        <v>0</v>
      </c>
      <c r="K1512">
        <v>0</v>
      </c>
      <c r="L1512">
        <v>37</v>
      </c>
      <c r="M1512">
        <v>36</v>
      </c>
      <c r="N1512">
        <v>0.64375000000000004</v>
      </c>
      <c r="O1512">
        <v>0.97297297297297303</v>
      </c>
      <c r="P1512">
        <v>0.80097087378640797</v>
      </c>
      <c r="Q1512">
        <v>40</v>
      </c>
      <c r="R1512">
        <v>90</v>
      </c>
      <c r="S1512">
        <v>2</v>
      </c>
      <c r="T1512">
        <v>8</v>
      </c>
      <c r="U1512">
        <v>0</v>
      </c>
      <c r="V1512">
        <v>0</v>
      </c>
      <c r="W1512">
        <v>0.515625</v>
      </c>
      <c r="X1512" s="37">
        <v>0</v>
      </c>
      <c r="Y1512" s="37">
        <v>0.97297297297297303</v>
      </c>
      <c r="Z1512" s="37">
        <v>0.97297297297297303</v>
      </c>
      <c r="AA1512" s="37">
        <v>0.54166666666666696</v>
      </c>
      <c r="AB1512" s="42"/>
      <c r="AC1512" s="42"/>
      <c r="AD1512" s="42"/>
      <c r="AE1512" s="42"/>
      <c r="AF1512" s="42"/>
      <c r="AG1512" s="42"/>
      <c r="AH1512" s="42"/>
      <c r="AI1512" s="42"/>
      <c r="AJ1512" s="42"/>
      <c r="AK1512" s="42"/>
      <c r="AL1512" s="42"/>
      <c r="AM1512" s="42"/>
      <c r="AN1512" s="42"/>
      <c r="AO1512" s="42"/>
      <c r="AP1512" s="42"/>
      <c r="AQ1512" s="42"/>
      <c r="AR1512" s="42"/>
      <c r="AS1512" s="42"/>
      <c r="AT1512" s="42"/>
      <c r="AU1512" s="42"/>
      <c r="AV1512" s="42"/>
    </row>
    <row r="1513" spans="3:48" x14ac:dyDescent="0.35">
      <c r="C1513" s="1" t="s">
        <v>29</v>
      </c>
      <c r="D1513">
        <v>378</v>
      </c>
      <c r="E1513">
        <v>4</v>
      </c>
      <c r="F1513">
        <v>50</v>
      </c>
      <c r="G1513">
        <v>34</v>
      </c>
      <c r="H1513">
        <v>0</v>
      </c>
      <c r="I1513">
        <v>0</v>
      </c>
      <c r="J1513">
        <v>0</v>
      </c>
      <c r="K1513">
        <v>0</v>
      </c>
      <c r="L1513">
        <v>50</v>
      </c>
      <c r="M1513">
        <v>50</v>
      </c>
      <c r="N1513">
        <v>0.74375000000000002</v>
      </c>
      <c r="O1513">
        <v>1</v>
      </c>
      <c r="P1513">
        <v>0.88515406162465005</v>
      </c>
      <c r="Q1513">
        <v>19</v>
      </c>
      <c r="R1513">
        <v>114</v>
      </c>
      <c r="S1513">
        <v>4</v>
      </c>
      <c r="T1513">
        <v>15</v>
      </c>
      <c r="U1513">
        <v>0</v>
      </c>
      <c r="V1513">
        <v>0</v>
      </c>
      <c r="W1513">
        <v>0.65833333333333299</v>
      </c>
      <c r="X1513" s="37">
        <v>0</v>
      </c>
      <c r="Y1513" s="37">
        <v>1</v>
      </c>
      <c r="Z1513" s="37">
        <v>1</v>
      </c>
      <c r="AA1513" s="37">
        <v>0.65833333333333299</v>
      </c>
      <c r="AB1513" s="42"/>
      <c r="AC1513" s="42"/>
      <c r="AD1513" s="42"/>
      <c r="AE1513" s="42"/>
      <c r="AF1513" s="42"/>
      <c r="AG1513" s="42"/>
      <c r="AH1513" s="42"/>
      <c r="AI1513" s="42"/>
      <c r="AJ1513" s="42"/>
      <c r="AK1513" s="42"/>
      <c r="AL1513" s="42"/>
      <c r="AM1513" s="42"/>
      <c r="AN1513" s="42"/>
      <c r="AO1513" s="42"/>
      <c r="AP1513" s="42"/>
      <c r="AQ1513" s="42"/>
      <c r="AR1513" s="42"/>
      <c r="AS1513" s="42"/>
      <c r="AT1513" s="42"/>
      <c r="AU1513" s="42"/>
      <c r="AV1513" s="42"/>
    </row>
    <row r="1514" spans="3:48" x14ac:dyDescent="0.35">
      <c r="C1514" s="1">
        <v>42952.25</v>
      </c>
      <c r="D1514">
        <v>379</v>
      </c>
      <c r="E1514">
        <v>1</v>
      </c>
      <c r="F1514">
        <v>63</v>
      </c>
      <c r="G1514">
        <v>44</v>
      </c>
      <c r="H1514">
        <v>1</v>
      </c>
      <c r="I1514">
        <v>1</v>
      </c>
      <c r="J1514">
        <v>27</v>
      </c>
      <c r="K1514">
        <v>15</v>
      </c>
      <c r="L1514">
        <v>49</v>
      </c>
      <c r="M1514">
        <v>48</v>
      </c>
      <c r="N1514">
        <v>0.8125</v>
      </c>
      <c r="O1514">
        <v>0.82894736842105299</v>
      </c>
      <c r="P1514">
        <v>0.87307692307692297</v>
      </c>
      <c r="Q1514">
        <v>29</v>
      </c>
      <c r="R1514">
        <v>110</v>
      </c>
      <c r="S1514">
        <v>6</v>
      </c>
      <c r="T1514">
        <v>12</v>
      </c>
      <c r="U1514">
        <v>0</v>
      </c>
      <c r="V1514">
        <v>0</v>
      </c>
      <c r="W1514">
        <v>0.70937499999999998</v>
      </c>
      <c r="X1514" s="37">
        <v>0.197368421052632</v>
      </c>
      <c r="Y1514" s="37">
        <v>0.63157894736842102</v>
      </c>
      <c r="Z1514" s="37">
        <v>0.82894736842105299</v>
      </c>
      <c r="AA1514" s="37">
        <v>0.60729166666666701</v>
      </c>
      <c r="AB1514" s="42">
        <f t="shared" ref="AB1514" si="7916">AVERAGE(D1514:D1517)</f>
        <v>379</v>
      </c>
      <c r="AC1514" s="42">
        <f t="shared" ref="AC1514" si="7917">AVERAGEIF(M1514:M1517,"&lt;&gt;0",F1514:F1517)</f>
        <v>56.75</v>
      </c>
      <c r="AD1514" s="42">
        <f t="shared" ref="AD1514" si="7918">AVERAGEIF(M1514:M1517,"&lt;&gt;0",G1514:G1517)</f>
        <v>42</v>
      </c>
      <c r="AE1514" s="42">
        <f t="shared" ref="AE1514" si="7919">AVERAGEIF(M1514:M1517,"&lt;&gt;0",H1514:H1517)</f>
        <v>1.25</v>
      </c>
      <c r="AF1514" s="42">
        <f t="shared" ref="AF1514" si="7920">AVERAGEIF(M1514:M1517,"&lt;&gt;0",I1514:I1517)</f>
        <v>6.5</v>
      </c>
      <c r="AG1514" s="42">
        <f t="shared" ref="AG1514" si="7921">AVERAGEIF(M1514:M1517,"&lt;&gt;0",J1514:J1517)</f>
        <v>22</v>
      </c>
      <c r="AH1514" s="42">
        <f t="shared" ref="AH1514" si="7922">AVERAGEIF(M1514:M1517,"&lt;&gt;0",X1514:X1517)</f>
        <v>0.18993745630680123</v>
      </c>
      <c r="AI1514" s="42">
        <f t="shared" ref="AI1514" si="7923">AVERAGEIF(M1514:M1517,"&lt;&gt;0",L1514:L1517)</f>
        <v>47.5</v>
      </c>
      <c r="AJ1514" s="42">
        <f t="shared" ref="AJ1514" si="7924">AVERAGEIF(M1514:M1517,"&lt;&gt;0",Y1514:Y1517)</f>
        <v>0.62709935417290874</v>
      </c>
      <c r="AK1514" s="42">
        <f t="shared" ref="AK1514" si="7925">AVERAGEIF(M1514:M1517,"&lt;&gt;0",N1514:N1517)</f>
        <v>0.77578124999999998</v>
      </c>
      <c r="AL1514" s="42">
        <f t="shared" ref="AL1514" si="7926">AVERAGEIF(M1514:M1517,"&lt;&gt;0",O1514:O1517)</f>
        <v>0.81703681047971</v>
      </c>
      <c r="AM1514" s="42">
        <f t="shared" ref="AM1514" si="7927">AVERAGEIF(M1514:M1517,"&lt;&gt;0",P1514:P1517)</f>
        <v>0.85338762288381154</v>
      </c>
      <c r="AN1514" s="42">
        <f t="shared" ref="AN1514" si="7928">AVERAGEIF(M1514:M1517,"&lt;&gt;0",Q1514:Q1517)</f>
        <v>20.25</v>
      </c>
      <c r="AO1514" s="42">
        <f t="shared" ref="AO1514" si="7929">AVERAGEIF(M1514:M1517,"&lt;&gt;0",R1514:R1517)</f>
        <v>99.75</v>
      </c>
      <c r="AP1514" s="42">
        <f t="shared" ref="AP1514" si="7930">AVERAGEIF(M1514:M1517,"&lt;&gt;0",S1514:S1517)</f>
        <v>7</v>
      </c>
      <c r="AQ1514" s="42">
        <f t="shared" ref="AQ1514" si="7931">AVERAGEIF(M1514:M1517,"&lt;&gt;0",T1514:T1517)</f>
        <v>14.5</v>
      </c>
      <c r="AR1514" s="42">
        <f t="shared" ref="AR1514" si="7932">AVERAGEIF(M1514:M1517,"&lt;&gt;0",U1514:U1517)</f>
        <v>0</v>
      </c>
      <c r="AS1514" s="42">
        <f t="shared" ref="AS1514" si="7933">AVERAGEIF(M1514:M1517,"&lt;&gt;0",V1514:V1517)</f>
        <v>0</v>
      </c>
      <c r="AT1514" s="42">
        <f t="shared" ref="AT1514" si="7934">AVERAGEIF(M1514:M1517,"&lt;&gt;0",W1514:W1517)</f>
        <v>0.66197916666666645</v>
      </c>
      <c r="AU1514" s="42">
        <f t="shared" ref="AU1514" si="7935">AVERAGEIF(M1514:M1517,"&lt;&gt;0",Z1514:Z1517)</f>
        <v>0.81703681047971</v>
      </c>
      <c r="AV1514" s="42">
        <f t="shared" ref="AV1514" si="7936">AVERAGEIF(M1514:M1517,"&lt;&gt;0",AA1514:AA1517)</f>
        <v>0.63385416666666683</v>
      </c>
    </row>
    <row r="1515" spans="3:48" x14ac:dyDescent="0.35">
      <c r="C1515" s="1" t="s">
        <v>27</v>
      </c>
      <c r="D1515">
        <v>379</v>
      </c>
      <c r="E1515">
        <v>2</v>
      </c>
      <c r="F1515">
        <v>57</v>
      </c>
      <c r="G1515">
        <v>41</v>
      </c>
      <c r="H1515">
        <v>1</v>
      </c>
      <c r="I1515">
        <v>8</v>
      </c>
      <c r="J1515">
        <v>18</v>
      </c>
      <c r="K1515">
        <v>9</v>
      </c>
      <c r="L1515">
        <v>54</v>
      </c>
      <c r="M1515">
        <v>48</v>
      </c>
      <c r="N1515">
        <v>0.79374999999999996</v>
      </c>
      <c r="O1515">
        <v>0.79166666666666696</v>
      </c>
      <c r="P1515">
        <v>0.82283464566929099</v>
      </c>
      <c r="Q1515">
        <v>9</v>
      </c>
      <c r="R1515">
        <v>98</v>
      </c>
      <c r="S1515">
        <v>5</v>
      </c>
      <c r="T1515">
        <v>11</v>
      </c>
      <c r="U1515">
        <v>0</v>
      </c>
      <c r="V1515">
        <v>0</v>
      </c>
      <c r="W1515">
        <v>0.65312499999999996</v>
      </c>
      <c r="X1515" s="37">
        <v>0.125</v>
      </c>
      <c r="Y1515" s="37">
        <v>0.66666666666666696</v>
      </c>
      <c r="Z1515" s="37">
        <v>0.79166666666666696</v>
      </c>
      <c r="AA1515" s="37">
        <v>0.72812500000000002</v>
      </c>
      <c r="AB1515" s="42"/>
      <c r="AC1515" s="42"/>
      <c r="AD1515" s="42"/>
      <c r="AE1515" s="42"/>
      <c r="AF1515" s="42"/>
      <c r="AG1515" s="42"/>
      <c r="AH1515" s="42"/>
      <c r="AI1515" s="42"/>
      <c r="AJ1515" s="42"/>
      <c r="AK1515" s="42"/>
      <c r="AL1515" s="42"/>
      <c r="AM1515" s="42"/>
      <c r="AN1515" s="42"/>
      <c r="AO1515" s="42"/>
      <c r="AP1515" s="42"/>
      <c r="AQ1515" s="42"/>
      <c r="AR1515" s="42"/>
      <c r="AS1515" s="42"/>
      <c r="AT1515" s="42"/>
      <c r="AU1515" s="42"/>
      <c r="AV1515" s="42"/>
    </row>
    <row r="1516" spans="3:48" x14ac:dyDescent="0.35">
      <c r="C1516" s="1" t="s">
        <v>28</v>
      </c>
      <c r="D1516">
        <v>379</v>
      </c>
      <c r="E1516">
        <v>3</v>
      </c>
      <c r="F1516">
        <v>52</v>
      </c>
      <c r="G1516">
        <v>41</v>
      </c>
      <c r="H1516">
        <v>0</v>
      </c>
      <c r="I1516">
        <v>6</v>
      </c>
      <c r="J1516">
        <v>25</v>
      </c>
      <c r="K1516">
        <v>18</v>
      </c>
      <c r="L1516">
        <v>37</v>
      </c>
      <c r="M1516">
        <v>34</v>
      </c>
      <c r="N1516">
        <v>0.75312500000000004</v>
      </c>
      <c r="O1516">
        <v>0.83870967741935498</v>
      </c>
      <c r="P1516">
        <v>0.84508990318118904</v>
      </c>
      <c r="Q1516">
        <v>19</v>
      </c>
      <c r="R1516">
        <v>103</v>
      </c>
      <c r="S1516">
        <v>7</v>
      </c>
      <c r="T1516">
        <v>25</v>
      </c>
      <c r="U1516">
        <v>0</v>
      </c>
      <c r="V1516">
        <v>0</v>
      </c>
      <c r="W1516">
        <v>0.63645833333333302</v>
      </c>
      <c r="X1516" s="37">
        <v>0.29032258064516098</v>
      </c>
      <c r="Y1516" s="37">
        <v>0.54838709677419395</v>
      </c>
      <c r="Z1516" s="37">
        <v>0.83870967741935498</v>
      </c>
      <c r="AA1516" s="37">
        <v>0.54166666666666696</v>
      </c>
      <c r="AB1516" s="42"/>
      <c r="AC1516" s="42"/>
      <c r="AD1516" s="42"/>
      <c r="AE1516" s="42"/>
      <c r="AF1516" s="42"/>
      <c r="AG1516" s="42"/>
      <c r="AH1516" s="42"/>
      <c r="AI1516" s="42"/>
      <c r="AJ1516" s="42"/>
      <c r="AK1516" s="42"/>
      <c r="AL1516" s="42"/>
      <c r="AM1516" s="42"/>
      <c r="AN1516" s="42"/>
      <c r="AO1516" s="42"/>
      <c r="AP1516" s="42"/>
      <c r="AQ1516" s="42"/>
      <c r="AR1516" s="42"/>
      <c r="AS1516" s="42"/>
      <c r="AT1516" s="42"/>
      <c r="AU1516" s="42"/>
      <c r="AV1516" s="42"/>
    </row>
    <row r="1517" spans="3:48" x14ac:dyDescent="0.35">
      <c r="C1517" s="1" t="s">
        <v>29</v>
      </c>
      <c r="D1517">
        <v>379</v>
      </c>
      <c r="E1517">
        <v>4</v>
      </c>
      <c r="F1517">
        <v>55</v>
      </c>
      <c r="G1517">
        <v>42</v>
      </c>
      <c r="H1517">
        <v>3</v>
      </c>
      <c r="I1517">
        <v>11</v>
      </c>
      <c r="J1517">
        <v>18</v>
      </c>
      <c r="K1517">
        <v>10</v>
      </c>
      <c r="L1517">
        <v>50</v>
      </c>
      <c r="M1517">
        <v>45</v>
      </c>
      <c r="N1517">
        <v>0.74375000000000002</v>
      </c>
      <c r="O1517">
        <v>0.80882352941176505</v>
      </c>
      <c r="P1517">
        <v>0.87254901960784303</v>
      </c>
      <c r="Q1517">
        <v>24</v>
      </c>
      <c r="R1517">
        <v>88</v>
      </c>
      <c r="S1517">
        <v>10</v>
      </c>
      <c r="T1517">
        <v>10</v>
      </c>
      <c r="U1517">
        <v>0</v>
      </c>
      <c r="V1517">
        <v>0</v>
      </c>
      <c r="W1517">
        <v>0.64895833333333297</v>
      </c>
      <c r="X1517" s="37">
        <v>0.14705882352941199</v>
      </c>
      <c r="Y1517" s="37">
        <v>0.66176470588235303</v>
      </c>
      <c r="Z1517" s="37">
        <v>0.80882352941176505</v>
      </c>
      <c r="AA1517" s="37">
        <v>0.65833333333333299</v>
      </c>
      <c r="AB1517" s="42"/>
      <c r="AC1517" s="42"/>
      <c r="AD1517" s="42"/>
      <c r="AE1517" s="42"/>
      <c r="AF1517" s="42"/>
      <c r="AG1517" s="42"/>
      <c r="AH1517" s="42"/>
      <c r="AI1517" s="42"/>
      <c r="AJ1517" s="42"/>
      <c r="AK1517" s="42"/>
      <c r="AL1517" s="42"/>
      <c r="AM1517" s="42"/>
      <c r="AN1517" s="42"/>
      <c r="AO1517" s="42"/>
      <c r="AP1517" s="42"/>
      <c r="AQ1517" s="42"/>
      <c r="AR1517" s="42"/>
      <c r="AS1517" s="42"/>
      <c r="AT1517" s="42"/>
      <c r="AU1517" s="42"/>
      <c r="AV1517" s="42"/>
    </row>
    <row r="1518" spans="3:48" x14ac:dyDescent="0.35">
      <c r="C1518" s="1">
        <v>42952.25</v>
      </c>
      <c r="D1518">
        <v>380</v>
      </c>
      <c r="E1518">
        <v>1</v>
      </c>
      <c r="F1518">
        <v>63</v>
      </c>
      <c r="G1518">
        <v>51</v>
      </c>
      <c r="H1518">
        <v>2</v>
      </c>
      <c r="I1518">
        <v>5</v>
      </c>
      <c r="J1518">
        <v>27</v>
      </c>
      <c r="K1518">
        <v>16</v>
      </c>
      <c r="L1518">
        <v>49</v>
      </c>
      <c r="M1518">
        <v>47</v>
      </c>
      <c r="N1518">
        <v>0.83437499999999998</v>
      </c>
      <c r="O1518">
        <v>0.82894736842105299</v>
      </c>
      <c r="P1518">
        <v>0.85018726591760296</v>
      </c>
      <c r="Q1518">
        <v>54</v>
      </c>
      <c r="R1518">
        <v>118</v>
      </c>
      <c r="S1518">
        <v>15</v>
      </c>
      <c r="T1518">
        <v>26</v>
      </c>
      <c r="U1518">
        <v>0</v>
      </c>
      <c r="V1518">
        <v>0</v>
      </c>
      <c r="W1518">
        <v>0.70937499999999998</v>
      </c>
      <c r="X1518" s="37">
        <v>0.21052631578947401</v>
      </c>
      <c r="Y1518" s="37">
        <v>0.61842105263157898</v>
      </c>
      <c r="Z1518" s="37">
        <v>0.82894736842105299</v>
      </c>
      <c r="AA1518" s="37">
        <v>0.60729166666666701</v>
      </c>
      <c r="AB1518" s="42">
        <f t="shared" ref="AB1518" si="7937">AVERAGE(D1518:D1521)</f>
        <v>380</v>
      </c>
      <c r="AC1518" s="42">
        <f t="shared" ref="AC1518" si="7938">AVERAGEIF(M1518:M1521,"&lt;&gt;0",F1518:F1521)</f>
        <v>58.75</v>
      </c>
      <c r="AD1518" s="42">
        <f t="shared" ref="AD1518" si="7939">AVERAGEIF(M1518:M1521,"&lt;&gt;0",G1518:G1521)</f>
        <v>47</v>
      </c>
      <c r="AE1518" s="42">
        <f t="shared" ref="AE1518" si="7940">AVERAGEIF(M1518:M1521,"&lt;&gt;0",H1518:H1521)</f>
        <v>1</v>
      </c>
      <c r="AF1518" s="42">
        <f t="shared" ref="AF1518" si="7941">AVERAGEIF(M1518:M1521,"&lt;&gt;0",I1518:I1521)</f>
        <v>6</v>
      </c>
      <c r="AG1518" s="42">
        <f t="shared" ref="AG1518" si="7942">AVERAGEIF(M1518:M1521,"&lt;&gt;0",J1518:J1521)</f>
        <v>22</v>
      </c>
      <c r="AH1518" s="42">
        <f t="shared" ref="AH1518" si="7943">AVERAGEIF(M1518:M1521,"&lt;&gt;0",X1518:X1521)</f>
        <v>0.21906105396318121</v>
      </c>
      <c r="AI1518" s="42">
        <f t="shared" ref="AI1518" si="7944">AVERAGEIF(M1518:M1521,"&lt;&gt;0",L1518:L1521)</f>
        <v>47.5</v>
      </c>
      <c r="AJ1518" s="42">
        <f t="shared" ref="AJ1518" si="7945">AVERAGEIF(M1518:M1521,"&lt;&gt;0",Y1518:Y1521)</f>
        <v>0.62799367766348224</v>
      </c>
      <c r="AK1518" s="42">
        <f t="shared" ref="AK1518" si="7946">AVERAGEIF(M1518:M1521,"&lt;&gt;0",N1518:N1521)</f>
        <v>0.84531250000000002</v>
      </c>
      <c r="AL1518" s="42">
        <f t="shared" ref="AL1518" si="7947">AVERAGEIF(M1518:M1521,"&lt;&gt;0",O1518:O1521)</f>
        <v>0.84705473162666323</v>
      </c>
      <c r="AM1518" s="42">
        <f t="shared" ref="AM1518" si="7948">AVERAGEIF(M1518:M1521,"&lt;&gt;0",P1518:P1521)</f>
        <v>0.83018167732895098</v>
      </c>
      <c r="AN1518" s="42">
        <f t="shared" ref="AN1518" si="7949">AVERAGEIF(M1518:M1521,"&lt;&gt;0",Q1518:Q1521)</f>
        <v>51.75</v>
      </c>
      <c r="AO1518" s="42">
        <f t="shared" ref="AO1518" si="7950">AVERAGEIF(M1518:M1521,"&lt;&gt;0",R1518:R1521)</f>
        <v>134.5</v>
      </c>
      <c r="AP1518" s="42">
        <f t="shared" ref="AP1518" si="7951">AVERAGEIF(M1518:M1521,"&lt;&gt;0",S1518:S1521)</f>
        <v>8</v>
      </c>
      <c r="AQ1518" s="42">
        <f t="shared" ref="AQ1518" si="7952">AVERAGEIF(M1518:M1521,"&lt;&gt;0",T1518:T1521)</f>
        <v>38.75</v>
      </c>
      <c r="AR1518" s="42">
        <f t="shared" ref="AR1518" si="7953">AVERAGEIF(M1518:M1521,"&lt;&gt;0",U1518:U1521)</f>
        <v>0</v>
      </c>
      <c r="AS1518" s="42">
        <f t="shared" ref="AS1518" si="7954">AVERAGEIF(M1518:M1521,"&lt;&gt;0",V1518:V1521)</f>
        <v>0</v>
      </c>
      <c r="AT1518" s="42">
        <f t="shared" ref="AT1518" si="7955">AVERAGEIF(M1518:M1521,"&lt;&gt;0",W1518:W1521)</f>
        <v>0.70104166666666645</v>
      </c>
      <c r="AU1518" s="42">
        <f t="shared" ref="AU1518" si="7956">AVERAGEIF(M1518:M1521,"&lt;&gt;0",Z1518:Z1521)</f>
        <v>0.84705473162666323</v>
      </c>
      <c r="AV1518" s="42">
        <f t="shared" ref="AV1518" si="7957">AVERAGEIF(M1518:M1521,"&lt;&gt;0",AA1518:AA1521)</f>
        <v>0.63385416666666683</v>
      </c>
    </row>
    <row r="1519" spans="3:48" x14ac:dyDescent="0.35">
      <c r="C1519" s="1" t="s">
        <v>27</v>
      </c>
      <c r="D1519">
        <v>380</v>
      </c>
      <c r="E1519">
        <v>2</v>
      </c>
      <c r="F1519">
        <v>61</v>
      </c>
      <c r="G1519">
        <v>48</v>
      </c>
      <c r="H1519">
        <v>1</v>
      </c>
      <c r="I1519">
        <v>6</v>
      </c>
      <c r="J1519">
        <v>18</v>
      </c>
      <c r="K1519">
        <v>12</v>
      </c>
      <c r="L1519">
        <v>54</v>
      </c>
      <c r="M1519">
        <v>49</v>
      </c>
      <c r="N1519">
        <v>0.921875</v>
      </c>
      <c r="O1519">
        <v>0.84722222222222199</v>
      </c>
      <c r="P1519">
        <v>0.78644067796610195</v>
      </c>
      <c r="Q1519">
        <v>64</v>
      </c>
      <c r="R1519">
        <v>155</v>
      </c>
      <c r="S1519">
        <v>7</v>
      </c>
      <c r="T1519">
        <v>41</v>
      </c>
      <c r="U1519">
        <v>0</v>
      </c>
      <c r="V1519">
        <v>0</v>
      </c>
      <c r="W1519">
        <v>0.72499999999999998</v>
      </c>
      <c r="X1519" s="37">
        <v>0.16666666666666699</v>
      </c>
      <c r="Y1519" s="37">
        <v>0.68055555555555602</v>
      </c>
      <c r="Z1519" s="37">
        <v>0.84722222222222199</v>
      </c>
      <c r="AA1519" s="37">
        <v>0.72812500000000002</v>
      </c>
      <c r="AB1519" s="42"/>
      <c r="AC1519" s="42"/>
      <c r="AD1519" s="42"/>
      <c r="AE1519" s="42"/>
      <c r="AF1519" s="42"/>
      <c r="AG1519" s="42"/>
      <c r="AH1519" s="42"/>
      <c r="AI1519" s="42"/>
      <c r="AJ1519" s="42"/>
      <c r="AK1519" s="42"/>
      <c r="AL1519" s="42"/>
      <c r="AM1519" s="42"/>
      <c r="AN1519" s="42"/>
      <c r="AO1519" s="42"/>
      <c r="AP1519" s="42"/>
      <c r="AQ1519" s="42"/>
      <c r="AR1519" s="42"/>
      <c r="AS1519" s="42"/>
      <c r="AT1519" s="42"/>
      <c r="AU1519" s="42"/>
      <c r="AV1519" s="42"/>
    </row>
    <row r="1520" spans="3:48" x14ac:dyDescent="0.35">
      <c r="C1520" s="1" t="s">
        <v>28</v>
      </c>
      <c r="D1520">
        <v>380</v>
      </c>
      <c r="E1520">
        <v>3</v>
      </c>
      <c r="F1520">
        <v>56</v>
      </c>
      <c r="G1520">
        <v>48</v>
      </c>
      <c r="H1520">
        <v>0</v>
      </c>
      <c r="I1520">
        <v>1</v>
      </c>
      <c r="J1520">
        <v>25</v>
      </c>
      <c r="K1520">
        <v>20</v>
      </c>
      <c r="L1520">
        <v>37</v>
      </c>
      <c r="M1520">
        <v>36</v>
      </c>
      <c r="N1520">
        <v>0.84375</v>
      </c>
      <c r="O1520">
        <v>0.90322580645161299</v>
      </c>
      <c r="P1520">
        <v>0.86543209876543203</v>
      </c>
      <c r="Q1520">
        <v>42</v>
      </c>
      <c r="R1520">
        <v>137</v>
      </c>
      <c r="S1520">
        <v>6</v>
      </c>
      <c r="T1520">
        <v>49</v>
      </c>
      <c r="U1520">
        <v>0</v>
      </c>
      <c r="V1520">
        <v>0</v>
      </c>
      <c r="W1520">
        <v>0.73020833333333302</v>
      </c>
      <c r="X1520" s="37">
        <v>0.32258064516128998</v>
      </c>
      <c r="Y1520" s="37">
        <v>0.58064516129032295</v>
      </c>
      <c r="Z1520" s="37">
        <v>0.90322580645161299</v>
      </c>
      <c r="AA1520" s="37">
        <v>0.54166666666666696</v>
      </c>
      <c r="AB1520" s="42"/>
      <c r="AC1520" s="42"/>
      <c r="AD1520" s="42"/>
      <c r="AE1520" s="42"/>
      <c r="AF1520" s="42"/>
      <c r="AG1520" s="42"/>
      <c r="AH1520" s="42"/>
      <c r="AI1520" s="42"/>
      <c r="AJ1520" s="42"/>
      <c r="AK1520" s="42"/>
      <c r="AL1520" s="42"/>
      <c r="AM1520" s="42"/>
      <c r="AN1520" s="42"/>
      <c r="AO1520" s="42"/>
      <c r="AP1520" s="42"/>
      <c r="AQ1520" s="42"/>
      <c r="AR1520" s="42"/>
      <c r="AS1520" s="42"/>
      <c r="AT1520" s="42"/>
      <c r="AU1520" s="42"/>
      <c r="AV1520" s="42"/>
    </row>
    <row r="1521" spans="3:48" x14ac:dyDescent="0.35">
      <c r="C1521" s="1" t="s">
        <v>29</v>
      </c>
      <c r="D1521">
        <v>380</v>
      </c>
      <c r="E1521">
        <v>4</v>
      </c>
      <c r="F1521">
        <v>55</v>
      </c>
      <c r="G1521">
        <v>41</v>
      </c>
      <c r="H1521">
        <v>1</v>
      </c>
      <c r="I1521">
        <v>12</v>
      </c>
      <c r="J1521">
        <v>18</v>
      </c>
      <c r="K1521">
        <v>12</v>
      </c>
      <c r="L1521">
        <v>50</v>
      </c>
      <c r="M1521">
        <v>43</v>
      </c>
      <c r="N1521">
        <v>0.78125</v>
      </c>
      <c r="O1521">
        <v>0.80882352941176505</v>
      </c>
      <c r="P1521">
        <v>0.81866666666666699</v>
      </c>
      <c r="Q1521">
        <v>47</v>
      </c>
      <c r="R1521">
        <v>128</v>
      </c>
      <c r="S1521">
        <v>4</v>
      </c>
      <c r="T1521">
        <v>39</v>
      </c>
      <c r="U1521">
        <v>0</v>
      </c>
      <c r="V1521">
        <v>0</v>
      </c>
      <c r="W1521">
        <v>0.63958333333333295</v>
      </c>
      <c r="X1521" s="37">
        <v>0.17647058823529399</v>
      </c>
      <c r="Y1521" s="37">
        <v>0.63235294117647101</v>
      </c>
      <c r="Z1521" s="37">
        <v>0.80882352941176505</v>
      </c>
      <c r="AA1521" s="37">
        <v>0.65833333333333299</v>
      </c>
      <c r="AB1521" s="42"/>
      <c r="AC1521" s="42"/>
      <c r="AD1521" s="42"/>
      <c r="AE1521" s="42"/>
      <c r="AF1521" s="42"/>
      <c r="AG1521" s="42"/>
      <c r="AH1521" s="42"/>
      <c r="AI1521" s="42"/>
      <c r="AJ1521" s="42"/>
      <c r="AK1521" s="42"/>
      <c r="AL1521" s="42"/>
      <c r="AM1521" s="42"/>
      <c r="AN1521" s="42"/>
      <c r="AO1521" s="42"/>
      <c r="AP1521" s="42"/>
      <c r="AQ1521" s="42"/>
      <c r="AR1521" s="42"/>
      <c r="AS1521" s="42"/>
      <c r="AT1521" s="42"/>
      <c r="AU1521" s="42"/>
      <c r="AV1521" s="42"/>
    </row>
    <row r="1522" spans="3:48" x14ac:dyDescent="0.35">
      <c r="C1522" s="1">
        <v>42952.25</v>
      </c>
      <c r="D1522">
        <v>381</v>
      </c>
      <c r="E1522">
        <v>1</v>
      </c>
      <c r="F1522">
        <v>47</v>
      </c>
      <c r="G1522">
        <v>47</v>
      </c>
      <c r="H1522">
        <v>0</v>
      </c>
      <c r="I1522">
        <v>3</v>
      </c>
      <c r="J1522">
        <v>0</v>
      </c>
      <c r="K1522">
        <v>0</v>
      </c>
      <c r="L1522">
        <v>49</v>
      </c>
      <c r="M1522">
        <v>47</v>
      </c>
      <c r="N1522">
        <v>0.70625000000000004</v>
      </c>
      <c r="O1522">
        <v>0.95918367346938804</v>
      </c>
      <c r="P1522">
        <v>0.80678466076696198</v>
      </c>
      <c r="Q1522">
        <v>17</v>
      </c>
      <c r="R1522">
        <v>77</v>
      </c>
      <c r="S1522">
        <v>0</v>
      </c>
      <c r="T1522">
        <v>0</v>
      </c>
      <c r="U1522">
        <v>19</v>
      </c>
      <c r="V1522">
        <v>47</v>
      </c>
      <c r="W1522">
        <v>0.56979166666666703</v>
      </c>
      <c r="X1522" s="37">
        <v>0</v>
      </c>
      <c r="Y1522" s="37">
        <v>0.95918367346938804</v>
      </c>
      <c r="Z1522" s="37">
        <v>0.95918367346938804</v>
      </c>
      <c r="AA1522" s="37">
        <v>0.60729166666666701</v>
      </c>
      <c r="AB1522" s="42">
        <f t="shared" ref="AB1522" si="7958">AVERAGE(D1522:D1525)</f>
        <v>381</v>
      </c>
      <c r="AC1522" s="42">
        <f t="shared" ref="AC1522" si="7959">AVERAGEIF(M1522:M1525,"&lt;&gt;0",F1522:F1525)</f>
        <v>42.5</v>
      </c>
      <c r="AD1522" s="42">
        <f t="shared" ref="AD1522" si="7960">AVERAGEIF(M1522:M1525,"&lt;&gt;0",G1522:G1525)</f>
        <v>42.5</v>
      </c>
      <c r="AE1522" s="42">
        <f t="shared" ref="AE1522" si="7961">AVERAGEIF(M1522:M1525,"&lt;&gt;0",H1522:H1525)</f>
        <v>0.25</v>
      </c>
      <c r="AF1522" s="42">
        <f t="shared" ref="AF1522" si="7962">AVERAGEIF(M1522:M1525,"&lt;&gt;0",I1522:I1525)</f>
        <v>6.25</v>
      </c>
      <c r="AG1522" s="42">
        <f t="shared" ref="AG1522" si="7963">AVERAGEIF(M1522:M1525,"&lt;&gt;0",J1522:J1525)</f>
        <v>0</v>
      </c>
      <c r="AH1522" s="42">
        <f t="shared" ref="AH1522" si="7964">AVERAGEIF(M1522:M1525,"&lt;&gt;0",X1522:X1525)</f>
        <v>0</v>
      </c>
      <c r="AI1522" s="42">
        <f t="shared" ref="AI1522" si="7965">AVERAGEIF(M1522:M1525,"&lt;&gt;0",L1522:L1525)</f>
        <v>47.5</v>
      </c>
      <c r="AJ1522" s="42">
        <f t="shared" ref="AJ1522" si="7966">AVERAGEIF(M1522:M1525,"&lt;&gt;0",Y1522:Y1525)</f>
        <v>0.89434546791689651</v>
      </c>
      <c r="AK1522" s="42">
        <f t="shared" ref="AK1522" si="7967">AVERAGEIF(M1522:M1525,"&lt;&gt;0",N1522:N1525)</f>
        <v>0.66015625</v>
      </c>
      <c r="AL1522" s="42">
        <f t="shared" ref="AL1522" si="7968">AVERAGEIF(M1522:M1525,"&lt;&gt;0",O1522:O1525)</f>
        <v>0.89434546791689651</v>
      </c>
      <c r="AM1522" s="42">
        <f t="shared" ref="AM1522" si="7969">AVERAGEIF(M1522:M1525,"&lt;&gt;0",P1522:P1525)</f>
        <v>0.79613747154893477</v>
      </c>
      <c r="AN1522" s="42">
        <f t="shared" ref="AN1522" si="7970">AVERAGEIF(M1522:M1525,"&lt;&gt;0",Q1522:Q1525)</f>
        <v>17</v>
      </c>
      <c r="AO1522" s="42">
        <f t="shared" ref="AO1522" si="7971">AVERAGEIF(M1522:M1525,"&lt;&gt;0",R1522:R1525)</f>
        <v>80.75</v>
      </c>
      <c r="AP1522" s="42">
        <f t="shared" ref="AP1522" si="7972">AVERAGEIF(M1522:M1525,"&lt;&gt;0",S1522:S1525)</f>
        <v>0</v>
      </c>
      <c r="AQ1522" s="42">
        <f t="shared" ref="AQ1522" si="7973">AVERAGEIF(M1522:M1525,"&lt;&gt;0",T1522:T1525)</f>
        <v>0</v>
      </c>
      <c r="AR1522" s="42">
        <f t="shared" ref="AR1522" si="7974">AVERAGEIF(M1522:M1525,"&lt;&gt;0",U1522:U1525)</f>
        <v>22</v>
      </c>
      <c r="AS1522" s="42">
        <f t="shared" ref="AS1522" si="7975">AVERAGEIF(M1522:M1525,"&lt;&gt;0",V1522:V1525)</f>
        <v>31</v>
      </c>
      <c r="AT1522" s="42">
        <f t="shared" ref="AT1522" si="7976">AVERAGEIF(M1522:M1525,"&lt;&gt;0",W1522:W1525)</f>
        <v>0.52682291666666703</v>
      </c>
      <c r="AU1522" s="42">
        <f t="shared" ref="AU1522" si="7977">AVERAGEIF(M1522:M1525,"&lt;&gt;0",Z1522:Z1525)</f>
        <v>0.89434546791689651</v>
      </c>
      <c r="AV1522" s="42">
        <f t="shared" ref="AV1522" si="7978">AVERAGEIF(M1522:M1525,"&lt;&gt;0",AA1522:AA1525)</f>
        <v>0.63385416666666683</v>
      </c>
    </row>
    <row r="1523" spans="3:48" x14ac:dyDescent="0.35">
      <c r="C1523" s="1" t="s">
        <v>27</v>
      </c>
      <c r="D1523">
        <v>381</v>
      </c>
      <c r="E1523">
        <v>2</v>
      </c>
      <c r="F1523">
        <v>45</v>
      </c>
      <c r="G1523">
        <v>45</v>
      </c>
      <c r="H1523">
        <v>0</v>
      </c>
      <c r="I1523">
        <v>12</v>
      </c>
      <c r="J1523">
        <v>0</v>
      </c>
      <c r="K1523">
        <v>0</v>
      </c>
      <c r="L1523">
        <v>54</v>
      </c>
      <c r="M1523">
        <v>45</v>
      </c>
      <c r="N1523">
        <v>0.65625</v>
      </c>
      <c r="O1523">
        <v>0.83333333333333304</v>
      </c>
      <c r="P1523">
        <v>0.79206349206349203</v>
      </c>
      <c r="Q1523">
        <v>20</v>
      </c>
      <c r="R1523">
        <v>85</v>
      </c>
      <c r="S1523">
        <v>0</v>
      </c>
      <c r="T1523">
        <v>0</v>
      </c>
      <c r="U1523">
        <v>25</v>
      </c>
      <c r="V1523">
        <v>25</v>
      </c>
      <c r="W1523">
        <v>0.51979166666666698</v>
      </c>
      <c r="X1523" s="37">
        <v>0</v>
      </c>
      <c r="Y1523" s="37">
        <v>0.83333333333333304</v>
      </c>
      <c r="Z1523" s="37">
        <v>0.83333333333333304</v>
      </c>
      <c r="AA1523" s="37">
        <v>0.72812500000000002</v>
      </c>
      <c r="AB1523" s="42"/>
      <c r="AC1523" s="42"/>
      <c r="AD1523" s="42"/>
      <c r="AE1523" s="42"/>
      <c r="AF1523" s="42"/>
      <c r="AG1523" s="42"/>
      <c r="AH1523" s="42"/>
      <c r="AI1523" s="42"/>
      <c r="AJ1523" s="42"/>
      <c r="AK1523" s="42"/>
      <c r="AL1523" s="42"/>
      <c r="AM1523" s="42"/>
      <c r="AN1523" s="42"/>
      <c r="AO1523" s="42"/>
      <c r="AP1523" s="42"/>
      <c r="AQ1523" s="42"/>
      <c r="AR1523" s="42"/>
      <c r="AS1523" s="42"/>
      <c r="AT1523" s="42"/>
      <c r="AU1523" s="42"/>
      <c r="AV1523" s="42"/>
    </row>
    <row r="1524" spans="3:48" x14ac:dyDescent="0.35">
      <c r="C1524" s="1" t="s">
        <v>28</v>
      </c>
      <c r="D1524">
        <v>381</v>
      </c>
      <c r="E1524">
        <v>3</v>
      </c>
      <c r="F1524">
        <v>32</v>
      </c>
      <c r="G1524">
        <v>32</v>
      </c>
      <c r="H1524">
        <v>0</v>
      </c>
      <c r="I1524">
        <v>6</v>
      </c>
      <c r="J1524">
        <v>0</v>
      </c>
      <c r="K1524">
        <v>0</v>
      </c>
      <c r="L1524">
        <v>37</v>
      </c>
      <c r="M1524">
        <v>32</v>
      </c>
      <c r="N1524">
        <v>0.609375</v>
      </c>
      <c r="O1524">
        <v>0.86486486486486502</v>
      </c>
      <c r="P1524">
        <v>0.71965811965811999</v>
      </c>
      <c r="Q1524">
        <v>21</v>
      </c>
      <c r="R1524">
        <v>82</v>
      </c>
      <c r="S1524">
        <v>0</v>
      </c>
      <c r="T1524">
        <v>0</v>
      </c>
      <c r="U1524">
        <v>18</v>
      </c>
      <c r="V1524">
        <v>13</v>
      </c>
      <c r="W1524">
        <v>0.438541666666667</v>
      </c>
      <c r="X1524" s="37">
        <v>0</v>
      </c>
      <c r="Y1524" s="37">
        <v>0.86486486486486502</v>
      </c>
      <c r="Z1524" s="37">
        <v>0.86486486486486502</v>
      </c>
      <c r="AA1524" s="37">
        <v>0.54166666666666696</v>
      </c>
      <c r="AB1524" s="42"/>
      <c r="AC1524" s="42"/>
      <c r="AD1524" s="42"/>
      <c r="AE1524" s="42"/>
      <c r="AF1524" s="42"/>
      <c r="AG1524" s="42"/>
      <c r="AH1524" s="42"/>
      <c r="AI1524" s="42"/>
      <c r="AJ1524" s="42"/>
      <c r="AK1524" s="42"/>
      <c r="AL1524" s="42"/>
      <c r="AM1524" s="42"/>
      <c r="AN1524" s="42"/>
      <c r="AO1524" s="42"/>
      <c r="AP1524" s="42"/>
      <c r="AQ1524" s="42"/>
      <c r="AR1524" s="42"/>
      <c r="AS1524" s="42"/>
      <c r="AT1524" s="42"/>
      <c r="AU1524" s="42"/>
      <c r="AV1524" s="42"/>
    </row>
    <row r="1525" spans="3:48" x14ac:dyDescent="0.35">
      <c r="C1525" s="1" t="s">
        <v>29</v>
      </c>
      <c r="D1525">
        <v>381</v>
      </c>
      <c r="E1525">
        <v>4</v>
      </c>
      <c r="F1525">
        <v>46</v>
      </c>
      <c r="G1525">
        <v>46</v>
      </c>
      <c r="H1525">
        <v>1</v>
      </c>
      <c r="I1525">
        <v>4</v>
      </c>
      <c r="J1525">
        <v>0</v>
      </c>
      <c r="K1525">
        <v>0</v>
      </c>
      <c r="L1525">
        <v>50</v>
      </c>
      <c r="M1525">
        <v>46</v>
      </c>
      <c r="N1525">
        <v>0.66874999999999996</v>
      </c>
      <c r="O1525">
        <v>0.92</v>
      </c>
      <c r="P1525">
        <v>0.86604361370716498</v>
      </c>
      <c r="Q1525">
        <v>10</v>
      </c>
      <c r="R1525">
        <v>79</v>
      </c>
      <c r="S1525">
        <v>0</v>
      </c>
      <c r="T1525">
        <v>0</v>
      </c>
      <c r="U1525">
        <v>26</v>
      </c>
      <c r="V1525">
        <v>39</v>
      </c>
      <c r="W1525">
        <v>0.57916666666666705</v>
      </c>
      <c r="X1525" s="37">
        <v>0</v>
      </c>
      <c r="Y1525" s="37">
        <v>0.92</v>
      </c>
      <c r="Z1525" s="37">
        <v>0.92</v>
      </c>
      <c r="AA1525" s="37">
        <v>0.65833333333333299</v>
      </c>
      <c r="AB1525" s="42"/>
      <c r="AC1525" s="42"/>
      <c r="AD1525" s="42"/>
      <c r="AE1525" s="42"/>
      <c r="AF1525" s="42"/>
      <c r="AG1525" s="42"/>
      <c r="AH1525" s="42"/>
      <c r="AI1525" s="42"/>
      <c r="AJ1525" s="42"/>
      <c r="AK1525" s="42"/>
      <c r="AL1525" s="42"/>
      <c r="AM1525" s="42"/>
      <c r="AN1525" s="42"/>
      <c r="AO1525" s="42"/>
      <c r="AP1525" s="42"/>
      <c r="AQ1525" s="42"/>
      <c r="AR1525" s="42"/>
      <c r="AS1525" s="42"/>
      <c r="AT1525" s="42"/>
      <c r="AU1525" s="42"/>
      <c r="AV1525" s="42"/>
    </row>
    <row r="1526" spans="3:48" x14ac:dyDescent="0.35">
      <c r="C1526" s="1">
        <v>42952.25</v>
      </c>
      <c r="D1526">
        <v>382</v>
      </c>
      <c r="E1526">
        <v>1</v>
      </c>
      <c r="F1526">
        <v>49</v>
      </c>
      <c r="G1526">
        <v>49</v>
      </c>
      <c r="H1526">
        <v>0</v>
      </c>
      <c r="I1526">
        <v>0</v>
      </c>
      <c r="J1526">
        <v>0</v>
      </c>
      <c r="K1526">
        <v>0</v>
      </c>
      <c r="L1526">
        <v>49</v>
      </c>
      <c r="M1526">
        <v>49</v>
      </c>
      <c r="N1526">
        <v>0.703125</v>
      </c>
      <c r="O1526">
        <v>1</v>
      </c>
      <c r="P1526">
        <v>0.86370370370370397</v>
      </c>
      <c r="Q1526">
        <v>25</v>
      </c>
      <c r="R1526">
        <v>110</v>
      </c>
      <c r="S1526">
        <v>0</v>
      </c>
      <c r="T1526">
        <v>0</v>
      </c>
      <c r="U1526">
        <v>34</v>
      </c>
      <c r="V1526">
        <v>64</v>
      </c>
      <c r="W1526">
        <v>0.60729166666666701</v>
      </c>
      <c r="X1526" s="37">
        <v>0</v>
      </c>
      <c r="Y1526" s="37">
        <v>1</v>
      </c>
      <c r="Z1526" s="37">
        <v>1</v>
      </c>
      <c r="AA1526" s="37">
        <v>0.60729166666666701</v>
      </c>
      <c r="AB1526" s="42">
        <f t="shared" ref="AB1526" si="7979">AVERAGE(D1526:D1529)</f>
        <v>382</v>
      </c>
      <c r="AC1526" s="42">
        <f t="shared" ref="AC1526" si="7980">AVERAGEIF(M1526:M1529,"&lt;&gt;0",F1526:F1529)</f>
        <v>47.25</v>
      </c>
      <c r="AD1526" s="42">
        <f t="shared" ref="AD1526" si="7981">AVERAGEIF(M1526:M1529,"&lt;&gt;0",G1526:G1529)</f>
        <v>47.25</v>
      </c>
      <c r="AE1526" s="42">
        <f t="shared" ref="AE1526" si="7982">AVERAGEIF(M1526:M1529,"&lt;&gt;0",H1526:H1529)</f>
        <v>0</v>
      </c>
      <c r="AF1526" s="42">
        <f t="shared" ref="AF1526" si="7983">AVERAGEIF(M1526:M1529,"&lt;&gt;0",I1526:I1529)</f>
        <v>0.5</v>
      </c>
      <c r="AG1526" s="42">
        <f t="shared" ref="AG1526" si="7984">AVERAGEIF(M1526:M1529,"&lt;&gt;0",J1526:J1529)</f>
        <v>0</v>
      </c>
      <c r="AH1526" s="42">
        <f t="shared" ref="AH1526" si="7985">AVERAGEIF(M1526:M1529,"&lt;&gt;0",X1526:X1529)</f>
        <v>0</v>
      </c>
      <c r="AI1526" s="42">
        <f t="shared" ref="AI1526" si="7986">AVERAGEIF(M1526:M1529,"&lt;&gt;0",L1526:L1529)</f>
        <v>47.5</v>
      </c>
      <c r="AJ1526" s="42">
        <f t="shared" ref="AJ1526" si="7987">AVERAGEIF(M1526:M1529,"&lt;&gt;0",Y1526:Y1529)</f>
        <v>0.9932432432432432</v>
      </c>
      <c r="AK1526" s="42">
        <f t="shared" ref="AK1526" si="7988">AVERAGEIF(M1526:M1529,"&lt;&gt;0",N1526:N1529)</f>
        <v>0.7265625</v>
      </c>
      <c r="AL1526" s="42">
        <f t="shared" ref="AL1526" si="7989">AVERAGEIF(M1526:M1529,"&lt;&gt;0",O1526:O1529)</f>
        <v>0.9932432432432432</v>
      </c>
      <c r="AM1526" s="42">
        <f t="shared" ref="AM1526" si="7990">AVERAGEIF(M1526:M1529,"&lt;&gt;0",P1526:P1529)</f>
        <v>0.86328205521665158</v>
      </c>
      <c r="AN1526" s="42">
        <f t="shared" ref="AN1526" si="7991">AVERAGEIF(M1526:M1529,"&lt;&gt;0",Q1526:Q1529)</f>
        <v>32</v>
      </c>
      <c r="AO1526" s="42">
        <f t="shared" ref="AO1526" si="7992">AVERAGEIF(M1526:M1529,"&lt;&gt;0",R1526:R1529)</f>
        <v>114.75</v>
      </c>
      <c r="AP1526" s="42">
        <f t="shared" ref="AP1526" si="7993">AVERAGEIF(M1526:M1529,"&lt;&gt;0",S1526:S1529)</f>
        <v>0</v>
      </c>
      <c r="AQ1526" s="42">
        <f t="shared" ref="AQ1526" si="7994">AVERAGEIF(M1526:M1529,"&lt;&gt;0",T1526:T1529)</f>
        <v>0</v>
      </c>
      <c r="AR1526" s="42">
        <f t="shared" ref="AR1526" si="7995">AVERAGEIF(M1526:M1529,"&lt;&gt;0",U1526:U1529)</f>
        <v>29.5</v>
      </c>
      <c r="AS1526" s="42">
        <f t="shared" ref="AS1526" si="7996">AVERAGEIF(M1526:M1529,"&lt;&gt;0",V1526:V1529)</f>
        <v>75.5</v>
      </c>
      <c r="AT1526" s="42">
        <f t="shared" ref="AT1526" si="7997">AVERAGEIF(M1526:M1529,"&lt;&gt;0",W1526:W1529)</f>
        <v>0.62734375000000009</v>
      </c>
      <c r="AU1526" s="42">
        <f t="shared" ref="AU1526" si="7998">AVERAGEIF(M1526:M1529,"&lt;&gt;0",Z1526:Z1529)</f>
        <v>0.9932432432432432</v>
      </c>
      <c r="AV1526" s="42">
        <f t="shared" ref="AV1526" si="7999">AVERAGEIF(M1526:M1529,"&lt;&gt;0",AA1526:AA1529)</f>
        <v>0.63385416666666683</v>
      </c>
    </row>
    <row r="1527" spans="3:48" x14ac:dyDescent="0.35">
      <c r="C1527" s="1" t="s">
        <v>27</v>
      </c>
      <c r="D1527">
        <v>382</v>
      </c>
      <c r="E1527">
        <v>2</v>
      </c>
      <c r="F1527">
        <v>54</v>
      </c>
      <c r="G1527">
        <v>54</v>
      </c>
      <c r="H1527">
        <v>0</v>
      </c>
      <c r="I1527">
        <v>0</v>
      </c>
      <c r="J1527">
        <v>0</v>
      </c>
      <c r="K1527">
        <v>0</v>
      </c>
      <c r="L1527">
        <v>54</v>
      </c>
      <c r="M1527">
        <v>54</v>
      </c>
      <c r="N1527">
        <v>0.8125</v>
      </c>
      <c r="O1527">
        <v>1</v>
      </c>
      <c r="P1527">
        <v>0.89615384615384597</v>
      </c>
      <c r="Q1527">
        <v>44</v>
      </c>
      <c r="R1527">
        <v>132</v>
      </c>
      <c r="S1527">
        <v>0</v>
      </c>
      <c r="T1527">
        <v>0</v>
      </c>
      <c r="U1527">
        <v>34</v>
      </c>
      <c r="V1527">
        <v>89</v>
      </c>
      <c r="W1527">
        <v>0.72812500000000002</v>
      </c>
      <c r="X1527" s="37">
        <v>0</v>
      </c>
      <c r="Y1527" s="37">
        <v>1</v>
      </c>
      <c r="Z1527" s="37">
        <v>1</v>
      </c>
      <c r="AA1527" s="37">
        <v>0.72812500000000002</v>
      </c>
      <c r="AB1527" s="42"/>
      <c r="AC1527" s="42"/>
      <c r="AD1527" s="42"/>
      <c r="AE1527" s="42"/>
      <c r="AF1527" s="42"/>
      <c r="AG1527" s="42"/>
      <c r="AH1527" s="42"/>
      <c r="AI1527" s="42"/>
      <c r="AJ1527" s="42"/>
      <c r="AK1527" s="42"/>
      <c r="AL1527" s="42"/>
      <c r="AM1527" s="42"/>
      <c r="AN1527" s="42"/>
      <c r="AO1527" s="42"/>
      <c r="AP1527" s="42"/>
      <c r="AQ1527" s="42"/>
      <c r="AR1527" s="42"/>
      <c r="AS1527" s="42"/>
      <c r="AT1527" s="42"/>
      <c r="AU1527" s="42"/>
      <c r="AV1527" s="42"/>
    </row>
    <row r="1528" spans="3:48" x14ac:dyDescent="0.35">
      <c r="C1528" s="1" t="s">
        <v>28</v>
      </c>
      <c r="D1528">
        <v>382</v>
      </c>
      <c r="E1528">
        <v>3</v>
      </c>
      <c r="F1528">
        <v>36</v>
      </c>
      <c r="G1528">
        <v>36</v>
      </c>
      <c r="H1528">
        <v>0</v>
      </c>
      <c r="I1528">
        <v>2</v>
      </c>
      <c r="J1528">
        <v>0</v>
      </c>
      <c r="K1528">
        <v>0</v>
      </c>
      <c r="L1528">
        <v>37</v>
      </c>
      <c r="M1528">
        <v>36</v>
      </c>
      <c r="N1528">
        <v>0.59687500000000004</v>
      </c>
      <c r="O1528">
        <v>0.97297297297297303</v>
      </c>
      <c r="P1528">
        <v>0.86387434554973797</v>
      </c>
      <c r="Q1528">
        <v>33</v>
      </c>
      <c r="R1528">
        <v>97</v>
      </c>
      <c r="S1528">
        <v>0</v>
      </c>
      <c r="T1528">
        <v>0</v>
      </c>
      <c r="U1528">
        <v>14</v>
      </c>
      <c r="V1528">
        <v>64</v>
      </c>
      <c r="W1528">
        <v>0.515625</v>
      </c>
      <c r="X1528" s="37">
        <v>0</v>
      </c>
      <c r="Y1528" s="37">
        <v>0.97297297297297303</v>
      </c>
      <c r="Z1528" s="37">
        <v>0.97297297297297303</v>
      </c>
      <c r="AA1528" s="37">
        <v>0.54166666666666696</v>
      </c>
      <c r="AB1528" s="42"/>
      <c r="AC1528" s="42"/>
      <c r="AD1528" s="42"/>
      <c r="AE1528" s="42"/>
      <c r="AF1528" s="42"/>
      <c r="AG1528" s="42"/>
      <c r="AH1528" s="42"/>
      <c r="AI1528" s="42"/>
      <c r="AJ1528" s="42"/>
      <c r="AK1528" s="42"/>
      <c r="AL1528" s="42"/>
      <c r="AM1528" s="42"/>
      <c r="AN1528" s="42"/>
      <c r="AO1528" s="42"/>
      <c r="AP1528" s="42"/>
      <c r="AQ1528" s="42"/>
      <c r="AR1528" s="42"/>
      <c r="AS1528" s="42"/>
      <c r="AT1528" s="42"/>
      <c r="AU1528" s="42"/>
      <c r="AV1528" s="42"/>
    </row>
    <row r="1529" spans="3:48" x14ac:dyDescent="0.35">
      <c r="C1529" s="1" t="s">
        <v>29</v>
      </c>
      <c r="D1529">
        <v>382</v>
      </c>
      <c r="E1529">
        <v>4</v>
      </c>
      <c r="F1529">
        <v>50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50</v>
      </c>
      <c r="M1529">
        <v>50</v>
      </c>
      <c r="N1529">
        <v>0.79374999999999996</v>
      </c>
      <c r="O1529">
        <v>1</v>
      </c>
      <c r="P1529">
        <v>0.82939632545931796</v>
      </c>
      <c r="Q1529">
        <v>26</v>
      </c>
      <c r="R1529">
        <v>120</v>
      </c>
      <c r="S1529">
        <v>0</v>
      </c>
      <c r="T1529">
        <v>0</v>
      </c>
      <c r="U1529">
        <v>36</v>
      </c>
      <c r="V1529">
        <v>85</v>
      </c>
      <c r="W1529">
        <v>0.65833333333333299</v>
      </c>
      <c r="X1529" s="37">
        <v>0</v>
      </c>
      <c r="Y1529" s="37">
        <v>1</v>
      </c>
      <c r="Z1529" s="37">
        <v>1</v>
      </c>
      <c r="AA1529" s="37">
        <v>0.65833333333333299</v>
      </c>
      <c r="AB1529" s="42"/>
      <c r="AC1529" s="42"/>
      <c r="AD1529" s="42"/>
      <c r="AE1529" s="42"/>
      <c r="AF1529" s="42"/>
      <c r="AG1529" s="42"/>
      <c r="AH1529" s="42"/>
      <c r="AI1529" s="42"/>
      <c r="AJ1529" s="42"/>
      <c r="AK1529" s="42"/>
      <c r="AL1529" s="42"/>
      <c r="AM1529" s="42"/>
      <c r="AN1529" s="42"/>
      <c r="AO1529" s="42"/>
      <c r="AP1529" s="42"/>
      <c r="AQ1529" s="42"/>
      <c r="AR1529" s="42"/>
      <c r="AS1529" s="42"/>
      <c r="AT1529" s="42"/>
      <c r="AU1529" s="42"/>
      <c r="AV1529" s="42"/>
    </row>
    <row r="1530" spans="3:48" x14ac:dyDescent="0.35">
      <c r="C1530" s="1">
        <v>42952.25</v>
      </c>
      <c r="D1530">
        <v>383</v>
      </c>
      <c r="E1530">
        <v>1</v>
      </c>
      <c r="F1530">
        <v>60</v>
      </c>
      <c r="G1530">
        <v>60</v>
      </c>
      <c r="H1530">
        <v>1</v>
      </c>
      <c r="I1530">
        <v>2</v>
      </c>
      <c r="J1530">
        <v>27</v>
      </c>
      <c r="K1530">
        <v>12</v>
      </c>
      <c r="L1530">
        <v>49</v>
      </c>
      <c r="M1530">
        <v>48</v>
      </c>
      <c r="N1530">
        <v>0.77812499999999996</v>
      </c>
      <c r="O1530">
        <v>0.78947368421052599</v>
      </c>
      <c r="P1530">
        <v>0.88621151271753695</v>
      </c>
      <c r="Q1530">
        <v>22</v>
      </c>
      <c r="R1530">
        <v>108</v>
      </c>
      <c r="S1530">
        <v>0</v>
      </c>
      <c r="T1530">
        <v>0</v>
      </c>
      <c r="U1530">
        <v>21</v>
      </c>
      <c r="V1530">
        <v>54</v>
      </c>
      <c r="W1530">
        <v>0.68958333333333299</v>
      </c>
      <c r="X1530" s="37">
        <v>0.157894736842105</v>
      </c>
      <c r="Y1530" s="37">
        <v>0.63157894736842102</v>
      </c>
      <c r="Z1530" s="37">
        <v>0.78947368421052599</v>
      </c>
      <c r="AA1530" s="37">
        <v>0.60729166666666701</v>
      </c>
      <c r="AB1530" s="42">
        <f t="shared" ref="AB1530" si="8000">AVERAGE(D1530:D1533)</f>
        <v>383</v>
      </c>
      <c r="AC1530" s="42">
        <f t="shared" ref="AC1530" si="8001">AVERAGEIF(M1530:M1533,"&lt;&gt;0",F1530:F1533)</f>
        <v>55.25</v>
      </c>
      <c r="AD1530" s="42">
        <f t="shared" ref="AD1530" si="8002">AVERAGEIF(M1530:M1533,"&lt;&gt;0",G1530:G1533)</f>
        <v>55.25</v>
      </c>
      <c r="AE1530" s="42">
        <f t="shared" ref="AE1530" si="8003">AVERAGEIF(M1530:M1533,"&lt;&gt;0",H1530:H1533)</f>
        <v>0.75</v>
      </c>
      <c r="AF1530" s="42">
        <f t="shared" ref="AF1530" si="8004">AVERAGEIF(M1530:M1533,"&lt;&gt;0",I1530:I1533)</f>
        <v>3.5</v>
      </c>
      <c r="AG1530" s="42">
        <f t="shared" ref="AG1530" si="8005">AVERAGEIF(M1530:M1533,"&lt;&gt;0",J1530:J1533)</f>
        <v>22</v>
      </c>
      <c r="AH1530" s="42">
        <f t="shared" ref="AH1530" si="8006">AVERAGEIF(M1530:M1533,"&lt;&gt;0",X1530:X1533)</f>
        <v>0.16853229690291502</v>
      </c>
      <c r="AI1530" s="42">
        <f t="shared" ref="AI1530" si="8007">AVERAGEIF(M1530:M1533,"&lt;&gt;0",L1530:L1533)</f>
        <v>47.5</v>
      </c>
      <c r="AJ1530" s="42">
        <f t="shared" ref="AJ1530" si="8008">AVERAGEIF(M1530:M1533,"&lt;&gt;0",Y1530:Y1533)</f>
        <v>0.62745514164918947</v>
      </c>
      <c r="AK1530" s="42">
        <f t="shared" ref="AK1530" si="8009">AVERAGEIF(M1530:M1533,"&lt;&gt;0",N1530:N1533)</f>
        <v>0.77187499999999998</v>
      </c>
      <c r="AL1530" s="42">
        <f t="shared" ref="AL1530" si="8010">AVERAGEIF(M1530:M1533,"&lt;&gt;0",O1530:O1533)</f>
        <v>0.7959874385521043</v>
      </c>
      <c r="AM1530" s="42">
        <f t="shared" ref="AM1530" si="8011">AVERAGEIF(M1530:M1533,"&lt;&gt;0",P1530:P1533)</f>
        <v>0.84086002285649242</v>
      </c>
      <c r="AN1530" s="42">
        <f t="shared" ref="AN1530" si="8012">AVERAGEIF(M1530:M1533,"&lt;&gt;0",Q1530:Q1533)</f>
        <v>21.25</v>
      </c>
      <c r="AO1530" s="42">
        <f t="shared" ref="AO1530" si="8013">AVERAGEIF(M1530:M1533,"&lt;&gt;0",R1530:R1533)</f>
        <v>101.5</v>
      </c>
      <c r="AP1530" s="42">
        <f t="shared" ref="AP1530" si="8014">AVERAGEIF(M1530:M1533,"&lt;&gt;0",S1530:S1533)</f>
        <v>0</v>
      </c>
      <c r="AQ1530" s="42">
        <f t="shared" ref="AQ1530" si="8015">AVERAGEIF(M1530:M1533,"&lt;&gt;0",T1530:T1533)</f>
        <v>0</v>
      </c>
      <c r="AR1530" s="42">
        <f t="shared" ref="AR1530" si="8016">AVERAGEIF(M1530:M1533,"&lt;&gt;0",U1530:U1533)</f>
        <v>28</v>
      </c>
      <c r="AS1530" s="42">
        <f t="shared" ref="AS1530" si="8017">AVERAGEIF(M1530:M1533,"&lt;&gt;0",V1530:V1533)</f>
        <v>42.5</v>
      </c>
      <c r="AT1530" s="42">
        <f t="shared" ref="AT1530" si="8018">AVERAGEIF(M1530:M1533,"&lt;&gt;0",W1530:W1533)</f>
        <v>0.6489583333333333</v>
      </c>
      <c r="AU1530" s="42">
        <f t="shared" ref="AU1530" si="8019">AVERAGEIF(M1530:M1533,"&lt;&gt;0",Z1530:Z1533)</f>
        <v>0.7959874385521043</v>
      </c>
      <c r="AV1530" s="42">
        <f t="shared" ref="AV1530" si="8020">AVERAGEIF(M1530:M1533,"&lt;&gt;0",AA1530:AA1533)</f>
        <v>0.63385416666666683</v>
      </c>
    </row>
    <row r="1531" spans="3:48" x14ac:dyDescent="0.35">
      <c r="C1531" s="1" t="s">
        <v>27</v>
      </c>
      <c r="D1531">
        <v>383</v>
      </c>
      <c r="E1531">
        <v>2</v>
      </c>
      <c r="F1531">
        <v>56</v>
      </c>
      <c r="G1531">
        <v>56</v>
      </c>
      <c r="H1531">
        <v>0</v>
      </c>
      <c r="I1531">
        <v>4</v>
      </c>
      <c r="J1531">
        <v>18</v>
      </c>
      <c r="K1531">
        <v>8</v>
      </c>
      <c r="L1531">
        <v>54</v>
      </c>
      <c r="M1531">
        <v>48</v>
      </c>
      <c r="N1531">
        <v>0.796875</v>
      </c>
      <c r="O1531">
        <v>0.77777777777777801</v>
      </c>
      <c r="P1531">
        <v>0.80915032679738597</v>
      </c>
      <c r="Q1531">
        <v>15</v>
      </c>
      <c r="R1531">
        <v>105</v>
      </c>
      <c r="S1531">
        <v>0</v>
      </c>
      <c r="T1531">
        <v>0</v>
      </c>
      <c r="U1531">
        <v>34</v>
      </c>
      <c r="V1531">
        <v>38</v>
      </c>
      <c r="W1531">
        <v>0.64479166666666698</v>
      </c>
      <c r="X1531" s="37">
        <v>0.11111111111111099</v>
      </c>
      <c r="Y1531" s="37">
        <v>0.66666666666666696</v>
      </c>
      <c r="Z1531" s="37">
        <v>0.77777777777777801</v>
      </c>
      <c r="AA1531" s="37">
        <v>0.72812500000000002</v>
      </c>
      <c r="AB1531" s="42"/>
      <c r="AC1531" s="42"/>
      <c r="AD1531" s="42"/>
      <c r="AE1531" s="42"/>
      <c r="AF1531" s="42"/>
      <c r="AG1531" s="42"/>
      <c r="AH1531" s="42"/>
      <c r="AI1531" s="42"/>
      <c r="AJ1531" s="42"/>
      <c r="AK1531" s="42"/>
      <c r="AL1531" s="42"/>
      <c r="AM1531" s="42"/>
      <c r="AN1531" s="42"/>
      <c r="AO1531" s="42"/>
      <c r="AP1531" s="42"/>
      <c r="AQ1531" s="42"/>
      <c r="AR1531" s="42"/>
      <c r="AS1531" s="42"/>
      <c r="AT1531" s="42"/>
      <c r="AU1531" s="42"/>
      <c r="AV1531" s="42"/>
    </row>
    <row r="1532" spans="3:48" x14ac:dyDescent="0.35">
      <c r="C1532" s="1" t="s">
        <v>28</v>
      </c>
      <c r="D1532">
        <v>383</v>
      </c>
      <c r="E1532">
        <v>3</v>
      </c>
      <c r="F1532">
        <v>51</v>
      </c>
      <c r="G1532">
        <v>51</v>
      </c>
      <c r="H1532">
        <v>0</v>
      </c>
      <c r="I1532">
        <v>2</v>
      </c>
      <c r="J1532">
        <v>25</v>
      </c>
      <c r="K1532">
        <v>16</v>
      </c>
      <c r="L1532">
        <v>37</v>
      </c>
      <c r="M1532">
        <v>35</v>
      </c>
      <c r="N1532">
        <v>0.75312500000000004</v>
      </c>
      <c r="O1532">
        <v>0.82258064516129004</v>
      </c>
      <c r="P1532">
        <v>0.83817427385892096</v>
      </c>
      <c r="Q1532">
        <v>27</v>
      </c>
      <c r="R1532">
        <v>101</v>
      </c>
      <c r="S1532">
        <v>0</v>
      </c>
      <c r="T1532">
        <v>0</v>
      </c>
      <c r="U1532">
        <v>21</v>
      </c>
      <c r="V1532">
        <v>41</v>
      </c>
      <c r="W1532">
        <v>0.63124999999999998</v>
      </c>
      <c r="X1532" s="37">
        <v>0.25806451612903197</v>
      </c>
      <c r="Y1532" s="37">
        <v>0.56451612903225801</v>
      </c>
      <c r="Z1532" s="37">
        <v>0.82258064516129004</v>
      </c>
      <c r="AA1532" s="37">
        <v>0.54166666666666696</v>
      </c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</row>
    <row r="1533" spans="3:48" x14ac:dyDescent="0.35">
      <c r="C1533" s="1" t="s">
        <v>29</v>
      </c>
      <c r="D1533">
        <v>383</v>
      </c>
      <c r="E1533">
        <v>4</v>
      </c>
      <c r="F1533">
        <v>54</v>
      </c>
      <c r="G1533">
        <v>54</v>
      </c>
      <c r="H1533">
        <v>2</v>
      </c>
      <c r="I1533">
        <v>6</v>
      </c>
      <c r="J1533">
        <v>18</v>
      </c>
      <c r="K1533">
        <v>10</v>
      </c>
      <c r="L1533">
        <v>50</v>
      </c>
      <c r="M1533">
        <v>44</v>
      </c>
      <c r="N1533">
        <v>0.75937500000000002</v>
      </c>
      <c r="O1533">
        <v>0.79411764705882304</v>
      </c>
      <c r="P1533">
        <v>0.82990397805212601</v>
      </c>
      <c r="Q1533">
        <v>21</v>
      </c>
      <c r="R1533">
        <v>92</v>
      </c>
      <c r="S1533">
        <v>0</v>
      </c>
      <c r="T1533">
        <v>0</v>
      </c>
      <c r="U1533">
        <v>36</v>
      </c>
      <c r="V1533">
        <v>37</v>
      </c>
      <c r="W1533">
        <v>0.63020833333333304</v>
      </c>
      <c r="X1533" s="37">
        <v>0.14705882352941199</v>
      </c>
      <c r="Y1533" s="37">
        <v>0.64705882352941202</v>
      </c>
      <c r="Z1533" s="37">
        <v>0.79411764705882304</v>
      </c>
      <c r="AA1533" s="37">
        <v>0.65833333333333299</v>
      </c>
      <c r="AB1533" s="42"/>
      <c r="AC1533" s="42"/>
      <c r="AD1533" s="42"/>
      <c r="AE1533" s="42"/>
      <c r="AF1533" s="42"/>
      <c r="AG1533" s="42"/>
      <c r="AH1533" s="42"/>
      <c r="AI1533" s="42"/>
      <c r="AJ1533" s="42"/>
      <c r="AK1533" s="42"/>
      <c r="AL1533" s="42"/>
      <c r="AM1533" s="42"/>
      <c r="AN1533" s="42"/>
      <c r="AO1533" s="42"/>
      <c r="AP1533" s="42"/>
      <c r="AQ1533" s="42"/>
      <c r="AR1533" s="42"/>
      <c r="AS1533" s="42"/>
      <c r="AT1533" s="42"/>
      <c r="AU1533" s="42"/>
      <c r="AV1533" s="42"/>
    </row>
    <row r="1534" spans="3:48" x14ac:dyDescent="0.35">
      <c r="C1534" s="1">
        <v>42952.25</v>
      </c>
      <c r="D1534">
        <v>384</v>
      </c>
      <c r="E1534">
        <v>1</v>
      </c>
      <c r="F1534">
        <v>67</v>
      </c>
      <c r="G1534">
        <v>67</v>
      </c>
      <c r="H1534">
        <v>1</v>
      </c>
      <c r="I1534">
        <v>1</v>
      </c>
      <c r="J1534">
        <v>27</v>
      </c>
      <c r="K1534">
        <v>20</v>
      </c>
      <c r="L1534">
        <v>49</v>
      </c>
      <c r="M1534">
        <v>47</v>
      </c>
      <c r="N1534">
        <v>0.875</v>
      </c>
      <c r="O1534">
        <v>0.88157894736842102</v>
      </c>
      <c r="P1534">
        <v>0.88095238095238104</v>
      </c>
      <c r="Q1534">
        <v>39</v>
      </c>
      <c r="R1534">
        <v>137</v>
      </c>
      <c r="S1534">
        <v>0</v>
      </c>
      <c r="T1534">
        <v>0</v>
      </c>
      <c r="U1534">
        <v>28</v>
      </c>
      <c r="V1534">
        <v>88</v>
      </c>
      <c r="W1534">
        <v>0.77083333333333304</v>
      </c>
      <c r="X1534" s="37">
        <v>0.26315789473684198</v>
      </c>
      <c r="Y1534" s="37">
        <v>0.61842105263157898</v>
      </c>
      <c r="Z1534" s="37">
        <v>0.88157894736842102</v>
      </c>
      <c r="AA1534" s="37">
        <v>0.60729166666666701</v>
      </c>
      <c r="AB1534" s="42">
        <f t="shared" ref="AB1534" si="8021">AVERAGE(D1534:D1537)</f>
        <v>384</v>
      </c>
      <c r="AC1534" s="42">
        <f t="shared" ref="AC1534" si="8022">AVERAGEIF(M1534:M1537,"&lt;&gt;0",F1534:F1537)</f>
        <v>60.5</v>
      </c>
      <c r="AD1534" s="42">
        <f t="shared" ref="AD1534" si="8023">AVERAGEIF(M1534:M1537,"&lt;&gt;0",G1534:G1537)</f>
        <v>60.5</v>
      </c>
      <c r="AE1534" s="42">
        <f t="shared" ref="AE1534" si="8024">AVERAGEIF(M1534:M1537,"&lt;&gt;0",H1534:H1537)</f>
        <v>0.75</v>
      </c>
      <c r="AF1534" s="42">
        <f t="shared" ref="AF1534" si="8025">AVERAGEIF(M1534:M1537,"&lt;&gt;0",I1534:I1537)</f>
        <v>1.75</v>
      </c>
      <c r="AG1534" s="42">
        <f t="shared" ref="AG1534" si="8026">AVERAGEIF(M1534:M1537,"&lt;&gt;0",J1534:J1537)</f>
        <v>22</v>
      </c>
      <c r="AH1534" s="42">
        <f t="shared" ref="AH1534" si="8027">AVERAGEIF(M1534:M1537,"&lt;&gt;0",X1534:X1537)</f>
        <v>0.2111286577449315</v>
      </c>
      <c r="AI1534" s="42">
        <f t="shared" ref="AI1534" si="8028">AVERAGEIF(M1534:M1537,"&lt;&gt;0",L1534:L1537)</f>
        <v>47.5</v>
      </c>
      <c r="AJ1534" s="42">
        <f t="shared" ref="AJ1534" si="8029">AVERAGEIF(M1534:M1537,"&lt;&gt;0",Y1534:Y1537)</f>
        <v>0.66102920370185425</v>
      </c>
      <c r="AK1534" s="42">
        <f t="shared" ref="AK1534" si="8030">AVERAGEIF(M1534:M1537,"&lt;&gt;0",N1534:N1537)</f>
        <v>0.84453125000000007</v>
      </c>
      <c r="AL1534" s="42">
        <f t="shared" ref="AL1534" si="8031">AVERAGEIF(M1534:M1537,"&lt;&gt;0",O1534:O1537)</f>
        <v>0.87215786144678575</v>
      </c>
      <c r="AM1534" s="42">
        <f t="shared" ref="AM1534" si="8032">AVERAGEIF(M1534:M1537,"&lt;&gt;0",P1534:P1537)</f>
        <v>0.87984403487938023</v>
      </c>
      <c r="AN1534" s="42">
        <f t="shared" ref="AN1534" si="8033">AVERAGEIF(M1534:M1537,"&lt;&gt;0",Q1534:Q1537)</f>
        <v>40.5</v>
      </c>
      <c r="AO1534" s="42">
        <f t="shared" ref="AO1534" si="8034">AVERAGEIF(M1534:M1537,"&lt;&gt;0",R1534:R1537)</f>
        <v>131.5</v>
      </c>
      <c r="AP1534" s="42">
        <f t="shared" ref="AP1534" si="8035">AVERAGEIF(M1534:M1537,"&lt;&gt;0",S1534:S1537)</f>
        <v>0</v>
      </c>
      <c r="AQ1534" s="42">
        <f t="shared" ref="AQ1534" si="8036">AVERAGEIF(M1534:M1537,"&lt;&gt;0",T1534:T1537)</f>
        <v>0</v>
      </c>
      <c r="AR1534" s="42">
        <f t="shared" ref="AR1534" si="8037">AVERAGEIF(M1534:M1537,"&lt;&gt;0",U1534:U1537)</f>
        <v>31.5</v>
      </c>
      <c r="AS1534" s="42">
        <f t="shared" ref="AS1534" si="8038">AVERAGEIF(M1534:M1537,"&lt;&gt;0",V1534:V1537)</f>
        <v>86.25</v>
      </c>
      <c r="AT1534" s="42">
        <f t="shared" ref="AT1534" si="8039">AVERAGEIF(M1534:M1537,"&lt;&gt;0",W1534:W1537)</f>
        <v>0.7432291666666665</v>
      </c>
      <c r="AU1534" s="42">
        <f t="shared" ref="AU1534" si="8040">AVERAGEIF(M1534:M1537,"&lt;&gt;0",Z1534:Z1537)</f>
        <v>0.87215786144678575</v>
      </c>
      <c r="AV1534" s="42">
        <f t="shared" ref="AV1534" si="8041">AVERAGEIF(M1534:M1537,"&lt;&gt;0",AA1534:AA1537)</f>
        <v>0.63385416666666683</v>
      </c>
    </row>
    <row r="1535" spans="3:48" x14ac:dyDescent="0.35">
      <c r="C1535" s="1" t="s">
        <v>27</v>
      </c>
      <c r="D1535">
        <v>384</v>
      </c>
      <c r="E1535">
        <v>2</v>
      </c>
      <c r="F1535">
        <v>60</v>
      </c>
      <c r="G1535">
        <v>60</v>
      </c>
      <c r="H1535">
        <v>1</v>
      </c>
      <c r="I1535">
        <v>4</v>
      </c>
      <c r="J1535">
        <v>18</v>
      </c>
      <c r="K1535">
        <v>9</v>
      </c>
      <c r="L1535">
        <v>54</v>
      </c>
      <c r="M1535">
        <v>51</v>
      </c>
      <c r="N1535">
        <v>0.828125</v>
      </c>
      <c r="O1535">
        <v>0.83333333333333304</v>
      </c>
      <c r="P1535">
        <v>0.87044025157232696</v>
      </c>
      <c r="Q1535">
        <v>54</v>
      </c>
      <c r="R1535">
        <v>135</v>
      </c>
      <c r="S1535">
        <v>0</v>
      </c>
      <c r="T1535">
        <v>0</v>
      </c>
      <c r="U1535">
        <v>24</v>
      </c>
      <c r="V1535">
        <v>81</v>
      </c>
      <c r="W1535">
        <v>0.72083333333333299</v>
      </c>
      <c r="X1535" s="37">
        <v>0.125</v>
      </c>
      <c r="Y1535" s="37">
        <v>0.70833333333333304</v>
      </c>
      <c r="Z1535" s="37">
        <v>0.83333333333333304</v>
      </c>
      <c r="AA1535" s="37">
        <v>0.72812500000000002</v>
      </c>
      <c r="AB1535" s="42"/>
      <c r="AC1535" s="42"/>
      <c r="AD1535" s="42"/>
      <c r="AE1535" s="42"/>
      <c r="AF1535" s="42"/>
      <c r="AG1535" s="42"/>
      <c r="AH1535" s="42"/>
      <c r="AI1535" s="42"/>
      <c r="AJ1535" s="42"/>
      <c r="AK1535" s="42"/>
      <c r="AL1535" s="42"/>
      <c r="AM1535" s="42"/>
      <c r="AN1535" s="42"/>
      <c r="AO1535" s="42"/>
      <c r="AP1535" s="42"/>
      <c r="AQ1535" s="42"/>
      <c r="AR1535" s="42"/>
      <c r="AS1535" s="42"/>
      <c r="AT1535" s="42"/>
      <c r="AU1535" s="42"/>
      <c r="AV1535" s="42"/>
    </row>
    <row r="1536" spans="3:48" x14ac:dyDescent="0.35">
      <c r="C1536" s="1" t="s">
        <v>28</v>
      </c>
      <c r="D1536">
        <v>384</v>
      </c>
      <c r="E1536">
        <v>3</v>
      </c>
      <c r="F1536">
        <v>58</v>
      </c>
      <c r="G1536">
        <v>58</v>
      </c>
      <c r="H1536">
        <v>0</v>
      </c>
      <c r="I1536">
        <v>0</v>
      </c>
      <c r="J1536">
        <v>25</v>
      </c>
      <c r="K1536">
        <v>21</v>
      </c>
      <c r="L1536">
        <v>37</v>
      </c>
      <c r="M1536">
        <v>37</v>
      </c>
      <c r="N1536">
        <v>0.85624999999999996</v>
      </c>
      <c r="O1536">
        <v>0.93548387096774199</v>
      </c>
      <c r="P1536">
        <v>0.89902676399026804</v>
      </c>
      <c r="Q1536">
        <v>32</v>
      </c>
      <c r="R1536">
        <v>130</v>
      </c>
      <c r="S1536">
        <v>0</v>
      </c>
      <c r="T1536">
        <v>0</v>
      </c>
      <c r="U1536">
        <v>32</v>
      </c>
      <c r="V1536">
        <v>88</v>
      </c>
      <c r="W1536">
        <v>0.76979166666666698</v>
      </c>
      <c r="X1536" s="37">
        <v>0.33870967741935498</v>
      </c>
      <c r="Y1536" s="37">
        <v>0.59677419354838701</v>
      </c>
      <c r="Z1536" s="37">
        <v>0.93548387096774199</v>
      </c>
      <c r="AA1536" s="37">
        <v>0.54166666666666696</v>
      </c>
      <c r="AB1536" s="42"/>
      <c r="AC1536" s="42"/>
      <c r="AD1536" s="42"/>
      <c r="AE1536" s="42"/>
      <c r="AF1536" s="42"/>
      <c r="AG1536" s="42"/>
      <c r="AH1536" s="42"/>
      <c r="AI1536" s="42"/>
      <c r="AJ1536" s="42"/>
      <c r="AK1536" s="42"/>
      <c r="AL1536" s="42"/>
      <c r="AM1536" s="42"/>
      <c r="AN1536" s="42"/>
      <c r="AO1536" s="42"/>
      <c r="AP1536" s="42"/>
      <c r="AQ1536" s="42"/>
      <c r="AR1536" s="42"/>
      <c r="AS1536" s="42"/>
      <c r="AT1536" s="42"/>
      <c r="AU1536" s="42"/>
      <c r="AV1536" s="42"/>
    </row>
    <row r="1537" spans="3:48" x14ac:dyDescent="0.35">
      <c r="C1537" s="1" t="s">
        <v>29</v>
      </c>
      <c r="D1537">
        <v>384</v>
      </c>
      <c r="E1537">
        <v>4</v>
      </c>
      <c r="F1537">
        <v>57</v>
      </c>
      <c r="G1537">
        <v>57</v>
      </c>
      <c r="H1537">
        <v>1</v>
      </c>
      <c r="I1537">
        <v>2</v>
      </c>
      <c r="J1537">
        <v>18</v>
      </c>
      <c r="K1537">
        <v>8</v>
      </c>
      <c r="L1537">
        <v>50</v>
      </c>
      <c r="M1537">
        <v>49</v>
      </c>
      <c r="N1537">
        <v>0.81874999999999998</v>
      </c>
      <c r="O1537">
        <v>0.83823529411764697</v>
      </c>
      <c r="P1537">
        <v>0.868956743002545</v>
      </c>
      <c r="Q1537">
        <v>37</v>
      </c>
      <c r="R1537">
        <v>124</v>
      </c>
      <c r="S1537">
        <v>0</v>
      </c>
      <c r="T1537">
        <v>0</v>
      </c>
      <c r="U1537">
        <v>42</v>
      </c>
      <c r="V1537">
        <v>88</v>
      </c>
      <c r="W1537">
        <v>0.71145833333333297</v>
      </c>
      <c r="X1537" s="37">
        <v>0.11764705882352899</v>
      </c>
      <c r="Y1537" s="37">
        <v>0.72058823529411797</v>
      </c>
      <c r="Z1537" s="37">
        <v>0.83823529411764697</v>
      </c>
      <c r="AA1537" s="37">
        <v>0.65833333333333299</v>
      </c>
      <c r="AB1537" s="42"/>
      <c r="AC1537" s="42"/>
      <c r="AD1537" s="42"/>
      <c r="AE1537" s="42"/>
      <c r="AF1537" s="42"/>
      <c r="AG1537" s="42"/>
      <c r="AH1537" s="42"/>
      <c r="AI1537" s="42"/>
      <c r="AJ1537" s="42"/>
      <c r="AK1537" s="42"/>
      <c r="AL1537" s="42"/>
      <c r="AM1537" s="42"/>
      <c r="AN1537" s="42"/>
      <c r="AO1537" s="42"/>
      <c r="AP1537" s="42"/>
      <c r="AQ1537" s="42"/>
      <c r="AR1537" s="42"/>
      <c r="AS1537" s="42"/>
      <c r="AT1537" s="42"/>
      <c r="AU1537" s="42"/>
      <c r="AV1537" s="42"/>
    </row>
    <row r="1538" spans="3:48" x14ac:dyDescent="0.35">
      <c r="C1538" s="1">
        <v>42952.25</v>
      </c>
      <c r="D1538">
        <v>385</v>
      </c>
      <c r="E1538">
        <v>1</v>
      </c>
      <c r="F1538">
        <v>47</v>
      </c>
      <c r="G1538">
        <v>19</v>
      </c>
      <c r="H1538">
        <v>4</v>
      </c>
      <c r="I1538">
        <v>6</v>
      </c>
      <c r="J1538">
        <v>0</v>
      </c>
      <c r="K1538">
        <v>0</v>
      </c>
      <c r="L1538">
        <v>49</v>
      </c>
      <c r="M1538">
        <v>47</v>
      </c>
      <c r="N1538">
        <v>0.9</v>
      </c>
      <c r="O1538">
        <v>0.95918367346938804</v>
      </c>
      <c r="P1538">
        <v>0.63194444444444398</v>
      </c>
      <c r="Q1538">
        <v>0</v>
      </c>
      <c r="R1538">
        <v>8</v>
      </c>
      <c r="S1538">
        <v>0</v>
      </c>
      <c r="T1538">
        <v>0</v>
      </c>
      <c r="U1538">
        <v>0</v>
      </c>
      <c r="V1538">
        <v>0</v>
      </c>
      <c r="W1538">
        <v>0.56874999999999998</v>
      </c>
      <c r="X1538" s="37">
        <v>0</v>
      </c>
      <c r="Y1538" s="37">
        <v>0.95918367346938804</v>
      </c>
      <c r="Z1538" s="37">
        <v>0.95918367346938804</v>
      </c>
      <c r="AA1538" s="37">
        <v>0.60729166666666701</v>
      </c>
      <c r="AB1538" s="42">
        <f t="shared" ref="AB1538" si="8042">AVERAGE(D1538:D1541)</f>
        <v>385</v>
      </c>
      <c r="AC1538" s="42">
        <f t="shared" ref="AC1538" si="8043">AVERAGEIF(M1538:M1541,"&lt;&gt;0",F1538:F1541)</f>
        <v>44.75</v>
      </c>
      <c r="AD1538" s="42">
        <f t="shared" ref="AD1538" si="8044">AVERAGEIF(M1538:M1541,"&lt;&gt;0",G1538:G1541)</f>
        <v>18</v>
      </c>
      <c r="AE1538" s="42">
        <f t="shared" ref="AE1538" si="8045">AVERAGEIF(M1538:M1541,"&lt;&gt;0",H1538:H1541)</f>
        <v>1.5</v>
      </c>
      <c r="AF1538" s="42">
        <f t="shared" ref="AF1538" si="8046">AVERAGEIF(M1538:M1541,"&lt;&gt;0",I1538:I1541)</f>
        <v>6.5</v>
      </c>
      <c r="AG1538" s="42">
        <f t="shared" ref="AG1538" si="8047">AVERAGEIF(M1538:M1541,"&lt;&gt;0",J1538:J1541)</f>
        <v>0</v>
      </c>
      <c r="AH1538" s="42">
        <f t="shared" ref="AH1538" si="8048">AVERAGEIF(M1538:M1541,"&lt;&gt;0",X1538:X1541)</f>
        <v>0</v>
      </c>
      <c r="AI1538" s="42">
        <f t="shared" ref="AI1538" si="8049">AVERAGEIF(M1538:M1541,"&lt;&gt;0",L1538:L1541)</f>
        <v>47.5</v>
      </c>
      <c r="AJ1538" s="42">
        <f t="shared" ref="AJ1538" si="8050">AVERAGEIF(M1538:M1541,"&lt;&gt;0",Y1538:Y1541)</f>
        <v>0.94239351596494447</v>
      </c>
      <c r="AK1538" s="42">
        <f t="shared" ref="AK1538" si="8051">AVERAGEIF(M1538:M1541,"&lt;&gt;0",N1538:N1541)</f>
        <v>0.9375</v>
      </c>
      <c r="AL1538" s="42">
        <f t="shared" ref="AL1538" si="8052">AVERAGEIF(M1538:M1541,"&lt;&gt;0",O1538:O1541)</f>
        <v>0.94239351596494447</v>
      </c>
      <c r="AM1538" s="42">
        <f t="shared" ref="AM1538" si="8053">AVERAGEIF(M1538:M1541,"&lt;&gt;0",P1538:P1541)</f>
        <v>0.61867851307189548</v>
      </c>
      <c r="AN1538" s="42">
        <f t="shared" ref="AN1538" si="8054">AVERAGEIF(M1538:M1541,"&lt;&gt;0",Q1538:Q1541)</f>
        <v>0</v>
      </c>
      <c r="AO1538" s="42">
        <f t="shared" ref="AO1538" si="8055">AVERAGEIF(M1538:M1541,"&lt;&gt;0",R1538:R1541)</f>
        <v>8.75</v>
      </c>
      <c r="AP1538" s="42">
        <f t="shared" ref="AP1538" si="8056">AVERAGEIF(M1538:M1541,"&lt;&gt;0",S1538:S1541)</f>
        <v>0</v>
      </c>
      <c r="AQ1538" s="42">
        <f t="shared" ref="AQ1538" si="8057">AVERAGEIF(M1538:M1541,"&lt;&gt;0",T1538:T1541)</f>
        <v>0</v>
      </c>
      <c r="AR1538" s="42">
        <f t="shared" ref="AR1538" si="8058">AVERAGEIF(M1538:M1541,"&lt;&gt;0",U1538:U1541)</f>
        <v>0</v>
      </c>
      <c r="AS1538" s="42">
        <f t="shared" ref="AS1538" si="8059">AVERAGEIF(M1538:M1541,"&lt;&gt;0",V1538:V1541)</f>
        <v>0</v>
      </c>
      <c r="AT1538" s="42">
        <f t="shared" ref="AT1538" si="8060">AVERAGEIF(M1538:M1541,"&lt;&gt;0",W1538:W1541)</f>
        <v>0.5815104166666667</v>
      </c>
      <c r="AU1538" s="42">
        <f t="shared" ref="AU1538" si="8061">AVERAGEIF(M1538:M1541,"&lt;&gt;0",Z1538:Z1541)</f>
        <v>0.94239351596494447</v>
      </c>
      <c r="AV1538" s="42">
        <f t="shared" ref="AV1538" si="8062">AVERAGEIF(M1538:M1541,"&lt;&gt;0",AA1538:AA1541)</f>
        <v>0.63385416666666683</v>
      </c>
    </row>
    <row r="1539" spans="3:48" x14ac:dyDescent="0.35">
      <c r="C1539" s="1" t="s">
        <v>27</v>
      </c>
      <c r="D1539">
        <v>385</v>
      </c>
      <c r="E1539">
        <v>2</v>
      </c>
      <c r="F1539">
        <v>51</v>
      </c>
      <c r="G1539">
        <v>17</v>
      </c>
      <c r="H1539">
        <v>2</v>
      </c>
      <c r="I1539">
        <v>10</v>
      </c>
      <c r="J1539">
        <v>0</v>
      </c>
      <c r="K1539">
        <v>0</v>
      </c>
      <c r="L1539">
        <v>54</v>
      </c>
      <c r="M1539">
        <v>51</v>
      </c>
      <c r="N1539">
        <v>1</v>
      </c>
      <c r="O1539">
        <v>0.94444444444444398</v>
      </c>
      <c r="P1539">
        <v>0.69687500000000002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0.69687500000000002</v>
      </c>
      <c r="X1539" s="37">
        <v>0</v>
      </c>
      <c r="Y1539" s="37">
        <v>0.94444444444444398</v>
      </c>
      <c r="Z1539" s="37">
        <v>0.94444444444444398</v>
      </c>
      <c r="AA1539" s="37">
        <v>0.72812500000000002</v>
      </c>
      <c r="AB1539" s="42"/>
      <c r="AC1539" s="42"/>
      <c r="AD1539" s="42"/>
      <c r="AE1539" s="42"/>
      <c r="AF1539" s="42"/>
      <c r="AG1539" s="42"/>
      <c r="AH1539" s="42"/>
      <c r="AI1539" s="42"/>
      <c r="AJ1539" s="42"/>
      <c r="AK1539" s="42"/>
      <c r="AL1539" s="42"/>
      <c r="AM1539" s="42"/>
      <c r="AN1539" s="42"/>
      <c r="AO1539" s="42"/>
      <c r="AP1539" s="42"/>
      <c r="AQ1539" s="42"/>
      <c r="AR1539" s="42"/>
      <c r="AS1539" s="42"/>
      <c r="AT1539" s="42"/>
      <c r="AU1539" s="42"/>
      <c r="AV1539" s="42"/>
    </row>
    <row r="1540" spans="3:48" x14ac:dyDescent="0.35">
      <c r="C1540" s="1" t="s">
        <v>28</v>
      </c>
      <c r="D1540">
        <v>385</v>
      </c>
      <c r="E1540">
        <v>3</v>
      </c>
      <c r="F1540">
        <v>35</v>
      </c>
      <c r="G1540">
        <v>9</v>
      </c>
      <c r="H1540">
        <v>0</v>
      </c>
      <c r="I1540">
        <v>6</v>
      </c>
      <c r="J1540">
        <v>0</v>
      </c>
      <c r="K1540">
        <v>0</v>
      </c>
      <c r="L1540">
        <v>37</v>
      </c>
      <c r="M1540">
        <v>35</v>
      </c>
      <c r="N1540">
        <v>0.85</v>
      </c>
      <c r="O1540">
        <v>0.94594594594594605</v>
      </c>
      <c r="P1540">
        <v>0.56985294117647101</v>
      </c>
      <c r="Q1540">
        <v>0</v>
      </c>
      <c r="R1540">
        <v>7</v>
      </c>
      <c r="S1540">
        <v>0</v>
      </c>
      <c r="T1540">
        <v>0</v>
      </c>
      <c r="U1540">
        <v>0</v>
      </c>
      <c r="V1540">
        <v>0</v>
      </c>
      <c r="W1540">
        <v>0.484375</v>
      </c>
      <c r="X1540" s="37">
        <v>0</v>
      </c>
      <c r="Y1540" s="37">
        <v>0.94594594594594605</v>
      </c>
      <c r="Z1540" s="37">
        <v>0.94594594594594605</v>
      </c>
      <c r="AA1540" s="37">
        <v>0.54166666666666696</v>
      </c>
      <c r="AB1540" s="42"/>
      <c r="AC1540" s="42"/>
      <c r="AD1540" s="42"/>
      <c r="AE1540" s="42"/>
      <c r="AF1540" s="42"/>
      <c r="AG1540" s="42"/>
      <c r="AH1540" s="42"/>
      <c r="AI1540" s="42"/>
      <c r="AJ1540" s="42"/>
      <c r="AK1540" s="42"/>
      <c r="AL1540" s="42"/>
      <c r="AM1540" s="42"/>
      <c r="AN1540" s="42"/>
      <c r="AO1540" s="42"/>
      <c r="AP1540" s="42"/>
      <c r="AQ1540" s="42"/>
      <c r="AR1540" s="42"/>
      <c r="AS1540" s="42"/>
      <c r="AT1540" s="42"/>
      <c r="AU1540" s="42"/>
      <c r="AV1540" s="42"/>
    </row>
    <row r="1541" spans="3:48" x14ac:dyDescent="0.35">
      <c r="C1541" s="1" t="s">
        <v>29</v>
      </c>
      <c r="D1541">
        <v>385</v>
      </c>
      <c r="E1541">
        <v>4</v>
      </c>
      <c r="F1541">
        <v>46</v>
      </c>
      <c r="G1541">
        <v>27</v>
      </c>
      <c r="H1541">
        <v>0</v>
      </c>
      <c r="I1541">
        <v>4</v>
      </c>
      <c r="J1541">
        <v>0</v>
      </c>
      <c r="K1541">
        <v>0</v>
      </c>
      <c r="L1541">
        <v>50</v>
      </c>
      <c r="M1541">
        <v>46</v>
      </c>
      <c r="N1541">
        <v>1</v>
      </c>
      <c r="O1541">
        <v>0.92</v>
      </c>
      <c r="P1541">
        <v>0.57604166666666701</v>
      </c>
      <c r="Q1541">
        <v>0</v>
      </c>
      <c r="R1541">
        <v>10</v>
      </c>
      <c r="S1541">
        <v>0</v>
      </c>
      <c r="T1541">
        <v>0</v>
      </c>
      <c r="U1541">
        <v>0</v>
      </c>
      <c r="V1541">
        <v>0</v>
      </c>
      <c r="W1541">
        <v>0.57604166666666701</v>
      </c>
      <c r="X1541" s="37">
        <v>0</v>
      </c>
      <c r="Y1541" s="37">
        <v>0.92</v>
      </c>
      <c r="Z1541" s="37">
        <v>0.92</v>
      </c>
      <c r="AA1541" s="37">
        <v>0.65833333333333299</v>
      </c>
      <c r="AB1541" s="42"/>
      <c r="AC1541" s="42"/>
      <c r="AD1541" s="42"/>
      <c r="AE1541" s="42"/>
      <c r="AF1541" s="42"/>
      <c r="AG1541" s="42"/>
      <c r="AH1541" s="42"/>
      <c r="AI1541" s="42"/>
      <c r="AJ1541" s="42"/>
      <c r="AK1541" s="42"/>
      <c r="AL1541" s="42"/>
      <c r="AM1541" s="42"/>
      <c r="AN1541" s="42"/>
      <c r="AO1541" s="42"/>
      <c r="AP1541" s="42"/>
      <c r="AQ1541" s="42"/>
      <c r="AR1541" s="42"/>
      <c r="AS1541" s="42"/>
      <c r="AT1541" s="42"/>
      <c r="AU1541" s="42"/>
      <c r="AV1541" s="42"/>
    </row>
    <row r="1542" spans="3:48" x14ac:dyDescent="0.35">
      <c r="C1542" s="1">
        <v>42952.25</v>
      </c>
      <c r="D1542">
        <v>386</v>
      </c>
      <c r="E1542">
        <v>1</v>
      </c>
      <c r="F1542">
        <v>40</v>
      </c>
      <c r="G1542">
        <v>8</v>
      </c>
      <c r="H1542">
        <v>2</v>
      </c>
      <c r="I1542">
        <v>21</v>
      </c>
      <c r="J1542">
        <v>0</v>
      </c>
      <c r="K1542">
        <v>0</v>
      </c>
      <c r="L1542">
        <v>49</v>
      </c>
      <c r="M1542">
        <v>40</v>
      </c>
      <c r="N1542">
        <v>0.8</v>
      </c>
      <c r="O1542">
        <v>0.81632653061224503</v>
      </c>
      <c r="P1542">
        <v>0.58723958333333304</v>
      </c>
      <c r="Q1542">
        <v>0</v>
      </c>
      <c r="R1542">
        <v>6</v>
      </c>
      <c r="S1542">
        <v>0</v>
      </c>
      <c r="T1542">
        <v>0</v>
      </c>
      <c r="U1542">
        <v>0</v>
      </c>
      <c r="V1542">
        <v>0</v>
      </c>
      <c r="W1542">
        <v>0.469791666666667</v>
      </c>
      <c r="X1542" s="37">
        <v>0</v>
      </c>
      <c r="Y1542" s="37">
        <v>0.81632653061224503</v>
      </c>
      <c r="Z1542" s="37">
        <v>0.81632653061224503</v>
      </c>
      <c r="AA1542" s="37">
        <v>0.60729166666666701</v>
      </c>
      <c r="AB1542" s="42">
        <f t="shared" ref="AB1542" si="8063">AVERAGE(D1542:D1545)</f>
        <v>386</v>
      </c>
      <c r="AC1542" s="42">
        <f t="shared" ref="AC1542" si="8064">AVERAGEIF(M1542:M1545,"&lt;&gt;0",F1542:F1545)</f>
        <v>37.666666666666664</v>
      </c>
      <c r="AD1542" s="42">
        <f t="shared" ref="AD1542" si="8065">AVERAGEIF(M1542:M1545,"&lt;&gt;0",G1542:G1545)</f>
        <v>11</v>
      </c>
      <c r="AE1542" s="42">
        <f t="shared" ref="AE1542" si="8066">AVERAGEIF(M1542:M1545,"&lt;&gt;0",H1542:H1545)</f>
        <v>2.6666666666666665</v>
      </c>
      <c r="AF1542" s="42">
        <f t="shared" ref="AF1542" si="8067">AVERAGEIF(M1542:M1545,"&lt;&gt;0",I1542:I1545)</f>
        <v>12.666666666666666</v>
      </c>
      <c r="AG1542" s="42">
        <f t="shared" ref="AG1542" si="8068">AVERAGEIF(M1542:M1545,"&lt;&gt;0",J1542:J1545)</f>
        <v>0</v>
      </c>
      <c r="AH1542" s="42">
        <f t="shared" ref="AH1542" si="8069">AVERAGEIF(M1542:M1545,"&lt;&gt;0",X1542:X1545)</f>
        <v>0</v>
      </c>
      <c r="AI1542" s="42">
        <f t="shared" ref="AI1542" si="8070">AVERAGEIF(M1542:M1545,"&lt;&gt;0",L1542:L1545)</f>
        <v>45.333333333333336</v>
      </c>
      <c r="AJ1542" s="42">
        <f t="shared" ref="AJ1542" si="8071">AVERAGEIF(M1542:M1545,"&lt;&gt;0",Y1542:Y1545)</f>
        <v>0.84309983452840598</v>
      </c>
      <c r="AK1542" s="42">
        <f t="shared" ref="AK1542" si="8072">AVERAGEIF(M1542:M1545,"&lt;&gt;0",N1542:N1545)</f>
        <v>0.85</v>
      </c>
      <c r="AL1542" s="42">
        <f t="shared" ref="AL1542" si="8073">AVERAGEIF(M1542:M1545,"&lt;&gt;0",O1542:O1545)</f>
        <v>0.84309983452840598</v>
      </c>
      <c r="AM1542" s="42">
        <f t="shared" ref="AM1542" si="8074">AVERAGEIF(M1542:M1545,"&lt;&gt;0",P1542:P1545)</f>
        <v>0.54975328947368407</v>
      </c>
      <c r="AN1542" s="42">
        <f t="shared" ref="AN1542" si="8075">AVERAGEIF(M1542:M1545,"&lt;&gt;0",Q1542:Q1545)</f>
        <v>0</v>
      </c>
      <c r="AO1542" s="42">
        <f t="shared" ref="AO1542" si="8076">AVERAGEIF(M1542:M1545,"&lt;&gt;0",R1542:R1545)</f>
        <v>7.333333333333333</v>
      </c>
      <c r="AP1542" s="42">
        <f t="shared" ref="AP1542" si="8077">AVERAGEIF(M1542:M1545,"&lt;&gt;0",S1542:S1545)</f>
        <v>0</v>
      </c>
      <c r="AQ1542" s="42">
        <f t="shared" ref="AQ1542" si="8078">AVERAGEIF(M1542:M1545,"&lt;&gt;0",T1542:T1545)</f>
        <v>0</v>
      </c>
      <c r="AR1542" s="42">
        <f t="shared" ref="AR1542" si="8079">AVERAGEIF(M1542:M1545,"&lt;&gt;0",U1542:U1545)</f>
        <v>0</v>
      </c>
      <c r="AS1542" s="42">
        <f t="shared" ref="AS1542" si="8080">AVERAGEIF(M1542:M1545,"&lt;&gt;0",V1542:V1545)</f>
        <v>0</v>
      </c>
      <c r="AT1542" s="42">
        <f t="shared" ref="AT1542" si="8081">AVERAGEIF(M1542:M1545,"&lt;&gt;0",W1542:W1545)</f>
        <v>0.46666666666666701</v>
      </c>
      <c r="AU1542" s="42">
        <f t="shared" ref="AU1542" si="8082">AVERAGEIF(M1542:M1545,"&lt;&gt;0",Z1542:Z1545)</f>
        <v>0.84309983452840598</v>
      </c>
      <c r="AV1542" s="42">
        <f t="shared" ref="AV1542" si="8083">AVERAGEIF(M1542:M1545,"&lt;&gt;0",AA1542:AA1545)</f>
        <v>0.60243055555555569</v>
      </c>
    </row>
    <row r="1543" spans="3:48" x14ac:dyDescent="0.35">
      <c r="C1543" s="1" t="s">
        <v>27</v>
      </c>
      <c r="D1543">
        <v>386</v>
      </c>
      <c r="E1543">
        <v>2</v>
      </c>
      <c r="F1543">
        <v>0</v>
      </c>
      <c r="G1543">
        <v>36</v>
      </c>
      <c r="H1543">
        <v>0</v>
      </c>
      <c r="I1543">
        <v>80</v>
      </c>
      <c r="J1543">
        <v>0</v>
      </c>
      <c r="K1543">
        <v>0</v>
      </c>
      <c r="L1543">
        <v>54</v>
      </c>
      <c r="M1543">
        <v>0</v>
      </c>
      <c r="N1543">
        <v>0.35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s="37">
        <v>0</v>
      </c>
      <c r="Y1543" s="37">
        <v>0</v>
      </c>
      <c r="Z1543" s="37">
        <v>0</v>
      </c>
      <c r="AA1543" s="37">
        <v>0.72812500000000002</v>
      </c>
      <c r="AB1543" s="42"/>
      <c r="AC1543" s="42"/>
      <c r="AD1543" s="42"/>
      <c r="AE1543" s="42"/>
      <c r="AF1543" s="42"/>
      <c r="AG1543" s="42"/>
      <c r="AH1543" s="42"/>
      <c r="AI1543" s="42"/>
      <c r="AJ1543" s="42"/>
      <c r="AK1543" s="42"/>
      <c r="AL1543" s="42"/>
      <c r="AM1543" s="42"/>
      <c r="AN1543" s="42"/>
      <c r="AO1543" s="42"/>
      <c r="AP1543" s="42"/>
      <c r="AQ1543" s="42"/>
      <c r="AR1543" s="42"/>
      <c r="AS1543" s="42"/>
      <c r="AT1543" s="42"/>
      <c r="AU1543" s="42"/>
      <c r="AV1543" s="42"/>
    </row>
    <row r="1544" spans="3:48" x14ac:dyDescent="0.35">
      <c r="C1544" s="1" t="s">
        <v>28</v>
      </c>
      <c r="D1544">
        <v>386</v>
      </c>
      <c r="E1544">
        <v>3</v>
      </c>
      <c r="F1544">
        <v>36</v>
      </c>
      <c r="G1544">
        <v>15</v>
      </c>
      <c r="H1544">
        <v>0</v>
      </c>
      <c r="I1544">
        <v>3</v>
      </c>
      <c r="J1544">
        <v>0</v>
      </c>
      <c r="K1544">
        <v>0</v>
      </c>
      <c r="L1544">
        <v>37</v>
      </c>
      <c r="M1544">
        <v>36</v>
      </c>
      <c r="N1544">
        <v>0.95</v>
      </c>
      <c r="O1544">
        <v>0.97297297297297303</v>
      </c>
      <c r="P1544">
        <v>0.53728070175438603</v>
      </c>
      <c r="Q1544">
        <v>0</v>
      </c>
      <c r="R1544">
        <v>10</v>
      </c>
      <c r="S1544">
        <v>0</v>
      </c>
      <c r="T1544">
        <v>0</v>
      </c>
      <c r="U1544">
        <v>0</v>
      </c>
      <c r="V1544">
        <v>0</v>
      </c>
      <c r="W1544">
        <v>0.51041666666666696</v>
      </c>
      <c r="X1544" s="37">
        <v>0</v>
      </c>
      <c r="Y1544" s="37">
        <v>0.97297297297297303</v>
      </c>
      <c r="Z1544" s="37">
        <v>0.97297297297297303</v>
      </c>
      <c r="AA1544" s="37">
        <v>0.54166666666666696</v>
      </c>
      <c r="AB1544" s="42"/>
      <c r="AC1544" s="42"/>
      <c r="AD1544" s="42"/>
      <c r="AE1544" s="42"/>
      <c r="AF1544" s="42"/>
      <c r="AG1544" s="42"/>
      <c r="AH1544" s="42"/>
      <c r="AI1544" s="42"/>
      <c r="AJ1544" s="42"/>
      <c r="AK1544" s="42"/>
      <c r="AL1544" s="42"/>
      <c r="AM1544" s="42"/>
      <c r="AN1544" s="42"/>
      <c r="AO1544" s="42"/>
      <c r="AP1544" s="42"/>
      <c r="AQ1544" s="42"/>
      <c r="AR1544" s="42"/>
      <c r="AS1544" s="42"/>
      <c r="AT1544" s="42"/>
      <c r="AU1544" s="42"/>
      <c r="AV1544" s="42"/>
    </row>
    <row r="1545" spans="3:48" x14ac:dyDescent="0.35">
      <c r="C1545" s="1" t="s">
        <v>29</v>
      </c>
      <c r="D1545">
        <v>386</v>
      </c>
      <c r="E1545">
        <v>4</v>
      </c>
      <c r="F1545">
        <v>37</v>
      </c>
      <c r="G1545">
        <v>10</v>
      </c>
      <c r="H1545">
        <v>6</v>
      </c>
      <c r="I1545">
        <v>14</v>
      </c>
      <c r="J1545">
        <v>0</v>
      </c>
      <c r="K1545">
        <v>0</v>
      </c>
      <c r="L1545">
        <v>50</v>
      </c>
      <c r="M1545">
        <v>37</v>
      </c>
      <c r="N1545">
        <v>0.8</v>
      </c>
      <c r="O1545">
        <v>0.74</v>
      </c>
      <c r="P1545">
        <v>0.52473958333333304</v>
      </c>
      <c r="Q1545">
        <v>0</v>
      </c>
      <c r="R1545">
        <v>6</v>
      </c>
      <c r="S1545">
        <v>0</v>
      </c>
      <c r="T1545">
        <v>0</v>
      </c>
      <c r="U1545">
        <v>0</v>
      </c>
      <c r="V1545">
        <v>0</v>
      </c>
      <c r="W1545">
        <v>0.41979166666666701</v>
      </c>
      <c r="X1545" s="37">
        <v>0</v>
      </c>
      <c r="Y1545" s="37">
        <v>0.74</v>
      </c>
      <c r="Z1545" s="37">
        <v>0.74</v>
      </c>
      <c r="AA1545" s="37">
        <v>0.65833333333333299</v>
      </c>
      <c r="AB1545" s="42"/>
      <c r="AC1545" s="42"/>
      <c r="AD1545" s="42"/>
      <c r="AE1545" s="42"/>
      <c r="AF1545" s="42"/>
      <c r="AG1545" s="42"/>
      <c r="AH1545" s="42"/>
      <c r="AI1545" s="42"/>
      <c r="AJ1545" s="42"/>
      <c r="AK1545" s="42"/>
      <c r="AL1545" s="42"/>
      <c r="AM1545" s="42"/>
      <c r="AN1545" s="42"/>
      <c r="AO1545" s="42"/>
      <c r="AP1545" s="42"/>
      <c r="AQ1545" s="42"/>
      <c r="AR1545" s="42"/>
      <c r="AS1545" s="42"/>
      <c r="AT1545" s="42"/>
      <c r="AU1545" s="42"/>
      <c r="AV1545" s="42"/>
    </row>
    <row r="1546" spans="3:48" x14ac:dyDescent="0.35">
      <c r="C1546" s="1">
        <v>42952.25</v>
      </c>
      <c r="D1546">
        <v>387</v>
      </c>
      <c r="E1546">
        <v>1</v>
      </c>
      <c r="F1546">
        <v>60</v>
      </c>
      <c r="G1546">
        <v>40</v>
      </c>
      <c r="H1546">
        <v>3</v>
      </c>
      <c r="I1546">
        <v>12</v>
      </c>
      <c r="J1546">
        <v>27</v>
      </c>
      <c r="K1546">
        <v>21</v>
      </c>
      <c r="L1546">
        <v>49</v>
      </c>
      <c r="M1546">
        <v>39</v>
      </c>
      <c r="N1546">
        <v>0.95</v>
      </c>
      <c r="O1546">
        <v>0.78947368421052599</v>
      </c>
      <c r="P1546">
        <v>0.74342105263157898</v>
      </c>
      <c r="Q1546">
        <v>0</v>
      </c>
      <c r="R1546">
        <v>9</v>
      </c>
      <c r="S1546">
        <v>0</v>
      </c>
      <c r="T1546">
        <v>0</v>
      </c>
      <c r="U1546">
        <v>0</v>
      </c>
      <c r="V1546">
        <v>0</v>
      </c>
      <c r="W1546">
        <v>0.70625000000000004</v>
      </c>
      <c r="X1546" s="37">
        <v>0.27631578947368401</v>
      </c>
      <c r="Y1546" s="37">
        <v>0.51315789473684204</v>
      </c>
      <c r="Z1546" s="37">
        <v>0.78947368421052599</v>
      </c>
      <c r="AA1546" s="37">
        <v>0.60729166666666701</v>
      </c>
      <c r="AB1546" s="42">
        <f t="shared" ref="AB1546" si="8084">AVERAGE(D1546:D1549)</f>
        <v>387</v>
      </c>
      <c r="AC1546" s="42">
        <f t="shared" ref="AC1546" si="8085">AVERAGEIF(M1546:M1549,"&lt;&gt;0",F1546:F1549)</f>
        <v>57.25</v>
      </c>
      <c r="AD1546" s="42">
        <f t="shared" ref="AD1546" si="8086">AVERAGEIF(M1546:M1549,"&lt;&gt;0",G1546:G1549)</f>
        <v>35.75</v>
      </c>
      <c r="AE1546" s="42">
        <f t="shared" ref="AE1546" si="8087">AVERAGEIF(M1546:M1549,"&lt;&gt;0",H1546:H1549)</f>
        <v>4</v>
      </c>
      <c r="AF1546" s="42">
        <f t="shared" ref="AF1546" si="8088">AVERAGEIF(M1546:M1549,"&lt;&gt;0",I1546:I1549)</f>
        <v>8</v>
      </c>
      <c r="AG1546" s="42">
        <f t="shared" ref="AG1546" si="8089">AVERAGEIF(M1546:M1549,"&lt;&gt;0",J1546:J1549)</f>
        <v>22</v>
      </c>
      <c r="AH1546" s="42">
        <f t="shared" ref="AH1546" si="8090">AVERAGEIF(M1546:M1549,"&lt;&gt;0",X1546:X1549)</f>
        <v>0.22014367433447624</v>
      </c>
      <c r="AI1546" s="42">
        <f t="shared" ref="AI1546" si="8091">AVERAGEIF(M1546:M1549,"&lt;&gt;0",L1546:L1549)</f>
        <v>47.5</v>
      </c>
      <c r="AJ1546" s="42">
        <f t="shared" ref="AJ1546" si="8092">AVERAGEIF(M1546:M1549,"&lt;&gt;0",Y1546:Y1549)</f>
        <v>0.60535435877803323</v>
      </c>
      <c r="AK1546" s="42">
        <f t="shared" ref="AK1546" si="8093">AVERAGEIF(M1546:M1549,"&lt;&gt;0",N1546:N1549)</f>
        <v>0.98750000000000004</v>
      </c>
      <c r="AL1546" s="42">
        <f t="shared" ref="AL1546" si="8094">AVERAGEIF(M1546:M1549,"&lt;&gt;0",O1546:O1549)</f>
        <v>0.82549803311250902</v>
      </c>
      <c r="AM1546" s="42">
        <f t="shared" ref="AM1546" si="8095">AVERAGEIF(M1546:M1549,"&lt;&gt;0",P1546:P1549)</f>
        <v>0.72934484649122799</v>
      </c>
      <c r="AN1546" s="42">
        <f t="shared" ref="AN1546" si="8096">AVERAGEIF(M1546:M1549,"&lt;&gt;0",Q1546:Q1549)</f>
        <v>0</v>
      </c>
      <c r="AO1546" s="42">
        <f t="shared" ref="AO1546" si="8097">AVERAGEIF(M1546:M1549,"&lt;&gt;0",R1546:R1549)</f>
        <v>9.75</v>
      </c>
      <c r="AP1546" s="42">
        <f t="shared" ref="AP1546" si="8098">AVERAGEIF(M1546:M1549,"&lt;&gt;0",S1546:S1549)</f>
        <v>0</v>
      </c>
      <c r="AQ1546" s="42">
        <f t="shared" ref="AQ1546" si="8099">AVERAGEIF(M1546:M1549,"&lt;&gt;0",T1546:T1549)</f>
        <v>0</v>
      </c>
      <c r="AR1546" s="42">
        <f t="shared" ref="AR1546" si="8100">AVERAGEIF(M1546:M1549,"&lt;&gt;0",U1546:U1549)</f>
        <v>0</v>
      </c>
      <c r="AS1546" s="42">
        <f t="shared" ref="AS1546" si="8101">AVERAGEIF(M1546:M1549,"&lt;&gt;0",V1546:V1549)</f>
        <v>0</v>
      </c>
      <c r="AT1546" s="42">
        <f t="shared" ref="AT1546" si="8102">AVERAGEIF(M1546:M1549,"&lt;&gt;0",W1546:W1549)</f>
        <v>0.72005208333333326</v>
      </c>
      <c r="AU1546" s="42">
        <f t="shared" ref="AU1546" si="8103">AVERAGEIF(M1546:M1549,"&lt;&gt;0",Z1546:Z1549)</f>
        <v>0.82549803311250902</v>
      </c>
      <c r="AV1546" s="42">
        <f t="shared" ref="AV1546" si="8104">AVERAGEIF(M1546:M1549,"&lt;&gt;0",AA1546:AA1549)</f>
        <v>0.63385416666666683</v>
      </c>
    </row>
    <row r="1547" spans="3:48" x14ac:dyDescent="0.35">
      <c r="C1547" s="1" t="s">
        <v>27</v>
      </c>
      <c r="D1547">
        <v>387</v>
      </c>
      <c r="E1547">
        <v>2</v>
      </c>
      <c r="F1547">
        <v>59</v>
      </c>
      <c r="G1547">
        <v>30</v>
      </c>
      <c r="H1547">
        <v>1</v>
      </c>
      <c r="I1547">
        <v>10</v>
      </c>
      <c r="J1547">
        <v>18</v>
      </c>
      <c r="K1547">
        <v>10</v>
      </c>
      <c r="L1547">
        <v>54</v>
      </c>
      <c r="M1547">
        <v>49</v>
      </c>
      <c r="N1547">
        <v>1</v>
      </c>
      <c r="O1547">
        <v>0.81944444444444398</v>
      </c>
      <c r="P1547">
        <v>0.74583333333333302</v>
      </c>
      <c r="Q1547">
        <v>0</v>
      </c>
      <c r="R1547">
        <v>10</v>
      </c>
      <c r="S1547">
        <v>0</v>
      </c>
      <c r="T1547">
        <v>0</v>
      </c>
      <c r="U1547">
        <v>0</v>
      </c>
      <c r="V1547">
        <v>0</v>
      </c>
      <c r="W1547">
        <v>0.74583333333333302</v>
      </c>
      <c r="X1547" s="37">
        <v>0.13888888888888901</v>
      </c>
      <c r="Y1547" s="37">
        <v>0.68055555555555602</v>
      </c>
      <c r="Z1547" s="37">
        <v>0.81944444444444398</v>
      </c>
      <c r="AA1547" s="37">
        <v>0.72812500000000002</v>
      </c>
      <c r="AB1547" s="42"/>
      <c r="AC1547" s="42"/>
      <c r="AD1547" s="42"/>
      <c r="AE1547" s="42"/>
      <c r="AF1547" s="42"/>
      <c r="AG1547" s="42"/>
      <c r="AH1547" s="42"/>
      <c r="AI1547" s="42"/>
      <c r="AJ1547" s="42"/>
      <c r="AK1547" s="42"/>
      <c r="AL1547" s="42"/>
      <c r="AM1547" s="42"/>
      <c r="AN1547" s="42"/>
      <c r="AO1547" s="42"/>
      <c r="AP1547" s="42"/>
      <c r="AQ1547" s="42"/>
      <c r="AR1547" s="42"/>
      <c r="AS1547" s="42"/>
      <c r="AT1547" s="42"/>
      <c r="AU1547" s="42"/>
      <c r="AV1547" s="42"/>
    </row>
    <row r="1548" spans="3:48" x14ac:dyDescent="0.35">
      <c r="C1548" s="1" t="s">
        <v>28</v>
      </c>
      <c r="D1548">
        <v>387</v>
      </c>
      <c r="E1548">
        <v>3</v>
      </c>
      <c r="F1548">
        <v>53</v>
      </c>
      <c r="G1548">
        <v>35</v>
      </c>
      <c r="H1548">
        <v>5</v>
      </c>
      <c r="I1548">
        <v>4</v>
      </c>
      <c r="J1548">
        <v>25</v>
      </c>
      <c r="K1548">
        <v>17</v>
      </c>
      <c r="L1548">
        <v>37</v>
      </c>
      <c r="M1548">
        <v>36</v>
      </c>
      <c r="N1548">
        <v>1</v>
      </c>
      <c r="O1548">
        <v>0.85483870967741904</v>
      </c>
      <c r="P1548">
        <v>0.71666666666666701</v>
      </c>
      <c r="Q1548">
        <v>0</v>
      </c>
      <c r="R1548">
        <v>10</v>
      </c>
      <c r="S1548">
        <v>0</v>
      </c>
      <c r="T1548">
        <v>0</v>
      </c>
      <c r="U1548">
        <v>0</v>
      </c>
      <c r="V1548">
        <v>0</v>
      </c>
      <c r="W1548">
        <v>0.71666666666666701</v>
      </c>
      <c r="X1548" s="37">
        <v>0.27419354838709697</v>
      </c>
      <c r="Y1548" s="37">
        <v>0.58064516129032295</v>
      </c>
      <c r="Z1548" s="37">
        <v>0.85483870967741904</v>
      </c>
      <c r="AA1548" s="37">
        <v>0.54166666666666696</v>
      </c>
      <c r="AB1548" s="42"/>
      <c r="AC1548" s="42"/>
      <c r="AD1548" s="42"/>
      <c r="AE1548" s="42"/>
      <c r="AF1548" s="42"/>
      <c r="AG1548" s="42"/>
      <c r="AH1548" s="42"/>
      <c r="AI1548" s="42"/>
      <c r="AJ1548" s="42"/>
      <c r="AK1548" s="42"/>
      <c r="AL1548" s="42"/>
      <c r="AM1548" s="42"/>
      <c r="AN1548" s="42"/>
      <c r="AO1548" s="42"/>
      <c r="AP1548" s="42"/>
      <c r="AQ1548" s="42"/>
      <c r="AR1548" s="42"/>
      <c r="AS1548" s="42"/>
      <c r="AT1548" s="42"/>
      <c r="AU1548" s="42"/>
      <c r="AV1548" s="42"/>
    </row>
    <row r="1549" spans="3:48" x14ac:dyDescent="0.35">
      <c r="C1549" s="1" t="s">
        <v>29</v>
      </c>
      <c r="D1549">
        <v>387</v>
      </c>
      <c r="E1549">
        <v>4</v>
      </c>
      <c r="F1549">
        <v>57</v>
      </c>
      <c r="G1549">
        <v>38</v>
      </c>
      <c r="H1549">
        <v>7</v>
      </c>
      <c r="I1549">
        <v>6</v>
      </c>
      <c r="J1549">
        <v>18</v>
      </c>
      <c r="K1549">
        <v>13</v>
      </c>
      <c r="L1549">
        <v>50</v>
      </c>
      <c r="M1549">
        <v>44</v>
      </c>
      <c r="N1549">
        <v>1</v>
      </c>
      <c r="O1549">
        <v>0.83823529411764697</v>
      </c>
      <c r="P1549">
        <v>0.71145833333333297</v>
      </c>
      <c r="Q1549">
        <v>0</v>
      </c>
      <c r="R1549">
        <v>10</v>
      </c>
      <c r="S1549">
        <v>0</v>
      </c>
      <c r="T1549">
        <v>0</v>
      </c>
      <c r="U1549">
        <v>0</v>
      </c>
      <c r="V1549">
        <v>0</v>
      </c>
      <c r="W1549">
        <v>0.71145833333333297</v>
      </c>
      <c r="X1549" s="37">
        <v>0.191176470588235</v>
      </c>
      <c r="Y1549" s="37">
        <v>0.64705882352941202</v>
      </c>
      <c r="Z1549" s="37">
        <v>0.83823529411764697</v>
      </c>
      <c r="AA1549" s="37">
        <v>0.65833333333333299</v>
      </c>
      <c r="AB1549" s="42"/>
      <c r="AC1549" s="42"/>
      <c r="AD1549" s="42"/>
      <c r="AE1549" s="42"/>
      <c r="AF1549" s="42"/>
      <c r="AG1549" s="42"/>
      <c r="AH1549" s="42"/>
      <c r="AI1549" s="42"/>
      <c r="AJ1549" s="42"/>
      <c r="AK1549" s="42"/>
      <c r="AL1549" s="42"/>
      <c r="AM1549" s="42"/>
      <c r="AN1549" s="42"/>
      <c r="AO1549" s="42"/>
      <c r="AP1549" s="42"/>
      <c r="AQ1549" s="42"/>
      <c r="AR1549" s="42"/>
      <c r="AS1549" s="42"/>
      <c r="AT1549" s="42"/>
      <c r="AU1549" s="42"/>
      <c r="AV1549" s="42"/>
    </row>
    <row r="1550" spans="3:48" x14ac:dyDescent="0.35">
      <c r="C1550" s="1">
        <v>42952.25</v>
      </c>
      <c r="D1550">
        <v>388</v>
      </c>
      <c r="E1550">
        <v>1</v>
      </c>
      <c r="F1550">
        <v>54</v>
      </c>
      <c r="G1550">
        <v>34</v>
      </c>
      <c r="H1550">
        <v>7</v>
      </c>
      <c r="I1550">
        <v>13</v>
      </c>
      <c r="J1550">
        <v>27</v>
      </c>
      <c r="K1550">
        <v>18</v>
      </c>
      <c r="L1550">
        <v>49</v>
      </c>
      <c r="M1550">
        <v>36</v>
      </c>
      <c r="N1550">
        <v>1</v>
      </c>
      <c r="O1550">
        <v>0.71052631578947401</v>
      </c>
      <c r="P1550">
        <v>0.59375</v>
      </c>
      <c r="Q1550">
        <v>0</v>
      </c>
      <c r="R1550">
        <v>10</v>
      </c>
      <c r="S1550">
        <v>0</v>
      </c>
      <c r="T1550">
        <v>0</v>
      </c>
      <c r="U1550">
        <v>0</v>
      </c>
      <c r="V1550">
        <v>0</v>
      </c>
      <c r="W1550">
        <v>0.59375</v>
      </c>
      <c r="X1550" s="37">
        <v>0.23684210526315799</v>
      </c>
      <c r="Y1550" s="37">
        <v>0.47368421052631599</v>
      </c>
      <c r="Z1550" s="37">
        <v>0.71052631578947401</v>
      </c>
      <c r="AA1550" s="37">
        <v>0.60729166666666701</v>
      </c>
      <c r="AB1550" s="42">
        <f t="shared" ref="AB1550" si="8105">AVERAGE(D1550:D1553)</f>
        <v>388</v>
      </c>
      <c r="AC1550" s="42">
        <f t="shared" ref="AC1550" si="8106">AVERAGEIF(M1550:M1553,"&lt;&gt;0",F1550:F1553)</f>
        <v>48.5</v>
      </c>
      <c r="AD1550" s="42">
        <f t="shared" ref="AD1550" si="8107">AVERAGEIF(M1550:M1553,"&lt;&gt;0",G1550:G1553)</f>
        <v>25.5</v>
      </c>
      <c r="AE1550" s="42">
        <f t="shared" ref="AE1550" si="8108">AVERAGEIF(M1550:M1553,"&lt;&gt;0",H1550:H1553)</f>
        <v>6.25</v>
      </c>
      <c r="AF1550" s="42">
        <f t="shared" ref="AF1550" si="8109">AVERAGEIF(M1550:M1553,"&lt;&gt;0",I1550:I1553)</f>
        <v>16.75</v>
      </c>
      <c r="AG1550" s="42">
        <f t="shared" ref="AG1550" si="8110">AVERAGEIF(M1550:M1553,"&lt;&gt;0",J1550:J1553)</f>
        <v>22</v>
      </c>
      <c r="AH1550" s="42">
        <f t="shared" ref="AH1550" si="8111">AVERAGEIF(M1550:M1553,"&lt;&gt;0",X1550:X1553)</f>
        <v>0.19194560959641349</v>
      </c>
      <c r="AI1550" s="42">
        <f t="shared" ref="AI1550" si="8112">AVERAGEIF(M1550:M1553,"&lt;&gt;0",L1550:L1553)</f>
        <v>47.5</v>
      </c>
      <c r="AJ1550" s="42">
        <f t="shared" ref="AJ1550" si="8113">AVERAGEIF(M1550:M1553,"&lt;&gt;0",Y1550:Y1553)</f>
        <v>0.50609103998135774</v>
      </c>
      <c r="AK1550" s="42">
        <f t="shared" ref="AK1550" si="8114">AVERAGEIF(M1550:M1553,"&lt;&gt;0",N1550:N1553)</f>
        <v>0.96250000000000002</v>
      </c>
      <c r="AL1550" s="42">
        <f t="shared" ref="AL1550" si="8115">AVERAGEIF(M1550:M1553,"&lt;&gt;0",O1550:O1553)</f>
        <v>0.69803664957777123</v>
      </c>
      <c r="AM1550" s="42">
        <f t="shared" ref="AM1550" si="8116">AVERAGEIF(M1550:M1553,"&lt;&gt;0",P1550:P1553)</f>
        <v>0.5764093137254902</v>
      </c>
      <c r="AN1550" s="42">
        <f t="shared" ref="AN1550" si="8117">AVERAGEIF(M1550:M1553,"&lt;&gt;0",Q1550:Q1553)</f>
        <v>0</v>
      </c>
      <c r="AO1550" s="42">
        <f t="shared" ref="AO1550" si="8118">AVERAGEIF(M1550:M1553,"&lt;&gt;0",R1550:R1553)</f>
        <v>9.5</v>
      </c>
      <c r="AP1550" s="42">
        <f t="shared" ref="AP1550" si="8119">AVERAGEIF(M1550:M1553,"&lt;&gt;0",S1550:S1553)</f>
        <v>0</v>
      </c>
      <c r="AQ1550" s="42">
        <f t="shared" ref="AQ1550" si="8120">AVERAGEIF(M1550:M1553,"&lt;&gt;0",T1550:T1553)</f>
        <v>0</v>
      </c>
      <c r="AR1550" s="42">
        <f t="shared" ref="AR1550" si="8121">AVERAGEIF(M1550:M1553,"&lt;&gt;0",U1550:U1553)</f>
        <v>0</v>
      </c>
      <c r="AS1550" s="42">
        <f t="shared" ref="AS1550" si="8122">AVERAGEIF(M1550:M1553,"&lt;&gt;0",V1550:V1553)</f>
        <v>0</v>
      </c>
      <c r="AT1550" s="42">
        <f t="shared" ref="AT1550" si="8123">AVERAGEIF(M1550:M1553,"&lt;&gt;0",W1550:W1553)</f>
        <v>0.5541666666666667</v>
      </c>
      <c r="AU1550" s="42">
        <f t="shared" ref="AU1550" si="8124">AVERAGEIF(M1550:M1553,"&lt;&gt;0",Z1550:Z1553)</f>
        <v>0.69803664957777123</v>
      </c>
      <c r="AV1550" s="42">
        <f t="shared" ref="AV1550" si="8125">AVERAGEIF(M1550:M1553,"&lt;&gt;0",AA1550:AA1553)</f>
        <v>0.63385416666666683</v>
      </c>
    </row>
    <row r="1551" spans="3:48" x14ac:dyDescent="0.35">
      <c r="C1551" s="1" t="s">
        <v>27</v>
      </c>
      <c r="D1551">
        <v>388</v>
      </c>
      <c r="E1551">
        <v>2</v>
      </c>
      <c r="F1551">
        <v>47</v>
      </c>
      <c r="G1551">
        <v>23</v>
      </c>
      <c r="H1551">
        <v>4</v>
      </c>
      <c r="I1551">
        <v>27</v>
      </c>
      <c r="J1551">
        <v>18</v>
      </c>
      <c r="K1551">
        <v>8</v>
      </c>
      <c r="L1551">
        <v>54</v>
      </c>
      <c r="M1551">
        <v>39</v>
      </c>
      <c r="N1551">
        <v>1</v>
      </c>
      <c r="O1551">
        <v>0.65277777777777801</v>
      </c>
      <c r="P1551">
        <v>0.53645833333333304</v>
      </c>
      <c r="Q1551">
        <v>0</v>
      </c>
      <c r="R1551">
        <v>10</v>
      </c>
      <c r="S1551">
        <v>0</v>
      </c>
      <c r="T1551">
        <v>0</v>
      </c>
      <c r="U1551">
        <v>0</v>
      </c>
      <c r="V1551">
        <v>0</v>
      </c>
      <c r="W1551">
        <v>0.53645833333333304</v>
      </c>
      <c r="X1551" s="37">
        <v>0.11111111111111099</v>
      </c>
      <c r="Y1551" s="37">
        <v>0.54166666666666696</v>
      </c>
      <c r="Z1551" s="37">
        <v>0.65277777777777801</v>
      </c>
      <c r="AA1551" s="37">
        <v>0.72812500000000002</v>
      </c>
      <c r="AB1551" s="42"/>
      <c r="AC1551" s="42"/>
      <c r="AD1551" s="42"/>
      <c r="AE1551" s="42"/>
      <c r="AF1551" s="42"/>
      <c r="AG1551" s="42"/>
      <c r="AH1551" s="42"/>
      <c r="AI1551" s="42"/>
      <c r="AJ1551" s="42"/>
      <c r="AK1551" s="42"/>
      <c r="AL1551" s="42"/>
      <c r="AM1551" s="42"/>
      <c r="AN1551" s="42"/>
      <c r="AO1551" s="42"/>
      <c r="AP1551" s="42"/>
      <c r="AQ1551" s="42"/>
      <c r="AR1551" s="42"/>
      <c r="AS1551" s="42"/>
      <c r="AT1551" s="42"/>
      <c r="AU1551" s="42"/>
      <c r="AV1551" s="42"/>
    </row>
    <row r="1552" spans="3:48" x14ac:dyDescent="0.35">
      <c r="C1552" s="1" t="s">
        <v>28</v>
      </c>
      <c r="D1552">
        <v>388</v>
      </c>
      <c r="E1552">
        <v>3</v>
      </c>
      <c r="F1552">
        <v>43</v>
      </c>
      <c r="G1552">
        <v>23</v>
      </c>
      <c r="H1552">
        <v>8</v>
      </c>
      <c r="I1552">
        <v>14</v>
      </c>
      <c r="J1552">
        <v>25</v>
      </c>
      <c r="K1552">
        <v>16</v>
      </c>
      <c r="L1552">
        <v>37</v>
      </c>
      <c r="M1552">
        <v>27</v>
      </c>
      <c r="N1552">
        <v>0.85</v>
      </c>
      <c r="O1552">
        <v>0.69354838709677402</v>
      </c>
      <c r="P1552">
        <v>0.59313725490196101</v>
      </c>
      <c r="Q1552">
        <v>0</v>
      </c>
      <c r="R1552">
        <v>8</v>
      </c>
      <c r="S1552">
        <v>0</v>
      </c>
      <c r="T1552">
        <v>0</v>
      </c>
      <c r="U1552">
        <v>0</v>
      </c>
      <c r="V1552">
        <v>0</v>
      </c>
      <c r="W1552">
        <v>0.50416666666666698</v>
      </c>
      <c r="X1552" s="37">
        <v>0.25806451612903197</v>
      </c>
      <c r="Y1552" s="37">
        <v>0.43548387096774199</v>
      </c>
      <c r="Z1552" s="37">
        <v>0.69354838709677402</v>
      </c>
      <c r="AA1552" s="37">
        <v>0.54166666666666696</v>
      </c>
      <c r="AB1552" s="42"/>
      <c r="AC1552" s="42"/>
      <c r="AD1552" s="42"/>
      <c r="AE1552" s="42"/>
      <c r="AF1552" s="42"/>
      <c r="AG1552" s="42"/>
      <c r="AH1552" s="42"/>
      <c r="AI1552" s="42"/>
      <c r="AJ1552" s="42"/>
      <c r="AK1552" s="42"/>
      <c r="AL1552" s="42"/>
      <c r="AM1552" s="42"/>
      <c r="AN1552" s="42"/>
      <c r="AO1552" s="42"/>
      <c r="AP1552" s="42"/>
      <c r="AQ1552" s="42"/>
      <c r="AR1552" s="42"/>
      <c r="AS1552" s="42"/>
      <c r="AT1552" s="42"/>
      <c r="AU1552" s="42"/>
      <c r="AV1552" s="42"/>
    </row>
    <row r="1553" spans="3:48" x14ac:dyDescent="0.35">
      <c r="C1553" s="1" t="s">
        <v>29</v>
      </c>
      <c r="D1553">
        <v>388</v>
      </c>
      <c r="E1553">
        <v>4</v>
      </c>
      <c r="F1553">
        <v>50</v>
      </c>
      <c r="G1553">
        <v>22</v>
      </c>
      <c r="H1553">
        <v>6</v>
      </c>
      <c r="I1553">
        <v>13</v>
      </c>
      <c r="J1553">
        <v>18</v>
      </c>
      <c r="K1553">
        <v>11</v>
      </c>
      <c r="L1553">
        <v>50</v>
      </c>
      <c r="M1553">
        <v>39</v>
      </c>
      <c r="N1553">
        <v>1</v>
      </c>
      <c r="O1553">
        <v>0.73529411764705899</v>
      </c>
      <c r="P1553">
        <v>0.58229166666666698</v>
      </c>
      <c r="Q1553">
        <v>0</v>
      </c>
      <c r="R1553">
        <v>10</v>
      </c>
      <c r="S1553">
        <v>0</v>
      </c>
      <c r="T1553">
        <v>0</v>
      </c>
      <c r="U1553">
        <v>0</v>
      </c>
      <c r="V1553">
        <v>0</v>
      </c>
      <c r="W1553">
        <v>0.58229166666666698</v>
      </c>
      <c r="X1553" s="37">
        <v>0.161764705882353</v>
      </c>
      <c r="Y1553" s="37">
        <v>0.57352941176470595</v>
      </c>
      <c r="Z1553" s="37">
        <v>0.73529411764705899</v>
      </c>
      <c r="AA1553" s="37">
        <v>0.65833333333333299</v>
      </c>
      <c r="AB1553" s="42"/>
      <c r="AC1553" s="42"/>
      <c r="AD1553" s="42"/>
      <c r="AE1553" s="42"/>
      <c r="AF1553" s="42"/>
      <c r="AG1553" s="42"/>
      <c r="AH1553" s="42"/>
      <c r="AI1553" s="42"/>
      <c r="AJ1553" s="42"/>
      <c r="AK1553" s="42"/>
      <c r="AL1553" s="42"/>
      <c r="AM1553" s="42"/>
      <c r="AN1553" s="42"/>
      <c r="AO1553" s="42"/>
      <c r="AP1553" s="42"/>
      <c r="AQ1553" s="42"/>
      <c r="AR1553" s="42"/>
      <c r="AS1553" s="42"/>
      <c r="AT1553" s="42"/>
      <c r="AU1553" s="42"/>
      <c r="AV1553" s="42"/>
    </row>
    <row r="1554" spans="3:48" x14ac:dyDescent="0.35">
      <c r="C1554" s="1">
        <v>42952.25</v>
      </c>
      <c r="D1554">
        <v>389</v>
      </c>
      <c r="E1554">
        <v>1</v>
      </c>
      <c r="F1554">
        <v>47</v>
      </c>
      <c r="G1554">
        <v>47</v>
      </c>
      <c r="H1554">
        <v>7</v>
      </c>
      <c r="I1554">
        <v>3</v>
      </c>
      <c r="J1554">
        <v>0</v>
      </c>
      <c r="K1554">
        <v>0</v>
      </c>
      <c r="L1554">
        <v>49</v>
      </c>
      <c r="M1554">
        <v>47</v>
      </c>
      <c r="N1554">
        <v>0.9</v>
      </c>
      <c r="O1554">
        <v>0.95918367346938804</v>
      </c>
      <c r="P1554">
        <v>0.64467592592592604</v>
      </c>
      <c r="Q1554">
        <v>0</v>
      </c>
      <c r="R1554">
        <v>8</v>
      </c>
      <c r="S1554">
        <v>0</v>
      </c>
      <c r="T1554">
        <v>0</v>
      </c>
      <c r="U1554">
        <v>10</v>
      </c>
      <c r="V1554">
        <v>0</v>
      </c>
      <c r="W1554">
        <v>0.58020833333333299</v>
      </c>
      <c r="X1554" s="37">
        <v>0</v>
      </c>
      <c r="Y1554" s="37">
        <v>0.95918367346938804</v>
      </c>
      <c r="Z1554" s="37">
        <v>0.95918367346938804</v>
      </c>
      <c r="AA1554" s="37">
        <v>0.60729166666666701</v>
      </c>
      <c r="AB1554" s="42">
        <f t="shared" ref="AB1554" si="8126">AVERAGE(D1554:D1557)</f>
        <v>389</v>
      </c>
      <c r="AC1554" s="42">
        <f t="shared" ref="AC1554" si="8127">AVERAGEIF(M1554:M1557,"&lt;&gt;0",F1554:F1557)</f>
        <v>44.25</v>
      </c>
      <c r="AD1554" s="42">
        <f t="shared" ref="AD1554" si="8128">AVERAGEIF(M1554:M1557,"&lt;&gt;0",G1554:G1557)</f>
        <v>44.25</v>
      </c>
      <c r="AE1554" s="42">
        <f t="shared" ref="AE1554" si="8129">AVERAGEIF(M1554:M1557,"&lt;&gt;0",H1554:H1557)</f>
        <v>3</v>
      </c>
      <c r="AF1554" s="42">
        <f t="shared" ref="AF1554" si="8130">AVERAGEIF(M1554:M1557,"&lt;&gt;0",I1554:I1557)</f>
        <v>7.25</v>
      </c>
      <c r="AG1554" s="42">
        <f t="shared" ref="AG1554" si="8131">AVERAGEIF(M1554:M1557,"&lt;&gt;0",J1554:J1557)</f>
        <v>0</v>
      </c>
      <c r="AH1554" s="42">
        <f t="shared" ref="AH1554" si="8132">AVERAGEIF(M1554:M1557,"&lt;&gt;0",X1554:X1557)</f>
        <v>0</v>
      </c>
      <c r="AI1554" s="42">
        <f t="shared" ref="AI1554" si="8133">AVERAGEIF(M1554:M1557,"&lt;&gt;0",L1554:L1557)</f>
        <v>47.5</v>
      </c>
      <c r="AJ1554" s="42">
        <f t="shared" ref="AJ1554" si="8134">AVERAGEIF(M1554:M1557,"&lt;&gt;0",Y1554:Y1557)</f>
        <v>0.93100712957855825</v>
      </c>
      <c r="AK1554" s="42">
        <f t="shared" ref="AK1554" si="8135">AVERAGEIF(M1554:M1557,"&lt;&gt;0",N1554:N1557)</f>
        <v>0.92500000000000004</v>
      </c>
      <c r="AL1554" s="42">
        <f t="shared" ref="AL1554" si="8136">AVERAGEIF(M1554:M1557,"&lt;&gt;0",O1554:O1557)</f>
        <v>0.93100712957855825</v>
      </c>
      <c r="AM1554" s="42">
        <f t="shared" ref="AM1554" si="8137">AVERAGEIF(M1554:M1557,"&lt;&gt;0",P1554:P1557)</f>
        <v>0.61813512731481501</v>
      </c>
      <c r="AN1554" s="42">
        <f t="shared" ref="AN1554" si="8138">AVERAGEIF(M1554:M1557,"&lt;&gt;0",Q1554:Q1557)</f>
        <v>0</v>
      </c>
      <c r="AO1554" s="42">
        <f t="shared" ref="AO1554" si="8139">AVERAGEIF(M1554:M1557,"&lt;&gt;0",R1554:R1557)</f>
        <v>8.5</v>
      </c>
      <c r="AP1554" s="42">
        <f t="shared" ref="AP1554" si="8140">AVERAGEIF(M1554:M1557,"&lt;&gt;0",S1554:S1557)</f>
        <v>0</v>
      </c>
      <c r="AQ1554" s="42">
        <f t="shared" ref="AQ1554" si="8141">AVERAGEIF(M1554:M1557,"&lt;&gt;0",T1554:T1557)</f>
        <v>0</v>
      </c>
      <c r="AR1554" s="42">
        <f t="shared" ref="AR1554" si="8142">AVERAGEIF(M1554:M1557,"&lt;&gt;0",U1554:U1557)</f>
        <v>8</v>
      </c>
      <c r="AS1554" s="42">
        <f t="shared" ref="AS1554" si="8143">AVERAGEIF(M1554:M1557,"&lt;&gt;0",V1554:V1557)</f>
        <v>0</v>
      </c>
      <c r="AT1554" s="42">
        <f t="shared" ref="AT1554" si="8144">AVERAGEIF(M1554:M1557,"&lt;&gt;0",W1554:W1557)</f>
        <v>0.57317708333333328</v>
      </c>
      <c r="AU1554" s="42">
        <f t="shared" ref="AU1554" si="8145">AVERAGEIF(M1554:M1557,"&lt;&gt;0",Z1554:Z1557)</f>
        <v>0.93100712957855825</v>
      </c>
      <c r="AV1554" s="42">
        <f t="shared" ref="AV1554" si="8146">AVERAGEIF(M1554:M1557,"&lt;&gt;0",AA1554:AA1557)</f>
        <v>0.63385416666666683</v>
      </c>
    </row>
    <row r="1555" spans="3:48" x14ac:dyDescent="0.35">
      <c r="C1555" s="1" t="s">
        <v>27</v>
      </c>
      <c r="D1555">
        <v>389</v>
      </c>
      <c r="E1555">
        <v>2</v>
      </c>
      <c r="F1555">
        <v>50</v>
      </c>
      <c r="G1555">
        <v>50</v>
      </c>
      <c r="H1555">
        <v>5</v>
      </c>
      <c r="I1555">
        <v>11</v>
      </c>
      <c r="J1555">
        <v>0</v>
      </c>
      <c r="K1555">
        <v>0</v>
      </c>
      <c r="L1555">
        <v>54</v>
      </c>
      <c r="M1555">
        <v>50</v>
      </c>
      <c r="N1555">
        <v>1</v>
      </c>
      <c r="O1555">
        <v>0.92592592592592604</v>
      </c>
      <c r="P1555">
        <v>0.65312499999999996</v>
      </c>
      <c r="Q1555">
        <v>0</v>
      </c>
      <c r="R1555">
        <v>10</v>
      </c>
      <c r="S1555">
        <v>0</v>
      </c>
      <c r="T1555">
        <v>0</v>
      </c>
      <c r="U1555">
        <v>7</v>
      </c>
      <c r="V1555">
        <v>0</v>
      </c>
      <c r="W1555">
        <v>0.65312499999999996</v>
      </c>
      <c r="X1555" s="37">
        <v>0</v>
      </c>
      <c r="Y1555" s="37">
        <v>0.92592592592592604</v>
      </c>
      <c r="Z1555" s="37">
        <v>0.92592592592592604</v>
      </c>
      <c r="AA1555" s="37">
        <v>0.72812500000000002</v>
      </c>
      <c r="AB1555" s="42"/>
      <c r="AC1555" s="42"/>
      <c r="AD1555" s="42"/>
      <c r="AE1555" s="42"/>
      <c r="AF1555" s="42"/>
      <c r="AG1555" s="42"/>
      <c r="AH1555" s="42"/>
      <c r="AI1555" s="42"/>
      <c r="AJ1555" s="42"/>
      <c r="AK1555" s="42"/>
      <c r="AL1555" s="42"/>
      <c r="AM1555" s="42"/>
      <c r="AN1555" s="42"/>
      <c r="AO1555" s="42"/>
      <c r="AP1555" s="42"/>
      <c r="AQ1555" s="42"/>
      <c r="AR1555" s="42"/>
      <c r="AS1555" s="42"/>
      <c r="AT1555" s="42"/>
      <c r="AU1555" s="42"/>
      <c r="AV1555" s="42"/>
    </row>
    <row r="1556" spans="3:48" x14ac:dyDescent="0.35">
      <c r="C1556" s="1" t="s">
        <v>28</v>
      </c>
      <c r="D1556">
        <v>389</v>
      </c>
      <c r="E1556">
        <v>3</v>
      </c>
      <c r="F1556">
        <v>34</v>
      </c>
      <c r="G1556">
        <v>34</v>
      </c>
      <c r="H1556">
        <v>0</v>
      </c>
      <c r="I1556">
        <v>8</v>
      </c>
      <c r="J1556">
        <v>0</v>
      </c>
      <c r="K1556">
        <v>0</v>
      </c>
      <c r="L1556">
        <v>37</v>
      </c>
      <c r="M1556">
        <v>34</v>
      </c>
      <c r="N1556">
        <v>0.8</v>
      </c>
      <c r="O1556">
        <v>0.91891891891891897</v>
      </c>
      <c r="P1556">
        <v>0.57682291666666696</v>
      </c>
      <c r="Q1556">
        <v>0</v>
      </c>
      <c r="R1556">
        <v>6</v>
      </c>
      <c r="S1556">
        <v>0</v>
      </c>
      <c r="T1556">
        <v>0</v>
      </c>
      <c r="U1556">
        <v>5</v>
      </c>
      <c r="V1556">
        <v>0</v>
      </c>
      <c r="W1556">
        <v>0.46145833333333303</v>
      </c>
      <c r="X1556" s="37">
        <v>0</v>
      </c>
      <c r="Y1556" s="37">
        <v>0.91891891891891897</v>
      </c>
      <c r="Z1556" s="37">
        <v>0.91891891891891897</v>
      </c>
      <c r="AA1556" s="37">
        <v>0.54166666666666696</v>
      </c>
      <c r="AB1556" s="42"/>
      <c r="AC1556" s="42"/>
      <c r="AD1556" s="42"/>
      <c r="AE1556" s="42"/>
      <c r="AF1556" s="42"/>
      <c r="AG1556" s="42"/>
      <c r="AH1556" s="42"/>
      <c r="AI1556" s="42"/>
      <c r="AJ1556" s="42"/>
      <c r="AK1556" s="42"/>
      <c r="AL1556" s="42"/>
      <c r="AM1556" s="42"/>
      <c r="AN1556" s="42"/>
      <c r="AO1556" s="42"/>
      <c r="AP1556" s="42"/>
      <c r="AQ1556" s="42"/>
      <c r="AR1556" s="42"/>
      <c r="AS1556" s="42"/>
      <c r="AT1556" s="42"/>
      <c r="AU1556" s="42"/>
      <c r="AV1556" s="42"/>
    </row>
    <row r="1557" spans="3:48" x14ac:dyDescent="0.35">
      <c r="C1557" s="1" t="s">
        <v>29</v>
      </c>
      <c r="D1557">
        <v>389</v>
      </c>
      <c r="E1557">
        <v>4</v>
      </c>
      <c r="F1557">
        <v>46</v>
      </c>
      <c r="G1557">
        <v>46</v>
      </c>
      <c r="H1557">
        <v>0</v>
      </c>
      <c r="I1557">
        <v>7</v>
      </c>
      <c r="J1557">
        <v>0</v>
      </c>
      <c r="K1557">
        <v>0</v>
      </c>
      <c r="L1557">
        <v>50</v>
      </c>
      <c r="M1557">
        <v>46</v>
      </c>
      <c r="N1557">
        <v>1</v>
      </c>
      <c r="O1557">
        <v>0.92</v>
      </c>
      <c r="P1557">
        <v>0.59791666666666698</v>
      </c>
      <c r="Q1557">
        <v>0</v>
      </c>
      <c r="R1557">
        <v>10</v>
      </c>
      <c r="S1557">
        <v>0</v>
      </c>
      <c r="T1557">
        <v>0</v>
      </c>
      <c r="U1557">
        <v>10</v>
      </c>
      <c r="V1557">
        <v>0</v>
      </c>
      <c r="W1557">
        <v>0.59791666666666698</v>
      </c>
      <c r="X1557" s="37">
        <v>0</v>
      </c>
      <c r="Y1557" s="37">
        <v>0.92</v>
      </c>
      <c r="Z1557" s="37">
        <v>0.92</v>
      </c>
      <c r="AA1557" s="37">
        <v>0.65833333333333299</v>
      </c>
      <c r="AB1557" s="42"/>
      <c r="AC1557" s="42"/>
      <c r="AD1557" s="42"/>
      <c r="AE1557" s="42"/>
      <c r="AF1557" s="42"/>
      <c r="AG1557" s="42"/>
      <c r="AH1557" s="42"/>
      <c r="AI1557" s="42"/>
      <c r="AJ1557" s="42"/>
      <c r="AK1557" s="42"/>
      <c r="AL1557" s="42"/>
      <c r="AM1557" s="42"/>
      <c r="AN1557" s="42"/>
      <c r="AO1557" s="42"/>
      <c r="AP1557" s="42"/>
      <c r="AQ1557" s="42"/>
      <c r="AR1557" s="42"/>
      <c r="AS1557" s="42"/>
      <c r="AT1557" s="42"/>
      <c r="AU1557" s="42"/>
      <c r="AV1557" s="42"/>
    </row>
    <row r="1558" spans="3:48" x14ac:dyDescent="0.35">
      <c r="C1558" s="1">
        <v>42952.25</v>
      </c>
      <c r="D1558">
        <v>390</v>
      </c>
      <c r="E1558">
        <v>1</v>
      </c>
      <c r="F1558">
        <v>37</v>
      </c>
      <c r="G1558">
        <v>37</v>
      </c>
      <c r="H1558">
        <v>9</v>
      </c>
      <c r="I1558">
        <v>15</v>
      </c>
      <c r="J1558">
        <v>0</v>
      </c>
      <c r="K1558">
        <v>0</v>
      </c>
      <c r="L1558">
        <v>49</v>
      </c>
      <c r="M1558">
        <v>37</v>
      </c>
      <c r="N1558">
        <v>0.9</v>
      </c>
      <c r="O1558">
        <v>0.75510204081632604</v>
      </c>
      <c r="P1558">
        <v>0.50462962962962998</v>
      </c>
      <c r="Q1558">
        <v>0</v>
      </c>
      <c r="R1558">
        <v>9</v>
      </c>
      <c r="S1558">
        <v>0</v>
      </c>
      <c r="T1558">
        <v>0</v>
      </c>
      <c r="U1558">
        <v>2</v>
      </c>
      <c r="V1558">
        <v>3</v>
      </c>
      <c r="W1558">
        <v>0.454166666666667</v>
      </c>
      <c r="X1558" s="37">
        <v>0</v>
      </c>
      <c r="Y1558" s="37">
        <v>0.75510204081632604</v>
      </c>
      <c r="Z1558" s="37">
        <v>0.75510204081632604</v>
      </c>
      <c r="AA1558" s="37">
        <v>0.60729166666666701</v>
      </c>
      <c r="AB1558" s="42">
        <f t="shared" ref="AB1558" si="8147">AVERAGE(D1558:D1561)</f>
        <v>390</v>
      </c>
      <c r="AC1558" s="42">
        <f t="shared" ref="AC1558" si="8148">AVERAGEIF(M1558:M1561,"&lt;&gt;0",F1558:F1561)</f>
        <v>24.75</v>
      </c>
      <c r="AD1558" s="42">
        <f t="shared" ref="AD1558" si="8149">AVERAGEIF(M1558:M1561,"&lt;&gt;0",G1558:G1561)</f>
        <v>24.75</v>
      </c>
      <c r="AE1558" s="42">
        <f t="shared" ref="AE1558" si="8150">AVERAGEIF(M1558:M1561,"&lt;&gt;0",H1558:H1561)</f>
        <v>4.25</v>
      </c>
      <c r="AF1558" s="42">
        <f t="shared" ref="AF1558" si="8151">AVERAGEIF(M1558:M1561,"&lt;&gt;0",I1558:I1561)</f>
        <v>36</v>
      </c>
      <c r="AG1558" s="42">
        <f t="shared" ref="AG1558" si="8152">AVERAGEIF(M1558:M1561,"&lt;&gt;0",J1558:J1561)</f>
        <v>0</v>
      </c>
      <c r="AH1558" s="42">
        <f t="shared" ref="AH1558" si="8153">AVERAGEIF(M1558:M1561,"&lt;&gt;0",X1558:X1561)</f>
        <v>0</v>
      </c>
      <c r="AI1558" s="42">
        <f t="shared" ref="AI1558" si="8154">AVERAGEIF(M1558:M1561,"&lt;&gt;0",L1558:L1561)</f>
        <v>47.5</v>
      </c>
      <c r="AJ1558" s="42">
        <f t="shared" ref="AJ1558" si="8155">AVERAGEIF(M1558:M1561,"&lt;&gt;0",Y1558:Y1561)</f>
        <v>0.55952125594982727</v>
      </c>
      <c r="AK1558" s="42">
        <f t="shared" ref="AK1558" si="8156">AVERAGEIF(M1558:M1561,"&lt;&gt;0",N1558:N1561)</f>
        <v>0.75</v>
      </c>
      <c r="AL1558" s="42">
        <f t="shared" ref="AL1558" si="8157">AVERAGEIF(M1558:M1561,"&lt;&gt;0",O1558:O1561)</f>
        <v>0.55952125594982727</v>
      </c>
      <c r="AM1558" s="42">
        <f t="shared" ref="AM1558" si="8158">AVERAGEIF(M1558:M1561,"&lt;&gt;0",P1558:P1561)</f>
        <v>0.36884093915343918</v>
      </c>
      <c r="AN1558" s="42">
        <f t="shared" ref="AN1558" si="8159">AVERAGEIF(M1558:M1561,"&lt;&gt;0",Q1558:Q1561)</f>
        <v>0</v>
      </c>
      <c r="AO1558" s="42">
        <f t="shared" ref="AO1558" si="8160">AVERAGEIF(M1558:M1561,"&lt;&gt;0",R1558:R1561)</f>
        <v>6.25</v>
      </c>
      <c r="AP1558" s="42">
        <f t="shared" ref="AP1558" si="8161">AVERAGEIF(M1558:M1561,"&lt;&gt;0",S1558:S1561)</f>
        <v>0</v>
      </c>
      <c r="AQ1558" s="42">
        <f t="shared" ref="AQ1558" si="8162">AVERAGEIF(M1558:M1561,"&lt;&gt;0",T1558:T1561)</f>
        <v>0</v>
      </c>
      <c r="AR1558" s="42">
        <f t="shared" ref="AR1558" si="8163">AVERAGEIF(M1558:M1561,"&lt;&gt;0",U1558:U1561)</f>
        <v>2.25</v>
      </c>
      <c r="AS1558" s="42">
        <f t="shared" ref="AS1558" si="8164">AVERAGEIF(M1558:M1561,"&lt;&gt;0",V1558:V1561)</f>
        <v>1.75</v>
      </c>
      <c r="AT1558" s="42">
        <f t="shared" ref="AT1558" si="8165">AVERAGEIF(M1558:M1561,"&lt;&gt;0",W1558:W1561)</f>
        <v>0.32343750000000016</v>
      </c>
      <c r="AU1558" s="42">
        <f t="shared" ref="AU1558" si="8166">AVERAGEIF(M1558:M1561,"&lt;&gt;0",Z1558:Z1561)</f>
        <v>0.55952125594982727</v>
      </c>
      <c r="AV1558" s="42">
        <f t="shared" ref="AV1558" si="8167">AVERAGEIF(M1558:M1561,"&lt;&gt;0",AA1558:AA1561)</f>
        <v>0.63385416666666683</v>
      </c>
    </row>
    <row r="1559" spans="3:48" x14ac:dyDescent="0.35">
      <c r="C1559" s="1" t="s">
        <v>27</v>
      </c>
      <c r="D1559">
        <v>390</v>
      </c>
      <c r="E1559">
        <v>2</v>
      </c>
      <c r="F1559">
        <v>2</v>
      </c>
      <c r="G1559">
        <v>2</v>
      </c>
      <c r="H1559">
        <v>0</v>
      </c>
      <c r="I1559">
        <v>77</v>
      </c>
      <c r="J1559">
        <v>0</v>
      </c>
      <c r="K1559">
        <v>0</v>
      </c>
      <c r="L1559">
        <v>54</v>
      </c>
      <c r="M1559">
        <v>2</v>
      </c>
      <c r="N1559">
        <v>0.35</v>
      </c>
      <c r="O1559">
        <v>3.7037037037037E-2</v>
      </c>
      <c r="P1559">
        <v>2.9761904761904798E-2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1.0416666666666701E-2</v>
      </c>
      <c r="X1559" s="37">
        <v>0</v>
      </c>
      <c r="Y1559" s="37">
        <v>3.7037037037037E-2</v>
      </c>
      <c r="Z1559" s="37">
        <v>3.7037037037037E-2</v>
      </c>
      <c r="AA1559" s="37">
        <v>0.72812500000000002</v>
      </c>
      <c r="AB1559" s="42"/>
      <c r="AC1559" s="42"/>
      <c r="AD1559" s="42"/>
      <c r="AE1559" s="42"/>
      <c r="AF1559" s="42"/>
      <c r="AG1559" s="42"/>
      <c r="AH1559" s="42"/>
      <c r="AI1559" s="42"/>
      <c r="AJ1559" s="42"/>
      <c r="AK1559" s="42"/>
      <c r="AL1559" s="42"/>
      <c r="AM1559" s="42"/>
      <c r="AN1559" s="42"/>
      <c r="AO1559" s="42"/>
      <c r="AP1559" s="42"/>
      <c r="AQ1559" s="42"/>
      <c r="AR1559" s="42"/>
      <c r="AS1559" s="42"/>
      <c r="AT1559" s="42"/>
      <c r="AU1559" s="42"/>
      <c r="AV1559" s="42"/>
    </row>
    <row r="1560" spans="3:48" x14ac:dyDescent="0.35">
      <c r="C1560" s="1" t="s">
        <v>28</v>
      </c>
      <c r="D1560">
        <v>390</v>
      </c>
      <c r="E1560">
        <v>3</v>
      </c>
      <c r="F1560">
        <v>35</v>
      </c>
      <c r="G1560">
        <v>35</v>
      </c>
      <c r="H1560">
        <v>1</v>
      </c>
      <c r="I1560">
        <v>5</v>
      </c>
      <c r="J1560">
        <v>0</v>
      </c>
      <c r="K1560">
        <v>0</v>
      </c>
      <c r="L1560">
        <v>37</v>
      </c>
      <c r="M1560">
        <v>35</v>
      </c>
      <c r="N1560">
        <v>1</v>
      </c>
      <c r="O1560">
        <v>0.94594594594594605</v>
      </c>
      <c r="P1560">
        <v>0.49375000000000002</v>
      </c>
      <c r="Q1560">
        <v>0</v>
      </c>
      <c r="R1560">
        <v>10</v>
      </c>
      <c r="S1560">
        <v>0</v>
      </c>
      <c r="T1560">
        <v>0</v>
      </c>
      <c r="U1560">
        <v>4</v>
      </c>
      <c r="V1560">
        <v>4</v>
      </c>
      <c r="W1560">
        <v>0.49375000000000002</v>
      </c>
      <c r="X1560" s="37">
        <v>0</v>
      </c>
      <c r="Y1560" s="37">
        <v>0.94594594594594605</v>
      </c>
      <c r="Z1560" s="37">
        <v>0.94594594594594605</v>
      </c>
      <c r="AA1560" s="37">
        <v>0.54166666666666696</v>
      </c>
      <c r="AB1560" s="42"/>
      <c r="AC1560" s="42"/>
      <c r="AD1560" s="42"/>
      <c r="AE1560" s="42"/>
      <c r="AF1560" s="42"/>
      <c r="AG1560" s="42"/>
      <c r="AH1560" s="42"/>
      <c r="AI1560" s="42"/>
      <c r="AJ1560" s="42"/>
      <c r="AK1560" s="42"/>
      <c r="AL1560" s="42"/>
      <c r="AM1560" s="42"/>
      <c r="AN1560" s="42"/>
      <c r="AO1560" s="42"/>
      <c r="AP1560" s="42"/>
      <c r="AQ1560" s="42"/>
      <c r="AR1560" s="42"/>
      <c r="AS1560" s="42"/>
      <c r="AT1560" s="42"/>
      <c r="AU1560" s="42"/>
      <c r="AV1560" s="42"/>
    </row>
    <row r="1561" spans="3:48" x14ac:dyDescent="0.35">
      <c r="C1561" s="1" t="s">
        <v>29</v>
      </c>
      <c r="D1561">
        <v>390</v>
      </c>
      <c r="E1561">
        <v>4</v>
      </c>
      <c r="F1561">
        <v>25</v>
      </c>
      <c r="G1561">
        <v>25</v>
      </c>
      <c r="H1561">
        <v>7</v>
      </c>
      <c r="I1561">
        <v>47</v>
      </c>
      <c r="J1561">
        <v>0</v>
      </c>
      <c r="K1561">
        <v>0</v>
      </c>
      <c r="L1561">
        <v>50</v>
      </c>
      <c r="M1561">
        <v>25</v>
      </c>
      <c r="N1561">
        <v>0.75</v>
      </c>
      <c r="O1561">
        <v>0.5</v>
      </c>
      <c r="P1561">
        <v>0.44722222222222202</v>
      </c>
      <c r="Q1561">
        <v>0</v>
      </c>
      <c r="R1561">
        <v>6</v>
      </c>
      <c r="S1561">
        <v>0</v>
      </c>
      <c r="T1561">
        <v>0</v>
      </c>
      <c r="U1561">
        <v>3</v>
      </c>
      <c r="V1561">
        <v>0</v>
      </c>
      <c r="W1561">
        <v>0.33541666666666697</v>
      </c>
      <c r="X1561" s="37">
        <v>0</v>
      </c>
      <c r="Y1561" s="37">
        <v>0.5</v>
      </c>
      <c r="Z1561" s="37">
        <v>0.5</v>
      </c>
      <c r="AA1561" s="37">
        <v>0.65833333333333299</v>
      </c>
      <c r="AB1561" s="42"/>
      <c r="AC1561" s="42"/>
      <c r="AD1561" s="42"/>
      <c r="AE1561" s="42"/>
      <c r="AF1561" s="42"/>
      <c r="AG1561" s="42"/>
      <c r="AH1561" s="42"/>
      <c r="AI1561" s="42"/>
      <c r="AJ1561" s="42"/>
      <c r="AK1561" s="42"/>
      <c r="AL1561" s="42"/>
      <c r="AM1561" s="42"/>
      <c r="AN1561" s="42"/>
      <c r="AO1561" s="42"/>
      <c r="AP1561" s="42"/>
      <c r="AQ1561" s="42"/>
      <c r="AR1561" s="42"/>
      <c r="AS1561" s="42"/>
      <c r="AT1561" s="42"/>
      <c r="AU1561" s="42"/>
      <c r="AV1561" s="42"/>
    </row>
    <row r="1562" spans="3:48" x14ac:dyDescent="0.35">
      <c r="C1562" s="1">
        <v>42952.25</v>
      </c>
      <c r="D1562">
        <v>391</v>
      </c>
      <c r="E1562">
        <v>1</v>
      </c>
      <c r="F1562">
        <v>54</v>
      </c>
      <c r="G1562">
        <v>54</v>
      </c>
      <c r="H1562">
        <v>6</v>
      </c>
      <c r="I1562">
        <v>22</v>
      </c>
      <c r="J1562">
        <v>27</v>
      </c>
      <c r="K1562">
        <v>21</v>
      </c>
      <c r="L1562">
        <v>49</v>
      </c>
      <c r="M1562">
        <v>33</v>
      </c>
      <c r="N1562">
        <v>1</v>
      </c>
      <c r="O1562">
        <v>0.71052631578947401</v>
      </c>
      <c r="P1562">
        <v>0.66666666666666696</v>
      </c>
      <c r="Q1562">
        <v>0</v>
      </c>
      <c r="R1562">
        <v>10</v>
      </c>
      <c r="S1562">
        <v>0</v>
      </c>
      <c r="T1562">
        <v>0</v>
      </c>
      <c r="U1562">
        <v>6</v>
      </c>
      <c r="V1562">
        <v>0</v>
      </c>
      <c r="W1562">
        <v>0.66666666666666696</v>
      </c>
      <c r="X1562" s="37">
        <v>0.27631578947368401</v>
      </c>
      <c r="Y1562" s="37">
        <v>0.43421052631578899</v>
      </c>
      <c r="Z1562" s="37">
        <v>0.71052631578947401</v>
      </c>
      <c r="AA1562" s="37">
        <v>0.60729166666666701</v>
      </c>
      <c r="AB1562" s="42">
        <f t="shared" ref="AB1562" si="8168">AVERAGE(D1562:D1565)</f>
        <v>391</v>
      </c>
      <c r="AC1562" s="42">
        <f t="shared" ref="AC1562" si="8169">AVERAGEIF(M1562:M1565,"&lt;&gt;0",F1562:F1565)</f>
        <v>49.75</v>
      </c>
      <c r="AD1562" s="42">
        <f t="shared" ref="AD1562" si="8170">AVERAGEIF(M1562:M1565,"&lt;&gt;0",G1562:G1565)</f>
        <v>49.75</v>
      </c>
      <c r="AE1562" s="42">
        <f t="shared" ref="AE1562" si="8171">AVERAGEIF(M1562:M1565,"&lt;&gt;0",H1562:H1565)</f>
        <v>4</v>
      </c>
      <c r="AF1562" s="42">
        <f t="shared" ref="AF1562" si="8172">AVERAGEIF(M1562:M1565,"&lt;&gt;0",I1562:I1565)</f>
        <v>17.75</v>
      </c>
      <c r="AG1562" s="42">
        <f t="shared" ref="AG1562" si="8173">AVERAGEIF(M1562:M1565,"&lt;&gt;0",J1562:J1565)</f>
        <v>22</v>
      </c>
      <c r="AH1562" s="42">
        <f t="shared" ref="AH1562" si="8174">AVERAGEIF(M1562:M1565,"&lt;&gt;0",X1562:X1565)</f>
        <v>0.21682299122252174</v>
      </c>
      <c r="AI1562" s="42">
        <f t="shared" ref="AI1562" si="8175">AVERAGEIF(M1562:M1565,"&lt;&gt;0",L1562:L1565)</f>
        <v>47.5</v>
      </c>
      <c r="AJ1562" s="42">
        <f t="shared" ref="AJ1562" si="8176">AVERAGEIF(M1562:M1565,"&lt;&gt;0",Y1562:Y1565)</f>
        <v>0.50116411165484875</v>
      </c>
      <c r="AK1562" s="42">
        <f t="shared" ref="AK1562" si="8177">AVERAGEIF(M1562:M1565,"&lt;&gt;0",N1562:N1565)</f>
        <v>0.98750000000000004</v>
      </c>
      <c r="AL1562" s="42">
        <f t="shared" ref="AL1562" si="8178">AVERAGEIF(M1562:M1565,"&lt;&gt;0",O1562:O1565)</f>
        <v>0.71798710287737066</v>
      </c>
      <c r="AM1562" s="42">
        <f t="shared" ref="AM1562" si="8179">AVERAGEIF(M1562:M1565,"&lt;&gt;0",P1562:P1565)</f>
        <v>0.64535361842105277</v>
      </c>
      <c r="AN1562" s="42">
        <f t="shared" ref="AN1562" si="8180">AVERAGEIF(M1562:M1565,"&lt;&gt;0",Q1562:Q1565)</f>
        <v>0</v>
      </c>
      <c r="AO1562" s="42">
        <f t="shared" ref="AO1562" si="8181">AVERAGEIF(M1562:M1565,"&lt;&gt;0",R1562:R1565)</f>
        <v>9.75</v>
      </c>
      <c r="AP1562" s="42">
        <f t="shared" ref="AP1562" si="8182">AVERAGEIF(M1562:M1565,"&lt;&gt;0",S1562:S1565)</f>
        <v>0</v>
      </c>
      <c r="AQ1562" s="42">
        <f t="shared" ref="AQ1562" si="8183">AVERAGEIF(M1562:M1565,"&lt;&gt;0",T1562:T1565)</f>
        <v>0</v>
      </c>
      <c r="AR1562" s="42">
        <f t="shared" ref="AR1562" si="8184">AVERAGEIF(M1562:M1565,"&lt;&gt;0",U1562:U1565)</f>
        <v>6.5</v>
      </c>
      <c r="AS1562" s="42">
        <f t="shared" ref="AS1562" si="8185">AVERAGEIF(M1562:M1565,"&lt;&gt;0",V1562:V1565)</f>
        <v>0</v>
      </c>
      <c r="AT1562" s="42">
        <f t="shared" ref="AT1562" si="8186">AVERAGEIF(M1562:M1565,"&lt;&gt;0",W1562:W1565)</f>
        <v>0.63619791666666681</v>
      </c>
      <c r="AU1562" s="42">
        <f t="shared" ref="AU1562" si="8187">AVERAGEIF(M1562:M1565,"&lt;&gt;0",Z1562:Z1565)</f>
        <v>0.71798710287737066</v>
      </c>
      <c r="AV1562" s="42">
        <f t="shared" ref="AV1562" si="8188">AVERAGEIF(M1562:M1565,"&lt;&gt;0",AA1562:AA1565)</f>
        <v>0.63385416666666683</v>
      </c>
    </row>
    <row r="1563" spans="3:48" x14ac:dyDescent="0.35">
      <c r="C1563" s="1" t="s">
        <v>27</v>
      </c>
      <c r="D1563">
        <v>391</v>
      </c>
      <c r="E1563">
        <v>2</v>
      </c>
      <c r="F1563">
        <v>55</v>
      </c>
      <c r="G1563">
        <v>55</v>
      </c>
      <c r="H1563">
        <v>1</v>
      </c>
      <c r="I1563">
        <v>13</v>
      </c>
      <c r="J1563">
        <v>18</v>
      </c>
      <c r="K1563">
        <v>10</v>
      </c>
      <c r="L1563">
        <v>54</v>
      </c>
      <c r="M1563">
        <v>45</v>
      </c>
      <c r="N1563">
        <v>1</v>
      </c>
      <c r="O1563">
        <v>0.76388888888888895</v>
      </c>
      <c r="P1563">
        <v>0.65937500000000004</v>
      </c>
      <c r="Q1563">
        <v>0</v>
      </c>
      <c r="R1563">
        <v>10</v>
      </c>
      <c r="S1563">
        <v>0</v>
      </c>
      <c r="T1563">
        <v>0</v>
      </c>
      <c r="U1563">
        <v>8</v>
      </c>
      <c r="V1563">
        <v>0</v>
      </c>
      <c r="W1563">
        <v>0.65937500000000004</v>
      </c>
      <c r="X1563" s="37">
        <v>0.13888888888888901</v>
      </c>
      <c r="Y1563" s="37">
        <v>0.625</v>
      </c>
      <c r="Z1563" s="37">
        <v>0.76388888888888895</v>
      </c>
      <c r="AA1563" s="37">
        <v>0.72812500000000002</v>
      </c>
      <c r="AB1563" s="42"/>
      <c r="AC1563" s="42"/>
      <c r="AD1563" s="42"/>
      <c r="AE1563" s="42"/>
      <c r="AF1563" s="42"/>
      <c r="AG1563" s="42"/>
      <c r="AH1563" s="42"/>
      <c r="AI1563" s="42"/>
      <c r="AJ1563" s="42"/>
      <c r="AK1563" s="42"/>
      <c r="AL1563" s="42"/>
      <c r="AM1563" s="42"/>
      <c r="AN1563" s="42"/>
      <c r="AO1563" s="42"/>
      <c r="AP1563" s="42"/>
      <c r="AQ1563" s="42"/>
      <c r="AR1563" s="42"/>
      <c r="AS1563" s="42"/>
      <c r="AT1563" s="42"/>
      <c r="AU1563" s="42"/>
      <c r="AV1563" s="42"/>
    </row>
    <row r="1564" spans="3:48" x14ac:dyDescent="0.35">
      <c r="C1564" s="1" t="s">
        <v>28</v>
      </c>
      <c r="D1564">
        <v>391</v>
      </c>
      <c r="E1564">
        <v>3</v>
      </c>
      <c r="F1564">
        <v>52</v>
      </c>
      <c r="G1564">
        <v>52</v>
      </c>
      <c r="H1564">
        <v>2</v>
      </c>
      <c r="I1564">
        <v>7</v>
      </c>
      <c r="J1564">
        <v>25</v>
      </c>
      <c r="K1564">
        <v>18</v>
      </c>
      <c r="L1564">
        <v>37</v>
      </c>
      <c r="M1564">
        <v>34</v>
      </c>
      <c r="N1564">
        <v>0.95</v>
      </c>
      <c r="O1564">
        <v>0.83870967741935498</v>
      </c>
      <c r="P1564">
        <v>0.73245614035087703</v>
      </c>
      <c r="Q1564">
        <v>0</v>
      </c>
      <c r="R1564">
        <v>9</v>
      </c>
      <c r="S1564">
        <v>0</v>
      </c>
      <c r="T1564">
        <v>0</v>
      </c>
      <c r="U1564">
        <v>7</v>
      </c>
      <c r="V1564">
        <v>0</v>
      </c>
      <c r="W1564">
        <v>0.69583333333333297</v>
      </c>
      <c r="X1564" s="37">
        <v>0.29032258064516098</v>
      </c>
      <c r="Y1564" s="37">
        <v>0.54838709677419395</v>
      </c>
      <c r="Z1564" s="37">
        <v>0.83870967741935498</v>
      </c>
      <c r="AA1564" s="37">
        <v>0.54166666666666696</v>
      </c>
      <c r="AB1564" s="42"/>
      <c r="AC1564" s="42"/>
      <c r="AD1564" s="42"/>
      <c r="AE1564" s="42"/>
      <c r="AF1564" s="42"/>
      <c r="AG1564" s="42"/>
      <c r="AH1564" s="42"/>
      <c r="AI1564" s="42"/>
      <c r="AJ1564" s="42"/>
      <c r="AK1564" s="42"/>
      <c r="AL1564" s="42"/>
      <c r="AM1564" s="42"/>
      <c r="AN1564" s="42"/>
      <c r="AO1564" s="42"/>
      <c r="AP1564" s="42"/>
      <c r="AQ1564" s="42"/>
      <c r="AR1564" s="42"/>
      <c r="AS1564" s="42"/>
      <c r="AT1564" s="42"/>
      <c r="AU1564" s="42"/>
      <c r="AV1564" s="42"/>
    </row>
    <row r="1565" spans="3:48" x14ac:dyDescent="0.35">
      <c r="C1565" s="1" t="s">
        <v>29</v>
      </c>
      <c r="D1565">
        <v>391</v>
      </c>
      <c r="E1565">
        <v>4</v>
      </c>
      <c r="F1565">
        <v>38</v>
      </c>
      <c r="G1565">
        <v>38</v>
      </c>
      <c r="H1565">
        <v>7</v>
      </c>
      <c r="I1565">
        <v>29</v>
      </c>
      <c r="J1565">
        <v>18</v>
      </c>
      <c r="K1565">
        <v>11</v>
      </c>
      <c r="L1565">
        <v>50</v>
      </c>
      <c r="M1565">
        <v>27</v>
      </c>
      <c r="N1565">
        <v>1</v>
      </c>
      <c r="O1565">
        <v>0.55882352941176505</v>
      </c>
      <c r="P1565">
        <v>0.52291666666666703</v>
      </c>
      <c r="Q1565">
        <v>0</v>
      </c>
      <c r="R1565">
        <v>10</v>
      </c>
      <c r="S1565">
        <v>0</v>
      </c>
      <c r="T1565">
        <v>0</v>
      </c>
      <c r="U1565">
        <v>5</v>
      </c>
      <c r="V1565">
        <v>0</v>
      </c>
      <c r="W1565">
        <v>0.52291666666666703</v>
      </c>
      <c r="X1565" s="37">
        <v>0.161764705882353</v>
      </c>
      <c r="Y1565" s="37">
        <v>0.39705882352941202</v>
      </c>
      <c r="Z1565" s="37">
        <v>0.55882352941176505</v>
      </c>
      <c r="AA1565" s="37">
        <v>0.65833333333333299</v>
      </c>
      <c r="AB1565" s="42"/>
      <c r="AC1565" s="42"/>
      <c r="AD1565" s="42"/>
      <c r="AE1565" s="42"/>
      <c r="AF1565" s="42"/>
      <c r="AG1565" s="42"/>
      <c r="AH1565" s="42"/>
      <c r="AI1565" s="42"/>
      <c r="AJ1565" s="42"/>
      <c r="AK1565" s="42"/>
      <c r="AL1565" s="42"/>
      <c r="AM1565" s="42"/>
      <c r="AN1565" s="42"/>
      <c r="AO1565" s="42"/>
      <c r="AP1565" s="42"/>
      <c r="AQ1565" s="42"/>
      <c r="AR1565" s="42"/>
      <c r="AS1565" s="42"/>
      <c r="AT1565" s="42"/>
      <c r="AU1565" s="42"/>
      <c r="AV1565" s="42"/>
    </row>
    <row r="1566" spans="3:48" x14ac:dyDescent="0.35">
      <c r="C1566" s="1">
        <v>42952.25</v>
      </c>
      <c r="D1566">
        <v>392</v>
      </c>
      <c r="E1566">
        <v>1</v>
      </c>
      <c r="F1566">
        <v>42</v>
      </c>
      <c r="G1566">
        <v>42</v>
      </c>
      <c r="H1566">
        <v>6</v>
      </c>
      <c r="I1566">
        <v>28</v>
      </c>
      <c r="J1566">
        <v>27</v>
      </c>
      <c r="K1566">
        <v>13</v>
      </c>
      <c r="L1566">
        <v>49</v>
      </c>
      <c r="M1566">
        <v>29</v>
      </c>
      <c r="N1566">
        <v>0.85</v>
      </c>
      <c r="O1566">
        <v>0.55263157894736803</v>
      </c>
      <c r="P1566">
        <v>0.61764705882352899</v>
      </c>
      <c r="Q1566">
        <v>0</v>
      </c>
      <c r="R1566">
        <v>8</v>
      </c>
      <c r="S1566">
        <v>0</v>
      </c>
      <c r="T1566">
        <v>0</v>
      </c>
      <c r="U1566">
        <v>0</v>
      </c>
      <c r="V1566">
        <v>4</v>
      </c>
      <c r="W1566">
        <v>0.52500000000000002</v>
      </c>
      <c r="X1566" s="37">
        <v>0.17105263157894701</v>
      </c>
      <c r="Y1566" s="37">
        <v>0.38157894736842102</v>
      </c>
      <c r="Z1566" s="37">
        <v>0.55263157894736803</v>
      </c>
      <c r="AA1566" s="37">
        <v>0.60729166666666701</v>
      </c>
      <c r="AB1566" s="42">
        <f t="shared" ref="AB1566" si="8189">AVERAGE(D1566:D1569)</f>
        <v>392</v>
      </c>
      <c r="AC1566" s="42">
        <f t="shared" ref="AC1566" si="8190">AVERAGEIF(M1566:M1569,"&lt;&gt;0",F1566:F1569)</f>
        <v>37.75</v>
      </c>
      <c r="AD1566" s="42">
        <f t="shared" ref="AD1566" si="8191">AVERAGEIF(M1566:M1569,"&lt;&gt;0",G1566:G1569)</f>
        <v>37.75</v>
      </c>
      <c r="AE1566" s="42">
        <f t="shared" ref="AE1566" si="8192">AVERAGEIF(M1566:M1569,"&lt;&gt;0",H1566:H1569)</f>
        <v>9</v>
      </c>
      <c r="AF1566" s="42">
        <f t="shared" ref="AF1566" si="8193">AVERAGEIF(M1566:M1569,"&lt;&gt;0",I1566:I1569)</f>
        <v>31.25</v>
      </c>
      <c r="AG1566" s="42">
        <f t="shared" ref="AG1566" si="8194">AVERAGEIF(M1566:M1569,"&lt;&gt;0",J1566:J1569)</f>
        <v>22</v>
      </c>
      <c r="AH1566" s="42">
        <f t="shared" ref="AH1566" si="8195">AVERAGEIF(M1566:M1569,"&lt;&gt;0",X1566:X1569)</f>
        <v>0.17600556776190923</v>
      </c>
      <c r="AI1566" s="42">
        <f t="shared" ref="AI1566" si="8196">AVERAGEIF(M1566:M1569,"&lt;&gt;0",L1566:L1569)</f>
        <v>47.5</v>
      </c>
      <c r="AJ1566" s="42">
        <f t="shared" ref="AJ1566" si="8197">AVERAGEIF(M1566:M1569,"&lt;&gt;0",Y1566:Y1569)</f>
        <v>0.36971346971159724</v>
      </c>
      <c r="AK1566" s="42">
        <f t="shared" ref="AK1566" si="8198">AVERAGEIF(M1566:M1569,"&lt;&gt;0",N1566:N1569)</f>
        <v>0.8</v>
      </c>
      <c r="AL1566" s="42">
        <f t="shared" ref="AL1566" si="8199">AVERAGEIF(M1566:M1569,"&lt;&gt;0",O1566:O1569)</f>
        <v>0.54571903747350647</v>
      </c>
      <c r="AM1566" s="42">
        <f t="shared" ref="AM1566" si="8200">AVERAGEIF(M1566:M1569,"&lt;&gt;0",P1566:P1569)</f>
        <v>0.58029422706582601</v>
      </c>
      <c r="AN1566" s="42">
        <f t="shared" ref="AN1566" si="8201">AVERAGEIF(M1566:M1569,"&lt;&gt;0",Q1566:Q1569)</f>
        <v>0</v>
      </c>
      <c r="AO1566" s="42">
        <f t="shared" ref="AO1566" si="8202">AVERAGEIF(M1566:M1569,"&lt;&gt;0",R1566:R1569)</f>
        <v>7.75</v>
      </c>
      <c r="AP1566" s="42">
        <f t="shared" ref="AP1566" si="8203">AVERAGEIF(M1566:M1569,"&lt;&gt;0",S1566:S1569)</f>
        <v>0</v>
      </c>
      <c r="AQ1566" s="42">
        <f t="shared" ref="AQ1566" si="8204">AVERAGEIF(M1566:M1569,"&lt;&gt;0",T1566:T1569)</f>
        <v>0</v>
      </c>
      <c r="AR1566" s="42">
        <f t="shared" ref="AR1566" si="8205">AVERAGEIF(M1566:M1569,"&lt;&gt;0",U1566:U1569)</f>
        <v>2.5</v>
      </c>
      <c r="AS1566" s="42">
        <f t="shared" ref="AS1566" si="8206">AVERAGEIF(M1566:M1569,"&lt;&gt;0",V1566:V1569)</f>
        <v>1.25</v>
      </c>
      <c r="AT1566" s="42">
        <f t="shared" ref="AT1566" si="8207">AVERAGEIF(M1566:M1569,"&lt;&gt;0",W1566:W1569)</f>
        <v>0.46406250000000027</v>
      </c>
      <c r="AU1566" s="42">
        <f t="shared" ref="AU1566" si="8208">AVERAGEIF(M1566:M1569,"&lt;&gt;0",Z1566:Z1569)</f>
        <v>0.54571903747350647</v>
      </c>
      <c r="AV1566" s="42">
        <f t="shared" ref="AV1566" si="8209">AVERAGEIF(M1566:M1569,"&lt;&gt;0",AA1566:AA1569)</f>
        <v>0.63385416666666683</v>
      </c>
    </row>
    <row r="1567" spans="3:48" x14ac:dyDescent="0.35">
      <c r="C1567" s="1" t="s">
        <v>27</v>
      </c>
      <c r="D1567">
        <v>392</v>
      </c>
      <c r="E1567">
        <v>2</v>
      </c>
      <c r="F1567">
        <v>38</v>
      </c>
      <c r="G1567">
        <v>38</v>
      </c>
      <c r="H1567">
        <v>9</v>
      </c>
      <c r="I1567">
        <v>31</v>
      </c>
      <c r="J1567">
        <v>18</v>
      </c>
      <c r="K1567">
        <v>9</v>
      </c>
      <c r="L1567">
        <v>54</v>
      </c>
      <c r="M1567">
        <v>29</v>
      </c>
      <c r="N1567">
        <v>0.7</v>
      </c>
      <c r="O1567">
        <v>0.52777777777777801</v>
      </c>
      <c r="P1567">
        <v>0.608630952380952</v>
      </c>
      <c r="Q1567">
        <v>0</v>
      </c>
      <c r="R1567">
        <v>6</v>
      </c>
      <c r="S1567">
        <v>0</v>
      </c>
      <c r="T1567">
        <v>0</v>
      </c>
      <c r="U1567">
        <v>4</v>
      </c>
      <c r="V1567">
        <v>0</v>
      </c>
      <c r="W1567">
        <v>0.42604166666666698</v>
      </c>
      <c r="X1567" s="37">
        <v>0.125</v>
      </c>
      <c r="Y1567" s="37">
        <v>0.40277777777777801</v>
      </c>
      <c r="Z1567" s="37">
        <v>0.52777777777777801</v>
      </c>
      <c r="AA1567" s="37">
        <v>0.72812500000000002</v>
      </c>
      <c r="AB1567" s="42"/>
      <c r="AC1567" s="42"/>
      <c r="AD1567" s="42"/>
      <c r="AE1567" s="42"/>
      <c r="AF1567" s="42"/>
      <c r="AG1567" s="42"/>
      <c r="AH1567" s="42"/>
      <c r="AI1567" s="42"/>
      <c r="AJ1567" s="42"/>
      <c r="AK1567" s="42"/>
      <c r="AL1567" s="42"/>
      <c r="AM1567" s="42"/>
      <c r="AN1567" s="42"/>
      <c r="AO1567" s="42"/>
      <c r="AP1567" s="42"/>
      <c r="AQ1567" s="42"/>
      <c r="AR1567" s="42"/>
      <c r="AS1567" s="42"/>
      <c r="AT1567" s="42"/>
      <c r="AU1567" s="42"/>
      <c r="AV1567" s="42"/>
    </row>
    <row r="1568" spans="3:48" x14ac:dyDescent="0.35">
      <c r="C1568" s="1" t="s">
        <v>28</v>
      </c>
      <c r="D1568">
        <v>392</v>
      </c>
      <c r="E1568">
        <v>3</v>
      </c>
      <c r="F1568">
        <v>41</v>
      </c>
      <c r="G1568">
        <v>41</v>
      </c>
      <c r="H1568">
        <v>11</v>
      </c>
      <c r="I1568">
        <v>21</v>
      </c>
      <c r="J1568">
        <v>25</v>
      </c>
      <c r="K1568">
        <v>18</v>
      </c>
      <c r="L1568">
        <v>37</v>
      </c>
      <c r="M1568">
        <v>23</v>
      </c>
      <c r="N1568">
        <v>0.85</v>
      </c>
      <c r="O1568">
        <v>0.66129032258064502</v>
      </c>
      <c r="P1568">
        <v>0.58578431372549</v>
      </c>
      <c r="Q1568">
        <v>0</v>
      </c>
      <c r="R1568">
        <v>9</v>
      </c>
      <c r="S1568">
        <v>0</v>
      </c>
      <c r="T1568">
        <v>0</v>
      </c>
      <c r="U1568">
        <v>3</v>
      </c>
      <c r="V1568">
        <v>0</v>
      </c>
      <c r="W1568">
        <v>0.49791666666666701</v>
      </c>
      <c r="X1568" s="37">
        <v>0.29032258064516098</v>
      </c>
      <c r="Y1568" s="37">
        <v>0.37096774193548399</v>
      </c>
      <c r="Z1568" s="37">
        <v>0.66129032258064502</v>
      </c>
      <c r="AA1568" s="37">
        <v>0.54166666666666696</v>
      </c>
      <c r="AB1568" s="42"/>
      <c r="AC1568" s="42"/>
      <c r="AD1568" s="42"/>
      <c r="AE1568" s="42"/>
      <c r="AF1568" s="42"/>
      <c r="AG1568" s="42"/>
      <c r="AH1568" s="42"/>
      <c r="AI1568" s="42"/>
      <c r="AJ1568" s="42"/>
      <c r="AK1568" s="42"/>
      <c r="AL1568" s="42"/>
      <c r="AM1568" s="42"/>
      <c r="AN1568" s="42"/>
      <c r="AO1568" s="42"/>
      <c r="AP1568" s="42"/>
      <c r="AQ1568" s="42"/>
      <c r="AR1568" s="42"/>
      <c r="AS1568" s="42"/>
      <c r="AT1568" s="42"/>
      <c r="AU1568" s="42"/>
      <c r="AV1568" s="42"/>
    </row>
    <row r="1569" spans="3:48" x14ac:dyDescent="0.35">
      <c r="C1569" s="1" t="s">
        <v>29</v>
      </c>
      <c r="D1569">
        <v>392</v>
      </c>
      <c r="E1569">
        <v>4</v>
      </c>
      <c r="F1569">
        <v>30</v>
      </c>
      <c r="G1569">
        <v>30</v>
      </c>
      <c r="H1569">
        <v>10</v>
      </c>
      <c r="I1569">
        <v>45</v>
      </c>
      <c r="J1569">
        <v>18</v>
      </c>
      <c r="K1569">
        <v>8</v>
      </c>
      <c r="L1569">
        <v>50</v>
      </c>
      <c r="M1569">
        <v>22</v>
      </c>
      <c r="N1569">
        <v>0.8</v>
      </c>
      <c r="O1569">
        <v>0.441176470588235</v>
      </c>
      <c r="P1569">
        <v>0.50911458333333304</v>
      </c>
      <c r="Q1569">
        <v>0</v>
      </c>
      <c r="R1569">
        <v>8</v>
      </c>
      <c r="S1569">
        <v>0</v>
      </c>
      <c r="T1569">
        <v>0</v>
      </c>
      <c r="U1569">
        <v>3</v>
      </c>
      <c r="V1569">
        <v>1</v>
      </c>
      <c r="W1569">
        <v>0.407291666666667</v>
      </c>
      <c r="X1569" s="37">
        <v>0.11764705882352899</v>
      </c>
      <c r="Y1569" s="37">
        <v>0.32352941176470601</v>
      </c>
      <c r="Z1569" s="37">
        <v>0.441176470588235</v>
      </c>
      <c r="AA1569" s="37">
        <v>0.65833333333333299</v>
      </c>
      <c r="AB1569" s="42"/>
      <c r="AC1569" s="42"/>
      <c r="AD1569" s="42"/>
      <c r="AE1569" s="42"/>
      <c r="AF1569" s="42"/>
      <c r="AG1569" s="42"/>
      <c r="AH1569" s="42"/>
      <c r="AI1569" s="42"/>
      <c r="AJ1569" s="42"/>
      <c r="AK1569" s="42"/>
      <c r="AL1569" s="42"/>
      <c r="AM1569" s="42"/>
      <c r="AN1569" s="42"/>
      <c r="AO1569" s="42"/>
      <c r="AP1569" s="42"/>
      <c r="AQ1569" s="42"/>
      <c r="AR1569" s="42"/>
      <c r="AS1569" s="42"/>
      <c r="AT1569" s="42"/>
      <c r="AU1569" s="42"/>
      <c r="AV1569" s="42"/>
    </row>
    <row r="1570" spans="3:48" x14ac:dyDescent="0.35">
      <c r="C1570" s="1">
        <v>42952.25</v>
      </c>
      <c r="D1570">
        <v>393</v>
      </c>
      <c r="E1570">
        <v>1</v>
      </c>
      <c r="F1570">
        <v>49</v>
      </c>
      <c r="G1570">
        <v>32</v>
      </c>
      <c r="H1570">
        <v>0</v>
      </c>
      <c r="I1570">
        <v>0</v>
      </c>
      <c r="J1570">
        <v>0</v>
      </c>
      <c r="K1570">
        <v>0</v>
      </c>
      <c r="L1570">
        <v>49</v>
      </c>
      <c r="M1570">
        <v>49</v>
      </c>
      <c r="N1570">
        <v>0.75</v>
      </c>
      <c r="O1570">
        <v>1</v>
      </c>
      <c r="P1570">
        <v>0.80972222222222201</v>
      </c>
      <c r="Q1570">
        <v>1</v>
      </c>
      <c r="R1570">
        <v>24</v>
      </c>
      <c r="S1570">
        <v>0</v>
      </c>
      <c r="T1570">
        <v>0</v>
      </c>
      <c r="U1570">
        <v>0</v>
      </c>
      <c r="V1570">
        <v>0</v>
      </c>
      <c r="W1570">
        <v>0.60729166666666701</v>
      </c>
      <c r="X1570" s="37">
        <v>0</v>
      </c>
      <c r="Y1570" s="37">
        <v>1</v>
      </c>
      <c r="Z1570" s="37">
        <v>1</v>
      </c>
      <c r="AA1570" s="37">
        <v>0.60729166666666701</v>
      </c>
      <c r="AB1570" s="42">
        <f t="shared" ref="AB1570" si="8210">AVERAGE(D1570:D1573)</f>
        <v>393</v>
      </c>
      <c r="AC1570" s="42">
        <f t="shared" ref="AC1570" si="8211">AVERAGEIF(M1570:M1573,"&lt;&gt;0",F1570:F1573)</f>
        <v>47.25</v>
      </c>
      <c r="AD1570" s="42">
        <f t="shared" ref="AD1570" si="8212">AVERAGEIF(M1570:M1573,"&lt;&gt;0",G1570:G1573)</f>
        <v>27.25</v>
      </c>
      <c r="AE1570" s="42">
        <f t="shared" ref="AE1570" si="8213">AVERAGEIF(M1570:M1573,"&lt;&gt;0",H1570:H1573)</f>
        <v>0</v>
      </c>
      <c r="AF1570" s="42">
        <f t="shared" ref="AF1570" si="8214">AVERAGEIF(M1570:M1573,"&lt;&gt;0",I1570:I1573)</f>
        <v>0.5</v>
      </c>
      <c r="AG1570" s="42">
        <f t="shared" ref="AG1570" si="8215">AVERAGEIF(M1570:M1573,"&lt;&gt;0",J1570:J1573)</f>
        <v>0</v>
      </c>
      <c r="AH1570" s="42">
        <f t="shared" ref="AH1570" si="8216">AVERAGEIF(M1570:M1573,"&lt;&gt;0",X1570:X1573)</f>
        <v>0</v>
      </c>
      <c r="AI1570" s="42">
        <f t="shared" ref="AI1570" si="8217">AVERAGEIF(M1570:M1573,"&lt;&gt;0",L1570:L1573)</f>
        <v>47.5</v>
      </c>
      <c r="AJ1570" s="42">
        <f t="shared" ref="AJ1570" si="8218">AVERAGEIF(M1570:M1573,"&lt;&gt;0",Y1570:Y1573)</f>
        <v>0.9932432432432432</v>
      </c>
      <c r="AK1570" s="42">
        <f t="shared" ref="AK1570" si="8219">AVERAGEIF(M1570:M1573,"&lt;&gt;0",N1570:N1573)</f>
        <v>0.79062499999999991</v>
      </c>
      <c r="AL1570" s="42">
        <f t="shared" ref="AL1570" si="8220">AVERAGEIF(M1570:M1573,"&lt;&gt;0",O1570:O1573)</f>
        <v>0.9932432432432432</v>
      </c>
      <c r="AM1570" s="42">
        <f t="shared" ref="AM1570" si="8221">AVERAGEIF(M1570:M1573,"&lt;&gt;0",P1570:P1573)</f>
        <v>0.79033073575646018</v>
      </c>
      <c r="AN1570" s="42">
        <f t="shared" ref="AN1570" si="8222">AVERAGEIF(M1570:M1573,"&lt;&gt;0",Q1570:Q1573)</f>
        <v>1.25</v>
      </c>
      <c r="AO1570" s="42">
        <f t="shared" ref="AO1570" si="8223">AVERAGEIF(M1570:M1573,"&lt;&gt;0",R1570:R1573)</f>
        <v>26</v>
      </c>
      <c r="AP1570" s="42">
        <f t="shared" ref="AP1570" si="8224">AVERAGEIF(M1570:M1573,"&lt;&gt;0",S1570:S1573)</f>
        <v>2</v>
      </c>
      <c r="AQ1570" s="42">
        <f t="shared" ref="AQ1570" si="8225">AVERAGEIF(M1570:M1573,"&lt;&gt;0",T1570:T1573)</f>
        <v>0</v>
      </c>
      <c r="AR1570" s="42">
        <f t="shared" ref="AR1570" si="8226">AVERAGEIF(M1570:M1573,"&lt;&gt;0",U1570:U1573)</f>
        <v>0</v>
      </c>
      <c r="AS1570" s="42">
        <f t="shared" ref="AS1570" si="8227">AVERAGEIF(M1570:M1573,"&lt;&gt;0",V1570:V1573)</f>
        <v>0</v>
      </c>
      <c r="AT1570" s="42">
        <f t="shared" ref="AT1570" si="8228">AVERAGEIF(M1570:M1573,"&lt;&gt;0",W1570:W1573)</f>
        <v>0.62604166666666683</v>
      </c>
      <c r="AU1570" s="42">
        <f t="shared" ref="AU1570" si="8229">AVERAGEIF(M1570:M1573,"&lt;&gt;0",Z1570:Z1573)</f>
        <v>0.9932432432432432</v>
      </c>
      <c r="AV1570" s="42">
        <f t="shared" ref="AV1570" si="8230">AVERAGEIF(M1570:M1573,"&lt;&gt;0",AA1570:AA1573)</f>
        <v>0.63385416666666683</v>
      </c>
    </row>
    <row r="1571" spans="3:48" x14ac:dyDescent="0.35">
      <c r="C1571" s="1" t="s">
        <v>27</v>
      </c>
      <c r="D1571">
        <v>393</v>
      </c>
      <c r="E1571">
        <v>2</v>
      </c>
      <c r="F1571">
        <v>54</v>
      </c>
      <c r="G1571">
        <v>32</v>
      </c>
      <c r="H1571">
        <v>0</v>
      </c>
      <c r="I1571">
        <v>0</v>
      </c>
      <c r="J1571">
        <v>0</v>
      </c>
      <c r="K1571">
        <v>0</v>
      </c>
      <c r="L1571">
        <v>54</v>
      </c>
      <c r="M1571">
        <v>54</v>
      </c>
      <c r="N1571">
        <v>0.875</v>
      </c>
      <c r="O1571">
        <v>1</v>
      </c>
      <c r="P1571">
        <v>0.83214285714285696</v>
      </c>
      <c r="Q1571">
        <v>0</v>
      </c>
      <c r="R1571">
        <v>31</v>
      </c>
      <c r="S1571">
        <v>5</v>
      </c>
      <c r="T1571">
        <v>0</v>
      </c>
      <c r="U1571">
        <v>0</v>
      </c>
      <c r="V1571">
        <v>0</v>
      </c>
      <c r="W1571">
        <v>0.72812500000000002</v>
      </c>
      <c r="X1571" s="37">
        <v>0</v>
      </c>
      <c r="Y1571" s="37">
        <v>1</v>
      </c>
      <c r="Z1571" s="37">
        <v>1</v>
      </c>
      <c r="AA1571" s="37">
        <v>0.72812500000000002</v>
      </c>
      <c r="AB1571" s="42"/>
      <c r="AC1571" s="42"/>
      <c r="AD1571" s="42"/>
      <c r="AE1571" s="42"/>
      <c r="AF1571" s="42"/>
      <c r="AG1571" s="42"/>
      <c r="AH1571" s="42"/>
      <c r="AI1571" s="42"/>
      <c r="AJ1571" s="42"/>
      <c r="AK1571" s="42"/>
      <c r="AL1571" s="42"/>
      <c r="AM1571" s="42"/>
      <c r="AN1571" s="42"/>
      <c r="AO1571" s="42"/>
      <c r="AP1571" s="42"/>
      <c r="AQ1571" s="42"/>
      <c r="AR1571" s="42"/>
      <c r="AS1571" s="42"/>
      <c r="AT1571" s="42"/>
      <c r="AU1571" s="42"/>
      <c r="AV1571" s="42"/>
    </row>
    <row r="1572" spans="3:48" x14ac:dyDescent="0.35">
      <c r="C1572" s="1" t="s">
        <v>28</v>
      </c>
      <c r="D1572">
        <v>393</v>
      </c>
      <c r="E1572">
        <v>3</v>
      </c>
      <c r="F1572">
        <v>36</v>
      </c>
      <c r="G1572">
        <v>12</v>
      </c>
      <c r="H1572">
        <v>0</v>
      </c>
      <c r="I1572">
        <v>2</v>
      </c>
      <c r="J1572">
        <v>0</v>
      </c>
      <c r="K1572">
        <v>0</v>
      </c>
      <c r="L1572">
        <v>37</v>
      </c>
      <c r="M1572">
        <v>36</v>
      </c>
      <c r="N1572">
        <v>0.67500000000000004</v>
      </c>
      <c r="O1572">
        <v>0.97297297297297303</v>
      </c>
      <c r="P1572">
        <v>0.75617283950617298</v>
      </c>
      <c r="Q1572">
        <v>4</v>
      </c>
      <c r="R1572">
        <v>16</v>
      </c>
      <c r="S1572">
        <v>0</v>
      </c>
      <c r="T1572">
        <v>0</v>
      </c>
      <c r="U1572">
        <v>0</v>
      </c>
      <c r="V1572">
        <v>0</v>
      </c>
      <c r="W1572">
        <v>0.51041666666666696</v>
      </c>
      <c r="X1572" s="37">
        <v>0</v>
      </c>
      <c r="Y1572" s="37">
        <v>0.97297297297297303</v>
      </c>
      <c r="Z1572" s="37">
        <v>0.97297297297297303</v>
      </c>
      <c r="AA1572" s="37">
        <v>0.54166666666666696</v>
      </c>
      <c r="AB1572" s="42"/>
      <c r="AC1572" s="42"/>
      <c r="AD1572" s="42"/>
      <c r="AE1572" s="42"/>
      <c r="AF1572" s="42"/>
      <c r="AG1572" s="42"/>
      <c r="AH1572" s="42"/>
      <c r="AI1572" s="42"/>
      <c r="AJ1572" s="42"/>
      <c r="AK1572" s="42"/>
      <c r="AL1572" s="42"/>
      <c r="AM1572" s="42"/>
      <c r="AN1572" s="42"/>
      <c r="AO1572" s="42"/>
      <c r="AP1572" s="42"/>
      <c r="AQ1572" s="42"/>
      <c r="AR1572" s="42"/>
      <c r="AS1572" s="42"/>
      <c r="AT1572" s="42"/>
      <c r="AU1572" s="42"/>
      <c r="AV1572" s="42"/>
    </row>
    <row r="1573" spans="3:48" x14ac:dyDescent="0.35">
      <c r="C1573" s="1" t="s">
        <v>29</v>
      </c>
      <c r="D1573">
        <v>393</v>
      </c>
      <c r="E1573">
        <v>4</v>
      </c>
      <c r="F1573">
        <v>50</v>
      </c>
      <c r="G1573">
        <v>33</v>
      </c>
      <c r="H1573">
        <v>0</v>
      </c>
      <c r="I1573">
        <v>0</v>
      </c>
      <c r="J1573">
        <v>0</v>
      </c>
      <c r="K1573">
        <v>0</v>
      </c>
      <c r="L1573">
        <v>50</v>
      </c>
      <c r="M1573">
        <v>50</v>
      </c>
      <c r="N1573">
        <v>0.86250000000000004</v>
      </c>
      <c r="O1573">
        <v>1</v>
      </c>
      <c r="P1573">
        <v>0.76328502415458899</v>
      </c>
      <c r="Q1573">
        <v>0</v>
      </c>
      <c r="R1573">
        <v>33</v>
      </c>
      <c r="S1573">
        <v>3</v>
      </c>
      <c r="T1573">
        <v>0</v>
      </c>
      <c r="U1573">
        <v>0</v>
      </c>
      <c r="V1573">
        <v>0</v>
      </c>
      <c r="W1573">
        <v>0.65833333333333299</v>
      </c>
      <c r="X1573" s="37">
        <v>0</v>
      </c>
      <c r="Y1573" s="37">
        <v>1</v>
      </c>
      <c r="Z1573" s="37">
        <v>1</v>
      </c>
      <c r="AA1573" s="37">
        <v>0.65833333333333299</v>
      </c>
      <c r="AB1573" s="42"/>
      <c r="AC1573" s="42"/>
      <c r="AD1573" s="42"/>
      <c r="AE1573" s="42"/>
      <c r="AF1573" s="42"/>
      <c r="AG1573" s="42"/>
      <c r="AH1573" s="42"/>
      <c r="AI1573" s="42"/>
      <c r="AJ1573" s="42"/>
      <c r="AK1573" s="42"/>
      <c r="AL1573" s="42"/>
      <c r="AM1573" s="42"/>
      <c r="AN1573" s="42"/>
      <c r="AO1573" s="42"/>
      <c r="AP1573" s="42"/>
      <c r="AQ1573" s="42"/>
      <c r="AR1573" s="42"/>
      <c r="AS1573" s="42"/>
      <c r="AT1573" s="42"/>
      <c r="AU1573" s="42"/>
      <c r="AV1573" s="42"/>
    </row>
    <row r="1574" spans="3:48" x14ac:dyDescent="0.35">
      <c r="C1574" s="1">
        <v>42952.25</v>
      </c>
      <c r="D1574">
        <v>394</v>
      </c>
      <c r="E1574">
        <v>1</v>
      </c>
      <c r="F1574">
        <v>49</v>
      </c>
      <c r="G1574">
        <v>37</v>
      </c>
      <c r="H1574">
        <v>0</v>
      </c>
      <c r="I1574">
        <v>0</v>
      </c>
      <c r="J1574">
        <v>0</v>
      </c>
      <c r="K1574">
        <v>0</v>
      </c>
      <c r="L1574">
        <v>49</v>
      </c>
      <c r="M1574">
        <v>49</v>
      </c>
      <c r="N1574">
        <v>0.875</v>
      </c>
      <c r="O1574">
        <v>1</v>
      </c>
      <c r="P1574">
        <v>0.69404761904761902</v>
      </c>
      <c r="Q1574">
        <v>3</v>
      </c>
      <c r="R1574">
        <v>38</v>
      </c>
      <c r="S1574">
        <v>5</v>
      </c>
      <c r="T1574">
        <v>0</v>
      </c>
      <c r="U1574">
        <v>0</v>
      </c>
      <c r="V1574">
        <v>0</v>
      </c>
      <c r="W1574">
        <v>0.60729166666666701</v>
      </c>
      <c r="X1574" s="37">
        <v>0</v>
      </c>
      <c r="Y1574" s="37">
        <v>1</v>
      </c>
      <c r="Z1574" s="37">
        <v>1</v>
      </c>
      <c r="AA1574" s="37">
        <v>0.60729166666666701</v>
      </c>
      <c r="AB1574" s="42">
        <f t="shared" ref="AB1574" si="8231">AVERAGE(D1574:D1577)</f>
        <v>394</v>
      </c>
      <c r="AC1574" s="42">
        <f t="shared" ref="AC1574" si="8232">AVERAGEIF(M1574:M1577,"&lt;&gt;0",F1574:F1577)</f>
        <v>47.25</v>
      </c>
      <c r="AD1574" s="42">
        <f t="shared" ref="AD1574" si="8233">AVERAGEIF(M1574:M1577,"&lt;&gt;0",G1574:G1577)</f>
        <v>31.5</v>
      </c>
      <c r="AE1574" s="42">
        <f t="shared" ref="AE1574" si="8234">AVERAGEIF(M1574:M1577,"&lt;&gt;0",H1574:H1577)</f>
        <v>0</v>
      </c>
      <c r="AF1574" s="42">
        <f t="shared" ref="AF1574" si="8235">AVERAGEIF(M1574:M1577,"&lt;&gt;0",I1574:I1577)</f>
        <v>0</v>
      </c>
      <c r="AG1574" s="42">
        <f t="shared" ref="AG1574" si="8236">AVERAGEIF(M1574:M1577,"&lt;&gt;0",J1574:J1577)</f>
        <v>0</v>
      </c>
      <c r="AH1574" s="42">
        <f t="shared" ref="AH1574" si="8237">AVERAGEIF(M1574:M1577,"&lt;&gt;0",X1574:X1577)</f>
        <v>0</v>
      </c>
      <c r="AI1574" s="42">
        <f t="shared" ref="AI1574" si="8238">AVERAGEIF(M1574:M1577,"&lt;&gt;0",L1574:L1577)</f>
        <v>47.5</v>
      </c>
      <c r="AJ1574" s="42">
        <f t="shared" ref="AJ1574" si="8239">AVERAGEIF(M1574:M1577,"&lt;&gt;0",Y1574:Y1577)</f>
        <v>0.99537037037037046</v>
      </c>
      <c r="AK1574" s="42">
        <f t="shared" ref="AK1574" si="8240">AVERAGEIF(M1574:M1577,"&lt;&gt;0",N1574:N1577)</f>
        <v>0.88750000000000007</v>
      </c>
      <c r="AL1574" s="42">
        <f t="shared" ref="AL1574" si="8241">AVERAGEIF(M1574:M1577,"&lt;&gt;0",O1574:O1577)</f>
        <v>0.99537037037037046</v>
      </c>
      <c r="AM1574" s="42">
        <f t="shared" ref="AM1574" si="8242">AVERAGEIF(M1574:M1577,"&lt;&gt;0",P1574:P1577)</f>
        <v>0.70724864216243521</v>
      </c>
      <c r="AN1574" s="42">
        <f t="shared" ref="AN1574" si="8243">AVERAGEIF(M1574:M1577,"&lt;&gt;0",Q1574:Q1577)</f>
        <v>3</v>
      </c>
      <c r="AO1574" s="42">
        <f t="shared" ref="AO1574" si="8244">AVERAGEIF(M1574:M1577,"&lt;&gt;0",R1574:R1577)</f>
        <v>36</v>
      </c>
      <c r="AP1574" s="42">
        <f t="shared" ref="AP1574" si="8245">AVERAGEIF(M1574:M1577,"&lt;&gt;0",S1574:S1577)</f>
        <v>4</v>
      </c>
      <c r="AQ1574" s="42">
        <f t="shared" ref="AQ1574" si="8246">AVERAGEIF(M1574:M1577,"&lt;&gt;0",T1574:T1577)</f>
        <v>1</v>
      </c>
      <c r="AR1574" s="42">
        <f t="shared" ref="AR1574" si="8247">AVERAGEIF(M1574:M1577,"&lt;&gt;0",U1574:U1577)</f>
        <v>0</v>
      </c>
      <c r="AS1574" s="42">
        <f t="shared" ref="AS1574" si="8248">AVERAGEIF(M1574:M1577,"&lt;&gt;0",V1574:V1577)</f>
        <v>0</v>
      </c>
      <c r="AT1574" s="42">
        <f t="shared" ref="AT1574" si="8249">AVERAGEIF(M1574:M1577,"&lt;&gt;0",W1574:W1577)</f>
        <v>0.62552083333333353</v>
      </c>
      <c r="AU1574" s="42">
        <f t="shared" ref="AU1574" si="8250">AVERAGEIF(M1574:M1577,"&lt;&gt;0",Z1574:Z1577)</f>
        <v>0.99537037037037046</v>
      </c>
      <c r="AV1574" s="42">
        <f t="shared" ref="AV1574" si="8251">AVERAGEIF(M1574:M1577,"&lt;&gt;0",AA1574:AA1577)</f>
        <v>0.63385416666666683</v>
      </c>
    </row>
    <row r="1575" spans="3:48" x14ac:dyDescent="0.35">
      <c r="C1575" s="1" t="s">
        <v>27</v>
      </c>
      <c r="D1575">
        <v>394</v>
      </c>
      <c r="E1575">
        <v>2</v>
      </c>
      <c r="F1575">
        <v>53</v>
      </c>
      <c r="G1575">
        <v>33</v>
      </c>
      <c r="H1575">
        <v>0</v>
      </c>
      <c r="I1575">
        <v>0</v>
      </c>
      <c r="J1575">
        <v>0</v>
      </c>
      <c r="K1575">
        <v>0</v>
      </c>
      <c r="L1575">
        <v>54</v>
      </c>
      <c r="M1575">
        <v>53</v>
      </c>
      <c r="N1575">
        <v>0.97499999999999998</v>
      </c>
      <c r="O1575">
        <v>0.98148148148148195</v>
      </c>
      <c r="P1575">
        <v>0.71260683760683796</v>
      </c>
      <c r="Q1575">
        <v>5</v>
      </c>
      <c r="R1575">
        <v>40</v>
      </c>
      <c r="S1575">
        <v>4</v>
      </c>
      <c r="T1575">
        <v>0</v>
      </c>
      <c r="U1575">
        <v>0</v>
      </c>
      <c r="V1575">
        <v>0</v>
      </c>
      <c r="W1575">
        <v>0.69479166666666703</v>
      </c>
      <c r="X1575" s="37">
        <v>0</v>
      </c>
      <c r="Y1575" s="37">
        <v>0.98148148148148195</v>
      </c>
      <c r="Z1575" s="37">
        <v>0.98148148148148195</v>
      </c>
      <c r="AA1575" s="37">
        <v>0.72812500000000002</v>
      </c>
      <c r="AB1575" s="42"/>
      <c r="AC1575" s="42"/>
      <c r="AD1575" s="42"/>
      <c r="AE1575" s="42"/>
      <c r="AF1575" s="42"/>
      <c r="AG1575" s="42"/>
      <c r="AH1575" s="42"/>
      <c r="AI1575" s="42"/>
      <c r="AJ1575" s="42"/>
      <c r="AK1575" s="42"/>
      <c r="AL1575" s="42"/>
      <c r="AM1575" s="42"/>
      <c r="AN1575" s="42"/>
      <c r="AO1575" s="42"/>
      <c r="AP1575" s="42"/>
      <c r="AQ1575" s="42"/>
      <c r="AR1575" s="42"/>
      <c r="AS1575" s="42"/>
      <c r="AT1575" s="42"/>
      <c r="AU1575" s="42"/>
      <c r="AV1575" s="42"/>
    </row>
    <row r="1576" spans="3:48" x14ac:dyDescent="0.35">
      <c r="C1576" s="1" t="s">
        <v>28</v>
      </c>
      <c r="D1576">
        <v>394</v>
      </c>
      <c r="E1576">
        <v>3</v>
      </c>
      <c r="F1576">
        <v>37</v>
      </c>
      <c r="G1576">
        <v>18</v>
      </c>
      <c r="H1576">
        <v>0</v>
      </c>
      <c r="I1576">
        <v>0</v>
      </c>
      <c r="J1576">
        <v>0</v>
      </c>
      <c r="K1576">
        <v>0</v>
      </c>
      <c r="L1576">
        <v>37</v>
      </c>
      <c r="M1576">
        <v>37</v>
      </c>
      <c r="N1576">
        <v>0.72499999999999998</v>
      </c>
      <c r="O1576">
        <v>1</v>
      </c>
      <c r="P1576">
        <v>0.74712643678160895</v>
      </c>
      <c r="Q1576">
        <v>0</v>
      </c>
      <c r="R1576">
        <v>26</v>
      </c>
      <c r="S1576">
        <v>1</v>
      </c>
      <c r="T1576">
        <v>2</v>
      </c>
      <c r="U1576">
        <v>0</v>
      </c>
      <c r="V1576">
        <v>0</v>
      </c>
      <c r="W1576">
        <v>0.54166666666666696</v>
      </c>
      <c r="X1576" s="37">
        <v>0</v>
      </c>
      <c r="Y1576" s="37">
        <v>1</v>
      </c>
      <c r="Z1576" s="37">
        <v>1</v>
      </c>
      <c r="AA1576" s="37">
        <v>0.54166666666666696</v>
      </c>
      <c r="AB1576" s="42"/>
      <c r="AC1576" s="42"/>
      <c r="AD1576" s="42"/>
      <c r="AE1576" s="42"/>
      <c r="AF1576" s="42"/>
      <c r="AG1576" s="42"/>
      <c r="AH1576" s="42"/>
      <c r="AI1576" s="42"/>
      <c r="AJ1576" s="42"/>
      <c r="AK1576" s="42"/>
      <c r="AL1576" s="42"/>
      <c r="AM1576" s="42"/>
      <c r="AN1576" s="42"/>
      <c r="AO1576" s="42"/>
      <c r="AP1576" s="42"/>
      <c r="AQ1576" s="42"/>
      <c r="AR1576" s="42"/>
      <c r="AS1576" s="42"/>
      <c r="AT1576" s="42"/>
      <c r="AU1576" s="42"/>
      <c r="AV1576" s="42"/>
    </row>
    <row r="1577" spans="3:48" x14ac:dyDescent="0.35">
      <c r="C1577" s="1" t="s">
        <v>29</v>
      </c>
      <c r="D1577">
        <v>394</v>
      </c>
      <c r="E1577">
        <v>4</v>
      </c>
      <c r="F1577">
        <v>50</v>
      </c>
      <c r="G1577">
        <v>38</v>
      </c>
      <c r="H1577">
        <v>0</v>
      </c>
      <c r="I1577">
        <v>0</v>
      </c>
      <c r="J1577">
        <v>0</v>
      </c>
      <c r="K1577">
        <v>0</v>
      </c>
      <c r="L1577">
        <v>50</v>
      </c>
      <c r="M1577">
        <v>50</v>
      </c>
      <c r="N1577">
        <v>0.97499999999999998</v>
      </c>
      <c r="O1577">
        <v>1</v>
      </c>
      <c r="P1577">
        <v>0.67521367521367504</v>
      </c>
      <c r="Q1577">
        <v>4</v>
      </c>
      <c r="R1577">
        <v>40</v>
      </c>
      <c r="S1577">
        <v>6</v>
      </c>
      <c r="T1577">
        <v>2</v>
      </c>
      <c r="U1577">
        <v>0</v>
      </c>
      <c r="V1577">
        <v>0</v>
      </c>
      <c r="W1577">
        <v>0.65833333333333299</v>
      </c>
      <c r="X1577" s="37">
        <v>0</v>
      </c>
      <c r="Y1577" s="37">
        <v>1</v>
      </c>
      <c r="Z1577" s="37">
        <v>1</v>
      </c>
      <c r="AA1577" s="37">
        <v>0.65833333333333299</v>
      </c>
      <c r="AB1577" s="42"/>
      <c r="AC1577" s="42"/>
      <c r="AD1577" s="42"/>
      <c r="AE1577" s="42"/>
      <c r="AF1577" s="42"/>
      <c r="AG1577" s="42"/>
      <c r="AH1577" s="42"/>
      <c r="AI1577" s="42"/>
      <c r="AJ1577" s="42"/>
      <c r="AK1577" s="42"/>
      <c r="AL1577" s="42"/>
      <c r="AM1577" s="42"/>
      <c r="AN1577" s="42"/>
      <c r="AO1577" s="42"/>
      <c r="AP1577" s="42"/>
      <c r="AQ1577" s="42"/>
      <c r="AR1577" s="42"/>
      <c r="AS1577" s="42"/>
      <c r="AT1577" s="42"/>
      <c r="AU1577" s="42"/>
      <c r="AV1577" s="42"/>
    </row>
    <row r="1578" spans="3:48" x14ac:dyDescent="0.35">
      <c r="C1578" s="1">
        <v>42952.25</v>
      </c>
      <c r="D1578">
        <v>395</v>
      </c>
      <c r="E1578">
        <v>1</v>
      </c>
      <c r="F1578">
        <v>66</v>
      </c>
      <c r="G1578">
        <v>49</v>
      </c>
      <c r="H1578">
        <v>0</v>
      </c>
      <c r="I1578">
        <v>2</v>
      </c>
      <c r="J1578">
        <v>27</v>
      </c>
      <c r="K1578">
        <v>18</v>
      </c>
      <c r="L1578">
        <v>49</v>
      </c>
      <c r="M1578">
        <v>48</v>
      </c>
      <c r="N1578">
        <v>0.92500000000000004</v>
      </c>
      <c r="O1578">
        <v>0.86842105263157898</v>
      </c>
      <c r="P1578">
        <v>0.82319819819819795</v>
      </c>
      <c r="Q1578">
        <v>1</v>
      </c>
      <c r="R1578">
        <v>34</v>
      </c>
      <c r="S1578">
        <v>6</v>
      </c>
      <c r="T1578">
        <v>0</v>
      </c>
      <c r="U1578">
        <v>0</v>
      </c>
      <c r="V1578">
        <v>0</v>
      </c>
      <c r="W1578">
        <v>0.76145833333333302</v>
      </c>
      <c r="X1578" s="37">
        <v>0.23684210526315799</v>
      </c>
      <c r="Y1578" s="37">
        <v>0.63157894736842102</v>
      </c>
      <c r="Z1578" s="37">
        <v>0.86842105263157898</v>
      </c>
      <c r="AA1578" s="37">
        <v>0.60729166666666701</v>
      </c>
      <c r="AB1578" s="42">
        <f t="shared" ref="AB1578" si="8252">AVERAGE(D1578:D1581)</f>
        <v>395</v>
      </c>
      <c r="AC1578" s="42">
        <f t="shared" ref="AC1578" si="8253">AVERAGEIF(M1578:M1581,"&lt;&gt;0",F1578:F1581)</f>
        <v>62.5</v>
      </c>
      <c r="AD1578" s="42">
        <f t="shared" ref="AD1578" si="8254">AVERAGEIF(M1578:M1581,"&lt;&gt;0",G1578:G1581)</f>
        <v>44.5</v>
      </c>
      <c r="AE1578" s="42">
        <f t="shared" ref="AE1578" si="8255">AVERAGEIF(M1578:M1581,"&lt;&gt;0",H1578:H1581)</f>
        <v>0.25</v>
      </c>
      <c r="AF1578" s="42">
        <f t="shared" ref="AF1578" si="8256">AVERAGEIF(M1578:M1581,"&lt;&gt;0",I1578:I1581)</f>
        <v>1.25</v>
      </c>
      <c r="AG1578" s="42">
        <f t="shared" ref="AG1578" si="8257">AVERAGEIF(M1578:M1581,"&lt;&gt;0",J1578:J1581)</f>
        <v>22</v>
      </c>
      <c r="AH1578" s="42">
        <f t="shared" ref="AH1578" si="8258">AVERAGEIF(M1578:M1581,"&lt;&gt;0",X1578:X1581)</f>
        <v>0.23008075612814449</v>
      </c>
      <c r="AI1578" s="42">
        <f t="shared" ref="AI1578" si="8259">AVERAGEIF(M1578:M1581,"&lt;&gt;0",L1578:L1581)</f>
        <v>47.5</v>
      </c>
      <c r="AJ1578" s="42">
        <f t="shared" ref="AJ1578" si="8260">AVERAGEIF(M1578:M1581,"&lt;&gt;0",Y1578:Y1581)</f>
        <v>0.67126312183050918</v>
      </c>
      <c r="AK1578" s="42">
        <f t="shared" ref="AK1578" si="8261">AVERAGEIF(M1578:M1581,"&lt;&gt;0",N1578:N1581)</f>
        <v>0.96562499999999996</v>
      </c>
      <c r="AL1578" s="42">
        <f t="shared" ref="AL1578" si="8262">AVERAGEIF(M1578:M1581,"&lt;&gt;0",O1578:O1581)</f>
        <v>0.90134387795865367</v>
      </c>
      <c r="AM1578" s="42">
        <f t="shared" ref="AM1578" si="8263">AVERAGEIF(M1578:M1581,"&lt;&gt;0",P1578:P1581)</f>
        <v>0.82047101857020222</v>
      </c>
      <c r="AN1578" s="42">
        <f t="shared" ref="AN1578" si="8264">AVERAGEIF(M1578:M1581,"&lt;&gt;0",Q1578:Q1581)</f>
        <v>3.25</v>
      </c>
      <c r="AO1578" s="42">
        <f t="shared" ref="AO1578" si="8265">AVERAGEIF(M1578:M1581,"&lt;&gt;0",R1578:R1581)</f>
        <v>37.25</v>
      </c>
      <c r="AP1578" s="42">
        <f t="shared" ref="AP1578" si="8266">AVERAGEIF(M1578:M1581,"&lt;&gt;0",S1578:S1581)</f>
        <v>5.75</v>
      </c>
      <c r="AQ1578" s="42">
        <f t="shared" ref="AQ1578" si="8267">AVERAGEIF(M1578:M1581,"&lt;&gt;0",T1578:T1581)</f>
        <v>0</v>
      </c>
      <c r="AR1578" s="42">
        <f t="shared" ref="AR1578" si="8268">AVERAGEIF(M1578:M1581,"&lt;&gt;0",U1578:U1581)</f>
        <v>0</v>
      </c>
      <c r="AS1578" s="42">
        <f t="shared" ref="AS1578" si="8269">AVERAGEIF(M1578:M1581,"&lt;&gt;0",V1578:V1581)</f>
        <v>0</v>
      </c>
      <c r="AT1578" s="42">
        <f t="shared" ref="AT1578" si="8270">AVERAGEIF(M1578:M1581,"&lt;&gt;0",W1578:W1581)</f>
        <v>0.79218749999999971</v>
      </c>
      <c r="AU1578" s="42">
        <f t="shared" ref="AU1578" si="8271">AVERAGEIF(M1578:M1581,"&lt;&gt;0",Z1578:Z1581)</f>
        <v>0.90134387795865367</v>
      </c>
      <c r="AV1578" s="42">
        <f t="shared" ref="AV1578" si="8272">AVERAGEIF(M1578:M1581,"&lt;&gt;0",AA1578:AA1581)</f>
        <v>0.63385416666666683</v>
      </c>
    </row>
    <row r="1579" spans="3:48" x14ac:dyDescent="0.35">
      <c r="C1579" s="1" t="s">
        <v>27</v>
      </c>
      <c r="D1579">
        <v>395</v>
      </c>
      <c r="E1579">
        <v>2</v>
      </c>
      <c r="F1579">
        <v>63</v>
      </c>
      <c r="G1579">
        <v>37</v>
      </c>
      <c r="H1579">
        <v>0</v>
      </c>
      <c r="I1579">
        <v>1</v>
      </c>
      <c r="J1579">
        <v>18</v>
      </c>
      <c r="K1579">
        <v>10</v>
      </c>
      <c r="L1579">
        <v>54</v>
      </c>
      <c r="M1579">
        <v>53</v>
      </c>
      <c r="N1579">
        <v>0.98750000000000004</v>
      </c>
      <c r="O1579">
        <v>0.875</v>
      </c>
      <c r="P1579">
        <v>0.813291139240506</v>
      </c>
      <c r="Q1579">
        <v>1</v>
      </c>
      <c r="R1579">
        <v>39</v>
      </c>
      <c r="S1579">
        <v>3</v>
      </c>
      <c r="T1579">
        <v>0</v>
      </c>
      <c r="U1579">
        <v>0</v>
      </c>
      <c r="V1579">
        <v>0</v>
      </c>
      <c r="W1579">
        <v>0.80312499999999998</v>
      </c>
      <c r="X1579" s="37">
        <v>0.13888888888888901</v>
      </c>
      <c r="Y1579" s="37">
        <v>0.73611111111111105</v>
      </c>
      <c r="Z1579" s="37">
        <v>0.875</v>
      </c>
      <c r="AA1579" s="37">
        <v>0.72812500000000002</v>
      </c>
      <c r="AB1579" s="42"/>
      <c r="AC1579" s="42"/>
      <c r="AD1579" s="42"/>
      <c r="AE1579" s="42"/>
      <c r="AF1579" s="42"/>
      <c r="AG1579" s="42"/>
      <c r="AH1579" s="42"/>
      <c r="AI1579" s="42"/>
      <c r="AJ1579" s="42"/>
      <c r="AK1579" s="42"/>
      <c r="AL1579" s="42"/>
      <c r="AM1579" s="42"/>
      <c r="AN1579" s="42"/>
      <c r="AO1579" s="42"/>
      <c r="AP1579" s="42"/>
      <c r="AQ1579" s="42"/>
      <c r="AR1579" s="42"/>
      <c r="AS1579" s="42"/>
      <c r="AT1579" s="42"/>
      <c r="AU1579" s="42"/>
      <c r="AV1579" s="42"/>
    </row>
    <row r="1580" spans="3:48" x14ac:dyDescent="0.35">
      <c r="C1580" s="1" t="s">
        <v>28</v>
      </c>
      <c r="D1580">
        <v>395</v>
      </c>
      <c r="E1580">
        <v>3</v>
      </c>
      <c r="F1580">
        <v>58</v>
      </c>
      <c r="G1580">
        <v>44</v>
      </c>
      <c r="H1580">
        <v>1</v>
      </c>
      <c r="I1580">
        <v>0</v>
      </c>
      <c r="J1580">
        <v>25</v>
      </c>
      <c r="K1580">
        <v>21</v>
      </c>
      <c r="L1580">
        <v>37</v>
      </c>
      <c r="M1580">
        <v>37</v>
      </c>
      <c r="N1580">
        <v>0.95</v>
      </c>
      <c r="O1580">
        <v>0.93548387096774199</v>
      </c>
      <c r="P1580">
        <v>0.82456140350877205</v>
      </c>
      <c r="Q1580">
        <v>5</v>
      </c>
      <c r="R1580">
        <v>36</v>
      </c>
      <c r="S1580">
        <v>6</v>
      </c>
      <c r="T1580">
        <v>0</v>
      </c>
      <c r="U1580">
        <v>0</v>
      </c>
      <c r="V1580">
        <v>0</v>
      </c>
      <c r="W1580">
        <v>0.78333333333333299</v>
      </c>
      <c r="X1580" s="37">
        <v>0.33870967741935498</v>
      </c>
      <c r="Y1580" s="37">
        <v>0.59677419354838701</v>
      </c>
      <c r="Z1580" s="37">
        <v>0.93548387096774199</v>
      </c>
      <c r="AA1580" s="37">
        <v>0.54166666666666696</v>
      </c>
      <c r="AB1580" s="42"/>
      <c r="AC1580" s="42"/>
      <c r="AD1580" s="42"/>
      <c r="AE1580" s="42"/>
      <c r="AF1580" s="42"/>
      <c r="AG1580" s="42"/>
      <c r="AH1580" s="42"/>
      <c r="AI1580" s="42"/>
      <c r="AJ1580" s="42"/>
      <c r="AK1580" s="42"/>
      <c r="AL1580" s="42"/>
      <c r="AM1580" s="42"/>
      <c r="AN1580" s="42"/>
      <c r="AO1580" s="42"/>
      <c r="AP1580" s="42"/>
      <c r="AQ1580" s="42"/>
      <c r="AR1580" s="42"/>
      <c r="AS1580" s="42"/>
      <c r="AT1580" s="42"/>
      <c r="AU1580" s="42"/>
      <c r="AV1580" s="42"/>
    </row>
    <row r="1581" spans="3:48" x14ac:dyDescent="0.35">
      <c r="C1581" s="1" t="s">
        <v>29</v>
      </c>
      <c r="D1581">
        <v>395</v>
      </c>
      <c r="E1581">
        <v>4</v>
      </c>
      <c r="F1581">
        <v>63</v>
      </c>
      <c r="G1581">
        <v>48</v>
      </c>
      <c r="H1581">
        <v>0</v>
      </c>
      <c r="I1581">
        <v>2</v>
      </c>
      <c r="J1581">
        <v>18</v>
      </c>
      <c r="K1581">
        <v>14</v>
      </c>
      <c r="L1581">
        <v>50</v>
      </c>
      <c r="M1581">
        <v>49</v>
      </c>
      <c r="N1581">
        <v>1</v>
      </c>
      <c r="O1581">
        <v>0.92647058823529405</v>
      </c>
      <c r="P1581">
        <v>0.82083333333333297</v>
      </c>
      <c r="Q1581">
        <v>6</v>
      </c>
      <c r="R1581">
        <v>40</v>
      </c>
      <c r="S1581">
        <v>8</v>
      </c>
      <c r="T1581">
        <v>0</v>
      </c>
      <c r="U1581">
        <v>0</v>
      </c>
      <c r="V1581">
        <v>0</v>
      </c>
      <c r="W1581">
        <v>0.82083333333333297</v>
      </c>
      <c r="X1581" s="37">
        <v>0.20588235294117599</v>
      </c>
      <c r="Y1581" s="37">
        <v>0.72058823529411797</v>
      </c>
      <c r="Z1581" s="37">
        <v>0.92647058823529405</v>
      </c>
      <c r="AA1581" s="37">
        <v>0.65833333333333299</v>
      </c>
      <c r="AB1581" s="42"/>
      <c r="AC1581" s="42"/>
      <c r="AD1581" s="42"/>
      <c r="AE1581" s="42"/>
      <c r="AF1581" s="42"/>
      <c r="AG1581" s="42"/>
      <c r="AH1581" s="42"/>
      <c r="AI1581" s="42"/>
      <c r="AJ1581" s="42"/>
      <c r="AK1581" s="42"/>
      <c r="AL1581" s="42"/>
      <c r="AM1581" s="42"/>
      <c r="AN1581" s="42"/>
      <c r="AO1581" s="42"/>
      <c r="AP1581" s="42"/>
      <c r="AQ1581" s="42"/>
      <c r="AR1581" s="42"/>
      <c r="AS1581" s="42"/>
      <c r="AT1581" s="42"/>
      <c r="AU1581" s="42"/>
      <c r="AV1581" s="42"/>
    </row>
    <row r="1582" spans="3:48" x14ac:dyDescent="0.35">
      <c r="C1582" s="1">
        <v>42952.25</v>
      </c>
      <c r="D1582">
        <v>396</v>
      </c>
      <c r="E1582">
        <v>1</v>
      </c>
      <c r="F1582">
        <v>54</v>
      </c>
      <c r="G1582">
        <v>32</v>
      </c>
      <c r="H1582">
        <v>6</v>
      </c>
      <c r="I1582">
        <v>23</v>
      </c>
      <c r="J1582">
        <v>27</v>
      </c>
      <c r="K1582">
        <v>19</v>
      </c>
      <c r="L1582">
        <v>49</v>
      </c>
      <c r="M1582">
        <v>35</v>
      </c>
      <c r="N1582">
        <v>0.76249999999999996</v>
      </c>
      <c r="O1582">
        <v>0.71052631578947401</v>
      </c>
      <c r="P1582">
        <v>0.76775956284153002</v>
      </c>
      <c r="Q1582">
        <v>1</v>
      </c>
      <c r="R1582">
        <v>27</v>
      </c>
      <c r="S1582">
        <v>2</v>
      </c>
      <c r="T1582">
        <v>0</v>
      </c>
      <c r="U1582">
        <v>0</v>
      </c>
      <c r="V1582">
        <v>0</v>
      </c>
      <c r="W1582">
        <v>0.58541666666666703</v>
      </c>
      <c r="X1582" s="37">
        <v>0.25</v>
      </c>
      <c r="Y1582" s="37">
        <v>0.46052631578947401</v>
      </c>
      <c r="Z1582" s="37">
        <v>0.71052631578947401</v>
      </c>
      <c r="AA1582" s="37">
        <v>0.60729166666666701</v>
      </c>
      <c r="AB1582" s="42">
        <f t="shared" ref="AB1582" si="8273">AVERAGE(D1582:D1585)</f>
        <v>396</v>
      </c>
      <c r="AC1582" s="42">
        <f t="shared" ref="AC1582" si="8274">AVERAGEIF(M1582:M1585,"&lt;&gt;0",F1582:F1585)</f>
        <v>46.25</v>
      </c>
      <c r="AD1582" s="42">
        <f t="shared" ref="AD1582" si="8275">AVERAGEIF(M1582:M1585,"&lt;&gt;0",G1582:G1585)</f>
        <v>31</v>
      </c>
      <c r="AE1582" s="42">
        <f t="shared" ref="AE1582" si="8276">AVERAGEIF(M1582:M1585,"&lt;&gt;0",H1582:H1585)</f>
        <v>6</v>
      </c>
      <c r="AF1582" s="42">
        <f t="shared" ref="AF1582" si="8277">AVERAGEIF(M1582:M1585,"&lt;&gt;0",I1582:I1585)</f>
        <v>23.5</v>
      </c>
      <c r="AG1582" s="42">
        <f t="shared" ref="AG1582" si="8278">AVERAGEIF(M1582:M1585,"&lt;&gt;0",J1582:J1585)</f>
        <v>22</v>
      </c>
      <c r="AH1582" s="42">
        <f t="shared" ref="AH1582" si="8279">AVERAGEIF(M1582:M1585,"&lt;&gt;0",X1582:X1585)</f>
        <v>0.20309535104364326</v>
      </c>
      <c r="AI1582" s="42">
        <f t="shared" ref="AI1582" si="8280">AVERAGEIF(M1582:M1585,"&lt;&gt;0",L1582:L1585)</f>
        <v>47.5</v>
      </c>
      <c r="AJ1582" s="42">
        <f t="shared" ref="AJ1582" si="8281">AVERAGEIF(M1582:M1585,"&lt;&gt;0",Y1582:Y1585)</f>
        <v>0.46261734744831723</v>
      </c>
      <c r="AK1582" s="42">
        <f t="shared" ref="AK1582" si="8282">AVERAGEIF(M1582:M1585,"&lt;&gt;0",N1582:N1585)</f>
        <v>0.65625</v>
      </c>
      <c r="AL1582" s="42">
        <f t="shared" ref="AL1582" si="8283">AVERAGEIF(M1582:M1585,"&lt;&gt;0",O1582:O1585)</f>
        <v>0.66571269849196046</v>
      </c>
      <c r="AM1582" s="42">
        <f t="shared" ref="AM1582" si="8284">AVERAGEIF(M1582:M1585,"&lt;&gt;0",P1582:P1585)</f>
        <v>0.73582050200451576</v>
      </c>
      <c r="AN1582" s="42">
        <f t="shared" ref="AN1582" si="8285">AVERAGEIF(M1582:M1585,"&lt;&gt;0",Q1582:Q1585)</f>
        <v>3.75</v>
      </c>
      <c r="AO1582" s="42">
        <f t="shared" ref="AO1582" si="8286">AVERAGEIF(M1582:M1585,"&lt;&gt;0",R1582:R1585)</f>
        <v>22.25</v>
      </c>
      <c r="AP1582" s="42">
        <f t="shared" ref="AP1582" si="8287">AVERAGEIF(M1582:M1585,"&lt;&gt;0",S1582:S1585)</f>
        <v>3.75</v>
      </c>
      <c r="AQ1582" s="42">
        <f t="shared" ref="AQ1582" si="8288">AVERAGEIF(M1582:M1585,"&lt;&gt;0",T1582:T1585)</f>
        <v>0.5</v>
      </c>
      <c r="AR1582" s="42">
        <f t="shared" ref="AR1582" si="8289">AVERAGEIF(M1582:M1585,"&lt;&gt;0",U1582:U1585)</f>
        <v>0</v>
      </c>
      <c r="AS1582" s="42">
        <f t="shared" ref="AS1582" si="8290">AVERAGEIF(M1582:M1585,"&lt;&gt;0",V1582:V1585)</f>
        <v>0</v>
      </c>
      <c r="AT1582" s="42">
        <f t="shared" ref="AT1582" si="8291">AVERAGEIF(M1582:M1585,"&lt;&gt;0",W1582:W1585)</f>
        <v>0.48307291666666696</v>
      </c>
      <c r="AU1582" s="42">
        <f t="shared" ref="AU1582" si="8292">AVERAGEIF(M1582:M1585,"&lt;&gt;0",Z1582:Z1585)</f>
        <v>0.66571269849196046</v>
      </c>
      <c r="AV1582" s="42">
        <f t="shared" ref="AV1582" si="8293">AVERAGEIF(M1582:M1585,"&lt;&gt;0",AA1582:AA1585)</f>
        <v>0.63385416666666683</v>
      </c>
    </row>
    <row r="1583" spans="3:48" x14ac:dyDescent="0.35">
      <c r="C1583" s="1" t="s">
        <v>27</v>
      </c>
      <c r="D1583">
        <v>396</v>
      </c>
      <c r="E1583">
        <v>2</v>
      </c>
      <c r="F1583">
        <v>45</v>
      </c>
      <c r="G1583">
        <v>23</v>
      </c>
      <c r="H1583">
        <v>4</v>
      </c>
      <c r="I1583">
        <v>28</v>
      </c>
      <c r="J1583">
        <v>18</v>
      </c>
      <c r="K1583">
        <v>9</v>
      </c>
      <c r="L1583">
        <v>54</v>
      </c>
      <c r="M1583">
        <v>36</v>
      </c>
      <c r="N1583">
        <v>0.67500000000000004</v>
      </c>
      <c r="O1583">
        <v>0.625</v>
      </c>
      <c r="P1583">
        <v>0.719135802469136</v>
      </c>
      <c r="Q1583">
        <v>1</v>
      </c>
      <c r="R1583">
        <v>22</v>
      </c>
      <c r="S1583">
        <v>1</v>
      </c>
      <c r="T1583">
        <v>0</v>
      </c>
      <c r="U1583">
        <v>0</v>
      </c>
      <c r="V1583">
        <v>0</v>
      </c>
      <c r="W1583">
        <v>0.485416666666667</v>
      </c>
      <c r="X1583" s="37">
        <v>0.125</v>
      </c>
      <c r="Y1583" s="37">
        <v>0.5</v>
      </c>
      <c r="Z1583" s="37">
        <v>0.625</v>
      </c>
      <c r="AA1583" s="37">
        <v>0.72812500000000002</v>
      </c>
      <c r="AB1583" s="42"/>
      <c r="AC1583" s="42"/>
      <c r="AD1583" s="42"/>
      <c r="AE1583" s="42"/>
      <c r="AF1583" s="42"/>
      <c r="AG1583" s="42"/>
      <c r="AH1583" s="42"/>
      <c r="AI1583" s="42"/>
      <c r="AJ1583" s="42"/>
      <c r="AK1583" s="42"/>
      <c r="AL1583" s="42"/>
      <c r="AM1583" s="42"/>
      <c r="AN1583" s="42"/>
      <c r="AO1583" s="42"/>
      <c r="AP1583" s="42"/>
      <c r="AQ1583" s="42"/>
      <c r="AR1583" s="42"/>
      <c r="AS1583" s="42"/>
      <c r="AT1583" s="42"/>
      <c r="AU1583" s="42"/>
      <c r="AV1583" s="42"/>
    </row>
    <row r="1584" spans="3:48" x14ac:dyDescent="0.35">
      <c r="C1584" s="1" t="s">
        <v>28</v>
      </c>
      <c r="D1584">
        <v>396</v>
      </c>
      <c r="E1584">
        <v>3</v>
      </c>
      <c r="F1584">
        <v>44</v>
      </c>
      <c r="G1584">
        <v>37</v>
      </c>
      <c r="H1584">
        <v>0</v>
      </c>
      <c r="I1584">
        <v>21</v>
      </c>
      <c r="J1584">
        <v>25</v>
      </c>
      <c r="K1584">
        <v>18</v>
      </c>
      <c r="L1584">
        <v>37</v>
      </c>
      <c r="M1584">
        <v>26</v>
      </c>
      <c r="N1584">
        <v>0.66249999999999998</v>
      </c>
      <c r="O1584">
        <v>0.70967741935483897</v>
      </c>
      <c r="P1584">
        <v>0.70440251572326995</v>
      </c>
      <c r="Q1584">
        <v>7</v>
      </c>
      <c r="R1584">
        <v>22</v>
      </c>
      <c r="S1584">
        <v>7</v>
      </c>
      <c r="T1584">
        <v>1</v>
      </c>
      <c r="U1584">
        <v>0</v>
      </c>
      <c r="V1584">
        <v>0</v>
      </c>
      <c r="W1584">
        <v>0.46666666666666701</v>
      </c>
      <c r="X1584" s="37">
        <v>0.29032258064516098</v>
      </c>
      <c r="Y1584" s="37">
        <v>0.41935483870967699</v>
      </c>
      <c r="Z1584" s="37">
        <v>0.70967741935483897</v>
      </c>
      <c r="AA1584" s="37">
        <v>0.54166666666666696</v>
      </c>
      <c r="AB1584" s="42"/>
      <c r="AC1584" s="42"/>
      <c r="AD1584" s="42"/>
      <c r="AE1584" s="42"/>
      <c r="AF1584" s="42"/>
      <c r="AG1584" s="42"/>
      <c r="AH1584" s="42"/>
      <c r="AI1584" s="42"/>
      <c r="AJ1584" s="42"/>
      <c r="AK1584" s="42"/>
      <c r="AL1584" s="42"/>
      <c r="AM1584" s="42"/>
      <c r="AN1584" s="42"/>
      <c r="AO1584" s="42"/>
      <c r="AP1584" s="42"/>
      <c r="AQ1584" s="42"/>
      <c r="AR1584" s="42"/>
      <c r="AS1584" s="42"/>
      <c r="AT1584" s="42"/>
      <c r="AU1584" s="42"/>
      <c r="AV1584" s="42"/>
    </row>
    <row r="1585" spans="3:48" x14ac:dyDescent="0.35">
      <c r="C1585" s="1" t="s">
        <v>29</v>
      </c>
      <c r="D1585">
        <v>396</v>
      </c>
      <c r="E1585">
        <v>4</v>
      </c>
      <c r="F1585">
        <v>42</v>
      </c>
      <c r="G1585">
        <v>32</v>
      </c>
      <c r="H1585">
        <v>14</v>
      </c>
      <c r="I1585">
        <v>22</v>
      </c>
      <c r="J1585">
        <v>18</v>
      </c>
      <c r="K1585">
        <v>10</v>
      </c>
      <c r="L1585">
        <v>50</v>
      </c>
      <c r="M1585">
        <v>32</v>
      </c>
      <c r="N1585">
        <v>0.52500000000000002</v>
      </c>
      <c r="O1585">
        <v>0.61764705882352899</v>
      </c>
      <c r="P1585">
        <v>0.75198412698412698</v>
      </c>
      <c r="Q1585">
        <v>6</v>
      </c>
      <c r="R1585">
        <v>18</v>
      </c>
      <c r="S1585">
        <v>5</v>
      </c>
      <c r="T1585">
        <v>1</v>
      </c>
      <c r="U1585">
        <v>0</v>
      </c>
      <c r="V1585">
        <v>0</v>
      </c>
      <c r="W1585">
        <v>0.39479166666666698</v>
      </c>
      <c r="X1585" s="37">
        <v>0.14705882352941199</v>
      </c>
      <c r="Y1585" s="37">
        <v>0.47058823529411797</v>
      </c>
      <c r="Z1585" s="37">
        <v>0.61764705882352899</v>
      </c>
      <c r="AA1585" s="37">
        <v>0.65833333333333299</v>
      </c>
      <c r="AB1585" s="42"/>
      <c r="AC1585" s="42"/>
      <c r="AD1585" s="42"/>
      <c r="AE1585" s="42"/>
      <c r="AF1585" s="42"/>
      <c r="AG1585" s="42"/>
      <c r="AH1585" s="42"/>
      <c r="AI1585" s="42"/>
      <c r="AJ1585" s="42"/>
      <c r="AK1585" s="42"/>
      <c r="AL1585" s="42"/>
      <c r="AM1585" s="42"/>
      <c r="AN1585" s="42"/>
      <c r="AO1585" s="42"/>
      <c r="AP1585" s="42"/>
      <c r="AQ1585" s="42"/>
      <c r="AR1585" s="42"/>
      <c r="AS1585" s="42"/>
      <c r="AT1585" s="42"/>
      <c r="AU1585" s="42"/>
      <c r="AV1585" s="42"/>
    </row>
    <row r="1586" spans="3:48" x14ac:dyDescent="0.35">
      <c r="C1586" s="1">
        <v>42952.25</v>
      </c>
      <c r="D1586">
        <v>397</v>
      </c>
      <c r="E1586">
        <v>1</v>
      </c>
      <c r="F1586">
        <v>49</v>
      </c>
      <c r="G1586">
        <v>49</v>
      </c>
      <c r="H1586">
        <v>0</v>
      </c>
      <c r="I1586">
        <v>0</v>
      </c>
      <c r="J1586">
        <v>0</v>
      </c>
      <c r="K1586">
        <v>0</v>
      </c>
      <c r="L1586">
        <v>49</v>
      </c>
      <c r="M1586">
        <v>49</v>
      </c>
      <c r="N1586">
        <v>0.85</v>
      </c>
      <c r="O1586">
        <v>1</v>
      </c>
      <c r="P1586">
        <v>0.71446078431372595</v>
      </c>
      <c r="Q1586">
        <v>3</v>
      </c>
      <c r="R1586">
        <v>29</v>
      </c>
      <c r="S1586">
        <v>0</v>
      </c>
      <c r="T1586">
        <v>0</v>
      </c>
      <c r="U1586">
        <v>31</v>
      </c>
      <c r="V1586">
        <v>0</v>
      </c>
      <c r="W1586">
        <v>0.60729166666666701</v>
      </c>
      <c r="X1586" s="37">
        <v>0</v>
      </c>
      <c r="Y1586" s="37">
        <v>1</v>
      </c>
      <c r="Z1586" s="37">
        <v>1</v>
      </c>
      <c r="AA1586" s="37">
        <v>0.60729166666666701</v>
      </c>
      <c r="AB1586" s="42">
        <f t="shared" ref="AB1586" si="8294">AVERAGE(D1586:D1589)</f>
        <v>397</v>
      </c>
      <c r="AC1586" s="42">
        <f t="shared" ref="AC1586" si="8295">AVERAGEIF(M1586:M1589,"&lt;&gt;0",F1586:F1589)</f>
        <v>47</v>
      </c>
      <c r="AD1586" s="42">
        <f t="shared" ref="AD1586" si="8296">AVERAGEIF(M1586:M1589,"&lt;&gt;0",G1586:G1589)</f>
        <v>47</v>
      </c>
      <c r="AE1586" s="42">
        <f t="shared" ref="AE1586" si="8297">AVERAGEIF(M1586:M1589,"&lt;&gt;0",H1586:H1589)</f>
        <v>0.25</v>
      </c>
      <c r="AF1586" s="42">
        <f t="shared" ref="AF1586" si="8298">AVERAGEIF(M1586:M1589,"&lt;&gt;0",I1586:I1589)</f>
        <v>1</v>
      </c>
      <c r="AG1586" s="42">
        <f t="shared" ref="AG1586" si="8299">AVERAGEIF(M1586:M1589,"&lt;&gt;0",J1586:J1589)</f>
        <v>0</v>
      </c>
      <c r="AH1586" s="42">
        <f t="shared" ref="AH1586" si="8300">AVERAGEIF(M1586:M1589,"&lt;&gt;0",X1586:X1589)</f>
        <v>0</v>
      </c>
      <c r="AI1586" s="42">
        <f t="shared" ref="AI1586" si="8301">AVERAGEIF(M1586:M1589,"&lt;&gt;0",L1586:L1589)</f>
        <v>47.5</v>
      </c>
      <c r="AJ1586" s="42">
        <f t="shared" ref="AJ1586" si="8302">AVERAGEIF(M1586:M1589,"&lt;&gt;0",Y1586:Y1589)</f>
        <v>0.98648648648648651</v>
      </c>
      <c r="AK1586" s="42">
        <f t="shared" ref="AK1586" si="8303">AVERAGEIF(M1586:M1589,"&lt;&gt;0",N1586:N1589)</f>
        <v>0.80937499999999996</v>
      </c>
      <c r="AL1586" s="42">
        <f t="shared" ref="AL1586" si="8304">AVERAGEIF(M1586:M1589,"&lt;&gt;0",O1586:O1589)</f>
        <v>0.98648648648648651</v>
      </c>
      <c r="AM1586" s="42">
        <f t="shared" ref="AM1586" si="8305">AVERAGEIF(M1586:M1589,"&lt;&gt;0",P1586:P1589)</f>
        <v>0.76344861888032145</v>
      </c>
      <c r="AN1586" s="42">
        <f t="shared" ref="AN1586" si="8306">AVERAGEIF(M1586:M1589,"&lt;&gt;0",Q1586:Q1589)</f>
        <v>2.25</v>
      </c>
      <c r="AO1586" s="42">
        <f t="shared" ref="AO1586" si="8307">AVERAGEIF(M1586:M1589,"&lt;&gt;0",R1586:R1589)</f>
        <v>27.75</v>
      </c>
      <c r="AP1586" s="42">
        <f t="shared" ref="AP1586" si="8308">AVERAGEIF(M1586:M1589,"&lt;&gt;0",S1586:S1589)</f>
        <v>0</v>
      </c>
      <c r="AQ1586" s="42">
        <f t="shared" ref="AQ1586" si="8309">AVERAGEIF(M1586:M1589,"&lt;&gt;0",T1586:T1589)</f>
        <v>0</v>
      </c>
      <c r="AR1586" s="42">
        <f t="shared" ref="AR1586" si="8310">AVERAGEIF(M1586:M1589,"&lt;&gt;0",U1586:U1589)</f>
        <v>26.5</v>
      </c>
      <c r="AS1586" s="42">
        <f t="shared" ref="AS1586" si="8311">AVERAGEIF(M1586:M1589,"&lt;&gt;0",V1586:V1589)</f>
        <v>0</v>
      </c>
      <c r="AT1586" s="42">
        <f t="shared" ref="AT1586" si="8312">AVERAGEIF(M1586:M1589,"&lt;&gt;0",W1586:W1589)</f>
        <v>0.61953125000000009</v>
      </c>
      <c r="AU1586" s="42">
        <f t="shared" ref="AU1586" si="8313">AVERAGEIF(M1586:M1589,"&lt;&gt;0",Z1586:Z1589)</f>
        <v>0.98648648648648651</v>
      </c>
      <c r="AV1586" s="42">
        <f t="shared" ref="AV1586" si="8314">AVERAGEIF(M1586:M1589,"&lt;&gt;0",AA1586:AA1589)</f>
        <v>0.63385416666666683</v>
      </c>
    </row>
    <row r="1587" spans="3:48" x14ac:dyDescent="0.35">
      <c r="C1587" s="1" t="s">
        <v>27</v>
      </c>
      <c r="D1587">
        <v>397</v>
      </c>
      <c r="E1587">
        <v>2</v>
      </c>
      <c r="F1587">
        <v>54</v>
      </c>
      <c r="G1587">
        <v>54</v>
      </c>
      <c r="H1587">
        <v>1</v>
      </c>
      <c r="I1587">
        <v>0</v>
      </c>
      <c r="J1587">
        <v>0</v>
      </c>
      <c r="K1587">
        <v>0</v>
      </c>
      <c r="L1587">
        <v>54</v>
      </c>
      <c r="M1587">
        <v>54</v>
      </c>
      <c r="N1587">
        <v>0.91249999999999998</v>
      </c>
      <c r="O1587">
        <v>1</v>
      </c>
      <c r="P1587">
        <v>0.79794520547945202</v>
      </c>
      <c r="Q1587">
        <v>3</v>
      </c>
      <c r="R1587">
        <v>33</v>
      </c>
      <c r="S1587">
        <v>0</v>
      </c>
      <c r="T1587">
        <v>0</v>
      </c>
      <c r="U1587">
        <v>29</v>
      </c>
      <c r="V1587">
        <v>0</v>
      </c>
      <c r="W1587">
        <v>0.72812500000000002</v>
      </c>
      <c r="X1587" s="37">
        <v>0</v>
      </c>
      <c r="Y1587" s="37">
        <v>1</v>
      </c>
      <c r="Z1587" s="37">
        <v>1</v>
      </c>
      <c r="AA1587" s="37">
        <v>0.72812500000000002</v>
      </c>
      <c r="AB1587" s="42"/>
      <c r="AC1587" s="42"/>
      <c r="AD1587" s="42"/>
      <c r="AE1587" s="42"/>
      <c r="AF1587" s="42"/>
      <c r="AG1587" s="42"/>
      <c r="AH1587" s="42"/>
      <c r="AI1587" s="42"/>
      <c r="AJ1587" s="42"/>
      <c r="AK1587" s="42"/>
      <c r="AL1587" s="42"/>
      <c r="AM1587" s="42"/>
      <c r="AN1587" s="42"/>
      <c r="AO1587" s="42"/>
      <c r="AP1587" s="42"/>
      <c r="AQ1587" s="42"/>
      <c r="AR1587" s="42"/>
      <c r="AS1587" s="42"/>
      <c r="AT1587" s="42"/>
      <c r="AU1587" s="42"/>
      <c r="AV1587" s="42"/>
    </row>
    <row r="1588" spans="3:48" x14ac:dyDescent="0.35">
      <c r="C1588" s="1" t="s">
        <v>28</v>
      </c>
      <c r="D1588">
        <v>397</v>
      </c>
      <c r="E1588">
        <v>3</v>
      </c>
      <c r="F1588">
        <v>35</v>
      </c>
      <c r="G1588">
        <v>35</v>
      </c>
      <c r="H1588">
        <v>0</v>
      </c>
      <c r="I1588">
        <v>4</v>
      </c>
      <c r="J1588">
        <v>0</v>
      </c>
      <c r="K1588">
        <v>0</v>
      </c>
      <c r="L1588">
        <v>37</v>
      </c>
      <c r="M1588">
        <v>35</v>
      </c>
      <c r="N1588">
        <v>0.66249999999999998</v>
      </c>
      <c r="O1588">
        <v>0.94594594594594605</v>
      </c>
      <c r="P1588">
        <v>0.73113207547169801</v>
      </c>
      <c r="Q1588">
        <v>1</v>
      </c>
      <c r="R1588">
        <v>17</v>
      </c>
      <c r="S1588">
        <v>0</v>
      </c>
      <c r="T1588">
        <v>0</v>
      </c>
      <c r="U1588">
        <v>15</v>
      </c>
      <c r="V1588">
        <v>0</v>
      </c>
      <c r="W1588">
        <v>0.484375</v>
      </c>
      <c r="X1588" s="37">
        <v>0</v>
      </c>
      <c r="Y1588" s="37">
        <v>0.94594594594594605</v>
      </c>
      <c r="Z1588" s="37">
        <v>0.94594594594594605</v>
      </c>
      <c r="AA1588" s="37">
        <v>0.54166666666666696</v>
      </c>
      <c r="AB1588" s="42"/>
      <c r="AC1588" s="42"/>
      <c r="AD1588" s="42"/>
      <c r="AE1588" s="42"/>
      <c r="AF1588" s="42"/>
      <c r="AG1588" s="42"/>
      <c r="AH1588" s="42"/>
      <c r="AI1588" s="42"/>
      <c r="AJ1588" s="42"/>
      <c r="AK1588" s="42"/>
      <c r="AL1588" s="42"/>
      <c r="AM1588" s="42"/>
      <c r="AN1588" s="42"/>
      <c r="AO1588" s="42"/>
      <c r="AP1588" s="42"/>
      <c r="AQ1588" s="42"/>
      <c r="AR1588" s="42"/>
      <c r="AS1588" s="42"/>
      <c r="AT1588" s="42"/>
      <c r="AU1588" s="42"/>
      <c r="AV1588" s="42"/>
    </row>
    <row r="1589" spans="3:48" x14ac:dyDescent="0.35">
      <c r="C1589" s="1" t="s">
        <v>29</v>
      </c>
      <c r="D1589">
        <v>397</v>
      </c>
      <c r="E1589">
        <v>4</v>
      </c>
      <c r="F1589">
        <v>50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50</v>
      </c>
      <c r="M1589">
        <v>50</v>
      </c>
      <c r="N1589">
        <v>0.8125</v>
      </c>
      <c r="O1589">
        <v>1</v>
      </c>
      <c r="P1589">
        <v>0.81025641025641004</v>
      </c>
      <c r="Q1589">
        <v>2</v>
      </c>
      <c r="R1589">
        <v>32</v>
      </c>
      <c r="S1589">
        <v>0</v>
      </c>
      <c r="T1589">
        <v>0</v>
      </c>
      <c r="U1589">
        <v>31</v>
      </c>
      <c r="V1589">
        <v>0</v>
      </c>
      <c r="W1589">
        <v>0.65833333333333299</v>
      </c>
      <c r="X1589" s="37">
        <v>0</v>
      </c>
      <c r="Y1589" s="37">
        <v>1</v>
      </c>
      <c r="Z1589" s="37">
        <v>1</v>
      </c>
      <c r="AA1589" s="37">
        <v>0.65833333333333299</v>
      </c>
      <c r="AB1589" s="42"/>
      <c r="AC1589" s="42"/>
      <c r="AD1589" s="42"/>
      <c r="AE1589" s="42"/>
      <c r="AF1589" s="42"/>
      <c r="AG1589" s="42"/>
      <c r="AH1589" s="42"/>
      <c r="AI1589" s="42"/>
      <c r="AJ1589" s="42"/>
      <c r="AK1589" s="42"/>
      <c r="AL1589" s="42"/>
      <c r="AM1589" s="42"/>
      <c r="AN1589" s="42"/>
      <c r="AO1589" s="42"/>
      <c r="AP1589" s="42"/>
      <c r="AQ1589" s="42"/>
      <c r="AR1589" s="42"/>
      <c r="AS1589" s="42"/>
      <c r="AT1589" s="42"/>
      <c r="AU1589" s="42"/>
      <c r="AV1589" s="42"/>
    </row>
    <row r="1590" spans="3:48" x14ac:dyDescent="0.35">
      <c r="C1590" s="1">
        <v>42952.25</v>
      </c>
      <c r="D1590">
        <v>398</v>
      </c>
      <c r="E1590">
        <v>1</v>
      </c>
      <c r="F1590">
        <v>49</v>
      </c>
      <c r="G1590">
        <v>49</v>
      </c>
      <c r="H1590">
        <v>0</v>
      </c>
      <c r="I1590">
        <v>0</v>
      </c>
      <c r="J1590">
        <v>0</v>
      </c>
      <c r="K1590">
        <v>0</v>
      </c>
      <c r="L1590">
        <v>49</v>
      </c>
      <c r="M1590">
        <v>49</v>
      </c>
      <c r="N1590">
        <v>0.9375</v>
      </c>
      <c r="O1590">
        <v>1</v>
      </c>
      <c r="P1590">
        <v>0.64777777777777801</v>
      </c>
      <c r="Q1590">
        <v>6</v>
      </c>
      <c r="R1590">
        <v>38</v>
      </c>
      <c r="S1590">
        <v>0</v>
      </c>
      <c r="T1590">
        <v>0</v>
      </c>
      <c r="U1590">
        <v>17</v>
      </c>
      <c r="V1590">
        <v>13</v>
      </c>
      <c r="W1590">
        <v>0.60729166666666701</v>
      </c>
      <c r="X1590" s="37">
        <v>0</v>
      </c>
      <c r="Y1590" s="37">
        <v>1</v>
      </c>
      <c r="Z1590" s="37">
        <v>1</v>
      </c>
      <c r="AA1590" s="37">
        <v>0.60729166666666701</v>
      </c>
      <c r="AB1590" s="42">
        <f t="shared" ref="AB1590" si="8315">AVERAGE(D1590:D1593)</f>
        <v>398</v>
      </c>
      <c r="AC1590" s="42">
        <f t="shared" ref="AC1590" si="8316">AVERAGEIF(M1590:M1593,"&lt;&gt;0",F1590:F1593)</f>
        <v>42.5</v>
      </c>
      <c r="AD1590" s="42">
        <f t="shared" ref="AD1590" si="8317">AVERAGEIF(M1590:M1593,"&lt;&gt;0",G1590:G1593)</f>
        <v>42.5</v>
      </c>
      <c r="AE1590" s="42">
        <f t="shared" ref="AE1590" si="8318">AVERAGEIF(M1590:M1593,"&lt;&gt;0",H1590:H1593)</f>
        <v>2</v>
      </c>
      <c r="AF1590" s="42">
        <f t="shared" ref="AF1590" si="8319">AVERAGEIF(M1590:M1593,"&lt;&gt;0",I1590:I1593)</f>
        <v>10.5</v>
      </c>
      <c r="AG1590" s="42">
        <f t="shared" ref="AG1590" si="8320">AVERAGEIF(M1590:M1593,"&lt;&gt;0",J1590:J1593)</f>
        <v>0</v>
      </c>
      <c r="AH1590" s="42">
        <f t="shared" ref="AH1590" si="8321">AVERAGEIF(M1590:M1593,"&lt;&gt;0",X1590:X1593)</f>
        <v>0</v>
      </c>
      <c r="AI1590" s="42">
        <f t="shared" ref="AI1590" si="8322">AVERAGEIF(M1590:M1593,"&lt;&gt;0",L1590:L1593)</f>
        <v>47.5</v>
      </c>
      <c r="AJ1590" s="42">
        <f t="shared" ref="AJ1590" si="8323">AVERAGEIF(M1590:M1593,"&lt;&gt;0",Y1590:Y1593)</f>
        <v>0.90416916916916923</v>
      </c>
      <c r="AK1590" s="42">
        <f t="shared" ref="AK1590" si="8324">AVERAGEIF(M1590:M1593,"&lt;&gt;0",N1590:N1593)</f>
        <v>0.80625000000000002</v>
      </c>
      <c r="AL1590" s="42">
        <f t="shared" ref="AL1590" si="8325">AVERAGEIF(M1590:M1593,"&lt;&gt;0",O1590:O1593)</f>
        <v>0.90416916916916923</v>
      </c>
      <c r="AM1590" s="42">
        <f t="shared" ref="AM1590" si="8326">AVERAGEIF(M1590:M1593,"&lt;&gt;0",P1590:P1593)</f>
        <v>0.64943666167031799</v>
      </c>
      <c r="AN1590" s="42">
        <f t="shared" ref="AN1590" si="8327">AVERAGEIF(M1590:M1593,"&lt;&gt;0",Q1590:Q1593)</f>
        <v>5</v>
      </c>
      <c r="AO1590" s="42">
        <f t="shared" ref="AO1590" si="8328">AVERAGEIF(M1590:M1593,"&lt;&gt;0",R1590:R1593)</f>
        <v>30.5</v>
      </c>
      <c r="AP1590" s="42">
        <f t="shared" ref="AP1590" si="8329">AVERAGEIF(M1590:M1593,"&lt;&gt;0",S1590:S1593)</f>
        <v>0</v>
      </c>
      <c r="AQ1590" s="42">
        <f t="shared" ref="AQ1590" si="8330">AVERAGEIF(M1590:M1593,"&lt;&gt;0",T1590:T1593)</f>
        <v>0</v>
      </c>
      <c r="AR1590" s="42">
        <f t="shared" ref="AR1590" si="8331">AVERAGEIF(M1590:M1593,"&lt;&gt;0",U1590:U1593)</f>
        <v>16</v>
      </c>
      <c r="AS1590" s="42">
        <f t="shared" ref="AS1590" si="8332">AVERAGEIF(M1590:M1593,"&lt;&gt;0",V1590:V1593)</f>
        <v>13</v>
      </c>
      <c r="AT1590" s="42">
        <f t="shared" ref="AT1590" si="8333">AVERAGEIF(M1590:M1593,"&lt;&gt;0",W1590:W1593)</f>
        <v>0.52317708333333346</v>
      </c>
      <c r="AU1590" s="42">
        <f t="shared" ref="AU1590" si="8334">AVERAGEIF(M1590:M1593,"&lt;&gt;0",Z1590:Z1593)</f>
        <v>0.90416916916916923</v>
      </c>
      <c r="AV1590" s="42">
        <f t="shared" ref="AV1590" si="8335">AVERAGEIF(M1590:M1593,"&lt;&gt;0",AA1590:AA1593)</f>
        <v>0.63385416666666683</v>
      </c>
    </row>
    <row r="1591" spans="3:48" x14ac:dyDescent="0.35">
      <c r="C1591" s="1" t="s">
        <v>27</v>
      </c>
      <c r="D1591">
        <v>398</v>
      </c>
      <c r="E1591">
        <v>2</v>
      </c>
      <c r="F1591">
        <v>38</v>
      </c>
      <c r="G1591">
        <v>38</v>
      </c>
      <c r="H1591">
        <v>7</v>
      </c>
      <c r="I1591">
        <v>34</v>
      </c>
      <c r="J1591">
        <v>0</v>
      </c>
      <c r="K1591">
        <v>0</v>
      </c>
      <c r="L1591">
        <v>54</v>
      </c>
      <c r="M1591">
        <v>38</v>
      </c>
      <c r="N1591">
        <v>0.61250000000000004</v>
      </c>
      <c r="O1591">
        <v>0.70370370370370405</v>
      </c>
      <c r="P1591">
        <v>0.62414965986394599</v>
      </c>
      <c r="Q1591">
        <v>4</v>
      </c>
      <c r="R1591">
        <v>22</v>
      </c>
      <c r="S1591">
        <v>0</v>
      </c>
      <c r="T1591">
        <v>0</v>
      </c>
      <c r="U1591">
        <v>11</v>
      </c>
      <c r="V1591">
        <v>12</v>
      </c>
      <c r="W1591">
        <v>0.38229166666666697</v>
      </c>
      <c r="X1591" s="37">
        <v>0</v>
      </c>
      <c r="Y1591" s="37">
        <v>0.70370370370370405</v>
      </c>
      <c r="Z1591" s="37">
        <v>0.70370370370370405</v>
      </c>
      <c r="AA1591" s="37">
        <v>0.72812500000000002</v>
      </c>
      <c r="AB1591" s="42"/>
      <c r="AC1591" s="42"/>
      <c r="AD1591" s="42"/>
      <c r="AE1591" s="42"/>
      <c r="AF1591" s="42"/>
      <c r="AG1591" s="42"/>
      <c r="AH1591" s="42"/>
      <c r="AI1591" s="42"/>
      <c r="AJ1591" s="42"/>
      <c r="AK1591" s="42"/>
      <c r="AL1591" s="42"/>
      <c r="AM1591" s="42"/>
      <c r="AN1591" s="42"/>
      <c r="AO1591" s="42"/>
      <c r="AP1591" s="42"/>
      <c r="AQ1591" s="42"/>
      <c r="AR1591" s="42"/>
      <c r="AS1591" s="42"/>
      <c r="AT1591" s="42"/>
      <c r="AU1591" s="42"/>
      <c r="AV1591" s="42"/>
    </row>
    <row r="1592" spans="3:48" x14ac:dyDescent="0.35">
      <c r="C1592" s="1" t="s">
        <v>28</v>
      </c>
      <c r="D1592">
        <v>398</v>
      </c>
      <c r="E1592">
        <v>3</v>
      </c>
      <c r="F1592">
        <v>36</v>
      </c>
      <c r="G1592">
        <v>36</v>
      </c>
      <c r="H1592">
        <v>0</v>
      </c>
      <c r="I1592">
        <v>3</v>
      </c>
      <c r="J1592">
        <v>0</v>
      </c>
      <c r="K1592">
        <v>0</v>
      </c>
      <c r="L1592">
        <v>37</v>
      </c>
      <c r="M1592">
        <v>36</v>
      </c>
      <c r="N1592">
        <v>0.73750000000000004</v>
      </c>
      <c r="O1592">
        <v>0.97297297297297303</v>
      </c>
      <c r="P1592">
        <v>0.69915254237288105</v>
      </c>
      <c r="Q1592">
        <v>5</v>
      </c>
      <c r="R1592">
        <v>24</v>
      </c>
      <c r="S1592">
        <v>0</v>
      </c>
      <c r="T1592">
        <v>0</v>
      </c>
      <c r="U1592">
        <v>23</v>
      </c>
      <c r="V1592">
        <v>8</v>
      </c>
      <c r="W1592">
        <v>0.515625</v>
      </c>
      <c r="X1592" s="37">
        <v>0</v>
      </c>
      <c r="Y1592" s="37">
        <v>0.97297297297297303</v>
      </c>
      <c r="Z1592" s="37">
        <v>0.97297297297297303</v>
      </c>
      <c r="AA1592" s="37">
        <v>0.54166666666666696</v>
      </c>
      <c r="AB1592" s="42"/>
      <c r="AC1592" s="42"/>
      <c r="AD1592" s="42"/>
      <c r="AE1592" s="42"/>
      <c r="AF1592" s="42"/>
      <c r="AG1592" s="42"/>
      <c r="AH1592" s="42"/>
      <c r="AI1592" s="42"/>
      <c r="AJ1592" s="42"/>
      <c r="AK1592" s="42"/>
      <c r="AL1592" s="42"/>
      <c r="AM1592" s="42"/>
      <c r="AN1592" s="42"/>
      <c r="AO1592" s="42"/>
      <c r="AP1592" s="42"/>
      <c r="AQ1592" s="42"/>
      <c r="AR1592" s="42"/>
      <c r="AS1592" s="42"/>
      <c r="AT1592" s="42"/>
      <c r="AU1592" s="42"/>
      <c r="AV1592" s="42"/>
    </row>
    <row r="1593" spans="3:48" x14ac:dyDescent="0.35">
      <c r="C1593" s="1" t="s">
        <v>29</v>
      </c>
      <c r="D1593">
        <v>398</v>
      </c>
      <c r="E1593">
        <v>4</v>
      </c>
      <c r="F1593">
        <v>47</v>
      </c>
      <c r="G1593">
        <v>47</v>
      </c>
      <c r="H1593">
        <v>1</v>
      </c>
      <c r="I1593">
        <v>5</v>
      </c>
      <c r="J1593">
        <v>0</v>
      </c>
      <c r="K1593">
        <v>0</v>
      </c>
      <c r="L1593">
        <v>50</v>
      </c>
      <c r="M1593">
        <v>47</v>
      </c>
      <c r="N1593">
        <v>0.9375</v>
      </c>
      <c r="O1593">
        <v>0.94</v>
      </c>
      <c r="P1593">
        <v>0.62666666666666704</v>
      </c>
      <c r="Q1593">
        <v>5</v>
      </c>
      <c r="R1593">
        <v>38</v>
      </c>
      <c r="S1593">
        <v>0</v>
      </c>
      <c r="T1593">
        <v>0</v>
      </c>
      <c r="U1593">
        <v>13</v>
      </c>
      <c r="V1593">
        <v>19</v>
      </c>
      <c r="W1593">
        <v>0.58750000000000002</v>
      </c>
      <c r="X1593" s="37">
        <v>0</v>
      </c>
      <c r="Y1593" s="37">
        <v>0.94</v>
      </c>
      <c r="Z1593" s="37">
        <v>0.94</v>
      </c>
      <c r="AA1593" s="37">
        <v>0.65833333333333299</v>
      </c>
      <c r="AB1593" s="42"/>
      <c r="AC1593" s="42"/>
      <c r="AD1593" s="42"/>
      <c r="AE1593" s="42"/>
      <c r="AF1593" s="42"/>
      <c r="AG1593" s="42"/>
      <c r="AH1593" s="42"/>
      <c r="AI1593" s="42"/>
      <c r="AJ1593" s="42"/>
      <c r="AK1593" s="42"/>
      <c r="AL1593" s="42"/>
      <c r="AM1593" s="42"/>
      <c r="AN1593" s="42"/>
      <c r="AO1593" s="42"/>
      <c r="AP1593" s="42"/>
      <c r="AQ1593" s="42"/>
      <c r="AR1593" s="42"/>
      <c r="AS1593" s="42"/>
      <c r="AT1593" s="42"/>
      <c r="AU1593" s="42"/>
      <c r="AV1593" s="42"/>
    </row>
    <row r="1594" spans="3:48" x14ac:dyDescent="0.35">
      <c r="C1594" s="1">
        <v>42952.25</v>
      </c>
      <c r="D1594">
        <v>399</v>
      </c>
      <c r="E1594">
        <v>1</v>
      </c>
      <c r="F1594">
        <v>68</v>
      </c>
      <c r="G1594">
        <v>68</v>
      </c>
      <c r="H1594">
        <v>2</v>
      </c>
      <c r="I1594">
        <v>0</v>
      </c>
      <c r="J1594">
        <v>27</v>
      </c>
      <c r="K1594">
        <v>19</v>
      </c>
      <c r="L1594">
        <v>49</v>
      </c>
      <c r="M1594">
        <v>49</v>
      </c>
      <c r="N1594">
        <v>1</v>
      </c>
      <c r="O1594">
        <v>0.89473684210526305</v>
      </c>
      <c r="P1594">
        <v>0.84270833333333295</v>
      </c>
      <c r="Q1594">
        <v>3</v>
      </c>
      <c r="R1594">
        <v>40</v>
      </c>
      <c r="S1594">
        <v>0</v>
      </c>
      <c r="T1594">
        <v>0</v>
      </c>
      <c r="U1594">
        <v>30</v>
      </c>
      <c r="V1594">
        <v>0</v>
      </c>
      <c r="W1594">
        <v>0.84270833333333295</v>
      </c>
      <c r="X1594" s="37">
        <v>0.25</v>
      </c>
      <c r="Y1594" s="37">
        <v>0.64473684210526305</v>
      </c>
      <c r="Z1594" s="37">
        <v>0.89473684210526305</v>
      </c>
      <c r="AA1594" s="37">
        <v>0.60729166666666701</v>
      </c>
      <c r="AB1594" s="42">
        <f t="shared" ref="AB1594" si="8336">AVERAGE(D1594:D1597)</f>
        <v>399</v>
      </c>
      <c r="AC1594" s="42">
        <f t="shared" ref="AC1594" si="8337">AVERAGEIF(M1594:M1597,"&lt;&gt;0",F1594:F1597)</f>
        <v>64</v>
      </c>
      <c r="AD1594" s="42">
        <f t="shared" ref="AD1594" si="8338">AVERAGEIF(M1594:M1597,"&lt;&gt;0",G1594:G1597)</f>
        <v>64</v>
      </c>
      <c r="AE1594" s="42">
        <f t="shared" ref="AE1594" si="8339">AVERAGEIF(M1594:M1597,"&lt;&gt;0",H1594:H1597)</f>
        <v>1</v>
      </c>
      <c r="AF1594" s="42">
        <f t="shared" ref="AF1594" si="8340">AVERAGEIF(M1594:M1597,"&lt;&gt;0",I1594:I1597)</f>
        <v>1.25</v>
      </c>
      <c r="AG1594" s="42">
        <f t="shared" ref="AG1594" si="8341">AVERAGEIF(M1594:M1597,"&lt;&gt;0",J1594:J1597)</f>
        <v>22</v>
      </c>
      <c r="AH1594" s="42">
        <f t="shared" ref="AH1594" si="8342">AVERAGEIF(M1594:M1597,"&lt;&gt;0",X1594:X1597)</f>
        <v>0.24378689647902174</v>
      </c>
      <c r="AI1594" s="42">
        <f t="shared" ref="AI1594" si="8343">AVERAGEIF(M1594:M1597,"&lt;&gt;0",L1594:L1597)</f>
        <v>47.5</v>
      </c>
      <c r="AJ1594" s="42">
        <f t="shared" ref="AJ1594" si="8344">AVERAGEIF(M1594:M1597,"&lt;&gt;0",Y1594:Y1597)</f>
        <v>0.67822906610295497</v>
      </c>
      <c r="AK1594" s="42">
        <f t="shared" ref="AK1594" si="8345">AVERAGEIF(M1594:M1597,"&lt;&gt;0",N1594:N1597)</f>
        <v>0.97499999999999998</v>
      </c>
      <c r="AL1594" s="42">
        <f t="shared" ref="AL1594" si="8346">AVERAGEIF(M1594:M1597,"&lt;&gt;0",O1594:O1597)</f>
        <v>0.92201596258197671</v>
      </c>
      <c r="AM1594" s="42">
        <f t="shared" ref="AM1594" si="8347">AVERAGEIF(M1594:M1597,"&lt;&gt;0",P1594:P1597)</f>
        <v>0.84688245079764179</v>
      </c>
      <c r="AN1594" s="42">
        <f t="shared" ref="AN1594" si="8348">AVERAGEIF(M1594:M1597,"&lt;&gt;0",Q1594:Q1597)</f>
        <v>2.25</v>
      </c>
      <c r="AO1594" s="42">
        <f t="shared" ref="AO1594" si="8349">AVERAGEIF(M1594:M1597,"&lt;&gt;0",R1594:R1597)</f>
        <v>38.5</v>
      </c>
      <c r="AP1594" s="42">
        <f t="shared" ref="AP1594" si="8350">AVERAGEIF(M1594:M1597,"&lt;&gt;0",S1594:S1597)</f>
        <v>0</v>
      </c>
      <c r="AQ1594" s="42">
        <f t="shared" ref="AQ1594" si="8351">AVERAGEIF(M1594:M1597,"&lt;&gt;0",T1594:T1597)</f>
        <v>0</v>
      </c>
      <c r="AR1594" s="42">
        <f t="shared" ref="AR1594" si="8352">AVERAGEIF(M1594:M1597,"&lt;&gt;0",U1594:U1597)</f>
        <v>32.25</v>
      </c>
      <c r="AS1594" s="42">
        <f t="shared" ref="AS1594" si="8353">AVERAGEIF(M1594:M1597,"&lt;&gt;0",V1594:V1597)</f>
        <v>0</v>
      </c>
      <c r="AT1594" s="42">
        <f t="shared" ref="AT1594" si="8354">AVERAGEIF(M1594:M1597,"&lt;&gt;0",W1594:W1597)</f>
        <v>0.82526041666666683</v>
      </c>
      <c r="AU1594" s="42">
        <f t="shared" ref="AU1594" si="8355">AVERAGEIF(M1594:M1597,"&lt;&gt;0",Z1594:Z1597)</f>
        <v>0.92201596258197671</v>
      </c>
      <c r="AV1594" s="42">
        <f t="shared" ref="AV1594" si="8356">AVERAGEIF(M1594:M1597,"&lt;&gt;0",AA1594:AA1597)</f>
        <v>0.63385416666666683</v>
      </c>
    </row>
    <row r="1595" spans="3:48" x14ac:dyDescent="0.35">
      <c r="C1595" s="1" t="s">
        <v>27</v>
      </c>
      <c r="D1595">
        <v>399</v>
      </c>
      <c r="E1595">
        <v>2</v>
      </c>
      <c r="F1595">
        <v>66</v>
      </c>
      <c r="G1595">
        <v>66</v>
      </c>
      <c r="H1595">
        <v>0</v>
      </c>
      <c r="I1595">
        <v>4</v>
      </c>
      <c r="J1595">
        <v>18</v>
      </c>
      <c r="K1595">
        <v>13</v>
      </c>
      <c r="L1595">
        <v>54</v>
      </c>
      <c r="M1595">
        <v>53</v>
      </c>
      <c r="N1595">
        <v>0.98750000000000004</v>
      </c>
      <c r="O1595">
        <v>0.91666666666666696</v>
      </c>
      <c r="P1595">
        <v>0.84599156118143504</v>
      </c>
      <c r="Q1595">
        <v>1</v>
      </c>
      <c r="R1595">
        <v>39</v>
      </c>
      <c r="S1595">
        <v>0</v>
      </c>
      <c r="T1595">
        <v>0</v>
      </c>
      <c r="U1595">
        <v>35</v>
      </c>
      <c r="V1595">
        <v>0</v>
      </c>
      <c r="W1595">
        <v>0.83541666666666703</v>
      </c>
      <c r="X1595" s="37">
        <v>0.180555555555556</v>
      </c>
      <c r="Y1595" s="37">
        <v>0.73611111111111105</v>
      </c>
      <c r="Z1595" s="37">
        <v>0.91666666666666696</v>
      </c>
      <c r="AA1595" s="37">
        <v>0.72812500000000002</v>
      </c>
      <c r="AB1595" s="42"/>
      <c r="AC1595" s="42"/>
      <c r="AD1595" s="42"/>
      <c r="AE1595" s="42"/>
      <c r="AF1595" s="42"/>
      <c r="AG1595" s="42"/>
      <c r="AH1595" s="42"/>
      <c r="AI1595" s="42"/>
      <c r="AJ1595" s="42"/>
      <c r="AK1595" s="42"/>
      <c r="AL1595" s="42"/>
      <c r="AM1595" s="42"/>
      <c r="AN1595" s="42"/>
      <c r="AO1595" s="42"/>
      <c r="AP1595" s="42"/>
      <c r="AQ1595" s="42"/>
      <c r="AR1595" s="42"/>
      <c r="AS1595" s="42"/>
      <c r="AT1595" s="42"/>
      <c r="AU1595" s="42"/>
      <c r="AV1595" s="42"/>
    </row>
    <row r="1596" spans="3:48" x14ac:dyDescent="0.35">
      <c r="C1596" s="1" t="s">
        <v>28</v>
      </c>
      <c r="D1596">
        <v>399</v>
      </c>
      <c r="E1596">
        <v>3</v>
      </c>
      <c r="F1596">
        <v>58</v>
      </c>
      <c r="G1596">
        <v>58</v>
      </c>
      <c r="H1596">
        <v>2</v>
      </c>
      <c r="I1596">
        <v>0</v>
      </c>
      <c r="J1596">
        <v>25</v>
      </c>
      <c r="K1596">
        <v>21</v>
      </c>
      <c r="L1596">
        <v>37</v>
      </c>
      <c r="M1596">
        <v>37</v>
      </c>
      <c r="N1596">
        <v>0.91249999999999998</v>
      </c>
      <c r="O1596">
        <v>0.93548387096774199</v>
      </c>
      <c r="P1596">
        <v>0.86757990867579904</v>
      </c>
      <c r="Q1596">
        <v>4</v>
      </c>
      <c r="R1596">
        <v>35</v>
      </c>
      <c r="S1596">
        <v>0</v>
      </c>
      <c r="T1596">
        <v>0</v>
      </c>
      <c r="U1596">
        <v>29</v>
      </c>
      <c r="V1596">
        <v>0</v>
      </c>
      <c r="W1596">
        <v>0.79166666666666696</v>
      </c>
      <c r="X1596" s="37">
        <v>0.33870967741935498</v>
      </c>
      <c r="Y1596" s="37">
        <v>0.59677419354838701</v>
      </c>
      <c r="Z1596" s="37">
        <v>0.93548387096774199</v>
      </c>
      <c r="AA1596" s="37">
        <v>0.54166666666666696</v>
      </c>
      <c r="AB1596" s="42"/>
      <c r="AC1596" s="42"/>
      <c r="AD1596" s="42"/>
      <c r="AE1596" s="42"/>
      <c r="AF1596" s="42"/>
      <c r="AG1596" s="42"/>
      <c r="AH1596" s="42"/>
      <c r="AI1596" s="42"/>
      <c r="AJ1596" s="42"/>
      <c r="AK1596" s="42"/>
      <c r="AL1596" s="42"/>
      <c r="AM1596" s="42"/>
      <c r="AN1596" s="42"/>
      <c r="AO1596" s="42"/>
      <c r="AP1596" s="42"/>
      <c r="AQ1596" s="42"/>
      <c r="AR1596" s="42"/>
      <c r="AS1596" s="42"/>
      <c r="AT1596" s="42"/>
      <c r="AU1596" s="42"/>
      <c r="AV1596" s="42"/>
    </row>
    <row r="1597" spans="3:48" x14ac:dyDescent="0.35">
      <c r="C1597" s="1" t="s">
        <v>29</v>
      </c>
      <c r="D1597">
        <v>399</v>
      </c>
      <c r="E1597">
        <v>4</v>
      </c>
      <c r="F1597">
        <v>64</v>
      </c>
      <c r="G1597">
        <v>64</v>
      </c>
      <c r="H1597">
        <v>0</v>
      </c>
      <c r="I1597">
        <v>1</v>
      </c>
      <c r="J1597">
        <v>18</v>
      </c>
      <c r="K1597">
        <v>14</v>
      </c>
      <c r="L1597">
        <v>50</v>
      </c>
      <c r="M1597">
        <v>50</v>
      </c>
      <c r="N1597">
        <v>1</v>
      </c>
      <c r="O1597">
        <v>0.94117647058823495</v>
      </c>
      <c r="P1597">
        <v>0.83125000000000004</v>
      </c>
      <c r="Q1597">
        <v>1</v>
      </c>
      <c r="R1597">
        <v>40</v>
      </c>
      <c r="S1597">
        <v>0</v>
      </c>
      <c r="T1597">
        <v>0</v>
      </c>
      <c r="U1597">
        <v>35</v>
      </c>
      <c r="V1597">
        <v>0</v>
      </c>
      <c r="W1597">
        <v>0.83125000000000004</v>
      </c>
      <c r="X1597" s="37">
        <v>0.20588235294117599</v>
      </c>
      <c r="Y1597" s="37">
        <v>0.73529411764705899</v>
      </c>
      <c r="Z1597" s="37">
        <v>0.94117647058823495</v>
      </c>
      <c r="AA1597" s="37">
        <v>0.65833333333333299</v>
      </c>
      <c r="AB1597" s="42"/>
      <c r="AC1597" s="42"/>
      <c r="AD1597" s="42"/>
      <c r="AE1597" s="42"/>
      <c r="AF1597" s="42"/>
      <c r="AG1597" s="42"/>
      <c r="AH1597" s="42"/>
      <c r="AI1597" s="42"/>
      <c r="AJ1597" s="42"/>
      <c r="AK1597" s="42"/>
      <c r="AL1597" s="42"/>
      <c r="AM1597" s="42"/>
      <c r="AN1597" s="42"/>
      <c r="AO1597" s="42"/>
      <c r="AP1597" s="42"/>
      <c r="AQ1597" s="42"/>
      <c r="AR1597" s="42"/>
      <c r="AS1597" s="42"/>
      <c r="AT1597" s="42"/>
      <c r="AU1597" s="42"/>
      <c r="AV1597" s="42"/>
    </row>
    <row r="1598" spans="3:48" x14ac:dyDescent="0.35">
      <c r="C1598" s="1">
        <v>42952.25</v>
      </c>
      <c r="D1598">
        <v>400</v>
      </c>
      <c r="E1598">
        <v>1</v>
      </c>
      <c r="F1598">
        <v>41</v>
      </c>
      <c r="G1598">
        <v>41</v>
      </c>
      <c r="H1598">
        <v>9</v>
      </c>
      <c r="I1598">
        <v>41</v>
      </c>
      <c r="J1598">
        <v>27</v>
      </c>
      <c r="K1598">
        <v>15</v>
      </c>
      <c r="L1598">
        <v>49</v>
      </c>
      <c r="M1598">
        <v>26</v>
      </c>
      <c r="N1598">
        <v>0.71250000000000002</v>
      </c>
      <c r="O1598">
        <v>0.53947368421052599</v>
      </c>
      <c r="P1598">
        <v>0.71491228070175405</v>
      </c>
      <c r="Q1598">
        <v>0</v>
      </c>
      <c r="R1598">
        <v>24</v>
      </c>
      <c r="S1598">
        <v>0</v>
      </c>
      <c r="T1598">
        <v>0</v>
      </c>
      <c r="U1598">
        <v>3</v>
      </c>
      <c r="V1598">
        <v>15</v>
      </c>
      <c r="W1598">
        <v>0.50937500000000002</v>
      </c>
      <c r="X1598" s="37">
        <v>0.197368421052632</v>
      </c>
      <c r="Y1598" s="37">
        <v>0.34210526315789502</v>
      </c>
      <c r="Z1598" s="37">
        <v>0.53947368421052599</v>
      </c>
      <c r="AA1598" s="37">
        <v>0.60729166666666701</v>
      </c>
      <c r="AB1598" s="42">
        <f t="shared" ref="AB1598" si="8357">AVERAGE(D1598:D1601)</f>
        <v>400</v>
      </c>
      <c r="AC1598" s="42">
        <f t="shared" ref="AC1598" si="8358">AVERAGEIF(M1598:M1601,"&lt;&gt;0",F1598:F1601)</f>
        <v>50.75</v>
      </c>
      <c r="AD1598" s="42">
        <f t="shared" ref="AD1598" si="8359">AVERAGEIF(M1598:M1601,"&lt;&gt;0",G1598:G1601)</f>
        <v>50.75</v>
      </c>
      <c r="AE1598" s="42">
        <f t="shared" ref="AE1598" si="8360">AVERAGEIF(M1598:M1601,"&lt;&gt;0",H1598:H1601)</f>
        <v>5.5</v>
      </c>
      <c r="AF1598" s="42">
        <f t="shared" ref="AF1598" si="8361">AVERAGEIF(M1598:M1601,"&lt;&gt;0",I1598:I1601)</f>
        <v>22</v>
      </c>
      <c r="AG1598" s="42">
        <f t="shared" ref="AG1598" si="8362">AVERAGEIF(M1598:M1601,"&lt;&gt;0",J1598:J1601)</f>
        <v>22</v>
      </c>
      <c r="AH1598" s="42">
        <f t="shared" ref="AH1598" si="8363">AVERAGEIF(M1598:M1601,"&lt;&gt;0",X1598:X1601)</f>
        <v>0.22659674367766347</v>
      </c>
      <c r="AI1598" s="42">
        <f t="shared" ref="AI1598" si="8364">AVERAGEIF(M1598:M1601,"&lt;&gt;0",L1598:L1601)</f>
        <v>47.5</v>
      </c>
      <c r="AJ1598" s="42">
        <f t="shared" ref="AJ1598" si="8365">AVERAGEIF(M1598:M1601,"&lt;&gt;0",Y1598:Y1601)</f>
        <v>0.51179265565875476</v>
      </c>
      <c r="AK1598" s="42">
        <f t="shared" ref="AK1598" si="8366">AVERAGEIF(M1598:M1601,"&lt;&gt;0",N1598:N1601)</f>
        <v>0.79062499999999991</v>
      </c>
      <c r="AL1598" s="42">
        <f t="shared" ref="AL1598" si="8367">AVERAGEIF(M1598:M1601,"&lt;&gt;0",O1598:O1601)</f>
        <v>0.73838939933641801</v>
      </c>
      <c r="AM1598" s="42">
        <f t="shared" ref="AM1598" si="8368">AVERAGEIF(M1598:M1601,"&lt;&gt;0",P1598:P1601)</f>
        <v>0.74997413415931646</v>
      </c>
      <c r="AN1598" s="42">
        <f t="shared" ref="AN1598" si="8369">AVERAGEIF(M1598:M1601,"&lt;&gt;0",Q1598:Q1601)</f>
        <v>3.5</v>
      </c>
      <c r="AO1598" s="42">
        <f t="shared" ref="AO1598" si="8370">AVERAGEIF(M1598:M1601,"&lt;&gt;0",R1598:R1601)</f>
        <v>29.5</v>
      </c>
      <c r="AP1598" s="42">
        <f t="shared" ref="AP1598" si="8371">AVERAGEIF(M1598:M1601,"&lt;&gt;0",S1598:S1601)</f>
        <v>0</v>
      </c>
      <c r="AQ1598" s="42">
        <f t="shared" ref="AQ1598" si="8372">AVERAGEIF(M1598:M1601,"&lt;&gt;0",T1598:T1601)</f>
        <v>0</v>
      </c>
      <c r="AR1598" s="42">
        <f t="shared" ref="AR1598" si="8373">AVERAGEIF(M1598:M1601,"&lt;&gt;0",U1598:U1601)</f>
        <v>14</v>
      </c>
      <c r="AS1598" s="42">
        <f t="shared" ref="AS1598" si="8374">AVERAGEIF(M1598:M1601,"&lt;&gt;0",V1598:V1601)</f>
        <v>10.25</v>
      </c>
      <c r="AT1598" s="42">
        <f t="shared" ref="AT1598" si="8375">AVERAGEIF(M1598:M1601,"&lt;&gt;0",W1598:W1601)</f>
        <v>0.59348958333333324</v>
      </c>
      <c r="AU1598" s="42">
        <f t="shared" ref="AU1598" si="8376">AVERAGEIF(M1598:M1601,"&lt;&gt;0",Z1598:Z1601)</f>
        <v>0.73838939933641801</v>
      </c>
      <c r="AV1598" s="42">
        <f t="shared" ref="AV1598" si="8377">AVERAGEIF(M1598:M1601,"&lt;&gt;0",AA1598:AA1601)</f>
        <v>0.63385416666666683</v>
      </c>
    </row>
    <row r="1599" spans="3:48" x14ac:dyDescent="0.35">
      <c r="C1599" s="1" t="s">
        <v>27</v>
      </c>
      <c r="D1599">
        <v>400</v>
      </c>
      <c r="E1599">
        <v>2</v>
      </c>
      <c r="F1599">
        <v>50</v>
      </c>
      <c r="G1599">
        <v>50</v>
      </c>
      <c r="H1599">
        <v>6</v>
      </c>
      <c r="I1599">
        <v>30</v>
      </c>
      <c r="J1599">
        <v>18</v>
      </c>
      <c r="K1599">
        <v>13</v>
      </c>
      <c r="L1599">
        <v>54</v>
      </c>
      <c r="M1599">
        <v>37</v>
      </c>
      <c r="N1599">
        <v>0.625</v>
      </c>
      <c r="O1599">
        <v>0.69444444444444398</v>
      </c>
      <c r="P1599">
        <v>0.78500000000000003</v>
      </c>
      <c r="Q1599">
        <v>3</v>
      </c>
      <c r="R1599">
        <v>25</v>
      </c>
      <c r="S1599">
        <v>0</v>
      </c>
      <c r="T1599">
        <v>0</v>
      </c>
      <c r="U1599">
        <v>17</v>
      </c>
      <c r="V1599">
        <v>4</v>
      </c>
      <c r="W1599">
        <v>0.49062499999999998</v>
      </c>
      <c r="X1599" s="37">
        <v>0.180555555555556</v>
      </c>
      <c r="Y1599" s="37">
        <v>0.51388888888888895</v>
      </c>
      <c r="Z1599" s="37">
        <v>0.69444444444444398</v>
      </c>
      <c r="AA1599" s="37">
        <v>0.72812500000000002</v>
      </c>
      <c r="AB1599" s="42"/>
      <c r="AC1599" s="42"/>
      <c r="AD1599" s="42"/>
      <c r="AE1599" s="42"/>
      <c r="AF1599" s="42"/>
      <c r="AG1599" s="42"/>
      <c r="AH1599" s="42"/>
      <c r="AI1599" s="42"/>
      <c r="AJ1599" s="42"/>
      <c r="AK1599" s="42"/>
      <c r="AL1599" s="42"/>
      <c r="AM1599" s="42"/>
      <c r="AN1599" s="42"/>
      <c r="AO1599" s="42"/>
      <c r="AP1599" s="42"/>
      <c r="AQ1599" s="42"/>
      <c r="AR1599" s="42"/>
      <c r="AS1599" s="42"/>
      <c r="AT1599" s="42"/>
      <c r="AU1599" s="42"/>
      <c r="AV1599" s="42"/>
    </row>
    <row r="1600" spans="3:48" x14ac:dyDescent="0.35">
      <c r="C1600" s="1" t="s">
        <v>28</v>
      </c>
      <c r="D1600">
        <v>400</v>
      </c>
      <c r="E1600">
        <v>3</v>
      </c>
      <c r="F1600">
        <v>51</v>
      </c>
      <c r="G1600">
        <v>51</v>
      </c>
      <c r="H1600">
        <v>3</v>
      </c>
      <c r="I1600">
        <v>12</v>
      </c>
      <c r="J1600">
        <v>25</v>
      </c>
      <c r="K1600">
        <v>20</v>
      </c>
      <c r="L1600">
        <v>37</v>
      </c>
      <c r="M1600">
        <v>31</v>
      </c>
      <c r="N1600">
        <v>0.83750000000000002</v>
      </c>
      <c r="O1600">
        <v>0.82258064516129004</v>
      </c>
      <c r="P1600">
        <v>0.71517412935323399</v>
      </c>
      <c r="Q1600">
        <v>4</v>
      </c>
      <c r="R1600">
        <v>30</v>
      </c>
      <c r="S1600">
        <v>0</v>
      </c>
      <c r="T1600">
        <v>0</v>
      </c>
      <c r="U1600">
        <v>11</v>
      </c>
      <c r="V1600">
        <v>12</v>
      </c>
      <c r="W1600">
        <v>0.59895833333333304</v>
      </c>
      <c r="X1600" s="37">
        <v>0.32258064516128998</v>
      </c>
      <c r="Y1600" s="37">
        <v>0.5</v>
      </c>
      <c r="Z1600" s="37">
        <v>0.82258064516129004</v>
      </c>
      <c r="AA1600" s="37">
        <v>0.54166666666666696</v>
      </c>
      <c r="AB1600" s="42"/>
      <c r="AC1600" s="42"/>
      <c r="AD1600" s="42"/>
      <c r="AE1600" s="42"/>
      <c r="AF1600" s="42"/>
      <c r="AG1600" s="42"/>
      <c r="AH1600" s="42"/>
      <c r="AI1600" s="42"/>
      <c r="AJ1600" s="42"/>
      <c r="AK1600" s="42"/>
      <c r="AL1600" s="42"/>
      <c r="AM1600" s="42"/>
      <c r="AN1600" s="42"/>
      <c r="AO1600" s="42"/>
      <c r="AP1600" s="42"/>
      <c r="AQ1600" s="42"/>
      <c r="AR1600" s="42"/>
      <c r="AS1600" s="42"/>
      <c r="AT1600" s="42"/>
      <c r="AU1600" s="42"/>
      <c r="AV1600" s="42"/>
    </row>
    <row r="1601" spans="3:48" x14ac:dyDescent="0.35">
      <c r="C1601" s="1" t="s">
        <v>29</v>
      </c>
      <c r="D1601">
        <v>400</v>
      </c>
      <c r="E1601">
        <v>4</v>
      </c>
      <c r="F1601">
        <v>61</v>
      </c>
      <c r="G1601">
        <v>61</v>
      </c>
      <c r="H1601">
        <v>4</v>
      </c>
      <c r="I1601">
        <v>5</v>
      </c>
      <c r="J1601">
        <v>18</v>
      </c>
      <c r="K1601">
        <v>14</v>
      </c>
      <c r="L1601">
        <v>50</v>
      </c>
      <c r="M1601">
        <v>47</v>
      </c>
      <c r="N1601">
        <v>0.98750000000000004</v>
      </c>
      <c r="O1601">
        <v>0.89705882352941202</v>
      </c>
      <c r="P1601">
        <v>0.784810126582278</v>
      </c>
      <c r="Q1601">
        <v>7</v>
      </c>
      <c r="R1601">
        <v>39</v>
      </c>
      <c r="S1601">
        <v>0</v>
      </c>
      <c r="T1601">
        <v>0</v>
      </c>
      <c r="U1601">
        <v>25</v>
      </c>
      <c r="V1601">
        <v>10</v>
      </c>
      <c r="W1601">
        <v>0.77500000000000002</v>
      </c>
      <c r="X1601" s="37">
        <v>0.20588235294117599</v>
      </c>
      <c r="Y1601" s="37">
        <v>0.69117647058823495</v>
      </c>
      <c r="Z1601" s="37">
        <v>0.89705882352941202</v>
      </c>
      <c r="AA1601" s="37">
        <v>0.65833333333333299</v>
      </c>
      <c r="AB1601" s="42"/>
      <c r="AC1601" s="42"/>
      <c r="AD1601" s="42"/>
      <c r="AE1601" s="42"/>
      <c r="AF1601" s="42"/>
      <c r="AG1601" s="42"/>
      <c r="AH1601" s="42"/>
      <c r="AI1601" s="42"/>
      <c r="AJ1601" s="42"/>
      <c r="AK1601" s="42"/>
      <c r="AL1601" s="42"/>
      <c r="AM1601" s="42"/>
      <c r="AN1601" s="42"/>
      <c r="AO1601" s="42"/>
      <c r="AP1601" s="42"/>
      <c r="AQ1601" s="42"/>
      <c r="AR1601" s="42"/>
      <c r="AS1601" s="42"/>
      <c r="AT1601" s="42"/>
      <c r="AU1601" s="42"/>
      <c r="AV1601" s="42"/>
    </row>
    <row r="1602" spans="3:48" x14ac:dyDescent="0.35">
      <c r="C1602" s="1">
        <v>42952.25</v>
      </c>
      <c r="D1602">
        <v>401</v>
      </c>
      <c r="E1602">
        <v>1</v>
      </c>
      <c r="F1602">
        <v>45</v>
      </c>
      <c r="G1602">
        <v>13</v>
      </c>
      <c r="H1602">
        <v>0</v>
      </c>
      <c r="I1602">
        <v>3</v>
      </c>
      <c r="J1602">
        <v>0</v>
      </c>
      <c r="K1602">
        <v>0</v>
      </c>
      <c r="L1602">
        <v>49</v>
      </c>
      <c r="M1602">
        <v>45</v>
      </c>
      <c r="N1602">
        <v>0.7</v>
      </c>
      <c r="O1602">
        <v>0.91836734693877597</v>
      </c>
      <c r="P1602">
        <v>0.74404761904761896</v>
      </c>
      <c r="Q1602">
        <v>0</v>
      </c>
      <c r="R1602">
        <v>9</v>
      </c>
      <c r="S1602">
        <v>0</v>
      </c>
      <c r="T1602">
        <v>0</v>
      </c>
      <c r="U1602">
        <v>0</v>
      </c>
      <c r="V1602">
        <v>0</v>
      </c>
      <c r="W1602">
        <v>0.52083333333333304</v>
      </c>
      <c r="X1602" s="37">
        <v>0</v>
      </c>
      <c r="Y1602" s="37">
        <v>0.91836734693877597</v>
      </c>
      <c r="Z1602" s="37">
        <v>0.91836734693877597</v>
      </c>
      <c r="AA1602" s="37">
        <v>0.60729166666666701</v>
      </c>
      <c r="AB1602" s="42">
        <f t="shared" ref="AB1602" si="8378">AVERAGE(D1602:D1605)</f>
        <v>401</v>
      </c>
      <c r="AC1602" s="42">
        <f t="shared" ref="AC1602" si="8379">AVERAGEIF(M1602:M1605,"&lt;&gt;0",F1602:F1605)</f>
        <v>44.25</v>
      </c>
      <c r="AD1602" s="42">
        <f t="shared" ref="AD1602" si="8380">AVERAGEIF(M1602:M1605,"&lt;&gt;0",G1602:G1605)</f>
        <v>15.75</v>
      </c>
      <c r="AE1602" s="42">
        <f t="shared" ref="AE1602" si="8381">AVERAGEIF(M1602:M1605,"&lt;&gt;0",H1602:H1605)</f>
        <v>0.25</v>
      </c>
      <c r="AF1602" s="42">
        <f t="shared" ref="AF1602" si="8382">AVERAGEIF(M1602:M1605,"&lt;&gt;0",I1602:I1605)</f>
        <v>4.25</v>
      </c>
      <c r="AG1602" s="42">
        <f t="shared" ref="AG1602" si="8383">AVERAGEIF(M1602:M1605,"&lt;&gt;0",J1602:J1605)</f>
        <v>0</v>
      </c>
      <c r="AH1602" s="42">
        <f t="shared" ref="AH1602" si="8384">AVERAGEIF(M1602:M1605,"&lt;&gt;0",X1602:X1605)</f>
        <v>0</v>
      </c>
      <c r="AI1602" s="42">
        <f t="shared" ref="AI1602" si="8385">AVERAGEIF(M1602:M1605,"&lt;&gt;0",L1602:L1605)</f>
        <v>47.5</v>
      </c>
      <c r="AJ1602" s="42">
        <f t="shared" ref="AJ1602" si="8386">AVERAGEIF(M1602:M1605,"&lt;&gt;0",Y1602:Y1605)</f>
        <v>0.93043267757553472</v>
      </c>
      <c r="AK1602" s="42">
        <f t="shared" ref="AK1602" si="8387">AVERAGEIF(M1602:M1605,"&lt;&gt;0",N1602:N1605)</f>
        <v>0.73124999999999996</v>
      </c>
      <c r="AL1602" s="42">
        <f t="shared" ref="AL1602" si="8388">AVERAGEIF(M1602:M1605,"&lt;&gt;0",O1602:O1605)</f>
        <v>0.93043267757553472</v>
      </c>
      <c r="AM1602" s="42">
        <f t="shared" ref="AM1602" si="8389">AVERAGEIF(M1602:M1605,"&lt;&gt;0",P1602:P1605)</f>
        <v>0.75829055059523798</v>
      </c>
      <c r="AN1602" s="42">
        <f t="shared" ref="AN1602" si="8390">AVERAGEIF(M1602:M1605,"&lt;&gt;0",Q1602:Q1605)</f>
        <v>0</v>
      </c>
      <c r="AO1602" s="42">
        <f t="shared" ref="AO1602" si="8391">AVERAGEIF(M1602:M1605,"&lt;&gt;0",R1602:R1605)</f>
        <v>9.75</v>
      </c>
      <c r="AP1602" s="42">
        <f t="shared" ref="AP1602" si="8392">AVERAGEIF(M1602:M1605,"&lt;&gt;0",S1602:S1605)</f>
        <v>0</v>
      </c>
      <c r="AQ1602" s="42">
        <f t="shared" ref="AQ1602" si="8393">AVERAGEIF(M1602:M1605,"&lt;&gt;0",T1602:T1605)</f>
        <v>0</v>
      </c>
      <c r="AR1602" s="42">
        <f t="shared" ref="AR1602" si="8394">AVERAGEIF(M1602:M1605,"&lt;&gt;0",U1602:U1605)</f>
        <v>0</v>
      </c>
      <c r="AS1602" s="42">
        <f t="shared" ref="AS1602" si="8395">AVERAGEIF(M1602:M1605,"&lt;&gt;0",V1602:V1605)</f>
        <v>0</v>
      </c>
      <c r="AT1602" s="42">
        <f t="shared" ref="AT1602" si="8396">AVERAGEIF(M1602:M1605,"&lt;&gt;0",W1602:W1605)</f>
        <v>0.55572916666666661</v>
      </c>
      <c r="AU1602" s="42">
        <f t="shared" ref="AU1602" si="8397">AVERAGEIF(M1602:M1605,"&lt;&gt;0",Z1602:Z1605)</f>
        <v>0.93043267757553472</v>
      </c>
      <c r="AV1602" s="42">
        <f t="shared" ref="AV1602" si="8398">AVERAGEIF(M1602:M1605,"&lt;&gt;0",AA1602:AA1605)</f>
        <v>0.63385416666666683</v>
      </c>
    </row>
    <row r="1603" spans="3:48" x14ac:dyDescent="0.35">
      <c r="C1603" s="1" t="s">
        <v>27</v>
      </c>
      <c r="D1603">
        <v>401</v>
      </c>
      <c r="E1603">
        <v>2</v>
      </c>
      <c r="F1603">
        <v>51</v>
      </c>
      <c r="G1603">
        <v>29</v>
      </c>
      <c r="H1603">
        <v>0</v>
      </c>
      <c r="I1603">
        <v>10</v>
      </c>
      <c r="J1603">
        <v>0</v>
      </c>
      <c r="K1603">
        <v>0</v>
      </c>
      <c r="L1603">
        <v>54</v>
      </c>
      <c r="M1603">
        <v>51</v>
      </c>
      <c r="N1603">
        <v>0.8</v>
      </c>
      <c r="O1603">
        <v>0.94444444444444398</v>
      </c>
      <c r="P1603">
        <v>0.80208333333333304</v>
      </c>
      <c r="Q1603">
        <v>0</v>
      </c>
      <c r="R1603">
        <v>12</v>
      </c>
      <c r="S1603">
        <v>0</v>
      </c>
      <c r="T1603">
        <v>0</v>
      </c>
      <c r="U1603">
        <v>0</v>
      </c>
      <c r="V1603">
        <v>0</v>
      </c>
      <c r="W1603">
        <v>0.64166666666666705</v>
      </c>
      <c r="X1603" s="37">
        <v>0</v>
      </c>
      <c r="Y1603" s="37">
        <v>0.94444444444444398</v>
      </c>
      <c r="Z1603" s="37">
        <v>0.94444444444444398</v>
      </c>
      <c r="AA1603" s="37">
        <v>0.72812500000000002</v>
      </c>
      <c r="AB1603" s="42"/>
      <c r="AC1603" s="42"/>
      <c r="AD1603" s="42"/>
      <c r="AE1603" s="42"/>
      <c r="AF1603" s="42"/>
      <c r="AG1603" s="42"/>
      <c r="AH1603" s="42"/>
      <c r="AI1603" s="42"/>
      <c r="AJ1603" s="42"/>
      <c r="AK1603" s="42"/>
      <c r="AL1603" s="42"/>
      <c r="AM1603" s="42"/>
      <c r="AN1603" s="42"/>
      <c r="AO1603" s="42"/>
      <c r="AP1603" s="42"/>
      <c r="AQ1603" s="42"/>
      <c r="AR1603" s="42"/>
      <c r="AS1603" s="42"/>
      <c r="AT1603" s="42"/>
      <c r="AU1603" s="42"/>
      <c r="AV1603" s="42"/>
    </row>
    <row r="1604" spans="3:48" x14ac:dyDescent="0.35">
      <c r="C1604" s="1" t="s">
        <v>28</v>
      </c>
      <c r="D1604">
        <v>401</v>
      </c>
      <c r="E1604">
        <v>3</v>
      </c>
      <c r="F1604">
        <v>34</v>
      </c>
      <c r="G1604">
        <v>5</v>
      </c>
      <c r="H1604">
        <v>0</v>
      </c>
      <c r="I1604">
        <v>3</v>
      </c>
      <c r="J1604">
        <v>0</v>
      </c>
      <c r="K1604">
        <v>0</v>
      </c>
      <c r="L1604">
        <v>37</v>
      </c>
      <c r="M1604">
        <v>34</v>
      </c>
      <c r="N1604">
        <v>0.625</v>
      </c>
      <c r="O1604">
        <v>0.91891891891891897</v>
      </c>
      <c r="P1604">
        <v>0.73833333333333295</v>
      </c>
      <c r="Q1604">
        <v>0</v>
      </c>
      <c r="R1604">
        <v>6</v>
      </c>
      <c r="S1604">
        <v>0</v>
      </c>
      <c r="T1604">
        <v>0</v>
      </c>
      <c r="U1604">
        <v>0</v>
      </c>
      <c r="V1604">
        <v>0</v>
      </c>
      <c r="W1604">
        <v>0.46145833333333303</v>
      </c>
      <c r="X1604" s="37">
        <v>0</v>
      </c>
      <c r="Y1604" s="37">
        <v>0.91891891891891897</v>
      </c>
      <c r="Z1604" s="37">
        <v>0.91891891891891897</v>
      </c>
      <c r="AA1604" s="37">
        <v>0.54166666666666696</v>
      </c>
      <c r="AB1604" s="42"/>
      <c r="AC1604" s="42"/>
      <c r="AD1604" s="42"/>
      <c r="AE1604" s="42"/>
      <c r="AF1604" s="42"/>
      <c r="AG1604" s="42"/>
      <c r="AH1604" s="42"/>
      <c r="AI1604" s="42"/>
      <c r="AJ1604" s="42"/>
      <c r="AK1604" s="42"/>
      <c r="AL1604" s="42"/>
      <c r="AM1604" s="42"/>
      <c r="AN1604" s="42"/>
      <c r="AO1604" s="42"/>
      <c r="AP1604" s="42"/>
      <c r="AQ1604" s="42"/>
      <c r="AR1604" s="42"/>
      <c r="AS1604" s="42"/>
      <c r="AT1604" s="42"/>
      <c r="AU1604" s="42"/>
      <c r="AV1604" s="42"/>
    </row>
    <row r="1605" spans="3:48" x14ac:dyDescent="0.35">
      <c r="C1605" s="1" t="s">
        <v>29</v>
      </c>
      <c r="D1605">
        <v>401</v>
      </c>
      <c r="E1605">
        <v>4</v>
      </c>
      <c r="F1605">
        <v>47</v>
      </c>
      <c r="G1605">
        <v>16</v>
      </c>
      <c r="H1605">
        <v>1</v>
      </c>
      <c r="I1605">
        <v>1</v>
      </c>
      <c r="J1605">
        <v>0</v>
      </c>
      <c r="K1605">
        <v>0</v>
      </c>
      <c r="L1605">
        <v>50</v>
      </c>
      <c r="M1605">
        <v>47</v>
      </c>
      <c r="N1605">
        <v>0.8</v>
      </c>
      <c r="O1605">
        <v>0.94</v>
      </c>
      <c r="P1605">
        <v>0.74869791666666696</v>
      </c>
      <c r="Q1605">
        <v>0</v>
      </c>
      <c r="R1605">
        <v>12</v>
      </c>
      <c r="S1605">
        <v>0</v>
      </c>
      <c r="T1605">
        <v>0</v>
      </c>
      <c r="U1605">
        <v>0</v>
      </c>
      <c r="V1605">
        <v>0</v>
      </c>
      <c r="W1605">
        <v>0.59895833333333304</v>
      </c>
      <c r="X1605" s="37">
        <v>0</v>
      </c>
      <c r="Y1605" s="37">
        <v>0.94</v>
      </c>
      <c r="Z1605" s="37">
        <v>0.94</v>
      </c>
      <c r="AA1605" s="37">
        <v>0.65833333333333299</v>
      </c>
      <c r="AB1605" s="42"/>
      <c r="AC1605" s="42"/>
      <c r="AD1605" s="42"/>
      <c r="AE1605" s="42"/>
      <c r="AF1605" s="42"/>
      <c r="AG1605" s="42"/>
      <c r="AH1605" s="42"/>
      <c r="AI1605" s="42"/>
      <c r="AJ1605" s="42"/>
      <c r="AK1605" s="42"/>
      <c r="AL1605" s="42"/>
      <c r="AM1605" s="42"/>
      <c r="AN1605" s="42"/>
      <c r="AO1605" s="42"/>
      <c r="AP1605" s="42"/>
      <c r="AQ1605" s="42"/>
      <c r="AR1605" s="42"/>
      <c r="AS1605" s="42"/>
      <c r="AT1605" s="42"/>
      <c r="AU1605" s="42"/>
      <c r="AV1605" s="42"/>
    </row>
    <row r="1606" spans="3:48" x14ac:dyDescent="0.35">
      <c r="C1606" s="1">
        <v>42952.25</v>
      </c>
      <c r="D1606">
        <v>402</v>
      </c>
      <c r="E1606">
        <v>1</v>
      </c>
      <c r="F1606">
        <v>49</v>
      </c>
      <c r="G1606">
        <v>24</v>
      </c>
      <c r="H1606">
        <v>0</v>
      </c>
      <c r="I1606">
        <v>0</v>
      </c>
      <c r="J1606">
        <v>0</v>
      </c>
      <c r="K1606">
        <v>0</v>
      </c>
      <c r="L1606">
        <v>49</v>
      </c>
      <c r="M1606">
        <v>49</v>
      </c>
      <c r="N1606">
        <v>0.92500000000000004</v>
      </c>
      <c r="O1606">
        <v>1</v>
      </c>
      <c r="P1606">
        <v>0.65653153153153199</v>
      </c>
      <c r="Q1606">
        <v>0</v>
      </c>
      <c r="R1606">
        <v>20</v>
      </c>
      <c r="S1606">
        <v>0</v>
      </c>
      <c r="T1606">
        <v>0</v>
      </c>
      <c r="U1606">
        <v>0</v>
      </c>
      <c r="V1606">
        <v>0</v>
      </c>
      <c r="W1606">
        <v>0.60729166666666701</v>
      </c>
      <c r="X1606" s="37">
        <v>0</v>
      </c>
      <c r="Y1606" s="37">
        <v>1</v>
      </c>
      <c r="Z1606" s="37">
        <v>1</v>
      </c>
      <c r="AA1606" s="37">
        <v>0.60729166666666701</v>
      </c>
      <c r="AB1606" s="42">
        <f t="shared" ref="AB1606" si="8399">AVERAGE(D1606:D1609)</f>
        <v>402</v>
      </c>
      <c r="AC1606" s="42">
        <f t="shared" ref="AC1606" si="8400">AVERAGEIF(M1606:M1609,"&lt;&gt;0",F1606:F1609)</f>
        <v>46.75</v>
      </c>
      <c r="AD1606" s="42">
        <f t="shared" ref="AD1606" si="8401">AVERAGEIF(M1606:M1609,"&lt;&gt;0",G1606:G1609)</f>
        <v>28.25</v>
      </c>
      <c r="AE1606" s="42">
        <f t="shared" ref="AE1606" si="8402">AVERAGEIF(M1606:M1609,"&lt;&gt;0",H1606:H1609)</f>
        <v>0</v>
      </c>
      <c r="AF1606" s="42">
        <f t="shared" ref="AF1606" si="8403">AVERAGEIF(M1606:M1609,"&lt;&gt;0",I1606:I1609)</f>
        <v>0.75</v>
      </c>
      <c r="AG1606" s="42">
        <f t="shared" ref="AG1606" si="8404">AVERAGEIF(M1606:M1609,"&lt;&gt;0",J1606:J1609)</f>
        <v>0</v>
      </c>
      <c r="AH1606" s="42">
        <f t="shared" ref="AH1606" si="8405">AVERAGEIF(M1606:M1609,"&lt;&gt;0",X1606:X1609)</f>
        <v>0</v>
      </c>
      <c r="AI1606" s="42">
        <f t="shared" ref="AI1606" si="8406">AVERAGEIF(M1606:M1609,"&lt;&gt;0",L1606:L1609)</f>
        <v>47.5</v>
      </c>
      <c r="AJ1606" s="42">
        <f t="shared" ref="AJ1606" si="8407">AVERAGEIF(M1606:M1609,"&lt;&gt;0",Y1606:Y1609)</f>
        <v>0.98611111111111094</v>
      </c>
      <c r="AK1606" s="42">
        <f t="shared" ref="AK1606" si="8408">AVERAGEIF(M1606:M1609,"&lt;&gt;0",N1606:N1609)</f>
        <v>0.94374999999999998</v>
      </c>
      <c r="AL1606" s="42">
        <f t="shared" ref="AL1606" si="8409">AVERAGEIF(M1606:M1609,"&lt;&gt;0",O1606:O1609)</f>
        <v>0.98611111111111094</v>
      </c>
      <c r="AM1606" s="42">
        <f t="shared" ref="AM1606" si="8410">AVERAGEIF(M1606:M1609,"&lt;&gt;0",P1606:P1609)</f>
        <v>0.64819627319627326</v>
      </c>
      <c r="AN1606" s="42">
        <f t="shared" ref="AN1606" si="8411">AVERAGEIF(M1606:M1609,"&lt;&gt;0",Q1606:Q1609)</f>
        <v>0</v>
      </c>
      <c r="AO1606" s="42">
        <f t="shared" ref="AO1606" si="8412">AVERAGEIF(M1606:M1609,"&lt;&gt;0",R1606:R1609)</f>
        <v>20</v>
      </c>
      <c r="AP1606" s="42">
        <f t="shared" ref="AP1606" si="8413">AVERAGEIF(M1606:M1609,"&lt;&gt;0",S1606:S1609)</f>
        <v>0</v>
      </c>
      <c r="AQ1606" s="42">
        <f t="shared" ref="AQ1606" si="8414">AVERAGEIF(M1606:M1609,"&lt;&gt;0",T1606:T1609)</f>
        <v>0</v>
      </c>
      <c r="AR1606" s="42">
        <f t="shared" ref="AR1606" si="8415">AVERAGEIF(M1606:M1609,"&lt;&gt;0",U1606:U1609)</f>
        <v>0</v>
      </c>
      <c r="AS1606" s="42">
        <f t="shared" ref="AS1606" si="8416">AVERAGEIF(M1606:M1609,"&lt;&gt;0",V1606:V1609)</f>
        <v>0</v>
      </c>
      <c r="AT1606" s="42">
        <f t="shared" ref="AT1606" si="8417">AVERAGEIF(M1606:M1609,"&lt;&gt;0",W1606:W1609)</f>
        <v>0.61250000000000004</v>
      </c>
      <c r="AU1606" s="42">
        <f t="shared" ref="AU1606" si="8418">AVERAGEIF(M1606:M1609,"&lt;&gt;0",Z1606:Z1609)</f>
        <v>0.98611111111111094</v>
      </c>
      <c r="AV1606" s="42">
        <f t="shared" ref="AV1606" si="8419">AVERAGEIF(M1606:M1609,"&lt;&gt;0",AA1606:AA1609)</f>
        <v>0.63385416666666683</v>
      </c>
    </row>
    <row r="1607" spans="3:48" x14ac:dyDescent="0.35">
      <c r="C1607" s="1" t="s">
        <v>27</v>
      </c>
      <c r="D1607">
        <v>402</v>
      </c>
      <c r="E1607">
        <v>2</v>
      </c>
      <c r="F1607">
        <v>51</v>
      </c>
      <c r="G1607">
        <v>31</v>
      </c>
      <c r="H1607">
        <v>0</v>
      </c>
      <c r="I1607">
        <v>3</v>
      </c>
      <c r="J1607">
        <v>0</v>
      </c>
      <c r="K1607">
        <v>0</v>
      </c>
      <c r="L1607">
        <v>54</v>
      </c>
      <c r="M1607">
        <v>51</v>
      </c>
      <c r="N1607">
        <v>0.97499999999999998</v>
      </c>
      <c r="O1607">
        <v>0.94444444444444398</v>
      </c>
      <c r="P1607">
        <v>0.65918803418803396</v>
      </c>
      <c r="Q1607">
        <v>0</v>
      </c>
      <c r="R1607">
        <v>20</v>
      </c>
      <c r="S1607">
        <v>0</v>
      </c>
      <c r="T1607">
        <v>0</v>
      </c>
      <c r="U1607">
        <v>0</v>
      </c>
      <c r="V1607">
        <v>0</v>
      </c>
      <c r="W1607">
        <v>0.64270833333333299</v>
      </c>
      <c r="X1607" s="37">
        <v>0</v>
      </c>
      <c r="Y1607" s="37">
        <v>0.94444444444444398</v>
      </c>
      <c r="Z1607" s="37">
        <v>0.94444444444444398</v>
      </c>
      <c r="AA1607" s="37">
        <v>0.72812500000000002</v>
      </c>
      <c r="AB1607" s="42"/>
      <c r="AC1607" s="42"/>
      <c r="AD1607" s="42"/>
      <c r="AE1607" s="42"/>
      <c r="AF1607" s="42"/>
      <c r="AG1607" s="42"/>
      <c r="AH1607" s="42"/>
      <c r="AI1607" s="42"/>
      <c r="AJ1607" s="42"/>
      <c r="AK1607" s="42"/>
      <c r="AL1607" s="42"/>
      <c r="AM1607" s="42"/>
      <c r="AN1607" s="42"/>
      <c r="AO1607" s="42"/>
      <c r="AP1607" s="42"/>
      <c r="AQ1607" s="42"/>
      <c r="AR1607" s="42"/>
      <c r="AS1607" s="42"/>
      <c r="AT1607" s="42"/>
      <c r="AU1607" s="42"/>
      <c r="AV1607" s="42"/>
    </row>
    <row r="1608" spans="3:48" x14ac:dyDescent="0.35">
      <c r="C1608" s="1" t="s">
        <v>28</v>
      </c>
      <c r="D1608">
        <v>402</v>
      </c>
      <c r="E1608">
        <v>3</v>
      </c>
      <c r="F1608">
        <v>37</v>
      </c>
      <c r="G1608">
        <v>26</v>
      </c>
      <c r="H1608">
        <v>0</v>
      </c>
      <c r="I1608">
        <v>0</v>
      </c>
      <c r="J1608">
        <v>0</v>
      </c>
      <c r="K1608">
        <v>0</v>
      </c>
      <c r="L1608">
        <v>37</v>
      </c>
      <c r="M1608">
        <v>37</v>
      </c>
      <c r="N1608">
        <v>0.9</v>
      </c>
      <c r="O1608">
        <v>1</v>
      </c>
      <c r="P1608">
        <v>0.60185185185185197</v>
      </c>
      <c r="Q1608">
        <v>0</v>
      </c>
      <c r="R1608">
        <v>20</v>
      </c>
      <c r="S1608">
        <v>0</v>
      </c>
      <c r="T1608">
        <v>0</v>
      </c>
      <c r="U1608">
        <v>0</v>
      </c>
      <c r="V1608">
        <v>0</v>
      </c>
      <c r="W1608">
        <v>0.54166666666666696</v>
      </c>
      <c r="X1608" s="37">
        <v>0</v>
      </c>
      <c r="Y1608" s="37">
        <v>1</v>
      </c>
      <c r="Z1608" s="37">
        <v>1</v>
      </c>
      <c r="AA1608" s="37">
        <v>0.54166666666666696</v>
      </c>
      <c r="AB1608" s="42"/>
      <c r="AC1608" s="42"/>
      <c r="AD1608" s="42"/>
      <c r="AE1608" s="42"/>
      <c r="AF1608" s="42"/>
      <c r="AG1608" s="42"/>
      <c r="AH1608" s="42"/>
      <c r="AI1608" s="42"/>
      <c r="AJ1608" s="42"/>
      <c r="AK1608" s="42"/>
      <c r="AL1608" s="42"/>
      <c r="AM1608" s="42"/>
      <c r="AN1608" s="42"/>
      <c r="AO1608" s="42"/>
      <c r="AP1608" s="42"/>
      <c r="AQ1608" s="42"/>
      <c r="AR1608" s="42"/>
      <c r="AS1608" s="42"/>
      <c r="AT1608" s="42"/>
      <c r="AU1608" s="42"/>
      <c r="AV1608" s="42"/>
    </row>
    <row r="1609" spans="3:48" x14ac:dyDescent="0.35">
      <c r="C1609" s="1" t="s">
        <v>29</v>
      </c>
      <c r="D1609">
        <v>402</v>
      </c>
      <c r="E1609">
        <v>4</v>
      </c>
      <c r="F1609">
        <v>50</v>
      </c>
      <c r="G1609">
        <v>32</v>
      </c>
      <c r="H1609">
        <v>0</v>
      </c>
      <c r="I1609">
        <v>0</v>
      </c>
      <c r="J1609">
        <v>0</v>
      </c>
      <c r="K1609">
        <v>0</v>
      </c>
      <c r="L1609">
        <v>50</v>
      </c>
      <c r="M1609">
        <v>50</v>
      </c>
      <c r="N1609">
        <v>0.97499999999999998</v>
      </c>
      <c r="O1609">
        <v>1</v>
      </c>
      <c r="P1609">
        <v>0.67521367521367504</v>
      </c>
      <c r="Q1609">
        <v>0</v>
      </c>
      <c r="R1609">
        <v>20</v>
      </c>
      <c r="S1609">
        <v>0</v>
      </c>
      <c r="T1609">
        <v>0</v>
      </c>
      <c r="U1609">
        <v>0</v>
      </c>
      <c r="V1609">
        <v>0</v>
      </c>
      <c r="W1609">
        <v>0.65833333333333299</v>
      </c>
      <c r="X1609" s="37">
        <v>0</v>
      </c>
      <c r="Y1609" s="37">
        <v>1</v>
      </c>
      <c r="Z1609" s="37">
        <v>1</v>
      </c>
      <c r="AA1609" s="37">
        <v>0.65833333333333299</v>
      </c>
      <c r="AB1609" s="42"/>
      <c r="AC1609" s="42"/>
      <c r="AD1609" s="42"/>
      <c r="AE1609" s="42"/>
      <c r="AF1609" s="42"/>
      <c r="AG1609" s="42"/>
      <c r="AH1609" s="42"/>
      <c r="AI1609" s="42"/>
      <c r="AJ1609" s="42"/>
      <c r="AK1609" s="42"/>
      <c r="AL1609" s="42"/>
      <c r="AM1609" s="42"/>
      <c r="AN1609" s="42"/>
      <c r="AO1609" s="42"/>
      <c r="AP1609" s="42"/>
      <c r="AQ1609" s="42"/>
      <c r="AR1609" s="42"/>
      <c r="AS1609" s="42"/>
      <c r="AT1609" s="42"/>
      <c r="AU1609" s="42"/>
      <c r="AV1609" s="42"/>
    </row>
    <row r="1610" spans="3:48" x14ac:dyDescent="0.35">
      <c r="C1610" s="1">
        <v>42952.25</v>
      </c>
      <c r="D1610">
        <v>403</v>
      </c>
      <c r="E1610">
        <v>1</v>
      </c>
      <c r="F1610">
        <v>64</v>
      </c>
      <c r="G1610">
        <v>40</v>
      </c>
      <c r="H1610">
        <v>0</v>
      </c>
      <c r="I1610">
        <v>1</v>
      </c>
      <c r="J1610">
        <v>27</v>
      </c>
      <c r="K1610">
        <v>16</v>
      </c>
      <c r="L1610">
        <v>49</v>
      </c>
      <c r="M1610">
        <v>48</v>
      </c>
      <c r="N1610">
        <v>0.875</v>
      </c>
      <c r="O1610">
        <v>0.84210526315789502</v>
      </c>
      <c r="P1610">
        <v>0.83452380952381</v>
      </c>
      <c r="Q1610">
        <v>0</v>
      </c>
      <c r="R1610">
        <v>15</v>
      </c>
      <c r="S1610">
        <v>0</v>
      </c>
      <c r="T1610">
        <v>0</v>
      </c>
      <c r="U1610">
        <v>0</v>
      </c>
      <c r="V1610">
        <v>0</v>
      </c>
      <c r="W1610">
        <v>0.73020833333333302</v>
      </c>
      <c r="X1610" s="37">
        <v>0.21052631578947401</v>
      </c>
      <c r="Y1610" s="37">
        <v>0.63157894736842102</v>
      </c>
      <c r="Z1610" s="37">
        <v>0.84210526315789502</v>
      </c>
      <c r="AA1610" s="37">
        <v>0.60729166666666701</v>
      </c>
      <c r="AB1610" s="42">
        <f t="shared" ref="AB1610" si="8420">AVERAGE(D1610:D1613)</f>
        <v>403</v>
      </c>
      <c r="AC1610" s="42">
        <f t="shared" ref="AC1610" si="8421">AVERAGEIF(M1610:M1613,"&lt;&gt;0",F1610:F1613)</f>
        <v>57.5</v>
      </c>
      <c r="AD1610" s="42">
        <f t="shared" ref="AD1610" si="8422">AVERAGEIF(M1610:M1613,"&lt;&gt;0",G1610:G1613)</f>
        <v>37</v>
      </c>
      <c r="AE1610" s="42">
        <f t="shared" ref="AE1610" si="8423">AVERAGEIF(M1610:M1613,"&lt;&gt;0",H1610:H1613)</f>
        <v>0.5</v>
      </c>
      <c r="AF1610" s="42">
        <f t="shared" ref="AF1610" si="8424">AVERAGEIF(M1610:M1613,"&lt;&gt;0",I1610:I1613)</f>
        <v>3.25</v>
      </c>
      <c r="AG1610" s="42">
        <f t="shared" ref="AG1610" si="8425">AVERAGEIF(M1610:M1613,"&lt;&gt;0",J1610:J1613)</f>
        <v>22</v>
      </c>
      <c r="AH1610" s="42">
        <f t="shared" ref="AH1610" si="8426">AVERAGEIF(M1610:M1613,"&lt;&gt;0",X1610:X1613)</f>
        <v>0.18163748238401198</v>
      </c>
      <c r="AI1610" s="42">
        <f t="shared" ref="AI1610" si="8427">AVERAGEIF(M1610:M1613,"&lt;&gt;0",L1610:L1613)</f>
        <v>47.5</v>
      </c>
      <c r="AJ1610" s="42">
        <f t="shared" ref="AJ1610" si="8428">AVERAGEIF(M1610:M1613,"&lt;&gt;0",Y1610:Y1613)</f>
        <v>0.64486896201604571</v>
      </c>
      <c r="AK1610" s="42">
        <f t="shared" ref="AK1610" si="8429">AVERAGEIF(M1610:M1613,"&lt;&gt;0",N1610:N1613)</f>
        <v>0.86250000000000004</v>
      </c>
      <c r="AL1610" s="42">
        <f t="shared" ref="AL1610" si="8430">AVERAGEIF(M1610:M1613,"&lt;&gt;0",O1610:O1613)</f>
        <v>0.82650644440005749</v>
      </c>
      <c r="AM1610" s="42">
        <f t="shared" ref="AM1610" si="8431">AVERAGEIF(M1610:M1613,"&lt;&gt;0",P1610:P1613)</f>
        <v>0.79875554388422054</v>
      </c>
      <c r="AN1610" s="42">
        <f t="shared" ref="AN1610" si="8432">AVERAGEIF(M1610:M1613,"&lt;&gt;0",Q1610:Q1613)</f>
        <v>0</v>
      </c>
      <c r="AO1610" s="42">
        <f t="shared" ref="AO1610" si="8433">AVERAGEIF(M1610:M1613,"&lt;&gt;0",R1610:R1613)</f>
        <v>14.5</v>
      </c>
      <c r="AP1610" s="42">
        <f t="shared" ref="AP1610" si="8434">AVERAGEIF(M1610:M1613,"&lt;&gt;0",S1610:S1613)</f>
        <v>0</v>
      </c>
      <c r="AQ1610" s="42">
        <f t="shared" ref="AQ1610" si="8435">AVERAGEIF(M1610:M1613,"&lt;&gt;0",T1610:T1613)</f>
        <v>0</v>
      </c>
      <c r="AR1610" s="42">
        <f t="shared" ref="AR1610" si="8436">AVERAGEIF(M1610:M1613,"&lt;&gt;0",U1610:U1613)</f>
        <v>0</v>
      </c>
      <c r="AS1610" s="42">
        <f t="shared" ref="AS1610" si="8437">AVERAGEIF(M1610:M1613,"&lt;&gt;0",V1610:V1613)</f>
        <v>0</v>
      </c>
      <c r="AT1610" s="42">
        <f t="shared" ref="AT1610" si="8438">AVERAGEIF(M1610:M1613,"&lt;&gt;0",W1610:W1613)</f>
        <v>0.68958333333333321</v>
      </c>
      <c r="AU1610" s="42">
        <f t="shared" ref="AU1610" si="8439">AVERAGEIF(M1610:M1613,"&lt;&gt;0",Z1610:Z1613)</f>
        <v>0.82650644440005749</v>
      </c>
      <c r="AV1610" s="42">
        <f t="shared" ref="AV1610" si="8440">AVERAGEIF(M1610:M1613,"&lt;&gt;0",AA1610:AA1613)</f>
        <v>0.63385416666666683</v>
      </c>
    </row>
    <row r="1611" spans="3:48" x14ac:dyDescent="0.35">
      <c r="C1611" s="1" t="s">
        <v>27</v>
      </c>
      <c r="D1611">
        <v>403</v>
      </c>
      <c r="E1611">
        <v>2</v>
      </c>
      <c r="F1611">
        <v>61</v>
      </c>
      <c r="G1611">
        <v>40</v>
      </c>
      <c r="H1611">
        <v>0</v>
      </c>
      <c r="I1611">
        <v>5</v>
      </c>
      <c r="J1611">
        <v>18</v>
      </c>
      <c r="K1611">
        <v>10</v>
      </c>
      <c r="L1611">
        <v>54</v>
      </c>
      <c r="M1611">
        <v>51</v>
      </c>
      <c r="N1611">
        <v>0.9</v>
      </c>
      <c r="O1611">
        <v>0.84722222222222199</v>
      </c>
      <c r="P1611">
        <v>0.82986111111111105</v>
      </c>
      <c r="Q1611">
        <v>0</v>
      </c>
      <c r="R1611">
        <v>16</v>
      </c>
      <c r="S1611">
        <v>0</v>
      </c>
      <c r="T1611">
        <v>0</v>
      </c>
      <c r="U1611">
        <v>0</v>
      </c>
      <c r="V1611">
        <v>0</v>
      </c>
      <c r="W1611">
        <v>0.74687499999999996</v>
      </c>
      <c r="X1611" s="37">
        <v>0.13888888888888901</v>
      </c>
      <c r="Y1611" s="37">
        <v>0.70833333333333304</v>
      </c>
      <c r="Z1611" s="37">
        <v>0.84722222222222199</v>
      </c>
      <c r="AA1611" s="37">
        <v>0.72812500000000002</v>
      </c>
      <c r="AB1611" s="42"/>
      <c r="AC1611" s="42"/>
      <c r="AD1611" s="42"/>
      <c r="AE1611" s="42"/>
      <c r="AF1611" s="42"/>
      <c r="AG1611" s="42"/>
      <c r="AH1611" s="42"/>
      <c r="AI1611" s="42"/>
      <c r="AJ1611" s="42"/>
      <c r="AK1611" s="42"/>
      <c r="AL1611" s="42"/>
      <c r="AM1611" s="42"/>
      <c r="AN1611" s="42"/>
      <c r="AO1611" s="42"/>
      <c r="AP1611" s="42"/>
      <c r="AQ1611" s="42"/>
      <c r="AR1611" s="42"/>
      <c r="AS1611" s="42"/>
      <c r="AT1611" s="42"/>
      <c r="AU1611" s="42"/>
      <c r="AV1611" s="42"/>
    </row>
    <row r="1612" spans="3:48" x14ac:dyDescent="0.35">
      <c r="C1612" s="1" t="s">
        <v>28</v>
      </c>
      <c r="D1612">
        <v>403</v>
      </c>
      <c r="E1612">
        <v>3</v>
      </c>
      <c r="F1612">
        <v>51</v>
      </c>
      <c r="G1612">
        <v>32</v>
      </c>
      <c r="H1612">
        <v>0</v>
      </c>
      <c r="I1612">
        <v>4</v>
      </c>
      <c r="J1612">
        <v>25</v>
      </c>
      <c r="K1612">
        <v>17</v>
      </c>
      <c r="L1612">
        <v>37</v>
      </c>
      <c r="M1612">
        <v>34</v>
      </c>
      <c r="N1612">
        <v>0.85</v>
      </c>
      <c r="O1612">
        <v>0.82258064516129004</v>
      </c>
      <c r="P1612">
        <v>0.73897058823529405</v>
      </c>
      <c r="Q1612">
        <v>0</v>
      </c>
      <c r="R1612">
        <v>14</v>
      </c>
      <c r="S1612">
        <v>0</v>
      </c>
      <c r="T1612">
        <v>0</v>
      </c>
      <c r="U1612">
        <v>0</v>
      </c>
      <c r="V1612">
        <v>0</v>
      </c>
      <c r="W1612">
        <v>0.62812500000000004</v>
      </c>
      <c r="X1612" s="37">
        <v>0.27419354838709697</v>
      </c>
      <c r="Y1612" s="37">
        <v>0.54838709677419395</v>
      </c>
      <c r="Z1612" s="37">
        <v>0.82258064516129004</v>
      </c>
      <c r="AA1612" s="37">
        <v>0.54166666666666696</v>
      </c>
      <c r="AB1612" s="42"/>
      <c r="AC1612" s="42"/>
      <c r="AD1612" s="42"/>
      <c r="AE1612" s="42"/>
      <c r="AF1612" s="42"/>
      <c r="AG1612" s="42"/>
      <c r="AH1612" s="42"/>
      <c r="AI1612" s="42"/>
      <c r="AJ1612" s="42"/>
      <c r="AK1612" s="42"/>
      <c r="AL1612" s="42"/>
      <c r="AM1612" s="42"/>
      <c r="AN1612" s="42"/>
      <c r="AO1612" s="42"/>
      <c r="AP1612" s="42"/>
      <c r="AQ1612" s="42"/>
      <c r="AR1612" s="42"/>
      <c r="AS1612" s="42"/>
      <c r="AT1612" s="42"/>
      <c r="AU1612" s="42"/>
      <c r="AV1612" s="42"/>
    </row>
    <row r="1613" spans="3:48" x14ac:dyDescent="0.35">
      <c r="C1613" s="1" t="s">
        <v>29</v>
      </c>
      <c r="D1613">
        <v>403</v>
      </c>
      <c r="E1613">
        <v>4</v>
      </c>
      <c r="F1613">
        <v>54</v>
      </c>
      <c r="G1613">
        <v>36</v>
      </c>
      <c r="H1613">
        <v>2</v>
      </c>
      <c r="I1613">
        <v>3</v>
      </c>
      <c r="J1613">
        <v>18</v>
      </c>
      <c r="K1613">
        <v>7</v>
      </c>
      <c r="L1613">
        <v>50</v>
      </c>
      <c r="M1613">
        <v>47</v>
      </c>
      <c r="N1613">
        <v>0.82499999999999996</v>
      </c>
      <c r="O1613">
        <v>0.79411764705882304</v>
      </c>
      <c r="P1613">
        <v>0.79166666666666696</v>
      </c>
      <c r="Q1613">
        <v>0</v>
      </c>
      <c r="R1613">
        <v>13</v>
      </c>
      <c r="S1613">
        <v>0</v>
      </c>
      <c r="T1613">
        <v>0</v>
      </c>
      <c r="U1613">
        <v>0</v>
      </c>
      <c r="V1613">
        <v>0</v>
      </c>
      <c r="W1613">
        <v>0.65312499999999996</v>
      </c>
      <c r="X1613" s="37">
        <v>0.10294117647058799</v>
      </c>
      <c r="Y1613" s="37">
        <v>0.69117647058823495</v>
      </c>
      <c r="Z1613" s="37">
        <v>0.79411764705882304</v>
      </c>
      <c r="AA1613" s="37">
        <v>0.65833333333333299</v>
      </c>
      <c r="AB1613" s="42"/>
      <c r="AC1613" s="42"/>
      <c r="AD1613" s="42"/>
      <c r="AE1613" s="42"/>
      <c r="AF1613" s="42"/>
      <c r="AG1613" s="42"/>
      <c r="AH1613" s="42"/>
      <c r="AI1613" s="42"/>
      <c r="AJ1613" s="42"/>
      <c r="AK1613" s="42"/>
      <c r="AL1613" s="42"/>
      <c r="AM1613" s="42"/>
      <c r="AN1613" s="42"/>
      <c r="AO1613" s="42"/>
      <c r="AP1613" s="42"/>
      <c r="AQ1613" s="42"/>
      <c r="AR1613" s="42"/>
      <c r="AS1613" s="42"/>
      <c r="AT1613" s="42"/>
      <c r="AU1613" s="42"/>
      <c r="AV1613" s="42"/>
    </row>
    <row r="1614" spans="3:48" x14ac:dyDescent="0.35">
      <c r="C1614" s="1">
        <v>42952.25</v>
      </c>
      <c r="D1614">
        <v>404</v>
      </c>
      <c r="E1614">
        <v>1</v>
      </c>
      <c r="F1614">
        <v>61</v>
      </c>
      <c r="G1614">
        <v>32</v>
      </c>
      <c r="H1614">
        <v>3</v>
      </c>
      <c r="I1614">
        <v>7</v>
      </c>
      <c r="J1614">
        <v>27</v>
      </c>
      <c r="K1614">
        <v>19</v>
      </c>
      <c r="L1614">
        <v>49</v>
      </c>
      <c r="M1614">
        <v>42</v>
      </c>
      <c r="N1614">
        <v>0.95</v>
      </c>
      <c r="O1614">
        <v>0.80263157894736803</v>
      </c>
      <c r="P1614">
        <v>0.72149122807017496</v>
      </c>
      <c r="Q1614">
        <v>0</v>
      </c>
      <c r="R1614">
        <v>18</v>
      </c>
      <c r="S1614">
        <v>0</v>
      </c>
      <c r="T1614">
        <v>0</v>
      </c>
      <c r="U1614">
        <v>0</v>
      </c>
      <c r="V1614">
        <v>0</v>
      </c>
      <c r="W1614">
        <v>0.68541666666666701</v>
      </c>
      <c r="X1614" s="37">
        <v>0.25</v>
      </c>
      <c r="Y1614" s="37">
        <v>0.55263157894736803</v>
      </c>
      <c r="Z1614" s="37">
        <v>0.80263157894736803</v>
      </c>
      <c r="AA1614" s="37">
        <v>0.60729166666666701</v>
      </c>
      <c r="AB1614" s="42">
        <f t="shared" ref="AB1614" si="8441">AVERAGE(D1614:D1617)</f>
        <v>404</v>
      </c>
      <c r="AC1614" s="42">
        <f t="shared" ref="AC1614" si="8442">AVERAGEIF(M1614:M1617,"&lt;&gt;0",F1614:F1617)</f>
        <v>58.5</v>
      </c>
      <c r="AD1614" s="42">
        <f t="shared" ref="AD1614" si="8443">AVERAGEIF(M1614:M1617,"&lt;&gt;0",G1614:G1617)</f>
        <v>34.5</v>
      </c>
      <c r="AE1614" s="42">
        <f t="shared" ref="AE1614" si="8444">AVERAGEIF(M1614:M1617,"&lt;&gt;0",H1614:H1617)</f>
        <v>8</v>
      </c>
      <c r="AF1614" s="42">
        <f t="shared" ref="AF1614" si="8445">AVERAGEIF(M1614:M1617,"&lt;&gt;0",I1614:I1617)</f>
        <v>7</v>
      </c>
      <c r="AG1614" s="42">
        <f t="shared" ref="AG1614" si="8446">AVERAGEIF(M1614:M1617,"&lt;&gt;0",J1614:J1617)</f>
        <v>22.5</v>
      </c>
      <c r="AH1614" s="42">
        <f t="shared" ref="AH1614" si="8447">AVERAGEIF(M1614:M1617,"&lt;&gt;0",X1614:X1617)</f>
        <v>0.19852941176470601</v>
      </c>
      <c r="AI1614" s="42">
        <f t="shared" ref="AI1614" si="8448">AVERAGEIF(M1614:M1617,"&lt;&gt;0",L1614:L1617)</f>
        <v>49.5</v>
      </c>
      <c r="AJ1614" s="42">
        <f t="shared" ref="AJ1614" si="8449">AVERAGEIF(M1614:M1617,"&lt;&gt;0",Y1614:Y1617)</f>
        <v>0.61455108359133104</v>
      </c>
      <c r="AK1614" s="42">
        <f t="shared" ref="AK1614" si="8450">AVERAGEIF(M1614:M1617,"&lt;&gt;0",N1614:N1617)</f>
        <v>0.95</v>
      </c>
      <c r="AL1614" s="42">
        <f t="shared" ref="AL1614" si="8451">AVERAGEIF(M1614:M1617,"&lt;&gt;0",O1614:O1617)</f>
        <v>0.81308049535603699</v>
      </c>
      <c r="AM1614" s="42">
        <f t="shared" ref="AM1614" si="8452">AVERAGEIF(M1614:M1617,"&lt;&gt;0",P1614:P1617)</f>
        <v>0.71984649122806998</v>
      </c>
      <c r="AN1614" s="42">
        <f t="shared" ref="AN1614" si="8453">AVERAGEIF(M1614:M1617,"&lt;&gt;0",Q1614:Q1617)</f>
        <v>0</v>
      </c>
      <c r="AO1614" s="42">
        <f t="shared" ref="AO1614" si="8454">AVERAGEIF(M1614:M1617,"&lt;&gt;0",R1614:R1617)</f>
        <v>19</v>
      </c>
      <c r="AP1614" s="42">
        <f t="shared" ref="AP1614" si="8455">AVERAGEIF(M1614:M1617,"&lt;&gt;0",S1614:S1617)</f>
        <v>0</v>
      </c>
      <c r="AQ1614" s="42">
        <f t="shared" ref="AQ1614" si="8456">AVERAGEIF(M1614:M1617,"&lt;&gt;0",T1614:T1617)</f>
        <v>0</v>
      </c>
      <c r="AR1614" s="42">
        <f t="shared" ref="AR1614" si="8457">AVERAGEIF(M1614:M1617,"&lt;&gt;0",U1614:U1617)</f>
        <v>0</v>
      </c>
      <c r="AS1614" s="42">
        <f t="shared" ref="AS1614" si="8458">AVERAGEIF(M1614:M1617,"&lt;&gt;0",V1614:V1617)</f>
        <v>0</v>
      </c>
      <c r="AT1614" s="42">
        <f t="shared" ref="AT1614" si="8459">AVERAGEIF(M1614:M1617,"&lt;&gt;0",W1614:W1617)</f>
        <v>0.68385416666666698</v>
      </c>
      <c r="AU1614" s="42">
        <f t="shared" ref="AU1614" si="8460">AVERAGEIF(M1614:M1617,"&lt;&gt;0",Z1614:Z1617)</f>
        <v>0.81308049535603699</v>
      </c>
      <c r="AV1614" s="42">
        <f t="shared" ref="AV1614" si="8461">AVERAGEIF(M1614:M1617,"&lt;&gt;0",AA1614:AA1617)</f>
        <v>0.6328125</v>
      </c>
    </row>
    <row r="1615" spans="3:48" x14ac:dyDescent="0.35">
      <c r="C1615" s="1" t="s">
        <v>27</v>
      </c>
      <c r="D1615">
        <v>404</v>
      </c>
      <c r="E1615">
        <v>2</v>
      </c>
      <c r="F1615">
        <v>0</v>
      </c>
      <c r="G1615">
        <v>39</v>
      </c>
      <c r="H1615">
        <v>0</v>
      </c>
      <c r="I1615">
        <v>79</v>
      </c>
      <c r="J1615">
        <v>18</v>
      </c>
      <c r="K1615">
        <v>0</v>
      </c>
      <c r="L1615">
        <v>54</v>
      </c>
      <c r="M1615">
        <v>0</v>
      </c>
      <c r="N1615">
        <v>0.17499999999999999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s="37">
        <v>0</v>
      </c>
      <c r="Y1615" s="37">
        <v>0</v>
      </c>
      <c r="Z1615" s="37">
        <v>0</v>
      </c>
      <c r="AA1615" s="37">
        <v>0.72812500000000002</v>
      </c>
      <c r="AB1615" s="42"/>
      <c r="AC1615" s="42"/>
      <c r="AD1615" s="42"/>
      <c r="AE1615" s="42"/>
      <c r="AF1615" s="42"/>
      <c r="AG1615" s="42"/>
      <c r="AH1615" s="42"/>
      <c r="AI1615" s="42"/>
      <c r="AJ1615" s="42"/>
      <c r="AK1615" s="42"/>
      <c r="AL1615" s="42"/>
      <c r="AM1615" s="42"/>
      <c r="AN1615" s="42"/>
      <c r="AO1615" s="42"/>
      <c r="AP1615" s="42"/>
      <c r="AQ1615" s="42"/>
      <c r="AR1615" s="42"/>
      <c r="AS1615" s="42"/>
      <c r="AT1615" s="42"/>
      <c r="AU1615" s="42"/>
      <c r="AV1615" s="42"/>
    </row>
    <row r="1616" spans="3:48" x14ac:dyDescent="0.35">
      <c r="C1616" s="1" t="s">
        <v>28</v>
      </c>
      <c r="D1616">
        <v>404</v>
      </c>
      <c r="E1616">
        <v>3</v>
      </c>
      <c r="F1616">
        <v>0</v>
      </c>
      <c r="G1616">
        <v>30</v>
      </c>
      <c r="H1616">
        <v>0</v>
      </c>
      <c r="I1616">
        <v>62</v>
      </c>
      <c r="J1616">
        <v>25</v>
      </c>
      <c r="K1616">
        <v>0</v>
      </c>
      <c r="L1616">
        <v>37</v>
      </c>
      <c r="M1616">
        <v>0</v>
      </c>
      <c r="N1616">
        <v>0.5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s="37">
        <v>0</v>
      </c>
      <c r="Y1616" s="37">
        <v>0</v>
      </c>
      <c r="Z1616" s="37">
        <v>0</v>
      </c>
      <c r="AA1616" s="37">
        <v>0.54166666666666696</v>
      </c>
      <c r="AB1616" s="42"/>
      <c r="AC1616" s="42"/>
      <c r="AD1616" s="42"/>
      <c r="AE1616" s="42"/>
      <c r="AF1616" s="42"/>
      <c r="AG1616" s="42"/>
      <c r="AH1616" s="42"/>
      <c r="AI1616" s="42"/>
      <c r="AJ1616" s="42"/>
      <c r="AK1616" s="42"/>
      <c r="AL1616" s="42"/>
      <c r="AM1616" s="42"/>
      <c r="AN1616" s="42"/>
      <c r="AO1616" s="42"/>
      <c r="AP1616" s="42"/>
      <c r="AQ1616" s="42"/>
      <c r="AR1616" s="42"/>
      <c r="AS1616" s="42"/>
      <c r="AT1616" s="42"/>
      <c r="AU1616" s="42"/>
      <c r="AV1616" s="42"/>
    </row>
    <row r="1617" spans="3:48" x14ac:dyDescent="0.35">
      <c r="C1617" s="1" t="s">
        <v>29</v>
      </c>
      <c r="D1617">
        <v>404</v>
      </c>
      <c r="E1617">
        <v>4</v>
      </c>
      <c r="F1617">
        <v>56</v>
      </c>
      <c r="G1617">
        <v>37</v>
      </c>
      <c r="H1617">
        <v>13</v>
      </c>
      <c r="I1617">
        <v>7</v>
      </c>
      <c r="J1617">
        <v>18</v>
      </c>
      <c r="K1617">
        <v>10</v>
      </c>
      <c r="L1617">
        <v>50</v>
      </c>
      <c r="M1617">
        <v>46</v>
      </c>
      <c r="N1617">
        <v>0.95</v>
      </c>
      <c r="O1617">
        <v>0.82352941176470595</v>
      </c>
      <c r="P1617">
        <v>0.71820175438596501</v>
      </c>
      <c r="Q1617">
        <v>0</v>
      </c>
      <c r="R1617">
        <v>20</v>
      </c>
      <c r="S1617">
        <v>0</v>
      </c>
      <c r="T1617">
        <v>0</v>
      </c>
      <c r="U1617">
        <v>0</v>
      </c>
      <c r="V1617">
        <v>0</v>
      </c>
      <c r="W1617">
        <v>0.68229166666666696</v>
      </c>
      <c r="X1617" s="37">
        <v>0.14705882352941199</v>
      </c>
      <c r="Y1617" s="37">
        <v>0.67647058823529405</v>
      </c>
      <c r="Z1617" s="37">
        <v>0.82352941176470595</v>
      </c>
      <c r="AA1617" s="37">
        <v>0.65833333333333299</v>
      </c>
      <c r="AB1617" s="42"/>
      <c r="AC1617" s="42"/>
      <c r="AD1617" s="42"/>
      <c r="AE1617" s="42"/>
      <c r="AF1617" s="42"/>
      <c r="AG1617" s="42"/>
      <c r="AH1617" s="42"/>
      <c r="AI1617" s="42"/>
      <c r="AJ1617" s="42"/>
      <c r="AK1617" s="42"/>
      <c r="AL1617" s="42"/>
      <c r="AM1617" s="42"/>
      <c r="AN1617" s="42"/>
      <c r="AO1617" s="42"/>
      <c r="AP1617" s="42"/>
      <c r="AQ1617" s="42"/>
      <c r="AR1617" s="42"/>
      <c r="AS1617" s="42"/>
      <c r="AT1617" s="42"/>
      <c r="AU1617" s="42"/>
      <c r="AV1617" s="42"/>
    </row>
    <row r="1618" spans="3:48" x14ac:dyDescent="0.35">
      <c r="C1618" s="1">
        <v>42952.25</v>
      </c>
      <c r="D1618">
        <v>405</v>
      </c>
      <c r="E1618">
        <v>1</v>
      </c>
      <c r="F1618">
        <v>41</v>
      </c>
      <c r="G1618">
        <v>41</v>
      </c>
      <c r="H1618">
        <v>1</v>
      </c>
      <c r="I1618">
        <v>9</v>
      </c>
      <c r="J1618">
        <v>0</v>
      </c>
      <c r="K1618">
        <v>0</v>
      </c>
      <c r="L1618">
        <v>49</v>
      </c>
      <c r="M1618">
        <v>41</v>
      </c>
      <c r="N1618">
        <v>0.67500000000000004</v>
      </c>
      <c r="O1618">
        <v>0.83673469387755095</v>
      </c>
      <c r="P1618">
        <v>0.71141975308642003</v>
      </c>
      <c r="Q1618">
        <v>0</v>
      </c>
      <c r="R1618">
        <v>9</v>
      </c>
      <c r="S1618">
        <v>0</v>
      </c>
      <c r="T1618">
        <v>0</v>
      </c>
      <c r="U1618">
        <v>8</v>
      </c>
      <c r="V1618">
        <v>1</v>
      </c>
      <c r="W1618">
        <v>0.48020833333333302</v>
      </c>
      <c r="X1618" s="37">
        <v>0</v>
      </c>
      <c r="Y1618" s="37">
        <v>0.83673469387755095</v>
      </c>
      <c r="Z1618" s="37">
        <v>0.83673469387755095</v>
      </c>
      <c r="AA1618" s="37">
        <v>0.60729166666666701</v>
      </c>
      <c r="AB1618" s="42">
        <f t="shared" ref="AB1618" si="8462">AVERAGE(D1618:D1621)</f>
        <v>405</v>
      </c>
      <c r="AC1618" s="42">
        <f t="shared" ref="AC1618" si="8463">AVERAGEIF(M1618:M1621,"&lt;&gt;0",F1618:F1621)</f>
        <v>41.5</v>
      </c>
      <c r="AD1618" s="42">
        <f t="shared" ref="AD1618" si="8464">AVERAGEIF(M1618:M1621,"&lt;&gt;0",G1618:G1621)</f>
        <v>41.5</v>
      </c>
      <c r="AE1618" s="42">
        <f t="shared" ref="AE1618" si="8465">AVERAGEIF(M1618:M1621,"&lt;&gt;0",H1618:H1621)</f>
        <v>1</v>
      </c>
      <c r="AF1618" s="42">
        <f t="shared" ref="AF1618" si="8466">AVERAGEIF(M1618:M1621,"&lt;&gt;0",I1618:I1621)</f>
        <v>6.75</v>
      </c>
      <c r="AG1618" s="42">
        <f t="shared" ref="AG1618" si="8467">AVERAGEIF(M1618:M1621,"&lt;&gt;0",J1618:J1621)</f>
        <v>0</v>
      </c>
      <c r="AH1618" s="42">
        <f t="shared" ref="AH1618" si="8468">AVERAGEIF(M1618:M1621,"&lt;&gt;0",X1618:X1621)</f>
        <v>0</v>
      </c>
      <c r="AI1618" s="42">
        <f t="shared" ref="AI1618" si="8469">AVERAGEIF(M1618:M1621,"&lt;&gt;0",L1618:L1621)</f>
        <v>47.5</v>
      </c>
      <c r="AJ1618" s="42">
        <f t="shared" ref="AJ1618" si="8470">AVERAGEIF(M1618:M1621,"&lt;&gt;0",Y1618:Y1621)</f>
        <v>0.87863312291883722</v>
      </c>
      <c r="AK1618" s="42">
        <f t="shared" ref="AK1618" si="8471">AVERAGEIF(M1618:M1621,"&lt;&gt;0",N1618:N1621)</f>
        <v>0.70625000000000004</v>
      </c>
      <c r="AL1618" s="42">
        <f t="shared" ref="AL1618" si="8472">AVERAGEIF(M1618:M1621,"&lt;&gt;0",O1618:O1621)</f>
        <v>0.87863312291883722</v>
      </c>
      <c r="AM1618" s="42">
        <f t="shared" ref="AM1618" si="8473">AVERAGEIF(M1618:M1621,"&lt;&gt;0",P1618:P1621)</f>
        <v>0.73719800979140071</v>
      </c>
      <c r="AN1618" s="42">
        <f t="shared" ref="AN1618" si="8474">AVERAGEIF(M1618:M1621,"&lt;&gt;0",Q1618:Q1621)</f>
        <v>0</v>
      </c>
      <c r="AO1618" s="42">
        <f t="shared" ref="AO1618" si="8475">AVERAGEIF(M1618:M1621,"&lt;&gt;0",R1618:R1621)</f>
        <v>11</v>
      </c>
      <c r="AP1618" s="42">
        <f t="shared" ref="AP1618" si="8476">AVERAGEIF(M1618:M1621,"&lt;&gt;0",S1618:S1621)</f>
        <v>0</v>
      </c>
      <c r="AQ1618" s="42">
        <f t="shared" ref="AQ1618" si="8477">AVERAGEIF(M1618:M1621,"&lt;&gt;0",T1618:T1621)</f>
        <v>0</v>
      </c>
      <c r="AR1618" s="42">
        <f t="shared" ref="AR1618" si="8478">AVERAGEIF(M1618:M1621,"&lt;&gt;0",U1618:U1621)</f>
        <v>9.5</v>
      </c>
      <c r="AS1618" s="42">
        <f t="shared" ref="AS1618" si="8479">AVERAGEIF(M1618:M1621,"&lt;&gt;0",V1618:V1621)</f>
        <v>0.25</v>
      </c>
      <c r="AT1618" s="42">
        <f t="shared" ref="AT1618" si="8480">AVERAGEIF(M1618:M1621,"&lt;&gt;0",W1618:W1621)</f>
        <v>0.52135416666666679</v>
      </c>
      <c r="AU1618" s="42">
        <f t="shared" ref="AU1618" si="8481">AVERAGEIF(M1618:M1621,"&lt;&gt;0",Z1618:Z1621)</f>
        <v>0.87863312291883722</v>
      </c>
      <c r="AV1618" s="42">
        <f t="shared" ref="AV1618" si="8482">AVERAGEIF(M1618:M1621,"&lt;&gt;0",AA1618:AA1621)</f>
        <v>0.63385416666666683</v>
      </c>
    </row>
    <row r="1619" spans="3:48" x14ac:dyDescent="0.35">
      <c r="C1619" s="1" t="s">
        <v>27</v>
      </c>
      <c r="D1619">
        <v>405</v>
      </c>
      <c r="E1619">
        <v>2</v>
      </c>
      <c r="F1619">
        <v>46</v>
      </c>
      <c r="G1619">
        <v>46</v>
      </c>
      <c r="H1619">
        <v>1</v>
      </c>
      <c r="I1619">
        <v>10</v>
      </c>
      <c r="J1619">
        <v>0</v>
      </c>
      <c r="K1619">
        <v>0</v>
      </c>
      <c r="L1619">
        <v>54</v>
      </c>
      <c r="M1619">
        <v>46</v>
      </c>
      <c r="N1619">
        <v>0.72499999999999998</v>
      </c>
      <c r="O1619">
        <v>0.85185185185185197</v>
      </c>
      <c r="P1619">
        <v>0.76005747126436796</v>
      </c>
      <c r="Q1619">
        <v>0</v>
      </c>
      <c r="R1619">
        <v>13</v>
      </c>
      <c r="S1619">
        <v>0</v>
      </c>
      <c r="T1619">
        <v>0</v>
      </c>
      <c r="U1619">
        <v>10</v>
      </c>
      <c r="V1619">
        <v>0</v>
      </c>
      <c r="W1619">
        <v>0.55104166666666698</v>
      </c>
      <c r="X1619" s="37">
        <v>0</v>
      </c>
      <c r="Y1619" s="37">
        <v>0.85185185185185197</v>
      </c>
      <c r="Z1619" s="37">
        <v>0.85185185185185197</v>
      </c>
      <c r="AA1619" s="37">
        <v>0.72812500000000002</v>
      </c>
      <c r="AB1619" s="42"/>
      <c r="AC1619" s="42"/>
      <c r="AD1619" s="42"/>
      <c r="AE1619" s="42"/>
      <c r="AF1619" s="42"/>
      <c r="AG1619" s="42"/>
      <c r="AH1619" s="42"/>
      <c r="AI1619" s="42"/>
      <c r="AJ1619" s="42"/>
      <c r="AK1619" s="42"/>
      <c r="AL1619" s="42"/>
      <c r="AM1619" s="42"/>
      <c r="AN1619" s="42"/>
      <c r="AO1619" s="42"/>
      <c r="AP1619" s="42"/>
      <c r="AQ1619" s="42"/>
      <c r="AR1619" s="42"/>
      <c r="AS1619" s="42"/>
      <c r="AT1619" s="42"/>
      <c r="AU1619" s="42"/>
      <c r="AV1619" s="42"/>
    </row>
    <row r="1620" spans="3:48" x14ac:dyDescent="0.35">
      <c r="C1620" s="1" t="s">
        <v>28</v>
      </c>
      <c r="D1620">
        <v>405</v>
      </c>
      <c r="E1620">
        <v>3</v>
      </c>
      <c r="F1620">
        <v>35</v>
      </c>
      <c r="G1620">
        <v>35</v>
      </c>
      <c r="H1620">
        <v>1</v>
      </c>
      <c r="I1620">
        <v>4</v>
      </c>
      <c r="J1620">
        <v>0</v>
      </c>
      <c r="K1620">
        <v>0</v>
      </c>
      <c r="L1620">
        <v>37</v>
      </c>
      <c r="M1620">
        <v>35</v>
      </c>
      <c r="N1620">
        <v>0.67500000000000004</v>
      </c>
      <c r="O1620">
        <v>0.94594594594594605</v>
      </c>
      <c r="P1620">
        <v>0.717592592592593</v>
      </c>
      <c r="Q1620">
        <v>0</v>
      </c>
      <c r="R1620">
        <v>10</v>
      </c>
      <c r="S1620">
        <v>0</v>
      </c>
      <c r="T1620">
        <v>0</v>
      </c>
      <c r="U1620">
        <v>10</v>
      </c>
      <c r="V1620">
        <v>0</v>
      </c>
      <c r="W1620">
        <v>0.484375</v>
      </c>
      <c r="X1620" s="37">
        <v>0</v>
      </c>
      <c r="Y1620" s="37">
        <v>0.94594594594594605</v>
      </c>
      <c r="Z1620" s="37">
        <v>0.94594594594594605</v>
      </c>
      <c r="AA1620" s="37">
        <v>0.54166666666666696</v>
      </c>
      <c r="AB1620" s="42"/>
      <c r="AC1620" s="42"/>
      <c r="AD1620" s="42"/>
      <c r="AE1620" s="42"/>
      <c r="AF1620" s="42"/>
      <c r="AG1620" s="42"/>
      <c r="AH1620" s="42"/>
      <c r="AI1620" s="42"/>
      <c r="AJ1620" s="42"/>
      <c r="AK1620" s="42"/>
      <c r="AL1620" s="42"/>
      <c r="AM1620" s="42"/>
      <c r="AN1620" s="42"/>
      <c r="AO1620" s="42"/>
      <c r="AP1620" s="42"/>
      <c r="AQ1620" s="42"/>
      <c r="AR1620" s="42"/>
      <c r="AS1620" s="42"/>
      <c r="AT1620" s="42"/>
      <c r="AU1620" s="42"/>
      <c r="AV1620" s="42"/>
    </row>
    <row r="1621" spans="3:48" x14ac:dyDescent="0.35">
      <c r="C1621" s="1" t="s">
        <v>29</v>
      </c>
      <c r="D1621">
        <v>405</v>
      </c>
      <c r="E1621">
        <v>4</v>
      </c>
      <c r="F1621">
        <v>44</v>
      </c>
      <c r="G1621">
        <v>44</v>
      </c>
      <c r="H1621">
        <v>1</v>
      </c>
      <c r="I1621">
        <v>4</v>
      </c>
      <c r="J1621">
        <v>0</v>
      </c>
      <c r="K1621">
        <v>0</v>
      </c>
      <c r="L1621">
        <v>50</v>
      </c>
      <c r="M1621">
        <v>44</v>
      </c>
      <c r="N1621">
        <v>0.75</v>
      </c>
      <c r="O1621">
        <v>0.88</v>
      </c>
      <c r="P1621">
        <v>0.75972222222222197</v>
      </c>
      <c r="Q1621">
        <v>0</v>
      </c>
      <c r="R1621">
        <v>12</v>
      </c>
      <c r="S1621">
        <v>0</v>
      </c>
      <c r="T1621">
        <v>0</v>
      </c>
      <c r="U1621">
        <v>10</v>
      </c>
      <c r="V1621">
        <v>0</v>
      </c>
      <c r="W1621">
        <v>0.56979166666666703</v>
      </c>
      <c r="X1621" s="37">
        <v>0</v>
      </c>
      <c r="Y1621" s="37">
        <v>0.88</v>
      </c>
      <c r="Z1621" s="37">
        <v>0.88</v>
      </c>
      <c r="AA1621" s="37">
        <v>0.65833333333333299</v>
      </c>
      <c r="AB1621" s="42"/>
      <c r="AC1621" s="42"/>
      <c r="AD1621" s="42"/>
      <c r="AE1621" s="42"/>
      <c r="AF1621" s="42"/>
      <c r="AG1621" s="42"/>
      <c r="AH1621" s="42"/>
      <c r="AI1621" s="42"/>
      <c r="AJ1621" s="42"/>
      <c r="AK1621" s="42"/>
      <c r="AL1621" s="42"/>
      <c r="AM1621" s="42"/>
      <c r="AN1621" s="42"/>
      <c r="AO1621" s="42"/>
      <c r="AP1621" s="42"/>
      <c r="AQ1621" s="42"/>
      <c r="AR1621" s="42"/>
      <c r="AS1621" s="42"/>
      <c r="AT1621" s="42"/>
      <c r="AU1621" s="42"/>
      <c r="AV1621" s="42"/>
    </row>
    <row r="1622" spans="3:48" x14ac:dyDescent="0.35">
      <c r="C1622" s="1">
        <v>42952.25</v>
      </c>
      <c r="D1622">
        <v>406</v>
      </c>
      <c r="E1622">
        <v>1</v>
      </c>
      <c r="F1622">
        <v>49</v>
      </c>
      <c r="G1622">
        <v>49</v>
      </c>
      <c r="H1622">
        <v>0</v>
      </c>
      <c r="I1622">
        <v>0</v>
      </c>
      <c r="J1622">
        <v>0</v>
      </c>
      <c r="K1622">
        <v>0</v>
      </c>
      <c r="L1622">
        <v>49</v>
      </c>
      <c r="M1622">
        <v>49</v>
      </c>
      <c r="N1622">
        <v>0.97499999999999998</v>
      </c>
      <c r="O1622">
        <v>1</v>
      </c>
      <c r="P1622">
        <v>0.62286324786324798</v>
      </c>
      <c r="Q1622">
        <v>0</v>
      </c>
      <c r="R1622">
        <v>20</v>
      </c>
      <c r="S1622">
        <v>0</v>
      </c>
      <c r="T1622">
        <v>0</v>
      </c>
      <c r="U1622">
        <v>8</v>
      </c>
      <c r="V1622">
        <v>9</v>
      </c>
      <c r="W1622">
        <v>0.60729166666666701</v>
      </c>
      <c r="X1622" s="37">
        <v>0</v>
      </c>
      <c r="Y1622" s="37">
        <v>1</v>
      </c>
      <c r="Z1622" s="37">
        <v>1</v>
      </c>
      <c r="AA1622" s="37">
        <v>0.60729166666666701</v>
      </c>
      <c r="AB1622" s="42">
        <f t="shared" ref="AB1622" si="8483">AVERAGE(D1622:D1625)</f>
        <v>406</v>
      </c>
      <c r="AC1622" s="42">
        <f t="shared" ref="AC1622" si="8484">AVERAGEIF(M1622:M1625,"&lt;&gt;0",F1622:F1625)</f>
        <v>46.5</v>
      </c>
      <c r="AD1622" s="42">
        <f t="shared" ref="AD1622" si="8485">AVERAGEIF(M1622:M1625,"&lt;&gt;0",G1622:G1625)</f>
        <v>46.5</v>
      </c>
      <c r="AE1622" s="42">
        <f t="shared" ref="AE1622" si="8486">AVERAGEIF(M1622:M1625,"&lt;&gt;0",H1622:H1625)</f>
        <v>3.75</v>
      </c>
      <c r="AF1622" s="42">
        <f t="shared" ref="AF1622" si="8487">AVERAGEIF(M1622:M1625,"&lt;&gt;0",I1622:I1625)</f>
        <v>0.75</v>
      </c>
      <c r="AG1622" s="42">
        <f t="shared" ref="AG1622" si="8488">AVERAGEIF(M1622:M1625,"&lt;&gt;0",J1622:J1625)</f>
        <v>0</v>
      </c>
      <c r="AH1622" s="42">
        <f t="shared" ref="AH1622" si="8489">AVERAGEIF(M1622:M1625,"&lt;&gt;0",X1622:X1625)</f>
        <v>0</v>
      </c>
      <c r="AI1622" s="42">
        <f t="shared" ref="AI1622" si="8490">AVERAGEIF(M1622:M1625,"&lt;&gt;0",L1622:L1625)</f>
        <v>47.5</v>
      </c>
      <c r="AJ1622" s="42">
        <f t="shared" ref="AJ1622" si="8491">AVERAGEIF(M1622:M1625,"&lt;&gt;0",Y1622:Y1625)</f>
        <v>0.98148148148148151</v>
      </c>
      <c r="AK1622" s="42">
        <f t="shared" ref="AK1622" si="8492">AVERAGEIF(M1622:M1625,"&lt;&gt;0",N1622:N1625)</f>
        <v>0.95</v>
      </c>
      <c r="AL1622" s="42">
        <f t="shared" ref="AL1622" si="8493">AVERAGEIF(M1622:M1625,"&lt;&gt;0",O1622:O1625)</f>
        <v>0.98148148148148151</v>
      </c>
      <c r="AM1622" s="42">
        <f t="shared" ref="AM1622" si="8494">AVERAGEIF(M1622:M1625,"&lt;&gt;0",P1622:P1625)</f>
        <v>0.63843824304350627</v>
      </c>
      <c r="AN1622" s="42">
        <f t="shared" ref="AN1622" si="8495">AVERAGEIF(M1622:M1625,"&lt;&gt;0",Q1622:Q1625)</f>
        <v>0</v>
      </c>
      <c r="AO1622" s="42">
        <f t="shared" ref="AO1622" si="8496">AVERAGEIF(M1622:M1625,"&lt;&gt;0",R1622:R1625)</f>
        <v>18.5</v>
      </c>
      <c r="AP1622" s="42">
        <f t="shared" ref="AP1622" si="8497">AVERAGEIF(M1622:M1625,"&lt;&gt;0",S1622:S1625)</f>
        <v>0</v>
      </c>
      <c r="AQ1622" s="42">
        <f t="shared" ref="AQ1622" si="8498">AVERAGEIF(M1622:M1625,"&lt;&gt;0",T1622:T1625)</f>
        <v>0</v>
      </c>
      <c r="AR1622" s="42">
        <f t="shared" ref="AR1622" si="8499">AVERAGEIF(M1622:M1625,"&lt;&gt;0",U1622:U1625)</f>
        <v>9.75</v>
      </c>
      <c r="AS1622" s="42">
        <f t="shared" ref="AS1622" si="8500">AVERAGEIF(M1622:M1625,"&lt;&gt;0",V1622:V1625)</f>
        <v>7.5</v>
      </c>
      <c r="AT1622" s="42">
        <f t="shared" ref="AT1622" si="8501">AVERAGEIF(M1622:M1625,"&lt;&gt;0",W1622:W1625)</f>
        <v>0.60703124999999991</v>
      </c>
      <c r="AU1622" s="42">
        <f t="shared" ref="AU1622" si="8502">AVERAGEIF(M1622:M1625,"&lt;&gt;0",Z1622:Z1625)</f>
        <v>0.98148148148148151</v>
      </c>
      <c r="AV1622" s="42">
        <f t="shared" ref="AV1622" si="8503">AVERAGEIF(M1622:M1625,"&lt;&gt;0",AA1622:AA1625)</f>
        <v>0.63385416666666683</v>
      </c>
    </row>
    <row r="1623" spans="3:48" x14ac:dyDescent="0.35">
      <c r="C1623" s="1" t="s">
        <v>27</v>
      </c>
      <c r="D1623">
        <v>406</v>
      </c>
      <c r="E1623">
        <v>2</v>
      </c>
      <c r="F1623">
        <v>50</v>
      </c>
      <c r="G1623">
        <v>50</v>
      </c>
      <c r="H1623">
        <v>15</v>
      </c>
      <c r="I1623">
        <v>3</v>
      </c>
      <c r="J1623">
        <v>0</v>
      </c>
      <c r="K1623">
        <v>0</v>
      </c>
      <c r="L1623">
        <v>54</v>
      </c>
      <c r="M1623">
        <v>50</v>
      </c>
      <c r="N1623">
        <v>0.95</v>
      </c>
      <c r="O1623">
        <v>0.92592592592592604</v>
      </c>
      <c r="P1623">
        <v>0.65350877192982504</v>
      </c>
      <c r="Q1623">
        <v>0</v>
      </c>
      <c r="R1623">
        <v>18</v>
      </c>
      <c r="S1623">
        <v>0</v>
      </c>
      <c r="T1623">
        <v>0</v>
      </c>
      <c r="U1623">
        <v>10</v>
      </c>
      <c r="V1623">
        <v>10</v>
      </c>
      <c r="W1623">
        <v>0.62083333333333302</v>
      </c>
      <c r="X1623" s="37">
        <v>0</v>
      </c>
      <c r="Y1623" s="37">
        <v>0.92592592592592604</v>
      </c>
      <c r="Z1623" s="37">
        <v>0.92592592592592604</v>
      </c>
      <c r="AA1623" s="37">
        <v>0.72812500000000002</v>
      </c>
      <c r="AB1623" s="42"/>
      <c r="AC1623" s="42"/>
      <c r="AD1623" s="42"/>
      <c r="AE1623" s="42"/>
      <c r="AF1623" s="42"/>
      <c r="AG1623" s="42"/>
      <c r="AH1623" s="42"/>
      <c r="AI1623" s="42"/>
      <c r="AJ1623" s="42"/>
      <c r="AK1623" s="42"/>
      <c r="AL1623" s="42"/>
      <c r="AM1623" s="42"/>
      <c r="AN1623" s="42"/>
      <c r="AO1623" s="42"/>
      <c r="AP1623" s="42"/>
      <c r="AQ1623" s="42"/>
      <c r="AR1623" s="42"/>
      <c r="AS1623" s="42"/>
      <c r="AT1623" s="42"/>
      <c r="AU1623" s="42"/>
      <c r="AV1623" s="42"/>
    </row>
    <row r="1624" spans="3:48" x14ac:dyDescent="0.35">
      <c r="C1624" s="1" t="s">
        <v>28</v>
      </c>
      <c r="D1624">
        <v>406</v>
      </c>
      <c r="E1624">
        <v>3</v>
      </c>
      <c r="F1624">
        <v>37</v>
      </c>
      <c r="G1624">
        <v>37</v>
      </c>
      <c r="H1624">
        <v>0</v>
      </c>
      <c r="I1624">
        <v>0</v>
      </c>
      <c r="J1624">
        <v>0</v>
      </c>
      <c r="K1624">
        <v>0</v>
      </c>
      <c r="L1624">
        <v>37</v>
      </c>
      <c r="M1624">
        <v>37</v>
      </c>
      <c r="N1624">
        <v>0.875</v>
      </c>
      <c r="O1624">
        <v>1</v>
      </c>
      <c r="P1624">
        <v>0.61904761904761896</v>
      </c>
      <c r="Q1624">
        <v>0</v>
      </c>
      <c r="R1624">
        <v>16</v>
      </c>
      <c r="S1624">
        <v>0</v>
      </c>
      <c r="T1624">
        <v>0</v>
      </c>
      <c r="U1624">
        <v>9</v>
      </c>
      <c r="V1624">
        <v>4</v>
      </c>
      <c r="W1624">
        <v>0.54166666666666696</v>
      </c>
      <c r="X1624" s="37">
        <v>0</v>
      </c>
      <c r="Y1624" s="37">
        <v>1</v>
      </c>
      <c r="Z1624" s="37">
        <v>1</v>
      </c>
      <c r="AA1624" s="37">
        <v>0.54166666666666696</v>
      </c>
      <c r="AB1624" s="42"/>
      <c r="AC1624" s="42"/>
      <c r="AD1624" s="42"/>
      <c r="AE1624" s="42"/>
      <c r="AF1624" s="42"/>
      <c r="AG1624" s="42"/>
      <c r="AH1624" s="42"/>
      <c r="AI1624" s="42"/>
      <c r="AJ1624" s="42"/>
      <c r="AK1624" s="42"/>
      <c r="AL1624" s="42"/>
      <c r="AM1624" s="42"/>
      <c r="AN1624" s="42"/>
      <c r="AO1624" s="42"/>
      <c r="AP1624" s="42"/>
      <c r="AQ1624" s="42"/>
      <c r="AR1624" s="42"/>
      <c r="AS1624" s="42"/>
      <c r="AT1624" s="42"/>
      <c r="AU1624" s="42"/>
      <c r="AV1624" s="42"/>
    </row>
    <row r="1625" spans="3:48" x14ac:dyDescent="0.35">
      <c r="C1625" s="1" t="s">
        <v>29</v>
      </c>
      <c r="D1625">
        <v>406</v>
      </c>
      <c r="E1625">
        <v>4</v>
      </c>
      <c r="F1625">
        <v>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50</v>
      </c>
      <c r="M1625">
        <v>50</v>
      </c>
      <c r="N1625">
        <v>1</v>
      </c>
      <c r="O1625">
        <v>1</v>
      </c>
      <c r="P1625">
        <v>0.65833333333333299</v>
      </c>
      <c r="Q1625">
        <v>0</v>
      </c>
      <c r="R1625">
        <v>20</v>
      </c>
      <c r="S1625">
        <v>0</v>
      </c>
      <c r="T1625">
        <v>0</v>
      </c>
      <c r="U1625">
        <v>12</v>
      </c>
      <c r="V1625">
        <v>7</v>
      </c>
      <c r="W1625">
        <v>0.65833333333333299</v>
      </c>
      <c r="X1625" s="37">
        <v>0</v>
      </c>
      <c r="Y1625" s="37">
        <v>1</v>
      </c>
      <c r="Z1625" s="37">
        <v>1</v>
      </c>
      <c r="AA1625" s="37">
        <v>0.65833333333333299</v>
      </c>
      <c r="AB1625" s="42"/>
      <c r="AC1625" s="42"/>
      <c r="AD1625" s="42"/>
      <c r="AE1625" s="42"/>
      <c r="AF1625" s="42"/>
      <c r="AG1625" s="42"/>
      <c r="AH1625" s="42"/>
      <c r="AI1625" s="42"/>
      <c r="AJ1625" s="42"/>
      <c r="AK1625" s="42"/>
      <c r="AL1625" s="42"/>
      <c r="AM1625" s="42"/>
      <c r="AN1625" s="42"/>
      <c r="AO1625" s="42"/>
      <c r="AP1625" s="42"/>
      <c r="AQ1625" s="42"/>
      <c r="AR1625" s="42"/>
      <c r="AS1625" s="42"/>
      <c r="AT1625" s="42"/>
      <c r="AU1625" s="42"/>
      <c r="AV1625" s="42"/>
    </row>
    <row r="1626" spans="3:48" x14ac:dyDescent="0.35">
      <c r="C1626" s="1">
        <v>42952.25</v>
      </c>
      <c r="D1626">
        <v>407</v>
      </c>
      <c r="E1626">
        <v>1</v>
      </c>
      <c r="F1626">
        <v>61</v>
      </c>
      <c r="G1626">
        <v>61</v>
      </c>
      <c r="H1626">
        <v>2</v>
      </c>
      <c r="I1626">
        <v>3</v>
      </c>
      <c r="J1626">
        <v>27</v>
      </c>
      <c r="K1626">
        <v>16</v>
      </c>
      <c r="L1626">
        <v>49</v>
      </c>
      <c r="M1626">
        <v>45</v>
      </c>
      <c r="N1626">
        <v>0.85</v>
      </c>
      <c r="O1626">
        <v>0.80263157894736803</v>
      </c>
      <c r="P1626">
        <v>0.79901960784313697</v>
      </c>
      <c r="Q1626">
        <v>0</v>
      </c>
      <c r="R1626">
        <v>14</v>
      </c>
      <c r="S1626">
        <v>0</v>
      </c>
      <c r="T1626">
        <v>0</v>
      </c>
      <c r="U1626">
        <v>11</v>
      </c>
      <c r="V1626">
        <v>0</v>
      </c>
      <c r="W1626">
        <v>0.67916666666666703</v>
      </c>
      <c r="X1626" s="37">
        <v>0.21052631578947401</v>
      </c>
      <c r="Y1626" s="37">
        <v>0.59210526315789502</v>
      </c>
      <c r="Z1626" s="37">
        <v>0.80263157894736803</v>
      </c>
      <c r="AA1626" s="37">
        <v>0.60729166666666701</v>
      </c>
      <c r="AB1626" s="42">
        <f t="shared" ref="AB1626" si="8504">AVERAGE(D1626:D1629)</f>
        <v>407</v>
      </c>
      <c r="AC1626" s="42">
        <f t="shared" ref="AC1626" si="8505">AVERAGEIF(M1626:M1629,"&lt;&gt;0",F1626:F1629)</f>
        <v>55</v>
      </c>
      <c r="AD1626" s="42">
        <f t="shared" ref="AD1626" si="8506">AVERAGEIF(M1626:M1629,"&lt;&gt;0",G1626:G1629)</f>
        <v>55</v>
      </c>
      <c r="AE1626" s="42">
        <f t="shared" ref="AE1626" si="8507">AVERAGEIF(M1626:M1629,"&lt;&gt;0",H1626:H1629)</f>
        <v>1</v>
      </c>
      <c r="AF1626" s="42">
        <f t="shared" ref="AF1626" si="8508">AVERAGEIF(M1626:M1629,"&lt;&gt;0",I1626:I1629)</f>
        <v>4.25</v>
      </c>
      <c r="AG1626" s="42">
        <f t="shared" ref="AG1626" si="8509">AVERAGEIF(M1626:M1629,"&lt;&gt;0",J1626:J1629)</f>
        <v>22</v>
      </c>
      <c r="AH1626" s="42">
        <f t="shared" ref="AH1626" si="8510">AVERAGEIF(M1626:M1629,"&lt;&gt;0",X1626:X1629)</f>
        <v>0.17066077987505124</v>
      </c>
      <c r="AI1626" s="42">
        <f t="shared" ref="AI1626" si="8511">AVERAGEIF(M1626:M1629,"&lt;&gt;0",L1626:L1629)</f>
        <v>47.5</v>
      </c>
      <c r="AJ1626" s="42">
        <f t="shared" ref="AJ1626" si="8512">AVERAGEIF(M1626:M1629,"&lt;&gt;0",Y1626:Y1629)</f>
        <v>0.62105894281878027</v>
      </c>
      <c r="AK1626" s="42">
        <f t="shared" ref="AK1626" si="8513">AVERAGEIF(M1626:M1629,"&lt;&gt;0",N1626:N1629)</f>
        <v>0.83750000000000002</v>
      </c>
      <c r="AL1626" s="42">
        <f t="shared" ref="AL1626" si="8514">AVERAGEIF(M1626:M1629,"&lt;&gt;0",O1626:O1629)</f>
        <v>0.79171972269383128</v>
      </c>
      <c r="AM1626" s="42">
        <f t="shared" ref="AM1626" si="8515">AVERAGEIF(M1626:M1629,"&lt;&gt;0",P1626:P1629)</f>
        <v>0.78232046850998449</v>
      </c>
      <c r="AN1626" s="42">
        <f t="shared" ref="AN1626" si="8516">AVERAGEIF(M1626:M1629,"&lt;&gt;0",Q1626:Q1629)</f>
        <v>0</v>
      </c>
      <c r="AO1626" s="42">
        <f t="shared" ref="AO1626" si="8517">AVERAGEIF(M1626:M1629,"&lt;&gt;0",R1626:R1629)</f>
        <v>14.5</v>
      </c>
      <c r="AP1626" s="42">
        <f t="shared" ref="AP1626" si="8518">AVERAGEIF(M1626:M1629,"&lt;&gt;0",S1626:S1629)</f>
        <v>0</v>
      </c>
      <c r="AQ1626" s="42">
        <f t="shared" ref="AQ1626" si="8519">AVERAGEIF(M1626:M1629,"&lt;&gt;0",T1626:T1629)</f>
        <v>0</v>
      </c>
      <c r="AR1626" s="42">
        <f t="shared" ref="AR1626" si="8520">AVERAGEIF(M1626:M1629,"&lt;&gt;0",U1626:U1629)</f>
        <v>11.5</v>
      </c>
      <c r="AS1626" s="42">
        <f t="shared" ref="AS1626" si="8521">AVERAGEIF(M1626:M1629,"&lt;&gt;0",V1626:V1629)</f>
        <v>0.25</v>
      </c>
      <c r="AT1626" s="42">
        <f t="shared" ref="AT1626" si="8522">AVERAGEIF(M1626:M1629,"&lt;&gt;0",W1626:W1629)</f>
        <v>0.65494791666666674</v>
      </c>
      <c r="AU1626" s="42">
        <f t="shared" ref="AU1626" si="8523">AVERAGEIF(M1626:M1629,"&lt;&gt;0",Z1626:Z1629)</f>
        <v>0.79171972269383128</v>
      </c>
      <c r="AV1626" s="42">
        <f t="shared" ref="AV1626" si="8524">AVERAGEIF(M1626:M1629,"&lt;&gt;0",AA1626:AA1629)</f>
        <v>0.63385416666666683</v>
      </c>
    </row>
    <row r="1627" spans="3:48" x14ac:dyDescent="0.35">
      <c r="C1627" s="1" t="s">
        <v>27</v>
      </c>
      <c r="D1627">
        <v>407</v>
      </c>
      <c r="E1627">
        <v>2</v>
      </c>
      <c r="F1627">
        <v>57</v>
      </c>
      <c r="G1627">
        <v>57</v>
      </c>
      <c r="H1627">
        <v>0</v>
      </c>
      <c r="I1627">
        <v>8</v>
      </c>
      <c r="J1627">
        <v>18</v>
      </c>
      <c r="K1627">
        <v>8</v>
      </c>
      <c r="L1627">
        <v>54</v>
      </c>
      <c r="M1627">
        <v>49</v>
      </c>
      <c r="N1627">
        <v>0.85</v>
      </c>
      <c r="O1627">
        <v>0.79166666666666696</v>
      </c>
      <c r="P1627">
        <v>0.80514705882352899</v>
      </c>
      <c r="Q1627">
        <v>0</v>
      </c>
      <c r="R1627">
        <v>15</v>
      </c>
      <c r="S1627">
        <v>0</v>
      </c>
      <c r="T1627">
        <v>0</v>
      </c>
      <c r="U1627">
        <v>13</v>
      </c>
      <c r="V1627">
        <v>1</v>
      </c>
      <c r="W1627">
        <v>0.68437499999999996</v>
      </c>
      <c r="X1627" s="37">
        <v>0.11111111111111099</v>
      </c>
      <c r="Y1627" s="37">
        <v>0.68055555555555602</v>
      </c>
      <c r="Z1627" s="37">
        <v>0.79166666666666696</v>
      </c>
      <c r="AA1627" s="37">
        <v>0.72812500000000002</v>
      </c>
      <c r="AB1627" s="42"/>
      <c r="AC1627" s="42"/>
      <c r="AD1627" s="42"/>
      <c r="AE1627" s="42"/>
      <c r="AF1627" s="42"/>
      <c r="AG1627" s="42"/>
      <c r="AH1627" s="42"/>
      <c r="AI1627" s="42"/>
      <c r="AJ1627" s="42"/>
      <c r="AK1627" s="42"/>
      <c r="AL1627" s="42"/>
      <c r="AM1627" s="42"/>
      <c r="AN1627" s="42"/>
      <c r="AO1627" s="42"/>
      <c r="AP1627" s="42"/>
      <c r="AQ1627" s="42"/>
      <c r="AR1627" s="42"/>
      <c r="AS1627" s="42"/>
      <c r="AT1627" s="42"/>
      <c r="AU1627" s="42"/>
      <c r="AV1627" s="42"/>
    </row>
    <row r="1628" spans="3:48" x14ac:dyDescent="0.35">
      <c r="C1628" s="1" t="s">
        <v>28</v>
      </c>
      <c r="D1628">
        <v>407</v>
      </c>
      <c r="E1628">
        <v>3</v>
      </c>
      <c r="F1628">
        <v>51</v>
      </c>
      <c r="G1628">
        <v>51</v>
      </c>
      <c r="H1628">
        <v>1</v>
      </c>
      <c r="I1628">
        <v>1</v>
      </c>
      <c r="J1628">
        <v>25</v>
      </c>
      <c r="K1628">
        <v>16</v>
      </c>
      <c r="L1628">
        <v>37</v>
      </c>
      <c r="M1628">
        <v>35</v>
      </c>
      <c r="N1628">
        <v>0.875</v>
      </c>
      <c r="O1628">
        <v>0.82258064516129004</v>
      </c>
      <c r="P1628">
        <v>0.74285714285714299</v>
      </c>
      <c r="Q1628">
        <v>0</v>
      </c>
      <c r="R1628">
        <v>16</v>
      </c>
      <c r="S1628">
        <v>0</v>
      </c>
      <c r="T1628">
        <v>0</v>
      </c>
      <c r="U1628">
        <v>14</v>
      </c>
      <c r="V1628">
        <v>0</v>
      </c>
      <c r="W1628">
        <v>0.65</v>
      </c>
      <c r="X1628" s="37">
        <v>0.25806451612903197</v>
      </c>
      <c r="Y1628" s="37">
        <v>0.56451612903225801</v>
      </c>
      <c r="Z1628" s="37">
        <v>0.82258064516129004</v>
      </c>
      <c r="AA1628" s="37">
        <v>0.54166666666666696</v>
      </c>
      <c r="AB1628" s="42"/>
      <c r="AC1628" s="42"/>
      <c r="AD1628" s="42"/>
      <c r="AE1628" s="42"/>
      <c r="AF1628" s="42"/>
      <c r="AG1628" s="42"/>
      <c r="AH1628" s="42"/>
      <c r="AI1628" s="42"/>
      <c r="AJ1628" s="42"/>
      <c r="AK1628" s="42"/>
      <c r="AL1628" s="42"/>
      <c r="AM1628" s="42"/>
      <c r="AN1628" s="42"/>
      <c r="AO1628" s="42"/>
      <c r="AP1628" s="42"/>
      <c r="AQ1628" s="42"/>
      <c r="AR1628" s="42"/>
      <c r="AS1628" s="42"/>
      <c r="AT1628" s="42"/>
      <c r="AU1628" s="42"/>
      <c r="AV1628" s="42"/>
    </row>
    <row r="1629" spans="3:48" x14ac:dyDescent="0.35">
      <c r="C1629" s="1" t="s">
        <v>29</v>
      </c>
      <c r="D1629">
        <v>407</v>
      </c>
      <c r="E1629">
        <v>4</v>
      </c>
      <c r="F1629">
        <v>51</v>
      </c>
      <c r="G1629">
        <v>51</v>
      </c>
      <c r="H1629">
        <v>1</v>
      </c>
      <c r="I1629">
        <v>5</v>
      </c>
      <c r="J1629">
        <v>18</v>
      </c>
      <c r="K1629">
        <v>7</v>
      </c>
      <c r="L1629">
        <v>50</v>
      </c>
      <c r="M1629">
        <v>44</v>
      </c>
      <c r="N1629">
        <v>0.77500000000000002</v>
      </c>
      <c r="O1629">
        <v>0.75</v>
      </c>
      <c r="P1629">
        <v>0.782258064516129</v>
      </c>
      <c r="Q1629">
        <v>0</v>
      </c>
      <c r="R1629">
        <v>13</v>
      </c>
      <c r="S1629">
        <v>0</v>
      </c>
      <c r="T1629">
        <v>0</v>
      </c>
      <c r="U1629">
        <v>8</v>
      </c>
      <c r="V1629">
        <v>0</v>
      </c>
      <c r="W1629">
        <v>0.60624999999999996</v>
      </c>
      <c r="X1629" s="37">
        <v>0.10294117647058799</v>
      </c>
      <c r="Y1629" s="37">
        <v>0.64705882352941202</v>
      </c>
      <c r="Z1629" s="37">
        <v>0.75</v>
      </c>
      <c r="AA1629" s="37">
        <v>0.65833333333333299</v>
      </c>
      <c r="AB1629" s="42"/>
      <c r="AC1629" s="42"/>
      <c r="AD1629" s="42"/>
      <c r="AE1629" s="42"/>
      <c r="AF1629" s="42"/>
      <c r="AG1629" s="42"/>
      <c r="AH1629" s="42"/>
      <c r="AI1629" s="42"/>
      <c r="AJ1629" s="42"/>
      <c r="AK1629" s="42"/>
      <c r="AL1629" s="42"/>
      <c r="AM1629" s="42"/>
      <c r="AN1629" s="42"/>
      <c r="AO1629" s="42"/>
      <c r="AP1629" s="42"/>
      <c r="AQ1629" s="42"/>
      <c r="AR1629" s="42"/>
      <c r="AS1629" s="42"/>
      <c r="AT1629" s="42"/>
      <c r="AU1629" s="42"/>
      <c r="AV1629" s="42"/>
    </row>
    <row r="1630" spans="3:48" x14ac:dyDescent="0.35">
      <c r="C1630" s="1">
        <v>42952.25</v>
      </c>
      <c r="D1630">
        <v>408</v>
      </c>
      <c r="E1630">
        <v>1</v>
      </c>
      <c r="F1630">
        <v>62</v>
      </c>
      <c r="G1630">
        <v>62</v>
      </c>
      <c r="H1630">
        <v>1</v>
      </c>
      <c r="I1630">
        <v>8</v>
      </c>
      <c r="J1630">
        <v>27</v>
      </c>
      <c r="K1630">
        <v>17</v>
      </c>
      <c r="L1630">
        <v>49</v>
      </c>
      <c r="M1630">
        <v>45</v>
      </c>
      <c r="N1630">
        <v>1</v>
      </c>
      <c r="O1630">
        <v>0.81578947368421095</v>
      </c>
      <c r="P1630">
        <v>0.703125</v>
      </c>
      <c r="Q1630">
        <v>0</v>
      </c>
      <c r="R1630">
        <v>20</v>
      </c>
      <c r="S1630">
        <v>0</v>
      </c>
      <c r="T1630">
        <v>0</v>
      </c>
      <c r="U1630">
        <v>4</v>
      </c>
      <c r="V1630">
        <v>4</v>
      </c>
      <c r="W1630">
        <v>0.703125</v>
      </c>
      <c r="X1630" s="37">
        <v>0.22368421052631601</v>
      </c>
      <c r="Y1630" s="37">
        <v>0.59210526315789502</v>
      </c>
      <c r="Z1630" s="37">
        <v>0.81578947368421095</v>
      </c>
      <c r="AA1630" s="37">
        <v>0.60729166666666701</v>
      </c>
      <c r="AB1630" s="42">
        <f t="shared" ref="AB1630" si="8525">AVERAGE(D1630:D1633)</f>
        <v>408</v>
      </c>
      <c r="AC1630" s="42">
        <f t="shared" ref="AC1630" si="8526">AVERAGEIF(M1630:M1633,"&lt;&gt;0",F1630:F1633)</f>
        <v>30</v>
      </c>
      <c r="AD1630" s="42">
        <f t="shared" ref="AD1630" si="8527">AVERAGEIF(M1630:M1633,"&lt;&gt;0",G1630:G1633)</f>
        <v>30</v>
      </c>
      <c r="AE1630" s="42">
        <f t="shared" ref="AE1630" si="8528">AVERAGEIF(M1630:M1633,"&lt;&gt;0",H1630:H1633)</f>
        <v>2.5</v>
      </c>
      <c r="AF1630" s="42">
        <f t="shared" ref="AF1630" si="8529">AVERAGEIF(M1630:M1633,"&lt;&gt;0",I1630:I1633)</f>
        <v>38.75</v>
      </c>
      <c r="AG1630" s="42">
        <f t="shared" ref="AG1630" si="8530">AVERAGEIF(M1630:M1633,"&lt;&gt;0",J1630:J1633)</f>
        <v>22</v>
      </c>
      <c r="AH1630" s="42">
        <f t="shared" ref="AH1630" si="8531">AVERAGEIF(M1630:M1633,"&lt;&gt;0",X1630:X1633)</f>
        <v>0.12850169779286924</v>
      </c>
      <c r="AI1630" s="42">
        <f t="shared" ref="AI1630" si="8532">AVERAGEIF(M1630:M1633,"&lt;&gt;0",L1630:L1633)</f>
        <v>47.5</v>
      </c>
      <c r="AJ1630" s="42">
        <f t="shared" ref="AJ1630" si="8533">AVERAGEIF(M1630:M1633,"&lt;&gt;0",Y1630:Y1633)</f>
        <v>0.30692495589067553</v>
      </c>
      <c r="AK1630" s="42">
        <f t="shared" ref="AK1630" si="8534">AVERAGEIF(M1630:M1633,"&lt;&gt;0",N1630:N1633)</f>
        <v>0.71249999999999991</v>
      </c>
      <c r="AL1630" s="42">
        <f t="shared" ref="AL1630" si="8535">AVERAGEIF(M1630:M1633,"&lt;&gt;0",O1630:O1633)</f>
        <v>0.43542665368354477</v>
      </c>
      <c r="AM1630" s="42">
        <f t="shared" ref="AM1630" si="8536">AVERAGEIF(M1630:M1633,"&lt;&gt;0",P1630:P1633)</f>
        <v>0.36660539215686261</v>
      </c>
      <c r="AN1630" s="42">
        <f t="shared" ref="AN1630" si="8537">AVERAGEIF(M1630:M1633,"&lt;&gt;0",Q1630:Q1633)</f>
        <v>0</v>
      </c>
      <c r="AO1630" s="42">
        <f t="shared" ref="AO1630" si="8538">AVERAGEIF(M1630:M1633,"&lt;&gt;0",R1630:R1633)</f>
        <v>10</v>
      </c>
      <c r="AP1630" s="42">
        <f t="shared" ref="AP1630" si="8539">AVERAGEIF(M1630:M1633,"&lt;&gt;0",S1630:S1633)</f>
        <v>0</v>
      </c>
      <c r="AQ1630" s="42">
        <f t="shared" ref="AQ1630" si="8540">AVERAGEIF(M1630:M1633,"&lt;&gt;0",T1630:T1633)</f>
        <v>0</v>
      </c>
      <c r="AR1630" s="42">
        <f t="shared" ref="AR1630" si="8541">AVERAGEIF(M1630:M1633,"&lt;&gt;0",U1630:U1633)</f>
        <v>4</v>
      </c>
      <c r="AS1630" s="42">
        <f t="shared" ref="AS1630" si="8542">AVERAGEIF(M1630:M1633,"&lt;&gt;0",V1630:V1633)</f>
        <v>2.5</v>
      </c>
      <c r="AT1630" s="42">
        <f t="shared" ref="AT1630" si="8543">AVERAGEIF(M1630:M1633,"&lt;&gt;0",W1630:W1633)</f>
        <v>0.35286458333333326</v>
      </c>
      <c r="AU1630" s="42">
        <f t="shared" ref="AU1630" si="8544">AVERAGEIF(M1630:M1633,"&lt;&gt;0",Z1630:Z1633)</f>
        <v>0.43542665368354477</v>
      </c>
      <c r="AV1630" s="42">
        <f t="shared" ref="AV1630" si="8545">AVERAGEIF(M1630:M1633,"&lt;&gt;0",AA1630:AA1633)</f>
        <v>0.63385416666666683</v>
      </c>
    </row>
    <row r="1631" spans="3:48" x14ac:dyDescent="0.35">
      <c r="C1631" s="1" t="s">
        <v>27</v>
      </c>
      <c r="D1631">
        <v>408</v>
      </c>
      <c r="E1631">
        <v>2</v>
      </c>
      <c r="F1631">
        <v>3</v>
      </c>
      <c r="G1631">
        <v>3</v>
      </c>
      <c r="H1631">
        <v>0</v>
      </c>
      <c r="I1631">
        <v>73</v>
      </c>
      <c r="J1631">
        <v>18</v>
      </c>
      <c r="K1631">
        <v>0</v>
      </c>
      <c r="L1631">
        <v>54</v>
      </c>
      <c r="M1631">
        <v>3</v>
      </c>
      <c r="N1631">
        <v>0.42499999999999999</v>
      </c>
      <c r="O1631">
        <v>4.1666666666666699E-2</v>
      </c>
      <c r="P1631">
        <v>7.1078431372549003E-2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3.0208333333333299E-2</v>
      </c>
      <c r="X1631" s="37">
        <v>0</v>
      </c>
      <c r="Y1631" s="37">
        <v>4.1666666666666699E-2</v>
      </c>
      <c r="Z1631" s="37">
        <v>4.1666666666666699E-2</v>
      </c>
      <c r="AA1631" s="37">
        <v>0.72812500000000002</v>
      </c>
      <c r="AB1631" s="42"/>
      <c r="AC1631" s="42"/>
      <c r="AD1631" s="42"/>
      <c r="AE1631" s="42"/>
      <c r="AF1631" s="42"/>
      <c r="AG1631" s="42"/>
      <c r="AH1631" s="42"/>
      <c r="AI1631" s="42"/>
      <c r="AJ1631" s="42"/>
      <c r="AK1631" s="42"/>
      <c r="AL1631" s="42"/>
      <c r="AM1631" s="42"/>
      <c r="AN1631" s="42"/>
      <c r="AO1631" s="42"/>
      <c r="AP1631" s="42"/>
      <c r="AQ1631" s="42"/>
      <c r="AR1631" s="42"/>
      <c r="AS1631" s="42"/>
      <c r="AT1631" s="42"/>
      <c r="AU1631" s="42"/>
      <c r="AV1631" s="42"/>
    </row>
    <row r="1632" spans="3:48" x14ac:dyDescent="0.35">
      <c r="C1632" s="1" t="s">
        <v>28</v>
      </c>
      <c r="D1632">
        <v>408</v>
      </c>
      <c r="E1632">
        <v>3</v>
      </c>
      <c r="F1632">
        <v>53</v>
      </c>
      <c r="G1632">
        <v>53</v>
      </c>
      <c r="H1632">
        <v>9</v>
      </c>
      <c r="I1632">
        <v>5</v>
      </c>
      <c r="J1632">
        <v>25</v>
      </c>
      <c r="K1632">
        <v>18</v>
      </c>
      <c r="L1632">
        <v>37</v>
      </c>
      <c r="M1632">
        <v>35</v>
      </c>
      <c r="N1632">
        <v>1</v>
      </c>
      <c r="O1632">
        <v>0.85483870967741904</v>
      </c>
      <c r="P1632">
        <v>0.66770833333333302</v>
      </c>
      <c r="Q1632">
        <v>0</v>
      </c>
      <c r="R1632">
        <v>20</v>
      </c>
      <c r="S1632">
        <v>0</v>
      </c>
      <c r="T1632">
        <v>0</v>
      </c>
      <c r="U1632">
        <v>12</v>
      </c>
      <c r="V1632">
        <v>6</v>
      </c>
      <c r="W1632">
        <v>0.66770833333333302</v>
      </c>
      <c r="X1632" s="37">
        <v>0.29032258064516098</v>
      </c>
      <c r="Y1632" s="37">
        <v>0.56451612903225801</v>
      </c>
      <c r="Z1632" s="37">
        <v>0.85483870967741904</v>
      </c>
      <c r="AA1632" s="37">
        <v>0.54166666666666696</v>
      </c>
      <c r="AB1632" s="42"/>
      <c r="AC1632" s="42"/>
      <c r="AD1632" s="42"/>
      <c r="AE1632" s="42"/>
      <c r="AF1632" s="42"/>
      <c r="AG1632" s="42"/>
      <c r="AH1632" s="42"/>
      <c r="AI1632" s="42"/>
      <c r="AJ1632" s="42"/>
      <c r="AK1632" s="42"/>
      <c r="AL1632" s="42"/>
      <c r="AM1632" s="42"/>
      <c r="AN1632" s="42"/>
      <c r="AO1632" s="42"/>
      <c r="AP1632" s="42"/>
      <c r="AQ1632" s="42"/>
      <c r="AR1632" s="42"/>
      <c r="AS1632" s="42"/>
      <c r="AT1632" s="42"/>
      <c r="AU1632" s="42"/>
      <c r="AV1632" s="42"/>
    </row>
    <row r="1633" spans="3:48" x14ac:dyDescent="0.35">
      <c r="C1633" s="1" t="s">
        <v>29</v>
      </c>
      <c r="D1633">
        <v>408</v>
      </c>
      <c r="E1633">
        <v>4</v>
      </c>
      <c r="F1633">
        <v>2</v>
      </c>
      <c r="G1633">
        <v>2</v>
      </c>
      <c r="H1633">
        <v>0</v>
      </c>
      <c r="I1633">
        <v>69</v>
      </c>
      <c r="J1633">
        <v>18</v>
      </c>
      <c r="K1633">
        <v>0</v>
      </c>
      <c r="L1633">
        <v>50</v>
      </c>
      <c r="M1633">
        <v>2</v>
      </c>
      <c r="N1633">
        <v>0.42499999999999999</v>
      </c>
      <c r="O1633">
        <v>2.9411764705882401E-2</v>
      </c>
      <c r="P1633">
        <v>2.4509803921568599E-2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1.0416666666666701E-2</v>
      </c>
      <c r="X1633" s="37">
        <v>0</v>
      </c>
      <c r="Y1633" s="37">
        <v>2.9411764705882401E-2</v>
      </c>
      <c r="Z1633" s="37">
        <v>2.9411764705882401E-2</v>
      </c>
      <c r="AA1633" s="37">
        <v>0.65833333333333299</v>
      </c>
      <c r="AB1633" s="42"/>
      <c r="AC1633" s="42"/>
      <c r="AD1633" s="42"/>
      <c r="AE1633" s="42"/>
      <c r="AF1633" s="42"/>
      <c r="AG1633" s="42"/>
      <c r="AH1633" s="42"/>
      <c r="AI1633" s="42"/>
      <c r="AJ1633" s="42"/>
      <c r="AK1633" s="42"/>
      <c r="AL1633" s="42"/>
      <c r="AM1633" s="42"/>
      <c r="AN1633" s="42"/>
      <c r="AO1633" s="42"/>
      <c r="AP1633" s="42"/>
      <c r="AQ1633" s="42"/>
      <c r="AR1633" s="42"/>
      <c r="AS1633" s="42"/>
      <c r="AT1633" s="42"/>
      <c r="AU1633" s="42"/>
      <c r="AV1633" s="42"/>
    </row>
    <row r="1634" spans="3:48" x14ac:dyDescent="0.35">
      <c r="C1634" s="1">
        <v>42952.25</v>
      </c>
      <c r="D1634">
        <v>409</v>
      </c>
      <c r="E1634">
        <v>1</v>
      </c>
      <c r="F1634">
        <v>47</v>
      </c>
      <c r="G1634">
        <v>20</v>
      </c>
      <c r="H1634">
        <v>0</v>
      </c>
      <c r="I1634">
        <v>1</v>
      </c>
      <c r="J1634">
        <v>0</v>
      </c>
      <c r="K1634">
        <v>0</v>
      </c>
      <c r="L1634">
        <v>49</v>
      </c>
      <c r="M1634">
        <v>47</v>
      </c>
      <c r="N1634">
        <v>0.68125000000000002</v>
      </c>
      <c r="O1634">
        <v>0.95918367346938804</v>
      </c>
      <c r="P1634">
        <v>0.836391437308868</v>
      </c>
      <c r="Q1634">
        <v>2</v>
      </c>
      <c r="R1634">
        <v>29</v>
      </c>
      <c r="S1634">
        <v>1</v>
      </c>
      <c r="T1634">
        <v>1</v>
      </c>
      <c r="U1634">
        <v>0</v>
      </c>
      <c r="V1634">
        <v>0</v>
      </c>
      <c r="W1634">
        <v>0.56979166666666703</v>
      </c>
      <c r="X1634" s="37">
        <v>0</v>
      </c>
      <c r="Y1634" s="37">
        <v>0.95918367346938804</v>
      </c>
      <c r="Z1634" s="37">
        <v>0.95918367346938804</v>
      </c>
      <c r="AA1634" s="37">
        <v>0.60729166666666701</v>
      </c>
      <c r="AB1634" s="42">
        <f t="shared" ref="AB1634" si="8546">AVERAGE(D1634:D1637)</f>
        <v>409</v>
      </c>
      <c r="AC1634" s="42">
        <f t="shared" ref="AC1634" si="8547">AVERAGEIF(M1634:M1637,"&lt;&gt;0",F1634:F1637)</f>
        <v>45</v>
      </c>
      <c r="AD1634" s="42">
        <f t="shared" ref="AD1634" si="8548">AVERAGEIF(M1634:M1637,"&lt;&gt;0",G1634:G1637)</f>
        <v>16.75</v>
      </c>
      <c r="AE1634" s="42">
        <f t="shared" ref="AE1634" si="8549">AVERAGEIF(M1634:M1637,"&lt;&gt;0",H1634:H1637)</f>
        <v>0</v>
      </c>
      <c r="AF1634" s="42">
        <f t="shared" ref="AF1634" si="8550">AVERAGEIF(M1634:M1637,"&lt;&gt;0",I1634:I1637)</f>
        <v>2.5</v>
      </c>
      <c r="AG1634" s="42">
        <f t="shared" ref="AG1634" si="8551">AVERAGEIF(M1634:M1637,"&lt;&gt;0",J1634:J1637)</f>
        <v>0</v>
      </c>
      <c r="AH1634" s="42">
        <f t="shared" ref="AH1634" si="8552">AVERAGEIF(M1634:M1637,"&lt;&gt;0",X1634:X1637)</f>
        <v>0</v>
      </c>
      <c r="AI1634" s="42">
        <f t="shared" ref="AI1634" si="8553">AVERAGEIF(M1634:M1637,"&lt;&gt;0",L1634:L1637)</f>
        <v>47.5</v>
      </c>
      <c r="AJ1634" s="42">
        <f t="shared" ref="AJ1634" si="8554">AVERAGEIF(M1634:M1637,"&lt;&gt;0",Y1634:Y1637)</f>
        <v>0.94739351596494448</v>
      </c>
      <c r="AK1634" s="42">
        <f t="shared" ref="AK1634" si="8555">AVERAGEIF(M1634:M1637,"&lt;&gt;0",N1634:N1637)</f>
        <v>0.7</v>
      </c>
      <c r="AL1634" s="42">
        <f t="shared" ref="AL1634" si="8556">AVERAGEIF(M1634:M1637,"&lt;&gt;0",O1634:O1637)</f>
        <v>0.94739351596494448</v>
      </c>
      <c r="AM1634" s="42">
        <f t="shared" ref="AM1634" si="8557">AVERAGEIF(M1634:M1637,"&lt;&gt;0",P1634:P1637)</f>
        <v>0.82333942201264676</v>
      </c>
      <c r="AN1634" s="42">
        <f t="shared" ref="AN1634" si="8558">AVERAGEIF(M1634:M1637,"&lt;&gt;0",Q1634:Q1637)</f>
        <v>2.5</v>
      </c>
      <c r="AO1634" s="42">
        <f t="shared" ref="AO1634" si="8559">AVERAGEIF(M1634:M1637,"&lt;&gt;0",R1634:R1637)</f>
        <v>32.25</v>
      </c>
      <c r="AP1634" s="42">
        <f t="shared" ref="AP1634" si="8560">AVERAGEIF(M1634:M1637,"&lt;&gt;0",S1634:S1637)</f>
        <v>0.5</v>
      </c>
      <c r="AQ1634" s="42">
        <f t="shared" ref="AQ1634" si="8561">AVERAGEIF(M1634:M1637,"&lt;&gt;0",T1634:T1637)</f>
        <v>0.25</v>
      </c>
      <c r="AR1634" s="42">
        <f t="shared" ref="AR1634" si="8562">AVERAGEIF(M1634:M1637,"&lt;&gt;0",U1634:U1637)</f>
        <v>0</v>
      </c>
      <c r="AS1634" s="42">
        <f t="shared" ref="AS1634" si="8563">AVERAGEIF(M1634:M1637,"&lt;&gt;0",V1634:V1637)</f>
        <v>0</v>
      </c>
      <c r="AT1634" s="42">
        <f t="shared" ref="AT1634" si="8564">AVERAGEIF(M1634:M1637,"&lt;&gt;0",W1634:W1637)</f>
        <v>0.57734375000000004</v>
      </c>
      <c r="AU1634" s="42">
        <f t="shared" ref="AU1634" si="8565">AVERAGEIF(M1634:M1637,"&lt;&gt;0",Z1634:Z1637)</f>
        <v>0.94739351596494448</v>
      </c>
      <c r="AV1634" s="42">
        <f t="shared" ref="AV1634" si="8566">AVERAGEIF(M1634:M1637,"&lt;&gt;0",AA1634:AA1637)</f>
        <v>0.63385416666666683</v>
      </c>
    </row>
    <row r="1635" spans="3:48" x14ac:dyDescent="0.35">
      <c r="C1635" s="1" t="s">
        <v>27</v>
      </c>
      <c r="D1635">
        <v>409</v>
      </c>
      <c r="E1635">
        <v>2</v>
      </c>
      <c r="F1635">
        <v>51</v>
      </c>
      <c r="G1635">
        <v>23</v>
      </c>
      <c r="H1635">
        <v>0</v>
      </c>
      <c r="I1635">
        <v>4</v>
      </c>
      <c r="J1635">
        <v>0</v>
      </c>
      <c r="K1635">
        <v>0</v>
      </c>
      <c r="L1635">
        <v>54</v>
      </c>
      <c r="M1635">
        <v>51</v>
      </c>
      <c r="N1635">
        <v>0.76875000000000004</v>
      </c>
      <c r="O1635">
        <v>0.94444444444444398</v>
      </c>
      <c r="P1635">
        <v>0.845528455284553</v>
      </c>
      <c r="Q1635">
        <v>3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0.65</v>
      </c>
      <c r="X1635" s="37">
        <v>0</v>
      </c>
      <c r="Y1635" s="37">
        <v>0.94444444444444398</v>
      </c>
      <c r="Z1635" s="37">
        <v>0.94444444444444398</v>
      </c>
      <c r="AA1635" s="37">
        <v>0.72812500000000002</v>
      </c>
      <c r="AB1635" s="42"/>
      <c r="AC1635" s="42"/>
      <c r="AD1635" s="42"/>
      <c r="AE1635" s="42"/>
      <c r="AF1635" s="42"/>
      <c r="AG1635" s="42"/>
      <c r="AH1635" s="42"/>
      <c r="AI1635" s="42"/>
      <c r="AJ1635" s="42"/>
      <c r="AK1635" s="42"/>
      <c r="AL1635" s="42"/>
      <c r="AM1635" s="42"/>
      <c r="AN1635" s="42"/>
      <c r="AO1635" s="42"/>
      <c r="AP1635" s="42"/>
      <c r="AQ1635" s="42"/>
      <c r="AR1635" s="42"/>
      <c r="AS1635" s="42"/>
      <c r="AT1635" s="42"/>
      <c r="AU1635" s="42"/>
      <c r="AV1635" s="42"/>
    </row>
    <row r="1636" spans="3:48" x14ac:dyDescent="0.35">
      <c r="C1636" s="1" t="s">
        <v>28</v>
      </c>
      <c r="D1636">
        <v>409</v>
      </c>
      <c r="E1636">
        <v>3</v>
      </c>
      <c r="F1636">
        <v>35</v>
      </c>
      <c r="G1636">
        <v>7</v>
      </c>
      <c r="H1636">
        <v>0</v>
      </c>
      <c r="I1636">
        <v>3</v>
      </c>
      <c r="J1636">
        <v>0</v>
      </c>
      <c r="K1636">
        <v>0</v>
      </c>
      <c r="L1636">
        <v>37</v>
      </c>
      <c r="M1636">
        <v>35</v>
      </c>
      <c r="N1636">
        <v>0.61250000000000004</v>
      </c>
      <c r="O1636">
        <v>0.94594594594594605</v>
      </c>
      <c r="P1636">
        <v>0.79081632653061196</v>
      </c>
      <c r="Q1636">
        <v>2</v>
      </c>
      <c r="R1636">
        <v>19</v>
      </c>
      <c r="S1636">
        <v>0</v>
      </c>
      <c r="T1636">
        <v>0</v>
      </c>
      <c r="U1636">
        <v>0</v>
      </c>
      <c r="V1636">
        <v>0</v>
      </c>
      <c r="W1636">
        <v>0.484375</v>
      </c>
      <c r="X1636" s="37">
        <v>0</v>
      </c>
      <c r="Y1636" s="37">
        <v>0.94594594594594605</v>
      </c>
      <c r="Z1636" s="37">
        <v>0.94594594594594605</v>
      </c>
      <c r="AA1636" s="37">
        <v>0.54166666666666696</v>
      </c>
      <c r="AB1636" s="42"/>
      <c r="AC1636" s="42"/>
      <c r="AD1636" s="42"/>
      <c r="AE1636" s="42"/>
      <c r="AF1636" s="42"/>
      <c r="AG1636" s="42"/>
      <c r="AH1636" s="42"/>
      <c r="AI1636" s="42"/>
      <c r="AJ1636" s="42"/>
      <c r="AK1636" s="42"/>
      <c r="AL1636" s="42"/>
      <c r="AM1636" s="42"/>
      <c r="AN1636" s="42"/>
      <c r="AO1636" s="42"/>
      <c r="AP1636" s="42"/>
      <c r="AQ1636" s="42"/>
      <c r="AR1636" s="42"/>
      <c r="AS1636" s="42"/>
      <c r="AT1636" s="42"/>
      <c r="AU1636" s="42"/>
      <c r="AV1636" s="42"/>
    </row>
    <row r="1637" spans="3:48" x14ac:dyDescent="0.35">
      <c r="C1637" s="1" t="s">
        <v>29</v>
      </c>
      <c r="D1637">
        <v>409</v>
      </c>
      <c r="E1637">
        <v>4</v>
      </c>
      <c r="F1637">
        <v>47</v>
      </c>
      <c r="G1637">
        <v>17</v>
      </c>
      <c r="H1637">
        <v>0</v>
      </c>
      <c r="I1637">
        <v>2</v>
      </c>
      <c r="J1637">
        <v>0</v>
      </c>
      <c r="K1637">
        <v>0</v>
      </c>
      <c r="L1637">
        <v>50</v>
      </c>
      <c r="M1637">
        <v>47</v>
      </c>
      <c r="N1637">
        <v>0.73750000000000004</v>
      </c>
      <c r="O1637">
        <v>0.94</v>
      </c>
      <c r="P1637">
        <v>0.82062146892655397</v>
      </c>
      <c r="Q1637">
        <v>3</v>
      </c>
      <c r="R1637">
        <v>38</v>
      </c>
      <c r="S1637">
        <v>1</v>
      </c>
      <c r="T1637">
        <v>0</v>
      </c>
      <c r="U1637">
        <v>0</v>
      </c>
      <c r="V1637">
        <v>0</v>
      </c>
      <c r="W1637">
        <v>0.60520833333333302</v>
      </c>
      <c r="X1637" s="37">
        <v>0</v>
      </c>
      <c r="Y1637" s="37">
        <v>0.94</v>
      </c>
      <c r="Z1637" s="37">
        <v>0.94</v>
      </c>
      <c r="AA1637" s="37">
        <v>0.65833333333333299</v>
      </c>
      <c r="AB1637" s="42"/>
      <c r="AC1637" s="42"/>
      <c r="AD1637" s="42"/>
      <c r="AE1637" s="42"/>
      <c r="AF1637" s="42"/>
      <c r="AG1637" s="42"/>
      <c r="AH1637" s="42"/>
      <c r="AI1637" s="42"/>
      <c r="AJ1637" s="42"/>
      <c r="AK1637" s="42"/>
      <c r="AL1637" s="42"/>
      <c r="AM1637" s="42"/>
      <c r="AN1637" s="42"/>
      <c r="AO1637" s="42"/>
      <c r="AP1637" s="42"/>
      <c r="AQ1637" s="42"/>
      <c r="AR1637" s="42"/>
      <c r="AS1637" s="42"/>
      <c r="AT1637" s="42"/>
      <c r="AU1637" s="42"/>
      <c r="AV1637" s="42"/>
    </row>
    <row r="1638" spans="3:48" x14ac:dyDescent="0.35">
      <c r="C1638" s="1">
        <v>42952.25</v>
      </c>
      <c r="D1638">
        <v>410</v>
      </c>
      <c r="E1638">
        <v>1</v>
      </c>
      <c r="F1638">
        <v>49</v>
      </c>
      <c r="G1638">
        <v>23</v>
      </c>
      <c r="H1638">
        <v>0</v>
      </c>
      <c r="I1638">
        <v>0</v>
      </c>
      <c r="J1638">
        <v>0</v>
      </c>
      <c r="K1638">
        <v>0</v>
      </c>
      <c r="L1638">
        <v>49</v>
      </c>
      <c r="M1638">
        <v>49</v>
      </c>
      <c r="N1638">
        <v>0.76249999999999996</v>
      </c>
      <c r="O1638">
        <v>1</v>
      </c>
      <c r="P1638">
        <v>0.79644808743169404</v>
      </c>
      <c r="Q1638">
        <v>6</v>
      </c>
      <c r="R1638">
        <v>46</v>
      </c>
      <c r="S1638">
        <v>1</v>
      </c>
      <c r="T1638">
        <v>0</v>
      </c>
      <c r="U1638">
        <v>0</v>
      </c>
      <c r="V1638">
        <v>0</v>
      </c>
      <c r="W1638">
        <v>0.60729166666666701</v>
      </c>
      <c r="X1638" s="37">
        <v>0</v>
      </c>
      <c r="Y1638" s="37">
        <v>1</v>
      </c>
      <c r="Z1638" s="37">
        <v>1</v>
      </c>
      <c r="AA1638" s="37">
        <v>0.60729166666666701</v>
      </c>
      <c r="AB1638" s="42">
        <f t="shared" ref="AB1638" si="8567">AVERAGE(D1638:D1641)</f>
        <v>410</v>
      </c>
      <c r="AC1638" s="42">
        <f t="shared" ref="AC1638" si="8568">AVERAGEIF(M1638:M1641,"&lt;&gt;0",F1638:F1641)</f>
        <v>47.25</v>
      </c>
      <c r="AD1638" s="42">
        <f t="shared" ref="AD1638" si="8569">AVERAGEIF(M1638:M1641,"&lt;&gt;0",G1638:G1641)</f>
        <v>25.5</v>
      </c>
      <c r="AE1638" s="42">
        <f t="shared" ref="AE1638" si="8570">AVERAGEIF(M1638:M1641,"&lt;&gt;0",H1638:H1641)</f>
        <v>0</v>
      </c>
      <c r="AF1638" s="42">
        <f t="shared" ref="AF1638" si="8571">AVERAGEIF(M1638:M1641,"&lt;&gt;0",I1638:I1641)</f>
        <v>0.75</v>
      </c>
      <c r="AG1638" s="42">
        <f t="shared" ref="AG1638" si="8572">AVERAGEIF(M1638:M1641,"&lt;&gt;0",J1638:J1641)</f>
        <v>0</v>
      </c>
      <c r="AH1638" s="42">
        <f t="shared" ref="AH1638" si="8573">AVERAGEIF(M1638:M1641,"&lt;&gt;0",X1638:X1641)</f>
        <v>0</v>
      </c>
      <c r="AI1638" s="42">
        <f t="shared" ref="AI1638" si="8574">AVERAGEIF(M1638:M1641,"&lt;&gt;0",L1638:L1641)</f>
        <v>47.5</v>
      </c>
      <c r="AJ1638" s="42">
        <f t="shared" ref="AJ1638" si="8575">AVERAGEIF(M1638:M1641,"&lt;&gt;0",Y1638:Y1641)</f>
        <v>0.99537037037037046</v>
      </c>
      <c r="AK1638" s="42">
        <f t="shared" ref="AK1638" si="8576">AVERAGEIF(M1638:M1641,"&lt;&gt;0",N1638:N1641)</f>
        <v>0.79218749999999993</v>
      </c>
      <c r="AL1638" s="42">
        <f t="shared" ref="AL1638" si="8577">AVERAGEIF(M1638:M1641,"&lt;&gt;0",O1638:O1641)</f>
        <v>0.99537037037037046</v>
      </c>
      <c r="AM1638" s="42">
        <f t="shared" ref="AM1638" si="8578">AVERAGEIF(M1638:M1641,"&lt;&gt;0",P1638:P1641)</f>
        <v>0.78915506761008225</v>
      </c>
      <c r="AN1638" s="42">
        <f t="shared" ref="AN1638" si="8579">AVERAGEIF(M1638:M1641,"&lt;&gt;0",Q1638:Q1641)</f>
        <v>4.75</v>
      </c>
      <c r="AO1638" s="42">
        <f t="shared" ref="AO1638" si="8580">AVERAGEIF(M1638:M1641,"&lt;&gt;0",R1638:R1641)</f>
        <v>51.5</v>
      </c>
      <c r="AP1638" s="42">
        <f t="shared" ref="AP1638" si="8581">AVERAGEIF(M1638:M1641,"&lt;&gt;0",S1638:S1641)</f>
        <v>2</v>
      </c>
      <c r="AQ1638" s="42">
        <f t="shared" ref="AQ1638" si="8582">AVERAGEIF(M1638:M1641,"&lt;&gt;0",T1638:T1641)</f>
        <v>0.25</v>
      </c>
      <c r="AR1638" s="42">
        <f t="shared" ref="AR1638" si="8583">AVERAGEIF(M1638:M1641,"&lt;&gt;0",U1638:U1641)</f>
        <v>0</v>
      </c>
      <c r="AS1638" s="42">
        <f t="shared" ref="AS1638" si="8584">AVERAGEIF(M1638:M1641,"&lt;&gt;0",V1638:V1641)</f>
        <v>0</v>
      </c>
      <c r="AT1638" s="42">
        <f t="shared" ref="AT1638" si="8585">AVERAGEIF(M1638:M1641,"&lt;&gt;0",W1638:W1641)</f>
        <v>0.62604166666666683</v>
      </c>
      <c r="AU1638" s="42">
        <f t="shared" ref="AU1638" si="8586">AVERAGEIF(M1638:M1641,"&lt;&gt;0",Z1638:Z1641)</f>
        <v>0.99537037037037046</v>
      </c>
      <c r="AV1638" s="42">
        <f t="shared" ref="AV1638" si="8587">AVERAGEIF(M1638:M1641,"&lt;&gt;0",AA1638:AA1641)</f>
        <v>0.63385416666666683</v>
      </c>
    </row>
    <row r="1639" spans="3:48" x14ac:dyDescent="0.35">
      <c r="C1639" s="1" t="s">
        <v>27</v>
      </c>
      <c r="D1639">
        <v>410</v>
      </c>
      <c r="E1639">
        <v>2</v>
      </c>
      <c r="F1639">
        <v>53</v>
      </c>
      <c r="G1639">
        <v>31</v>
      </c>
      <c r="H1639">
        <v>0</v>
      </c>
      <c r="I1639">
        <v>3</v>
      </c>
      <c r="J1639">
        <v>0</v>
      </c>
      <c r="K1639">
        <v>0</v>
      </c>
      <c r="L1639">
        <v>54</v>
      </c>
      <c r="M1639">
        <v>53</v>
      </c>
      <c r="N1639">
        <v>0.85624999999999996</v>
      </c>
      <c r="O1639">
        <v>0.98148148148148195</v>
      </c>
      <c r="P1639">
        <v>0.81386861313868597</v>
      </c>
      <c r="Q1639">
        <v>5</v>
      </c>
      <c r="R1639">
        <v>69</v>
      </c>
      <c r="S1639">
        <v>5</v>
      </c>
      <c r="T1639">
        <v>1</v>
      </c>
      <c r="U1639">
        <v>0</v>
      </c>
      <c r="V1639">
        <v>0</v>
      </c>
      <c r="W1639">
        <v>0.69687500000000002</v>
      </c>
      <c r="X1639" s="37">
        <v>0</v>
      </c>
      <c r="Y1639" s="37">
        <v>0.98148148148148195</v>
      </c>
      <c r="Z1639" s="37">
        <v>0.98148148148148195</v>
      </c>
      <c r="AA1639" s="37">
        <v>0.72812500000000002</v>
      </c>
      <c r="AB1639" s="42"/>
      <c r="AC1639" s="42"/>
      <c r="AD1639" s="42"/>
      <c r="AE1639" s="42"/>
      <c r="AF1639" s="42"/>
      <c r="AG1639" s="42"/>
      <c r="AH1639" s="42"/>
      <c r="AI1639" s="42"/>
      <c r="AJ1639" s="42"/>
      <c r="AK1639" s="42"/>
      <c r="AL1639" s="42"/>
      <c r="AM1639" s="42"/>
      <c r="AN1639" s="42"/>
      <c r="AO1639" s="42"/>
      <c r="AP1639" s="42"/>
      <c r="AQ1639" s="42"/>
      <c r="AR1639" s="42"/>
      <c r="AS1639" s="42"/>
      <c r="AT1639" s="42"/>
      <c r="AU1639" s="42"/>
      <c r="AV1639" s="42"/>
    </row>
    <row r="1640" spans="3:48" x14ac:dyDescent="0.35">
      <c r="C1640" s="1" t="s">
        <v>28</v>
      </c>
      <c r="D1640">
        <v>410</v>
      </c>
      <c r="E1640">
        <v>3</v>
      </c>
      <c r="F1640">
        <v>37</v>
      </c>
      <c r="G1640">
        <v>16</v>
      </c>
      <c r="H1640">
        <v>0</v>
      </c>
      <c r="I1640">
        <v>0</v>
      </c>
      <c r="J1640">
        <v>0</v>
      </c>
      <c r="K1640">
        <v>0</v>
      </c>
      <c r="L1640">
        <v>37</v>
      </c>
      <c r="M1640">
        <v>37</v>
      </c>
      <c r="N1640">
        <v>0.71250000000000002</v>
      </c>
      <c r="O1640">
        <v>1</v>
      </c>
      <c r="P1640">
        <v>0.76023391812865504</v>
      </c>
      <c r="Q1640">
        <v>1</v>
      </c>
      <c r="R1640">
        <v>34</v>
      </c>
      <c r="S1640">
        <v>0</v>
      </c>
      <c r="T1640">
        <v>0</v>
      </c>
      <c r="U1640">
        <v>0</v>
      </c>
      <c r="V1640">
        <v>0</v>
      </c>
      <c r="W1640">
        <v>0.54166666666666696</v>
      </c>
      <c r="X1640" s="37">
        <v>0</v>
      </c>
      <c r="Y1640" s="37">
        <v>1</v>
      </c>
      <c r="Z1640" s="37">
        <v>1</v>
      </c>
      <c r="AA1640" s="37">
        <v>0.54166666666666696</v>
      </c>
      <c r="AB1640" s="42"/>
      <c r="AC1640" s="42"/>
      <c r="AD1640" s="42"/>
      <c r="AE1640" s="42"/>
      <c r="AF1640" s="42"/>
      <c r="AG1640" s="42"/>
      <c r="AH1640" s="42"/>
      <c r="AI1640" s="42"/>
      <c r="AJ1640" s="42"/>
      <c r="AK1640" s="42"/>
      <c r="AL1640" s="42"/>
      <c r="AM1640" s="42"/>
      <c r="AN1640" s="42"/>
      <c r="AO1640" s="42"/>
      <c r="AP1640" s="42"/>
      <c r="AQ1640" s="42"/>
      <c r="AR1640" s="42"/>
      <c r="AS1640" s="42"/>
      <c r="AT1640" s="42"/>
      <c r="AU1640" s="42"/>
      <c r="AV1640" s="42"/>
    </row>
    <row r="1641" spans="3:48" x14ac:dyDescent="0.35">
      <c r="C1641" s="1" t="s">
        <v>29</v>
      </c>
      <c r="D1641">
        <v>410</v>
      </c>
      <c r="E1641">
        <v>4</v>
      </c>
      <c r="F1641">
        <v>50</v>
      </c>
      <c r="G1641">
        <v>32</v>
      </c>
      <c r="H1641">
        <v>0</v>
      </c>
      <c r="I1641">
        <v>0</v>
      </c>
      <c r="J1641">
        <v>0</v>
      </c>
      <c r="K1641">
        <v>0</v>
      </c>
      <c r="L1641">
        <v>50</v>
      </c>
      <c r="M1641">
        <v>50</v>
      </c>
      <c r="N1641">
        <v>0.83750000000000002</v>
      </c>
      <c r="O1641">
        <v>1</v>
      </c>
      <c r="P1641">
        <v>0.78606965174129395</v>
      </c>
      <c r="Q1641">
        <v>7</v>
      </c>
      <c r="R1641">
        <v>57</v>
      </c>
      <c r="S1641">
        <v>2</v>
      </c>
      <c r="T1641">
        <v>0</v>
      </c>
      <c r="U1641">
        <v>0</v>
      </c>
      <c r="V1641">
        <v>0</v>
      </c>
      <c r="W1641">
        <v>0.65833333333333299</v>
      </c>
      <c r="X1641" s="37">
        <v>0</v>
      </c>
      <c r="Y1641" s="37">
        <v>1</v>
      </c>
      <c r="Z1641" s="37">
        <v>1</v>
      </c>
      <c r="AA1641" s="37">
        <v>0.65833333333333299</v>
      </c>
      <c r="AB1641" s="42"/>
      <c r="AC1641" s="42"/>
      <c r="AD1641" s="42"/>
      <c r="AE1641" s="42"/>
      <c r="AF1641" s="42"/>
      <c r="AG1641" s="42"/>
      <c r="AH1641" s="42"/>
      <c r="AI1641" s="42"/>
      <c r="AJ1641" s="42"/>
      <c r="AK1641" s="42"/>
      <c r="AL1641" s="42"/>
      <c r="AM1641" s="42"/>
      <c r="AN1641" s="42"/>
      <c r="AO1641" s="42"/>
      <c r="AP1641" s="42"/>
      <c r="AQ1641" s="42"/>
      <c r="AR1641" s="42"/>
      <c r="AS1641" s="42"/>
      <c r="AT1641" s="42"/>
      <c r="AU1641" s="42"/>
      <c r="AV1641" s="42"/>
    </row>
    <row r="1642" spans="3:48" x14ac:dyDescent="0.35">
      <c r="C1642" s="1">
        <v>42952.25</v>
      </c>
      <c r="D1642">
        <v>411</v>
      </c>
      <c r="E1642">
        <v>1</v>
      </c>
      <c r="F1642">
        <v>64</v>
      </c>
      <c r="G1642">
        <v>42</v>
      </c>
      <c r="H1642">
        <v>0</v>
      </c>
      <c r="I1642">
        <v>0</v>
      </c>
      <c r="J1642">
        <v>27</v>
      </c>
      <c r="K1642">
        <v>15</v>
      </c>
      <c r="L1642">
        <v>49</v>
      </c>
      <c r="M1642">
        <v>49</v>
      </c>
      <c r="N1642">
        <v>0.85</v>
      </c>
      <c r="O1642">
        <v>0.84210526315789502</v>
      </c>
      <c r="P1642">
        <v>0.87377450980392202</v>
      </c>
      <c r="Q1642">
        <v>3</v>
      </c>
      <c r="R1642">
        <v>56</v>
      </c>
      <c r="S1642">
        <v>5</v>
      </c>
      <c r="T1642">
        <v>0</v>
      </c>
      <c r="U1642">
        <v>0</v>
      </c>
      <c r="V1642">
        <v>0</v>
      </c>
      <c r="W1642">
        <v>0.74270833333333297</v>
      </c>
      <c r="X1642" s="37">
        <v>0.197368421052632</v>
      </c>
      <c r="Y1642" s="37">
        <v>0.64473684210526305</v>
      </c>
      <c r="Z1642" s="37">
        <v>0.84210526315789502</v>
      </c>
      <c r="AA1642" s="37">
        <v>0.60729166666666701</v>
      </c>
      <c r="AB1642" s="42">
        <f t="shared" ref="AB1642" si="8588">AVERAGE(D1642:D1645)</f>
        <v>411</v>
      </c>
      <c r="AC1642" s="42">
        <f t="shared" ref="AC1642" si="8589">AVERAGEIF(M1642:M1645,"&lt;&gt;0",F1642:F1645)</f>
        <v>60.25</v>
      </c>
      <c r="AD1642" s="42">
        <f t="shared" ref="AD1642" si="8590">AVERAGEIF(M1642:M1645,"&lt;&gt;0",G1642:G1645)</f>
        <v>38.75</v>
      </c>
      <c r="AE1642" s="42">
        <f t="shared" ref="AE1642" si="8591">AVERAGEIF(M1642:M1645,"&lt;&gt;0",H1642:H1645)</f>
        <v>0</v>
      </c>
      <c r="AF1642" s="42">
        <f t="shared" ref="AF1642" si="8592">AVERAGEIF(M1642:M1645,"&lt;&gt;0",I1642:I1645)</f>
        <v>3.5</v>
      </c>
      <c r="AG1642" s="42">
        <f t="shared" ref="AG1642" si="8593">AVERAGEIF(M1642:M1645,"&lt;&gt;0",J1642:J1645)</f>
        <v>22</v>
      </c>
      <c r="AH1642" s="42">
        <f t="shared" ref="AH1642" si="8594">AVERAGEIF(M1642:M1645,"&lt;&gt;0",X1642:X1645)</f>
        <v>0.21980383834348699</v>
      </c>
      <c r="AI1642" s="42">
        <f t="shared" ref="AI1642" si="8595">AVERAGEIF(M1642:M1645,"&lt;&gt;0",L1642:L1645)</f>
        <v>47.5</v>
      </c>
      <c r="AJ1642" s="42">
        <f t="shared" ref="AJ1642" si="8596">AVERAGEIF(M1642:M1645,"&lt;&gt;0",Y1642:Y1645)</f>
        <v>0.64907425901883098</v>
      </c>
      <c r="AK1642" s="42">
        <f t="shared" ref="AK1642" si="8597">AVERAGEIF(M1642:M1645,"&lt;&gt;0",N1642:N1645)</f>
        <v>0.83437499999999998</v>
      </c>
      <c r="AL1642" s="42">
        <f t="shared" ref="AL1642" si="8598">AVERAGEIF(M1642:M1645,"&lt;&gt;0",O1642:O1645)</f>
        <v>0.8688780973623178</v>
      </c>
      <c r="AM1642" s="42">
        <f t="shared" ref="AM1642" si="8599">AVERAGEIF(M1642:M1645,"&lt;&gt;0",P1642:P1645)</f>
        <v>0.88568534308868407</v>
      </c>
      <c r="AN1642" s="42">
        <f t="shared" ref="AN1642" si="8600">AVERAGEIF(M1642:M1645,"&lt;&gt;0",Q1642:Q1645)</f>
        <v>3.25</v>
      </c>
      <c r="AO1642" s="42">
        <f t="shared" ref="AO1642" si="8601">AVERAGEIF(M1642:M1645,"&lt;&gt;0",R1642:R1645)</f>
        <v>54</v>
      </c>
      <c r="AP1642" s="42">
        <f t="shared" ref="AP1642" si="8602">AVERAGEIF(M1642:M1645,"&lt;&gt;0",S1642:S1645)</f>
        <v>4.25</v>
      </c>
      <c r="AQ1642" s="42">
        <f t="shared" ref="AQ1642" si="8603">AVERAGEIF(M1642:M1645,"&lt;&gt;0",T1642:T1645)</f>
        <v>0</v>
      </c>
      <c r="AR1642" s="42">
        <f t="shared" ref="AR1642" si="8604">AVERAGEIF(M1642:M1645,"&lt;&gt;0",U1642:U1645)</f>
        <v>0</v>
      </c>
      <c r="AS1642" s="42">
        <f t="shared" ref="AS1642" si="8605">AVERAGEIF(M1642:M1645,"&lt;&gt;0",V1642:V1645)</f>
        <v>0</v>
      </c>
      <c r="AT1642" s="42">
        <f t="shared" ref="AT1642" si="8606">AVERAGEIF(M1642:M1645,"&lt;&gt;0",W1642:W1645)</f>
        <v>0.73880208333333319</v>
      </c>
      <c r="AU1642" s="42">
        <f t="shared" ref="AU1642" si="8607">AVERAGEIF(M1642:M1645,"&lt;&gt;0",Z1642:Z1645)</f>
        <v>0.8688780973623178</v>
      </c>
      <c r="AV1642" s="42">
        <f t="shared" ref="AV1642" si="8608">AVERAGEIF(M1642:M1645,"&lt;&gt;0",AA1642:AA1645)</f>
        <v>0.63385416666666683</v>
      </c>
    </row>
    <row r="1643" spans="3:48" x14ac:dyDescent="0.35">
      <c r="C1643" s="1" t="s">
        <v>27</v>
      </c>
      <c r="D1643">
        <v>411</v>
      </c>
      <c r="E1643">
        <v>2</v>
      </c>
      <c r="F1643">
        <v>62</v>
      </c>
      <c r="G1643">
        <v>38</v>
      </c>
      <c r="H1643">
        <v>0</v>
      </c>
      <c r="I1643">
        <v>8</v>
      </c>
      <c r="J1643">
        <v>18</v>
      </c>
      <c r="K1643">
        <v>12</v>
      </c>
      <c r="L1643">
        <v>54</v>
      </c>
      <c r="M1643">
        <v>50</v>
      </c>
      <c r="N1643">
        <v>0.85</v>
      </c>
      <c r="O1643">
        <v>0.86111111111111105</v>
      </c>
      <c r="P1643">
        <v>0.87132352941176505</v>
      </c>
      <c r="Q1643">
        <v>0</v>
      </c>
      <c r="R1643">
        <v>58</v>
      </c>
      <c r="S1643">
        <v>2</v>
      </c>
      <c r="T1643">
        <v>0</v>
      </c>
      <c r="U1643">
        <v>0</v>
      </c>
      <c r="V1643">
        <v>0</v>
      </c>
      <c r="W1643">
        <v>0.74062499999999998</v>
      </c>
      <c r="X1643" s="37">
        <v>0.16666666666666699</v>
      </c>
      <c r="Y1643" s="37">
        <v>0.69444444444444398</v>
      </c>
      <c r="Z1643" s="37">
        <v>0.86111111111111105</v>
      </c>
      <c r="AA1643" s="37">
        <v>0.72812500000000002</v>
      </c>
      <c r="AB1643" s="42"/>
      <c r="AC1643" s="42"/>
      <c r="AD1643" s="42"/>
      <c r="AE1643" s="42"/>
      <c r="AF1643" s="42"/>
      <c r="AG1643" s="42"/>
      <c r="AH1643" s="42"/>
      <c r="AI1643" s="42"/>
      <c r="AJ1643" s="42"/>
      <c r="AK1643" s="42"/>
      <c r="AL1643" s="42"/>
      <c r="AM1643" s="42"/>
      <c r="AN1643" s="42"/>
      <c r="AO1643" s="42"/>
      <c r="AP1643" s="42"/>
      <c r="AQ1643" s="42"/>
      <c r="AR1643" s="42"/>
      <c r="AS1643" s="42"/>
      <c r="AT1643" s="42"/>
      <c r="AU1643" s="42"/>
      <c r="AV1643" s="42"/>
    </row>
    <row r="1644" spans="3:48" x14ac:dyDescent="0.35">
      <c r="C1644" s="1" t="s">
        <v>28</v>
      </c>
      <c r="D1644">
        <v>411</v>
      </c>
      <c r="E1644">
        <v>3</v>
      </c>
      <c r="F1644">
        <v>57</v>
      </c>
      <c r="G1644">
        <v>38</v>
      </c>
      <c r="H1644">
        <v>0</v>
      </c>
      <c r="I1644">
        <v>2</v>
      </c>
      <c r="J1644">
        <v>25</v>
      </c>
      <c r="K1644">
        <v>21</v>
      </c>
      <c r="L1644">
        <v>37</v>
      </c>
      <c r="M1644">
        <v>36</v>
      </c>
      <c r="N1644">
        <v>0.83125000000000004</v>
      </c>
      <c r="O1644">
        <v>0.91935483870967705</v>
      </c>
      <c r="P1644">
        <v>0.90100250626566403</v>
      </c>
      <c r="Q1644">
        <v>8</v>
      </c>
      <c r="R1644">
        <v>53</v>
      </c>
      <c r="S1644">
        <v>6</v>
      </c>
      <c r="T1644">
        <v>0</v>
      </c>
      <c r="U1644">
        <v>0</v>
      </c>
      <c r="V1644">
        <v>0</v>
      </c>
      <c r="W1644">
        <v>0.74895833333333295</v>
      </c>
      <c r="X1644" s="37">
        <v>0.33870967741935498</v>
      </c>
      <c r="Y1644" s="37">
        <v>0.58064516129032295</v>
      </c>
      <c r="Z1644" s="37">
        <v>0.91935483870967705</v>
      </c>
      <c r="AA1644" s="37">
        <v>0.54166666666666696</v>
      </c>
      <c r="AB1644" s="42"/>
      <c r="AC1644" s="42"/>
      <c r="AD1644" s="42"/>
      <c r="AE1644" s="42"/>
      <c r="AF1644" s="42"/>
      <c r="AG1644" s="42"/>
      <c r="AH1644" s="42"/>
      <c r="AI1644" s="42"/>
      <c r="AJ1644" s="42"/>
      <c r="AK1644" s="42"/>
      <c r="AL1644" s="42"/>
      <c r="AM1644" s="42"/>
      <c r="AN1644" s="42"/>
      <c r="AO1644" s="42"/>
      <c r="AP1644" s="42"/>
      <c r="AQ1644" s="42"/>
      <c r="AR1644" s="42"/>
      <c r="AS1644" s="42"/>
      <c r="AT1644" s="42"/>
      <c r="AU1644" s="42"/>
      <c r="AV1644" s="42"/>
    </row>
    <row r="1645" spans="3:48" x14ac:dyDescent="0.35">
      <c r="C1645" s="1" t="s">
        <v>29</v>
      </c>
      <c r="D1645">
        <v>411</v>
      </c>
      <c r="E1645">
        <v>4</v>
      </c>
      <c r="F1645">
        <v>58</v>
      </c>
      <c r="G1645">
        <v>37</v>
      </c>
      <c r="H1645">
        <v>0</v>
      </c>
      <c r="I1645">
        <v>4</v>
      </c>
      <c r="J1645">
        <v>18</v>
      </c>
      <c r="K1645">
        <v>12</v>
      </c>
      <c r="L1645">
        <v>50</v>
      </c>
      <c r="M1645">
        <v>46</v>
      </c>
      <c r="N1645">
        <v>0.80625000000000002</v>
      </c>
      <c r="O1645">
        <v>0.85294117647058798</v>
      </c>
      <c r="P1645">
        <v>0.89664082687338498</v>
      </c>
      <c r="Q1645">
        <v>2</v>
      </c>
      <c r="R1645">
        <v>49</v>
      </c>
      <c r="S1645">
        <v>4</v>
      </c>
      <c r="T1645">
        <v>0</v>
      </c>
      <c r="U1645">
        <v>0</v>
      </c>
      <c r="V1645">
        <v>0</v>
      </c>
      <c r="W1645">
        <v>0.72291666666666698</v>
      </c>
      <c r="X1645" s="37">
        <v>0.17647058823529399</v>
      </c>
      <c r="Y1645" s="37">
        <v>0.67647058823529405</v>
      </c>
      <c r="Z1645" s="37">
        <v>0.85294117647058798</v>
      </c>
      <c r="AA1645" s="37">
        <v>0.65833333333333299</v>
      </c>
      <c r="AB1645" s="42"/>
      <c r="AC1645" s="42"/>
      <c r="AD1645" s="42"/>
      <c r="AE1645" s="42"/>
      <c r="AF1645" s="42"/>
      <c r="AG1645" s="42"/>
      <c r="AH1645" s="42"/>
      <c r="AI1645" s="42"/>
      <c r="AJ1645" s="42"/>
      <c r="AK1645" s="42"/>
      <c r="AL1645" s="42"/>
      <c r="AM1645" s="42"/>
      <c r="AN1645" s="42"/>
      <c r="AO1645" s="42"/>
      <c r="AP1645" s="42"/>
      <c r="AQ1645" s="42"/>
      <c r="AR1645" s="42"/>
      <c r="AS1645" s="42"/>
      <c r="AT1645" s="42"/>
      <c r="AU1645" s="42"/>
      <c r="AV1645" s="42"/>
    </row>
    <row r="1646" spans="3:48" x14ac:dyDescent="0.35">
      <c r="C1646" s="1">
        <v>42952.25</v>
      </c>
      <c r="D1646">
        <v>412</v>
      </c>
      <c r="E1646">
        <v>1</v>
      </c>
      <c r="F1646">
        <v>63</v>
      </c>
      <c r="G1646">
        <v>33</v>
      </c>
      <c r="H1646">
        <v>3</v>
      </c>
      <c r="I1646">
        <v>3</v>
      </c>
      <c r="J1646">
        <v>27</v>
      </c>
      <c r="K1646">
        <v>18</v>
      </c>
      <c r="L1646">
        <v>49</v>
      </c>
      <c r="M1646">
        <v>45</v>
      </c>
      <c r="N1646">
        <v>0.8125</v>
      </c>
      <c r="O1646">
        <v>0.82894736842105299</v>
      </c>
      <c r="P1646">
        <v>0.86923076923076903</v>
      </c>
      <c r="Q1646">
        <v>6</v>
      </c>
      <c r="R1646">
        <v>60</v>
      </c>
      <c r="S1646">
        <v>3</v>
      </c>
      <c r="T1646">
        <v>0</v>
      </c>
      <c r="U1646">
        <v>0</v>
      </c>
      <c r="V1646">
        <v>0</v>
      </c>
      <c r="W1646">
        <v>0.70625000000000004</v>
      </c>
      <c r="X1646" s="37">
        <v>0.23684210526315799</v>
      </c>
      <c r="Y1646" s="37">
        <v>0.59210526315789502</v>
      </c>
      <c r="Z1646" s="37">
        <v>0.82894736842105299</v>
      </c>
      <c r="AA1646" s="37">
        <v>0.60729166666666701</v>
      </c>
      <c r="AB1646" s="42">
        <f t="shared" ref="AB1646" si="8609">AVERAGE(D1646:D1649)</f>
        <v>412</v>
      </c>
      <c r="AC1646" s="42">
        <f t="shared" ref="AC1646" si="8610">AVERAGEIF(M1646:M1649,"&lt;&gt;0",F1646:F1649)</f>
        <v>50.5</v>
      </c>
      <c r="AD1646" s="42">
        <f t="shared" ref="AD1646" si="8611">AVERAGEIF(M1646:M1649,"&lt;&gt;0",G1646:G1649)</f>
        <v>35.5</v>
      </c>
      <c r="AE1646" s="42">
        <f t="shared" ref="AE1646" si="8612">AVERAGEIF(M1646:M1649,"&lt;&gt;0",H1646:H1649)</f>
        <v>1.5</v>
      </c>
      <c r="AF1646" s="42">
        <f t="shared" ref="AF1646" si="8613">AVERAGEIF(M1646:M1649,"&lt;&gt;0",I1646:I1649)</f>
        <v>14.5</v>
      </c>
      <c r="AG1646" s="42">
        <f t="shared" ref="AG1646" si="8614">AVERAGEIF(M1646:M1649,"&lt;&gt;0",J1646:J1649)</f>
        <v>22</v>
      </c>
      <c r="AH1646" s="42">
        <f t="shared" ref="AH1646" si="8615">AVERAGEIF(M1646:M1649,"&lt;&gt;0",X1646:X1649)</f>
        <v>0.20377883751123527</v>
      </c>
      <c r="AI1646" s="42">
        <f t="shared" ref="AI1646" si="8616">AVERAGEIF(M1646:M1649,"&lt;&gt;0",L1646:L1649)</f>
        <v>47.5</v>
      </c>
      <c r="AJ1646" s="42">
        <f t="shared" ref="AJ1646" si="8617">AVERAGEIF(M1646:M1649,"&lt;&gt;0",Y1646:Y1649)</f>
        <v>0.53042537756472141</v>
      </c>
      <c r="AK1646" s="42">
        <f t="shared" ref="AK1646" si="8618">AVERAGEIF(M1646:M1649,"&lt;&gt;0",N1646:N1649)</f>
        <v>0.74375000000000002</v>
      </c>
      <c r="AL1646" s="42">
        <f t="shared" ref="AL1646" si="8619">AVERAGEIF(M1646:M1649,"&lt;&gt;0",O1646:O1649)</f>
        <v>0.73420421507595668</v>
      </c>
      <c r="AM1646" s="42">
        <f t="shared" ref="AM1646" si="8620">AVERAGEIF(M1646:M1649,"&lt;&gt;0",P1646:P1649)</f>
        <v>0.74382446257446255</v>
      </c>
      <c r="AN1646" s="42">
        <f t="shared" ref="AN1646" si="8621">AVERAGEIF(M1646:M1649,"&lt;&gt;0",Q1646:Q1649)</f>
        <v>8.25</v>
      </c>
      <c r="AO1646" s="42">
        <f t="shared" ref="AO1646" si="8622">AVERAGEIF(M1646:M1649,"&lt;&gt;0",R1646:R1649)</f>
        <v>48.5</v>
      </c>
      <c r="AP1646" s="42">
        <f t="shared" ref="AP1646" si="8623">AVERAGEIF(M1646:M1649,"&lt;&gt;0",S1646:S1649)</f>
        <v>2.25</v>
      </c>
      <c r="AQ1646" s="42">
        <f t="shared" ref="AQ1646" si="8624">AVERAGEIF(M1646:M1649,"&lt;&gt;0",T1646:T1649)</f>
        <v>1</v>
      </c>
      <c r="AR1646" s="42">
        <f t="shared" ref="AR1646" si="8625">AVERAGEIF(M1646:M1649,"&lt;&gt;0",U1646:U1649)</f>
        <v>0</v>
      </c>
      <c r="AS1646" s="42">
        <f t="shared" ref="AS1646" si="8626">AVERAGEIF(M1646:M1649,"&lt;&gt;0",V1646:V1649)</f>
        <v>0</v>
      </c>
      <c r="AT1646" s="42">
        <f t="shared" ref="AT1646" si="8627">AVERAGEIF(M1646:M1649,"&lt;&gt;0",W1646:W1649)</f>
        <v>0.58645833333333353</v>
      </c>
      <c r="AU1646" s="42">
        <f t="shared" ref="AU1646" si="8628">AVERAGEIF(M1646:M1649,"&lt;&gt;0",Z1646:Z1649)</f>
        <v>0.73420421507595668</v>
      </c>
      <c r="AV1646" s="42">
        <f t="shared" ref="AV1646" si="8629">AVERAGEIF(M1646:M1649,"&lt;&gt;0",AA1646:AA1649)</f>
        <v>0.63385416666666683</v>
      </c>
    </row>
    <row r="1647" spans="3:48" x14ac:dyDescent="0.35">
      <c r="C1647" s="1" t="s">
        <v>27</v>
      </c>
      <c r="D1647">
        <v>412</v>
      </c>
      <c r="E1647">
        <v>2</v>
      </c>
      <c r="F1647">
        <v>23</v>
      </c>
      <c r="G1647">
        <v>30</v>
      </c>
      <c r="H1647">
        <v>1</v>
      </c>
      <c r="I1647">
        <v>46</v>
      </c>
      <c r="J1647">
        <v>18</v>
      </c>
      <c r="K1647">
        <v>0</v>
      </c>
      <c r="L1647">
        <v>54</v>
      </c>
      <c r="M1647">
        <v>23</v>
      </c>
      <c r="N1647">
        <v>0.39374999999999999</v>
      </c>
      <c r="O1647">
        <v>0.31944444444444398</v>
      </c>
      <c r="P1647">
        <v>0.455026455026455</v>
      </c>
      <c r="Q1647">
        <v>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0.179166666666667</v>
      </c>
      <c r="X1647" s="37">
        <v>0</v>
      </c>
      <c r="Y1647" s="37">
        <v>0.31944444444444398</v>
      </c>
      <c r="Z1647" s="37">
        <v>0.31944444444444398</v>
      </c>
      <c r="AA1647" s="37">
        <v>0.72812500000000002</v>
      </c>
      <c r="AB1647" s="42"/>
      <c r="AC1647" s="42"/>
      <c r="AD1647" s="42"/>
      <c r="AE1647" s="42"/>
      <c r="AF1647" s="42"/>
      <c r="AG1647" s="42"/>
      <c r="AH1647" s="42"/>
      <c r="AI1647" s="42"/>
      <c r="AJ1647" s="42"/>
      <c r="AK1647" s="42"/>
      <c r="AL1647" s="42"/>
      <c r="AM1647" s="42"/>
      <c r="AN1647" s="42"/>
      <c r="AO1647" s="42"/>
      <c r="AP1647" s="42"/>
      <c r="AQ1647" s="42"/>
      <c r="AR1647" s="42"/>
      <c r="AS1647" s="42"/>
      <c r="AT1647" s="42"/>
      <c r="AU1647" s="42"/>
      <c r="AV1647" s="42"/>
    </row>
    <row r="1648" spans="3:48" x14ac:dyDescent="0.35">
      <c r="C1648" s="1" t="s">
        <v>28</v>
      </c>
      <c r="D1648">
        <v>412</v>
      </c>
      <c r="E1648">
        <v>3</v>
      </c>
      <c r="F1648">
        <v>58</v>
      </c>
      <c r="G1648">
        <v>41</v>
      </c>
      <c r="H1648">
        <v>0</v>
      </c>
      <c r="I1648">
        <v>3</v>
      </c>
      <c r="J1648">
        <v>25</v>
      </c>
      <c r="K1648">
        <v>24</v>
      </c>
      <c r="L1648">
        <v>37</v>
      </c>
      <c r="M1648">
        <v>34</v>
      </c>
      <c r="N1648">
        <v>0.89375000000000004</v>
      </c>
      <c r="O1648">
        <v>0.93548387096774199</v>
      </c>
      <c r="P1648">
        <v>0.84032634032634002</v>
      </c>
      <c r="Q1648">
        <v>9</v>
      </c>
      <c r="R1648">
        <v>65</v>
      </c>
      <c r="S1648">
        <v>5</v>
      </c>
      <c r="T1648">
        <v>2</v>
      </c>
      <c r="U1648">
        <v>0</v>
      </c>
      <c r="V1648">
        <v>0</v>
      </c>
      <c r="W1648">
        <v>0.75104166666666705</v>
      </c>
      <c r="X1648" s="37">
        <v>0.38709677419354799</v>
      </c>
      <c r="Y1648" s="37">
        <v>0.54838709677419395</v>
      </c>
      <c r="Z1648" s="37">
        <v>0.93548387096774199</v>
      </c>
      <c r="AA1648" s="37">
        <v>0.54166666666666696</v>
      </c>
      <c r="AB1648" s="42"/>
      <c r="AC1648" s="42"/>
      <c r="AD1648" s="42"/>
      <c r="AE1648" s="42"/>
      <c r="AF1648" s="42"/>
      <c r="AG1648" s="42"/>
      <c r="AH1648" s="42"/>
      <c r="AI1648" s="42"/>
      <c r="AJ1648" s="42"/>
      <c r="AK1648" s="42"/>
      <c r="AL1648" s="42"/>
      <c r="AM1648" s="42"/>
      <c r="AN1648" s="42"/>
      <c r="AO1648" s="42"/>
      <c r="AP1648" s="42"/>
      <c r="AQ1648" s="42"/>
      <c r="AR1648" s="42"/>
      <c r="AS1648" s="42"/>
      <c r="AT1648" s="42"/>
      <c r="AU1648" s="42"/>
      <c r="AV1648" s="42"/>
    </row>
    <row r="1649" spans="3:48" x14ac:dyDescent="0.35">
      <c r="C1649" s="1" t="s">
        <v>29</v>
      </c>
      <c r="D1649">
        <v>412</v>
      </c>
      <c r="E1649">
        <v>4</v>
      </c>
      <c r="F1649">
        <v>58</v>
      </c>
      <c r="G1649">
        <v>38</v>
      </c>
      <c r="H1649">
        <v>2</v>
      </c>
      <c r="I1649">
        <v>6</v>
      </c>
      <c r="J1649">
        <v>18</v>
      </c>
      <c r="K1649">
        <v>13</v>
      </c>
      <c r="L1649">
        <v>50</v>
      </c>
      <c r="M1649">
        <v>45</v>
      </c>
      <c r="N1649">
        <v>0.875</v>
      </c>
      <c r="O1649">
        <v>0.85294117647058798</v>
      </c>
      <c r="P1649">
        <v>0.81071428571428605</v>
      </c>
      <c r="Q1649">
        <v>12</v>
      </c>
      <c r="R1649">
        <v>69</v>
      </c>
      <c r="S1649">
        <v>1</v>
      </c>
      <c r="T1649">
        <v>2</v>
      </c>
      <c r="U1649">
        <v>0</v>
      </c>
      <c r="V1649">
        <v>0</v>
      </c>
      <c r="W1649">
        <v>0.70937499999999998</v>
      </c>
      <c r="X1649" s="37">
        <v>0.191176470588235</v>
      </c>
      <c r="Y1649" s="37">
        <v>0.66176470588235303</v>
      </c>
      <c r="Z1649" s="37">
        <v>0.85294117647058798</v>
      </c>
      <c r="AA1649" s="37">
        <v>0.65833333333333299</v>
      </c>
      <c r="AB1649" s="42"/>
      <c r="AC1649" s="42"/>
      <c r="AD1649" s="42"/>
      <c r="AE1649" s="42"/>
      <c r="AF1649" s="42"/>
      <c r="AG1649" s="42"/>
      <c r="AH1649" s="42"/>
      <c r="AI1649" s="42"/>
      <c r="AJ1649" s="42"/>
      <c r="AK1649" s="42"/>
      <c r="AL1649" s="42"/>
      <c r="AM1649" s="42"/>
      <c r="AN1649" s="42"/>
      <c r="AO1649" s="42"/>
      <c r="AP1649" s="42"/>
      <c r="AQ1649" s="42"/>
      <c r="AR1649" s="42"/>
      <c r="AS1649" s="42"/>
      <c r="AT1649" s="42"/>
      <c r="AU1649" s="42"/>
      <c r="AV1649" s="42"/>
    </row>
    <row r="1650" spans="3:48" x14ac:dyDescent="0.35">
      <c r="C1650" s="1">
        <v>42952.25</v>
      </c>
      <c r="D1650">
        <v>413</v>
      </c>
      <c r="E1650">
        <v>1</v>
      </c>
      <c r="F1650">
        <v>46</v>
      </c>
      <c r="G1650">
        <v>46</v>
      </c>
      <c r="H1650">
        <v>0</v>
      </c>
      <c r="I1650">
        <v>7</v>
      </c>
      <c r="J1650">
        <v>0</v>
      </c>
      <c r="K1650">
        <v>0</v>
      </c>
      <c r="L1650">
        <v>49</v>
      </c>
      <c r="M1650">
        <v>46</v>
      </c>
      <c r="N1650">
        <v>0.70625000000000004</v>
      </c>
      <c r="O1650">
        <v>0.93877551020408201</v>
      </c>
      <c r="P1650">
        <v>0.78023598820059004</v>
      </c>
      <c r="Q1650">
        <v>0</v>
      </c>
      <c r="R1650">
        <v>37</v>
      </c>
      <c r="S1650">
        <v>0</v>
      </c>
      <c r="T1650">
        <v>0</v>
      </c>
      <c r="U1650">
        <v>38</v>
      </c>
      <c r="V1650">
        <v>1</v>
      </c>
      <c r="W1650">
        <v>0.55104166666666698</v>
      </c>
      <c r="X1650" s="37">
        <v>0</v>
      </c>
      <c r="Y1650" s="37">
        <v>0.93877551020408201</v>
      </c>
      <c r="Z1650" s="37">
        <v>0.93877551020408201</v>
      </c>
      <c r="AA1650" s="37">
        <v>0.60729166666666701</v>
      </c>
      <c r="AB1650" s="42">
        <f t="shared" ref="AB1650" si="8630">AVERAGE(D1650:D1653)</f>
        <v>413</v>
      </c>
      <c r="AC1650" s="42">
        <f t="shared" ref="AC1650" si="8631">AVERAGEIF(M1650:M1653,"&lt;&gt;0",F1650:F1653)</f>
        <v>44</v>
      </c>
      <c r="AD1650" s="42">
        <f t="shared" ref="AD1650" si="8632">AVERAGEIF(M1650:M1653,"&lt;&gt;0",G1650:G1653)</f>
        <v>44</v>
      </c>
      <c r="AE1650" s="42">
        <f t="shared" ref="AE1650" si="8633">AVERAGEIF(M1650:M1653,"&lt;&gt;0",H1650:H1653)</f>
        <v>1.25</v>
      </c>
      <c r="AF1650" s="42">
        <f t="shared" ref="AF1650" si="8634">AVERAGEIF(M1650:M1653,"&lt;&gt;0",I1650:I1653)</f>
        <v>5.25</v>
      </c>
      <c r="AG1650" s="42">
        <f t="shared" ref="AG1650" si="8635">AVERAGEIF(M1650:M1653,"&lt;&gt;0",J1650:J1653)</f>
        <v>0</v>
      </c>
      <c r="AH1650" s="42">
        <f t="shared" ref="AH1650" si="8636">AVERAGEIF(M1650:M1653,"&lt;&gt;0",X1650:X1653)</f>
        <v>0</v>
      </c>
      <c r="AI1650" s="42">
        <f t="shared" ref="AI1650" si="8637">AVERAGEIF(M1650:M1653,"&lt;&gt;0",L1650:L1653)</f>
        <v>47.5</v>
      </c>
      <c r="AJ1650" s="42">
        <f t="shared" ref="AJ1650" si="8638">AVERAGEIF(M1650:M1653,"&lt;&gt;0",Y1650:Y1653)</f>
        <v>0.9280322158893588</v>
      </c>
      <c r="AK1650" s="42">
        <f t="shared" ref="AK1650" si="8639">AVERAGEIF(M1650:M1653,"&lt;&gt;0",N1650:N1653)</f>
        <v>0.67499999999999993</v>
      </c>
      <c r="AL1650" s="42">
        <f t="shared" ref="AL1650" si="8640">AVERAGEIF(M1650:M1653,"&lt;&gt;0",O1650:O1653)</f>
        <v>0.9280322158893588</v>
      </c>
      <c r="AM1650" s="42">
        <f t="shared" ref="AM1650" si="8641">AVERAGEIF(M1650:M1653,"&lt;&gt;0",P1650:P1653)</f>
        <v>0.82121030765610581</v>
      </c>
      <c r="AN1650" s="42">
        <f t="shared" ref="AN1650" si="8642">AVERAGEIF(M1650:M1653,"&lt;&gt;0",Q1650:Q1653)</f>
        <v>0.75</v>
      </c>
      <c r="AO1650" s="42">
        <f t="shared" ref="AO1650" si="8643">AVERAGEIF(M1650:M1653,"&lt;&gt;0",R1650:R1653)</f>
        <v>39.25</v>
      </c>
      <c r="AP1650" s="42">
        <f t="shared" ref="AP1650" si="8644">AVERAGEIF(M1650:M1653,"&lt;&gt;0",S1650:S1653)</f>
        <v>0</v>
      </c>
      <c r="AQ1650" s="42">
        <f t="shared" ref="AQ1650" si="8645">AVERAGEIF(M1650:M1653,"&lt;&gt;0",T1650:T1653)</f>
        <v>0</v>
      </c>
      <c r="AR1650" s="42">
        <f t="shared" ref="AR1650" si="8646">AVERAGEIF(M1650:M1653,"&lt;&gt;0",U1650:U1653)</f>
        <v>36</v>
      </c>
      <c r="AS1650" s="42">
        <f t="shared" ref="AS1650" si="8647">AVERAGEIF(M1650:M1653,"&lt;&gt;0",V1650:V1653)</f>
        <v>0.25</v>
      </c>
      <c r="AT1650" s="42">
        <f t="shared" ref="AT1650" si="8648">AVERAGEIF(M1650:M1653,"&lt;&gt;0",W1650:W1653)</f>
        <v>0.55338541666666674</v>
      </c>
      <c r="AU1650" s="42">
        <f t="shared" ref="AU1650" si="8649">AVERAGEIF(M1650:M1653,"&lt;&gt;0",Z1650:Z1653)</f>
        <v>0.9280322158893588</v>
      </c>
      <c r="AV1650" s="42">
        <f t="shared" ref="AV1650" si="8650">AVERAGEIF(M1650:M1653,"&lt;&gt;0",AA1650:AA1653)</f>
        <v>0.63385416666666683</v>
      </c>
    </row>
    <row r="1651" spans="3:48" x14ac:dyDescent="0.35">
      <c r="C1651" s="1" t="s">
        <v>27</v>
      </c>
      <c r="D1651">
        <v>413</v>
      </c>
      <c r="E1651">
        <v>2</v>
      </c>
      <c r="F1651">
        <v>49</v>
      </c>
      <c r="G1651">
        <v>49</v>
      </c>
      <c r="H1651">
        <v>4</v>
      </c>
      <c r="I1651">
        <v>6</v>
      </c>
      <c r="J1651">
        <v>0</v>
      </c>
      <c r="K1651">
        <v>0</v>
      </c>
      <c r="L1651">
        <v>54</v>
      </c>
      <c r="M1651">
        <v>49</v>
      </c>
      <c r="N1651">
        <v>0.69374999999999998</v>
      </c>
      <c r="O1651">
        <v>0.907407407407407</v>
      </c>
      <c r="P1651">
        <v>0.86336336336336295</v>
      </c>
      <c r="Q1651">
        <v>1</v>
      </c>
      <c r="R1651">
        <v>45</v>
      </c>
      <c r="S1651">
        <v>0</v>
      </c>
      <c r="T1651">
        <v>0</v>
      </c>
      <c r="U1651">
        <v>39</v>
      </c>
      <c r="V1651">
        <v>0</v>
      </c>
      <c r="W1651">
        <v>0.59895833333333304</v>
      </c>
      <c r="X1651" s="37">
        <v>0</v>
      </c>
      <c r="Y1651" s="37">
        <v>0.907407407407407</v>
      </c>
      <c r="Z1651" s="37">
        <v>0.907407407407407</v>
      </c>
      <c r="AA1651" s="37">
        <v>0.72812500000000002</v>
      </c>
      <c r="AB1651" s="42"/>
      <c r="AC1651" s="42"/>
      <c r="AD1651" s="42"/>
      <c r="AE1651" s="42"/>
      <c r="AF1651" s="42"/>
      <c r="AG1651" s="42"/>
      <c r="AH1651" s="42"/>
      <c r="AI1651" s="42"/>
      <c r="AJ1651" s="42"/>
      <c r="AK1651" s="42"/>
      <c r="AL1651" s="42"/>
      <c r="AM1651" s="42"/>
      <c r="AN1651" s="42"/>
      <c r="AO1651" s="42"/>
      <c r="AP1651" s="42"/>
      <c r="AQ1651" s="42"/>
      <c r="AR1651" s="42"/>
      <c r="AS1651" s="42"/>
      <c r="AT1651" s="42"/>
      <c r="AU1651" s="42"/>
      <c r="AV1651" s="42"/>
    </row>
    <row r="1652" spans="3:48" x14ac:dyDescent="0.35">
      <c r="C1652" s="1" t="s">
        <v>28</v>
      </c>
      <c r="D1652">
        <v>413</v>
      </c>
      <c r="E1652">
        <v>3</v>
      </c>
      <c r="F1652">
        <v>35</v>
      </c>
      <c r="G1652">
        <v>35</v>
      </c>
      <c r="H1652">
        <v>1</v>
      </c>
      <c r="I1652">
        <v>4</v>
      </c>
      <c r="J1652">
        <v>0</v>
      </c>
      <c r="K1652">
        <v>0</v>
      </c>
      <c r="L1652">
        <v>37</v>
      </c>
      <c r="M1652">
        <v>35</v>
      </c>
      <c r="N1652">
        <v>0.57499999999999996</v>
      </c>
      <c r="O1652">
        <v>0.94594594594594605</v>
      </c>
      <c r="P1652">
        <v>0.84239130434782605</v>
      </c>
      <c r="Q1652">
        <v>2</v>
      </c>
      <c r="R1652">
        <v>30</v>
      </c>
      <c r="S1652">
        <v>0</v>
      </c>
      <c r="T1652">
        <v>0</v>
      </c>
      <c r="U1652">
        <v>26</v>
      </c>
      <c r="V1652">
        <v>0</v>
      </c>
      <c r="W1652">
        <v>0.484375</v>
      </c>
      <c r="X1652" s="37">
        <v>0</v>
      </c>
      <c r="Y1652" s="37">
        <v>0.94594594594594605</v>
      </c>
      <c r="Z1652" s="37">
        <v>0.94594594594594605</v>
      </c>
      <c r="AA1652" s="37">
        <v>0.54166666666666696</v>
      </c>
      <c r="AB1652" s="42"/>
      <c r="AC1652" s="42"/>
      <c r="AD1652" s="42"/>
      <c r="AE1652" s="42"/>
      <c r="AF1652" s="42"/>
      <c r="AG1652" s="42"/>
      <c r="AH1652" s="42"/>
      <c r="AI1652" s="42"/>
      <c r="AJ1652" s="42"/>
      <c r="AK1652" s="42"/>
      <c r="AL1652" s="42"/>
      <c r="AM1652" s="42"/>
      <c r="AN1652" s="42"/>
      <c r="AO1652" s="42"/>
      <c r="AP1652" s="42"/>
      <c r="AQ1652" s="42"/>
      <c r="AR1652" s="42"/>
      <c r="AS1652" s="42"/>
      <c r="AT1652" s="42"/>
      <c r="AU1652" s="42"/>
      <c r="AV1652" s="42"/>
    </row>
    <row r="1653" spans="3:48" x14ac:dyDescent="0.35">
      <c r="C1653" s="1" t="s">
        <v>29</v>
      </c>
      <c r="D1653">
        <v>413</v>
      </c>
      <c r="E1653">
        <v>4</v>
      </c>
      <c r="F1653">
        <v>46</v>
      </c>
      <c r="G1653">
        <v>46</v>
      </c>
      <c r="H1653">
        <v>0</v>
      </c>
      <c r="I1653">
        <v>4</v>
      </c>
      <c r="J1653">
        <v>0</v>
      </c>
      <c r="K1653">
        <v>0</v>
      </c>
      <c r="L1653">
        <v>50</v>
      </c>
      <c r="M1653">
        <v>46</v>
      </c>
      <c r="N1653">
        <v>0.72499999999999998</v>
      </c>
      <c r="O1653">
        <v>0.92</v>
      </c>
      <c r="P1653">
        <v>0.79885057471264398</v>
      </c>
      <c r="Q1653">
        <v>0</v>
      </c>
      <c r="R1653">
        <v>45</v>
      </c>
      <c r="S1653">
        <v>0</v>
      </c>
      <c r="T1653">
        <v>0</v>
      </c>
      <c r="U1653">
        <v>41</v>
      </c>
      <c r="V1653">
        <v>0</v>
      </c>
      <c r="W1653">
        <v>0.57916666666666705</v>
      </c>
      <c r="X1653" s="37">
        <v>0</v>
      </c>
      <c r="Y1653" s="37">
        <v>0.92</v>
      </c>
      <c r="Z1653" s="37">
        <v>0.92</v>
      </c>
      <c r="AA1653" s="37">
        <v>0.65833333333333299</v>
      </c>
      <c r="AB1653" s="42"/>
      <c r="AC1653" s="42"/>
      <c r="AD1653" s="42"/>
      <c r="AE1653" s="42"/>
      <c r="AF1653" s="42"/>
      <c r="AG1653" s="42"/>
      <c r="AH1653" s="42"/>
      <c r="AI1653" s="42"/>
      <c r="AJ1653" s="42"/>
      <c r="AK1653" s="42"/>
      <c r="AL1653" s="42"/>
      <c r="AM1653" s="42"/>
      <c r="AN1653" s="42"/>
      <c r="AO1653" s="42"/>
      <c r="AP1653" s="42"/>
      <c r="AQ1653" s="42"/>
      <c r="AR1653" s="42"/>
      <c r="AS1653" s="42"/>
      <c r="AT1653" s="42"/>
      <c r="AU1653" s="42"/>
      <c r="AV1653" s="42"/>
    </row>
    <row r="1654" spans="3:48" x14ac:dyDescent="0.35">
      <c r="C1654" s="1">
        <v>42952.25</v>
      </c>
      <c r="D1654">
        <v>414</v>
      </c>
      <c r="E1654">
        <v>1</v>
      </c>
      <c r="F1654">
        <v>49</v>
      </c>
      <c r="G1654">
        <v>49</v>
      </c>
      <c r="H1654">
        <v>0</v>
      </c>
      <c r="I1654">
        <v>0</v>
      </c>
      <c r="J1654">
        <v>0</v>
      </c>
      <c r="K1654">
        <v>0</v>
      </c>
      <c r="L1654">
        <v>49</v>
      </c>
      <c r="M1654">
        <v>49</v>
      </c>
      <c r="N1654">
        <v>0.86250000000000004</v>
      </c>
      <c r="O1654">
        <v>1</v>
      </c>
      <c r="P1654">
        <v>0.70410628019323696</v>
      </c>
      <c r="Q1654">
        <v>26</v>
      </c>
      <c r="R1654">
        <v>68</v>
      </c>
      <c r="S1654">
        <v>0</v>
      </c>
      <c r="T1654">
        <v>0</v>
      </c>
      <c r="U1654">
        <v>27</v>
      </c>
      <c r="V1654">
        <v>28</v>
      </c>
      <c r="W1654">
        <v>0.60729166666666701</v>
      </c>
      <c r="X1654" s="37">
        <v>0</v>
      </c>
      <c r="Y1654" s="37">
        <v>1</v>
      </c>
      <c r="Z1654" s="37">
        <v>1</v>
      </c>
      <c r="AA1654" s="37">
        <v>0.60729166666666701</v>
      </c>
      <c r="AB1654" s="42">
        <f t="shared" ref="AB1654" si="8651">AVERAGE(D1654:D1657)</f>
        <v>414</v>
      </c>
      <c r="AC1654" s="42">
        <f t="shared" ref="AC1654" si="8652">AVERAGEIF(M1654:M1657,"&lt;&gt;0",F1654:F1657)</f>
        <v>46.75</v>
      </c>
      <c r="AD1654" s="42">
        <f t="shared" ref="AD1654" si="8653">AVERAGEIF(M1654:M1657,"&lt;&gt;0",G1654:G1657)</f>
        <v>46.75</v>
      </c>
      <c r="AE1654" s="42">
        <f t="shared" ref="AE1654" si="8654">AVERAGEIF(M1654:M1657,"&lt;&gt;0",H1654:H1657)</f>
        <v>0.25</v>
      </c>
      <c r="AF1654" s="42">
        <f t="shared" ref="AF1654" si="8655">AVERAGEIF(M1654:M1657,"&lt;&gt;0",I1654:I1657)</f>
        <v>1.25</v>
      </c>
      <c r="AG1654" s="42">
        <f t="shared" ref="AG1654" si="8656">AVERAGEIF(M1654:M1657,"&lt;&gt;0",J1654:J1657)</f>
        <v>0</v>
      </c>
      <c r="AH1654" s="42">
        <f t="shared" ref="AH1654" si="8657">AVERAGEIF(M1654:M1657,"&lt;&gt;0",X1654:X1657)</f>
        <v>0</v>
      </c>
      <c r="AI1654" s="42">
        <f t="shared" ref="AI1654" si="8658">AVERAGEIF(M1654:M1657,"&lt;&gt;0",L1654:L1657)</f>
        <v>47.5</v>
      </c>
      <c r="AJ1654" s="42">
        <f t="shared" ref="AJ1654" si="8659">AVERAGEIF(M1654:M1657,"&lt;&gt;0",Y1654:Y1657)</f>
        <v>0.98398398398398401</v>
      </c>
      <c r="AK1654" s="42">
        <f t="shared" ref="AK1654" si="8660">AVERAGEIF(M1654:M1657,"&lt;&gt;0",N1654:N1657)</f>
        <v>0.80625000000000002</v>
      </c>
      <c r="AL1654" s="42">
        <f t="shared" ref="AL1654" si="8661">AVERAGEIF(M1654:M1657,"&lt;&gt;0",O1654:O1657)</f>
        <v>0.98398398398398401</v>
      </c>
      <c r="AM1654" s="42">
        <f t="shared" ref="AM1654" si="8662">AVERAGEIF(M1654:M1657,"&lt;&gt;0",P1654:P1657)</f>
        <v>0.76231787815321139</v>
      </c>
      <c r="AN1654" s="42">
        <f t="shared" ref="AN1654" si="8663">AVERAGEIF(M1654:M1657,"&lt;&gt;0",Q1654:Q1657)</f>
        <v>12.75</v>
      </c>
      <c r="AO1654" s="42">
        <f t="shared" ref="AO1654" si="8664">AVERAGEIF(M1654:M1657,"&lt;&gt;0",R1654:R1657)</f>
        <v>65.5</v>
      </c>
      <c r="AP1654" s="42">
        <f t="shared" ref="AP1654" si="8665">AVERAGEIF(M1654:M1657,"&lt;&gt;0",S1654:S1657)</f>
        <v>0</v>
      </c>
      <c r="AQ1654" s="42">
        <f t="shared" ref="AQ1654" si="8666">AVERAGEIF(M1654:M1657,"&lt;&gt;0",T1654:T1657)</f>
        <v>0</v>
      </c>
      <c r="AR1654" s="42">
        <f t="shared" ref="AR1654" si="8667">AVERAGEIF(M1654:M1657,"&lt;&gt;0",U1654:U1657)</f>
        <v>29.75</v>
      </c>
      <c r="AS1654" s="42">
        <f t="shared" ref="AS1654" si="8668">AVERAGEIF(M1654:M1657,"&lt;&gt;0",V1654:V1657)</f>
        <v>26.5</v>
      </c>
      <c r="AT1654" s="42">
        <f t="shared" ref="AT1654" si="8669">AVERAGEIF(M1654:M1657,"&lt;&gt;0",W1654:W1657)</f>
        <v>0.61328125</v>
      </c>
      <c r="AU1654" s="42">
        <f t="shared" ref="AU1654" si="8670">AVERAGEIF(M1654:M1657,"&lt;&gt;0",Z1654:Z1657)</f>
        <v>0.98398398398398401</v>
      </c>
      <c r="AV1654" s="42">
        <f t="shared" ref="AV1654" si="8671">AVERAGEIF(M1654:M1657,"&lt;&gt;0",AA1654:AA1657)</f>
        <v>0.63385416666666683</v>
      </c>
    </row>
    <row r="1655" spans="3:48" x14ac:dyDescent="0.35">
      <c r="C1655" s="1" t="s">
        <v>27</v>
      </c>
      <c r="D1655">
        <v>414</v>
      </c>
      <c r="E1655">
        <v>2</v>
      </c>
      <c r="F1655">
        <v>52</v>
      </c>
      <c r="G1655">
        <v>52</v>
      </c>
      <c r="H1655">
        <v>1</v>
      </c>
      <c r="I1655">
        <v>4</v>
      </c>
      <c r="J1655">
        <v>0</v>
      </c>
      <c r="K1655">
        <v>0</v>
      </c>
      <c r="L1655">
        <v>54</v>
      </c>
      <c r="M1655">
        <v>52</v>
      </c>
      <c r="N1655">
        <v>0.86875000000000002</v>
      </c>
      <c r="O1655">
        <v>0.96296296296296302</v>
      </c>
      <c r="P1655">
        <v>0.77338129496402896</v>
      </c>
      <c r="Q1655">
        <v>12</v>
      </c>
      <c r="R1655">
        <v>68</v>
      </c>
      <c r="S1655">
        <v>0</v>
      </c>
      <c r="T1655">
        <v>0</v>
      </c>
      <c r="U1655">
        <v>24</v>
      </c>
      <c r="V1655">
        <v>42</v>
      </c>
      <c r="W1655">
        <v>0.671875</v>
      </c>
      <c r="X1655" s="37">
        <v>0</v>
      </c>
      <c r="Y1655" s="37">
        <v>0.96296296296296302</v>
      </c>
      <c r="Z1655" s="37">
        <v>0.96296296296296302</v>
      </c>
      <c r="AA1655" s="37">
        <v>0.72812500000000002</v>
      </c>
      <c r="AB1655" s="42"/>
      <c r="AC1655" s="42"/>
      <c r="AD1655" s="42"/>
      <c r="AE1655" s="42"/>
      <c r="AF1655" s="42"/>
      <c r="AG1655" s="42"/>
      <c r="AH1655" s="42"/>
      <c r="AI1655" s="42"/>
      <c r="AJ1655" s="42"/>
      <c r="AK1655" s="42"/>
      <c r="AL1655" s="42"/>
      <c r="AM1655" s="42"/>
      <c r="AN1655" s="42"/>
      <c r="AO1655" s="42"/>
      <c r="AP1655" s="42"/>
      <c r="AQ1655" s="42"/>
      <c r="AR1655" s="42"/>
      <c r="AS1655" s="42"/>
      <c r="AT1655" s="42"/>
      <c r="AU1655" s="42"/>
      <c r="AV1655" s="42"/>
    </row>
    <row r="1656" spans="3:48" x14ac:dyDescent="0.35">
      <c r="C1656" s="1" t="s">
        <v>28</v>
      </c>
      <c r="D1656">
        <v>414</v>
      </c>
      <c r="E1656">
        <v>3</v>
      </c>
      <c r="F1656">
        <v>36</v>
      </c>
      <c r="G1656">
        <v>36</v>
      </c>
      <c r="H1656">
        <v>0</v>
      </c>
      <c r="I1656">
        <v>1</v>
      </c>
      <c r="J1656">
        <v>0</v>
      </c>
      <c r="K1656">
        <v>0</v>
      </c>
      <c r="L1656">
        <v>37</v>
      </c>
      <c r="M1656">
        <v>36</v>
      </c>
      <c r="N1656">
        <v>0.65625</v>
      </c>
      <c r="O1656">
        <v>0.97297297297297303</v>
      </c>
      <c r="P1656">
        <v>0.78571428571428603</v>
      </c>
      <c r="Q1656">
        <v>3</v>
      </c>
      <c r="R1656">
        <v>58</v>
      </c>
      <c r="S1656">
        <v>0</v>
      </c>
      <c r="T1656">
        <v>0</v>
      </c>
      <c r="U1656">
        <v>35</v>
      </c>
      <c r="V1656">
        <v>9</v>
      </c>
      <c r="W1656">
        <v>0.515625</v>
      </c>
      <c r="X1656" s="37">
        <v>0</v>
      </c>
      <c r="Y1656" s="37">
        <v>0.97297297297297303</v>
      </c>
      <c r="Z1656" s="37">
        <v>0.97297297297297303</v>
      </c>
      <c r="AA1656" s="37">
        <v>0.54166666666666696</v>
      </c>
      <c r="AB1656" s="42"/>
      <c r="AC1656" s="42"/>
      <c r="AD1656" s="42"/>
      <c r="AE1656" s="42"/>
      <c r="AF1656" s="42"/>
      <c r="AG1656" s="42"/>
      <c r="AH1656" s="42"/>
      <c r="AI1656" s="42"/>
      <c r="AJ1656" s="42"/>
      <c r="AK1656" s="42"/>
      <c r="AL1656" s="42"/>
      <c r="AM1656" s="42"/>
      <c r="AN1656" s="42"/>
      <c r="AO1656" s="42"/>
      <c r="AP1656" s="42"/>
      <c r="AQ1656" s="42"/>
      <c r="AR1656" s="42"/>
      <c r="AS1656" s="42"/>
      <c r="AT1656" s="42"/>
      <c r="AU1656" s="42"/>
      <c r="AV1656" s="42"/>
    </row>
    <row r="1657" spans="3:48" x14ac:dyDescent="0.35">
      <c r="C1657" s="1" t="s">
        <v>29</v>
      </c>
      <c r="D1657">
        <v>414</v>
      </c>
      <c r="E1657">
        <v>4</v>
      </c>
      <c r="F1657">
        <v>50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50</v>
      </c>
      <c r="M1657">
        <v>50</v>
      </c>
      <c r="N1657">
        <v>0.83750000000000002</v>
      </c>
      <c r="O1657">
        <v>1</v>
      </c>
      <c r="P1657">
        <v>0.78606965174129395</v>
      </c>
      <c r="Q1657">
        <v>10</v>
      </c>
      <c r="R1657">
        <v>68</v>
      </c>
      <c r="S1657">
        <v>0</v>
      </c>
      <c r="T1657">
        <v>0</v>
      </c>
      <c r="U1657">
        <v>33</v>
      </c>
      <c r="V1657">
        <v>27</v>
      </c>
      <c r="W1657">
        <v>0.65833333333333299</v>
      </c>
      <c r="X1657" s="37">
        <v>0</v>
      </c>
      <c r="Y1657" s="37">
        <v>1</v>
      </c>
      <c r="Z1657" s="37">
        <v>1</v>
      </c>
      <c r="AA1657" s="37">
        <v>0.65833333333333299</v>
      </c>
      <c r="AB1657" s="42"/>
      <c r="AC1657" s="42"/>
      <c r="AD1657" s="42"/>
      <c r="AE1657" s="42"/>
      <c r="AF1657" s="42"/>
      <c r="AG1657" s="42"/>
      <c r="AH1657" s="42"/>
      <c r="AI1657" s="42"/>
      <c r="AJ1657" s="42"/>
      <c r="AK1657" s="42"/>
      <c r="AL1657" s="42"/>
      <c r="AM1657" s="42"/>
      <c r="AN1657" s="42"/>
      <c r="AO1657" s="42"/>
      <c r="AP1657" s="42"/>
      <c r="AQ1657" s="42"/>
      <c r="AR1657" s="42"/>
      <c r="AS1657" s="42"/>
      <c r="AT1657" s="42"/>
      <c r="AU1657" s="42"/>
      <c r="AV1657" s="42"/>
    </row>
    <row r="1658" spans="3:48" x14ac:dyDescent="0.35">
      <c r="C1658" s="1">
        <v>42952.25</v>
      </c>
      <c r="D1658">
        <v>415</v>
      </c>
      <c r="E1658">
        <v>1</v>
      </c>
      <c r="F1658">
        <v>61</v>
      </c>
      <c r="G1658">
        <v>61</v>
      </c>
      <c r="H1658">
        <v>1</v>
      </c>
      <c r="I1658">
        <v>2</v>
      </c>
      <c r="J1658">
        <v>27</v>
      </c>
      <c r="K1658">
        <v>13</v>
      </c>
      <c r="L1658">
        <v>49</v>
      </c>
      <c r="M1658">
        <v>48</v>
      </c>
      <c r="N1658">
        <v>0.82499999999999996</v>
      </c>
      <c r="O1658">
        <v>0.80263157894736803</v>
      </c>
      <c r="P1658">
        <v>0.84469696969696995</v>
      </c>
      <c r="Q1658">
        <v>3</v>
      </c>
      <c r="R1658">
        <v>56</v>
      </c>
      <c r="S1658">
        <v>0</v>
      </c>
      <c r="T1658">
        <v>0</v>
      </c>
      <c r="U1658">
        <v>46</v>
      </c>
      <c r="V1658">
        <v>1</v>
      </c>
      <c r="W1658">
        <v>0.69687500000000002</v>
      </c>
      <c r="X1658" s="37">
        <v>0.17105263157894701</v>
      </c>
      <c r="Y1658" s="37">
        <v>0.63157894736842102</v>
      </c>
      <c r="Z1658" s="37">
        <v>0.80263157894736803</v>
      </c>
      <c r="AA1658" s="37">
        <v>0.60729166666666701</v>
      </c>
      <c r="AB1658" s="42">
        <f t="shared" ref="AB1658" si="8672">AVERAGE(D1658:D1661)</f>
        <v>415</v>
      </c>
      <c r="AC1658" s="42">
        <f t="shared" ref="AC1658" si="8673">AVERAGEIF(M1658:M1661,"&lt;&gt;0",F1658:F1661)</f>
        <v>56.75</v>
      </c>
      <c r="AD1658" s="42">
        <f t="shared" ref="AD1658" si="8674">AVERAGEIF(M1658:M1661,"&lt;&gt;0",G1658:G1661)</f>
        <v>56.75</v>
      </c>
      <c r="AE1658" s="42">
        <f t="shared" ref="AE1658" si="8675">AVERAGEIF(M1658:M1661,"&lt;&gt;0",H1658:H1661)</f>
        <v>0.25</v>
      </c>
      <c r="AF1658" s="42">
        <f t="shared" ref="AF1658" si="8676">AVERAGEIF(M1658:M1661,"&lt;&gt;0",I1658:I1661)</f>
        <v>4</v>
      </c>
      <c r="AG1658" s="42">
        <f t="shared" ref="AG1658" si="8677">AVERAGEIF(M1658:M1661,"&lt;&gt;0",J1658:J1661)</f>
        <v>22</v>
      </c>
      <c r="AH1658" s="42">
        <f t="shared" ref="AH1658" si="8678">AVERAGEIF(M1658:M1661,"&lt;&gt;0",X1658:X1661)</f>
        <v>0.17248063628394195</v>
      </c>
      <c r="AI1658" s="42">
        <f t="shared" ref="AI1658" si="8679">AVERAGEIF(M1658:M1661,"&lt;&gt;0",L1658:L1661)</f>
        <v>47.5</v>
      </c>
      <c r="AJ1658" s="42">
        <f t="shared" ref="AJ1658" si="8680">AVERAGEIF(M1658:M1661,"&lt;&gt;0",Y1658:Y1661)</f>
        <v>0.64578478533462047</v>
      </c>
      <c r="AK1658" s="42">
        <f t="shared" ref="AK1658" si="8681">AVERAGEIF(M1658:M1661,"&lt;&gt;0",N1658:N1661)</f>
        <v>0.81718749999999996</v>
      </c>
      <c r="AL1658" s="42">
        <f t="shared" ref="AL1658" si="8682">AVERAGEIF(M1658:M1661,"&lt;&gt;0",O1658:O1661)</f>
        <v>0.81826542161856231</v>
      </c>
      <c r="AM1658" s="42">
        <f t="shared" ref="AM1658" si="8683">AVERAGEIF(M1658:M1661,"&lt;&gt;0",P1658:P1661)</f>
        <v>0.84652797975071548</v>
      </c>
      <c r="AN1658" s="42">
        <f t="shared" ref="AN1658" si="8684">AVERAGEIF(M1658:M1661,"&lt;&gt;0",Q1658:Q1661)</f>
        <v>2.75</v>
      </c>
      <c r="AO1658" s="42">
        <f t="shared" ref="AO1658" si="8685">AVERAGEIF(M1658:M1661,"&lt;&gt;0",R1658:R1661)</f>
        <v>56</v>
      </c>
      <c r="AP1658" s="42">
        <f t="shared" ref="AP1658" si="8686">AVERAGEIF(M1658:M1661,"&lt;&gt;0",S1658:S1661)</f>
        <v>0</v>
      </c>
      <c r="AQ1658" s="42">
        <f t="shared" ref="AQ1658" si="8687">AVERAGEIF(M1658:M1661,"&lt;&gt;0",T1658:T1661)</f>
        <v>0</v>
      </c>
      <c r="AR1658" s="42">
        <f t="shared" ref="AR1658" si="8688">AVERAGEIF(M1658:M1661,"&lt;&gt;0",U1658:U1661)</f>
        <v>48.25</v>
      </c>
      <c r="AS1658" s="42">
        <f t="shared" ref="AS1658" si="8689">AVERAGEIF(M1658:M1661,"&lt;&gt;0",V1658:V1661)</f>
        <v>1</v>
      </c>
      <c r="AT1658" s="42">
        <f t="shared" ref="AT1658" si="8690">AVERAGEIF(M1658:M1661,"&lt;&gt;0",W1658:W1661)</f>
        <v>0.69218749999999996</v>
      </c>
      <c r="AU1658" s="42">
        <f t="shared" ref="AU1658" si="8691">AVERAGEIF(M1658:M1661,"&lt;&gt;0",Z1658:Z1661)</f>
        <v>0.81826542161856231</v>
      </c>
      <c r="AV1658" s="42">
        <f t="shared" ref="AV1658" si="8692">AVERAGEIF(M1658:M1661,"&lt;&gt;0",AA1658:AA1661)</f>
        <v>0.63385416666666683</v>
      </c>
    </row>
    <row r="1659" spans="3:48" x14ac:dyDescent="0.35">
      <c r="C1659" s="1" t="s">
        <v>27</v>
      </c>
      <c r="D1659">
        <v>415</v>
      </c>
      <c r="E1659">
        <v>2</v>
      </c>
      <c r="F1659">
        <v>60</v>
      </c>
      <c r="G1659">
        <v>60</v>
      </c>
      <c r="H1659">
        <v>0</v>
      </c>
      <c r="I1659">
        <v>5</v>
      </c>
      <c r="J1659">
        <v>18</v>
      </c>
      <c r="K1659">
        <v>10</v>
      </c>
      <c r="L1659">
        <v>54</v>
      </c>
      <c r="M1659">
        <v>50</v>
      </c>
      <c r="N1659">
        <v>0.86250000000000004</v>
      </c>
      <c r="O1659">
        <v>0.83333333333333304</v>
      </c>
      <c r="P1659">
        <v>0.85024154589372003</v>
      </c>
      <c r="Q1659">
        <v>2</v>
      </c>
      <c r="R1659">
        <v>63</v>
      </c>
      <c r="S1659">
        <v>0</v>
      </c>
      <c r="T1659">
        <v>0</v>
      </c>
      <c r="U1659">
        <v>50</v>
      </c>
      <c r="V1659">
        <v>3</v>
      </c>
      <c r="W1659">
        <v>0.73333333333333295</v>
      </c>
      <c r="X1659" s="37">
        <v>0.13888888888888901</v>
      </c>
      <c r="Y1659" s="37">
        <v>0.69444444444444398</v>
      </c>
      <c r="Z1659" s="37">
        <v>0.83333333333333304</v>
      </c>
      <c r="AA1659" s="37">
        <v>0.72812500000000002</v>
      </c>
      <c r="AB1659" s="42"/>
      <c r="AC1659" s="42"/>
      <c r="AD1659" s="42"/>
      <c r="AE1659" s="42"/>
      <c r="AF1659" s="42"/>
      <c r="AG1659" s="42"/>
      <c r="AH1659" s="42"/>
      <c r="AI1659" s="42"/>
      <c r="AJ1659" s="42"/>
      <c r="AK1659" s="42"/>
      <c r="AL1659" s="42"/>
      <c r="AM1659" s="42"/>
      <c r="AN1659" s="42"/>
      <c r="AO1659" s="42"/>
      <c r="AP1659" s="42"/>
      <c r="AQ1659" s="42"/>
      <c r="AR1659" s="42"/>
      <c r="AS1659" s="42"/>
      <c r="AT1659" s="42"/>
      <c r="AU1659" s="42"/>
      <c r="AV1659" s="42"/>
    </row>
    <row r="1660" spans="3:48" x14ac:dyDescent="0.35">
      <c r="C1660" s="1" t="s">
        <v>28</v>
      </c>
      <c r="D1660">
        <v>415</v>
      </c>
      <c r="E1660">
        <v>3</v>
      </c>
      <c r="F1660">
        <v>55</v>
      </c>
      <c r="G1660">
        <v>55</v>
      </c>
      <c r="H1660">
        <v>0</v>
      </c>
      <c r="I1660">
        <v>3</v>
      </c>
      <c r="J1660">
        <v>25</v>
      </c>
      <c r="K1660">
        <v>19</v>
      </c>
      <c r="L1660">
        <v>37</v>
      </c>
      <c r="M1660">
        <v>36</v>
      </c>
      <c r="N1660">
        <v>0.81874999999999998</v>
      </c>
      <c r="O1660">
        <v>0.88709677419354804</v>
      </c>
      <c r="P1660">
        <v>0.87150127226463103</v>
      </c>
      <c r="Q1660">
        <v>6</v>
      </c>
      <c r="R1660">
        <v>56</v>
      </c>
      <c r="S1660">
        <v>0</v>
      </c>
      <c r="T1660">
        <v>0</v>
      </c>
      <c r="U1660">
        <v>53</v>
      </c>
      <c r="V1660">
        <v>0</v>
      </c>
      <c r="W1660">
        <v>0.71354166666666696</v>
      </c>
      <c r="X1660" s="37">
        <v>0.30645161290322598</v>
      </c>
      <c r="Y1660" s="37">
        <v>0.58064516129032295</v>
      </c>
      <c r="Z1660" s="37">
        <v>0.88709677419354804</v>
      </c>
      <c r="AA1660" s="37">
        <v>0.54166666666666696</v>
      </c>
      <c r="AB1660" s="42"/>
      <c r="AC1660" s="42"/>
      <c r="AD1660" s="42"/>
      <c r="AE1660" s="42"/>
      <c r="AF1660" s="42"/>
      <c r="AG1660" s="42"/>
      <c r="AH1660" s="42"/>
      <c r="AI1660" s="42"/>
      <c r="AJ1660" s="42"/>
      <c r="AK1660" s="42"/>
      <c r="AL1660" s="42"/>
      <c r="AM1660" s="42"/>
      <c r="AN1660" s="42"/>
      <c r="AO1660" s="42"/>
      <c r="AP1660" s="42"/>
      <c r="AQ1660" s="42"/>
      <c r="AR1660" s="42"/>
      <c r="AS1660" s="42"/>
      <c r="AT1660" s="42"/>
      <c r="AU1660" s="42"/>
      <c r="AV1660" s="42"/>
    </row>
    <row r="1661" spans="3:48" x14ac:dyDescent="0.35">
      <c r="C1661" s="1" t="s">
        <v>29</v>
      </c>
      <c r="D1661">
        <v>415</v>
      </c>
      <c r="E1661">
        <v>4</v>
      </c>
      <c r="F1661">
        <v>51</v>
      </c>
      <c r="G1661">
        <v>51</v>
      </c>
      <c r="H1661">
        <v>0</v>
      </c>
      <c r="I1661">
        <v>6</v>
      </c>
      <c r="J1661">
        <v>18</v>
      </c>
      <c r="K1661">
        <v>5</v>
      </c>
      <c r="L1661">
        <v>50</v>
      </c>
      <c r="M1661">
        <v>46</v>
      </c>
      <c r="N1661">
        <v>0.76249999999999996</v>
      </c>
      <c r="O1661">
        <v>0.75</v>
      </c>
      <c r="P1661">
        <v>0.81967213114754101</v>
      </c>
      <c r="Q1661">
        <v>0</v>
      </c>
      <c r="R1661">
        <v>49</v>
      </c>
      <c r="S1661">
        <v>0</v>
      </c>
      <c r="T1661">
        <v>0</v>
      </c>
      <c r="U1661">
        <v>44</v>
      </c>
      <c r="V1661">
        <v>0</v>
      </c>
      <c r="W1661">
        <v>0.625</v>
      </c>
      <c r="X1661" s="37">
        <v>7.3529411764705899E-2</v>
      </c>
      <c r="Y1661" s="37">
        <v>0.67647058823529405</v>
      </c>
      <c r="Z1661" s="37">
        <v>0.75</v>
      </c>
      <c r="AA1661" s="37">
        <v>0.65833333333333299</v>
      </c>
      <c r="AB1661" s="42"/>
      <c r="AC1661" s="42"/>
      <c r="AD1661" s="42"/>
      <c r="AE1661" s="42"/>
      <c r="AF1661" s="42"/>
      <c r="AG1661" s="42"/>
      <c r="AH1661" s="42"/>
      <c r="AI1661" s="42"/>
      <c r="AJ1661" s="42"/>
      <c r="AK1661" s="42"/>
      <c r="AL1661" s="42"/>
      <c r="AM1661" s="42"/>
      <c r="AN1661" s="42"/>
      <c r="AO1661" s="42"/>
      <c r="AP1661" s="42"/>
      <c r="AQ1661" s="42"/>
      <c r="AR1661" s="42"/>
      <c r="AS1661" s="42"/>
      <c r="AT1661" s="42"/>
      <c r="AU1661" s="42"/>
      <c r="AV1661" s="42"/>
    </row>
    <row r="1662" spans="3:48" x14ac:dyDescent="0.35">
      <c r="C1662" s="1">
        <v>42952.25</v>
      </c>
      <c r="D1662">
        <v>416</v>
      </c>
      <c r="E1662">
        <v>1</v>
      </c>
      <c r="F1662">
        <v>21</v>
      </c>
      <c r="G1662">
        <v>21</v>
      </c>
      <c r="H1662">
        <v>4</v>
      </c>
      <c r="I1662">
        <v>50</v>
      </c>
      <c r="J1662">
        <v>27</v>
      </c>
      <c r="K1662">
        <v>5</v>
      </c>
      <c r="L1662">
        <v>49</v>
      </c>
      <c r="M1662">
        <v>16</v>
      </c>
      <c r="N1662">
        <v>0.18124999999999999</v>
      </c>
      <c r="O1662">
        <v>0.27631578947368401</v>
      </c>
      <c r="P1662">
        <v>0.58045977011494299</v>
      </c>
      <c r="Q1662">
        <v>11</v>
      </c>
      <c r="R1662">
        <v>11</v>
      </c>
      <c r="S1662">
        <v>0</v>
      </c>
      <c r="T1662">
        <v>0</v>
      </c>
      <c r="U1662">
        <v>7</v>
      </c>
      <c r="V1662">
        <v>9</v>
      </c>
      <c r="W1662">
        <v>0.105208333333333</v>
      </c>
      <c r="X1662" s="37">
        <v>6.5789473684210495E-2</v>
      </c>
      <c r="Y1662" s="37">
        <v>0.21052631578947401</v>
      </c>
      <c r="Z1662" s="37">
        <v>0.27631578947368401</v>
      </c>
      <c r="AA1662" s="37">
        <v>0.60729166666666701</v>
      </c>
      <c r="AB1662" s="42">
        <f t="shared" ref="AB1662" si="8693">AVERAGE(D1662:D1665)</f>
        <v>416</v>
      </c>
      <c r="AC1662" s="42">
        <f t="shared" ref="AC1662" si="8694">AVERAGEIF(M1662:M1665,"&lt;&gt;0",F1662:F1665)</f>
        <v>43.25</v>
      </c>
      <c r="AD1662" s="42">
        <f t="shared" ref="AD1662" si="8695">AVERAGEIF(M1662:M1665,"&lt;&gt;0",G1662:G1665)</f>
        <v>43.25</v>
      </c>
      <c r="AE1662" s="42">
        <f t="shared" ref="AE1662" si="8696">AVERAGEIF(M1662:M1665,"&lt;&gt;0",H1662:H1665)</f>
        <v>3</v>
      </c>
      <c r="AF1662" s="42">
        <f t="shared" ref="AF1662" si="8697">AVERAGEIF(M1662:M1665,"&lt;&gt;0",I1662:I1665)</f>
        <v>23.5</v>
      </c>
      <c r="AG1662" s="42">
        <f t="shared" ref="AG1662" si="8698">AVERAGEIF(M1662:M1665,"&lt;&gt;0",J1662:J1665)</f>
        <v>22</v>
      </c>
      <c r="AH1662" s="42">
        <f t="shared" ref="AH1662" si="8699">AVERAGEIF(M1662:M1665,"&lt;&gt;0",X1662:X1665)</f>
        <v>0.16015915421063737</v>
      </c>
      <c r="AI1662" s="42">
        <f t="shared" ref="AI1662" si="8700">AVERAGEIF(M1662:M1665,"&lt;&gt;0",L1662:L1665)</f>
        <v>47.5</v>
      </c>
      <c r="AJ1662" s="42">
        <f t="shared" ref="AJ1662" si="8701">AVERAGEIF(M1662:M1665,"&lt;&gt;0",Y1662:Y1665)</f>
        <v>0.47333709233551924</v>
      </c>
      <c r="AK1662" s="42">
        <f t="shared" ref="AK1662" si="8702">AVERAGEIF(M1662:M1665,"&lt;&gt;0",N1662:N1665)</f>
        <v>0.61093750000000002</v>
      </c>
      <c r="AL1662" s="42">
        <f t="shared" ref="AL1662" si="8703">AVERAGEIF(M1662:M1665,"&lt;&gt;0",O1662:O1665)</f>
        <v>0.63349624654615655</v>
      </c>
      <c r="AM1662" s="42">
        <f t="shared" ref="AM1662" si="8704">AVERAGEIF(M1662:M1665,"&lt;&gt;0",P1662:P1665)</f>
        <v>0.71236343425255355</v>
      </c>
      <c r="AN1662" s="42">
        <f t="shared" ref="AN1662" si="8705">AVERAGEIF(M1662:M1665,"&lt;&gt;0",Q1662:Q1665)</f>
        <v>14.5</v>
      </c>
      <c r="AO1662" s="42">
        <f t="shared" ref="AO1662" si="8706">AVERAGEIF(M1662:M1665,"&lt;&gt;0",R1662:R1665)</f>
        <v>49</v>
      </c>
      <c r="AP1662" s="42">
        <f t="shared" ref="AP1662" si="8707">AVERAGEIF(M1662:M1665,"&lt;&gt;0",S1662:S1665)</f>
        <v>0</v>
      </c>
      <c r="AQ1662" s="42">
        <f t="shared" ref="AQ1662" si="8708">AVERAGEIF(M1662:M1665,"&lt;&gt;0",T1662:T1665)</f>
        <v>0</v>
      </c>
      <c r="AR1662" s="42">
        <f t="shared" ref="AR1662" si="8709">AVERAGEIF(M1662:M1665,"&lt;&gt;0",U1662:U1665)</f>
        <v>26.75</v>
      </c>
      <c r="AS1662" s="42">
        <f t="shared" ref="AS1662" si="8710">AVERAGEIF(M1662:M1665,"&lt;&gt;0",V1662:V1665)</f>
        <v>16.25</v>
      </c>
      <c r="AT1662" s="42">
        <f t="shared" ref="AT1662" si="8711">AVERAGEIF(M1662:M1665,"&lt;&gt;0",W1662:W1665)</f>
        <v>0.45494791666666679</v>
      </c>
      <c r="AU1662" s="42">
        <f t="shared" ref="AU1662" si="8712">AVERAGEIF(M1662:M1665,"&lt;&gt;0",Z1662:Z1665)</f>
        <v>0.63349624654615655</v>
      </c>
      <c r="AV1662" s="42">
        <f t="shared" ref="AV1662" si="8713">AVERAGEIF(M1662:M1665,"&lt;&gt;0",AA1662:AA1665)</f>
        <v>0.63385416666666683</v>
      </c>
    </row>
    <row r="1663" spans="3:48" x14ac:dyDescent="0.35">
      <c r="C1663" s="1" t="s">
        <v>27</v>
      </c>
      <c r="D1663">
        <v>416</v>
      </c>
      <c r="E1663">
        <v>2</v>
      </c>
      <c r="F1663">
        <v>51</v>
      </c>
      <c r="G1663">
        <v>51</v>
      </c>
      <c r="H1663">
        <v>5</v>
      </c>
      <c r="I1663">
        <v>16</v>
      </c>
      <c r="J1663">
        <v>18</v>
      </c>
      <c r="K1663">
        <v>10</v>
      </c>
      <c r="L1663">
        <v>54</v>
      </c>
      <c r="M1663">
        <v>41</v>
      </c>
      <c r="N1663">
        <v>0.76875000000000004</v>
      </c>
      <c r="O1663">
        <v>0.70833333333333304</v>
      </c>
      <c r="P1663">
        <v>0.70054200542005396</v>
      </c>
      <c r="Q1663">
        <v>20</v>
      </c>
      <c r="R1663">
        <v>59</v>
      </c>
      <c r="S1663">
        <v>0</v>
      </c>
      <c r="T1663">
        <v>0</v>
      </c>
      <c r="U1663">
        <v>36</v>
      </c>
      <c r="V1663">
        <v>23</v>
      </c>
      <c r="W1663">
        <v>0.53854166666666703</v>
      </c>
      <c r="X1663" s="37">
        <v>0.13888888888888901</v>
      </c>
      <c r="Y1663" s="37">
        <v>0.56944444444444398</v>
      </c>
      <c r="Z1663" s="37">
        <v>0.70833333333333304</v>
      </c>
      <c r="AA1663" s="37">
        <v>0.72812500000000002</v>
      </c>
      <c r="AB1663" s="42"/>
      <c r="AC1663" s="42"/>
      <c r="AD1663" s="42"/>
      <c r="AE1663" s="42"/>
      <c r="AF1663" s="42"/>
      <c r="AG1663" s="42"/>
      <c r="AH1663" s="42"/>
      <c r="AI1663" s="42"/>
      <c r="AJ1663" s="42"/>
      <c r="AK1663" s="42"/>
      <c r="AL1663" s="42"/>
      <c r="AM1663" s="42"/>
      <c r="AN1663" s="42"/>
      <c r="AO1663" s="42"/>
      <c r="AP1663" s="42"/>
      <c r="AQ1663" s="42"/>
      <c r="AR1663" s="42"/>
      <c r="AS1663" s="42"/>
      <c r="AT1663" s="42"/>
      <c r="AU1663" s="42"/>
      <c r="AV1663" s="42"/>
    </row>
    <row r="1664" spans="3:48" x14ac:dyDescent="0.35">
      <c r="C1664" s="1" t="s">
        <v>28</v>
      </c>
      <c r="D1664">
        <v>416</v>
      </c>
      <c r="E1664">
        <v>3</v>
      </c>
      <c r="F1664">
        <v>45</v>
      </c>
      <c r="G1664">
        <v>45</v>
      </c>
      <c r="H1664">
        <v>3</v>
      </c>
      <c r="I1664">
        <v>18</v>
      </c>
      <c r="J1664">
        <v>25</v>
      </c>
      <c r="K1664">
        <v>17</v>
      </c>
      <c r="L1664">
        <v>37</v>
      </c>
      <c r="M1664">
        <v>28</v>
      </c>
      <c r="N1664">
        <v>0.6875</v>
      </c>
      <c r="O1664">
        <v>0.72580645161290303</v>
      </c>
      <c r="P1664">
        <v>0.74545454545454504</v>
      </c>
      <c r="Q1664">
        <v>13</v>
      </c>
      <c r="R1664">
        <v>59</v>
      </c>
      <c r="S1664">
        <v>0</v>
      </c>
      <c r="T1664">
        <v>0</v>
      </c>
      <c r="U1664">
        <v>27</v>
      </c>
      <c r="V1664">
        <v>14</v>
      </c>
      <c r="W1664">
        <v>0.51249999999999996</v>
      </c>
      <c r="X1664" s="37">
        <v>0.27419354838709697</v>
      </c>
      <c r="Y1664" s="37">
        <v>0.45161290322580599</v>
      </c>
      <c r="Z1664" s="37">
        <v>0.72580645161290303</v>
      </c>
      <c r="AA1664" s="37">
        <v>0.54166666666666696</v>
      </c>
      <c r="AB1664" s="42"/>
      <c r="AC1664" s="42"/>
      <c r="AD1664" s="42"/>
      <c r="AE1664" s="42"/>
      <c r="AF1664" s="42"/>
      <c r="AG1664" s="42"/>
      <c r="AH1664" s="42"/>
      <c r="AI1664" s="42"/>
      <c r="AJ1664" s="42"/>
      <c r="AK1664" s="42"/>
      <c r="AL1664" s="42"/>
      <c r="AM1664" s="42"/>
      <c r="AN1664" s="42"/>
      <c r="AO1664" s="42"/>
      <c r="AP1664" s="42"/>
      <c r="AQ1664" s="42"/>
      <c r="AR1664" s="42"/>
      <c r="AS1664" s="42"/>
      <c r="AT1664" s="42"/>
      <c r="AU1664" s="42"/>
      <c r="AV1664" s="42"/>
    </row>
    <row r="1665" spans="3:48" x14ac:dyDescent="0.35">
      <c r="C1665" s="1" t="s">
        <v>29</v>
      </c>
      <c r="D1665">
        <v>416</v>
      </c>
      <c r="E1665">
        <v>4</v>
      </c>
      <c r="F1665">
        <v>56</v>
      </c>
      <c r="G1665">
        <v>56</v>
      </c>
      <c r="H1665">
        <v>0</v>
      </c>
      <c r="I1665">
        <v>10</v>
      </c>
      <c r="J1665">
        <v>18</v>
      </c>
      <c r="K1665">
        <v>11</v>
      </c>
      <c r="L1665">
        <v>50</v>
      </c>
      <c r="M1665">
        <v>45</v>
      </c>
      <c r="N1665">
        <v>0.80625000000000002</v>
      </c>
      <c r="O1665">
        <v>0.82352941176470595</v>
      </c>
      <c r="P1665">
        <v>0.822997416020672</v>
      </c>
      <c r="Q1665">
        <v>14</v>
      </c>
      <c r="R1665">
        <v>67</v>
      </c>
      <c r="S1665">
        <v>0</v>
      </c>
      <c r="T1665">
        <v>0</v>
      </c>
      <c r="U1665">
        <v>37</v>
      </c>
      <c r="V1665">
        <v>19</v>
      </c>
      <c r="W1665">
        <v>0.66354166666666703</v>
      </c>
      <c r="X1665" s="37">
        <v>0.161764705882353</v>
      </c>
      <c r="Y1665" s="37">
        <v>0.66176470588235303</v>
      </c>
      <c r="Z1665" s="37">
        <v>0.82352941176470595</v>
      </c>
      <c r="AA1665" s="37">
        <v>0.65833333333333299</v>
      </c>
      <c r="AB1665" s="42"/>
      <c r="AC1665" s="42"/>
      <c r="AD1665" s="42"/>
      <c r="AE1665" s="42"/>
      <c r="AF1665" s="42"/>
      <c r="AG1665" s="42"/>
      <c r="AH1665" s="42"/>
      <c r="AI1665" s="42"/>
      <c r="AJ1665" s="42"/>
      <c r="AK1665" s="42"/>
      <c r="AL1665" s="42"/>
      <c r="AM1665" s="42"/>
      <c r="AN1665" s="42"/>
      <c r="AO1665" s="42"/>
      <c r="AP1665" s="42"/>
      <c r="AQ1665" s="42"/>
      <c r="AR1665" s="42"/>
      <c r="AS1665" s="42"/>
      <c r="AT1665" s="42"/>
      <c r="AU1665" s="42"/>
      <c r="AV1665" s="42"/>
    </row>
    <row r="1666" spans="3:48" x14ac:dyDescent="0.35">
      <c r="C1666" s="1">
        <v>42952.25</v>
      </c>
      <c r="D1666">
        <v>417</v>
      </c>
      <c r="E1666">
        <v>1</v>
      </c>
      <c r="F1666">
        <v>47</v>
      </c>
      <c r="G1666">
        <v>23</v>
      </c>
      <c r="H1666">
        <v>0</v>
      </c>
      <c r="I1666">
        <v>3</v>
      </c>
      <c r="J1666">
        <v>0</v>
      </c>
      <c r="K1666">
        <v>0</v>
      </c>
      <c r="L1666">
        <v>49</v>
      </c>
      <c r="M1666">
        <v>47</v>
      </c>
      <c r="N1666">
        <v>0.75</v>
      </c>
      <c r="O1666">
        <v>0.95918367346938804</v>
      </c>
      <c r="P1666">
        <v>0.75972222222222197</v>
      </c>
      <c r="Q1666">
        <v>2</v>
      </c>
      <c r="R1666">
        <v>23</v>
      </c>
      <c r="S1666">
        <v>0</v>
      </c>
      <c r="T1666">
        <v>1</v>
      </c>
      <c r="U1666">
        <v>0</v>
      </c>
      <c r="V1666">
        <v>0</v>
      </c>
      <c r="W1666">
        <v>0.56979166666666703</v>
      </c>
      <c r="X1666" s="37">
        <v>0</v>
      </c>
      <c r="Y1666" s="37">
        <v>0.95918367346938804</v>
      </c>
      <c r="Z1666" s="37">
        <v>0.95918367346938804</v>
      </c>
      <c r="AA1666" s="37">
        <v>0.60729166666666701</v>
      </c>
      <c r="AB1666" s="42">
        <f t="shared" ref="AB1666" si="8714">AVERAGE(D1666:D1669)</f>
        <v>417</v>
      </c>
      <c r="AC1666" s="42">
        <f t="shared" ref="AC1666" si="8715">AVERAGEIF(M1666:M1669,"&lt;&gt;0",F1666:F1669)</f>
        <v>45.25</v>
      </c>
      <c r="AD1666" s="42">
        <f t="shared" ref="AD1666" si="8716">AVERAGEIF(M1666:M1669,"&lt;&gt;0",G1666:G1669)</f>
        <v>24.5</v>
      </c>
      <c r="AE1666" s="42">
        <f t="shared" ref="AE1666" si="8717">AVERAGEIF(M1666:M1669,"&lt;&gt;0",H1666:H1669)</f>
        <v>0.5</v>
      </c>
      <c r="AF1666" s="42">
        <f t="shared" ref="AF1666" si="8718">AVERAGEIF(M1666:M1669,"&lt;&gt;0",I1666:I1669)</f>
        <v>3.25</v>
      </c>
      <c r="AG1666" s="42">
        <f t="shared" ref="AG1666" si="8719">AVERAGEIF(M1666:M1669,"&lt;&gt;0",J1666:J1669)</f>
        <v>0</v>
      </c>
      <c r="AH1666" s="42">
        <f t="shared" ref="AH1666" si="8720">AVERAGEIF(M1666:M1669,"&lt;&gt;0",X1666:X1669)</f>
        <v>0</v>
      </c>
      <c r="AI1666" s="42">
        <f t="shared" ref="AI1666" si="8721">AVERAGEIF(M1666:M1669,"&lt;&gt;0",L1666:L1669)</f>
        <v>47.5</v>
      </c>
      <c r="AJ1666" s="42">
        <f t="shared" ref="AJ1666" si="8722">AVERAGEIF(M1666:M1669,"&lt;&gt;0",Y1666:Y1669)</f>
        <v>0.95063675920818769</v>
      </c>
      <c r="AK1666" s="42">
        <f t="shared" ref="AK1666" si="8723">AVERAGEIF(M1666:M1669,"&lt;&gt;0",N1666:N1669)</f>
        <v>0.74062499999999998</v>
      </c>
      <c r="AL1666" s="42">
        <f t="shared" ref="AL1666" si="8724">AVERAGEIF(M1666:M1669,"&lt;&gt;0",O1666:O1669)</f>
        <v>0.95063675920818769</v>
      </c>
      <c r="AM1666" s="42">
        <f t="shared" ref="AM1666" si="8725">AVERAGEIF(M1666:M1669,"&lt;&gt;0",P1666:P1669)</f>
        <v>0.78217179232804224</v>
      </c>
      <c r="AN1666" s="42">
        <f t="shared" ref="AN1666" si="8726">AVERAGEIF(M1666:M1669,"&lt;&gt;0",Q1666:Q1669)</f>
        <v>3</v>
      </c>
      <c r="AO1666" s="42">
        <f t="shared" ref="AO1666" si="8727">AVERAGEIF(M1666:M1669,"&lt;&gt;0",R1666:R1669)</f>
        <v>21.75</v>
      </c>
      <c r="AP1666" s="42">
        <f t="shared" ref="AP1666" si="8728">AVERAGEIF(M1666:M1669,"&lt;&gt;0",S1666:S1669)</f>
        <v>0.75</v>
      </c>
      <c r="AQ1666" s="42">
        <f t="shared" ref="AQ1666" si="8729">AVERAGEIF(M1666:M1669,"&lt;&gt;0",T1666:T1669)</f>
        <v>0.25</v>
      </c>
      <c r="AR1666" s="42">
        <f t="shared" ref="AR1666" si="8730">AVERAGEIF(M1666:M1669,"&lt;&gt;0",U1666:U1669)</f>
        <v>0</v>
      </c>
      <c r="AS1666" s="42">
        <f t="shared" ref="AS1666" si="8731">AVERAGEIF(M1666:M1669,"&lt;&gt;0",V1666:V1669)</f>
        <v>0</v>
      </c>
      <c r="AT1666" s="42">
        <f t="shared" ref="AT1666" si="8732">AVERAGEIF(M1666:M1669,"&lt;&gt;0",W1666:W1669)</f>
        <v>0.58020833333333321</v>
      </c>
      <c r="AU1666" s="42">
        <f t="shared" ref="AU1666" si="8733">AVERAGEIF(M1666:M1669,"&lt;&gt;0",Z1666:Z1669)</f>
        <v>0.95063675920818769</v>
      </c>
      <c r="AV1666" s="42">
        <f t="shared" ref="AV1666" si="8734">AVERAGEIF(M1666:M1669,"&lt;&gt;0",AA1666:AA1669)</f>
        <v>0.63385416666666683</v>
      </c>
    </row>
    <row r="1667" spans="3:48" x14ac:dyDescent="0.35">
      <c r="C1667" s="1" t="s">
        <v>27</v>
      </c>
      <c r="D1667">
        <v>417</v>
      </c>
      <c r="E1667">
        <v>2</v>
      </c>
      <c r="F1667">
        <v>51</v>
      </c>
      <c r="G1667">
        <v>35</v>
      </c>
      <c r="H1667">
        <v>1</v>
      </c>
      <c r="I1667">
        <v>6</v>
      </c>
      <c r="J1667">
        <v>0</v>
      </c>
      <c r="K1667">
        <v>0</v>
      </c>
      <c r="L1667">
        <v>54</v>
      </c>
      <c r="M1667">
        <v>51</v>
      </c>
      <c r="N1667">
        <v>0.82499999999999996</v>
      </c>
      <c r="O1667">
        <v>0.94444444444444398</v>
      </c>
      <c r="P1667">
        <v>0.79166666666666696</v>
      </c>
      <c r="Q1667">
        <v>4</v>
      </c>
      <c r="R1667">
        <v>27</v>
      </c>
      <c r="S1667">
        <v>1</v>
      </c>
      <c r="T1667">
        <v>0</v>
      </c>
      <c r="U1667">
        <v>0</v>
      </c>
      <c r="V1667">
        <v>0</v>
      </c>
      <c r="W1667">
        <v>0.65312499999999996</v>
      </c>
      <c r="X1667" s="37">
        <v>0</v>
      </c>
      <c r="Y1667" s="37">
        <v>0.94444444444444398</v>
      </c>
      <c r="Z1667" s="37">
        <v>0.94444444444444398</v>
      </c>
      <c r="AA1667" s="37">
        <v>0.72812500000000002</v>
      </c>
      <c r="AB1667" s="42"/>
      <c r="AC1667" s="42"/>
      <c r="AD1667" s="42"/>
      <c r="AE1667" s="42"/>
      <c r="AF1667" s="42"/>
      <c r="AG1667" s="42"/>
      <c r="AH1667" s="42"/>
      <c r="AI1667" s="42"/>
      <c r="AJ1667" s="42"/>
      <c r="AK1667" s="42"/>
      <c r="AL1667" s="42"/>
      <c r="AM1667" s="42"/>
      <c r="AN1667" s="42"/>
      <c r="AO1667" s="42"/>
      <c r="AP1667" s="42"/>
      <c r="AQ1667" s="42"/>
      <c r="AR1667" s="42"/>
      <c r="AS1667" s="42"/>
      <c r="AT1667" s="42"/>
      <c r="AU1667" s="42"/>
      <c r="AV1667" s="42"/>
    </row>
    <row r="1668" spans="3:48" x14ac:dyDescent="0.35">
      <c r="C1668" s="1" t="s">
        <v>28</v>
      </c>
      <c r="D1668">
        <v>417</v>
      </c>
      <c r="E1668">
        <v>3</v>
      </c>
      <c r="F1668">
        <v>34</v>
      </c>
      <c r="G1668">
        <v>14</v>
      </c>
      <c r="H1668">
        <v>0</v>
      </c>
      <c r="I1668">
        <v>3</v>
      </c>
      <c r="J1668">
        <v>0</v>
      </c>
      <c r="K1668">
        <v>0</v>
      </c>
      <c r="L1668">
        <v>37</v>
      </c>
      <c r="M1668">
        <v>34</v>
      </c>
      <c r="N1668">
        <v>0.6</v>
      </c>
      <c r="O1668">
        <v>0.91891891891891897</v>
      </c>
      <c r="P1668">
        <v>0.76909722222222199</v>
      </c>
      <c r="Q1668">
        <v>4</v>
      </c>
      <c r="R1668">
        <v>13</v>
      </c>
      <c r="S1668">
        <v>1</v>
      </c>
      <c r="T1668">
        <v>0</v>
      </c>
      <c r="U1668">
        <v>0</v>
      </c>
      <c r="V1668">
        <v>0</v>
      </c>
      <c r="W1668">
        <v>0.46145833333333303</v>
      </c>
      <c r="X1668" s="37">
        <v>0</v>
      </c>
      <c r="Y1668" s="37">
        <v>0.91891891891891897</v>
      </c>
      <c r="Z1668" s="37">
        <v>0.91891891891891897</v>
      </c>
      <c r="AA1668" s="37">
        <v>0.54166666666666696</v>
      </c>
      <c r="AB1668" s="42"/>
      <c r="AC1668" s="42"/>
      <c r="AD1668" s="42"/>
      <c r="AE1668" s="42"/>
      <c r="AF1668" s="42"/>
      <c r="AG1668" s="42"/>
      <c r="AH1668" s="42"/>
      <c r="AI1668" s="42"/>
      <c r="AJ1668" s="42"/>
      <c r="AK1668" s="42"/>
      <c r="AL1668" s="42"/>
      <c r="AM1668" s="42"/>
      <c r="AN1668" s="42"/>
      <c r="AO1668" s="42"/>
      <c r="AP1668" s="42"/>
      <c r="AQ1668" s="42"/>
      <c r="AR1668" s="42"/>
      <c r="AS1668" s="42"/>
      <c r="AT1668" s="42"/>
      <c r="AU1668" s="42"/>
      <c r="AV1668" s="42"/>
    </row>
    <row r="1669" spans="3:48" x14ac:dyDescent="0.35">
      <c r="C1669" s="1" t="s">
        <v>29</v>
      </c>
      <c r="D1669">
        <v>417</v>
      </c>
      <c r="E1669">
        <v>4</v>
      </c>
      <c r="F1669">
        <v>49</v>
      </c>
      <c r="G1669">
        <v>26</v>
      </c>
      <c r="H1669">
        <v>1</v>
      </c>
      <c r="I1669">
        <v>1</v>
      </c>
      <c r="J1669">
        <v>0</v>
      </c>
      <c r="K1669">
        <v>0</v>
      </c>
      <c r="L1669">
        <v>50</v>
      </c>
      <c r="M1669">
        <v>49</v>
      </c>
      <c r="N1669">
        <v>0.78749999999999998</v>
      </c>
      <c r="O1669">
        <v>0.98</v>
      </c>
      <c r="P1669">
        <v>0.80820105820105803</v>
      </c>
      <c r="Q1669">
        <v>2</v>
      </c>
      <c r="R1669">
        <v>24</v>
      </c>
      <c r="S1669">
        <v>1</v>
      </c>
      <c r="T1669">
        <v>0</v>
      </c>
      <c r="U1669">
        <v>0</v>
      </c>
      <c r="V1669">
        <v>0</v>
      </c>
      <c r="W1669">
        <v>0.63645833333333302</v>
      </c>
      <c r="X1669" s="37">
        <v>0</v>
      </c>
      <c r="Y1669" s="37">
        <v>0.98</v>
      </c>
      <c r="Z1669" s="37">
        <v>0.98</v>
      </c>
      <c r="AA1669" s="37">
        <v>0.65833333333333299</v>
      </c>
      <c r="AB1669" s="42"/>
      <c r="AC1669" s="42"/>
      <c r="AD1669" s="42"/>
      <c r="AE1669" s="42"/>
      <c r="AF1669" s="42"/>
      <c r="AG1669" s="42"/>
      <c r="AH1669" s="42"/>
      <c r="AI1669" s="42"/>
      <c r="AJ1669" s="42"/>
      <c r="AK1669" s="42"/>
      <c r="AL1669" s="42"/>
      <c r="AM1669" s="42"/>
      <c r="AN1669" s="42"/>
      <c r="AO1669" s="42"/>
      <c r="AP1669" s="42"/>
      <c r="AQ1669" s="42"/>
      <c r="AR1669" s="42"/>
      <c r="AS1669" s="42"/>
      <c r="AT1669" s="42"/>
      <c r="AU1669" s="42"/>
      <c r="AV1669" s="42"/>
    </row>
    <row r="1670" spans="3:48" x14ac:dyDescent="0.35">
      <c r="C1670" s="1">
        <v>42952.25</v>
      </c>
      <c r="D1670">
        <v>418</v>
      </c>
      <c r="E1670">
        <v>1</v>
      </c>
      <c r="F1670">
        <v>49</v>
      </c>
      <c r="G1670">
        <v>27</v>
      </c>
      <c r="H1670">
        <v>0</v>
      </c>
      <c r="I1670">
        <v>0</v>
      </c>
      <c r="J1670">
        <v>0</v>
      </c>
      <c r="K1670">
        <v>0</v>
      </c>
      <c r="L1670">
        <v>49</v>
      </c>
      <c r="M1670">
        <v>49</v>
      </c>
      <c r="N1670">
        <v>0.83750000000000002</v>
      </c>
      <c r="O1670">
        <v>1</v>
      </c>
      <c r="P1670">
        <v>0.72512437810945296</v>
      </c>
      <c r="Q1670">
        <v>4</v>
      </c>
      <c r="R1670">
        <v>31</v>
      </c>
      <c r="S1670">
        <v>0</v>
      </c>
      <c r="T1670">
        <v>0</v>
      </c>
      <c r="U1670">
        <v>0</v>
      </c>
      <c r="V1670">
        <v>0</v>
      </c>
      <c r="W1670">
        <v>0.60729166666666701</v>
      </c>
      <c r="X1670" s="37">
        <v>0</v>
      </c>
      <c r="Y1670" s="37">
        <v>1</v>
      </c>
      <c r="Z1670" s="37">
        <v>1</v>
      </c>
      <c r="AA1670" s="37">
        <v>0.60729166666666701</v>
      </c>
      <c r="AB1670" s="42">
        <f t="shared" ref="AB1670" si="8735">AVERAGE(D1670:D1673)</f>
        <v>418</v>
      </c>
      <c r="AC1670" s="42">
        <f t="shared" ref="AC1670" si="8736">AVERAGEIF(M1670:M1673,"&lt;&gt;0",F1670:F1673)</f>
        <v>47</v>
      </c>
      <c r="AD1670" s="42">
        <f t="shared" ref="AD1670" si="8737">AVERAGEIF(M1670:M1673,"&lt;&gt;0",G1670:G1673)</f>
        <v>28.25</v>
      </c>
      <c r="AE1670" s="42">
        <f t="shared" ref="AE1670" si="8738">AVERAGEIF(M1670:M1673,"&lt;&gt;0",H1670:H1673)</f>
        <v>0</v>
      </c>
      <c r="AF1670" s="42">
        <f t="shared" ref="AF1670" si="8739">AVERAGEIF(M1670:M1673,"&lt;&gt;0",I1670:I1673)</f>
        <v>0.5</v>
      </c>
      <c r="AG1670" s="42">
        <f t="shared" ref="AG1670" si="8740">AVERAGEIF(M1670:M1673,"&lt;&gt;0",J1670:J1673)</f>
        <v>0</v>
      </c>
      <c r="AH1670" s="42">
        <f t="shared" ref="AH1670" si="8741">AVERAGEIF(M1670:M1673,"&lt;&gt;0",X1670:X1673)</f>
        <v>0</v>
      </c>
      <c r="AI1670" s="42">
        <f t="shared" ref="AI1670" si="8742">AVERAGEIF(M1670:M1673,"&lt;&gt;0",L1670:L1673)</f>
        <v>47.5</v>
      </c>
      <c r="AJ1670" s="42">
        <f t="shared" ref="AJ1670" si="8743">AVERAGEIF(M1670:M1673,"&lt;&gt;0",Y1670:Y1673)</f>
        <v>0.9907407407407407</v>
      </c>
      <c r="AK1670" s="42">
        <f t="shared" ref="AK1670" si="8744">AVERAGEIF(M1670:M1673,"&lt;&gt;0",N1670:N1673)</f>
        <v>0.85624999999999996</v>
      </c>
      <c r="AL1670" s="42">
        <f t="shared" ref="AL1670" si="8745">AVERAGEIF(M1670:M1673,"&lt;&gt;0",O1670:O1673)</f>
        <v>0.9907407407407407</v>
      </c>
      <c r="AM1670" s="42">
        <f t="shared" ref="AM1670" si="8746">AVERAGEIF(M1670:M1673,"&lt;&gt;0",P1670:P1673)</f>
        <v>0.72434883331878641</v>
      </c>
      <c r="AN1670" s="42">
        <f t="shared" ref="AN1670" si="8747">AVERAGEIF(M1670:M1673,"&lt;&gt;0",Q1670:Q1673)</f>
        <v>4.75</v>
      </c>
      <c r="AO1670" s="42">
        <f t="shared" ref="AO1670" si="8748">AVERAGEIF(M1670:M1673,"&lt;&gt;0",R1670:R1673)</f>
        <v>31.25</v>
      </c>
      <c r="AP1670" s="42">
        <f t="shared" ref="AP1670" si="8749">AVERAGEIF(M1670:M1673,"&lt;&gt;0",S1670:S1673)</f>
        <v>0.75</v>
      </c>
      <c r="AQ1670" s="42">
        <f t="shared" ref="AQ1670" si="8750">AVERAGEIF(M1670:M1673,"&lt;&gt;0",T1670:T1673)</f>
        <v>0.5</v>
      </c>
      <c r="AR1670" s="42">
        <f t="shared" ref="AR1670" si="8751">AVERAGEIF(M1670:M1673,"&lt;&gt;0",U1670:U1673)</f>
        <v>0</v>
      </c>
      <c r="AS1670" s="42">
        <f t="shared" ref="AS1670" si="8752">AVERAGEIF(M1670:M1673,"&lt;&gt;0",V1670:V1673)</f>
        <v>0</v>
      </c>
      <c r="AT1670" s="42">
        <f t="shared" ref="AT1670" si="8753">AVERAGEIF(M1670:M1673,"&lt;&gt;0",W1670:W1673)</f>
        <v>0.61770833333333353</v>
      </c>
      <c r="AU1670" s="42">
        <f t="shared" ref="AU1670" si="8754">AVERAGEIF(M1670:M1673,"&lt;&gt;0",Z1670:Z1673)</f>
        <v>0.9907407407407407</v>
      </c>
      <c r="AV1670" s="42">
        <f t="shared" ref="AV1670" si="8755">AVERAGEIF(M1670:M1673,"&lt;&gt;0",AA1670:AA1673)</f>
        <v>0.63385416666666683</v>
      </c>
    </row>
    <row r="1671" spans="3:48" x14ac:dyDescent="0.35">
      <c r="C1671" s="1" t="s">
        <v>27</v>
      </c>
      <c r="D1671">
        <v>418</v>
      </c>
      <c r="E1671">
        <v>2</v>
      </c>
      <c r="F1671">
        <v>52</v>
      </c>
      <c r="G1671">
        <v>30</v>
      </c>
      <c r="H1671">
        <v>0</v>
      </c>
      <c r="I1671">
        <v>1</v>
      </c>
      <c r="J1671">
        <v>0</v>
      </c>
      <c r="K1671">
        <v>0</v>
      </c>
      <c r="L1671">
        <v>54</v>
      </c>
      <c r="M1671">
        <v>52</v>
      </c>
      <c r="N1671">
        <v>0.97499999999999998</v>
      </c>
      <c r="O1671">
        <v>0.96296296296296302</v>
      </c>
      <c r="P1671">
        <v>0.68055555555555602</v>
      </c>
      <c r="Q1671">
        <v>8</v>
      </c>
      <c r="R1671">
        <v>39</v>
      </c>
      <c r="S1671">
        <v>1</v>
      </c>
      <c r="T1671">
        <v>1</v>
      </c>
      <c r="U1671">
        <v>0</v>
      </c>
      <c r="V1671">
        <v>0</v>
      </c>
      <c r="W1671">
        <v>0.66354166666666703</v>
      </c>
      <c r="X1671" s="37">
        <v>0</v>
      </c>
      <c r="Y1671" s="37">
        <v>0.96296296296296302</v>
      </c>
      <c r="Z1671" s="37">
        <v>0.96296296296296302</v>
      </c>
      <c r="AA1671" s="37">
        <v>0.72812500000000002</v>
      </c>
      <c r="AB1671" s="42"/>
      <c r="AC1671" s="42"/>
      <c r="AD1671" s="42"/>
      <c r="AE1671" s="42"/>
      <c r="AF1671" s="42"/>
      <c r="AG1671" s="42"/>
      <c r="AH1671" s="42"/>
      <c r="AI1671" s="42"/>
      <c r="AJ1671" s="42"/>
      <c r="AK1671" s="42"/>
      <c r="AL1671" s="42"/>
      <c r="AM1671" s="42"/>
      <c r="AN1671" s="42"/>
      <c r="AO1671" s="42"/>
      <c r="AP1671" s="42"/>
      <c r="AQ1671" s="42"/>
      <c r="AR1671" s="42"/>
      <c r="AS1671" s="42"/>
      <c r="AT1671" s="42"/>
      <c r="AU1671" s="42"/>
      <c r="AV1671" s="42"/>
    </row>
    <row r="1672" spans="3:48" x14ac:dyDescent="0.35">
      <c r="C1672" s="1" t="s">
        <v>28</v>
      </c>
      <c r="D1672">
        <v>418</v>
      </c>
      <c r="E1672">
        <v>3</v>
      </c>
      <c r="F1672">
        <v>37</v>
      </c>
      <c r="G1672">
        <v>21</v>
      </c>
      <c r="H1672">
        <v>0</v>
      </c>
      <c r="I1672">
        <v>1</v>
      </c>
      <c r="J1672">
        <v>0</v>
      </c>
      <c r="K1672">
        <v>0</v>
      </c>
      <c r="L1672">
        <v>37</v>
      </c>
      <c r="M1672">
        <v>37</v>
      </c>
      <c r="N1672">
        <v>0.71250000000000002</v>
      </c>
      <c r="O1672">
        <v>1</v>
      </c>
      <c r="P1672">
        <v>0.76023391812865504</v>
      </c>
      <c r="Q1672">
        <v>3</v>
      </c>
      <c r="R1672">
        <v>19</v>
      </c>
      <c r="S1672">
        <v>2</v>
      </c>
      <c r="T1672">
        <v>0</v>
      </c>
      <c r="U1672">
        <v>0</v>
      </c>
      <c r="V1672">
        <v>0</v>
      </c>
      <c r="W1672">
        <v>0.54166666666666696</v>
      </c>
      <c r="X1672" s="37">
        <v>0</v>
      </c>
      <c r="Y1672" s="37">
        <v>1</v>
      </c>
      <c r="Z1672" s="37">
        <v>1</v>
      </c>
      <c r="AA1672" s="37">
        <v>0.54166666666666696</v>
      </c>
      <c r="AB1672" s="42"/>
      <c r="AC1672" s="42"/>
      <c r="AD1672" s="42"/>
      <c r="AE1672" s="42"/>
      <c r="AF1672" s="42"/>
      <c r="AG1672" s="42"/>
      <c r="AH1672" s="42"/>
      <c r="AI1672" s="42"/>
      <c r="AJ1672" s="42"/>
      <c r="AK1672" s="42"/>
      <c r="AL1672" s="42"/>
      <c r="AM1672" s="42"/>
      <c r="AN1672" s="42"/>
      <c r="AO1672" s="42"/>
      <c r="AP1672" s="42"/>
      <c r="AQ1672" s="42"/>
      <c r="AR1672" s="42"/>
      <c r="AS1672" s="42"/>
      <c r="AT1672" s="42"/>
      <c r="AU1672" s="42"/>
      <c r="AV1672" s="42"/>
    </row>
    <row r="1673" spans="3:48" x14ac:dyDescent="0.35">
      <c r="C1673" s="1" t="s">
        <v>29</v>
      </c>
      <c r="D1673">
        <v>418</v>
      </c>
      <c r="E1673">
        <v>4</v>
      </c>
      <c r="F1673">
        <v>50</v>
      </c>
      <c r="G1673">
        <v>35</v>
      </c>
      <c r="H1673">
        <v>0</v>
      </c>
      <c r="I1673">
        <v>0</v>
      </c>
      <c r="J1673">
        <v>0</v>
      </c>
      <c r="K1673">
        <v>0</v>
      </c>
      <c r="L1673">
        <v>50</v>
      </c>
      <c r="M1673">
        <v>50</v>
      </c>
      <c r="N1673">
        <v>0.9</v>
      </c>
      <c r="O1673">
        <v>1</v>
      </c>
      <c r="P1673">
        <v>0.73148148148148195</v>
      </c>
      <c r="Q1673">
        <v>4</v>
      </c>
      <c r="R1673">
        <v>36</v>
      </c>
      <c r="S1673">
        <v>0</v>
      </c>
      <c r="T1673">
        <v>1</v>
      </c>
      <c r="U1673">
        <v>0</v>
      </c>
      <c r="V1673">
        <v>0</v>
      </c>
      <c r="W1673">
        <v>0.65833333333333299</v>
      </c>
      <c r="X1673" s="37">
        <v>0</v>
      </c>
      <c r="Y1673" s="37">
        <v>1</v>
      </c>
      <c r="Z1673" s="37">
        <v>1</v>
      </c>
      <c r="AA1673" s="37">
        <v>0.65833333333333299</v>
      </c>
      <c r="AB1673" s="42"/>
      <c r="AC1673" s="42"/>
      <c r="AD1673" s="42"/>
      <c r="AE1673" s="42"/>
      <c r="AF1673" s="42"/>
      <c r="AG1673" s="42"/>
      <c r="AH1673" s="42"/>
      <c r="AI1673" s="42"/>
      <c r="AJ1673" s="42"/>
      <c r="AK1673" s="42"/>
      <c r="AL1673" s="42"/>
      <c r="AM1673" s="42"/>
      <c r="AN1673" s="42"/>
      <c r="AO1673" s="42"/>
      <c r="AP1673" s="42"/>
      <c r="AQ1673" s="42"/>
      <c r="AR1673" s="42"/>
      <c r="AS1673" s="42"/>
      <c r="AT1673" s="42"/>
      <c r="AU1673" s="42"/>
      <c r="AV1673" s="42"/>
    </row>
    <row r="1674" spans="3:48" x14ac:dyDescent="0.35">
      <c r="C1674" s="1">
        <v>42952.25</v>
      </c>
      <c r="D1674">
        <v>419</v>
      </c>
      <c r="E1674">
        <v>1</v>
      </c>
      <c r="F1674">
        <v>62</v>
      </c>
      <c r="G1674">
        <v>40</v>
      </c>
      <c r="H1674">
        <v>0</v>
      </c>
      <c r="I1674">
        <v>2</v>
      </c>
      <c r="J1674">
        <v>27</v>
      </c>
      <c r="K1674">
        <v>14</v>
      </c>
      <c r="L1674">
        <v>49</v>
      </c>
      <c r="M1674">
        <v>48</v>
      </c>
      <c r="N1674">
        <v>0.82499999999999996</v>
      </c>
      <c r="O1674">
        <v>0.81578947368421095</v>
      </c>
      <c r="P1674">
        <v>0.84848484848484895</v>
      </c>
      <c r="Q1674">
        <v>5</v>
      </c>
      <c r="R1674">
        <v>28</v>
      </c>
      <c r="S1674">
        <v>1</v>
      </c>
      <c r="T1674">
        <v>1</v>
      </c>
      <c r="U1674">
        <v>0</v>
      </c>
      <c r="V1674">
        <v>0</v>
      </c>
      <c r="W1674">
        <v>0.7</v>
      </c>
      <c r="X1674" s="37">
        <v>0.18421052631578899</v>
      </c>
      <c r="Y1674" s="37">
        <v>0.63157894736842102</v>
      </c>
      <c r="Z1674" s="37">
        <v>0.81578947368421095</v>
      </c>
      <c r="AA1674" s="37">
        <v>0.60729166666666701</v>
      </c>
      <c r="AB1674" s="42">
        <f t="shared" ref="AB1674" si="8756">AVERAGE(D1674:D1677)</f>
        <v>419</v>
      </c>
      <c r="AC1674" s="42">
        <f t="shared" ref="AC1674" si="8757">AVERAGEIF(M1674:M1677,"&lt;&gt;0",F1674:F1677)</f>
        <v>56.5</v>
      </c>
      <c r="AD1674" s="42">
        <f t="shared" ref="AD1674" si="8758">AVERAGEIF(M1674:M1677,"&lt;&gt;0",G1674:G1677)</f>
        <v>34.25</v>
      </c>
      <c r="AE1674" s="42">
        <f t="shared" ref="AE1674" si="8759">AVERAGEIF(M1674:M1677,"&lt;&gt;0",H1674:H1677)</f>
        <v>0.25</v>
      </c>
      <c r="AF1674" s="42">
        <f t="shared" ref="AF1674" si="8760">AVERAGEIF(M1674:M1677,"&lt;&gt;0",I1674:I1677)</f>
        <v>2.25</v>
      </c>
      <c r="AG1674" s="42">
        <f t="shared" ref="AG1674" si="8761">AVERAGEIF(M1674:M1677,"&lt;&gt;0",J1674:J1677)</f>
        <v>22</v>
      </c>
      <c r="AH1674" s="42">
        <f t="shared" ref="AH1674" si="8762">AVERAGEIF(M1674:M1677,"&lt;&gt;0",X1674:X1677)</f>
        <v>0.14922441104342127</v>
      </c>
      <c r="AI1674" s="42">
        <f t="shared" ref="AI1674" si="8763">AVERAGEIF(M1674:M1677,"&lt;&gt;0",L1674:L1677)</f>
        <v>47.5</v>
      </c>
      <c r="AJ1674" s="42">
        <f t="shared" ref="AJ1674" si="8764">AVERAGEIF(M1674:M1677,"&lt;&gt;0",Y1674:Y1677)</f>
        <v>0.66396288990978403</v>
      </c>
      <c r="AK1674" s="42">
        <f t="shared" ref="AK1674" si="8765">AVERAGEIF(M1674:M1677,"&lt;&gt;0",N1674:N1677)</f>
        <v>0.83437500000000009</v>
      </c>
      <c r="AL1674" s="42">
        <f t="shared" ref="AL1674" si="8766">AVERAGEIF(M1674:M1677,"&lt;&gt;0",O1674:O1677)</f>
        <v>0.81318730095320546</v>
      </c>
      <c r="AM1674" s="42">
        <f t="shared" ref="AM1674" si="8767">AVERAGEIF(M1674:M1677,"&lt;&gt;0",P1674:P1677)</f>
        <v>0.83046432231214873</v>
      </c>
      <c r="AN1674" s="42">
        <f t="shared" ref="AN1674" si="8768">AVERAGEIF(M1674:M1677,"&lt;&gt;0",Q1674:Q1677)</f>
        <v>2.5</v>
      </c>
      <c r="AO1674" s="42">
        <f t="shared" ref="AO1674" si="8769">AVERAGEIF(M1674:M1677,"&lt;&gt;0",R1674:R1677)</f>
        <v>28</v>
      </c>
      <c r="AP1674" s="42">
        <f t="shared" ref="AP1674" si="8770">AVERAGEIF(M1674:M1677,"&lt;&gt;0",S1674:S1677)</f>
        <v>1</v>
      </c>
      <c r="AQ1674" s="42">
        <f t="shared" ref="AQ1674" si="8771">AVERAGEIF(M1674:M1677,"&lt;&gt;0",T1674:T1677)</f>
        <v>0.25</v>
      </c>
      <c r="AR1674" s="42">
        <f t="shared" ref="AR1674" si="8772">AVERAGEIF(M1674:M1677,"&lt;&gt;0",U1674:U1677)</f>
        <v>0</v>
      </c>
      <c r="AS1674" s="42">
        <f t="shared" ref="AS1674" si="8773">AVERAGEIF(M1674:M1677,"&lt;&gt;0",V1674:V1677)</f>
        <v>0</v>
      </c>
      <c r="AT1674" s="42">
        <f t="shared" ref="AT1674" si="8774">AVERAGEIF(M1674:M1677,"&lt;&gt;0",W1674:W1677)</f>
        <v>0.69244791666666672</v>
      </c>
      <c r="AU1674" s="42">
        <f t="shared" ref="AU1674" si="8775">AVERAGEIF(M1674:M1677,"&lt;&gt;0",Z1674:Z1677)</f>
        <v>0.81318730095320546</v>
      </c>
      <c r="AV1674" s="42">
        <f t="shared" ref="AV1674" si="8776">AVERAGEIF(M1674:M1677,"&lt;&gt;0",AA1674:AA1677)</f>
        <v>0.63385416666666683</v>
      </c>
    </row>
    <row r="1675" spans="3:48" x14ac:dyDescent="0.35">
      <c r="C1675" s="1" t="s">
        <v>27</v>
      </c>
      <c r="D1675">
        <v>419</v>
      </c>
      <c r="E1675">
        <v>2</v>
      </c>
      <c r="F1675">
        <v>58</v>
      </c>
      <c r="G1675">
        <v>34</v>
      </c>
      <c r="H1675">
        <v>0</v>
      </c>
      <c r="I1675">
        <v>5</v>
      </c>
      <c r="J1675">
        <v>18</v>
      </c>
      <c r="K1675">
        <v>7</v>
      </c>
      <c r="L1675">
        <v>54</v>
      </c>
      <c r="M1675">
        <v>51</v>
      </c>
      <c r="N1675">
        <v>0.86250000000000004</v>
      </c>
      <c r="O1675">
        <v>0.80555555555555602</v>
      </c>
      <c r="P1675">
        <v>0.81763285024154597</v>
      </c>
      <c r="Q1675">
        <v>1</v>
      </c>
      <c r="R1675">
        <v>30</v>
      </c>
      <c r="S1675">
        <v>0</v>
      </c>
      <c r="T1675">
        <v>0</v>
      </c>
      <c r="U1675">
        <v>0</v>
      </c>
      <c r="V1675">
        <v>0</v>
      </c>
      <c r="W1675">
        <v>0.70520833333333299</v>
      </c>
      <c r="X1675" s="37">
        <v>9.7222222222222196E-2</v>
      </c>
      <c r="Y1675" s="37">
        <v>0.70833333333333304</v>
      </c>
      <c r="Z1675" s="37">
        <v>0.80555555555555602</v>
      </c>
      <c r="AA1675" s="37">
        <v>0.72812500000000002</v>
      </c>
      <c r="AB1675" s="42"/>
      <c r="AC1675" s="42"/>
      <c r="AD1675" s="42"/>
      <c r="AE1675" s="42"/>
      <c r="AF1675" s="42"/>
      <c r="AG1675" s="42"/>
      <c r="AH1675" s="42"/>
      <c r="AI1675" s="42"/>
      <c r="AJ1675" s="42"/>
      <c r="AK1675" s="42"/>
      <c r="AL1675" s="42"/>
      <c r="AM1675" s="42"/>
      <c r="AN1675" s="42"/>
      <c r="AO1675" s="42"/>
      <c r="AP1675" s="42"/>
      <c r="AQ1675" s="42"/>
      <c r="AR1675" s="42"/>
      <c r="AS1675" s="42"/>
      <c r="AT1675" s="42"/>
      <c r="AU1675" s="42"/>
      <c r="AV1675" s="42"/>
    </row>
    <row r="1676" spans="3:48" x14ac:dyDescent="0.35">
      <c r="C1676" s="1" t="s">
        <v>28</v>
      </c>
      <c r="D1676">
        <v>419</v>
      </c>
      <c r="E1676">
        <v>3</v>
      </c>
      <c r="F1676">
        <v>51</v>
      </c>
      <c r="G1676">
        <v>28</v>
      </c>
      <c r="H1676">
        <v>0</v>
      </c>
      <c r="I1676">
        <v>2</v>
      </c>
      <c r="J1676">
        <v>25</v>
      </c>
      <c r="K1676">
        <v>15</v>
      </c>
      <c r="L1676">
        <v>37</v>
      </c>
      <c r="M1676">
        <v>36</v>
      </c>
      <c r="N1676">
        <v>0.78749999999999998</v>
      </c>
      <c r="O1676">
        <v>0.82258064516129004</v>
      </c>
      <c r="P1676">
        <v>0.84656084656084696</v>
      </c>
      <c r="Q1676">
        <v>2</v>
      </c>
      <c r="R1676">
        <v>25</v>
      </c>
      <c r="S1676">
        <v>2</v>
      </c>
      <c r="T1676">
        <v>0</v>
      </c>
      <c r="U1676">
        <v>0</v>
      </c>
      <c r="V1676">
        <v>0</v>
      </c>
      <c r="W1676">
        <v>0.66666666666666696</v>
      </c>
      <c r="X1676" s="37">
        <v>0.241935483870968</v>
      </c>
      <c r="Y1676" s="37">
        <v>0.58064516129032295</v>
      </c>
      <c r="Z1676" s="37">
        <v>0.82258064516129004</v>
      </c>
      <c r="AA1676" s="37">
        <v>0.54166666666666696</v>
      </c>
      <c r="AB1676" s="42"/>
      <c r="AC1676" s="42"/>
      <c r="AD1676" s="42"/>
      <c r="AE1676" s="42"/>
      <c r="AF1676" s="42"/>
      <c r="AG1676" s="42"/>
      <c r="AH1676" s="42"/>
      <c r="AI1676" s="42"/>
      <c r="AJ1676" s="42"/>
      <c r="AK1676" s="42"/>
      <c r="AL1676" s="42"/>
      <c r="AM1676" s="42"/>
      <c r="AN1676" s="42"/>
      <c r="AO1676" s="42"/>
      <c r="AP1676" s="42"/>
      <c r="AQ1676" s="42"/>
      <c r="AR1676" s="42"/>
      <c r="AS1676" s="42"/>
      <c r="AT1676" s="42"/>
      <c r="AU1676" s="42"/>
      <c r="AV1676" s="42"/>
    </row>
    <row r="1677" spans="3:48" x14ac:dyDescent="0.35">
      <c r="C1677" s="1" t="s">
        <v>29</v>
      </c>
      <c r="D1677">
        <v>419</v>
      </c>
      <c r="E1677">
        <v>4</v>
      </c>
      <c r="F1677">
        <v>55</v>
      </c>
      <c r="G1677">
        <v>35</v>
      </c>
      <c r="H1677">
        <v>1</v>
      </c>
      <c r="I1677">
        <v>0</v>
      </c>
      <c r="J1677">
        <v>18</v>
      </c>
      <c r="K1677">
        <v>5</v>
      </c>
      <c r="L1677">
        <v>50</v>
      </c>
      <c r="M1677">
        <v>50</v>
      </c>
      <c r="N1677">
        <v>0.86250000000000004</v>
      </c>
      <c r="O1677">
        <v>0.80882352941176505</v>
      </c>
      <c r="P1677">
        <v>0.80917874396135303</v>
      </c>
      <c r="Q1677">
        <v>2</v>
      </c>
      <c r="R1677">
        <v>29</v>
      </c>
      <c r="S1677">
        <v>1</v>
      </c>
      <c r="T1677">
        <v>0</v>
      </c>
      <c r="U1677">
        <v>0</v>
      </c>
      <c r="V1677">
        <v>0</v>
      </c>
      <c r="W1677">
        <v>0.69791666666666696</v>
      </c>
      <c r="X1677" s="37">
        <v>7.3529411764705899E-2</v>
      </c>
      <c r="Y1677" s="37">
        <v>0.73529411764705899</v>
      </c>
      <c r="Z1677" s="37">
        <v>0.80882352941176505</v>
      </c>
      <c r="AA1677" s="37">
        <v>0.65833333333333299</v>
      </c>
      <c r="AB1677" s="42"/>
      <c r="AC1677" s="42"/>
      <c r="AD1677" s="42"/>
      <c r="AE1677" s="42"/>
      <c r="AF1677" s="42"/>
      <c r="AG1677" s="42"/>
      <c r="AH1677" s="42"/>
      <c r="AI1677" s="42"/>
      <c r="AJ1677" s="42"/>
      <c r="AK1677" s="42"/>
      <c r="AL1677" s="42"/>
      <c r="AM1677" s="42"/>
      <c r="AN1677" s="42"/>
      <c r="AO1677" s="42"/>
      <c r="AP1677" s="42"/>
      <c r="AQ1677" s="42"/>
      <c r="AR1677" s="42"/>
      <c r="AS1677" s="42"/>
      <c r="AT1677" s="42"/>
      <c r="AU1677" s="42"/>
      <c r="AV1677" s="42"/>
    </row>
    <row r="1678" spans="3:48" x14ac:dyDescent="0.35">
      <c r="C1678" s="1">
        <v>42952.25</v>
      </c>
      <c r="D1678">
        <v>420</v>
      </c>
      <c r="E1678">
        <v>1</v>
      </c>
      <c r="F1678">
        <v>47</v>
      </c>
      <c r="G1678">
        <v>40</v>
      </c>
      <c r="H1678">
        <v>5</v>
      </c>
      <c r="I1678">
        <v>32</v>
      </c>
      <c r="J1678">
        <v>27</v>
      </c>
      <c r="K1678">
        <v>14</v>
      </c>
      <c r="L1678">
        <v>49</v>
      </c>
      <c r="M1678">
        <v>33</v>
      </c>
      <c r="N1678">
        <v>0.6875</v>
      </c>
      <c r="O1678">
        <v>0.61842105263157898</v>
      </c>
      <c r="P1678">
        <v>0.61818181818181805</v>
      </c>
      <c r="Q1678">
        <v>8</v>
      </c>
      <c r="R1678">
        <v>22</v>
      </c>
      <c r="S1678">
        <v>0</v>
      </c>
      <c r="T1678">
        <v>1</v>
      </c>
      <c r="U1678">
        <v>0</v>
      </c>
      <c r="V1678">
        <v>0</v>
      </c>
      <c r="W1678">
        <v>0.42499999999999999</v>
      </c>
      <c r="X1678" s="37">
        <v>0.18421052631578899</v>
      </c>
      <c r="Y1678" s="37">
        <v>0.43421052631578899</v>
      </c>
      <c r="Z1678" s="37">
        <v>0.61842105263157898</v>
      </c>
      <c r="AA1678" s="37">
        <v>0.60729166666666701</v>
      </c>
      <c r="AB1678" s="42">
        <f t="shared" ref="AB1678" si="8777">AVERAGE(D1678:D1681)</f>
        <v>420</v>
      </c>
      <c r="AC1678" s="42">
        <f t="shared" ref="AC1678" si="8778">AVERAGEIF(M1678:M1681,"&lt;&gt;0",F1678:F1681)</f>
        <v>42.75</v>
      </c>
      <c r="AD1678" s="42">
        <f t="shared" ref="AD1678" si="8779">AVERAGEIF(M1678:M1681,"&lt;&gt;0",G1678:G1681)</f>
        <v>39</v>
      </c>
      <c r="AE1678" s="42">
        <f t="shared" ref="AE1678" si="8780">AVERAGEIF(M1678:M1681,"&lt;&gt;0",H1678:H1681)</f>
        <v>1.75</v>
      </c>
      <c r="AF1678" s="42">
        <f t="shared" ref="AF1678" si="8781">AVERAGEIF(M1678:M1681,"&lt;&gt;0",I1678:I1681)</f>
        <v>25.25</v>
      </c>
      <c r="AG1678" s="42">
        <f t="shared" ref="AG1678" si="8782">AVERAGEIF(M1678:M1681,"&lt;&gt;0",J1678:J1681)</f>
        <v>22</v>
      </c>
      <c r="AH1678" s="42">
        <f t="shared" ref="AH1678" si="8783">AVERAGEIF(M1678:M1681,"&lt;&gt;0",X1678:X1681)</f>
        <v>0.15978602816338749</v>
      </c>
      <c r="AI1678" s="42">
        <f t="shared" ref="AI1678" si="8784">AVERAGEIF(M1678:M1681,"&lt;&gt;0",L1678:L1681)</f>
        <v>47.5</v>
      </c>
      <c r="AJ1678" s="42">
        <f t="shared" ref="AJ1678" si="8785">AVERAGEIF(M1678:M1681,"&lt;&gt;0",Y1678:Y1681)</f>
        <v>0.46690309542039798</v>
      </c>
      <c r="AK1678" s="42">
        <f t="shared" ref="AK1678" si="8786">AVERAGEIF(M1678:M1681,"&lt;&gt;0",N1678:N1681)</f>
        <v>0.75624999999999998</v>
      </c>
      <c r="AL1678" s="42">
        <f t="shared" ref="AL1678" si="8787">AVERAGEIF(M1678:M1681,"&lt;&gt;0",O1678:O1681)</f>
        <v>0.62668912358378548</v>
      </c>
      <c r="AM1678" s="42">
        <f t="shared" ref="AM1678" si="8788">AVERAGEIF(M1678:M1681,"&lt;&gt;0",P1678:P1681)</f>
        <v>0.58345418470418475</v>
      </c>
      <c r="AN1678" s="42">
        <f t="shared" ref="AN1678" si="8789">AVERAGEIF(M1678:M1681,"&lt;&gt;0",Q1678:Q1681)</f>
        <v>4.5</v>
      </c>
      <c r="AO1678" s="42">
        <f t="shared" ref="AO1678" si="8790">AVERAGEIF(M1678:M1681,"&lt;&gt;0",R1678:R1681)</f>
        <v>25.5</v>
      </c>
      <c r="AP1678" s="42">
        <f t="shared" ref="AP1678" si="8791">AVERAGEIF(M1678:M1681,"&lt;&gt;0",S1678:S1681)</f>
        <v>0</v>
      </c>
      <c r="AQ1678" s="42">
        <f t="shared" ref="AQ1678" si="8792">AVERAGEIF(M1678:M1681,"&lt;&gt;0",T1678:T1681)</f>
        <v>2.25</v>
      </c>
      <c r="AR1678" s="42">
        <f t="shared" ref="AR1678" si="8793">AVERAGEIF(M1678:M1681,"&lt;&gt;0",U1678:U1681)</f>
        <v>0</v>
      </c>
      <c r="AS1678" s="42">
        <f t="shared" ref="AS1678" si="8794">AVERAGEIF(M1678:M1681,"&lt;&gt;0",V1678:V1681)</f>
        <v>0</v>
      </c>
      <c r="AT1678" s="42">
        <f t="shared" ref="AT1678" si="8795">AVERAGEIF(M1678:M1681,"&lt;&gt;0",W1678:W1681)</f>
        <v>0.47395833333333326</v>
      </c>
      <c r="AU1678" s="42">
        <f t="shared" ref="AU1678" si="8796">AVERAGEIF(M1678:M1681,"&lt;&gt;0",Z1678:Z1681)</f>
        <v>0.62668912358378548</v>
      </c>
      <c r="AV1678" s="42">
        <f t="shared" ref="AV1678" si="8797">AVERAGEIF(M1678:M1681,"&lt;&gt;0",AA1678:AA1681)</f>
        <v>0.63385416666666683</v>
      </c>
    </row>
    <row r="1679" spans="3:48" x14ac:dyDescent="0.35">
      <c r="C1679" s="1" t="s">
        <v>27</v>
      </c>
      <c r="D1679">
        <v>420</v>
      </c>
      <c r="E1679">
        <v>2</v>
      </c>
      <c r="F1679">
        <v>13</v>
      </c>
      <c r="G1679">
        <v>32</v>
      </c>
      <c r="H1679">
        <v>0</v>
      </c>
      <c r="I1679">
        <v>64</v>
      </c>
      <c r="J1679">
        <v>18</v>
      </c>
      <c r="K1679">
        <v>0</v>
      </c>
      <c r="L1679">
        <v>54</v>
      </c>
      <c r="M1679">
        <v>13</v>
      </c>
      <c r="N1679">
        <v>0.52500000000000002</v>
      </c>
      <c r="O1679">
        <v>0.180555555555556</v>
      </c>
      <c r="P1679">
        <v>0.22222222222222199</v>
      </c>
      <c r="Q1679">
        <v>3</v>
      </c>
      <c r="R1679">
        <v>4</v>
      </c>
      <c r="S1679">
        <v>0</v>
      </c>
      <c r="T1679">
        <v>1</v>
      </c>
      <c r="U1679">
        <v>0</v>
      </c>
      <c r="V1679">
        <v>0</v>
      </c>
      <c r="W1679">
        <v>0.116666666666667</v>
      </c>
      <c r="X1679" s="37">
        <v>0</v>
      </c>
      <c r="Y1679" s="37">
        <v>0.180555555555556</v>
      </c>
      <c r="Z1679" s="37">
        <v>0.180555555555556</v>
      </c>
      <c r="AA1679" s="37">
        <v>0.72812500000000002</v>
      </c>
      <c r="AB1679" s="42"/>
      <c r="AC1679" s="42"/>
      <c r="AD1679" s="42"/>
      <c r="AE1679" s="42"/>
      <c r="AF1679" s="42"/>
      <c r="AG1679" s="42"/>
      <c r="AH1679" s="42"/>
      <c r="AI1679" s="42"/>
      <c r="AJ1679" s="42"/>
      <c r="AK1679" s="42"/>
      <c r="AL1679" s="42"/>
      <c r="AM1679" s="42"/>
      <c r="AN1679" s="42"/>
      <c r="AO1679" s="42"/>
      <c r="AP1679" s="42"/>
      <c r="AQ1679" s="42"/>
      <c r="AR1679" s="42"/>
      <c r="AS1679" s="42"/>
      <c r="AT1679" s="42"/>
      <c r="AU1679" s="42"/>
      <c r="AV1679" s="42"/>
    </row>
    <row r="1680" spans="3:48" x14ac:dyDescent="0.35">
      <c r="C1680" s="1" t="s">
        <v>28</v>
      </c>
      <c r="D1680">
        <v>420</v>
      </c>
      <c r="E1680">
        <v>3</v>
      </c>
      <c r="F1680">
        <v>53</v>
      </c>
      <c r="G1680">
        <v>41</v>
      </c>
      <c r="H1680">
        <v>2</v>
      </c>
      <c r="I1680">
        <v>5</v>
      </c>
      <c r="J1680">
        <v>25</v>
      </c>
      <c r="K1680">
        <v>20</v>
      </c>
      <c r="L1680">
        <v>37</v>
      </c>
      <c r="M1680">
        <v>33</v>
      </c>
      <c r="N1680">
        <v>0.875</v>
      </c>
      <c r="O1680">
        <v>0.85483870967741904</v>
      </c>
      <c r="P1680">
        <v>0.73452380952381002</v>
      </c>
      <c r="Q1680">
        <v>5</v>
      </c>
      <c r="R1680">
        <v>39</v>
      </c>
      <c r="S1680">
        <v>0</v>
      </c>
      <c r="T1680">
        <v>4</v>
      </c>
      <c r="U1680">
        <v>0</v>
      </c>
      <c r="V1680">
        <v>0</v>
      </c>
      <c r="W1680">
        <v>0.64270833333333299</v>
      </c>
      <c r="X1680" s="37">
        <v>0.32258064516128998</v>
      </c>
      <c r="Y1680" s="37">
        <v>0.532258064516129</v>
      </c>
      <c r="Z1680" s="37">
        <v>0.85483870967741904</v>
      </c>
      <c r="AA1680" s="37">
        <v>0.54166666666666696</v>
      </c>
      <c r="AB1680" s="42"/>
      <c r="AC1680" s="42"/>
      <c r="AD1680" s="42"/>
      <c r="AE1680" s="42"/>
      <c r="AF1680" s="42"/>
      <c r="AG1680" s="42"/>
      <c r="AH1680" s="42"/>
      <c r="AI1680" s="42"/>
      <c r="AJ1680" s="42"/>
      <c r="AK1680" s="42"/>
      <c r="AL1680" s="42"/>
      <c r="AM1680" s="42"/>
      <c r="AN1680" s="42"/>
      <c r="AO1680" s="42"/>
      <c r="AP1680" s="42"/>
      <c r="AQ1680" s="42"/>
      <c r="AR1680" s="42"/>
      <c r="AS1680" s="42"/>
      <c r="AT1680" s="42"/>
      <c r="AU1680" s="42"/>
      <c r="AV1680" s="42"/>
    </row>
    <row r="1681" spans="3:48" x14ac:dyDescent="0.35">
      <c r="C1681" s="1" t="s">
        <v>29</v>
      </c>
      <c r="D1681">
        <v>420</v>
      </c>
      <c r="E1681">
        <v>4</v>
      </c>
      <c r="F1681">
        <v>58</v>
      </c>
      <c r="G1681">
        <v>43</v>
      </c>
      <c r="H1681">
        <v>0</v>
      </c>
      <c r="I1681">
        <v>0</v>
      </c>
      <c r="J1681">
        <v>18</v>
      </c>
      <c r="K1681">
        <v>9</v>
      </c>
      <c r="L1681">
        <v>50</v>
      </c>
      <c r="M1681">
        <v>49</v>
      </c>
      <c r="N1681">
        <v>0.9375</v>
      </c>
      <c r="O1681">
        <v>0.85294117647058798</v>
      </c>
      <c r="P1681">
        <v>0.75888888888888895</v>
      </c>
      <c r="Q1681">
        <v>2</v>
      </c>
      <c r="R1681">
        <v>37</v>
      </c>
      <c r="S1681">
        <v>0</v>
      </c>
      <c r="T1681">
        <v>3</v>
      </c>
      <c r="U1681">
        <v>0</v>
      </c>
      <c r="V1681">
        <v>0</v>
      </c>
      <c r="W1681">
        <v>0.71145833333333297</v>
      </c>
      <c r="X1681" s="37">
        <v>0.13235294117647101</v>
      </c>
      <c r="Y1681" s="37">
        <v>0.72058823529411797</v>
      </c>
      <c r="Z1681" s="37">
        <v>0.85294117647058798</v>
      </c>
      <c r="AA1681" s="37">
        <v>0.65833333333333299</v>
      </c>
      <c r="AB1681" s="42"/>
      <c r="AC1681" s="42"/>
      <c r="AD1681" s="42"/>
      <c r="AE1681" s="42"/>
      <c r="AF1681" s="42"/>
      <c r="AG1681" s="42"/>
      <c r="AH1681" s="42"/>
      <c r="AI1681" s="42"/>
      <c r="AJ1681" s="42"/>
      <c r="AK1681" s="42"/>
      <c r="AL1681" s="42"/>
      <c r="AM1681" s="42"/>
      <c r="AN1681" s="42"/>
      <c r="AO1681" s="42"/>
      <c r="AP1681" s="42"/>
      <c r="AQ1681" s="42"/>
      <c r="AR1681" s="42"/>
      <c r="AS1681" s="42"/>
      <c r="AT1681" s="42"/>
      <c r="AU1681" s="42"/>
      <c r="AV1681" s="42"/>
    </row>
    <row r="1682" spans="3:48" x14ac:dyDescent="0.35">
      <c r="C1682" s="1">
        <v>42952.25</v>
      </c>
      <c r="D1682">
        <v>421</v>
      </c>
      <c r="E1682">
        <v>1</v>
      </c>
      <c r="F1682">
        <v>45</v>
      </c>
      <c r="G1682">
        <v>45</v>
      </c>
      <c r="H1682">
        <v>0</v>
      </c>
      <c r="I1682">
        <v>5</v>
      </c>
      <c r="J1682">
        <v>0</v>
      </c>
      <c r="K1682">
        <v>0</v>
      </c>
      <c r="L1682">
        <v>49</v>
      </c>
      <c r="M1682">
        <v>45</v>
      </c>
      <c r="N1682">
        <v>0.75</v>
      </c>
      <c r="O1682">
        <v>0.91836734693877597</v>
      </c>
      <c r="P1682">
        <v>0.73472222222222205</v>
      </c>
      <c r="Q1682">
        <v>1</v>
      </c>
      <c r="R1682">
        <v>25</v>
      </c>
      <c r="S1682">
        <v>0</v>
      </c>
      <c r="T1682">
        <v>0</v>
      </c>
      <c r="U1682">
        <v>15</v>
      </c>
      <c r="V1682">
        <v>1</v>
      </c>
      <c r="W1682">
        <v>0.55104166666666698</v>
      </c>
      <c r="X1682" s="37">
        <v>0</v>
      </c>
      <c r="Y1682" s="37">
        <v>0.91836734693877597</v>
      </c>
      <c r="Z1682" s="37">
        <v>0.91836734693877597</v>
      </c>
      <c r="AA1682" s="37">
        <v>0.60729166666666701</v>
      </c>
      <c r="AB1682" s="42">
        <f t="shared" ref="AB1682" si="8798">AVERAGE(D1682:D1685)</f>
        <v>421</v>
      </c>
      <c r="AC1682" s="42">
        <f t="shared" ref="AC1682" si="8799">AVERAGEIF(M1682:M1685,"&lt;&gt;0",F1682:F1685)</f>
        <v>42.5</v>
      </c>
      <c r="AD1682" s="42">
        <f t="shared" ref="AD1682" si="8800">AVERAGEIF(M1682:M1685,"&lt;&gt;0",G1682:G1685)</f>
        <v>42.5</v>
      </c>
      <c r="AE1682" s="42">
        <f t="shared" ref="AE1682" si="8801">AVERAGEIF(M1682:M1685,"&lt;&gt;0",H1682:H1685)</f>
        <v>0.75</v>
      </c>
      <c r="AF1682" s="42">
        <f t="shared" ref="AF1682" si="8802">AVERAGEIF(M1682:M1685,"&lt;&gt;0",I1682:I1685)</f>
        <v>6.5</v>
      </c>
      <c r="AG1682" s="42">
        <f t="shared" ref="AG1682" si="8803">AVERAGEIF(M1682:M1685,"&lt;&gt;0",J1682:J1685)</f>
        <v>0</v>
      </c>
      <c r="AH1682" s="42">
        <f t="shared" ref="AH1682" si="8804">AVERAGEIF(M1682:M1685,"&lt;&gt;0",X1682:X1685)</f>
        <v>0</v>
      </c>
      <c r="AI1682" s="42">
        <f t="shared" ref="AI1682" si="8805">AVERAGEIF(M1682:M1685,"&lt;&gt;0",L1682:L1685)</f>
        <v>47.5</v>
      </c>
      <c r="AJ1682" s="42">
        <f t="shared" ref="AJ1682" si="8806">AVERAGEIF(M1682:M1685,"&lt;&gt;0",Y1682:Y1685)</f>
        <v>0.89515740230025953</v>
      </c>
      <c r="AK1682" s="42">
        <f t="shared" ref="AK1682" si="8807">AVERAGEIF(M1682:M1685,"&lt;&gt;0",N1682:N1685)</f>
        <v>0.73124999999999996</v>
      </c>
      <c r="AL1682" s="42">
        <f t="shared" ref="AL1682" si="8808">AVERAGEIF(M1682:M1685,"&lt;&gt;0",O1682:O1685)</f>
        <v>0.89515740230025953</v>
      </c>
      <c r="AM1682" s="42">
        <f t="shared" ref="AM1682" si="8809">AVERAGEIF(M1682:M1685,"&lt;&gt;0",P1682:P1685)</f>
        <v>0.72123138957816346</v>
      </c>
      <c r="AN1682" s="42">
        <f t="shared" ref="AN1682" si="8810">AVERAGEIF(M1682:M1685,"&lt;&gt;0",Q1682:Q1685)</f>
        <v>1.5</v>
      </c>
      <c r="AO1682" s="42">
        <f t="shared" ref="AO1682" si="8811">AVERAGEIF(M1682:M1685,"&lt;&gt;0",R1682:R1685)</f>
        <v>24.25</v>
      </c>
      <c r="AP1682" s="42">
        <f t="shared" ref="AP1682" si="8812">AVERAGEIF(M1682:M1685,"&lt;&gt;0",S1682:S1685)</f>
        <v>0</v>
      </c>
      <c r="AQ1682" s="42">
        <f t="shared" ref="AQ1682" si="8813">AVERAGEIF(M1682:M1685,"&lt;&gt;0",T1682:T1685)</f>
        <v>0</v>
      </c>
      <c r="AR1682" s="42">
        <f t="shared" ref="AR1682" si="8814">AVERAGEIF(M1682:M1685,"&lt;&gt;0",U1682:U1685)</f>
        <v>15</v>
      </c>
      <c r="AS1682" s="42">
        <f t="shared" ref="AS1682" si="8815">AVERAGEIF(M1682:M1685,"&lt;&gt;0",V1682:V1685)</f>
        <v>0.5</v>
      </c>
      <c r="AT1682" s="42">
        <f t="shared" ref="AT1682" si="8816">AVERAGEIF(M1682:M1685,"&lt;&gt;0",W1682:W1685)</f>
        <v>0.52812500000000007</v>
      </c>
      <c r="AU1682" s="42">
        <f t="shared" ref="AU1682" si="8817">AVERAGEIF(M1682:M1685,"&lt;&gt;0",Z1682:Z1685)</f>
        <v>0.89515740230025953</v>
      </c>
      <c r="AV1682" s="42">
        <f t="shared" ref="AV1682" si="8818">AVERAGEIF(M1682:M1685,"&lt;&gt;0",AA1682:AA1685)</f>
        <v>0.63385416666666683</v>
      </c>
    </row>
    <row r="1683" spans="3:48" x14ac:dyDescent="0.35">
      <c r="C1683" s="1" t="s">
        <v>27</v>
      </c>
      <c r="D1683">
        <v>421</v>
      </c>
      <c r="E1683">
        <v>2</v>
      </c>
      <c r="F1683">
        <v>47</v>
      </c>
      <c r="G1683">
        <v>47</v>
      </c>
      <c r="H1683">
        <v>2</v>
      </c>
      <c r="I1683">
        <v>8</v>
      </c>
      <c r="J1683">
        <v>0</v>
      </c>
      <c r="K1683">
        <v>0</v>
      </c>
      <c r="L1683">
        <v>54</v>
      </c>
      <c r="M1683">
        <v>47</v>
      </c>
      <c r="N1683">
        <v>0.75</v>
      </c>
      <c r="O1683">
        <v>0.87037037037037002</v>
      </c>
      <c r="P1683">
        <v>0.74444444444444402</v>
      </c>
      <c r="Q1683">
        <v>2</v>
      </c>
      <c r="R1683">
        <v>29</v>
      </c>
      <c r="S1683">
        <v>0</v>
      </c>
      <c r="T1683">
        <v>0</v>
      </c>
      <c r="U1683">
        <v>14</v>
      </c>
      <c r="V1683">
        <v>0</v>
      </c>
      <c r="W1683">
        <v>0.55833333333333302</v>
      </c>
      <c r="X1683" s="37">
        <v>0</v>
      </c>
      <c r="Y1683" s="37">
        <v>0.87037037037037002</v>
      </c>
      <c r="Z1683" s="37">
        <v>0.87037037037037002</v>
      </c>
      <c r="AA1683" s="37">
        <v>0.72812500000000002</v>
      </c>
      <c r="AB1683" s="42"/>
      <c r="AC1683" s="42"/>
      <c r="AD1683" s="42"/>
      <c r="AE1683" s="42"/>
      <c r="AF1683" s="42"/>
      <c r="AG1683" s="42"/>
      <c r="AH1683" s="42"/>
      <c r="AI1683" s="42"/>
      <c r="AJ1683" s="42"/>
      <c r="AK1683" s="42"/>
      <c r="AL1683" s="42"/>
      <c r="AM1683" s="42"/>
      <c r="AN1683" s="42"/>
      <c r="AO1683" s="42"/>
      <c r="AP1683" s="42"/>
      <c r="AQ1683" s="42"/>
      <c r="AR1683" s="42"/>
      <c r="AS1683" s="42"/>
      <c r="AT1683" s="42"/>
      <c r="AU1683" s="42"/>
      <c r="AV1683" s="42"/>
    </row>
    <row r="1684" spans="3:48" x14ac:dyDescent="0.35">
      <c r="C1684" s="1" t="s">
        <v>28</v>
      </c>
      <c r="D1684">
        <v>421</v>
      </c>
      <c r="E1684">
        <v>3</v>
      </c>
      <c r="F1684">
        <v>33</v>
      </c>
      <c r="G1684">
        <v>33</v>
      </c>
      <c r="H1684">
        <v>0</v>
      </c>
      <c r="I1684">
        <v>6</v>
      </c>
      <c r="J1684">
        <v>0</v>
      </c>
      <c r="K1684">
        <v>0</v>
      </c>
      <c r="L1684">
        <v>37</v>
      </c>
      <c r="M1684">
        <v>33</v>
      </c>
      <c r="N1684">
        <v>0.65</v>
      </c>
      <c r="O1684">
        <v>0.891891891891892</v>
      </c>
      <c r="P1684">
        <v>0.69070512820512797</v>
      </c>
      <c r="Q1684">
        <v>0</v>
      </c>
      <c r="R1684">
        <v>17</v>
      </c>
      <c r="S1684">
        <v>0</v>
      </c>
      <c r="T1684">
        <v>0</v>
      </c>
      <c r="U1684">
        <v>18</v>
      </c>
      <c r="V1684">
        <v>0</v>
      </c>
      <c r="W1684">
        <v>0.44895833333333302</v>
      </c>
      <c r="X1684" s="37">
        <v>0</v>
      </c>
      <c r="Y1684" s="37">
        <v>0.891891891891892</v>
      </c>
      <c r="Z1684" s="37">
        <v>0.891891891891892</v>
      </c>
      <c r="AA1684" s="37">
        <v>0.54166666666666696</v>
      </c>
      <c r="AB1684" s="42"/>
      <c r="AC1684" s="42"/>
      <c r="AD1684" s="42"/>
      <c r="AE1684" s="42"/>
      <c r="AF1684" s="42"/>
      <c r="AG1684" s="42"/>
      <c r="AH1684" s="42"/>
      <c r="AI1684" s="42"/>
      <c r="AJ1684" s="42"/>
      <c r="AK1684" s="42"/>
      <c r="AL1684" s="42"/>
      <c r="AM1684" s="42"/>
      <c r="AN1684" s="42"/>
      <c r="AO1684" s="42"/>
      <c r="AP1684" s="42"/>
      <c r="AQ1684" s="42"/>
      <c r="AR1684" s="42"/>
      <c r="AS1684" s="42"/>
      <c r="AT1684" s="42"/>
      <c r="AU1684" s="42"/>
      <c r="AV1684" s="42"/>
    </row>
    <row r="1685" spans="3:48" x14ac:dyDescent="0.35">
      <c r="C1685" s="1" t="s">
        <v>29</v>
      </c>
      <c r="D1685">
        <v>421</v>
      </c>
      <c r="E1685">
        <v>4</v>
      </c>
      <c r="F1685">
        <v>45</v>
      </c>
      <c r="G1685">
        <v>45</v>
      </c>
      <c r="H1685">
        <v>1</v>
      </c>
      <c r="I1685">
        <v>7</v>
      </c>
      <c r="J1685">
        <v>0</v>
      </c>
      <c r="K1685">
        <v>0</v>
      </c>
      <c r="L1685">
        <v>50</v>
      </c>
      <c r="M1685">
        <v>45</v>
      </c>
      <c r="N1685">
        <v>0.77500000000000002</v>
      </c>
      <c r="O1685">
        <v>0.9</v>
      </c>
      <c r="P1685">
        <v>0.71505376344086002</v>
      </c>
      <c r="Q1685">
        <v>3</v>
      </c>
      <c r="R1685">
        <v>26</v>
      </c>
      <c r="S1685">
        <v>0</v>
      </c>
      <c r="T1685">
        <v>0</v>
      </c>
      <c r="U1685">
        <v>13</v>
      </c>
      <c r="V1685">
        <v>1</v>
      </c>
      <c r="W1685">
        <v>0.55416666666666703</v>
      </c>
      <c r="X1685" s="37">
        <v>0</v>
      </c>
      <c r="Y1685" s="37">
        <v>0.9</v>
      </c>
      <c r="Z1685" s="37">
        <v>0.9</v>
      </c>
      <c r="AA1685" s="37">
        <v>0.65833333333333299</v>
      </c>
      <c r="AB1685" s="42"/>
      <c r="AC1685" s="42"/>
      <c r="AD1685" s="42"/>
      <c r="AE1685" s="42"/>
      <c r="AF1685" s="42"/>
      <c r="AG1685" s="42"/>
      <c r="AH1685" s="42"/>
      <c r="AI1685" s="42"/>
      <c r="AJ1685" s="42"/>
      <c r="AK1685" s="42"/>
      <c r="AL1685" s="42"/>
      <c r="AM1685" s="42"/>
      <c r="AN1685" s="42"/>
      <c r="AO1685" s="42"/>
      <c r="AP1685" s="42"/>
      <c r="AQ1685" s="42"/>
      <c r="AR1685" s="42"/>
      <c r="AS1685" s="42"/>
      <c r="AT1685" s="42"/>
      <c r="AU1685" s="42"/>
      <c r="AV1685" s="42"/>
    </row>
    <row r="1686" spans="3:48" x14ac:dyDescent="0.35">
      <c r="C1686" s="1">
        <v>42952.25</v>
      </c>
      <c r="D1686">
        <v>422</v>
      </c>
      <c r="E1686">
        <v>1</v>
      </c>
      <c r="F1686">
        <v>49</v>
      </c>
      <c r="G1686">
        <v>49</v>
      </c>
      <c r="H1686">
        <v>0</v>
      </c>
      <c r="I1686">
        <v>0</v>
      </c>
      <c r="J1686">
        <v>0</v>
      </c>
      <c r="K1686">
        <v>0</v>
      </c>
      <c r="L1686">
        <v>49</v>
      </c>
      <c r="M1686">
        <v>49</v>
      </c>
      <c r="N1686">
        <v>0.91249999999999998</v>
      </c>
      <c r="O1686">
        <v>1</v>
      </c>
      <c r="P1686">
        <v>0.66552511415525095</v>
      </c>
      <c r="Q1686">
        <v>6</v>
      </c>
      <c r="R1686">
        <v>35</v>
      </c>
      <c r="S1686">
        <v>0</v>
      </c>
      <c r="T1686">
        <v>0</v>
      </c>
      <c r="U1686">
        <v>23</v>
      </c>
      <c r="V1686">
        <v>13</v>
      </c>
      <c r="W1686">
        <v>0.60729166666666701</v>
      </c>
      <c r="X1686" s="37">
        <v>0</v>
      </c>
      <c r="Y1686" s="37">
        <v>1</v>
      </c>
      <c r="Z1686" s="37">
        <v>1</v>
      </c>
      <c r="AA1686" s="37">
        <v>0.60729166666666701</v>
      </c>
      <c r="AB1686" s="42">
        <f t="shared" ref="AB1686" si="8819">AVERAGE(D1686:D1689)</f>
        <v>422</v>
      </c>
      <c r="AC1686" s="42">
        <f t="shared" ref="AC1686" si="8820">AVERAGEIF(M1686:M1689,"&lt;&gt;0",F1686:F1689)</f>
        <v>44</v>
      </c>
      <c r="AD1686" s="42">
        <f t="shared" ref="AD1686" si="8821">AVERAGEIF(M1686:M1689,"&lt;&gt;0",G1686:G1689)</f>
        <v>44</v>
      </c>
      <c r="AE1686" s="42">
        <f t="shared" ref="AE1686" si="8822">AVERAGEIF(M1686:M1689,"&lt;&gt;0",H1686:H1689)</f>
        <v>0.75</v>
      </c>
      <c r="AF1686" s="42">
        <f t="shared" ref="AF1686" si="8823">AVERAGEIF(M1686:M1689,"&lt;&gt;0",I1686:I1689)</f>
        <v>6.75</v>
      </c>
      <c r="AG1686" s="42">
        <f t="shared" ref="AG1686" si="8824">AVERAGEIF(M1686:M1689,"&lt;&gt;0",J1686:J1689)</f>
        <v>0</v>
      </c>
      <c r="AH1686" s="42">
        <f t="shared" ref="AH1686" si="8825">AVERAGEIF(M1686:M1689,"&lt;&gt;0",X1686:X1689)</f>
        <v>0</v>
      </c>
      <c r="AI1686" s="42">
        <f t="shared" ref="AI1686" si="8826">AVERAGEIF(M1686:M1689,"&lt;&gt;0",L1686:L1689)</f>
        <v>47.5</v>
      </c>
      <c r="AJ1686" s="42">
        <f t="shared" ref="AJ1686" si="8827">AVERAGEIF(M1686:M1689,"&lt;&gt;0",Y1686:Y1689)</f>
        <v>0.93305805805805808</v>
      </c>
      <c r="AK1686" s="42">
        <f t="shared" ref="AK1686" si="8828">AVERAGEIF(M1686:M1689,"&lt;&gt;0",N1686:N1689)</f>
        <v>0.82499999999999996</v>
      </c>
      <c r="AL1686" s="42">
        <f t="shared" ref="AL1686" si="8829">AVERAGEIF(M1686:M1689,"&lt;&gt;0",O1686:O1689)</f>
        <v>0.93305805805805808</v>
      </c>
      <c r="AM1686" s="42">
        <f t="shared" ref="AM1686" si="8830">AVERAGEIF(M1686:M1689,"&lt;&gt;0",P1686:P1689)</f>
        <v>0.67722069953448383</v>
      </c>
      <c r="AN1686" s="42">
        <f t="shared" ref="AN1686" si="8831">AVERAGEIF(M1686:M1689,"&lt;&gt;0",Q1686:Q1689)</f>
        <v>3.25</v>
      </c>
      <c r="AO1686" s="42">
        <f t="shared" ref="AO1686" si="8832">AVERAGEIF(M1686:M1689,"&lt;&gt;0",R1686:R1689)</f>
        <v>29.75</v>
      </c>
      <c r="AP1686" s="42">
        <f t="shared" ref="AP1686" si="8833">AVERAGEIF(M1686:M1689,"&lt;&gt;0",S1686:S1689)</f>
        <v>0</v>
      </c>
      <c r="AQ1686" s="42">
        <f t="shared" ref="AQ1686" si="8834">AVERAGEIF(M1686:M1689,"&lt;&gt;0",T1686:T1689)</f>
        <v>0</v>
      </c>
      <c r="AR1686" s="42">
        <f t="shared" ref="AR1686" si="8835">AVERAGEIF(M1686:M1689,"&lt;&gt;0",U1686:U1689)</f>
        <v>14.75</v>
      </c>
      <c r="AS1686" s="42">
        <f t="shared" ref="AS1686" si="8836">AVERAGEIF(M1686:M1689,"&lt;&gt;0",V1686:V1689)</f>
        <v>14.25</v>
      </c>
      <c r="AT1686" s="42">
        <f t="shared" ref="AT1686" si="8837">AVERAGEIF(M1686:M1689,"&lt;&gt;0",W1686:W1689)</f>
        <v>0.55546874999999996</v>
      </c>
      <c r="AU1686" s="42">
        <f t="shared" ref="AU1686" si="8838">AVERAGEIF(M1686:M1689,"&lt;&gt;0",Z1686:Z1689)</f>
        <v>0.93305805805805808</v>
      </c>
      <c r="AV1686" s="42">
        <f t="shared" ref="AV1686" si="8839">AVERAGEIF(M1686:M1689,"&lt;&gt;0",AA1686:AA1689)</f>
        <v>0.63385416666666683</v>
      </c>
    </row>
    <row r="1687" spans="3:48" x14ac:dyDescent="0.35">
      <c r="C1687" s="1" t="s">
        <v>27</v>
      </c>
      <c r="D1687">
        <v>422</v>
      </c>
      <c r="E1687">
        <v>2</v>
      </c>
      <c r="F1687">
        <v>41</v>
      </c>
      <c r="G1687">
        <v>41</v>
      </c>
      <c r="H1687">
        <v>3</v>
      </c>
      <c r="I1687">
        <v>25</v>
      </c>
      <c r="J1687">
        <v>0</v>
      </c>
      <c r="K1687">
        <v>0</v>
      </c>
      <c r="L1687">
        <v>54</v>
      </c>
      <c r="M1687">
        <v>41</v>
      </c>
      <c r="N1687">
        <v>0.6</v>
      </c>
      <c r="O1687">
        <v>0.75925925925925897</v>
      </c>
      <c r="P1687">
        <v>0.734375</v>
      </c>
      <c r="Q1687">
        <v>0</v>
      </c>
      <c r="R1687">
        <v>16</v>
      </c>
      <c r="S1687">
        <v>0</v>
      </c>
      <c r="T1687">
        <v>0</v>
      </c>
      <c r="U1687">
        <v>8</v>
      </c>
      <c r="V1687">
        <v>7</v>
      </c>
      <c r="W1687">
        <v>0.44062499999999999</v>
      </c>
      <c r="X1687" s="37">
        <v>0</v>
      </c>
      <c r="Y1687" s="37">
        <v>0.75925925925925897</v>
      </c>
      <c r="Z1687" s="37">
        <v>0.75925925925925897</v>
      </c>
      <c r="AA1687" s="37">
        <v>0.72812500000000002</v>
      </c>
      <c r="AB1687" s="42"/>
      <c r="AC1687" s="42"/>
      <c r="AD1687" s="42"/>
      <c r="AE1687" s="42"/>
      <c r="AF1687" s="42"/>
      <c r="AG1687" s="42"/>
      <c r="AH1687" s="42"/>
      <c r="AI1687" s="42"/>
      <c r="AJ1687" s="42"/>
      <c r="AK1687" s="42"/>
      <c r="AL1687" s="42"/>
      <c r="AM1687" s="42"/>
      <c r="AN1687" s="42"/>
      <c r="AO1687" s="42"/>
      <c r="AP1687" s="42"/>
      <c r="AQ1687" s="42"/>
      <c r="AR1687" s="42"/>
      <c r="AS1687" s="42"/>
      <c r="AT1687" s="42"/>
      <c r="AU1687" s="42"/>
      <c r="AV1687" s="42"/>
    </row>
    <row r="1688" spans="3:48" x14ac:dyDescent="0.35">
      <c r="C1688" s="1" t="s">
        <v>28</v>
      </c>
      <c r="D1688">
        <v>422</v>
      </c>
      <c r="E1688">
        <v>3</v>
      </c>
      <c r="F1688">
        <v>36</v>
      </c>
      <c r="G1688">
        <v>36</v>
      </c>
      <c r="H1688">
        <v>0</v>
      </c>
      <c r="I1688">
        <v>2</v>
      </c>
      <c r="J1688">
        <v>0</v>
      </c>
      <c r="K1688">
        <v>0</v>
      </c>
      <c r="L1688">
        <v>37</v>
      </c>
      <c r="M1688">
        <v>36</v>
      </c>
      <c r="N1688">
        <v>0.82499999999999996</v>
      </c>
      <c r="O1688">
        <v>0.97297297297297303</v>
      </c>
      <c r="P1688">
        <v>0.625</v>
      </c>
      <c r="Q1688">
        <v>2</v>
      </c>
      <c r="R1688">
        <v>30</v>
      </c>
      <c r="S1688">
        <v>0</v>
      </c>
      <c r="T1688">
        <v>0</v>
      </c>
      <c r="U1688">
        <v>14</v>
      </c>
      <c r="V1688">
        <v>17</v>
      </c>
      <c r="W1688">
        <v>0.515625</v>
      </c>
      <c r="X1688" s="37">
        <v>0</v>
      </c>
      <c r="Y1688" s="37">
        <v>0.97297297297297303</v>
      </c>
      <c r="Z1688" s="37">
        <v>0.97297297297297303</v>
      </c>
      <c r="AA1688" s="37">
        <v>0.54166666666666696</v>
      </c>
      <c r="AB1688" s="42"/>
      <c r="AC1688" s="42"/>
      <c r="AD1688" s="42"/>
      <c r="AE1688" s="42"/>
      <c r="AF1688" s="42"/>
      <c r="AG1688" s="42"/>
      <c r="AH1688" s="42"/>
      <c r="AI1688" s="42"/>
      <c r="AJ1688" s="42"/>
      <c r="AK1688" s="42"/>
      <c r="AL1688" s="42"/>
      <c r="AM1688" s="42"/>
      <c r="AN1688" s="42"/>
      <c r="AO1688" s="42"/>
      <c r="AP1688" s="42"/>
      <c r="AQ1688" s="42"/>
      <c r="AR1688" s="42"/>
      <c r="AS1688" s="42"/>
      <c r="AT1688" s="42"/>
      <c r="AU1688" s="42"/>
      <c r="AV1688" s="42"/>
    </row>
    <row r="1689" spans="3:48" x14ac:dyDescent="0.35">
      <c r="C1689" s="1" t="s">
        <v>29</v>
      </c>
      <c r="D1689">
        <v>422</v>
      </c>
      <c r="E1689">
        <v>4</v>
      </c>
      <c r="F1689">
        <v>50</v>
      </c>
      <c r="G1689">
        <v>50</v>
      </c>
      <c r="H1689">
        <v>0</v>
      </c>
      <c r="I1689">
        <v>0</v>
      </c>
      <c r="J1689">
        <v>0</v>
      </c>
      <c r="K1689">
        <v>0</v>
      </c>
      <c r="L1689">
        <v>50</v>
      </c>
      <c r="M1689">
        <v>50</v>
      </c>
      <c r="N1689">
        <v>0.96250000000000002</v>
      </c>
      <c r="O1689">
        <v>1</v>
      </c>
      <c r="P1689">
        <v>0.68398268398268403</v>
      </c>
      <c r="Q1689">
        <v>5</v>
      </c>
      <c r="R1689">
        <v>38</v>
      </c>
      <c r="S1689">
        <v>0</v>
      </c>
      <c r="T1689">
        <v>0</v>
      </c>
      <c r="U1689">
        <v>14</v>
      </c>
      <c r="V1689">
        <v>20</v>
      </c>
      <c r="W1689">
        <v>0.65833333333333299</v>
      </c>
      <c r="X1689" s="37">
        <v>0</v>
      </c>
      <c r="Y1689" s="37">
        <v>1</v>
      </c>
      <c r="Z1689" s="37">
        <v>1</v>
      </c>
      <c r="AA1689" s="37">
        <v>0.65833333333333299</v>
      </c>
      <c r="AB1689" s="42"/>
      <c r="AC1689" s="42"/>
      <c r="AD1689" s="42"/>
      <c r="AE1689" s="42"/>
      <c r="AF1689" s="42"/>
      <c r="AG1689" s="42"/>
      <c r="AH1689" s="42"/>
      <c r="AI1689" s="42"/>
      <c r="AJ1689" s="42"/>
      <c r="AK1689" s="42"/>
      <c r="AL1689" s="42"/>
      <c r="AM1689" s="42"/>
      <c r="AN1689" s="42"/>
      <c r="AO1689" s="42"/>
      <c r="AP1689" s="42"/>
      <c r="AQ1689" s="42"/>
      <c r="AR1689" s="42"/>
      <c r="AS1689" s="42"/>
      <c r="AT1689" s="42"/>
      <c r="AU1689" s="42"/>
      <c r="AV1689" s="42"/>
    </row>
    <row r="1690" spans="3:48" x14ac:dyDescent="0.35">
      <c r="C1690" s="1">
        <v>42952.25</v>
      </c>
      <c r="D1690">
        <v>423</v>
      </c>
      <c r="E1690">
        <v>1</v>
      </c>
      <c r="F1690">
        <v>60</v>
      </c>
      <c r="G1690">
        <v>60</v>
      </c>
      <c r="H1690">
        <v>0</v>
      </c>
      <c r="I1690">
        <v>6</v>
      </c>
      <c r="J1690">
        <v>27</v>
      </c>
      <c r="K1690">
        <v>14</v>
      </c>
      <c r="L1690">
        <v>49</v>
      </c>
      <c r="M1690">
        <v>46</v>
      </c>
      <c r="N1690">
        <v>0.85</v>
      </c>
      <c r="O1690">
        <v>0.78947368421052599</v>
      </c>
      <c r="P1690">
        <v>0.81495098039215697</v>
      </c>
      <c r="Q1690">
        <v>3</v>
      </c>
      <c r="R1690">
        <v>31</v>
      </c>
      <c r="S1690">
        <v>0</v>
      </c>
      <c r="T1690">
        <v>0</v>
      </c>
      <c r="U1690">
        <v>19</v>
      </c>
      <c r="V1690">
        <v>1</v>
      </c>
      <c r="W1690">
        <v>0.69270833333333304</v>
      </c>
      <c r="X1690" s="37">
        <v>0.18421052631578899</v>
      </c>
      <c r="Y1690" s="37">
        <v>0.60526315789473695</v>
      </c>
      <c r="Z1690" s="37">
        <v>0.78947368421052599</v>
      </c>
      <c r="AA1690" s="37">
        <v>0.60729166666666701</v>
      </c>
      <c r="AB1690" s="42">
        <f t="shared" ref="AB1690" si="8840">AVERAGE(D1690:D1693)</f>
        <v>423</v>
      </c>
      <c r="AC1690" s="42">
        <f t="shared" ref="AC1690" si="8841">AVERAGEIF(M1690:M1693,"&lt;&gt;0",F1690:F1693)</f>
        <v>53.75</v>
      </c>
      <c r="AD1690" s="42">
        <f t="shared" ref="AD1690" si="8842">AVERAGEIF(M1690:M1693,"&lt;&gt;0",G1690:G1693)</f>
        <v>53.75</v>
      </c>
      <c r="AE1690" s="42">
        <f t="shared" ref="AE1690" si="8843">AVERAGEIF(M1690:M1693,"&lt;&gt;0",H1690:H1693)</f>
        <v>0.75</v>
      </c>
      <c r="AF1690" s="42">
        <f t="shared" ref="AF1690" si="8844">AVERAGEIF(M1690:M1693,"&lt;&gt;0",I1690:I1693)</f>
        <v>5.5</v>
      </c>
      <c r="AG1690" s="42">
        <f t="shared" ref="AG1690" si="8845">AVERAGEIF(M1690:M1693,"&lt;&gt;0",J1690:J1693)</f>
        <v>22</v>
      </c>
      <c r="AH1690" s="42">
        <f t="shared" ref="AH1690" si="8846">AVERAGEIF(M1690:M1693,"&lt;&gt;0",X1690:X1693)</f>
        <v>0.15198505831308173</v>
      </c>
      <c r="AI1690" s="42">
        <f t="shared" ref="AI1690" si="8847">AVERAGEIF(M1690:M1693,"&lt;&gt;0",L1690:L1693)</f>
        <v>47.5</v>
      </c>
      <c r="AJ1690" s="42">
        <f t="shared" ref="AJ1690" si="8848">AVERAGEIF(M1690:M1693,"&lt;&gt;0",Y1690:Y1693)</f>
        <v>0.62164047848907544</v>
      </c>
      <c r="AK1690" s="42">
        <f t="shared" ref="AK1690" si="8849">AVERAGEIF(M1690:M1693,"&lt;&gt;0",N1690:N1693)</f>
        <v>0.81874999999999998</v>
      </c>
      <c r="AL1690" s="42">
        <f t="shared" ref="AL1690" si="8850">AVERAGEIF(M1690:M1693,"&lt;&gt;0",O1690:O1693)</f>
        <v>0.77362553680215707</v>
      </c>
      <c r="AM1690" s="42">
        <f t="shared" ref="AM1690" si="8851">AVERAGEIF(M1690:M1693,"&lt;&gt;0",P1690:P1693)</f>
        <v>0.79054471521025726</v>
      </c>
      <c r="AN1690" s="42">
        <f t="shared" ref="AN1690" si="8852">AVERAGEIF(M1690:M1693,"&lt;&gt;0",Q1690:Q1693)</f>
        <v>2</v>
      </c>
      <c r="AO1690" s="42">
        <f t="shared" ref="AO1690" si="8853">AVERAGEIF(M1690:M1693,"&lt;&gt;0",R1690:R1693)</f>
        <v>29.25</v>
      </c>
      <c r="AP1690" s="42">
        <f t="shared" ref="AP1690" si="8854">AVERAGEIF(M1690:M1693,"&lt;&gt;0",S1690:S1693)</f>
        <v>0</v>
      </c>
      <c r="AQ1690" s="42">
        <f t="shared" ref="AQ1690" si="8855">AVERAGEIF(M1690:M1693,"&lt;&gt;0",T1690:T1693)</f>
        <v>0</v>
      </c>
      <c r="AR1690" s="42">
        <f t="shared" ref="AR1690" si="8856">AVERAGEIF(M1690:M1693,"&lt;&gt;0",U1690:U1693)</f>
        <v>16.75</v>
      </c>
      <c r="AS1690" s="42">
        <f t="shared" ref="AS1690" si="8857">AVERAGEIF(M1690:M1693,"&lt;&gt;0",V1690:V1693)</f>
        <v>0.5</v>
      </c>
      <c r="AT1690" s="42">
        <f t="shared" ref="AT1690" si="8858">AVERAGEIF(M1690:M1693,"&lt;&gt;0",W1690:W1693)</f>
        <v>0.64713541666666674</v>
      </c>
      <c r="AU1690" s="42">
        <f t="shared" ref="AU1690" si="8859">AVERAGEIF(M1690:M1693,"&lt;&gt;0",Z1690:Z1693)</f>
        <v>0.77362553680215707</v>
      </c>
      <c r="AV1690" s="42">
        <f t="shared" ref="AV1690" si="8860">AVERAGEIF(M1690:M1693,"&lt;&gt;0",AA1690:AA1693)</f>
        <v>0.63385416666666683</v>
      </c>
    </row>
    <row r="1691" spans="3:48" x14ac:dyDescent="0.35">
      <c r="C1691" s="1" t="s">
        <v>27</v>
      </c>
      <c r="D1691">
        <v>423</v>
      </c>
      <c r="E1691">
        <v>2</v>
      </c>
      <c r="F1691">
        <v>54</v>
      </c>
      <c r="G1691">
        <v>54</v>
      </c>
      <c r="H1691">
        <v>1</v>
      </c>
      <c r="I1691">
        <v>9</v>
      </c>
      <c r="J1691">
        <v>18</v>
      </c>
      <c r="K1691">
        <v>8</v>
      </c>
      <c r="L1691">
        <v>54</v>
      </c>
      <c r="M1691">
        <v>46</v>
      </c>
      <c r="N1691">
        <v>0.83750000000000002</v>
      </c>
      <c r="O1691">
        <v>0.75</v>
      </c>
      <c r="P1691">
        <v>0.76616915422885601</v>
      </c>
      <c r="Q1691">
        <v>1</v>
      </c>
      <c r="R1691">
        <v>32</v>
      </c>
      <c r="S1691">
        <v>0</v>
      </c>
      <c r="T1691">
        <v>0</v>
      </c>
      <c r="U1691">
        <v>16</v>
      </c>
      <c r="V1691">
        <v>0</v>
      </c>
      <c r="W1691">
        <v>0.64166666666666705</v>
      </c>
      <c r="X1691" s="37">
        <v>0.11111111111111099</v>
      </c>
      <c r="Y1691" s="37">
        <v>0.63888888888888895</v>
      </c>
      <c r="Z1691" s="37">
        <v>0.75</v>
      </c>
      <c r="AA1691" s="37">
        <v>0.72812500000000002</v>
      </c>
      <c r="AB1691" s="42"/>
      <c r="AC1691" s="42"/>
      <c r="AD1691" s="42"/>
      <c r="AE1691" s="42"/>
      <c r="AF1691" s="42"/>
      <c r="AG1691" s="42"/>
      <c r="AH1691" s="42"/>
      <c r="AI1691" s="42"/>
      <c r="AJ1691" s="42"/>
      <c r="AK1691" s="42"/>
      <c r="AL1691" s="42"/>
      <c r="AM1691" s="42"/>
      <c r="AN1691" s="42"/>
      <c r="AO1691" s="42"/>
      <c r="AP1691" s="42"/>
      <c r="AQ1691" s="42"/>
      <c r="AR1691" s="42"/>
      <c r="AS1691" s="42"/>
      <c r="AT1691" s="42"/>
      <c r="AU1691" s="42"/>
      <c r="AV1691" s="42"/>
    </row>
    <row r="1692" spans="3:48" x14ac:dyDescent="0.35">
      <c r="C1692" s="1" t="s">
        <v>28</v>
      </c>
      <c r="D1692">
        <v>423</v>
      </c>
      <c r="E1692">
        <v>3</v>
      </c>
      <c r="F1692">
        <v>49</v>
      </c>
      <c r="G1692">
        <v>49</v>
      </c>
      <c r="H1692">
        <v>1</v>
      </c>
      <c r="I1692">
        <v>2</v>
      </c>
      <c r="J1692">
        <v>25</v>
      </c>
      <c r="K1692">
        <v>13</v>
      </c>
      <c r="L1692">
        <v>37</v>
      </c>
      <c r="M1692">
        <v>36</v>
      </c>
      <c r="N1692">
        <v>0.77500000000000002</v>
      </c>
      <c r="O1692">
        <v>0.79032258064516103</v>
      </c>
      <c r="P1692">
        <v>0.81182795698924703</v>
      </c>
      <c r="Q1692">
        <v>1</v>
      </c>
      <c r="R1692">
        <v>26</v>
      </c>
      <c r="S1692">
        <v>0</v>
      </c>
      <c r="T1692">
        <v>0</v>
      </c>
      <c r="U1692">
        <v>19</v>
      </c>
      <c r="V1692">
        <v>0</v>
      </c>
      <c r="W1692">
        <v>0.62916666666666698</v>
      </c>
      <c r="X1692" s="37">
        <v>0.209677419354839</v>
      </c>
      <c r="Y1692" s="37">
        <v>0.58064516129032295</v>
      </c>
      <c r="Z1692" s="37">
        <v>0.79032258064516103</v>
      </c>
      <c r="AA1692" s="37">
        <v>0.54166666666666696</v>
      </c>
      <c r="AB1692" s="42"/>
      <c r="AC1692" s="42"/>
      <c r="AD1692" s="42"/>
      <c r="AE1692" s="42"/>
      <c r="AF1692" s="42"/>
      <c r="AG1692" s="42"/>
      <c r="AH1692" s="42"/>
      <c r="AI1692" s="42"/>
      <c r="AJ1692" s="42"/>
      <c r="AK1692" s="42"/>
      <c r="AL1692" s="42"/>
      <c r="AM1692" s="42"/>
      <c r="AN1692" s="42"/>
      <c r="AO1692" s="42"/>
      <c r="AP1692" s="42"/>
      <c r="AQ1692" s="42"/>
      <c r="AR1692" s="42"/>
      <c r="AS1692" s="42"/>
      <c r="AT1692" s="42"/>
      <c r="AU1692" s="42"/>
      <c r="AV1692" s="42"/>
    </row>
    <row r="1693" spans="3:48" x14ac:dyDescent="0.35">
      <c r="C1693" s="1" t="s">
        <v>29</v>
      </c>
      <c r="D1693">
        <v>423</v>
      </c>
      <c r="E1693">
        <v>4</v>
      </c>
      <c r="F1693">
        <v>52</v>
      </c>
      <c r="G1693">
        <v>52</v>
      </c>
      <c r="H1693">
        <v>1</v>
      </c>
      <c r="I1693">
        <v>5</v>
      </c>
      <c r="J1693">
        <v>18</v>
      </c>
      <c r="K1693">
        <v>7</v>
      </c>
      <c r="L1693">
        <v>50</v>
      </c>
      <c r="M1693">
        <v>45</v>
      </c>
      <c r="N1693">
        <v>0.8125</v>
      </c>
      <c r="O1693">
        <v>0.76470588235294101</v>
      </c>
      <c r="P1693">
        <v>0.76923076923076905</v>
      </c>
      <c r="Q1693">
        <v>3</v>
      </c>
      <c r="R1693">
        <v>28</v>
      </c>
      <c r="S1693">
        <v>0</v>
      </c>
      <c r="T1693">
        <v>0</v>
      </c>
      <c r="U1693">
        <v>13</v>
      </c>
      <c r="V1693">
        <v>1</v>
      </c>
      <c r="W1693">
        <v>0.625</v>
      </c>
      <c r="X1693" s="37">
        <v>0.10294117647058799</v>
      </c>
      <c r="Y1693" s="37">
        <v>0.66176470588235303</v>
      </c>
      <c r="Z1693" s="37">
        <v>0.76470588235294101</v>
      </c>
      <c r="AA1693" s="37">
        <v>0.65833333333333299</v>
      </c>
      <c r="AB1693" s="42"/>
      <c r="AC1693" s="42"/>
      <c r="AD1693" s="42"/>
      <c r="AE1693" s="42"/>
      <c r="AF1693" s="42"/>
      <c r="AG1693" s="42"/>
      <c r="AH1693" s="42"/>
      <c r="AI1693" s="42"/>
      <c r="AJ1693" s="42"/>
      <c r="AK1693" s="42"/>
      <c r="AL1693" s="42"/>
      <c r="AM1693" s="42"/>
      <c r="AN1693" s="42"/>
      <c r="AO1693" s="42"/>
      <c r="AP1693" s="42"/>
      <c r="AQ1693" s="42"/>
      <c r="AR1693" s="42"/>
      <c r="AS1693" s="42"/>
      <c r="AT1693" s="42"/>
      <c r="AU1693" s="42"/>
      <c r="AV1693" s="42"/>
    </row>
    <row r="1694" spans="3:48" x14ac:dyDescent="0.35">
      <c r="C1694" s="1">
        <v>42952.25</v>
      </c>
      <c r="D1694">
        <v>424</v>
      </c>
      <c r="E1694">
        <v>1</v>
      </c>
      <c r="F1694">
        <v>51</v>
      </c>
      <c r="G1694">
        <v>51</v>
      </c>
      <c r="H1694">
        <v>3</v>
      </c>
      <c r="I1694">
        <v>22</v>
      </c>
      <c r="J1694">
        <v>27</v>
      </c>
      <c r="K1694">
        <v>16</v>
      </c>
      <c r="L1694">
        <v>49</v>
      </c>
      <c r="M1694">
        <v>35</v>
      </c>
      <c r="N1694">
        <v>0.76249999999999996</v>
      </c>
      <c r="O1694">
        <v>0.67105263157894701</v>
      </c>
      <c r="P1694">
        <v>0.584699453551913</v>
      </c>
      <c r="Q1694">
        <v>1</v>
      </c>
      <c r="R1694">
        <v>24</v>
      </c>
      <c r="S1694">
        <v>0</v>
      </c>
      <c r="T1694">
        <v>0</v>
      </c>
      <c r="U1694">
        <v>2</v>
      </c>
      <c r="V1694">
        <v>0</v>
      </c>
      <c r="W1694">
        <v>0.44583333333333303</v>
      </c>
      <c r="X1694" s="37">
        <v>0.21052631578947401</v>
      </c>
      <c r="Y1694" s="37">
        <v>0.46052631578947401</v>
      </c>
      <c r="Z1694" s="37">
        <v>0.67105263157894701</v>
      </c>
      <c r="AA1694" s="37">
        <v>0.60729166666666701</v>
      </c>
      <c r="AB1694" s="42">
        <f t="shared" ref="AB1694" si="8861">AVERAGE(D1694:D1697)</f>
        <v>424</v>
      </c>
      <c r="AC1694" s="42">
        <f t="shared" ref="AC1694" si="8862">AVERAGEIF(M1694:M1697,"&lt;&gt;0",F1694:F1697)</f>
        <v>51.25</v>
      </c>
      <c r="AD1694" s="42">
        <f t="shared" ref="AD1694" si="8863">AVERAGEIF(M1694:M1697,"&lt;&gt;0",G1694:G1697)</f>
        <v>51.25</v>
      </c>
      <c r="AE1694" s="42">
        <f t="shared" ref="AE1694" si="8864">AVERAGEIF(M1694:M1697,"&lt;&gt;0",H1694:H1697)</f>
        <v>3.5</v>
      </c>
      <c r="AF1694" s="42">
        <f t="shared" ref="AF1694" si="8865">AVERAGEIF(M1694:M1697,"&lt;&gt;0",I1694:I1697)</f>
        <v>16.5</v>
      </c>
      <c r="AG1694" s="42">
        <f t="shared" ref="AG1694" si="8866">AVERAGEIF(M1694:M1697,"&lt;&gt;0",J1694:J1697)</f>
        <v>22</v>
      </c>
      <c r="AH1694" s="42">
        <f t="shared" ref="AH1694" si="8867">AVERAGEIF(M1694:M1697,"&lt;&gt;0",X1694:X1697)</f>
        <v>0.22324485113796524</v>
      </c>
      <c r="AI1694" s="42">
        <f t="shared" ref="AI1694" si="8868">AVERAGEIF(M1694:M1697,"&lt;&gt;0",L1694:L1697)</f>
        <v>47.5</v>
      </c>
      <c r="AJ1694" s="42">
        <f t="shared" ref="AJ1694" si="8869">AVERAGEIF(M1694:M1697,"&lt;&gt;0",Y1694:Y1697)</f>
        <v>0.51939180454298306</v>
      </c>
      <c r="AK1694" s="42">
        <f t="shared" ref="AK1694" si="8870">AVERAGEIF(M1694:M1697,"&lt;&gt;0",N1694:N1697)</f>
        <v>0.81874999999999998</v>
      </c>
      <c r="AL1694" s="42">
        <f t="shared" ref="AL1694" si="8871">AVERAGEIF(M1694:M1697,"&lt;&gt;0",O1694:O1697)</f>
        <v>0.74263665568094794</v>
      </c>
      <c r="AM1694" s="42">
        <f t="shared" ref="AM1694" si="8872">AVERAGEIF(M1694:M1697,"&lt;&gt;0",P1694:P1697)</f>
        <v>0.652290834018869</v>
      </c>
      <c r="AN1694" s="42">
        <f t="shared" ref="AN1694" si="8873">AVERAGEIF(M1694:M1697,"&lt;&gt;0",Q1694:Q1697)</f>
        <v>2.5</v>
      </c>
      <c r="AO1694" s="42">
        <f t="shared" ref="AO1694" si="8874">AVERAGEIF(M1694:M1697,"&lt;&gt;0",R1694:R1697)</f>
        <v>28.75</v>
      </c>
      <c r="AP1694" s="42">
        <f t="shared" ref="AP1694" si="8875">AVERAGEIF(M1694:M1697,"&lt;&gt;0",S1694:S1697)</f>
        <v>0</v>
      </c>
      <c r="AQ1694" s="42">
        <f t="shared" ref="AQ1694" si="8876">AVERAGEIF(M1694:M1697,"&lt;&gt;0",T1694:T1697)</f>
        <v>0</v>
      </c>
      <c r="AR1694" s="42">
        <f t="shared" ref="AR1694" si="8877">AVERAGEIF(M1694:M1697,"&lt;&gt;0",U1694:U1697)</f>
        <v>8.75</v>
      </c>
      <c r="AS1694" s="42">
        <f t="shared" ref="AS1694" si="8878">AVERAGEIF(M1694:M1697,"&lt;&gt;0",V1694:V1697)</f>
        <v>11.25</v>
      </c>
      <c r="AT1694" s="42">
        <f t="shared" ref="AT1694" si="8879">AVERAGEIF(M1694:M1697,"&lt;&gt;0",W1694:W1697)</f>
        <v>0.53723958333333321</v>
      </c>
      <c r="AU1694" s="42">
        <f t="shared" ref="AU1694" si="8880">AVERAGEIF(M1694:M1697,"&lt;&gt;0",Z1694:Z1697)</f>
        <v>0.74263665568094794</v>
      </c>
      <c r="AV1694" s="42">
        <f t="shared" ref="AV1694" si="8881">AVERAGEIF(M1694:M1697,"&lt;&gt;0",AA1694:AA1697)</f>
        <v>0.63385416666666683</v>
      </c>
    </row>
    <row r="1695" spans="3:48" x14ac:dyDescent="0.35">
      <c r="C1695" s="1" t="s">
        <v>27</v>
      </c>
      <c r="D1695">
        <v>424</v>
      </c>
      <c r="E1695">
        <v>2</v>
      </c>
      <c r="F1695">
        <v>48</v>
      </c>
      <c r="G1695">
        <v>48</v>
      </c>
      <c r="H1695">
        <v>4</v>
      </c>
      <c r="I1695">
        <v>28</v>
      </c>
      <c r="J1695">
        <v>18</v>
      </c>
      <c r="K1695">
        <v>13</v>
      </c>
      <c r="L1695">
        <v>54</v>
      </c>
      <c r="M1695">
        <v>35</v>
      </c>
      <c r="N1695">
        <v>0.73750000000000004</v>
      </c>
      <c r="O1695">
        <v>0.66666666666666696</v>
      </c>
      <c r="P1695">
        <v>0.620056497175141</v>
      </c>
      <c r="Q1695">
        <v>4</v>
      </c>
      <c r="R1695">
        <v>22</v>
      </c>
      <c r="S1695">
        <v>0</v>
      </c>
      <c r="T1695">
        <v>0</v>
      </c>
      <c r="U1695">
        <v>3</v>
      </c>
      <c r="V1695">
        <v>5</v>
      </c>
      <c r="W1695">
        <v>0.45729166666666698</v>
      </c>
      <c r="X1695" s="37">
        <v>0.180555555555556</v>
      </c>
      <c r="Y1695" s="37">
        <v>0.48611111111111099</v>
      </c>
      <c r="Z1695" s="37">
        <v>0.66666666666666696</v>
      </c>
      <c r="AA1695" s="37">
        <v>0.72812500000000002</v>
      </c>
      <c r="AB1695" s="42"/>
      <c r="AC1695" s="42"/>
      <c r="AD1695" s="42"/>
      <c r="AE1695" s="42"/>
      <c r="AF1695" s="42"/>
      <c r="AG1695" s="42"/>
      <c r="AH1695" s="42"/>
      <c r="AI1695" s="42"/>
      <c r="AJ1695" s="42"/>
      <c r="AK1695" s="42"/>
      <c r="AL1695" s="42"/>
      <c r="AM1695" s="42"/>
      <c r="AN1695" s="42"/>
      <c r="AO1695" s="42"/>
      <c r="AP1695" s="42"/>
      <c r="AQ1695" s="42"/>
      <c r="AR1695" s="42"/>
      <c r="AS1695" s="42"/>
      <c r="AT1695" s="42"/>
      <c r="AU1695" s="42"/>
      <c r="AV1695" s="42"/>
    </row>
    <row r="1696" spans="3:48" x14ac:dyDescent="0.35">
      <c r="C1696" s="1" t="s">
        <v>28</v>
      </c>
      <c r="D1696">
        <v>424</v>
      </c>
      <c r="E1696">
        <v>3</v>
      </c>
      <c r="F1696">
        <v>52</v>
      </c>
      <c r="G1696">
        <v>52</v>
      </c>
      <c r="H1696">
        <v>3</v>
      </c>
      <c r="I1696">
        <v>12</v>
      </c>
      <c r="J1696">
        <v>25</v>
      </c>
      <c r="K1696">
        <v>22</v>
      </c>
      <c r="L1696">
        <v>37</v>
      </c>
      <c r="M1696">
        <v>30</v>
      </c>
      <c r="N1696">
        <v>0.86250000000000004</v>
      </c>
      <c r="O1696">
        <v>0.83870967741935498</v>
      </c>
      <c r="P1696">
        <v>0.71376811594202905</v>
      </c>
      <c r="Q1696">
        <v>3</v>
      </c>
      <c r="R1696">
        <v>33</v>
      </c>
      <c r="S1696">
        <v>0</v>
      </c>
      <c r="T1696">
        <v>0</v>
      </c>
      <c r="U1696">
        <v>15</v>
      </c>
      <c r="V1696">
        <v>20</v>
      </c>
      <c r="W1696">
        <v>0.61562499999999998</v>
      </c>
      <c r="X1696" s="37">
        <v>0.35483870967741898</v>
      </c>
      <c r="Y1696" s="37">
        <v>0.483870967741935</v>
      </c>
      <c r="Z1696" s="37">
        <v>0.83870967741935498</v>
      </c>
      <c r="AA1696" s="37">
        <v>0.54166666666666696</v>
      </c>
      <c r="AB1696" s="42"/>
      <c r="AC1696" s="42"/>
      <c r="AD1696" s="42"/>
      <c r="AE1696" s="42"/>
      <c r="AF1696" s="42"/>
      <c r="AG1696" s="42"/>
      <c r="AH1696" s="42"/>
      <c r="AI1696" s="42"/>
      <c r="AJ1696" s="42"/>
      <c r="AK1696" s="42"/>
      <c r="AL1696" s="42"/>
      <c r="AM1696" s="42"/>
      <c r="AN1696" s="42"/>
      <c r="AO1696" s="42"/>
      <c r="AP1696" s="42"/>
      <c r="AQ1696" s="42"/>
      <c r="AR1696" s="42"/>
      <c r="AS1696" s="42"/>
      <c r="AT1696" s="42"/>
      <c r="AU1696" s="42"/>
      <c r="AV1696" s="42"/>
    </row>
    <row r="1697" spans="3:48" x14ac:dyDescent="0.35">
      <c r="C1697" s="1" t="s">
        <v>29</v>
      </c>
      <c r="D1697">
        <v>424</v>
      </c>
      <c r="E1697">
        <v>4</v>
      </c>
      <c r="F1697">
        <v>54</v>
      </c>
      <c r="G1697">
        <v>54</v>
      </c>
      <c r="H1697">
        <v>4</v>
      </c>
      <c r="I1697">
        <v>4</v>
      </c>
      <c r="J1697">
        <v>18</v>
      </c>
      <c r="K1697">
        <v>10</v>
      </c>
      <c r="L1697">
        <v>50</v>
      </c>
      <c r="M1697">
        <v>44</v>
      </c>
      <c r="N1697">
        <v>0.91249999999999998</v>
      </c>
      <c r="O1697">
        <v>0.79411764705882304</v>
      </c>
      <c r="P1697">
        <v>0.69063926940639297</v>
      </c>
      <c r="Q1697">
        <v>2</v>
      </c>
      <c r="R1697">
        <v>36</v>
      </c>
      <c r="S1697">
        <v>0</v>
      </c>
      <c r="T1697">
        <v>0</v>
      </c>
      <c r="U1697">
        <v>15</v>
      </c>
      <c r="V1697">
        <v>20</v>
      </c>
      <c r="W1697">
        <v>0.63020833333333304</v>
      </c>
      <c r="X1697" s="37">
        <v>0.14705882352941199</v>
      </c>
      <c r="Y1697" s="37">
        <v>0.64705882352941202</v>
      </c>
      <c r="Z1697" s="37">
        <v>0.79411764705882304</v>
      </c>
      <c r="AA1697" s="37">
        <v>0.65833333333333299</v>
      </c>
      <c r="AB1697" s="42"/>
      <c r="AC1697" s="42"/>
      <c r="AD1697" s="42"/>
      <c r="AE1697" s="42"/>
      <c r="AF1697" s="42"/>
      <c r="AG1697" s="42"/>
      <c r="AH1697" s="42"/>
      <c r="AI1697" s="42"/>
      <c r="AJ1697" s="42"/>
      <c r="AK1697" s="42"/>
      <c r="AL1697" s="42"/>
      <c r="AM1697" s="42"/>
      <c r="AN1697" s="42"/>
      <c r="AO1697" s="42"/>
      <c r="AP1697" s="42"/>
      <c r="AQ1697" s="42"/>
      <c r="AR1697" s="42"/>
      <c r="AS1697" s="42"/>
      <c r="AT1697" s="42"/>
      <c r="AU1697" s="42"/>
      <c r="AV1697" s="42"/>
    </row>
    <row r="1698" spans="3:48" x14ac:dyDescent="0.35">
      <c r="C1698" s="1">
        <v>42952.25</v>
      </c>
      <c r="D1698">
        <v>425</v>
      </c>
      <c r="E1698">
        <v>1</v>
      </c>
      <c r="F1698">
        <v>46</v>
      </c>
      <c r="G1698">
        <v>22</v>
      </c>
      <c r="H1698">
        <v>0</v>
      </c>
      <c r="I1698">
        <v>4</v>
      </c>
      <c r="J1698">
        <v>0</v>
      </c>
      <c r="K1698">
        <v>0</v>
      </c>
      <c r="L1698">
        <v>49</v>
      </c>
      <c r="M1698">
        <v>46</v>
      </c>
      <c r="N1698">
        <v>0.65312499999999996</v>
      </c>
      <c r="O1698">
        <v>0.93877551020408201</v>
      </c>
      <c r="P1698">
        <v>0.82775119617224902</v>
      </c>
      <c r="Q1698">
        <v>30</v>
      </c>
      <c r="R1698">
        <v>63</v>
      </c>
      <c r="S1698">
        <v>0</v>
      </c>
      <c r="T1698">
        <v>0</v>
      </c>
      <c r="U1698">
        <v>0</v>
      </c>
      <c r="V1698">
        <v>0</v>
      </c>
      <c r="W1698">
        <v>0.54062500000000002</v>
      </c>
      <c r="X1698" s="37">
        <v>0</v>
      </c>
      <c r="Y1698" s="37">
        <v>0.93877551020408201</v>
      </c>
      <c r="Z1698" s="37">
        <v>0.93877551020408201</v>
      </c>
      <c r="AA1698" s="37">
        <v>0.60729166666666701</v>
      </c>
      <c r="AB1698" s="42">
        <f t="shared" ref="AB1698" si="8882">AVERAGE(D1698:D1701)</f>
        <v>425</v>
      </c>
      <c r="AC1698" s="42">
        <f t="shared" ref="AC1698" si="8883">AVERAGEIF(M1698:M1701,"&lt;&gt;0",F1698:F1701)</f>
        <v>46</v>
      </c>
      <c r="AD1698" s="42">
        <f t="shared" ref="AD1698" si="8884">AVERAGEIF(M1698:M1701,"&lt;&gt;0",G1698:G1701)</f>
        <v>22.75</v>
      </c>
      <c r="AE1698" s="42">
        <f t="shared" ref="AE1698" si="8885">AVERAGEIF(M1698:M1701,"&lt;&gt;0",H1698:H1701)</f>
        <v>0.5</v>
      </c>
      <c r="AF1698" s="42">
        <f t="shared" ref="AF1698" si="8886">AVERAGEIF(M1698:M1701,"&lt;&gt;0",I1698:I1701)</f>
        <v>2.25</v>
      </c>
      <c r="AG1698" s="42">
        <f t="shared" ref="AG1698" si="8887">AVERAGEIF(M1698:M1701,"&lt;&gt;0",J1698:J1701)</f>
        <v>0</v>
      </c>
      <c r="AH1698" s="42">
        <f t="shared" ref="AH1698" si="8888">AVERAGEIF(M1698:M1701,"&lt;&gt;0",X1698:X1701)</f>
        <v>0</v>
      </c>
      <c r="AI1698" s="42">
        <f t="shared" ref="AI1698" si="8889">AVERAGEIF(M1698:M1701,"&lt;&gt;0",L1698:L1701)</f>
        <v>47.5</v>
      </c>
      <c r="AJ1698" s="42">
        <f t="shared" ref="AJ1698" si="8890">AVERAGEIF(M1698:M1701,"&lt;&gt;0",Y1698:Y1701)</f>
        <v>0.96655073440787753</v>
      </c>
      <c r="AK1698" s="42">
        <f t="shared" ref="AK1698" si="8891">AVERAGEIF(M1698:M1701,"&lt;&gt;0",N1698:N1701)</f>
        <v>0.70234375000000004</v>
      </c>
      <c r="AL1698" s="42">
        <f t="shared" ref="AL1698" si="8892">AVERAGEIF(M1698:M1701,"&lt;&gt;0",O1698:O1701)</f>
        <v>0.96655073440787753</v>
      </c>
      <c r="AM1698" s="42">
        <f t="shared" ref="AM1698" si="8893">AVERAGEIF(M1698:M1701,"&lt;&gt;0",P1698:P1701)</f>
        <v>0.84331724646902129</v>
      </c>
      <c r="AN1698" s="42">
        <f t="shared" ref="AN1698" si="8894">AVERAGEIF(M1698:M1701,"&lt;&gt;0",Q1698:Q1701)</f>
        <v>17.25</v>
      </c>
      <c r="AO1698" s="42">
        <f t="shared" ref="AO1698" si="8895">AVERAGEIF(M1698:M1701,"&lt;&gt;0",R1698:R1701)</f>
        <v>74</v>
      </c>
      <c r="AP1698" s="42">
        <f t="shared" ref="AP1698" si="8896">AVERAGEIF(M1698:M1701,"&lt;&gt;0",S1698:S1701)</f>
        <v>3</v>
      </c>
      <c r="AQ1698" s="42">
        <f t="shared" ref="AQ1698" si="8897">AVERAGEIF(M1698:M1701,"&lt;&gt;0",T1698:T1701)</f>
        <v>0</v>
      </c>
      <c r="AR1698" s="42">
        <f t="shared" ref="AR1698" si="8898">AVERAGEIF(M1698:M1701,"&lt;&gt;0",U1698:U1701)</f>
        <v>0</v>
      </c>
      <c r="AS1698" s="42">
        <f t="shared" ref="AS1698" si="8899">AVERAGEIF(M1698:M1701,"&lt;&gt;0",V1698:V1701)</f>
        <v>0</v>
      </c>
      <c r="AT1698" s="42">
        <f t="shared" ref="AT1698" si="8900">AVERAGEIF(M1698:M1701,"&lt;&gt;0",W1698:W1701)</f>
        <v>0.59453124999999996</v>
      </c>
      <c r="AU1698" s="42">
        <f t="shared" ref="AU1698" si="8901">AVERAGEIF(M1698:M1701,"&lt;&gt;0",Z1698:Z1701)</f>
        <v>0.96655073440787753</v>
      </c>
      <c r="AV1698" s="42">
        <f t="shared" ref="AV1698" si="8902">AVERAGEIF(M1698:M1701,"&lt;&gt;0",AA1698:AA1701)</f>
        <v>0.63385416666666683</v>
      </c>
    </row>
    <row r="1699" spans="3:48" x14ac:dyDescent="0.35">
      <c r="C1699" s="1" t="s">
        <v>27</v>
      </c>
      <c r="D1699">
        <v>425</v>
      </c>
      <c r="E1699">
        <v>2</v>
      </c>
      <c r="F1699">
        <v>53</v>
      </c>
      <c r="G1699">
        <v>30</v>
      </c>
      <c r="H1699">
        <v>1</v>
      </c>
      <c r="I1699">
        <v>0</v>
      </c>
      <c r="J1699">
        <v>0</v>
      </c>
      <c r="K1699">
        <v>0</v>
      </c>
      <c r="L1699">
        <v>54</v>
      </c>
      <c r="M1699">
        <v>53</v>
      </c>
      <c r="N1699">
        <v>0.80625000000000002</v>
      </c>
      <c r="O1699">
        <v>0.98148148148148195</v>
      </c>
      <c r="P1699">
        <v>0.86175710594315202</v>
      </c>
      <c r="Q1699">
        <v>14</v>
      </c>
      <c r="R1699">
        <v>107</v>
      </c>
      <c r="S1699">
        <v>10</v>
      </c>
      <c r="T1699">
        <v>0</v>
      </c>
      <c r="U1699">
        <v>0</v>
      </c>
      <c r="V1699">
        <v>0</v>
      </c>
      <c r="W1699">
        <v>0.69479166666666703</v>
      </c>
      <c r="X1699" s="37">
        <v>0</v>
      </c>
      <c r="Y1699" s="37">
        <v>0.98148148148148195</v>
      </c>
      <c r="Z1699" s="37">
        <v>0.98148148148148195</v>
      </c>
      <c r="AA1699" s="37">
        <v>0.72812500000000002</v>
      </c>
      <c r="AB1699" s="42"/>
      <c r="AC1699" s="42"/>
      <c r="AD1699" s="42"/>
      <c r="AE1699" s="42"/>
      <c r="AF1699" s="42"/>
      <c r="AG1699" s="42"/>
      <c r="AH1699" s="42"/>
      <c r="AI1699" s="42"/>
      <c r="AJ1699" s="42"/>
      <c r="AK1699" s="42"/>
      <c r="AL1699" s="42"/>
      <c r="AM1699" s="42"/>
      <c r="AN1699" s="42"/>
      <c r="AO1699" s="42"/>
      <c r="AP1699" s="42"/>
      <c r="AQ1699" s="42"/>
      <c r="AR1699" s="42"/>
      <c r="AS1699" s="42"/>
      <c r="AT1699" s="42"/>
      <c r="AU1699" s="42"/>
      <c r="AV1699" s="42"/>
    </row>
    <row r="1700" spans="3:48" x14ac:dyDescent="0.35">
      <c r="C1700" s="1" t="s">
        <v>28</v>
      </c>
      <c r="D1700">
        <v>425</v>
      </c>
      <c r="E1700">
        <v>3</v>
      </c>
      <c r="F1700">
        <v>35</v>
      </c>
      <c r="G1700">
        <v>12</v>
      </c>
      <c r="H1700">
        <v>0</v>
      </c>
      <c r="I1700">
        <v>5</v>
      </c>
      <c r="J1700">
        <v>0</v>
      </c>
      <c r="K1700">
        <v>0</v>
      </c>
      <c r="L1700">
        <v>37</v>
      </c>
      <c r="M1700">
        <v>35</v>
      </c>
      <c r="N1700">
        <v>0.609375</v>
      </c>
      <c r="O1700">
        <v>0.94594594594594605</v>
      </c>
      <c r="P1700">
        <v>0.79487179487179505</v>
      </c>
      <c r="Q1700">
        <v>13</v>
      </c>
      <c r="R1700">
        <v>44</v>
      </c>
      <c r="S1700">
        <v>0</v>
      </c>
      <c r="T1700">
        <v>0</v>
      </c>
      <c r="U1700">
        <v>0</v>
      </c>
      <c r="V1700">
        <v>0</v>
      </c>
      <c r="W1700">
        <v>0.484375</v>
      </c>
      <c r="X1700" s="37">
        <v>0</v>
      </c>
      <c r="Y1700" s="37">
        <v>0.94594594594594605</v>
      </c>
      <c r="Z1700" s="37">
        <v>0.94594594594594605</v>
      </c>
      <c r="AA1700" s="37">
        <v>0.54166666666666696</v>
      </c>
      <c r="AB1700" s="42"/>
      <c r="AC1700" s="42"/>
      <c r="AD1700" s="42"/>
      <c r="AE1700" s="42"/>
      <c r="AF1700" s="42"/>
      <c r="AG1700" s="42"/>
      <c r="AH1700" s="42"/>
      <c r="AI1700" s="42"/>
      <c r="AJ1700" s="42"/>
      <c r="AK1700" s="42"/>
      <c r="AL1700" s="42"/>
      <c r="AM1700" s="42"/>
      <c r="AN1700" s="42"/>
      <c r="AO1700" s="42"/>
      <c r="AP1700" s="42"/>
      <c r="AQ1700" s="42"/>
      <c r="AR1700" s="42"/>
      <c r="AS1700" s="42"/>
      <c r="AT1700" s="42"/>
      <c r="AU1700" s="42"/>
      <c r="AV1700" s="42"/>
    </row>
    <row r="1701" spans="3:48" x14ac:dyDescent="0.35">
      <c r="C1701" s="1" t="s">
        <v>29</v>
      </c>
      <c r="D1701">
        <v>425</v>
      </c>
      <c r="E1701">
        <v>4</v>
      </c>
      <c r="F1701">
        <v>50</v>
      </c>
      <c r="G1701">
        <v>27</v>
      </c>
      <c r="H1701">
        <v>1</v>
      </c>
      <c r="I1701">
        <v>0</v>
      </c>
      <c r="J1701">
        <v>0</v>
      </c>
      <c r="K1701">
        <v>0</v>
      </c>
      <c r="L1701">
        <v>50</v>
      </c>
      <c r="M1701">
        <v>50</v>
      </c>
      <c r="N1701">
        <v>0.74062499999999998</v>
      </c>
      <c r="O1701">
        <v>1</v>
      </c>
      <c r="P1701">
        <v>0.88888888888888895</v>
      </c>
      <c r="Q1701">
        <v>12</v>
      </c>
      <c r="R1701">
        <v>82</v>
      </c>
      <c r="S1701">
        <v>2</v>
      </c>
      <c r="T1701">
        <v>0</v>
      </c>
      <c r="U1701">
        <v>0</v>
      </c>
      <c r="V1701">
        <v>0</v>
      </c>
      <c r="W1701">
        <v>0.65833333333333299</v>
      </c>
      <c r="X1701" s="37">
        <v>0</v>
      </c>
      <c r="Y1701" s="37">
        <v>1</v>
      </c>
      <c r="Z1701" s="37">
        <v>1</v>
      </c>
      <c r="AA1701" s="37">
        <v>0.65833333333333299</v>
      </c>
      <c r="AB1701" s="42"/>
      <c r="AC1701" s="42"/>
      <c r="AD1701" s="42"/>
      <c r="AE1701" s="42"/>
      <c r="AF1701" s="42"/>
      <c r="AG1701" s="42"/>
      <c r="AH1701" s="42"/>
      <c r="AI1701" s="42"/>
      <c r="AJ1701" s="42"/>
      <c r="AK1701" s="42"/>
      <c r="AL1701" s="42"/>
      <c r="AM1701" s="42"/>
      <c r="AN1701" s="42"/>
      <c r="AO1701" s="42"/>
      <c r="AP1701" s="42"/>
      <c r="AQ1701" s="42"/>
      <c r="AR1701" s="42"/>
      <c r="AS1701" s="42"/>
      <c r="AT1701" s="42"/>
      <c r="AU1701" s="42"/>
      <c r="AV1701" s="42"/>
    </row>
    <row r="1702" spans="3:48" x14ac:dyDescent="0.35">
      <c r="C1702" s="1">
        <v>42952.25</v>
      </c>
      <c r="D1702">
        <v>426</v>
      </c>
      <c r="E1702">
        <v>1</v>
      </c>
      <c r="F1702">
        <v>49</v>
      </c>
      <c r="G1702">
        <v>31</v>
      </c>
      <c r="H1702">
        <v>0</v>
      </c>
      <c r="I1702">
        <v>0</v>
      </c>
      <c r="J1702">
        <v>0</v>
      </c>
      <c r="K1702">
        <v>0</v>
      </c>
      <c r="L1702">
        <v>49</v>
      </c>
      <c r="M1702">
        <v>49</v>
      </c>
      <c r="N1702">
        <v>0.71875</v>
      </c>
      <c r="O1702">
        <v>1</v>
      </c>
      <c r="P1702">
        <v>0.84492753623188399</v>
      </c>
      <c r="Q1702">
        <v>20</v>
      </c>
      <c r="R1702">
        <v>94</v>
      </c>
      <c r="S1702">
        <v>10</v>
      </c>
      <c r="T1702">
        <v>2</v>
      </c>
      <c r="U1702">
        <v>0</v>
      </c>
      <c r="V1702">
        <v>0</v>
      </c>
      <c r="W1702">
        <v>0.60729166666666701</v>
      </c>
      <c r="X1702" s="37">
        <v>0</v>
      </c>
      <c r="Y1702" s="37">
        <v>1</v>
      </c>
      <c r="Z1702" s="37">
        <v>1</v>
      </c>
      <c r="AA1702" s="37">
        <v>0.60729166666666701</v>
      </c>
      <c r="AB1702" s="42">
        <f t="shared" ref="AB1702" si="8903">AVERAGE(D1702:D1705)</f>
        <v>426</v>
      </c>
      <c r="AC1702" s="42">
        <f t="shared" ref="AC1702" si="8904">AVERAGEIF(M1702:M1705,"&lt;&gt;0",F1702:F1705)</f>
        <v>47.25</v>
      </c>
      <c r="AD1702" s="42">
        <f t="shared" ref="AD1702" si="8905">AVERAGEIF(M1702:M1705,"&lt;&gt;0",G1702:G1705)</f>
        <v>27.75</v>
      </c>
      <c r="AE1702" s="42">
        <f t="shared" ref="AE1702" si="8906">AVERAGEIF(M1702:M1705,"&lt;&gt;0",H1702:H1705)</f>
        <v>0</v>
      </c>
      <c r="AF1702" s="42">
        <f t="shared" ref="AF1702" si="8907">AVERAGEIF(M1702:M1705,"&lt;&gt;0",I1702:I1705)</f>
        <v>0</v>
      </c>
      <c r="AG1702" s="42">
        <f t="shared" ref="AG1702" si="8908">AVERAGEIF(M1702:M1705,"&lt;&gt;0",J1702:J1705)</f>
        <v>0</v>
      </c>
      <c r="AH1702" s="42">
        <f t="shared" ref="AH1702" si="8909">AVERAGEIF(M1702:M1705,"&lt;&gt;0",X1702:X1705)</f>
        <v>0</v>
      </c>
      <c r="AI1702" s="42">
        <f t="shared" ref="AI1702" si="8910">AVERAGEIF(M1702:M1705,"&lt;&gt;0",L1702:L1705)</f>
        <v>47.5</v>
      </c>
      <c r="AJ1702" s="42">
        <f t="shared" ref="AJ1702" si="8911">AVERAGEIF(M1702:M1705,"&lt;&gt;0",Y1702:Y1705)</f>
        <v>0.99537037037037046</v>
      </c>
      <c r="AK1702" s="42">
        <f t="shared" ref="AK1702" si="8912">AVERAGEIF(M1702:M1705,"&lt;&gt;0",N1702:N1705)</f>
        <v>0.72812499999999991</v>
      </c>
      <c r="AL1702" s="42">
        <f t="shared" ref="AL1702" si="8913">AVERAGEIF(M1702:M1705,"&lt;&gt;0",O1702:O1705)</f>
        <v>0.99537037037037046</v>
      </c>
      <c r="AM1702" s="42">
        <f t="shared" ref="AM1702" si="8914">AVERAGEIF(M1702:M1705,"&lt;&gt;0",P1702:P1705)</f>
        <v>0.85996446224718548</v>
      </c>
      <c r="AN1702" s="42">
        <f t="shared" ref="AN1702" si="8915">AVERAGEIF(M1702:M1705,"&lt;&gt;0",Q1702:Q1705)</f>
        <v>18.75</v>
      </c>
      <c r="AO1702" s="42">
        <f t="shared" ref="AO1702" si="8916">AVERAGEIF(M1702:M1705,"&lt;&gt;0",R1702:R1705)</f>
        <v>93.75</v>
      </c>
      <c r="AP1702" s="42">
        <f t="shared" ref="AP1702" si="8917">AVERAGEIF(M1702:M1705,"&lt;&gt;0",S1702:S1705)</f>
        <v>3.75</v>
      </c>
      <c r="AQ1702" s="42">
        <f t="shared" ref="AQ1702" si="8918">AVERAGEIF(M1702:M1705,"&lt;&gt;0",T1702:T1705)</f>
        <v>3.5</v>
      </c>
      <c r="AR1702" s="42">
        <f t="shared" ref="AR1702" si="8919">AVERAGEIF(M1702:M1705,"&lt;&gt;0",U1702:U1705)</f>
        <v>0</v>
      </c>
      <c r="AS1702" s="42">
        <f t="shared" ref="AS1702" si="8920">AVERAGEIF(M1702:M1705,"&lt;&gt;0",V1702:V1705)</f>
        <v>0</v>
      </c>
      <c r="AT1702" s="42">
        <f t="shared" ref="AT1702" si="8921">AVERAGEIF(M1702:M1705,"&lt;&gt;0",W1702:W1705)</f>
        <v>0.62552083333333353</v>
      </c>
      <c r="AU1702" s="42">
        <f t="shared" ref="AU1702" si="8922">AVERAGEIF(M1702:M1705,"&lt;&gt;0",Z1702:Z1705)</f>
        <v>0.99537037037037046</v>
      </c>
      <c r="AV1702" s="42">
        <f t="shared" ref="AV1702" si="8923">AVERAGEIF(M1702:M1705,"&lt;&gt;0",AA1702:AA1705)</f>
        <v>0.63385416666666683</v>
      </c>
    </row>
    <row r="1703" spans="3:48" x14ac:dyDescent="0.35">
      <c r="C1703" s="1" t="s">
        <v>27</v>
      </c>
      <c r="D1703">
        <v>426</v>
      </c>
      <c r="E1703">
        <v>2</v>
      </c>
      <c r="F1703">
        <v>53</v>
      </c>
      <c r="G1703">
        <v>30</v>
      </c>
      <c r="H1703">
        <v>0</v>
      </c>
      <c r="I1703">
        <v>0</v>
      </c>
      <c r="J1703">
        <v>0</v>
      </c>
      <c r="K1703">
        <v>0</v>
      </c>
      <c r="L1703">
        <v>54</v>
      </c>
      <c r="M1703">
        <v>53</v>
      </c>
      <c r="N1703">
        <v>0.82187500000000002</v>
      </c>
      <c r="O1703">
        <v>0.98148148148148195</v>
      </c>
      <c r="P1703">
        <v>0.84537389100126703</v>
      </c>
      <c r="Q1703">
        <v>13</v>
      </c>
      <c r="R1703">
        <v>115</v>
      </c>
      <c r="S1703">
        <v>0</v>
      </c>
      <c r="T1703">
        <v>6</v>
      </c>
      <c r="U1703">
        <v>0</v>
      </c>
      <c r="V1703">
        <v>0</v>
      </c>
      <c r="W1703">
        <v>0.69479166666666703</v>
      </c>
      <c r="X1703" s="37">
        <v>0</v>
      </c>
      <c r="Y1703" s="37">
        <v>0.98148148148148195</v>
      </c>
      <c r="Z1703" s="37">
        <v>0.98148148148148195</v>
      </c>
      <c r="AA1703" s="37">
        <v>0.72812500000000002</v>
      </c>
      <c r="AB1703" s="42"/>
      <c r="AC1703" s="42"/>
      <c r="AD1703" s="42"/>
      <c r="AE1703" s="42"/>
      <c r="AF1703" s="42"/>
      <c r="AG1703" s="42"/>
      <c r="AH1703" s="42"/>
      <c r="AI1703" s="42"/>
      <c r="AJ1703" s="42"/>
      <c r="AK1703" s="42"/>
      <c r="AL1703" s="42"/>
      <c r="AM1703" s="42"/>
      <c r="AN1703" s="42"/>
      <c r="AO1703" s="42"/>
      <c r="AP1703" s="42"/>
      <c r="AQ1703" s="42"/>
      <c r="AR1703" s="42"/>
      <c r="AS1703" s="42"/>
      <c r="AT1703" s="42"/>
      <c r="AU1703" s="42"/>
      <c r="AV1703" s="42"/>
    </row>
    <row r="1704" spans="3:48" x14ac:dyDescent="0.35">
      <c r="C1704" s="1" t="s">
        <v>28</v>
      </c>
      <c r="D1704">
        <v>426</v>
      </c>
      <c r="E1704">
        <v>3</v>
      </c>
      <c r="F1704">
        <v>37</v>
      </c>
      <c r="G1704">
        <v>13</v>
      </c>
      <c r="H1704">
        <v>0</v>
      </c>
      <c r="I1704">
        <v>0</v>
      </c>
      <c r="J1704">
        <v>0</v>
      </c>
      <c r="K1704">
        <v>0</v>
      </c>
      <c r="L1704">
        <v>37</v>
      </c>
      <c r="M1704">
        <v>37</v>
      </c>
      <c r="N1704">
        <v>0.61875000000000002</v>
      </c>
      <c r="O1704">
        <v>1</v>
      </c>
      <c r="P1704">
        <v>0.87542087542087499</v>
      </c>
      <c r="Q1704">
        <v>16</v>
      </c>
      <c r="R1704">
        <v>53</v>
      </c>
      <c r="S1704">
        <v>3</v>
      </c>
      <c r="T1704">
        <v>0</v>
      </c>
      <c r="U1704">
        <v>0</v>
      </c>
      <c r="V1704">
        <v>0</v>
      </c>
      <c r="W1704">
        <v>0.54166666666666696</v>
      </c>
      <c r="X1704" s="37">
        <v>0</v>
      </c>
      <c r="Y1704" s="37">
        <v>1</v>
      </c>
      <c r="Z1704" s="37">
        <v>1</v>
      </c>
      <c r="AA1704" s="37">
        <v>0.54166666666666696</v>
      </c>
      <c r="AB1704" s="42"/>
      <c r="AC1704" s="42"/>
      <c r="AD1704" s="42"/>
      <c r="AE1704" s="42"/>
      <c r="AF1704" s="42"/>
      <c r="AG1704" s="42"/>
      <c r="AH1704" s="42"/>
      <c r="AI1704" s="42"/>
      <c r="AJ1704" s="42"/>
      <c r="AK1704" s="42"/>
      <c r="AL1704" s="42"/>
      <c r="AM1704" s="42"/>
      <c r="AN1704" s="42"/>
      <c r="AO1704" s="42"/>
      <c r="AP1704" s="42"/>
      <c r="AQ1704" s="42"/>
      <c r="AR1704" s="42"/>
      <c r="AS1704" s="42"/>
      <c r="AT1704" s="42"/>
      <c r="AU1704" s="42"/>
      <c r="AV1704" s="42"/>
    </row>
    <row r="1705" spans="3:48" x14ac:dyDescent="0.35">
      <c r="C1705" s="1" t="s">
        <v>29</v>
      </c>
      <c r="D1705">
        <v>426</v>
      </c>
      <c r="E1705">
        <v>4</v>
      </c>
      <c r="F1705">
        <v>50</v>
      </c>
      <c r="G1705">
        <v>37</v>
      </c>
      <c r="H1705">
        <v>0</v>
      </c>
      <c r="I1705">
        <v>0</v>
      </c>
      <c r="J1705">
        <v>0</v>
      </c>
      <c r="K1705">
        <v>0</v>
      </c>
      <c r="L1705">
        <v>50</v>
      </c>
      <c r="M1705">
        <v>50</v>
      </c>
      <c r="N1705">
        <v>0.75312500000000004</v>
      </c>
      <c r="O1705">
        <v>1</v>
      </c>
      <c r="P1705">
        <v>0.87413554633471602</v>
      </c>
      <c r="Q1705">
        <v>26</v>
      </c>
      <c r="R1705">
        <v>113</v>
      </c>
      <c r="S1705">
        <v>2</v>
      </c>
      <c r="T1705">
        <v>6</v>
      </c>
      <c r="U1705">
        <v>0</v>
      </c>
      <c r="V1705">
        <v>0</v>
      </c>
      <c r="W1705">
        <v>0.65833333333333299</v>
      </c>
      <c r="X1705" s="37">
        <v>0</v>
      </c>
      <c r="Y1705" s="37">
        <v>1</v>
      </c>
      <c r="Z1705" s="37">
        <v>1</v>
      </c>
      <c r="AA1705" s="37">
        <v>0.65833333333333299</v>
      </c>
      <c r="AB1705" s="42"/>
      <c r="AC1705" s="42"/>
      <c r="AD1705" s="42"/>
      <c r="AE1705" s="42"/>
      <c r="AF1705" s="42"/>
      <c r="AG1705" s="42"/>
      <c r="AH1705" s="42"/>
      <c r="AI1705" s="42"/>
      <c r="AJ1705" s="42"/>
      <c r="AK1705" s="42"/>
      <c r="AL1705" s="42"/>
      <c r="AM1705" s="42"/>
      <c r="AN1705" s="42"/>
      <c r="AO1705" s="42"/>
      <c r="AP1705" s="42"/>
      <c r="AQ1705" s="42"/>
      <c r="AR1705" s="42"/>
      <c r="AS1705" s="42"/>
      <c r="AT1705" s="42"/>
      <c r="AU1705" s="42"/>
      <c r="AV1705" s="42"/>
    </row>
    <row r="1706" spans="3:48" x14ac:dyDescent="0.35">
      <c r="C1706" s="1">
        <v>42952.25</v>
      </c>
      <c r="D1706">
        <v>427</v>
      </c>
      <c r="E1706">
        <v>1</v>
      </c>
      <c r="F1706">
        <v>62</v>
      </c>
      <c r="G1706">
        <v>40</v>
      </c>
      <c r="H1706">
        <v>0</v>
      </c>
      <c r="I1706">
        <v>2</v>
      </c>
      <c r="J1706">
        <v>27</v>
      </c>
      <c r="K1706">
        <v>14</v>
      </c>
      <c r="L1706">
        <v>49</v>
      </c>
      <c r="M1706">
        <v>48</v>
      </c>
      <c r="N1706">
        <v>0.80312499999999998</v>
      </c>
      <c r="O1706">
        <v>0.81578947368421095</v>
      </c>
      <c r="P1706">
        <v>0.89234760051880702</v>
      </c>
      <c r="Q1706">
        <v>18</v>
      </c>
      <c r="R1706">
        <v>106</v>
      </c>
      <c r="S1706">
        <v>6</v>
      </c>
      <c r="T1706">
        <v>3</v>
      </c>
      <c r="U1706">
        <v>0</v>
      </c>
      <c r="V1706">
        <v>0</v>
      </c>
      <c r="W1706">
        <v>0.71666666666666701</v>
      </c>
      <c r="X1706" s="37">
        <v>0.18421052631578899</v>
      </c>
      <c r="Y1706" s="37">
        <v>0.63157894736842102</v>
      </c>
      <c r="Z1706" s="37">
        <v>0.81578947368421095</v>
      </c>
      <c r="AA1706" s="37">
        <v>0.60729166666666701</v>
      </c>
      <c r="AB1706" s="42">
        <f t="shared" ref="AB1706" si="8924">AVERAGE(D1706:D1709)</f>
        <v>427</v>
      </c>
      <c r="AC1706" s="42">
        <f t="shared" ref="AC1706" si="8925">AVERAGEIF(M1706:M1709,"&lt;&gt;0",F1706:F1709)</f>
        <v>57.25</v>
      </c>
      <c r="AD1706" s="42">
        <f t="shared" ref="AD1706" si="8926">AVERAGEIF(M1706:M1709,"&lt;&gt;0",G1706:G1709)</f>
        <v>37.25</v>
      </c>
      <c r="AE1706" s="42">
        <f t="shared" ref="AE1706" si="8927">AVERAGEIF(M1706:M1709,"&lt;&gt;0",H1706:H1709)</f>
        <v>1.25</v>
      </c>
      <c r="AF1706" s="42">
        <f t="shared" ref="AF1706" si="8928">AVERAGEIF(M1706:M1709,"&lt;&gt;0",I1706:I1709)</f>
        <v>3.25</v>
      </c>
      <c r="AG1706" s="42">
        <f t="shared" ref="AG1706" si="8929">AVERAGEIF(M1706:M1709,"&lt;&gt;0",J1706:J1709)</f>
        <v>22</v>
      </c>
      <c r="AH1706" s="42">
        <f t="shared" ref="AH1706" si="8930">AVERAGEIF(M1706:M1709,"&lt;&gt;0",X1706:X1709)</f>
        <v>0.16699401888655849</v>
      </c>
      <c r="AI1706" s="42">
        <f t="shared" ref="AI1706" si="8931">AVERAGEIF(M1706:M1709,"&lt;&gt;0",L1706:L1709)</f>
        <v>47.5</v>
      </c>
      <c r="AJ1706" s="42">
        <f t="shared" ref="AJ1706" si="8932">AVERAGEIF(M1706:M1709,"&lt;&gt;0",Y1706:Y1709)</f>
        <v>0.65625416125703251</v>
      </c>
      <c r="AK1706" s="42">
        <f t="shared" ref="AK1706" si="8933">AVERAGEIF(M1706:M1709,"&lt;&gt;0",N1706:N1709)</f>
        <v>0.80390625000000004</v>
      </c>
      <c r="AL1706" s="42">
        <f t="shared" ref="AL1706" si="8934">AVERAGEIF(M1706:M1709,"&lt;&gt;0",O1706:O1709)</f>
        <v>0.82324818014359125</v>
      </c>
      <c r="AM1706" s="42">
        <f t="shared" ref="AM1706" si="8935">AVERAGEIF(M1706:M1709,"&lt;&gt;0",P1706:P1709)</f>
        <v>0.8707575636031617</v>
      </c>
      <c r="AN1706" s="42">
        <f t="shared" ref="AN1706" si="8936">AVERAGEIF(M1706:M1709,"&lt;&gt;0",Q1706:Q1709)</f>
        <v>22.25</v>
      </c>
      <c r="AO1706" s="42">
        <f t="shared" ref="AO1706" si="8937">AVERAGEIF(M1706:M1709,"&lt;&gt;0",R1706:R1709)</f>
        <v>104.75</v>
      </c>
      <c r="AP1706" s="42">
        <f t="shared" ref="AP1706" si="8938">AVERAGEIF(M1706:M1709,"&lt;&gt;0",S1706:S1709)</f>
        <v>9</v>
      </c>
      <c r="AQ1706" s="42">
        <f t="shared" ref="AQ1706" si="8939">AVERAGEIF(M1706:M1709,"&lt;&gt;0",T1706:T1709)</f>
        <v>0.75</v>
      </c>
      <c r="AR1706" s="42">
        <f t="shared" ref="AR1706" si="8940">AVERAGEIF(M1706:M1709,"&lt;&gt;0",U1706:U1709)</f>
        <v>0</v>
      </c>
      <c r="AS1706" s="42">
        <f t="shared" ref="AS1706" si="8941">AVERAGEIF(M1706:M1709,"&lt;&gt;0",V1706:V1709)</f>
        <v>0</v>
      </c>
      <c r="AT1706" s="42">
        <f t="shared" ref="AT1706" si="8942">AVERAGEIF(M1706:M1709,"&lt;&gt;0",W1706:W1709)</f>
        <v>0.70078125000000002</v>
      </c>
      <c r="AU1706" s="42">
        <f t="shared" ref="AU1706" si="8943">AVERAGEIF(M1706:M1709,"&lt;&gt;0",Z1706:Z1709)</f>
        <v>0.82324818014359125</v>
      </c>
      <c r="AV1706" s="42">
        <f t="shared" ref="AV1706" si="8944">AVERAGEIF(M1706:M1709,"&lt;&gt;0",AA1706:AA1709)</f>
        <v>0.63385416666666683</v>
      </c>
    </row>
    <row r="1707" spans="3:48" x14ac:dyDescent="0.35">
      <c r="C1707" s="1" t="s">
        <v>27</v>
      </c>
      <c r="D1707">
        <v>427</v>
      </c>
      <c r="E1707">
        <v>2</v>
      </c>
      <c r="F1707">
        <v>61</v>
      </c>
      <c r="G1707">
        <v>40</v>
      </c>
      <c r="H1707">
        <v>4</v>
      </c>
      <c r="I1707">
        <v>5</v>
      </c>
      <c r="J1707">
        <v>18</v>
      </c>
      <c r="K1707">
        <v>10</v>
      </c>
      <c r="L1707">
        <v>54</v>
      </c>
      <c r="M1707">
        <v>51</v>
      </c>
      <c r="N1707">
        <v>0.85312500000000002</v>
      </c>
      <c r="O1707">
        <v>0.84722222222222199</v>
      </c>
      <c r="P1707">
        <v>0.89133089133089105</v>
      </c>
      <c r="Q1707">
        <v>22</v>
      </c>
      <c r="R1707">
        <v>120</v>
      </c>
      <c r="S1707">
        <v>18</v>
      </c>
      <c r="T1707">
        <v>0</v>
      </c>
      <c r="U1707">
        <v>0</v>
      </c>
      <c r="V1707">
        <v>0</v>
      </c>
      <c r="W1707">
        <v>0.76041666666666696</v>
      </c>
      <c r="X1707" s="37">
        <v>0.13888888888888901</v>
      </c>
      <c r="Y1707" s="37">
        <v>0.70833333333333304</v>
      </c>
      <c r="Z1707" s="37">
        <v>0.84722222222222199</v>
      </c>
      <c r="AA1707" s="37">
        <v>0.72812500000000002</v>
      </c>
      <c r="AB1707" s="42"/>
      <c r="AC1707" s="42"/>
      <c r="AD1707" s="42"/>
      <c r="AE1707" s="42"/>
      <c r="AF1707" s="42"/>
      <c r="AG1707" s="42"/>
      <c r="AH1707" s="42"/>
      <c r="AI1707" s="42"/>
      <c r="AJ1707" s="42"/>
      <c r="AK1707" s="42"/>
      <c r="AL1707" s="42"/>
      <c r="AM1707" s="42"/>
      <c r="AN1707" s="42"/>
      <c r="AO1707" s="42"/>
      <c r="AP1707" s="42"/>
      <c r="AQ1707" s="42"/>
      <c r="AR1707" s="42"/>
      <c r="AS1707" s="42"/>
      <c r="AT1707" s="42"/>
      <c r="AU1707" s="42"/>
      <c r="AV1707" s="42"/>
    </row>
    <row r="1708" spans="3:48" x14ac:dyDescent="0.35">
      <c r="C1708" s="1" t="s">
        <v>28</v>
      </c>
      <c r="D1708">
        <v>427</v>
      </c>
      <c r="E1708">
        <v>3</v>
      </c>
      <c r="F1708">
        <v>50</v>
      </c>
      <c r="G1708">
        <v>34</v>
      </c>
      <c r="H1708">
        <v>0</v>
      </c>
      <c r="I1708">
        <v>4</v>
      </c>
      <c r="J1708">
        <v>25</v>
      </c>
      <c r="K1708">
        <v>15</v>
      </c>
      <c r="L1708">
        <v>37</v>
      </c>
      <c r="M1708">
        <v>35</v>
      </c>
      <c r="N1708">
        <v>0.76249999999999996</v>
      </c>
      <c r="O1708">
        <v>0.80645161290322598</v>
      </c>
      <c r="P1708">
        <v>0.81830601092896205</v>
      </c>
      <c r="Q1708">
        <v>24</v>
      </c>
      <c r="R1708">
        <v>96</v>
      </c>
      <c r="S1708">
        <v>8</v>
      </c>
      <c r="T1708">
        <v>0</v>
      </c>
      <c r="U1708">
        <v>0</v>
      </c>
      <c r="V1708">
        <v>0</v>
      </c>
      <c r="W1708">
        <v>0.62395833333333295</v>
      </c>
      <c r="X1708" s="37">
        <v>0.241935483870968</v>
      </c>
      <c r="Y1708" s="37">
        <v>0.56451612903225801</v>
      </c>
      <c r="Z1708" s="37">
        <v>0.80645161290322598</v>
      </c>
      <c r="AA1708" s="37">
        <v>0.54166666666666696</v>
      </c>
      <c r="AB1708" s="42"/>
      <c r="AC1708" s="42"/>
      <c r="AD1708" s="42"/>
      <c r="AE1708" s="42"/>
      <c r="AF1708" s="42"/>
      <c r="AG1708" s="42"/>
      <c r="AH1708" s="42"/>
      <c r="AI1708" s="42"/>
      <c r="AJ1708" s="42"/>
      <c r="AK1708" s="42"/>
      <c r="AL1708" s="42"/>
      <c r="AM1708" s="42"/>
      <c r="AN1708" s="42"/>
      <c r="AO1708" s="42"/>
      <c r="AP1708" s="42"/>
      <c r="AQ1708" s="42"/>
      <c r="AR1708" s="42"/>
      <c r="AS1708" s="42"/>
      <c r="AT1708" s="42"/>
      <c r="AU1708" s="42"/>
      <c r="AV1708" s="42"/>
    </row>
    <row r="1709" spans="3:48" x14ac:dyDescent="0.35">
      <c r="C1709" s="1" t="s">
        <v>29</v>
      </c>
      <c r="D1709">
        <v>427</v>
      </c>
      <c r="E1709">
        <v>4</v>
      </c>
      <c r="F1709">
        <v>56</v>
      </c>
      <c r="G1709">
        <v>35</v>
      </c>
      <c r="H1709">
        <v>1</v>
      </c>
      <c r="I1709">
        <v>2</v>
      </c>
      <c r="J1709">
        <v>18</v>
      </c>
      <c r="K1709">
        <v>7</v>
      </c>
      <c r="L1709">
        <v>50</v>
      </c>
      <c r="M1709">
        <v>49</v>
      </c>
      <c r="N1709">
        <v>0.796875</v>
      </c>
      <c r="O1709">
        <v>0.82352941176470595</v>
      </c>
      <c r="P1709">
        <v>0.88104575163398702</v>
      </c>
      <c r="Q1709">
        <v>25</v>
      </c>
      <c r="R1709">
        <v>97</v>
      </c>
      <c r="S1709">
        <v>4</v>
      </c>
      <c r="T1709">
        <v>0</v>
      </c>
      <c r="U1709">
        <v>0</v>
      </c>
      <c r="V1709">
        <v>0</v>
      </c>
      <c r="W1709">
        <v>0.70208333333333295</v>
      </c>
      <c r="X1709" s="37">
        <v>0.10294117647058799</v>
      </c>
      <c r="Y1709" s="37">
        <v>0.72058823529411797</v>
      </c>
      <c r="Z1709" s="37">
        <v>0.82352941176470595</v>
      </c>
      <c r="AA1709" s="37">
        <v>0.65833333333333299</v>
      </c>
      <c r="AB1709" s="42"/>
      <c r="AC1709" s="42"/>
      <c r="AD1709" s="42"/>
      <c r="AE1709" s="42"/>
      <c r="AF1709" s="42"/>
      <c r="AG1709" s="42"/>
      <c r="AH1709" s="42"/>
      <c r="AI1709" s="42"/>
      <c r="AJ1709" s="42"/>
      <c r="AK1709" s="42"/>
      <c r="AL1709" s="42"/>
      <c r="AM1709" s="42"/>
      <c r="AN1709" s="42"/>
      <c r="AO1709" s="42"/>
      <c r="AP1709" s="42"/>
      <c r="AQ1709" s="42"/>
      <c r="AR1709" s="42"/>
      <c r="AS1709" s="42"/>
      <c r="AT1709" s="42"/>
      <c r="AU1709" s="42"/>
      <c r="AV1709" s="42"/>
    </row>
    <row r="1710" spans="3:48" x14ac:dyDescent="0.35">
      <c r="C1710" s="1">
        <v>42952.25</v>
      </c>
      <c r="D1710">
        <v>428</v>
      </c>
      <c r="E1710">
        <v>1</v>
      </c>
      <c r="F1710">
        <v>61</v>
      </c>
      <c r="G1710">
        <v>49</v>
      </c>
      <c r="H1710">
        <v>0</v>
      </c>
      <c r="I1710">
        <v>10</v>
      </c>
      <c r="J1710">
        <v>27</v>
      </c>
      <c r="K1710">
        <v>18</v>
      </c>
      <c r="L1710">
        <v>49</v>
      </c>
      <c r="M1710">
        <v>43</v>
      </c>
      <c r="N1710">
        <v>0.77187499999999998</v>
      </c>
      <c r="O1710">
        <v>0.80263157894736803</v>
      </c>
      <c r="P1710">
        <v>0.82860998650472295</v>
      </c>
      <c r="Q1710">
        <v>54</v>
      </c>
      <c r="R1710">
        <v>140</v>
      </c>
      <c r="S1710">
        <v>6</v>
      </c>
      <c r="T1710">
        <v>11</v>
      </c>
      <c r="U1710">
        <v>0</v>
      </c>
      <c r="V1710">
        <v>0</v>
      </c>
      <c r="W1710">
        <v>0.63958333333333295</v>
      </c>
      <c r="X1710" s="37">
        <v>0.23684210526315799</v>
      </c>
      <c r="Y1710" s="37">
        <v>0.56578947368421095</v>
      </c>
      <c r="Z1710" s="37">
        <v>0.80263157894736803</v>
      </c>
      <c r="AA1710" s="37">
        <v>0.60729166666666701</v>
      </c>
      <c r="AB1710" s="42">
        <f t="shared" ref="AB1710" si="8945">AVERAGE(D1710:D1713)</f>
        <v>428</v>
      </c>
      <c r="AC1710" s="42">
        <f t="shared" ref="AC1710" si="8946">AVERAGEIF(M1710:M1713,"&lt;&gt;0",F1710:F1713)</f>
        <v>54.75</v>
      </c>
      <c r="AD1710" s="42">
        <f t="shared" ref="AD1710" si="8947">AVERAGEIF(M1710:M1713,"&lt;&gt;0",G1710:G1713)</f>
        <v>42.75</v>
      </c>
      <c r="AE1710" s="42">
        <f t="shared" ref="AE1710" si="8948">AVERAGEIF(M1710:M1713,"&lt;&gt;0",H1710:H1713)</f>
        <v>0</v>
      </c>
      <c r="AF1710" s="42">
        <f t="shared" ref="AF1710" si="8949">AVERAGEIF(M1710:M1713,"&lt;&gt;0",I1710:I1713)</f>
        <v>8.25</v>
      </c>
      <c r="AG1710" s="42">
        <f t="shared" ref="AG1710" si="8950">AVERAGEIF(M1710:M1713,"&lt;&gt;0",J1710:J1713)</f>
        <v>22</v>
      </c>
      <c r="AH1710" s="42">
        <f t="shared" ref="AH1710" si="8951">AVERAGEIF(M1710:M1713,"&lt;&gt;0",X1710:X1713)</f>
        <v>0.19689369097950454</v>
      </c>
      <c r="AI1710" s="42">
        <f t="shared" ref="AI1710" si="8952">AVERAGEIF(M1710:M1713,"&lt;&gt;0",L1710:L1713)</f>
        <v>47.5</v>
      </c>
      <c r="AJ1710" s="42">
        <f t="shared" ref="AJ1710" si="8953">AVERAGEIF(M1710:M1713,"&lt;&gt;0",Y1710:Y1713)</f>
        <v>0.59502369142337219</v>
      </c>
      <c r="AK1710" s="42">
        <f t="shared" ref="AK1710" si="8954">AVERAGEIF(M1710:M1713,"&lt;&gt;0",N1710:N1713)</f>
        <v>0.75546875000000002</v>
      </c>
      <c r="AL1710" s="42">
        <f t="shared" ref="AL1710" si="8955">AVERAGEIF(M1710:M1713,"&lt;&gt;0",O1710:O1713)</f>
        <v>0.79191738240287601</v>
      </c>
      <c r="AM1710" s="42">
        <f t="shared" ref="AM1710" si="8956">AVERAGEIF(M1710:M1713,"&lt;&gt;0",P1710:P1713)</f>
        <v>0.82831309508948481</v>
      </c>
      <c r="AN1710" s="42">
        <f t="shared" ref="AN1710" si="8957">AVERAGEIF(M1710:M1713,"&lt;&gt;0",Q1710:Q1713)</f>
        <v>44.25</v>
      </c>
      <c r="AO1710" s="42">
        <f t="shared" ref="AO1710" si="8958">AVERAGEIF(M1710:M1713,"&lt;&gt;0",R1710:R1713)</f>
        <v>115.25</v>
      </c>
      <c r="AP1710" s="42">
        <f t="shared" ref="AP1710" si="8959">AVERAGEIF(M1710:M1713,"&lt;&gt;0",S1710:S1713)</f>
        <v>5.5</v>
      </c>
      <c r="AQ1710" s="42">
        <f t="shared" ref="AQ1710" si="8960">AVERAGEIF(M1710:M1713,"&lt;&gt;0",T1710:T1713)</f>
        <v>8.25</v>
      </c>
      <c r="AR1710" s="42">
        <f t="shared" ref="AR1710" si="8961">AVERAGEIF(M1710:M1713,"&lt;&gt;0",U1710:U1713)</f>
        <v>0</v>
      </c>
      <c r="AS1710" s="42">
        <f t="shared" ref="AS1710" si="8962">AVERAGEIF(M1710:M1713,"&lt;&gt;0",V1710:V1713)</f>
        <v>0</v>
      </c>
      <c r="AT1710" s="42">
        <f t="shared" ref="AT1710" si="8963">AVERAGEIF(M1710:M1713,"&lt;&gt;0",W1710:W1713)</f>
        <v>0.62890625</v>
      </c>
      <c r="AU1710" s="42">
        <f t="shared" ref="AU1710" si="8964">AVERAGEIF(M1710:M1713,"&lt;&gt;0",Z1710:Z1713)</f>
        <v>0.79191738240287601</v>
      </c>
      <c r="AV1710" s="42">
        <f t="shared" ref="AV1710" si="8965">AVERAGEIF(M1710:M1713,"&lt;&gt;0",AA1710:AA1713)</f>
        <v>0.63385416666666683</v>
      </c>
    </row>
    <row r="1711" spans="3:48" x14ac:dyDescent="0.35">
      <c r="C1711" s="1" t="s">
        <v>27</v>
      </c>
      <c r="D1711">
        <v>428</v>
      </c>
      <c r="E1711">
        <v>2</v>
      </c>
      <c r="F1711">
        <v>45</v>
      </c>
      <c r="G1711">
        <v>35</v>
      </c>
      <c r="H1711">
        <v>0</v>
      </c>
      <c r="I1711">
        <v>16</v>
      </c>
      <c r="J1711">
        <v>18</v>
      </c>
      <c r="K1711">
        <v>7</v>
      </c>
      <c r="L1711">
        <v>54</v>
      </c>
      <c r="M1711">
        <v>38</v>
      </c>
      <c r="N1711">
        <v>0.58125000000000004</v>
      </c>
      <c r="O1711">
        <v>0.625</v>
      </c>
      <c r="P1711">
        <v>0.77777777777777801</v>
      </c>
      <c r="Q1711">
        <v>60</v>
      </c>
      <c r="R1711">
        <v>52</v>
      </c>
      <c r="S1711">
        <v>0</v>
      </c>
      <c r="T1711">
        <v>0</v>
      </c>
      <c r="U1711">
        <v>0</v>
      </c>
      <c r="V1711">
        <v>0</v>
      </c>
      <c r="W1711">
        <v>0.452083333333333</v>
      </c>
      <c r="X1711" s="37">
        <v>9.7222222222222196E-2</v>
      </c>
      <c r="Y1711" s="37">
        <v>0.52777777777777801</v>
      </c>
      <c r="Z1711" s="37">
        <v>0.625</v>
      </c>
      <c r="AA1711" s="37">
        <v>0.72812500000000002</v>
      </c>
      <c r="AB1711" s="42"/>
      <c r="AC1711" s="42"/>
      <c r="AD1711" s="42"/>
      <c r="AE1711" s="42"/>
      <c r="AF1711" s="42"/>
      <c r="AG1711" s="42"/>
      <c r="AH1711" s="42"/>
      <c r="AI1711" s="42"/>
      <c r="AJ1711" s="42"/>
      <c r="AK1711" s="42"/>
      <c r="AL1711" s="42"/>
      <c r="AM1711" s="42"/>
      <c r="AN1711" s="42"/>
      <c r="AO1711" s="42"/>
      <c r="AP1711" s="42"/>
      <c r="AQ1711" s="42"/>
      <c r="AR1711" s="42"/>
      <c r="AS1711" s="42"/>
      <c r="AT1711" s="42"/>
      <c r="AU1711" s="42"/>
      <c r="AV1711" s="42"/>
    </row>
    <row r="1712" spans="3:48" x14ac:dyDescent="0.35">
      <c r="C1712" s="1" t="s">
        <v>28</v>
      </c>
      <c r="D1712">
        <v>428</v>
      </c>
      <c r="E1712">
        <v>3</v>
      </c>
      <c r="F1712">
        <v>55</v>
      </c>
      <c r="G1712">
        <v>42</v>
      </c>
      <c r="H1712">
        <v>0</v>
      </c>
      <c r="I1712">
        <v>3</v>
      </c>
      <c r="J1712">
        <v>25</v>
      </c>
      <c r="K1712">
        <v>19</v>
      </c>
      <c r="L1712">
        <v>37</v>
      </c>
      <c r="M1712">
        <v>36</v>
      </c>
      <c r="N1712">
        <v>0.81874999999999998</v>
      </c>
      <c r="O1712">
        <v>0.88709677419354804</v>
      </c>
      <c r="P1712">
        <v>0.86005089058524198</v>
      </c>
      <c r="Q1712">
        <v>37</v>
      </c>
      <c r="R1712">
        <v>137</v>
      </c>
      <c r="S1712">
        <v>5</v>
      </c>
      <c r="T1712">
        <v>15</v>
      </c>
      <c r="U1712">
        <v>0</v>
      </c>
      <c r="V1712">
        <v>0</v>
      </c>
      <c r="W1712">
        <v>0.70416666666666705</v>
      </c>
      <c r="X1712" s="37">
        <v>0.30645161290322598</v>
      </c>
      <c r="Y1712" s="37">
        <v>0.58064516129032295</v>
      </c>
      <c r="Z1712" s="37">
        <v>0.88709677419354804</v>
      </c>
      <c r="AA1712" s="37">
        <v>0.54166666666666696</v>
      </c>
      <c r="AB1712" s="42"/>
      <c r="AC1712" s="42"/>
      <c r="AD1712" s="42"/>
      <c r="AE1712" s="42"/>
      <c r="AF1712" s="42"/>
      <c r="AG1712" s="42"/>
      <c r="AH1712" s="42"/>
      <c r="AI1712" s="42"/>
      <c r="AJ1712" s="42"/>
      <c r="AK1712" s="42"/>
      <c r="AL1712" s="42"/>
      <c r="AM1712" s="42"/>
      <c r="AN1712" s="42"/>
      <c r="AO1712" s="42"/>
      <c r="AP1712" s="42"/>
      <c r="AQ1712" s="42"/>
      <c r="AR1712" s="42"/>
      <c r="AS1712" s="42"/>
      <c r="AT1712" s="42"/>
      <c r="AU1712" s="42"/>
      <c r="AV1712" s="42"/>
    </row>
    <row r="1713" spans="3:48" x14ac:dyDescent="0.35">
      <c r="C1713" s="1" t="s">
        <v>29</v>
      </c>
      <c r="D1713">
        <v>428</v>
      </c>
      <c r="E1713">
        <v>4</v>
      </c>
      <c r="F1713">
        <v>58</v>
      </c>
      <c r="G1713">
        <v>45</v>
      </c>
      <c r="H1713">
        <v>0</v>
      </c>
      <c r="I1713">
        <v>4</v>
      </c>
      <c r="J1713">
        <v>18</v>
      </c>
      <c r="K1713">
        <v>10</v>
      </c>
      <c r="L1713">
        <v>50</v>
      </c>
      <c r="M1713">
        <v>48</v>
      </c>
      <c r="N1713">
        <v>0.85</v>
      </c>
      <c r="O1713">
        <v>0.85294117647058798</v>
      </c>
      <c r="P1713">
        <v>0.84681372549019596</v>
      </c>
      <c r="Q1713">
        <v>26</v>
      </c>
      <c r="R1713">
        <v>132</v>
      </c>
      <c r="S1713">
        <v>11</v>
      </c>
      <c r="T1713">
        <v>7</v>
      </c>
      <c r="U1713">
        <v>0</v>
      </c>
      <c r="V1713">
        <v>0</v>
      </c>
      <c r="W1713">
        <v>0.71979166666666705</v>
      </c>
      <c r="X1713" s="37">
        <v>0.14705882352941199</v>
      </c>
      <c r="Y1713" s="37">
        <v>0.70588235294117696</v>
      </c>
      <c r="Z1713" s="37">
        <v>0.85294117647058798</v>
      </c>
      <c r="AA1713" s="37">
        <v>0.65833333333333299</v>
      </c>
      <c r="AB1713" s="42"/>
      <c r="AC1713" s="42"/>
      <c r="AD1713" s="42"/>
      <c r="AE1713" s="42"/>
      <c r="AF1713" s="42"/>
      <c r="AG1713" s="42"/>
      <c r="AH1713" s="42"/>
      <c r="AI1713" s="42"/>
      <c r="AJ1713" s="42"/>
      <c r="AK1713" s="42"/>
      <c r="AL1713" s="42"/>
      <c r="AM1713" s="42"/>
      <c r="AN1713" s="42"/>
      <c r="AO1713" s="42"/>
      <c r="AP1713" s="42"/>
      <c r="AQ1713" s="42"/>
      <c r="AR1713" s="42"/>
      <c r="AS1713" s="42"/>
      <c r="AT1713" s="42"/>
      <c r="AU1713" s="42"/>
      <c r="AV1713" s="42"/>
    </row>
    <row r="1714" spans="3:48" x14ac:dyDescent="0.35">
      <c r="C1714" s="1">
        <v>42952.25</v>
      </c>
      <c r="D1714">
        <v>429</v>
      </c>
      <c r="E1714">
        <v>1</v>
      </c>
      <c r="F1714">
        <v>45</v>
      </c>
      <c r="G1714">
        <v>45</v>
      </c>
      <c r="H1714">
        <v>0</v>
      </c>
      <c r="I1714">
        <v>4</v>
      </c>
      <c r="J1714">
        <v>0</v>
      </c>
      <c r="K1714">
        <v>0</v>
      </c>
      <c r="L1714">
        <v>49</v>
      </c>
      <c r="M1714">
        <v>45</v>
      </c>
      <c r="N1714">
        <v>0.703125</v>
      </c>
      <c r="O1714">
        <v>0.91836734693877597</v>
      </c>
      <c r="P1714">
        <v>0.74222222222222201</v>
      </c>
      <c r="Q1714">
        <v>7</v>
      </c>
      <c r="R1714">
        <v>82</v>
      </c>
      <c r="S1714">
        <v>0</v>
      </c>
      <c r="T1714">
        <v>0</v>
      </c>
      <c r="U1714">
        <v>45</v>
      </c>
      <c r="V1714">
        <v>1</v>
      </c>
      <c r="W1714">
        <v>0.52187499999999998</v>
      </c>
      <c r="X1714" s="37">
        <v>0</v>
      </c>
      <c r="Y1714" s="37">
        <v>0.91836734693877597</v>
      </c>
      <c r="Z1714" s="37">
        <v>0.91836734693877597</v>
      </c>
      <c r="AA1714" s="37">
        <v>0.60729166666666701</v>
      </c>
      <c r="AB1714" s="42">
        <f t="shared" ref="AB1714" si="8966">AVERAGE(D1714:D1717)</f>
        <v>429</v>
      </c>
      <c r="AC1714" s="42">
        <f t="shared" ref="AC1714" si="8967">AVERAGEIF(M1714:M1717,"&lt;&gt;0",F1714:F1717)</f>
        <v>42.75</v>
      </c>
      <c r="AD1714" s="42">
        <f t="shared" ref="AD1714" si="8968">AVERAGEIF(M1714:M1717,"&lt;&gt;0",G1714:G1717)</f>
        <v>42.75</v>
      </c>
      <c r="AE1714" s="42">
        <f t="shared" ref="AE1714" si="8969">AVERAGEIF(M1714:M1717,"&lt;&gt;0",H1714:H1717)</f>
        <v>0.75</v>
      </c>
      <c r="AF1714" s="42">
        <f t="shared" ref="AF1714" si="8970">AVERAGEIF(M1714:M1717,"&lt;&gt;0",I1714:I1717)</f>
        <v>5</v>
      </c>
      <c r="AG1714" s="42">
        <f t="shared" ref="AG1714" si="8971">AVERAGEIF(M1714:M1717,"&lt;&gt;0",J1714:J1717)</f>
        <v>0</v>
      </c>
      <c r="AH1714" s="42">
        <f t="shared" ref="AH1714" si="8972">AVERAGEIF(M1714:M1717,"&lt;&gt;0",X1714:X1717)</f>
        <v>0</v>
      </c>
      <c r="AI1714" s="42">
        <f t="shared" ref="AI1714" si="8973">AVERAGEIF(M1714:M1717,"&lt;&gt;0",L1714:L1717)</f>
        <v>47.5</v>
      </c>
      <c r="AJ1714" s="42">
        <f t="shared" ref="AJ1714" si="8974">AVERAGEIF(M1714:M1717,"&lt;&gt;0",Y1714:Y1717)</f>
        <v>0.90015740230025953</v>
      </c>
      <c r="AK1714" s="42">
        <f t="shared" ref="AK1714" si="8975">AVERAGEIF(M1714:M1717,"&lt;&gt;0",N1714:N1717)</f>
        <v>0.68125000000000002</v>
      </c>
      <c r="AL1714" s="42">
        <f t="shared" ref="AL1714" si="8976">AVERAGEIF(M1714:M1717,"&lt;&gt;0",O1714:O1717)</f>
        <v>0.90015740230025953</v>
      </c>
      <c r="AM1714" s="42">
        <f t="shared" ref="AM1714" si="8977">AVERAGEIF(M1714:M1717,"&lt;&gt;0",P1714:P1717)</f>
        <v>0.771885884117127</v>
      </c>
      <c r="AN1714" s="42">
        <f t="shared" ref="AN1714" si="8978">AVERAGEIF(M1714:M1717,"&lt;&gt;0",Q1714:Q1717)</f>
        <v>10</v>
      </c>
      <c r="AO1714" s="42">
        <f t="shared" ref="AO1714" si="8979">AVERAGEIF(M1714:M1717,"&lt;&gt;0",R1714:R1717)</f>
        <v>85.5</v>
      </c>
      <c r="AP1714" s="42">
        <f t="shared" ref="AP1714" si="8980">AVERAGEIF(M1714:M1717,"&lt;&gt;0",S1714:S1717)</f>
        <v>0</v>
      </c>
      <c r="AQ1714" s="42">
        <f t="shared" ref="AQ1714" si="8981">AVERAGEIF(M1714:M1717,"&lt;&gt;0",T1714:T1717)</f>
        <v>0</v>
      </c>
      <c r="AR1714" s="42">
        <f t="shared" ref="AR1714" si="8982">AVERAGEIF(M1714:M1717,"&lt;&gt;0",U1714:U1717)</f>
        <v>52.75</v>
      </c>
      <c r="AS1714" s="42">
        <f t="shared" ref="AS1714" si="8983">AVERAGEIF(M1714:M1717,"&lt;&gt;0",V1714:V1717)</f>
        <v>2</v>
      </c>
      <c r="AT1714" s="42">
        <f t="shared" ref="AT1714" si="8984">AVERAGEIF(M1714:M1717,"&lt;&gt;0",W1714:W1717)</f>
        <v>0.52656250000000004</v>
      </c>
      <c r="AU1714" s="42">
        <f t="shared" ref="AU1714" si="8985">AVERAGEIF(M1714:M1717,"&lt;&gt;0",Z1714:Z1717)</f>
        <v>0.90015740230025953</v>
      </c>
      <c r="AV1714" s="42">
        <f t="shared" ref="AV1714" si="8986">AVERAGEIF(M1714:M1717,"&lt;&gt;0",AA1714:AA1717)</f>
        <v>0.63385416666666683</v>
      </c>
    </row>
    <row r="1715" spans="3:48" x14ac:dyDescent="0.35">
      <c r="C1715" s="1" t="s">
        <v>27</v>
      </c>
      <c r="D1715">
        <v>429</v>
      </c>
      <c r="E1715">
        <v>2</v>
      </c>
      <c r="F1715">
        <v>47</v>
      </c>
      <c r="G1715">
        <v>47</v>
      </c>
      <c r="H1715">
        <v>3</v>
      </c>
      <c r="I1715">
        <v>9</v>
      </c>
      <c r="J1715">
        <v>0</v>
      </c>
      <c r="K1715">
        <v>0</v>
      </c>
      <c r="L1715">
        <v>54</v>
      </c>
      <c r="M1715">
        <v>47</v>
      </c>
      <c r="N1715">
        <v>0.72187500000000004</v>
      </c>
      <c r="O1715">
        <v>0.87037037037037002</v>
      </c>
      <c r="P1715">
        <v>0.77922077922077904</v>
      </c>
      <c r="Q1715">
        <v>8</v>
      </c>
      <c r="R1715">
        <v>115</v>
      </c>
      <c r="S1715">
        <v>0</v>
      </c>
      <c r="T1715">
        <v>0</v>
      </c>
      <c r="U1715">
        <v>54</v>
      </c>
      <c r="V1715">
        <v>0</v>
      </c>
      <c r="W1715">
        <v>0.5625</v>
      </c>
      <c r="X1715" s="37">
        <v>0</v>
      </c>
      <c r="Y1715" s="37">
        <v>0.87037037037037002</v>
      </c>
      <c r="Z1715" s="37">
        <v>0.87037037037037002</v>
      </c>
      <c r="AA1715" s="37">
        <v>0.72812500000000002</v>
      </c>
      <c r="AB1715" s="42"/>
      <c r="AC1715" s="42"/>
      <c r="AD1715" s="42"/>
      <c r="AE1715" s="42"/>
      <c r="AF1715" s="42"/>
      <c r="AG1715" s="42"/>
      <c r="AH1715" s="42"/>
      <c r="AI1715" s="42"/>
      <c r="AJ1715" s="42"/>
      <c r="AK1715" s="42"/>
      <c r="AL1715" s="42"/>
      <c r="AM1715" s="42"/>
      <c r="AN1715" s="42"/>
      <c r="AO1715" s="42"/>
      <c r="AP1715" s="42"/>
      <c r="AQ1715" s="42"/>
      <c r="AR1715" s="42"/>
      <c r="AS1715" s="42"/>
      <c r="AT1715" s="42"/>
      <c r="AU1715" s="42"/>
      <c r="AV1715" s="42"/>
    </row>
    <row r="1716" spans="3:48" x14ac:dyDescent="0.35">
      <c r="C1716" s="1" t="s">
        <v>28</v>
      </c>
      <c r="D1716">
        <v>429</v>
      </c>
      <c r="E1716">
        <v>3</v>
      </c>
      <c r="F1716">
        <v>33</v>
      </c>
      <c r="G1716">
        <v>33</v>
      </c>
      <c r="H1716">
        <v>0</v>
      </c>
      <c r="I1716">
        <v>6</v>
      </c>
      <c r="J1716">
        <v>0</v>
      </c>
      <c r="K1716">
        <v>0</v>
      </c>
      <c r="L1716">
        <v>37</v>
      </c>
      <c r="M1716">
        <v>33</v>
      </c>
      <c r="N1716">
        <v>0.58750000000000002</v>
      </c>
      <c r="O1716">
        <v>0.891891891891892</v>
      </c>
      <c r="P1716">
        <v>0.75177304964539005</v>
      </c>
      <c r="Q1716">
        <v>9</v>
      </c>
      <c r="R1716">
        <v>59</v>
      </c>
      <c r="S1716">
        <v>0</v>
      </c>
      <c r="T1716">
        <v>0</v>
      </c>
      <c r="U1716">
        <v>54</v>
      </c>
      <c r="V1716">
        <v>0</v>
      </c>
      <c r="W1716">
        <v>0.44166666666666698</v>
      </c>
      <c r="X1716" s="37">
        <v>0</v>
      </c>
      <c r="Y1716" s="37">
        <v>0.891891891891892</v>
      </c>
      <c r="Z1716" s="37">
        <v>0.891891891891892</v>
      </c>
      <c r="AA1716" s="37">
        <v>0.54166666666666696</v>
      </c>
      <c r="AB1716" s="42"/>
      <c r="AC1716" s="42"/>
      <c r="AD1716" s="42"/>
      <c r="AE1716" s="42"/>
      <c r="AF1716" s="42"/>
      <c r="AG1716" s="42"/>
      <c r="AH1716" s="42"/>
      <c r="AI1716" s="42"/>
      <c r="AJ1716" s="42"/>
      <c r="AK1716" s="42"/>
      <c r="AL1716" s="42"/>
      <c r="AM1716" s="42"/>
      <c r="AN1716" s="42"/>
      <c r="AO1716" s="42"/>
      <c r="AP1716" s="42"/>
      <c r="AQ1716" s="42"/>
      <c r="AR1716" s="42"/>
      <c r="AS1716" s="42"/>
      <c r="AT1716" s="42"/>
      <c r="AU1716" s="42"/>
      <c r="AV1716" s="42"/>
    </row>
    <row r="1717" spans="3:48" x14ac:dyDescent="0.35">
      <c r="C1717" s="1" t="s">
        <v>29</v>
      </c>
      <c r="D1717">
        <v>429</v>
      </c>
      <c r="E1717">
        <v>4</v>
      </c>
      <c r="F1717">
        <v>46</v>
      </c>
      <c r="G1717">
        <v>46</v>
      </c>
      <c r="H1717">
        <v>0</v>
      </c>
      <c r="I1717">
        <v>1</v>
      </c>
      <c r="J1717">
        <v>0</v>
      </c>
      <c r="K1717">
        <v>0</v>
      </c>
      <c r="L1717">
        <v>50</v>
      </c>
      <c r="M1717">
        <v>46</v>
      </c>
      <c r="N1717">
        <v>0.71250000000000002</v>
      </c>
      <c r="O1717">
        <v>0.92</v>
      </c>
      <c r="P1717">
        <v>0.81432748538011701</v>
      </c>
      <c r="Q1717">
        <v>16</v>
      </c>
      <c r="R1717">
        <v>86</v>
      </c>
      <c r="S1717">
        <v>0</v>
      </c>
      <c r="T1717">
        <v>0</v>
      </c>
      <c r="U1717">
        <v>58</v>
      </c>
      <c r="V1717">
        <v>7</v>
      </c>
      <c r="W1717">
        <v>0.58020833333333299</v>
      </c>
      <c r="X1717" s="37">
        <v>0</v>
      </c>
      <c r="Y1717" s="37">
        <v>0.92</v>
      </c>
      <c r="Z1717" s="37">
        <v>0.92</v>
      </c>
      <c r="AA1717" s="37">
        <v>0.65833333333333299</v>
      </c>
      <c r="AB1717" s="42"/>
      <c r="AC1717" s="42"/>
      <c r="AD1717" s="42"/>
      <c r="AE1717" s="42"/>
      <c r="AF1717" s="42"/>
      <c r="AG1717" s="42"/>
      <c r="AH1717" s="42"/>
      <c r="AI1717" s="42"/>
      <c r="AJ1717" s="42"/>
      <c r="AK1717" s="42"/>
      <c r="AL1717" s="42"/>
      <c r="AM1717" s="42"/>
      <c r="AN1717" s="42"/>
      <c r="AO1717" s="42"/>
      <c r="AP1717" s="42"/>
      <c r="AQ1717" s="42"/>
      <c r="AR1717" s="42"/>
      <c r="AS1717" s="42"/>
      <c r="AT1717" s="42"/>
      <c r="AU1717" s="42"/>
      <c r="AV1717" s="42"/>
    </row>
    <row r="1718" spans="3:48" x14ac:dyDescent="0.35">
      <c r="C1718" s="1">
        <v>42952.25</v>
      </c>
      <c r="D1718">
        <v>430</v>
      </c>
      <c r="E1718">
        <v>1</v>
      </c>
      <c r="F1718">
        <v>49</v>
      </c>
      <c r="G1718">
        <v>49</v>
      </c>
      <c r="H1718">
        <v>0</v>
      </c>
      <c r="I1718">
        <v>0</v>
      </c>
      <c r="J1718">
        <v>0</v>
      </c>
      <c r="K1718">
        <v>0</v>
      </c>
      <c r="L1718">
        <v>49</v>
      </c>
      <c r="M1718">
        <v>49</v>
      </c>
      <c r="N1718">
        <v>0.71562499999999996</v>
      </c>
      <c r="O1718">
        <v>1</v>
      </c>
      <c r="P1718">
        <v>0.84861717612809295</v>
      </c>
      <c r="Q1718">
        <v>29</v>
      </c>
      <c r="R1718">
        <v>116</v>
      </c>
      <c r="S1718">
        <v>0</v>
      </c>
      <c r="T1718">
        <v>0</v>
      </c>
      <c r="U1718">
        <v>47</v>
      </c>
      <c r="V1718">
        <v>42</v>
      </c>
      <c r="W1718">
        <v>0.60729166666666701</v>
      </c>
      <c r="X1718" s="37">
        <v>0</v>
      </c>
      <c r="Y1718" s="37">
        <v>1</v>
      </c>
      <c r="Z1718" s="37">
        <v>1</v>
      </c>
      <c r="AA1718" s="37">
        <v>0.60729166666666701</v>
      </c>
      <c r="AB1718" s="42">
        <f t="shared" ref="AB1718" si="8987">AVERAGE(D1718:D1721)</f>
        <v>430</v>
      </c>
      <c r="AC1718" s="42">
        <f t="shared" ref="AC1718" si="8988">AVERAGEIF(M1718:M1721,"&lt;&gt;0",F1718:F1721)</f>
        <v>47.25</v>
      </c>
      <c r="AD1718" s="42">
        <f t="shared" ref="AD1718" si="8989">AVERAGEIF(M1718:M1721,"&lt;&gt;0",G1718:G1721)</f>
        <v>47.25</v>
      </c>
      <c r="AE1718" s="42">
        <f t="shared" ref="AE1718" si="8990">AVERAGEIF(M1718:M1721,"&lt;&gt;0",H1718:H1721)</f>
        <v>0</v>
      </c>
      <c r="AF1718" s="42">
        <f t="shared" ref="AF1718" si="8991">AVERAGEIF(M1718:M1721,"&lt;&gt;0",I1718:I1721)</f>
        <v>0.5</v>
      </c>
      <c r="AG1718" s="42">
        <f t="shared" ref="AG1718" si="8992">AVERAGEIF(M1718:M1721,"&lt;&gt;0",J1718:J1721)</f>
        <v>0</v>
      </c>
      <c r="AH1718" s="42">
        <f t="shared" ref="AH1718" si="8993">AVERAGEIF(M1718:M1721,"&lt;&gt;0",X1718:X1721)</f>
        <v>0</v>
      </c>
      <c r="AI1718" s="42">
        <f t="shared" ref="AI1718" si="8994">AVERAGEIF(M1718:M1721,"&lt;&gt;0",L1718:L1721)</f>
        <v>47.5</v>
      </c>
      <c r="AJ1718" s="42">
        <f t="shared" ref="AJ1718" si="8995">AVERAGEIF(M1718:M1721,"&lt;&gt;0",Y1718:Y1721)</f>
        <v>0.9932432432432432</v>
      </c>
      <c r="AK1718" s="42">
        <f t="shared" ref="AK1718" si="8996">AVERAGEIF(M1718:M1721,"&lt;&gt;0",N1718:N1721)</f>
        <v>0.73906249999999996</v>
      </c>
      <c r="AL1718" s="42">
        <f t="shared" ref="AL1718" si="8997">AVERAGEIF(M1718:M1721,"&lt;&gt;0",O1718:O1721)</f>
        <v>0.9932432432432432</v>
      </c>
      <c r="AM1718" s="42">
        <f t="shared" ref="AM1718" si="8998">AVERAGEIF(M1718:M1721,"&lt;&gt;0",P1718:P1721)</f>
        <v>0.84769704496139131</v>
      </c>
      <c r="AN1718" s="42">
        <f t="shared" ref="AN1718" si="8999">AVERAGEIF(M1718:M1721,"&lt;&gt;0",Q1718:Q1721)</f>
        <v>31</v>
      </c>
      <c r="AO1718" s="42">
        <f t="shared" ref="AO1718" si="9000">AVERAGEIF(M1718:M1721,"&lt;&gt;0",R1718:R1721)</f>
        <v>111.25</v>
      </c>
      <c r="AP1718" s="42">
        <f t="shared" ref="AP1718" si="9001">AVERAGEIF(M1718:M1721,"&lt;&gt;0",S1718:S1721)</f>
        <v>0</v>
      </c>
      <c r="AQ1718" s="42">
        <f t="shared" ref="AQ1718" si="9002">AVERAGEIF(M1718:M1721,"&lt;&gt;0",T1718:T1721)</f>
        <v>0</v>
      </c>
      <c r="AR1718" s="42">
        <f t="shared" ref="AR1718" si="9003">AVERAGEIF(M1718:M1721,"&lt;&gt;0",U1718:U1721)</f>
        <v>43.25</v>
      </c>
      <c r="AS1718" s="42">
        <f t="shared" ref="AS1718" si="9004">AVERAGEIF(M1718:M1721,"&lt;&gt;0",V1718:V1721)</f>
        <v>57.5</v>
      </c>
      <c r="AT1718" s="42">
        <f t="shared" ref="AT1718" si="9005">AVERAGEIF(M1718:M1721,"&lt;&gt;0",W1718:W1721)</f>
        <v>0.62734375000000009</v>
      </c>
      <c r="AU1718" s="42">
        <f t="shared" ref="AU1718" si="9006">AVERAGEIF(M1718:M1721,"&lt;&gt;0",Z1718:Z1721)</f>
        <v>0.9932432432432432</v>
      </c>
      <c r="AV1718" s="42">
        <f t="shared" ref="AV1718" si="9007">AVERAGEIF(M1718:M1721,"&lt;&gt;0",AA1718:AA1721)</f>
        <v>0.63385416666666683</v>
      </c>
    </row>
    <row r="1719" spans="3:48" x14ac:dyDescent="0.35">
      <c r="C1719" s="1" t="s">
        <v>27</v>
      </c>
      <c r="D1719">
        <v>430</v>
      </c>
      <c r="E1719">
        <v>2</v>
      </c>
      <c r="F1719">
        <v>54</v>
      </c>
      <c r="G1719">
        <v>54</v>
      </c>
      <c r="H1719">
        <v>0</v>
      </c>
      <c r="I1719">
        <v>0</v>
      </c>
      <c r="J1719">
        <v>0</v>
      </c>
      <c r="K1719">
        <v>0</v>
      </c>
      <c r="L1719">
        <v>54</v>
      </c>
      <c r="M1719">
        <v>54</v>
      </c>
      <c r="N1719">
        <v>0.84062499999999996</v>
      </c>
      <c r="O1719">
        <v>1</v>
      </c>
      <c r="P1719">
        <v>0.86617100371747202</v>
      </c>
      <c r="Q1719">
        <v>47</v>
      </c>
      <c r="R1719">
        <v>128</v>
      </c>
      <c r="S1719">
        <v>0</v>
      </c>
      <c r="T1719">
        <v>0</v>
      </c>
      <c r="U1719">
        <v>55</v>
      </c>
      <c r="V1719">
        <v>63</v>
      </c>
      <c r="W1719">
        <v>0.72812500000000002</v>
      </c>
      <c r="X1719" s="37">
        <v>0</v>
      </c>
      <c r="Y1719" s="37">
        <v>1</v>
      </c>
      <c r="Z1719" s="37">
        <v>1</v>
      </c>
      <c r="AA1719" s="37">
        <v>0.72812500000000002</v>
      </c>
      <c r="AB1719" s="42"/>
      <c r="AC1719" s="42"/>
      <c r="AD1719" s="42"/>
      <c r="AE1719" s="42"/>
      <c r="AF1719" s="42"/>
      <c r="AG1719" s="42"/>
      <c r="AH1719" s="42"/>
      <c r="AI1719" s="42"/>
      <c r="AJ1719" s="42"/>
      <c r="AK1719" s="42"/>
      <c r="AL1719" s="42"/>
      <c r="AM1719" s="42"/>
      <c r="AN1719" s="42"/>
      <c r="AO1719" s="42"/>
      <c r="AP1719" s="42"/>
      <c r="AQ1719" s="42"/>
      <c r="AR1719" s="42"/>
      <c r="AS1719" s="42"/>
      <c r="AT1719" s="42"/>
      <c r="AU1719" s="42"/>
      <c r="AV1719" s="42"/>
    </row>
    <row r="1720" spans="3:48" x14ac:dyDescent="0.35">
      <c r="C1720" s="1" t="s">
        <v>28</v>
      </c>
      <c r="D1720">
        <v>430</v>
      </c>
      <c r="E1720">
        <v>3</v>
      </c>
      <c r="F1720">
        <v>36</v>
      </c>
      <c r="G1720">
        <v>36</v>
      </c>
      <c r="H1720">
        <v>0</v>
      </c>
      <c r="I1720">
        <v>2</v>
      </c>
      <c r="J1720">
        <v>0</v>
      </c>
      <c r="K1720">
        <v>0</v>
      </c>
      <c r="L1720">
        <v>37</v>
      </c>
      <c r="M1720">
        <v>36</v>
      </c>
      <c r="N1720">
        <v>0.61875000000000002</v>
      </c>
      <c r="O1720">
        <v>0.97297297297297303</v>
      </c>
      <c r="P1720">
        <v>0.83333333333333304</v>
      </c>
      <c r="Q1720">
        <v>16</v>
      </c>
      <c r="R1720">
        <v>83</v>
      </c>
      <c r="S1720">
        <v>0</v>
      </c>
      <c r="T1720">
        <v>0</v>
      </c>
      <c r="U1720">
        <v>39</v>
      </c>
      <c r="V1720">
        <v>59</v>
      </c>
      <c r="W1720">
        <v>0.515625</v>
      </c>
      <c r="X1720" s="37">
        <v>0</v>
      </c>
      <c r="Y1720" s="37">
        <v>0.97297297297297303</v>
      </c>
      <c r="Z1720" s="37">
        <v>0.97297297297297303</v>
      </c>
      <c r="AA1720" s="37">
        <v>0.54166666666666696</v>
      </c>
      <c r="AB1720" s="42"/>
      <c r="AC1720" s="42"/>
      <c r="AD1720" s="42"/>
      <c r="AE1720" s="42"/>
      <c r="AF1720" s="42"/>
      <c r="AG1720" s="42"/>
      <c r="AH1720" s="42"/>
      <c r="AI1720" s="42"/>
      <c r="AJ1720" s="42"/>
      <c r="AK1720" s="42"/>
      <c r="AL1720" s="42"/>
      <c r="AM1720" s="42"/>
      <c r="AN1720" s="42"/>
      <c r="AO1720" s="42"/>
      <c r="AP1720" s="42"/>
      <c r="AQ1720" s="42"/>
      <c r="AR1720" s="42"/>
      <c r="AS1720" s="42"/>
      <c r="AT1720" s="42"/>
      <c r="AU1720" s="42"/>
      <c r="AV1720" s="42"/>
    </row>
    <row r="1721" spans="3:48" x14ac:dyDescent="0.35">
      <c r="C1721" s="1" t="s">
        <v>29</v>
      </c>
      <c r="D1721">
        <v>430</v>
      </c>
      <c r="E1721">
        <v>4</v>
      </c>
      <c r="F1721">
        <v>50</v>
      </c>
      <c r="G1721">
        <v>50</v>
      </c>
      <c r="H1721">
        <v>0</v>
      </c>
      <c r="I1721">
        <v>0</v>
      </c>
      <c r="J1721">
        <v>0</v>
      </c>
      <c r="K1721">
        <v>0</v>
      </c>
      <c r="L1721">
        <v>50</v>
      </c>
      <c r="M1721">
        <v>50</v>
      </c>
      <c r="N1721">
        <v>0.78125</v>
      </c>
      <c r="O1721">
        <v>1</v>
      </c>
      <c r="P1721">
        <v>0.84266666666666701</v>
      </c>
      <c r="Q1721">
        <v>32</v>
      </c>
      <c r="R1721">
        <v>118</v>
      </c>
      <c r="S1721">
        <v>0</v>
      </c>
      <c r="T1721">
        <v>0</v>
      </c>
      <c r="U1721">
        <v>32</v>
      </c>
      <c r="V1721">
        <v>66</v>
      </c>
      <c r="W1721">
        <v>0.65833333333333299</v>
      </c>
      <c r="X1721" s="37">
        <v>0</v>
      </c>
      <c r="Y1721" s="37">
        <v>1</v>
      </c>
      <c r="Z1721" s="37">
        <v>1</v>
      </c>
      <c r="AA1721" s="37">
        <v>0.65833333333333299</v>
      </c>
      <c r="AB1721" s="42"/>
      <c r="AC1721" s="42"/>
      <c r="AD1721" s="42"/>
      <c r="AE1721" s="42"/>
      <c r="AF1721" s="42"/>
      <c r="AG1721" s="42"/>
      <c r="AH1721" s="42"/>
      <c r="AI1721" s="42"/>
      <c r="AJ1721" s="42"/>
      <c r="AK1721" s="42"/>
      <c r="AL1721" s="42"/>
      <c r="AM1721" s="42"/>
      <c r="AN1721" s="42"/>
      <c r="AO1721" s="42"/>
      <c r="AP1721" s="42"/>
      <c r="AQ1721" s="42"/>
      <c r="AR1721" s="42"/>
      <c r="AS1721" s="42"/>
      <c r="AT1721" s="42"/>
      <c r="AU1721" s="42"/>
      <c r="AV1721" s="42"/>
    </row>
    <row r="1722" spans="3:48" x14ac:dyDescent="0.35">
      <c r="C1722" s="1">
        <v>42952.25</v>
      </c>
      <c r="D1722">
        <v>431</v>
      </c>
      <c r="E1722">
        <v>1</v>
      </c>
      <c r="F1722">
        <v>61</v>
      </c>
      <c r="G1722">
        <v>61</v>
      </c>
      <c r="H1722">
        <v>1</v>
      </c>
      <c r="I1722">
        <v>4</v>
      </c>
      <c r="J1722">
        <v>27</v>
      </c>
      <c r="K1722">
        <v>14</v>
      </c>
      <c r="L1722">
        <v>49</v>
      </c>
      <c r="M1722">
        <v>47</v>
      </c>
      <c r="N1722">
        <v>0.83750000000000002</v>
      </c>
      <c r="O1722">
        <v>0.80263157894736803</v>
      </c>
      <c r="P1722">
        <v>0.85820895522388096</v>
      </c>
      <c r="Q1722">
        <v>16</v>
      </c>
      <c r="R1722">
        <v>119</v>
      </c>
      <c r="S1722">
        <v>0</v>
      </c>
      <c r="T1722">
        <v>0</v>
      </c>
      <c r="U1722">
        <v>72</v>
      </c>
      <c r="V1722">
        <v>3</v>
      </c>
      <c r="W1722">
        <v>0.71875</v>
      </c>
      <c r="X1722" s="37">
        <v>0.18421052631578899</v>
      </c>
      <c r="Y1722" s="37">
        <v>0.61842105263157898</v>
      </c>
      <c r="Z1722" s="37">
        <v>0.80263157894736803</v>
      </c>
      <c r="AA1722" s="37">
        <v>0.60729166666666701</v>
      </c>
      <c r="AB1722" s="42">
        <f t="shared" ref="AB1722" si="9008">AVERAGE(D1722:D1725)</f>
        <v>431</v>
      </c>
      <c r="AC1722" s="42">
        <f t="shared" ref="AC1722" si="9009">AVERAGEIF(M1722:M1725,"&lt;&gt;0",F1722:F1725)</f>
        <v>55.75</v>
      </c>
      <c r="AD1722" s="42">
        <f t="shared" ref="AD1722" si="9010">AVERAGEIF(M1722:M1725,"&lt;&gt;0",G1722:G1725)</f>
        <v>55.75</v>
      </c>
      <c r="AE1722" s="42">
        <f t="shared" ref="AE1722" si="9011">AVERAGEIF(M1722:M1725,"&lt;&gt;0",H1722:H1725)</f>
        <v>0.5</v>
      </c>
      <c r="AF1722" s="42">
        <f t="shared" ref="AF1722" si="9012">AVERAGEIF(M1722:M1725,"&lt;&gt;0",I1722:I1725)</f>
        <v>5.75</v>
      </c>
      <c r="AG1722" s="42">
        <f t="shared" ref="AG1722" si="9013">AVERAGEIF(M1722:M1725,"&lt;&gt;0",J1722:J1725)</f>
        <v>22</v>
      </c>
      <c r="AH1722" s="42">
        <f t="shared" ref="AH1722" si="9014">AVERAGEIF(M1722:M1725,"&lt;&gt;0",X1722:X1725)</f>
        <v>0.17546703174761699</v>
      </c>
      <c r="AI1722" s="42">
        <f t="shared" ref="AI1722" si="9015">AVERAGEIF(M1722:M1725,"&lt;&gt;0",L1722:L1725)</f>
        <v>47.5</v>
      </c>
      <c r="AJ1722" s="42">
        <f t="shared" ref="AJ1722" si="9016">AVERAGEIF(M1722:M1725,"&lt;&gt;0",Y1722:Y1725)</f>
        <v>0.62784213855321425</v>
      </c>
      <c r="AK1722" s="42">
        <f t="shared" ref="AK1722" si="9017">AVERAGEIF(M1722:M1725,"&lt;&gt;0",N1722:N1725)</f>
        <v>0.77265625000000004</v>
      </c>
      <c r="AL1722" s="42">
        <f t="shared" ref="AL1722" si="9018">AVERAGEIF(M1722:M1725,"&lt;&gt;0",O1722:O1725)</f>
        <v>0.80330917030083093</v>
      </c>
      <c r="AM1722" s="42">
        <f t="shared" ref="AM1722" si="9019">AVERAGEIF(M1722:M1725,"&lt;&gt;0",P1722:P1725)</f>
        <v>0.8598631935684804</v>
      </c>
      <c r="AN1722" s="42">
        <f t="shared" ref="AN1722" si="9020">AVERAGEIF(M1722:M1725,"&lt;&gt;0",Q1722:Q1725)</f>
        <v>14.5</v>
      </c>
      <c r="AO1722" s="42">
        <f t="shared" ref="AO1722" si="9021">AVERAGEIF(M1722:M1725,"&lt;&gt;0",R1722:R1725)</f>
        <v>105</v>
      </c>
      <c r="AP1722" s="42">
        <f t="shared" ref="AP1722" si="9022">AVERAGEIF(M1722:M1725,"&lt;&gt;0",S1722:S1725)</f>
        <v>0</v>
      </c>
      <c r="AQ1722" s="42">
        <f t="shared" ref="AQ1722" si="9023">AVERAGEIF(M1722:M1725,"&lt;&gt;0",T1722:T1725)</f>
        <v>0</v>
      </c>
      <c r="AR1722" s="42">
        <f t="shared" ref="AR1722" si="9024">AVERAGEIF(M1722:M1725,"&lt;&gt;0",U1722:U1725)</f>
        <v>68.75</v>
      </c>
      <c r="AS1722" s="42">
        <f t="shared" ref="AS1722" si="9025">AVERAGEIF(M1722:M1725,"&lt;&gt;0",V1722:V1725)</f>
        <v>1.5</v>
      </c>
      <c r="AT1722" s="42">
        <f t="shared" ref="AT1722" si="9026">AVERAGEIF(M1722:M1725,"&lt;&gt;0",W1722:W1725)</f>
        <v>0.66406250000000022</v>
      </c>
      <c r="AU1722" s="42">
        <f t="shared" ref="AU1722" si="9027">AVERAGEIF(M1722:M1725,"&lt;&gt;0",Z1722:Z1725)</f>
        <v>0.80330917030083093</v>
      </c>
      <c r="AV1722" s="42">
        <f t="shared" ref="AV1722" si="9028">AVERAGEIF(M1722:M1725,"&lt;&gt;0",AA1722:AA1725)</f>
        <v>0.63385416666666683</v>
      </c>
    </row>
    <row r="1723" spans="3:48" x14ac:dyDescent="0.35">
      <c r="C1723" s="1" t="s">
        <v>27</v>
      </c>
      <c r="D1723">
        <v>431</v>
      </c>
      <c r="E1723">
        <v>2</v>
      </c>
      <c r="F1723">
        <v>56</v>
      </c>
      <c r="G1723">
        <v>56</v>
      </c>
      <c r="H1723">
        <v>1</v>
      </c>
      <c r="I1723">
        <v>8</v>
      </c>
      <c r="J1723">
        <v>18</v>
      </c>
      <c r="K1723">
        <v>8</v>
      </c>
      <c r="L1723">
        <v>54</v>
      </c>
      <c r="M1723">
        <v>48</v>
      </c>
      <c r="N1723">
        <v>0.78437500000000004</v>
      </c>
      <c r="O1723">
        <v>0.77777777777777801</v>
      </c>
      <c r="P1723">
        <v>0.83798140770252305</v>
      </c>
      <c r="Q1723">
        <v>15</v>
      </c>
      <c r="R1723">
        <v>113</v>
      </c>
      <c r="S1723">
        <v>0</v>
      </c>
      <c r="T1723">
        <v>0</v>
      </c>
      <c r="U1723">
        <v>72</v>
      </c>
      <c r="V1723">
        <v>0</v>
      </c>
      <c r="W1723">
        <v>0.65729166666666705</v>
      </c>
      <c r="X1723" s="37">
        <v>0.11111111111111099</v>
      </c>
      <c r="Y1723" s="37">
        <v>0.66666666666666696</v>
      </c>
      <c r="Z1723" s="37">
        <v>0.77777777777777801</v>
      </c>
      <c r="AA1723" s="37">
        <v>0.72812500000000002</v>
      </c>
      <c r="AB1723" s="42"/>
      <c r="AC1723" s="42"/>
      <c r="AD1723" s="42"/>
      <c r="AE1723" s="42"/>
      <c r="AF1723" s="42"/>
      <c r="AG1723" s="42"/>
      <c r="AH1723" s="42"/>
      <c r="AI1723" s="42"/>
      <c r="AJ1723" s="42"/>
      <c r="AK1723" s="42"/>
      <c r="AL1723" s="42"/>
      <c r="AM1723" s="42"/>
      <c r="AN1723" s="42"/>
      <c r="AO1723" s="42"/>
      <c r="AP1723" s="42"/>
      <c r="AQ1723" s="42"/>
      <c r="AR1723" s="42"/>
      <c r="AS1723" s="42"/>
      <c r="AT1723" s="42"/>
      <c r="AU1723" s="42"/>
      <c r="AV1723" s="42"/>
    </row>
    <row r="1724" spans="3:48" x14ac:dyDescent="0.35">
      <c r="C1724" s="1" t="s">
        <v>28</v>
      </c>
      <c r="D1724">
        <v>431</v>
      </c>
      <c r="E1724">
        <v>3</v>
      </c>
      <c r="F1724">
        <v>52</v>
      </c>
      <c r="G1724">
        <v>52</v>
      </c>
      <c r="H1724">
        <v>0</v>
      </c>
      <c r="I1724">
        <v>5</v>
      </c>
      <c r="J1724">
        <v>25</v>
      </c>
      <c r="K1724">
        <v>17</v>
      </c>
      <c r="L1724">
        <v>37</v>
      </c>
      <c r="M1724">
        <v>35</v>
      </c>
      <c r="N1724">
        <v>0.734375</v>
      </c>
      <c r="O1724">
        <v>0.83870967741935498</v>
      </c>
      <c r="P1724">
        <v>0.87801418439716294</v>
      </c>
      <c r="Q1724">
        <v>14</v>
      </c>
      <c r="R1724">
        <v>99</v>
      </c>
      <c r="S1724">
        <v>0</v>
      </c>
      <c r="T1724">
        <v>0</v>
      </c>
      <c r="U1724">
        <v>76</v>
      </c>
      <c r="V1724">
        <v>3</v>
      </c>
      <c r="W1724">
        <v>0.64479166666666698</v>
      </c>
      <c r="X1724" s="37">
        <v>0.27419354838709697</v>
      </c>
      <c r="Y1724" s="37">
        <v>0.56451612903225801</v>
      </c>
      <c r="Z1724" s="37">
        <v>0.83870967741935498</v>
      </c>
      <c r="AA1724" s="37">
        <v>0.54166666666666696</v>
      </c>
      <c r="AB1724" s="42"/>
      <c r="AC1724" s="42"/>
      <c r="AD1724" s="42"/>
      <c r="AE1724" s="42"/>
      <c r="AF1724" s="42"/>
      <c r="AG1724" s="42"/>
      <c r="AH1724" s="42"/>
      <c r="AI1724" s="42"/>
      <c r="AJ1724" s="42"/>
      <c r="AK1724" s="42"/>
      <c r="AL1724" s="42"/>
      <c r="AM1724" s="42"/>
      <c r="AN1724" s="42"/>
      <c r="AO1724" s="42"/>
      <c r="AP1724" s="42"/>
      <c r="AQ1724" s="42"/>
      <c r="AR1724" s="42"/>
      <c r="AS1724" s="42"/>
      <c r="AT1724" s="42"/>
      <c r="AU1724" s="42"/>
      <c r="AV1724" s="42"/>
    </row>
    <row r="1725" spans="3:48" x14ac:dyDescent="0.35">
      <c r="C1725" s="1" t="s">
        <v>29</v>
      </c>
      <c r="D1725">
        <v>431</v>
      </c>
      <c r="E1725">
        <v>4</v>
      </c>
      <c r="F1725">
        <v>54</v>
      </c>
      <c r="G1725">
        <v>54</v>
      </c>
      <c r="H1725">
        <v>0</v>
      </c>
      <c r="I1725">
        <v>6</v>
      </c>
      <c r="J1725">
        <v>18</v>
      </c>
      <c r="K1725">
        <v>9</v>
      </c>
      <c r="L1725">
        <v>50</v>
      </c>
      <c r="M1725">
        <v>45</v>
      </c>
      <c r="N1725">
        <v>0.734375</v>
      </c>
      <c r="O1725">
        <v>0.79411764705882304</v>
      </c>
      <c r="P1725">
        <v>0.86524822695035497</v>
      </c>
      <c r="Q1725">
        <v>13</v>
      </c>
      <c r="R1725">
        <v>89</v>
      </c>
      <c r="S1725">
        <v>0</v>
      </c>
      <c r="T1725">
        <v>0</v>
      </c>
      <c r="U1725">
        <v>55</v>
      </c>
      <c r="V1725">
        <v>0</v>
      </c>
      <c r="W1725">
        <v>0.63541666666666696</v>
      </c>
      <c r="X1725" s="37">
        <v>0.13235294117647101</v>
      </c>
      <c r="Y1725" s="37">
        <v>0.66176470588235303</v>
      </c>
      <c r="Z1725" s="37">
        <v>0.79411764705882304</v>
      </c>
      <c r="AA1725" s="37">
        <v>0.65833333333333299</v>
      </c>
      <c r="AB1725" s="42"/>
      <c r="AC1725" s="42"/>
      <c r="AD1725" s="42"/>
      <c r="AE1725" s="42"/>
      <c r="AF1725" s="42"/>
      <c r="AG1725" s="42"/>
      <c r="AH1725" s="42"/>
      <c r="AI1725" s="42"/>
      <c r="AJ1725" s="42"/>
      <c r="AK1725" s="42"/>
      <c r="AL1725" s="42"/>
      <c r="AM1725" s="42"/>
      <c r="AN1725" s="42"/>
      <c r="AO1725" s="42"/>
      <c r="AP1725" s="42"/>
      <c r="AQ1725" s="42"/>
      <c r="AR1725" s="42"/>
      <c r="AS1725" s="42"/>
      <c r="AT1725" s="42"/>
      <c r="AU1725" s="42"/>
      <c r="AV1725" s="42"/>
    </row>
    <row r="1726" spans="3:48" x14ac:dyDescent="0.35">
      <c r="C1726" s="1">
        <v>42952.25</v>
      </c>
      <c r="D1726">
        <v>432</v>
      </c>
      <c r="E1726">
        <v>1</v>
      </c>
      <c r="F1726">
        <v>63</v>
      </c>
      <c r="G1726">
        <v>63</v>
      </c>
      <c r="H1726">
        <v>0</v>
      </c>
      <c r="I1726">
        <v>5</v>
      </c>
      <c r="J1726">
        <v>27</v>
      </c>
      <c r="K1726">
        <v>17</v>
      </c>
      <c r="L1726">
        <v>49</v>
      </c>
      <c r="M1726">
        <v>46</v>
      </c>
      <c r="N1726">
        <v>0.78437500000000004</v>
      </c>
      <c r="O1726">
        <v>0.82894736842105299</v>
      </c>
      <c r="P1726">
        <v>0.90703851261620205</v>
      </c>
      <c r="Q1726">
        <v>36</v>
      </c>
      <c r="R1726">
        <v>121</v>
      </c>
      <c r="S1726">
        <v>0</v>
      </c>
      <c r="T1726">
        <v>0</v>
      </c>
      <c r="U1726">
        <v>35</v>
      </c>
      <c r="V1726">
        <v>85</v>
      </c>
      <c r="W1726">
        <v>0.71145833333333297</v>
      </c>
      <c r="X1726" s="37">
        <v>0.22368421052631601</v>
      </c>
      <c r="Y1726" s="37">
        <v>0.60526315789473695</v>
      </c>
      <c r="Z1726" s="37">
        <v>0.82894736842105299</v>
      </c>
      <c r="AA1726" s="37">
        <v>0.60729166666666701</v>
      </c>
      <c r="AB1726" s="42">
        <f t="shared" ref="AB1726" si="9029">AVERAGE(D1726:D1729)</f>
        <v>432</v>
      </c>
      <c r="AC1726" s="42">
        <f t="shared" ref="AC1726" si="9030">AVERAGEIF(M1726:M1729,"&lt;&gt;0",F1726:F1729)</f>
        <v>59</v>
      </c>
      <c r="AD1726" s="42">
        <f t="shared" ref="AD1726" si="9031">AVERAGEIF(M1726:M1729,"&lt;&gt;0",G1726:G1729)</f>
        <v>59</v>
      </c>
      <c r="AE1726" s="42">
        <f t="shared" ref="AE1726" si="9032">AVERAGEIF(M1726:M1729,"&lt;&gt;0",H1726:H1729)</f>
        <v>0.75</v>
      </c>
      <c r="AF1726" s="42">
        <f t="shared" ref="AF1726" si="9033">AVERAGEIF(M1726:M1729,"&lt;&gt;0",I1726:I1729)</f>
        <v>3.25</v>
      </c>
      <c r="AG1726" s="42">
        <f t="shared" ref="AG1726" si="9034">AVERAGEIF(M1726:M1729,"&lt;&gt;0",J1726:J1729)</f>
        <v>22</v>
      </c>
      <c r="AH1726" s="42">
        <f t="shared" ref="AH1726" si="9035">AVERAGEIF(M1726:M1729,"&lt;&gt;0",X1726:X1729)</f>
        <v>0.2007529101057515</v>
      </c>
      <c r="AI1726" s="42">
        <f t="shared" ref="AI1726" si="9036">AVERAGEIF(M1726:M1729,"&lt;&gt;0",L1726:L1729)</f>
        <v>47.5</v>
      </c>
      <c r="AJ1726" s="42">
        <f t="shared" ref="AJ1726" si="9037">AVERAGEIF(M1726:M1729,"&lt;&gt;0",Y1726:Y1729)</f>
        <v>0.65079528557319954</v>
      </c>
      <c r="AK1726" s="42">
        <f t="shared" ref="AK1726" si="9038">AVERAGEIF(M1726:M1729,"&lt;&gt;0",N1726:N1729)</f>
        <v>0.83437499999999998</v>
      </c>
      <c r="AL1726" s="42">
        <f t="shared" ref="AL1726" si="9039">AVERAGEIF(M1726:M1729,"&lt;&gt;0",O1726:O1729)</f>
        <v>0.85154819567895101</v>
      </c>
      <c r="AM1726" s="42">
        <f t="shared" ref="AM1726" si="9040">AVERAGEIF(M1726:M1729,"&lt;&gt;0",P1726:P1729)</f>
        <v>0.86093573020922465</v>
      </c>
      <c r="AN1726" s="42">
        <f t="shared" ref="AN1726" si="9041">AVERAGEIF(M1726:M1729,"&lt;&gt;0",Q1726:Q1729)</f>
        <v>35.25</v>
      </c>
      <c r="AO1726" s="42">
        <f t="shared" ref="AO1726" si="9042">AVERAGEIF(M1726:M1729,"&lt;&gt;0",R1726:R1729)</f>
        <v>131</v>
      </c>
      <c r="AP1726" s="42">
        <f t="shared" ref="AP1726" si="9043">AVERAGEIF(M1726:M1729,"&lt;&gt;0",S1726:S1729)</f>
        <v>0</v>
      </c>
      <c r="AQ1726" s="42">
        <f t="shared" ref="AQ1726" si="9044">AVERAGEIF(M1726:M1729,"&lt;&gt;0",T1726:T1729)</f>
        <v>0</v>
      </c>
      <c r="AR1726" s="42">
        <f t="shared" ref="AR1726" si="9045">AVERAGEIF(M1726:M1729,"&lt;&gt;0",U1726:U1729)</f>
        <v>46.25</v>
      </c>
      <c r="AS1726" s="42">
        <f t="shared" ref="AS1726" si="9046">AVERAGEIF(M1726:M1729,"&lt;&gt;0",V1726:V1729)</f>
        <v>73.25</v>
      </c>
      <c r="AT1726" s="42">
        <f t="shared" ref="AT1726" si="9047">AVERAGEIF(M1726:M1729,"&lt;&gt;0",W1726:W1729)</f>
        <v>0.71692708333333321</v>
      </c>
      <c r="AU1726" s="42">
        <f t="shared" ref="AU1726" si="9048">AVERAGEIF(M1726:M1729,"&lt;&gt;0",Z1726:Z1729)</f>
        <v>0.85154819567895101</v>
      </c>
      <c r="AV1726" s="42">
        <f t="shared" ref="AV1726" si="9049">AVERAGEIF(M1726:M1729,"&lt;&gt;0",AA1726:AA1729)</f>
        <v>0.63385416666666683</v>
      </c>
    </row>
    <row r="1727" spans="3:48" x14ac:dyDescent="0.35">
      <c r="C1727" s="1" t="s">
        <v>27</v>
      </c>
      <c r="D1727">
        <v>432</v>
      </c>
      <c r="E1727">
        <v>2</v>
      </c>
      <c r="F1727">
        <v>57</v>
      </c>
      <c r="G1727">
        <v>57</v>
      </c>
      <c r="H1727">
        <v>0</v>
      </c>
      <c r="I1727">
        <v>7</v>
      </c>
      <c r="J1727">
        <v>18</v>
      </c>
      <c r="K1727">
        <v>8</v>
      </c>
      <c r="L1727">
        <v>54</v>
      </c>
      <c r="M1727">
        <v>49</v>
      </c>
      <c r="N1727">
        <v>0.76875000000000004</v>
      </c>
      <c r="O1727">
        <v>0.79166666666666696</v>
      </c>
      <c r="P1727">
        <v>0.85907859078590798</v>
      </c>
      <c r="Q1727">
        <v>30</v>
      </c>
      <c r="R1727">
        <v>126</v>
      </c>
      <c r="S1727">
        <v>0</v>
      </c>
      <c r="T1727">
        <v>0</v>
      </c>
      <c r="U1727">
        <v>60</v>
      </c>
      <c r="V1727">
        <v>56</v>
      </c>
      <c r="W1727">
        <v>0.66041666666666698</v>
      </c>
      <c r="X1727" s="37">
        <v>0.11111111111111099</v>
      </c>
      <c r="Y1727" s="37">
        <v>0.68055555555555602</v>
      </c>
      <c r="Z1727" s="37">
        <v>0.79166666666666696</v>
      </c>
      <c r="AA1727" s="37">
        <v>0.72812500000000002</v>
      </c>
      <c r="AB1727" s="42"/>
      <c r="AC1727" s="42"/>
      <c r="AD1727" s="42"/>
      <c r="AE1727" s="42"/>
      <c r="AF1727" s="42"/>
      <c r="AG1727" s="42"/>
      <c r="AH1727" s="42"/>
      <c r="AI1727" s="42"/>
      <c r="AJ1727" s="42"/>
      <c r="AK1727" s="42"/>
      <c r="AL1727" s="42"/>
      <c r="AM1727" s="42"/>
      <c r="AN1727" s="42"/>
      <c r="AO1727" s="42"/>
      <c r="AP1727" s="42"/>
      <c r="AQ1727" s="42"/>
      <c r="AR1727" s="42"/>
      <c r="AS1727" s="42"/>
      <c r="AT1727" s="42"/>
      <c r="AU1727" s="42"/>
      <c r="AV1727" s="42"/>
    </row>
    <row r="1728" spans="3:48" x14ac:dyDescent="0.35">
      <c r="C1728" s="1" t="s">
        <v>28</v>
      </c>
      <c r="D1728">
        <v>432</v>
      </c>
      <c r="E1728">
        <v>3</v>
      </c>
      <c r="F1728">
        <v>56</v>
      </c>
      <c r="G1728">
        <v>56</v>
      </c>
      <c r="H1728">
        <v>0</v>
      </c>
      <c r="I1728">
        <v>0</v>
      </c>
      <c r="J1728">
        <v>25</v>
      </c>
      <c r="K1728">
        <v>19</v>
      </c>
      <c r="L1728">
        <v>37</v>
      </c>
      <c r="M1728">
        <v>37</v>
      </c>
      <c r="N1728">
        <v>0.86875000000000002</v>
      </c>
      <c r="O1728">
        <v>0.90322580645161299</v>
      </c>
      <c r="P1728">
        <v>0.85851318944844102</v>
      </c>
      <c r="Q1728">
        <v>18</v>
      </c>
      <c r="R1728">
        <v>132</v>
      </c>
      <c r="S1728">
        <v>0</v>
      </c>
      <c r="T1728">
        <v>0</v>
      </c>
      <c r="U1728">
        <v>50</v>
      </c>
      <c r="V1728">
        <v>83</v>
      </c>
      <c r="W1728">
        <v>0.74583333333333302</v>
      </c>
      <c r="X1728" s="37">
        <v>0.30645161290322598</v>
      </c>
      <c r="Y1728" s="37">
        <v>0.59677419354838701</v>
      </c>
      <c r="Z1728" s="37">
        <v>0.90322580645161299</v>
      </c>
      <c r="AA1728" s="37">
        <v>0.54166666666666696</v>
      </c>
      <c r="AB1728" s="42"/>
      <c r="AC1728" s="42"/>
      <c r="AD1728" s="42"/>
      <c r="AE1728" s="42"/>
      <c r="AF1728" s="42"/>
      <c r="AG1728" s="42"/>
      <c r="AH1728" s="42"/>
      <c r="AI1728" s="42"/>
      <c r="AJ1728" s="42"/>
      <c r="AK1728" s="42"/>
      <c r="AL1728" s="42"/>
      <c r="AM1728" s="42"/>
      <c r="AN1728" s="42"/>
      <c r="AO1728" s="42"/>
      <c r="AP1728" s="42"/>
      <c r="AQ1728" s="42"/>
      <c r="AR1728" s="42"/>
      <c r="AS1728" s="42"/>
      <c r="AT1728" s="42"/>
      <c r="AU1728" s="42"/>
      <c r="AV1728" s="42"/>
    </row>
    <row r="1729" spans="3:48" x14ac:dyDescent="0.35">
      <c r="C1729" s="1" t="s">
        <v>29</v>
      </c>
      <c r="D1729">
        <v>432</v>
      </c>
      <c r="E1729">
        <v>4</v>
      </c>
      <c r="F1729">
        <v>60</v>
      </c>
      <c r="G1729">
        <v>60</v>
      </c>
      <c r="H1729">
        <v>3</v>
      </c>
      <c r="I1729">
        <v>1</v>
      </c>
      <c r="J1729">
        <v>18</v>
      </c>
      <c r="K1729">
        <v>11</v>
      </c>
      <c r="L1729">
        <v>50</v>
      </c>
      <c r="M1729">
        <v>49</v>
      </c>
      <c r="N1729">
        <v>0.91562500000000002</v>
      </c>
      <c r="O1729">
        <v>0.88235294117647101</v>
      </c>
      <c r="P1729">
        <v>0.81911262798634799</v>
      </c>
      <c r="Q1729">
        <v>57</v>
      </c>
      <c r="R1729">
        <v>145</v>
      </c>
      <c r="S1729">
        <v>0</v>
      </c>
      <c r="T1729">
        <v>0</v>
      </c>
      <c r="U1729">
        <v>40</v>
      </c>
      <c r="V1729">
        <v>69</v>
      </c>
      <c r="W1729">
        <v>0.75</v>
      </c>
      <c r="X1729" s="37">
        <v>0.161764705882353</v>
      </c>
      <c r="Y1729" s="37">
        <v>0.72058823529411797</v>
      </c>
      <c r="Z1729" s="37">
        <v>0.88235294117647101</v>
      </c>
      <c r="AA1729" s="37">
        <v>0.65833333333333299</v>
      </c>
      <c r="AB1729" s="42"/>
      <c r="AC1729" s="42"/>
      <c r="AD1729" s="42"/>
      <c r="AE1729" s="42"/>
      <c r="AF1729" s="42"/>
      <c r="AG1729" s="42"/>
      <c r="AH1729" s="42"/>
      <c r="AI1729" s="42"/>
      <c r="AJ1729" s="42"/>
      <c r="AK1729" s="42"/>
      <c r="AL1729" s="42"/>
      <c r="AM1729" s="42"/>
      <c r="AN1729" s="42"/>
      <c r="AO1729" s="42"/>
      <c r="AP1729" s="42"/>
      <c r="AQ1729" s="42"/>
      <c r="AR1729" s="42"/>
      <c r="AS1729" s="42"/>
      <c r="AT1729" s="42"/>
      <c r="AU1729" s="42"/>
      <c r="AV1729" s="42"/>
    </row>
    <row r="1730" spans="3:48" x14ac:dyDescent="0.35">
      <c r="C1730" s="1">
        <v>42952.25</v>
      </c>
      <c r="D1730">
        <v>433</v>
      </c>
      <c r="E1730">
        <v>1</v>
      </c>
      <c r="F1730">
        <v>47</v>
      </c>
      <c r="G1730">
        <v>47</v>
      </c>
      <c r="H1730">
        <v>4</v>
      </c>
      <c r="I1730">
        <v>2</v>
      </c>
      <c r="J1730">
        <v>0</v>
      </c>
      <c r="K1730">
        <v>0</v>
      </c>
      <c r="L1730">
        <v>49</v>
      </c>
      <c r="M1730">
        <v>47</v>
      </c>
      <c r="N1730">
        <v>0.9</v>
      </c>
      <c r="O1730">
        <v>0.95918367346938804</v>
      </c>
      <c r="P1730">
        <v>0.62962962962962998</v>
      </c>
      <c r="Q1730">
        <v>0</v>
      </c>
      <c r="R1730">
        <v>14</v>
      </c>
      <c r="S1730">
        <v>0</v>
      </c>
      <c r="T1730">
        <v>1</v>
      </c>
      <c r="U1730">
        <v>0</v>
      </c>
      <c r="V1730">
        <v>0</v>
      </c>
      <c r="W1730">
        <v>0.56666666666666698</v>
      </c>
      <c r="X1730" s="37">
        <v>0</v>
      </c>
      <c r="Y1730" s="37">
        <v>0.95918367346938804</v>
      </c>
      <c r="Z1730" s="37">
        <v>0.95918367346938804</v>
      </c>
      <c r="AA1730" s="37">
        <v>0.60729166666666701</v>
      </c>
      <c r="AB1730" s="42">
        <f t="shared" ref="AB1730" si="9050">AVERAGE(D1730:D1733)</f>
        <v>433</v>
      </c>
      <c r="AC1730" s="42">
        <f t="shared" ref="AC1730" si="9051">AVERAGEIF(M1730:M1733,"&lt;&gt;0",F1730:F1733)</f>
        <v>43.75</v>
      </c>
      <c r="AD1730" s="42">
        <f t="shared" ref="AD1730" si="9052">AVERAGEIF(M1730:M1733,"&lt;&gt;0",G1730:G1733)</f>
        <v>42</v>
      </c>
      <c r="AE1730" s="42">
        <f t="shared" ref="AE1730" si="9053">AVERAGEIF(M1730:M1733,"&lt;&gt;0",H1730:H1733)</f>
        <v>2.25</v>
      </c>
      <c r="AF1730" s="42">
        <f t="shared" ref="AF1730" si="9054">AVERAGEIF(M1730:M1733,"&lt;&gt;0",I1730:I1733)</f>
        <v>5.25</v>
      </c>
      <c r="AG1730" s="42">
        <f t="shared" ref="AG1730" si="9055">AVERAGEIF(M1730:M1733,"&lt;&gt;0",J1730:J1733)</f>
        <v>0</v>
      </c>
      <c r="AH1730" s="42">
        <f t="shared" ref="AH1730" si="9056">AVERAGEIF(M1730:M1733,"&lt;&gt;0",X1730:X1733)</f>
        <v>0</v>
      </c>
      <c r="AI1730" s="42">
        <f t="shared" ref="AI1730" si="9057">AVERAGEIF(M1730:M1733,"&lt;&gt;0",L1730:L1733)</f>
        <v>47.5</v>
      </c>
      <c r="AJ1730" s="42">
        <f t="shared" ref="AJ1730" si="9058">AVERAGEIF(M1730:M1733,"&lt;&gt;0",Y1730:Y1733)</f>
        <v>0.92174787031929895</v>
      </c>
      <c r="AK1730" s="42">
        <f t="shared" ref="AK1730" si="9059">AVERAGEIF(M1730:M1733,"&lt;&gt;0",N1730:N1733)</f>
        <v>0.9</v>
      </c>
      <c r="AL1730" s="42">
        <f t="shared" ref="AL1730" si="9060">AVERAGEIF(M1730:M1733,"&lt;&gt;0",O1730:O1733)</f>
        <v>0.92174787031929895</v>
      </c>
      <c r="AM1730" s="42">
        <f t="shared" ref="AM1730" si="9061">AVERAGEIF(M1730:M1733,"&lt;&gt;0",P1730:P1733)</f>
        <v>0.62886284722222252</v>
      </c>
      <c r="AN1730" s="42">
        <f t="shared" ref="AN1730" si="9062">AVERAGEIF(M1730:M1733,"&lt;&gt;0",Q1730:Q1733)</f>
        <v>0</v>
      </c>
      <c r="AO1730" s="42">
        <f t="shared" ref="AO1730" si="9063">AVERAGEIF(M1730:M1733,"&lt;&gt;0",R1730:R1733)</f>
        <v>13.5</v>
      </c>
      <c r="AP1730" s="42">
        <f t="shared" ref="AP1730" si="9064">AVERAGEIF(M1730:M1733,"&lt;&gt;0",S1730:S1733)</f>
        <v>0</v>
      </c>
      <c r="AQ1730" s="42">
        <f t="shared" ref="AQ1730" si="9065">AVERAGEIF(M1730:M1733,"&lt;&gt;0",T1730:T1733)</f>
        <v>1.5</v>
      </c>
      <c r="AR1730" s="42">
        <f t="shared" ref="AR1730" si="9066">AVERAGEIF(M1730:M1733,"&lt;&gt;0",U1730:U1733)</f>
        <v>0</v>
      </c>
      <c r="AS1730" s="42">
        <f t="shared" ref="AS1730" si="9067">AVERAGEIF(M1730:M1733,"&lt;&gt;0",V1730:V1733)</f>
        <v>0</v>
      </c>
      <c r="AT1730" s="42">
        <f t="shared" ref="AT1730" si="9068">AVERAGEIF(M1730:M1733,"&lt;&gt;0",W1730:W1733)</f>
        <v>0.56640625</v>
      </c>
      <c r="AU1730" s="42">
        <f t="shared" ref="AU1730" si="9069">AVERAGEIF(M1730:M1733,"&lt;&gt;0",Z1730:Z1733)</f>
        <v>0.92174787031929895</v>
      </c>
      <c r="AV1730" s="42">
        <f t="shared" ref="AV1730" si="9070">AVERAGEIF(M1730:M1733,"&lt;&gt;0",AA1730:AA1733)</f>
        <v>0.63385416666666683</v>
      </c>
    </row>
    <row r="1731" spans="3:48" x14ac:dyDescent="0.35">
      <c r="C1731" s="1" t="s">
        <v>27</v>
      </c>
      <c r="D1731">
        <v>433</v>
      </c>
      <c r="E1731">
        <v>2</v>
      </c>
      <c r="F1731">
        <v>48</v>
      </c>
      <c r="G1731">
        <v>44</v>
      </c>
      <c r="H1731">
        <v>4</v>
      </c>
      <c r="I1731">
        <v>9</v>
      </c>
      <c r="J1731">
        <v>0</v>
      </c>
      <c r="K1731">
        <v>0</v>
      </c>
      <c r="L1731">
        <v>54</v>
      </c>
      <c r="M1731">
        <v>48</v>
      </c>
      <c r="N1731">
        <v>0.9</v>
      </c>
      <c r="O1731">
        <v>0.88888888888888895</v>
      </c>
      <c r="P1731">
        <v>0.70717592592592604</v>
      </c>
      <c r="Q1731">
        <v>0</v>
      </c>
      <c r="R1731">
        <v>13</v>
      </c>
      <c r="S1731">
        <v>0</v>
      </c>
      <c r="T1731">
        <v>2</v>
      </c>
      <c r="U1731">
        <v>0</v>
      </c>
      <c r="V1731">
        <v>0</v>
      </c>
      <c r="W1731">
        <v>0.63645833333333302</v>
      </c>
      <c r="X1731" s="37">
        <v>0</v>
      </c>
      <c r="Y1731" s="37">
        <v>0.88888888888888895</v>
      </c>
      <c r="Z1731" s="37">
        <v>0.88888888888888895</v>
      </c>
      <c r="AA1731" s="37">
        <v>0.72812500000000002</v>
      </c>
      <c r="AB1731" s="42"/>
      <c r="AC1731" s="42"/>
      <c r="AD1731" s="42"/>
      <c r="AE1731" s="42"/>
      <c r="AF1731" s="42"/>
      <c r="AG1731" s="42"/>
      <c r="AH1731" s="42"/>
      <c r="AI1731" s="42"/>
      <c r="AJ1731" s="42"/>
      <c r="AK1731" s="42"/>
      <c r="AL1731" s="42"/>
      <c r="AM1731" s="42"/>
      <c r="AN1731" s="42"/>
      <c r="AO1731" s="42"/>
      <c r="AP1731" s="42"/>
      <c r="AQ1731" s="42"/>
      <c r="AR1731" s="42"/>
      <c r="AS1731" s="42"/>
      <c r="AT1731" s="42"/>
      <c r="AU1731" s="42"/>
      <c r="AV1731" s="42"/>
    </row>
    <row r="1732" spans="3:48" x14ac:dyDescent="0.35">
      <c r="C1732" s="1" t="s">
        <v>28</v>
      </c>
      <c r="D1732">
        <v>433</v>
      </c>
      <c r="E1732">
        <v>3</v>
      </c>
      <c r="F1732">
        <v>34</v>
      </c>
      <c r="G1732">
        <v>32</v>
      </c>
      <c r="H1732">
        <v>1</v>
      </c>
      <c r="I1732">
        <v>5</v>
      </c>
      <c r="J1732">
        <v>0</v>
      </c>
      <c r="K1732">
        <v>0</v>
      </c>
      <c r="L1732">
        <v>37</v>
      </c>
      <c r="M1732">
        <v>34</v>
      </c>
      <c r="N1732">
        <v>0.8</v>
      </c>
      <c r="O1732">
        <v>0.91891891891891897</v>
      </c>
      <c r="P1732">
        <v>0.58072916666666696</v>
      </c>
      <c r="Q1732">
        <v>0</v>
      </c>
      <c r="R1732">
        <v>12</v>
      </c>
      <c r="S1732">
        <v>0</v>
      </c>
      <c r="T1732">
        <v>2</v>
      </c>
      <c r="U1732">
        <v>0</v>
      </c>
      <c r="V1732">
        <v>0</v>
      </c>
      <c r="W1732">
        <v>0.46458333333333302</v>
      </c>
      <c r="X1732" s="37">
        <v>0</v>
      </c>
      <c r="Y1732" s="37">
        <v>0.91891891891891897</v>
      </c>
      <c r="Z1732" s="37">
        <v>0.91891891891891897</v>
      </c>
      <c r="AA1732" s="37">
        <v>0.54166666666666696</v>
      </c>
      <c r="AB1732" s="42"/>
      <c r="AC1732" s="42"/>
      <c r="AD1732" s="42"/>
      <c r="AE1732" s="42"/>
      <c r="AF1732" s="42"/>
      <c r="AG1732" s="42"/>
      <c r="AH1732" s="42"/>
      <c r="AI1732" s="42"/>
      <c r="AJ1732" s="42"/>
      <c r="AK1732" s="42"/>
      <c r="AL1732" s="42"/>
      <c r="AM1732" s="42"/>
      <c r="AN1732" s="42"/>
      <c r="AO1732" s="42"/>
      <c r="AP1732" s="42"/>
      <c r="AQ1732" s="42"/>
      <c r="AR1732" s="42"/>
      <c r="AS1732" s="42"/>
      <c r="AT1732" s="42"/>
      <c r="AU1732" s="42"/>
      <c r="AV1732" s="42"/>
    </row>
    <row r="1733" spans="3:48" x14ac:dyDescent="0.35">
      <c r="C1733" s="1" t="s">
        <v>29</v>
      </c>
      <c r="D1733">
        <v>433</v>
      </c>
      <c r="E1733">
        <v>4</v>
      </c>
      <c r="F1733">
        <v>46</v>
      </c>
      <c r="G1733">
        <v>45</v>
      </c>
      <c r="H1733">
        <v>0</v>
      </c>
      <c r="I1733">
        <v>5</v>
      </c>
      <c r="J1733">
        <v>0</v>
      </c>
      <c r="K1733">
        <v>0</v>
      </c>
      <c r="L1733">
        <v>50</v>
      </c>
      <c r="M1733">
        <v>46</v>
      </c>
      <c r="N1733">
        <v>1</v>
      </c>
      <c r="O1733">
        <v>0.92</v>
      </c>
      <c r="P1733">
        <v>0.59791666666666698</v>
      </c>
      <c r="Q1733">
        <v>0</v>
      </c>
      <c r="R1733">
        <v>15</v>
      </c>
      <c r="S1733">
        <v>0</v>
      </c>
      <c r="T1733">
        <v>1</v>
      </c>
      <c r="U1733">
        <v>0</v>
      </c>
      <c r="V1733">
        <v>0</v>
      </c>
      <c r="W1733">
        <v>0.59791666666666698</v>
      </c>
      <c r="X1733" s="37">
        <v>0</v>
      </c>
      <c r="Y1733" s="37">
        <v>0.92</v>
      </c>
      <c r="Z1733" s="37">
        <v>0.92</v>
      </c>
      <c r="AA1733" s="37">
        <v>0.65833333333333299</v>
      </c>
      <c r="AB1733" s="42"/>
      <c r="AC1733" s="42"/>
      <c r="AD1733" s="42"/>
      <c r="AE1733" s="42"/>
      <c r="AF1733" s="42"/>
      <c r="AG1733" s="42"/>
      <c r="AH1733" s="42"/>
      <c r="AI1733" s="42"/>
      <c r="AJ1733" s="42"/>
      <c r="AK1733" s="42"/>
      <c r="AL1733" s="42"/>
      <c r="AM1733" s="42"/>
      <c r="AN1733" s="42"/>
      <c r="AO1733" s="42"/>
      <c r="AP1733" s="42"/>
      <c r="AQ1733" s="42"/>
      <c r="AR1733" s="42"/>
      <c r="AS1733" s="42"/>
      <c r="AT1733" s="42"/>
      <c r="AU1733" s="42"/>
      <c r="AV1733" s="42"/>
    </row>
    <row r="1734" spans="3:48" x14ac:dyDescent="0.35">
      <c r="C1734" s="1">
        <v>42952.25</v>
      </c>
      <c r="D1734">
        <v>434</v>
      </c>
      <c r="E1734">
        <v>1</v>
      </c>
      <c r="F1734">
        <v>35</v>
      </c>
      <c r="G1734">
        <v>25</v>
      </c>
      <c r="H1734">
        <v>12</v>
      </c>
      <c r="I1734">
        <v>19</v>
      </c>
      <c r="J1734">
        <v>0</v>
      </c>
      <c r="K1734">
        <v>0</v>
      </c>
      <c r="L1734">
        <v>49</v>
      </c>
      <c r="M1734">
        <v>35</v>
      </c>
      <c r="N1734">
        <v>0.75</v>
      </c>
      <c r="O1734">
        <v>0.71428571428571397</v>
      </c>
      <c r="P1734">
        <v>0.54861111111111105</v>
      </c>
      <c r="Q1734">
        <v>0</v>
      </c>
      <c r="R1734">
        <v>10</v>
      </c>
      <c r="S1734">
        <v>0</v>
      </c>
      <c r="T1734">
        <v>2</v>
      </c>
      <c r="U1734">
        <v>0</v>
      </c>
      <c r="V1734">
        <v>0</v>
      </c>
      <c r="W1734">
        <v>0.41145833333333298</v>
      </c>
      <c r="X1734" s="37">
        <v>0</v>
      </c>
      <c r="Y1734" s="37">
        <v>0.71428571428571397</v>
      </c>
      <c r="Z1734" s="37">
        <v>0.71428571428571397</v>
      </c>
      <c r="AA1734" s="37">
        <v>0.60729166666666701</v>
      </c>
      <c r="AB1734" s="42">
        <f t="shared" ref="AB1734" si="9071">AVERAGE(D1734:D1737)</f>
        <v>434</v>
      </c>
      <c r="AC1734" s="42">
        <f t="shared" ref="AC1734" si="9072">AVERAGEIF(M1734:M1737,"&lt;&gt;0",F1734:F1737)</f>
        <v>35.5</v>
      </c>
      <c r="AD1734" s="42">
        <f t="shared" ref="AD1734" si="9073">AVERAGEIF(M1734:M1737,"&lt;&gt;0",G1734:G1737)</f>
        <v>28</v>
      </c>
      <c r="AE1734" s="42">
        <f t="shared" ref="AE1734" si="9074">AVERAGEIF(M1734:M1737,"&lt;&gt;0",H1734:H1737)</f>
        <v>7</v>
      </c>
      <c r="AF1734" s="42">
        <f t="shared" ref="AF1734" si="9075">AVERAGEIF(M1734:M1737,"&lt;&gt;0",I1734:I1737)</f>
        <v>22</v>
      </c>
      <c r="AG1734" s="42">
        <f t="shared" ref="AG1734" si="9076">AVERAGEIF(M1734:M1737,"&lt;&gt;0",J1734:J1737)</f>
        <v>0</v>
      </c>
      <c r="AH1734" s="42">
        <f t="shared" ref="AH1734" si="9077">AVERAGEIF(M1734:M1737,"&lt;&gt;0",X1734:X1737)</f>
        <v>0</v>
      </c>
      <c r="AI1734" s="42">
        <f t="shared" ref="AI1734" si="9078">AVERAGEIF(M1734:M1737,"&lt;&gt;0",L1734:L1737)</f>
        <v>47.5</v>
      </c>
      <c r="AJ1734" s="42">
        <f t="shared" ref="AJ1734" si="9079">AVERAGEIF(M1734:M1737,"&lt;&gt;0",Y1734:Y1737)</f>
        <v>0.76024310024310027</v>
      </c>
      <c r="AK1734" s="42">
        <f t="shared" ref="AK1734" si="9080">AVERAGEIF(M1734:M1737,"&lt;&gt;0",N1734:N1737)</f>
        <v>0.85</v>
      </c>
      <c r="AL1734" s="42">
        <f t="shared" ref="AL1734" si="9081">AVERAGEIF(M1734:M1737,"&lt;&gt;0",O1734:O1737)</f>
        <v>0.76024310024310027</v>
      </c>
      <c r="AM1734" s="42">
        <f t="shared" ref="AM1734" si="9082">AVERAGEIF(M1734:M1737,"&lt;&gt;0",P1734:P1737)</f>
        <v>0.53466880341880352</v>
      </c>
      <c r="AN1734" s="42">
        <f t="shared" ref="AN1734" si="9083">AVERAGEIF(M1734:M1737,"&lt;&gt;0",Q1734:Q1737)</f>
        <v>0</v>
      </c>
      <c r="AO1734" s="42">
        <f t="shared" ref="AO1734" si="9084">AVERAGEIF(M1734:M1737,"&lt;&gt;0",R1734:R1737)</f>
        <v>12</v>
      </c>
      <c r="AP1734" s="42">
        <f t="shared" ref="AP1734" si="9085">AVERAGEIF(M1734:M1737,"&lt;&gt;0",S1734:S1737)</f>
        <v>0</v>
      </c>
      <c r="AQ1734" s="42">
        <f t="shared" ref="AQ1734" si="9086">AVERAGEIF(M1734:M1737,"&lt;&gt;0",T1734:T1737)</f>
        <v>2</v>
      </c>
      <c r="AR1734" s="42">
        <f t="shared" ref="AR1734" si="9087">AVERAGEIF(M1734:M1737,"&lt;&gt;0",U1734:U1737)</f>
        <v>0</v>
      </c>
      <c r="AS1734" s="42">
        <f t="shared" ref="AS1734" si="9088">AVERAGEIF(M1734:M1737,"&lt;&gt;0",V1734:V1737)</f>
        <v>0</v>
      </c>
      <c r="AT1734" s="42">
        <f t="shared" ref="AT1734" si="9089">AVERAGEIF(M1734:M1737,"&lt;&gt;0",W1734:W1737)</f>
        <v>0.44765624999999998</v>
      </c>
      <c r="AU1734" s="42">
        <f t="shared" ref="AU1734" si="9090">AVERAGEIF(M1734:M1737,"&lt;&gt;0",Z1734:Z1737)</f>
        <v>0.76024310024310027</v>
      </c>
      <c r="AV1734" s="42">
        <f t="shared" ref="AV1734" si="9091">AVERAGEIF(M1734:M1737,"&lt;&gt;0",AA1734:AA1737)</f>
        <v>0.63385416666666683</v>
      </c>
    </row>
    <row r="1735" spans="3:48" x14ac:dyDescent="0.35">
      <c r="C1735" s="1" t="s">
        <v>27</v>
      </c>
      <c r="D1735">
        <v>434</v>
      </c>
      <c r="E1735">
        <v>2</v>
      </c>
      <c r="F1735">
        <v>40</v>
      </c>
      <c r="G1735">
        <v>33</v>
      </c>
      <c r="H1735">
        <v>10</v>
      </c>
      <c r="I1735">
        <v>31</v>
      </c>
      <c r="J1735">
        <v>0</v>
      </c>
      <c r="K1735">
        <v>0</v>
      </c>
      <c r="L1735">
        <v>54</v>
      </c>
      <c r="M1735">
        <v>40</v>
      </c>
      <c r="N1735">
        <v>1</v>
      </c>
      <c r="O1735">
        <v>0.74074074074074103</v>
      </c>
      <c r="P1735">
        <v>0.48958333333333298</v>
      </c>
      <c r="Q1735">
        <v>0</v>
      </c>
      <c r="R1735">
        <v>15</v>
      </c>
      <c r="S1735">
        <v>0</v>
      </c>
      <c r="T1735">
        <v>2</v>
      </c>
      <c r="U1735">
        <v>0</v>
      </c>
      <c r="V1735">
        <v>0</v>
      </c>
      <c r="W1735">
        <v>0.48958333333333298</v>
      </c>
      <c r="X1735" s="37">
        <v>0</v>
      </c>
      <c r="Y1735" s="37">
        <v>0.74074074074074103</v>
      </c>
      <c r="Z1735" s="37">
        <v>0.74074074074074103</v>
      </c>
      <c r="AA1735" s="37">
        <v>0.72812500000000002</v>
      </c>
      <c r="AB1735" s="42"/>
      <c r="AC1735" s="42"/>
      <c r="AD1735" s="42"/>
      <c r="AE1735" s="42"/>
      <c r="AF1735" s="42"/>
      <c r="AG1735" s="42"/>
      <c r="AH1735" s="42"/>
      <c r="AI1735" s="42"/>
      <c r="AJ1735" s="42"/>
      <c r="AK1735" s="42"/>
      <c r="AL1735" s="42"/>
      <c r="AM1735" s="42"/>
      <c r="AN1735" s="42"/>
      <c r="AO1735" s="42"/>
      <c r="AP1735" s="42"/>
      <c r="AQ1735" s="42"/>
      <c r="AR1735" s="42"/>
      <c r="AS1735" s="42"/>
      <c r="AT1735" s="42"/>
      <c r="AU1735" s="42"/>
      <c r="AV1735" s="42"/>
    </row>
    <row r="1736" spans="3:48" x14ac:dyDescent="0.35">
      <c r="C1736" s="1" t="s">
        <v>28</v>
      </c>
      <c r="D1736">
        <v>434</v>
      </c>
      <c r="E1736">
        <v>3</v>
      </c>
      <c r="F1736">
        <v>35</v>
      </c>
      <c r="G1736">
        <v>33</v>
      </c>
      <c r="H1736">
        <v>0</v>
      </c>
      <c r="I1736">
        <v>2</v>
      </c>
      <c r="J1736">
        <v>0</v>
      </c>
      <c r="K1736">
        <v>0</v>
      </c>
      <c r="L1736">
        <v>37</v>
      </c>
      <c r="M1736">
        <v>35</v>
      </c>
      <c r="N1736">
        <v>1</v>
      </c>
      <c r="O1736">
        <v>0.94594594594594605</v>
      </c>
      <c r="P1736">
        <v>0.49791666666666701</v>
      </c>
      <c r="Q1736">
        <v>0</v>
      </c>
      <c r="R1736">
        <v>15</v>
      </c>
      <c r="S1736">
        <v>0</v>
      </c>
      <c r="T1736">
        <v>3</v>
      </c>
      <c r="U1736">
        <v>0</v>
      </c>
      <c r="V1736">
        <v>0</v>
      </c>
      <c r="W1736">
        <v>0.49791666666666701</v>
      </c>
      <c r="X1736" s="37">
        <v>0</v>
      </c>
      <c r="Y1736" s="37">
        <v>0.94594594594594605</v>
      </c>
      <c r="Z1736" s="37">
        <v>0.94594594594594605</v>
      </c>
      <c r="AA1736" s="37">
        <v>0.54166666666666696</v>
      </c>
      <c r="AB1736" s="42"/>
      <c r="AC1736" s="42"/>
      <c r="AD1736" s="42"/>
      <c r="AE1736" s="42"/>
      <c r="AF1736" s="42"/>
      <c r="AG1736" s="42"/>
      <c r="AH1736" s="42"/>
      <c r="AI1736" s="42"/>
      <c r="AJ1736" s="42"/>
      <c r="AK1736" s="42"/>
      <c r="AL1736" s="42"/>
      <c r="AM1736" s="42"/>
      <c r="AN1736" s="42"/>
      <c r="AO1736" s="42"/>
      <c r="AP1736" s="42"/>
      <c r="AQ1736" s="42"/>
      <c r="AR1736" s="42"/>
      <c r="AS1736" s="42"/>
      <c r="AT1736" s="42"/>
      <c r="AU1736" s="42"/>
      <c r="AV1736" s="42"/>
    </row>
    <row r="1737" spans="3:48" x14ac:dyDescent="0.35">
      <c r="C1737" s="1" t="s">
        <v>29</v>
      </c>
      <c r="D1737">
        <v>434</v>
      </c>
      <c r="E1737">
        <v>4</v>
      </c>
      <c r="F1737">
        <v>32</v>
      </c>
      <c r="G1737">
        <v>21</v>
      </c>
      <c r="H1737">
        <v>6</v>
      </c>
      <c r="I1737">
        <v>36</v>
      </c>
      <c r="J1737">
        <v>0</v>
      </c>
      <c r="K1737">
        <v>0</v>
      </c>
      <c r="L1737">
        <v>50</v>
      </c>
      <c r="M1737">
        <v>32</v>
      </c>
      <c r="N1737">
        <v>0.65</v>
      </c>
      <c r="O1737">
        <v>0.64</v>
      </c>
      <c r="P1737">
        <v>0.60256410256410298</v>
      </c>
      <c r="Q1737">
        <v>0</v>
      </c>
      <c r="R1737">
        <v>8</v>
      </c>
      <c r="S1737">
        <v>0</v>
      </c>
      <c r="T1737">
        <v>1</v>
      </c>
      <c r="U1737">
        <v>0</v>
      </c>
      <c r="V1737">
        <v>0</v>
      </c>
      <c r="W1737">
        <v>0.391666666666667</v>
      </c>
      <c r="X1737" s="37">
        <v>0</v>
      </c>
      <c r="Y1737" s="37">
        <v>0.64</v>
      </c>
      <c r="Z1737" s="37">
        <v>0.64</v>
      </c>
      <c r="AA1737" s="37">
        <v>0.65833333333333299</v>
      </c>
      <c r="AB1737" s="42"/>
      <c r="AC1737" s="42"/>
      <c r="AD1737" s="42"/>
      <c r="AE1737" s="42"/>
      <c r="AF1737" s="42"/>
      <c r="AG1737" s="42"/>
      <c r="AH1737" s="42"/>
      <c r="AI1737" s="42"/>
      <c r="AJ1737" s="42"/>
      <c r="AK1737" s="42"/>
      <c r="AL1737" s="42"/>
      <c r="AM1737" s="42"/>
      <c r="AN1737" s="42"/>
      <c r="AO1737" s="42"/>
      <c r="AP1737" s="42"/>
      <c r="AQ1737" s="42"/>
      <c r="AR1737" s="42"/>
      <c r="AS1737" s="42"/>
      <c r="AT1737" s="42"/>
      <c r="AU1737" s="42"/>
      <c r="AV1737" s="42"/>
    </row>
    <row r="1738" spans="3:48" x14ac:dyDescent="0.35">
      <c r="C1738" s="1">
        <v>42952.25</v>
      </c>
      <c r="D1738">
        <v>435</v>
      </c>
      <c r="E1738">
        <v>1</v>
      </c>
      <c r="F1738">
        <v>61</v>
      </c>
      <c r="G1738">
        <v>58</v>
      </c>
      <c r="H1738">
        <v>0</v>
      </c>
      <c r="I1738">
        <v>8</v>
      </c>
      <c r="J1738">
        <v>27</v>
      </c>
      <c r="K1738">
        <v>18</v>
      </c>
      <c r="L1738">
        <v>49</v>
      </c>
      <c r="M1738">
        <v>43</v>
      </c>
      <c r="N1738">
        <v>0.95</v>
      </c>
      <c r="O1738">
        <v>0.80263157894736803</v>
      </c>
      <c r="P1738">
        <v>0.75</v>
      </c>
      <c r="Q1738">
        <v>0</v>
      </c>
      <c r="R1738">
        <v>14</v>
      </c>
      <c r="S1738">
        <v>0</v>
      </c>
      <c r="T1738">
        <v>3</v>
      </c>
      <c r="U1738">
        <v>0</v>
      </c>
      <c r="V1738">
        <v>0</v>
      </c>
      <c r="W1738">
        <v>0.71250000000000002</v>
      </c>
      <c r="X1738" s="37">
        <v>0.23684210526315799</v>
      </c>
      <c r="Y1738" s="37">
        <v>0.56578947368421095</v>
      </c>
      <c r="Z1738" s="37">
        <v>0.80263157894736803</v>
      </c>
      <c r="AA1738" s="37">
        <v>0.60729166666666701</v>
      </c>
      <c r="AB1738" s="42">
        <f t="shared" ref="AB1738" si="9092">AVERAGE(D1738:D1741)</f>
        <v>435</v>
      </c>
      <c r="AC1738" s="42">
        <f t="shared" ref="AC1738" si="9093">AVERAGEIF(M1738:M1741,"&lt;&gt;0",F1738:F1741)</f>
        <v>55.25</v>
      </c>
      <c r="AD1738" s="42">
        <f t="shared" ref="AD1738" si="9094">AVERAGEIF(M1738:M1741,"&lt;&gt;0",G1738:G1741)</f>
        <v>50.5</v>
      </c>
      <c r="AE1738" s="42">
        <f t="shared" ref="AE1738" si="9095">AVERAGEIF(M1738:M1741,"&lt;&gt;0",H1738:H1741)</f>
        <v>3.75</v>
      </c>
      <c r="AF1738" s="42">
        <f t="shared" ref="AF1738" si="9096">AVERAGEIF(M1738:M1741,"&lt;&gt;0",I1738:I1741)</f>
        <v>9.5</v>
      </c>
      <c r="AG1738" s="42">
        <f t="shared" ref="AG1738" si="9097">AVERAGEIF(M1738:M1741,"&lt;&gt;0",J1738:J1741)</f>
        <v>22</v>
      </c>
      <c r="AH1738" s="42">
        <f t="shared" ref="AH1738" si="9098">AVERAGEIF(M1738:M1741,"&lt;&gt;0",X1738:X1741)</f>
        <v>0.1923013970726945</v>
      </c>
      <c r="AI1738" s="42">
        <f t="shared" ref="AI1738" si="9099">AVERAGEIF(M1738:M1741,"&lt;&gt;0",L1738:L1741)</f>
        <v>47.5</v>
      </c>
      <c r="AJ1738" s="42">
        <f t="shared" ref="AJ1738" si="9100">AVERAGEIF(M1738:M1741,"&lt;&gt;0",Y1738:Y1741)</f>
        <v>0.60406332878369251</v>
      </c>
      <c r="AK1738" s="42">
        <f t="shared" ref="AK1738" si="9101">AVERAGEIF(M1738:M1741,"&lt;&gt;0",N1738:N1741)</f>
        <v>0.96249999999999991</v>
      </c>
      <c r="AL1738" s="42">
        <f t="shared" ref="AL1738" si="9102">AVERAGEIF(M1738:M1741,"&lt;&gt;0",O1738:O1741)</f>
        <v>0.79636472585638651</v>
      </c>
      <c r="AM1738" s="42">
        <f t="shared" ref="AM1738" si="9103">AVERAGEIF(M1738:M1741,"&lt;&gt;0",P1738:P1741)</f>
        <v>0.71552905701754399</v>
      </c>
      <c r="AN1738" s="42">
        <f t="shared" ref="AN1738" si="9104">AVERAGEIF(M1738:M1741,"&lt;&gt;0",Q1738:Q1741)</f>
        <v>0</v>
      </c>
      <c r="AO1738" s="42">
        <f t="shared" ref="AO1738" si="9105">AVERAGEIF(M1738:M1741,"&lt;&gt;0",R1738:R1741)</f>
        <v>14.25</v>
      </c>
      <c r="AP1738" s="42">
        <f t="shared" ref="AP1738" si="9106">AVERAGEIF(M1738:M1741,"&lt;&gt;0",S1738:S1741)</f>
        <v>0</v>
      </c>
      <c r="AQ1738" s="42">
        <f t="shared" ref="AQ1738" si="9107">AVERAGEIF(M1738:M1741,"&lt;&gt;0",T1738:T1741)</f>
        <v>2.25</v>
      </c>
      <c r="AR1738" s="42">
        <f t="shared" ref="AR1738" si="9108">AVERAGEIF(M1738:M1741,"&lt;&gt;0",U1738:U1741)</f>
        <v>0</v>
      </c>
      <c r="AS1738" s="42">
        <f t="shared" ref="AS1738" si="9109">AVERAGEIF(M1738:M1741,"&lt;&gt;0",V1738:V1741)</f>
        <v>0</v>
      </c>
      <c r="AT1738" s="42">
        <f t="shared" ref="AT1738" si="9110">AVERAGEIF(M1738:M1741,"&lt;&gt;0",W1738:W1741)</f>
        <v>0.68828124999999996</v>
      </c>
      <c r="AU1738" s="42">
        <f t="shared" ref="AU1738" si="9111">AVERAGEIF(M1738:M1741,"&lt;&gt;0",Z1738:Z1741)</f>
        <v>0.79636472585638651</v>
      </c>
      <c r="AV1738" s="42">
        <f t="shared" ref="AV1738" si="9112">AVERAGEIF(M1738:M1741,"&lt;&gt;0",AA1738:AA1741)</f>
        <v>0.63385416666666683</v>
      </c>
    </row>
    <row r="1739" spans="3:48" x14ac:dyDescent="0.35">
      <c r="C1739" s="1" t="s">
        <v>27</v>
      </c>
      <c r="D1739">
        <v>435</v>
      </c>
      <c r="E1739">
        <v>2</v>
      </c>
      <c r="F1739">
        <v>54</v>
      </c>
      <c r="G1739">
        <v>48</v>
      </c>
      <c r="H1739">
        <v>3</v>
      </c>
      <c r="I1739">
        <v>15</v>
      </c>
      <c r="J1739">
        <v>18</v>
      </c>
      <c r="K1739">
        <v>8</v>
      </c>
      <c r="L1739">
        <v>54</v>
      </c>
      <c r="M1739">
        <v>46</v>
      </c>
      <c r="N1739">
        <v>0.95</v>
      </c>
      <c r="O1739">
        <v>0.75</v>
      </c>
      <c r="P1739">
        <v>0.6875</v>
      </c>
      <c r="Q1739">
        <v>0</v>
      </c>
      <c r="R1739">
        <v>14</v>
      </c>
      <c r="S1739">
        <v>0</v>
      </c>
      <c r="T1739">
        <v>2</v>
      </c>
      <c r="U1739">
        <v>0</v>
      </c>
      <c r="V1739">
        <v>0</v>
      </c>
      <c r="W1739">
        <v>0.65312499999999996</v>
      </c>
      <c r="X1739" s="37">
        <v>0.11111111111111099</v>
      </c>
      <c r="Y1739" s="37">
        <v>0.63888888888888895</v>
      </c>
      <c r="Z1739" s="37">
        <v>0.75</v>
      </c>
      <c r="AA1739" s="37">
        <v>0.72812500000000002</v>
      </c>
      <c r="AB1739" s="42"/>
      <c r="AC1739" s="42"/>
      <c r="AD1739" s="42"/>
      <c r="AE1739" s="42"/>
      <c r="AF1739" s="42"/>
      <c r="AG1739" s="42"/>
      <c r="AH1739" s="42"/>
      <c r="AI1739" s="42"/>
      <c r="AJ1739" s="42"/>
      <c r="AK1739" s="42"/>
      <c r="AL1739" s="42"/>
      <c r="AM1739" s="42"/>
      <c r="AN1739" s="42"/>
      <c r="AO1739" s="42"/>
      <c r="AP1739" s="42"/>
      <c r="AQ1739" s="42"/>
      <c r="AR1739" s="42"/>
      <c r="AS1739" s="42"/>
      <c r="AT1739" s="42"/>
      <c r="AU1739" s="42"/>
      <c r="AV1739" s="42"/>
    </row>
    <row r="1740" spans="3:48" x14ac:dyDescent="0.35">
      <c r="C1740" s="1" t="s">
        <v>28</v>
      </c>
      <c r="D1740">
        <v>435</v>
      </c>
      <c r="E1740">
        <v>3</v>
      </c>
      <c r="F1740">
        <v>52</v>
      </c>
      <c r="G1740">
        <v>44</v>
      </c>
      <c r="H1740">
        <v>4</v>
      </c>
      <c r="I1740">
        <v>7</v>
      </c>
      <c r="J1740">
        <v>25</v>
      </c>
      <c r="K1740">
        <v>17</v>
      </c>
      <c r="L1740">
        <v>37</v>
      </c>
      <c r="M1740">
        <v>35</v>
      </c>
      <c r="N1740">
        <v>0.95</v>
      </c>
      <c r="O1740">
        <v>0.83870967741935498</v>
      </c>
      <c r="P1740">
        <v>0.742324561403509</v>
      </c>
      <c r="Q1740">
        <v>0</v>
      </c>
      <c r="R1740">
        <v>14</v>
      </c>
      <c r="S1740">
        <v>0</v>
      </c>
      <c r="T1740">
        <v>3</v>
      </c>
      <c r="U1740">
        <v>0</v>
      </c>
      <c r="V1740">
        <v>0</v>
      </c>
      <c r="W1740">
        <v>0.70520833333333299</v>
      </c>
      <c r="X1740" s="37">
        <v>0.27419354838709697</v>
      </c>
      <c r="Y1740" s="37">
        <v>0.56451612903225801</v>
      </c>
      <c r="Z1740" s="37">
        <v>0.83870967741935498</v>
      </c>
      <c r="AA1740" s="37">
        <v>0.54166666666666696</v>
      </c>
      <c r="AB1740" s="42"/>
      <c r="AC1740" s="42"/>
      <c r="AD1740" s="42"/>
      <c r="AE1740" s="42"/>
      <c r="AF1740" s="42"/>
      <c r="AG1740" s="42"/>
      <c r="AH1740" s="42"/>
      <c r="AI1740" s="42"/>
      <c r="AJ1740" s="42"/>
      <c r="AK1740" s="42"/>
      <c r="AL1740" s="42"/>
      <c r="AM1740" s="42"/>
      <c r="AN1740" s="42"/>
      <c r="AO1740" s="42"/>
      <c r="AP1740" s="42"/>
      <c r="AQ1740" s="42"/>
      <c r="AR1740" s="42"/>
      <c r="AS1740" s="42"/>
      <c r="AT1740" s="42"/>
      <c r="AU1740" s="42"/>
      <c r="AV1740" s="42"/>
    </row>
    <row r="1741" spans="3:48" x14ac:dyDescent="0.35">
      <c r="C1741" s="1" t="s">
        <v>29</v>
      </c>
      <c r="D1741">
        <v>435</v>
      </c>
      <c r="E1741">
        <v>4</v>
      </c>
      <c r="F1741">
        <v>54</v>
      </c>
      <c r="G1741">
        <v>52</v>
      </c>
      <c r="H1741">
        <v>8</v>
      </c>
      <c r="I1741">
        <v>8</v>
      </c>
      <c r="J1741">
        <v>18</v>
      </c>
      <c r="K1741">
        <v>10</v>
      </c>
      <c r="L1741">
        <v>50</v>
      </c>
      <c r="M1741">
        <v>44</v>
      </c>
      <c r="N1741">
        <v>1</v>
      </c>
      <c r="O1741">
        <v>0.79411764705882304</v>
      </c>
      <c r="P1741">
        <v>0.68229166666666696</v>
      </c>
      <c r="Q1741">
        <v>0</v>
      </c>
      <c r="R1741">
        <v>15</v>
      </c>
      <c r="S1741">
        <v>0</v>
      </c>
      <c r="T1741">
        <v>1</v>
      </c>
      <c r="U1741">
        <v>0</v>
      </c>
      <c r="V1741">
        <v>0</v>
      </c>
      <c r="W1741">
        <v>0.68229166666666696</v>
      </c>
      <c r="X1741" s="37">
        <v>0.14705882352941199</v>
      </c>
      <c r="Y1741" s="37">
        <v>0.64705882352941202</v>
      </c>
      <c r="Z1741" s="37">
        <v>0.79411764705882304</v>
      </c>
      <c r="AA1741" s="37">
        <v>0.65833333333333299</v>
      </c>
      <c r="AB1741" s="42"/>
      <c r="AC1741" s="42"/>
      <c r="AD1741" s="42"/>
      <c r="AE1741" s="42"/>
      <c r="AF1741" s="42"/>
      <c r="AG1741" s="42"/>
      <c r="AH1741" s="42"/>
      <c r="AI1741" s="42"/>
      <c r="AJ1741" s="42"/>
      <c r="AK1741" s="42"/>
      <c r="AL1741" s="42"/>
      <c r="AM1741" s="42"/>
      <c r="AN1741" s="42"/>
      <c r="AO1741" s="42"/>
      <c r="AP1741" s="42"/>
      <c r="AQ1741" s="42"/>
      <c r="AR1741" s="42"/>
      <c r="AS1741" s="42"/>
      <c r="AT1741" s="42"/>
      <c r="AU1741" s="42"/>
      <c r="AV1741" s="42"/>
    </row>
    <row r="1742" spans="3:48" x14ac:dyDescent="0.35">
      <c r="C1742" s="1">
        <v>42952.25</v>
      </c>
      <c r="D1742">
        <v>436</v>
      </c>
      <c r="E1742">
        <v>1</v>
      </c>
      <c r="F1742">
        <v>41</v>
      </c>
      <c r="G1742">
        <v>35</v>
      </c>
      <c r="H1742">
        <v>10</v>
      </c>
      <c r="I1742">
        <v>34</v>
      </c>
      <c r="J1742">
        <v>27</v>
      </c>
      <c r="K1742">
        <v>14</v>
      </c>
      <c r="L1742">
        <v>49</v>
      </c>
      <c r="M1742">
        <v>27</v>
      </c>
      <c r="N1742">
        <v>0.75</v>
      </c>
      <c r="O1742">
        <v>0.53947368421052599</v>
      </c>
      <c r="P1742">
        <v>0.64722222222222203</v>
      </c>
      <c r="Q1742">
        <v>0</v>
      </c>
      <c r="R1742">
        <v>10</v>
      </c>
      <c r="S1742">
        <v>0</v>
      </c>
      <c r="T1742">
        <v>2</v>
      </c>
      <c r="U1742">
        <v>0</v>
      </c>
      <c r="V1742">
        <v>0</v>
      </c>
      <c r="W1742">
        <v>0.485416666666667</v>
      </c>
      <c r="X1742" s="37">
        <v>0.18421052631578899</v>
      </c>
      <c r="Y1742" s="37">
        <v>0.355263157894737</v>
      </c>
      <c r="Z1742" s="37">
        <v>0.53947368421052599</v>
      </c>
      <c r="AA1742" s="37">
        <v>0.60729166666666701</v>
      </c>
      <c r="AB1742" s="42">
        <f t="shared" ref="AB1742" si="9113">AVERAGE(D1742:D1745)</f>
        <v>436</v>
      </c>
      <c r="AC1742" s="42">
        <f t="shared" ref="AC1742" si="9114">AVERAGEIF(M1742:M1745,"&lt;&gt;0",F1742:F1745)</f>
        <v>41.25</v>
      </c>
      <c r="AD1742" s="42">
        <f t="shared" ref="AD1742" si="9115">AVERAGEIF(M1742:M1745,"&lt;&gt;0",G1742:G1745)</f>
        <v>33</v>
      </c>
      <c r="AE1742" s="42">
        <f t="shared" ref="AE1742" si="9116">AVERAGEIF(M1742:M1745,"&lt;&gt;0",H1742:H1745)</f>
        <v>9.25</v>
      </c>
      <c r="AF1742" s="42">
        <f t="shared" ref="AF1742" si="9117">AVERAGEIF(M1742:M1745,"&lt;&gt;0",I1742:I1745)</f>
        <v>31.25</v>
      </c>
      <c r="AG1742" s="42">
        <f t="shared" ref="AG1742" si="9118">AVERAGEIF(M1742:M1745,"&lt;&gt;0",J1742:J1745)</f>
        <v>22</v>
      </c>
      <c r="AH1742" s="42">
        <f t="shared" ref="AH1742" si="9119">AVERAGEIF(M1742:M1745,"&lt;&gt;0",X1742:X1745)</f>
        <v>0.18623948589056424</v>
      </c>
      <c r="AI1742" s="42">
        <f t="shared" ref="AI1742" si="9120">AVERAGEIF(M1742:M1745,"&lt;&gt;0",L1742:L1745)</f>
        <v>47.5</v>
      </c>
      <c r="AJ1742" s="42">
        <f t="shared" ref="AJ1742" si="9121">AVERAGEIF(M1742:M1745,"&lt;&gt;0",Y1742:Y1745)</f>
        <v>0.41005893727043724</v>
      </c>
      <c r="AK1742" s="42">
        <f t="shared" ref="AK1742" si="9122">AVERAGEIF(M1742:M1745,"&lt;&gt;0",N1742:N1745)</f>
        <v>0.8125</v>
      </c>
      <c r="AL1742" s="42">
        <f t="shared" ref="AL1742" si="9123">AVERAGEIF(M1742:M1745,"&lt;&gt;0",O1742:O1745)</f>
        <v>0.59629842316100179</v>
      </c>
      <c r="AM1742" s="42">
        <f t="shared" ref="AM1742" si="9124">AVERAGEIF(M1742:M1745,"&lt;&gt;0",P1742:P1745)</f>
        <v>0.611155364923747</v>
      </c>
      <c r="AN1742" s="42">
        <f t="shared" ref="AN1742" si="9125">AVERAGEIF(M1742:M1745,"&lt;&gt;0",Q1742:Q1745)</f>
        <v>0</v>
      </c>
      <c r="AO1742" s="42">
        <f t="shared" ref="AO1742" si="9126">AVERAGEIF(M1742:M1745,"&lt;&gt;0",R1742:R1745)</f>
        <v>11.25</v>
      </c>
      <c r="AP1742" s="42">
        <f t="shared" ref="AP1742" si="9127">AVERAGEIF(M1742:M1745,"&lt;&gt;0",S1742:S1745)</f>
        <v>0</v>
      </c>
      <c r="AQ1742" s="42">
        <f t="shared" ref="AQ1742" si="9128">AVERAGEIF(M1742:M1745,"&lt;&gt;0",T1742:T1745)</f>
        <v>1.5</v>
      </c>
      <c r="AR1742" s="42">
        <f t="shared" ref="AR1742" si="9129">AVERAGEIF(M1742:M1745,"&lt;&gt;0",U1742:U1745)</f>
        <v>0</v>
      </c>
      <c r="AS1742" s="42">
        <f t="shared" ref="AS1742" si="9130">AVERAGEIF(M1742:M1745,"&lt;&gt;0",V1742:V1745)</f>
        <v>0</v>
      </c>
      <c r="AT1742" s="42">
        <f t="shared" ref="AT1742" si="9131">AVERAGEIF(M1742:M1745,"&lt;&gt;0",W1742:W1745)</f>
        <v>0.49609375</v>
      </c>
      <c r="AU1742" s="42">
        <f t="shared" ref="AU1742" si="9132">AVERAGEIF(M1742:M1745,"&lt;&gt;0",Z1742:Z1745)</f>
        <v>0.59629842316100179</v>
      </c>
      <c r="AV1742" s="42">
        <f t="shared" ref="AV1742" si="9133">AVERAGEIF(M1742:M1745,"&lt;&gt;0",AA1742:AA1745)</f>
        <v>0.63385416666666683</v>
      </c>
    </row>
    <row r="1743" spans="3:48" x14ac:dyDescent="0.35">
      <c r="C1743" s="1" t="s">
        <v>27</v>
      </c>
      <c r="D1743">
        <v>436</v>
      </c>
      <c r="E1743">
        <v>2</v>
      </c>
      <c r="F1743">
        <v>46</v>
      </c>
      <c r="G1743">
        <v>38</v>
      </c>
      <c r="H1743">
        <v>3</v>
      </c>
      <c r="I1743">
        <v>26</v>
      </c>
      <c r="J1743">
        <v>18</v>
      </c>
      <c r="K1743">
        <v>11</v>
      </c>
      <c r="L1743">
        <v>54</v>
      </c>
      <c r="M1743">
        <v>35</v>
      </c>
      <c r="N1743">
        <v>0.9</v>
      </c>
      <c r="O1743">
        <v>0.63888888888888895</v>
      </c>
      <c r="P1743">
        <v>0.61226851851851805</v>
      </c>
      <c r="Q1743">
        <v>0</v>
      </c>
      <c r="R1743">
        <v>13</v>
      </c>
      <c r="S1743">
        <v>0</v>
      </c>
      <c r="T1743">
        <v>2</v>
      </c>
      <c r="U1743">
        <v>0</v>
      </c>
      <c r="V1743">
        <v>0</v>
      </c>
      <c r="W1743">
        <v>0.55104166666666698</v>
      </c>
      <c r="X1743" s="37">
        <v>0.15277777777777801</v>
      </c>
      <c r="Y1743" s="37">
        <v>0.48611111111111099</v>
      </c>
      <c r="Z1743" s="37">
        <v>0.63888888888888895</v>
      </c>
      <c r="AA1743" s="37">
        <v>0.72812500000000002</v>
      </c>
      <c r="AB1743" s="42"/>
      <c r="AC1743" s="42"/>
      <c r="AD1743" s="42"/>
      <c r="AE1743" s="42"/>
      <c r="AF1743" s="42"/>
      <c r="AG1743" s="42"/>
      <c r="AH1743" s="42"/>
      <c r="AI1743" s="42"/>
      <c r="AJ1743" s="42"/>
      <c r="AK1743" s="42"/>
      <c r="AL1743" s="42"/>
      <c r="AM1743" s="42"/>
      <c r="AN1743" s="42"/>
      <c r="AO1743" s="42"/>
      <c r="AP1743" s="42"/>
      <c r="AQ1743" s="42"/>
      <c r="AR1743" s="42"/>
      <c r="AS1743" s="42"/>
      <c r="AT1743" s="42"/>
      <c r="AU1743" s="42"/>
      <c r="AV1743" s="42"/>
    </row>
    <row r="1744" spans="3:48" x14ac:dyDescent="0.35">
      <c r="C1744" s="1" t="s">
        <v>28</v>
      </c>
      <c r="D1744">
        <v>436</v>
      </c>
      <c r="E1744">
        <v>3</v>
      </c>
      <c r="F1744">
        <v>42</v>
      </c>
      <c r="G1744">
        <v>33</v>
      </c>
      <c r="H1744">
        <v>11</v>
      </c>
      <c r="I1744">
        <v>30</v>
      </c>
      <c r="J1744">
        <v>25</v>
      </c>
      <c r="K1744">
        <v>18</v>
      </c>
      <c r="L1744">
        <v>37</v>
      </c>
      <c r="M1744">
        <v>24</v>
      </c>
      <c r="N1744">
        <v>0.85</v>
      </c>
      <c r="O1744">
        <v>0.67741935483870996</v>
      </c>
      <c r="P1744">
        <v>0.59068627450980404</v>
      </c>
      <c r="Q1744">
        <v>0</v>
      </c>
      <c r="R1744">
        <v>12</v>
      </c>
      <c r="S1744">
        <v>0</v>
      </c>
      <c r="T1744">
        <v>1</v>
      </c>
      <c r="U1744">
        <v>0</v>
      </c>
      <c r="V1744">
        <v>0</v>
      </c>
      <c r="W1744">
        <v>0.50208333333333299</v>
      </c>
      <c r="X1744" s="37">
        <v>0.29032258064516098</v>
      </c>
      <c r="Y1744" s="37">
        <v>0.38709677419354799</v>
      </c>
      <c r="Z1744" s="37">
        <v>0.67741935483870996</v>
      </c>
      <c r="AA1744" s="37">
        <v>0.54166666666666696</v>
      </c>
      <c r="AB1744" s="42"/>
      <c r="AC1744" s="42"/>
      <c r="AD1744" s="42"/>
      <c r="AE1744" s="42"/>
      <c r="AF1744" s="42"/>
      <c r="AG1744" s="42"/>
      <c r="AH1744" s="42"/>
      <c r="AI1744" s="42"/>
      <c r="AJ1744" s="42"/>
      <c r="AK1744" s="42"/>
      <c r="AL1744" s="42"/>
      <c r="AM1744" s="42"/>
      <c r="AN1744" s="42"/>
      <c r="AO1744" s="42"/>
      <c r="AP1744" s="42"/>
      <c r="AQ1744" s="42"/>
      <c r="AR1744" s="42"/>
      <c r="AS1744" s="42"/>
      <c r="AT1744" s="42"/>
      <c r="AU1744" s="42"/>
      <c r="AV1744" s="42"/>
    </row>
    <row r="1745" spans="3:48" x14ac:dyDescent="0.35">
      <c r="C1745" s="1" t="s">
        <v>29</v>
      </c>
      <c r="D1745">
        <v>436</v>
      </c>
      <c r="E1745">
        <v>4</v>
      </c>
      <c r="F1745">
        <v>36</v>
      </c>
      <c r="G1745">
        <v>26</v>
      </c>
      <c r="H1745">
        <v>13</v>
      </c>
      <c r="I1745">
        <v>35</v>
      </c>
      <c r="J1745">
        <v>18</v>
      </c>
      <c r="K1745">
        <v>8</v>
      </c>
      <c r="L1745">
        <v>50</v>
      </c>
      <c r="M1745">
        <v>28</v>
      </c>
      <c r="N1745">
        <v>0.75</v>
      </c>
      <c r="O1745">
        <v>0.52941176470588203</v>
      </c>
      <c r="P1745">
        <v>0.594444444444444</v>
      </c>
      <c r="Q1745">
        <v>0</v>
      </c>
      <c r="R1745">
        <v>10</v>
      </c>
      <c r="S1745">
        <v>0</v>
      </c>
      <c r="T1745">
        <v>1</v>
      </c>
      <c r="U1745">
        <v>0</v>
      </c>
      <c r="V1745">
        <v>0</v>
      </c>
      <c r="W1745">
        <v>0.44583333333333303</v>
      </c>
      <c r="X1745" s="37">
        <v>0.11764705882352899</v>
      </c>
      <c r="Y1745" s="37">
        <v>0.41176470588235298</v>
      </c>
      <c r="Z1745" s="37">
        <v>0.52941176470588203</v>
      </c>
      <c r="AA1745" s="37">
        <v>0.65833333333333299</v>
      </c>
      <c r="AB1745" s="42"/>
      <c r="AC1745" s="42"/>
      <c r="AD1745" s="42"/>
      <c r="AE1745" s="42"/>
      <c r="AF1745" s="42"/>
      <c r="AG1745" s="42"/>
      <c r="AH1745" s="42"/>
      <c r="AI1745" s="42"/>
      <c r="AJ1745" s="42"/>
      <c r="AK1745" s="42"/>
      <c r="AL1745" s="42"/>
      <c r="AM1745" s="42"/>
      <c r="AN1745" s="42"/>
      <c r="AO1745" s="42"/>
      <c r="AP1745" s="42"/>
      <c r="AQ1745" s="42"/>
      <c r="AR1745" s="42"/>
      <c r="AS1745" s="42"/>
      <c r="AT1745" s="42"/>
      <c r="AU1745" s="42"/>
      <c r="AV1745" s="42"/>
    </row>
    <row r="1746" spans="3:48" x14ac:dyDescent="0.35">
      <c r="C1746" s="1">
        <v>42952.25</v>
      </c>
      <c r="D1746">
        <v>437</v>
      </c>
      <c r="E1746">
        <v>1</v>
      </c>
      <c r="F1746">
        <v>47</v>
      </c>
      <c r="G1746">
        <v>47</v>
      </c>
      <c r="H1746">
        <v>3</v>
      </c>
      <c r="I1746">
        <v>0</v>
      </c>
      <c r="J1746">
        <v>0</v>
      </c>
      <c r="K1746">
        <v>0</v>
      </c>
      <c r="L1746">
        <v>49</v>
      </c>
      <c r="M1746">
        <v>47</v>
      </c>
      <c r="N1746">
        <v>0.9</v>
      </c>
      <c r="O1746">
        <v>0.95918367346938804</v>
      </c>
      <c r="P1746">
        <v>0.65856481481481499</v>
      </c>
      <c r="Q1746">
        <v>0</v>
      </c>
      <c r="R1746">
        <v>14</v>
      </c>
      <c r="S1746">
        <v>0</v>
      </c>
      <c r="T1746">
        <v>0</v>
      </c>
      <c r="U1746">
        <v>0</v>
      </c>
      <c r="V1746">
        <v>4</v>
      </c>
      <c r="W1746">
        <v>0.59270833333333295</v>
      </c>
      <c r="X1746" s="37">
        <v>0</v>
      </c>
      <c r="Y1746" s="37">
        <v>0.95918367346938804</v>
      </c>
      <c r="Z1746" s="37">
        <v>0.95918367346938804</v>
      </c>
      <c r="AA1746" s="37">
        <v>0.60729166666666701</v>
      </c>
      <c r="AB1746" s="42">
        <f t="shared" ref="AB1746" si="9134">AVERAGE(D1746:D1749)</f>
        <v>437</v>
      </c>
      <c r="AC1746" s="42">
        <f t="shared" ref="AC1746" si="9135">AVERAGEIF(M1746:M1749,"&lt;&gt;0",F1746:F1749)</f>
        <v>43.75</v>
      </c>
      <c r="AD1746" s="42">
        <f t="shared" ref="AD1746" si="9136">AVERAGEIF(M1746:M1749,"&lt;&gt;0",G1746:G1749)</f>
        <v>43.75</v>
      </c>
      <c r="AE1746" s="42">
        <f t="shared" ref="AE1746" si="9137">AVERAGEIF(M1746:M1749,"&lt;&gt;0",H1746:H1749)</f>
        <v>2.25</v>
      </c>
      <c r="AF1746" s="42">
        <f t="shared" ref="AF1746" si="9138">AVERAGEIF(M1746:M1749,"&lt;&gt;0",I1746:I1749)</f>
        <v>4.5</v>
      </c>
      <c r="AG1746" s="42">
        <f t="shared" ref="AG1746" si="9139">AVERAGEIF(M1746:M1749,"&lt;&gt;0",J1746:J1749)</f>
        <v>0</v>
      </c>
      <c r="AH1746" s="42">
        <f t="shared" ref="AH1746" si="9140">AVERAGEIF(M1746:M1749,"&lt;&gt;0",X1746:X1749)</f>
        <v>0</v>
      </c>
      <c r="AI1746" s="42">
        <f t="shared" ref="AI1746" si="9141">AVERAGEIF(M1746:M1749,"&lt;&gt;0",L1746:L1749)</f>
        <v>47.5</v>
      </c>
      <c r="AJ1746" s="42">
        <f t="shared" ref="AJ1746" si="9142">AVERAGEIF(M1746:M1749,"&lt;&gt;0",Y1746:Y1749)</f>
        <v>0.92174787031929895</v>
      </c>
      <c r="AK1746" s="42">
        <f t="shared" ref="AK1746" si="9143">AVERAGEIF(M1746:M1749,"&lt;&gt;0",N1746:N1749)</f>
        <v>0.9</v>
      </c>
      <c r="AL1746" s="42">
        <f t="shared" ref="AL1746" si="9144">AVERAGEIF(M1746:M1749,"&lt;&gt;0",O1746:O1749)</f>
        <v>0.92174787031929895</v>
      </c>
      <c r="AM1746" s="42">
        <f t="shared" ref="AM1746" si="9145">AVERAGEIF(M1746:M1749,"&lt;&gt;0",P1746:P1749)</f>
        <v>0.63114872685185197</v>
      </c>
      <c r="AN1746" s="42">
        <f t="shared" ref="AN1746" si="9146">AVERAGEIF(M1746:M1749,"&lt;&gt;0",Q1746:Q1749)</f>
        <v>0</v>
      </c>
      <c r="AO1746" s="42">
        <f t="shared" ref="AO1746" si="9147">AVERAGEIF(M1746:M1749,"&lt;&gt;0",R1746:R1749)</f>
        <v>13.5</v>
      </c>
      <c r="AP1746" s="42">
        <f t="shared" ref="AP1746" si="9148">AVERAGEIF(M1746:M1749,"&lt;&gt;0",S1746:S1749)</f>
        <v>0</v>
      </c>
      <c r="AQ1746" s="42">
        <f t="shared" ref="AQ1746" si="9149">AVERAGEIF(M1746:M1749,"&lt;&gt;0",T1746:T1749)</f>
        <v>0</v>
      </c>
      <c r="AR1746" s="42">
        <f t="shared" ref="AR1746" si="9150">AVERAGEIF(M1746:M1749,"&lt;&gt;0",U1746:U1749)</f>
        <v>0</v>
      </c>
      <c r="AS1746" s="42">
        <f t="shared" ref="AS1746" si="9151">AVERAGEIF(M1746:M1749,"&lt;&gt;0",V1746:V1749)</f>
        <v>3.75</v>
      </c>
      <c r="AT1746" s="42">
        <f t="shared" ref="AT1746" si="9152">AVERAGEIF(M1746:M1749,"&lt;&gt;0",W1746:W1749)</f>
        <v>0.56796874999999991</v>
      </c>
      <c r="AU1746" s="42">
        <f t="shared" ref="AU1746" si="9153">AVERAGEIF(M1746:M1749,"&lt;&gt;0",Z1746:Z1749)</f>
        <v>0.92174787031929895</v>
      </c>
      <c r="AV1746" s="42">
        <f t="shared" ref="AV1746" si="9154">AVERAGEIF(M1746:M1749,"&lt;&gt;0",AA1746:AA1749)</f>
        <v>0.63385416666666683</v>
      </c>
    </row>
    <row r="1747" spans="3:48" x14ac:dyDescent="0.35">
      <c r="C1747" s="1" t="s">
        <v>27</v>
      </c>
      <c r="D1747">
        <v>437</v>
      </c>
      <c r="E1747">
        <v>2</v>
      </c>
      <c r="F1747">
        <v>48</v>
      </c>
      <c r="G1747">
        <v>48</v>
      </c>
      <c r="H1747">
        <v>4</v>
      </c>
      <c r="I1747">
        <v>7</v>
      </c>
      <c r="J1747">
        <v>0</v>
      </c>
      <c r="K1747">
        <v>0</v>
      </c>
      <c r="L1747">
        <v>54</v>
      </c>
      <c r="M1747">
        <v>48</v>
      </c>
      <c r="N1747">
        <v>0.9</v>
      </c>
      <c r="O1747">
        <v>0.88888888888888895</v>
      </c>
      <c r="P1747">
        <v>0.686342592592593</v>
      </c>
      <c r="Q1747">
        <v>0</v>
      </c>
      <c r="R1747">
        <v>13</v>
      </c>
      <c r="S1747">
        <v>0</v>
      </c>
      <c r="T1747">
        <v>0</v>
      </c>
      <c r="U1747">
        <v>0</v>
      </c>
      <c r="V1747">
        <v>4</v>
      </c>
      <c r="W1747">
        <v>0.61770833333333297</v>
      </c>
      <c r="X1747" s="37">
        <v>0</v>
      </c>
      <c r="Y1747" s="37">
        <v>0.88888888888888895</v>
      </c>
      <c r="Z1747" s="37">
        <v>0.88888888888888895</v>
      </c>
      <c r="AA1747" s="37">
        <v>0.72812500000000002</v>
      </c>
      <c r="AB1747" s="42"/>
      <c r="AC1747" s="42"/>
      <c r="AD1747" s="42"/>
      <c r="AE1747" s="42"/>
      <c r="AF1747" s="42"/>
      <c r="AG1747" s="42"/>
      <c r="AH1747" s="42"/>
      <c r="AI1747" s="42"/>
      <c r="AJ1747" s="42"/>
      <c r="AK1747" s="42"/>
      <c r="AL1747" s="42"/>
      <c r="AM1747" s="42"/>
      <c r="AN1747" s="42"/>
      <c r="AO1747" s="42"/>
      <c r="AP1747" s="42"/>
      <c r="AQ1747" s="42"/>
      <c r="AR1747" s="42"/>
      <c r="AS1747" s="42"/>
      <c r="AT1747" s="42"/>
      <c r="AU1747" s="42"/>
      <c r="AV1747" s="42"/>
    </row>
    <row r="1748" spans="3:48" x14ac:dyDescent="0.35">
      <c r="C1748" s="1" t="s">
        <v>28</v>
      </c>
      <c r="D1748">
        <v>437</v>
      </c>
      <c r="E1748">
        <v>3</v>
      </c>
      <c r="F1748">
        <v>34</v>
      </c>
      <c r="G1748">
        <v>34</v>
      </c>
      <c r="H1748">
        <v>2</v>
      </c>
      <c r="I1748">
        <v>5</v>
      </c>
      <c r="J1748">
        <v>0</v>
      </c>
      <c r="K1748">
        <v>0</v>
      </c>
      <c r="L1748">
        <v>37</v>
      </c>
      <c r="M1748">
        <v>34</v>
      </c>
      <c r="N1748">
        <v>0.8</v>
      </c>
      <c r="O1748">
        <v>0.91891891891891897</v>
      </c>
      <c r="P1748">
        <v>0.59114583333333304</v>
      </c>
      <c r="Q1748">
        <v>0</v>
      </c>
      <c r="R1748">
        <v>12</v>
      </c>
      <c r="S1748">
        <v>0</v>
      </c>
      <c r="T1748">
        <v>0</v>
      </c>
      <c r="U1748">
        <v>0</v>
      </c>
      <c r="V1748">
        <v>3</v>
      </c>
      <c r="W1748">
        <v>0.47291666666666698</v>
      </c>
      <c r="X1748" s="37">
        <v>0</v>
      </c>
      <c r="Y1748" s="37">
        <v>0.91891891891891897</v>
      </c>
      <c r="Z1748" s="37">
        <v>0.91891891891891897</v>
      </c>
      <c r="AA1748" s="37">
        <v>0.54166666666666696</v>
      </c>
      <c r="AB1748" s="42"/>
      <c r="AC1748" s="42"/>
      <c r="AD1748" s="42"/>
      <c r="AE1748" s="42"/>
      <c r="AF1748" s="42"/>
      <c r="AG1748" s="42"/>
      <c r="AH1748" s="42"/>
      <c r="AI1748" s="42"/>
      <c r="AJ1748" s="42"/>
      <c r="AK1748" s="42"/>
      <c r="AL1748" s="42"/>
      <c r="AM1748" s="42"/>
      <c r="AN1748" s="42"/>
      <c r="AO1748" s="42"/>
      <c r="AP1748" s="42"/>
      <c r="AQ1748" s="42"/>
      <c r="AR1748" s="42"/>
      <c r="AS1748" s="42"/>
      <c r="AT1748" s="42"/>
      <c r="AU1748" s="42"/>
      <c r="AV1748" s="42"/>
    </row>
    <row r="1749" spans="3:48" x14ac:dyDescent="0.35">
      <c r="C1749" s="1" t="s">
        <v>29</v>
      </c>
      <c r="D1749">
        <v>437</v>
      </c>
      <c r="E1749">
        <v>4</v>
      </c>
      <c r="F1749">
        <v>46</v>
      </c>
      <c r="G1749">
        <v>46</v>
      </c>
      <c r="H1749">
        <v>0</v>
      </c>
      <c r="I1749">
        <v>6</v>
      </c>
      <c r="J1749">
        <v>0</v>
      </c>
      <c r="K1749">
        <v>0</v>
      </c>
      <c r="L1749">
        <v>50</v>
      </c>
      <c r="M1749">
        <v>46</v>
      </c>
      <c r="N1749">
        <v>1</v>
      </c>
      <c r="O1749">
        <v>0.92</v>
      </c>
      <c r="P1749">
        <v>0.58854166666666696</v>
      </c>
      <c r="Q1749">
        <v>0</v>
      </c>
      <c r="R1749">
        <v>15</v>
      </c>
      <c r="S1749">
        <v>0</v>
      </c>
      <c r="T1749">
        <v>0</v>
      </c>
      <c r="U1749">
        <v>0</v>
      </c>
      <c r="V1749">
        <v>4</v>
      </c>
      <c r="W1749">
        <v>0.58854166666666696</v>
      </c>
      <c r="X1749" s="37">
        <v>0</v>
      </c>
      <c r="Y1749" s="37">
        <v>0.92</v>
      </c>
      <c r="Z1749" s="37">
        <v>0.92</v>
      </c>
      <c r="AA1749" s="37">
        <v>0.65833333333333299</v>
      </c>
      <c r="AB1749" s="42"/>
      <c r="AC1749" s="42"/>
      <c r="AD1749" s="42"/>
      <c r="AE1749" s="42"/>
      <c r="AF1749" s="42"/>
      <c r="AG1749" s="42"/>
      <c r="AH1749" s="42"/>
      <c r="AI1749" s="42"/>
      <c r="AJ1749" s="42"/>
      <c r="AK1749" s="42"/>
      <c r="AL1749" s="42"/>
      <c r="AM1749" s="42"/>
      <c r="AN1749" s="42"/>
      <c r="AO1749" s="42"/>
      <c r="AP1749" s="42"/>
      <c r="AQ1749" s="42"/>
      <c r="AR1749" s="42"/>
      <c r="AS1749" s="42"/>
      <c r="AT1749" s="42"/>
      <c r="AU1749" s="42"/>
      <c r="AV1749" s="42"/>
    </row>
    <row r="1750" spans="3:48" x14ac:dyDescent="0.35">
      <c r="C1750" s="1">
        <v>42952.25</v>
      </c>
      <c r="D1750">
        <v>438</v>
      </c>
      <c r="E1750">
        <v>1</v>
      </c>
      <c r="F1750">
        <v>44</v>
      </c>
      <c r="G1750">
        <v>44</v>
      </c>
      <c r="H1750">
        <v>11</v>
      </c>
      <c r="I1750">
        <v>21</v>
      </c>
      <c r="J1750">
        <v>0</v>
      </c>
      <c r="K1750">
        <v>0</v>
      </c>
      <c r="L1750">
        <v>49</v>
      </c>
      <c r="M1750">
        <v>44</v>
      </c>
      <c r="N1750">
        <v>1</v>
      </c>
      <c r="O1750">
        <v>0.89795918367346905</v>
      </c>
      <c r="P1750">
        <v>0.52916666666666701</v>
      </c>
      <c r="Q1750">
        <v>0</v>
      </c>
      <c r="R1750">
        <v>15</v>
      </c>
      <c r="S1750">
        <v>0</v>
      </c>
      <c r="T1750">
        <v>0</v>
      </c>
      <c r="U1750">
        <v>0</v>
      </c>
      <c r="V1750">
        <v>5</v>
      </c>
      <c r="W1750">
        <v>0.52916666666666701</v>
      </c>
      <c r="X1750" s="37">
        <v>0</v>
      </c>
      <c r="Y1750" s="37">
        <v>0.89795918367346905</v>
      </c>
      <c r="Z1750" s="37">
        <v>0.89795918367346905</v>
      </c>
      <c r="AA1750" s="37">
        <v>0.60729166666666701</v>
      </c>
      <c r="AB1750" s="42">
        <f t="shared" ref="AB1750" si="9155">AVERAGE(D1750:D1753)</f>
        <v>438</v>
      </c>
      <c r="AC1750" s="42">
        <f t="shared" ref="AC1750" si="9156">AVERAGEIF(M1750:M1753,"&lt;&gt;0",F1750:F1753)</f>
        <v>34.5</v>
      </c>
      <c r="AD1750" s="42">
        <f t="shared" ref="AD1750" si="9157">AVERAGEIF(M1750:M1753,"&lt;&gt;0",G1750:G1753)</f>
        <v>34.5</v>
      </c>
      <c r="AE1750" s="42">
        <f t="shared" ref="AE1750" si="9158">AVERAGEIF(M1750:M1753,"&lt;&gt;0",H1750:H1753)</f>
        <v>9.5</v>
      </c>
      <c r="AF1750" s="42">
        <f t="shared" ref="AF1750" si="9159">AVERAGEIF(M1750:M1753,"&lt;&gt;0",I1750:I1753)</f>
        <v>23.75</v>
      </c>
      <c r="AG1750" s="42">
        <f t="shared" ref="AG1750" si="9160">AVERAGEIF(M1750:M1753,"&lt;&gt;0",J1750:J1753)</f>
        <v>0</v>
      </c>
      <c r="AH1750" s="42">
        <f t="shared" ref="AH1750" si="9161">AVERAGEIF(M1750:M1753,"&lt;&gt;0",X1750:X1753)</f>
        <v>0</v>
      </c>
      <c r="AI1750" s="42">
        <f t="shared" ref="AI1750" si="9162">AVERAGEIF(M1750:M1753,"&lt;&gt;0",L1750:L1753)</f>
        <v>47.5</v>
      </c>
      <c r="AJ1750" s="42">
        <f t="shared" ref="AJ1750" si="9163">AVERAGEIF(M1750:M1753,"&lt;&gt;0",Y1750:Y1753)</f>
        <v>0.7452355416641131</v>
      </c>
      <c r="AK1750" s="42">
        <f t="shared" ref="AK1750" si="9164">AVERAGEIF(M1750:M1753,"&lt;&gt;0",N1750:N1753)</f>
        <v>0.82499999999999996</v>
      </c>
      <c r="AL1750" s="42">
        <f t="shared" ref="AL1750" si="9165">AVERAGEIF(M1750:M1753,"&lt;&gt;0",O1750:O1753)</f>
        <v>0.7452355416641131</v>
      </c>
      <c r="AM1750" s="42">
        <f t="shared" ref="AM1750" si="9166">AVERAGEIF(M1750:M1753,"&lt;&gt;0",P1750:P1753)</f>
        <v>0.52236467236467232</v>
      </c>
      <c r="AN1750" s="42">
        <f t="shared" ref="AN1750" si="9167">AVERAGEIF(M1750:M1753,"&lt;&gt;0",Q1750:Q1753)</f>
        <v>0</v>
      </c>
      <c r="AO1750" s="42">
        <f t="shared" ref="AO1750" si="9168">AVERAGEIF(M1750:M1753,"&lt;&gt;0",R1750:R1753)</f>
        <v>11.75</v>
      </c>
      <c r="AP1750" s="42">
        <f t="shared" ref="AP1750" si="9169">AVERAGEIF(M1750:M1753,"&lt;&gt;0",S1750:S1753)</f>
        <v>0</v>
      </c>
      <c r="AQ1750" s="42">
        <f t="shared" ref="AQ1750" si="9170">AVERAGEIF(M1750:M1753,"&lt;&gt;0",T1750:T1753)</f>
        <v>0</v>
      </c>
      <c r="AR1750" s="42">
        <f t="shared" ref="AR1750" si="9171">AVERAGEIF(M1750:M1753,"&lt;&gt;0",U1750:U1753)</f>
        <v>0</v>
      </c>
      <c r="AS1750" s="42">
        <f t="shared" ref="AS1750" si="9172">AVERAGEIF(M1750:M1753,"&lt;&gt;0",V1750:V1753)</f>
        <v>2.75</v>
      </c>
      <c r="AT1750" s="42">
        <f t="shared" ref="AT1750" si="9173">AVERAGEIF(M1750:M1753,"&lt;&gt;0",W1750:W1753)</f>
        <v>0.43151041666666673</v>
      </c>
      <c r="AU1750" s="42">
        <f t="shared" ref="AU1750" si="9174">AVERAGEIF(M1750:M1753,"&lt;&gt;0",Z1750:Z1753)</f>
        <v>0.7452355416641131</v>
      </c>
      <c r="AV1750" s="42">
        <f t="shared" ref="AV1750" si="9175">AVERAGEIF(M1750:M1753,"&lt;&gt;0",AA1750:AA1753)</f>
        <v>0.63385416666666683</v>
      </c>
    </row>
    <row r="1751" spans="3:48" x14ac:dyDescent="0.35">
      <c r="C1751" s="1" t="s">
        <v>27</v>
      </c>
      <c r="D1751">
        <v>438</v>
      </c>
      <c r="E1751">
        <v>2</v>
      </c>
      <c r="F1751">
        <v>29</v>
      </c>
      <c r="G1751">
        <v>29</v>
      </c>
      <c r="H1751">
        <v>8</v>
      </c>
      <c r="I1751">
        <v>39</v>
      </c>
      <c r="J1751">
        <v>0</v>
      </c>
      <c r="K1751">
        <v>0</v>
      </c>
      <c r="L1751">
        <v>54</v>
      </c>
      <c r="M1751">
        <v>29</v>
      </c>
      <c r="N1751">
        <v>0.65</v>
      </c>
      <c r="O1751">
        <v>0.53703703703703698</v>
      </c>
      <c r="P1751">
        <v>0.53205128205128205</v>
      </c>
      <c r="Q1751">
        <v>0</v>
      </c>
      <c r="R1751">
        <v>9</v>
      </c>
      <c r="S1751">
        <v>0</v>
      </c>
      <c r="T1751">
        <v>0</v>
      </c>
      <c r="U1751">
        <v>0</v>
      </c>
      <c r="V1751">
        <v>1</v>
      </c>
      <c r="W1751">
        <v>0.34583333333333299</v>
      </c>
      <c r="X1751" s="37">
        <v>0</v>
      </c>
      <c r="Y1751" s="37">
        <v>0.53703703703703698</v>
      </c>
      <c r="Z1751" s="37">
        <v>0.53703703703703698</v>
      </c>
      <c r="AA1751" s="37">
        <v>0.72812500000000002</v>
      </c>
      <c r="AB1751" s="42"/>
      <c r="AC1751" s="42"/>
      <c r="AD1751" s="42"/>
      <c r="AE1751" s="42"/>
      <c r="AF1751" s="42"/>
      <c r="AG1751" s="42"/>
      <c r="AH1751" s="42"/>
      <c r="AI1751" s="42"/>
      <c r="AJ1751" s="42"/>
      <c r="AK1751" s="42"/>
      <c r="AL1751" s="42"/>
      <c r="AM1751" s="42"/>
      <c r="AN1751" s="42"/>
      <c r="AO1751" s="42"/>
      <c r="AP1751" s="42"/>
      <c r="AQ1751" s="42"/>
      <c r="AR1751" s="42"/>
      <c r="AS1751" s="42"/>
      <c r="AT1751" s="42"/>
      <c r="AU1751" s="42"/>
      <c r="AV1751" s="42"/>
    </row>
    <row r="1752" spans="3:48" x14ac:dyDescent="0.35">
      <c r="C1752" s="1" t="s">
        <v>28</v>
      </c>
      <c r="D1752">
        <v>438</v>
      </c>
      <c r="E1752">
        <v>3</v>
      </c>
      <c r="F1752">
        <v>35</v>
      </c>
      <c r="G1752">
        <v>35</v>
      </c>
      <c r="H1752">
        <v>3</v>
      </c>
      <c r="I1752">
        <v>7</v>
      </c>
      <c r="J1752">
        <v>0</v>
      </c>
      <c r="K1752">
        <v>0</v>
      </c>
      <c r="L1752">
        <v>37</v>
      </c>
      <c r="M1752">
        <v>35</v>
      </c>
      <c r="N1752">
        <v>0.9</v>
      </c>
      <c r="O1752">
        <v>0.94594594594594605</v>
      </c>
      <c r="P1752">
        <v>0.532407407407407</v>
      </c>
      <c r="Q1752">
        <v>0</v>
      </c>
      <c r="R1752">
        <v>13</v>
      </c>
      <c r="S1752">
        <v>0</v>
      </c>
      <c r="T1752">
        <v>0</v>
      </c>
      <c r="U1752">
        <v>0</v>
      </c>
      <c r="V1752">
        <v>4</v>
      </c>
      <c r="W1752">
        <v>0.47916666666666702</v>
      </c>
      <c r="X1752" s="37">
        <v>0</v>
      </c>
      <c r="Y1752" s="37">
        <v>0.94594594594594605</v>
      </c>
      <c r="Z1752" s="37">
        <v>0.94594594594594605</v>
      </c>
      <c r="AA1752" s="37">
        <v>0.54166666666666696</v>
      </c>
      <c r="AB1752" s="42"/>
      <c r="AC1752" s="42"/>
      <c r="AD1752" s="42"/>
      <c r="AE1752" s="42"/>
      <c r="AF1752" s="42"/>
      <c r="AG1752" s="42"/>
      <c r="AH1752" s="42"/>
      <c r="AI1752" s="42"/>
      <c r="AJ1752" s="42"/>
      <c r="AK1752" s="42"/>
      <c r="AL1752" s="42"/>
      <c r="AM1752" s="42"/>
      <c r="AN1752" s="42"/>
      <c r="AO1752" s="42"/>
      <c r="AP1752" s="42"/>
      <c r="AQ1752" s="42"/>
      <c r="AR1752" s="42"/>
      <c r="AS1752" s="42"/>
      <c r="AT1752" s="42"/>
      <c r="AU1752" s="42"/>
      <c r="AV1752" s="42"/>
    </row>
    <row r="1753" spans="3:48" x14ac:dyDescent="0.35">
      <c r="C1753" s="1" t="s">
        <v>29</v>
      </c>
      <c r="D1753">
        <v>438</v>
      </c>
      <c r="E1753">
        <v>4</v>
      </c>
      <c r="F1753">
        <v>30</v>
      </c>
      <c r="G1753">
        <v>30</v>
      </c>
      <c r="H1753">
        <v>16</v>
      </c>
      <c r="I1753">
        <v>28</v>
      </c>
      <c r="J1753">
        <v>0</v>
      </c>
      <c r="K1753">
        <v>0</v>
      </c>
      <c r="L1753">
        <v>50</v>
      </c>
      <c r="M1753">
        <v>30</v>
      </c>
      <c r="N1753">
        <v>0.75</v>
      </c>
      <c r="O1753">
        <v>0.6</v>
      </c>
      <c r="P1753">
        <v>0.49583333333333302</v>
      </c>
      <c r="Q1753">
        <v>0</v>
      </c>
      <c r="R1753">
        <v>10</v>
      </c>
      <c r="S1753">
        <v>0</v>
      </c>
      <c r="T1753">
        <v>0</v>
      </c>
      <c r="U1753">
        <v>0</v>
      </c>
      <c r="V1753">
        <v>1</v>
      </c>
      <c r="W1753">
        <v>0.37187500000000001</v>
      </c>
      <c r="X1753" s="37">
        <v>0</v>
      </c>
      <c r="Y1753" s="37">
        <v>0.6</v>
      </c>
      <c r="Z1753" s="37">
        <v>0.6</v>
      </c>
      <c r="AA1753" s="37">
        <v>0.65833333333333299</v>
      </c>
      <c r="AB1753" s="42"/>
      <c r="AC1753" s="42"/>
      <c r="AD1753" s="42"/>
      <c r="AE1753" s="42"/>
      <c r="AF1753" s="42"/>
      <c r="AG1753" s="42"/>
      <c r="AH1753" s="42"/>
      <c r="AI1753" s="42"/>
      <c r="AJ1753" s="42"/>
      <c r="AK1753" s="42"/>
      <c r="AL1753" s="42"/>
      <c r="AM1753" s="42"/>
      <c r="AN1753" s="42"/>
      <c r="AO1753" s="42"/>
      <c r="AP1753" s="42"/>
      <c r="AQ1753" s="42"/>
      <c r="AR1753" s="42"/>
      <c r="AS1753" s="42"/>
      <c r="AT1753" s="42"/>
      <c r="AU1753" s="42"/>
      <c r="AV1753" s="42"/>
    </row>
    <row r="1754" spans="3:48" x14ac:dyDescent="0.35">
      <c r="C1754" s="1">
        <v>42952.25</v>
      </c>
      <c r="D1754">
        <v>439</v>
      </c>
      <c r="E1754">
        <v>1</v>
      </c>
      <c r="F1754">
        <v>63</v>
      </c>
      <c r="G1754">
        <v>63</v>
      </c>
      <c r="H1754">
        <v>4</v>
      </c>
      <c r="I1754">
        <v>6</v>
      </c>
      <c r="J1754">
        <v>27</v>
      </c>
      <c r="K1754">
        <v>18</v>
      </c>
      <c r="L1754">
        <v>49</v>
      </c>
      <c r="M1754">
        <v>45</v>
      </c>
      <c r="N1754">
        <v>0.95</v>
      </c>
      <c r="O1754">
        <v>0.82894736842105299</v>
      </c>
      <c r="P1754">
        <v>0.75877192982456099</v>
      </c>
      <c r="Q1754">
        <v>0</v>
      </c>
      <c r="R1754">
        <v>14</v>
      </c>
      <c r="S1754">
        <v>0</v>
      </c>
      <c r="T1754">
        <v>0</v>
      </c>
      <c r="U1754">
        <v>0</v>
      </c>
      <c r="V1754">
        <v>4</v>
      </c>
      <c r="W1754">
        <v>0.72083333333333299</v>
      </c>
      <c r="X1754" s="37">
        <v>0.23684210526315799</v>
      </c>
      <c r="Y1754" s="37">
        <v>0.59210526315789502</v>
      </c>
      <c r="Z1754" s="37">
        <v>0.82894736842105299</v>
      </c>
      <c r="AA1754" s="37">
        <v>0.60729166666666701</v>
      </c>
      <c r="AB1754" s="42">
        <f t="shared" ref="AB1754" si="9176">AVERAGE(D1754:D1757)</f>
        <v>439</v>
      </c>
      <c r="AC1754" s="42">
        <f t="shared" ref="AC1754" si="9177">AVERAGEIF(M1754:M1757,"&lt;&gt;0",F1754:F1757)</f>
        <v>55.75</v>
      </c>
      <c r="AD1754" s="42">
        <f t="shared" ref="AD1754" si="9178">AVERAGEIF(M1754:M1757,"&lt;&gt;0",G1754:G1757)</f>
        <v>55.75</v>
      </c>
      <c r="AE1754" s="42">
        <f t="shared" ref="AE1754" si="9179">AVERAGEIF(M1754:M1757,"&lt;&gt;0",H1754:H1757)</f>
        <v>2</v>
      </c>
      <c r="AF1754" s="42">
        <f t="shared" ref="AF1754" si="9180">AVERAGEIF(M1754:M1757,"&lt;&gt;0",I1754:I1757)</f>
        <v>6.25</v>
      </c>
      <c r="AG1754" s="42">
        <f t="shared" ref="AG1754" si="9181">AVERAGEIF(M1754:M1757,"&lt;&gt;0",J1754:J1757)</f>
        <v>22</v>
      </c>
      <c r="AH1754" s="42">
        <f t="shared" ref="AH1754" si="9182">AVERAGEIF(M1754:M1757,"&lt;&gt;0",X1754:X1757)</f>
        <v>0.17014374368876034</v>
      </c>
      <c r="AI1754" s="42">
        <f t="shared" ref="AI1754" si="9183">AVERAGEIF(M1754:M1757,"&lt;&gt;0",L1754:L1757)</f>
        <v>47.5</v>
      </c>
      <c r="AJ1754" s="42">
        <f t="shared" ref="AJ1754" si="9184">AVERAGEIF(M1754:M1757,"&lt;&gt;0",Y1754:Y1757)</f>
        <v>0.63244414205976696</v>
      </c>
      <c r="AK1754" s="42">
        <f t="shared" ref="AK1754" si="9185">AVERAGEIF(M1754:M1757,"&lt;&gt;0",N1754:N1757)</f>
        <v>0.96249999999999991</v>
      </c>
      <c r="AL1754" s="42">
        <f t="shared" ref="AL1754" si="9186">AVERAGEIF(M1754:M1757,"&lt;&gt;0",O1754:O1757)</f>
        <v>0.80258788574852702</v>
      </c>
      <c r="AM1754" s="42">
        <f t="shared" ref="AM1754" si="9187">AVERAGEIF(M1754:M1757,"&lt;&gt;0",P1754:P1757)</f>
        <v>0.72648026315789449</v>
      </c>
      <c r="AN1754" s="42">
        <f t="shared" ref="AN1754" si="9188">AVERAGEIF(M1754:M1757,"&lt;&gt;0",Q1754:Q1757)</f>
        <v>0</v>
      </c>
      <c r="AO1754" s="42">
        <f t="shared" ref="AO1754" si="9189">AVERAGEIF(M1754:M1757,"&lt;&gt;0",R1754:R1757)</f>
        <v>14.25</v>
      </c>
      <c r="AP1754" s="42">
        <f t="shared" ref="AP1754" si="9190">AVERAGEIF(M1754:M1757,"&lt;&gt;0",S1754:S1757)</f>
        <v>0</v>
      </c>
      <c r="AQ1754" s="42">
        <f t="shared" ref="AQ1754" si="9191">AVERAGEIF(M1754:M1757,"&lt;&gt;0",T1754:T1757)</f>
        <v>0</v>
      </c>
      <c r="AR1754" s="42">
        <f t="shared" ref="AR1754" si="9192">AVERAGEIF(M1754:M1757,"&lt;&gt;0",U1754:U1757)</f>
        <v>0</v>
      </c>
      <c r="AS1754" s="42">
        <f t="shared" ref="AS1754" si="9193">AVERAGEIF(M1754:M1757,"&lt;&gt;0",V1754:V1757)</f>
        <v>3.75</v>
      </c>
      <c r="AT1754" s="42">
        <f t="shared" ref="AT1754" si="9194">AVERAGEIF(M1754:M1757,"&lt;&gt;0",W1754:W1757)</f>
        <v>0.69869791666666659</v>
      </c>
      <c r="AU1754" s="42">
        <f t="shared" ref="AU1754" si="9195">AVERAGEIF(M1754:M1757,"&lt;&gt;0",Z1754:Z1757)</f>
        <v>0.80258788574852702</v>
      </c>
      <c r="AV1754" s="42">
        <f t="shared" ref="AV1754" si="9196">AVERAGEIF(M1754:M1757,"&lt;&gt;0",AA1754:AA1757)</f>
        <v>0.63385416666666683</v>
      </c>
    </row>
    <row r="1755" spans="3:48" x14ac:dyDescent="0.35">
      <c r="C1755" s="1" t="s">
        <v>27</v>
      </c>
      <c r="D1755">
        <v>439</v>
      </c>
      <c r="E1755">
        <v>2</v>
      </c>
      <c r="F1755">
        <v>54</v>
      </c>
      <c r="G1755">
        <v>54</v>
      </c>
      <c r="H1755">
        <v>2</v>
      </c>
      <c r="I1755">
        <v>11</v>
      </c>
      <c r="J1755">
        <v>18</v>
      </c>
      <c r="K1755">
        <v>5</v>
      </c>
      <c r="L1755">
        <v>54</v>
      </c>
      <c r="M1755">
        <v>49</v>
      </c>
      <c r="N1755">
        <v>0.95</v>
      </c>
      <c r="O1755">
        <v>0.75</v>
      </c>
      <c r="P1755">
        <v>0.71271929824561397</v>
      </c>
      <c r="Q1755">
        <v>0</v>
      </c>
      <c r="R1755">
        <v>14</v>
      </c>
      <c r="S1755">
        <v>0</v>
      </c>
      <c r="T1755">
        <v>0</v>
      </c>
      <c r="U1755">
        <v>0</v>
      </c>
      <c r="V1755">
        <v>3</v>
      </c>
      <c r="W1755">
        <v>0.67708333333333304</v>
      </c>
      <c r="X1755" s="37">
        <v>6.9444444444444406E-2</v>
      </c>
      <c r="Y1755" s="37">
        <v>0.68055555555555602</v>
      </c>
      <c r="Z1755" s="37">
        <v>0.75</v>
      </c>
      <c r="AA1755" s="37">
        <v>0.72812500000000002</v>
      </c>
      <c r="AB1755" s="42"/>
      <c r="AC1755" s="42"/>
      <c r="AD1755" s="42"/>
      <c r="AE1755" s="42"/>
      <c r="AF1755" s="42"/>
      <c r="AG1755" s="42"/>
      <c r="AH1755" s="42"/>
      <c r="AI1755" s="42"/>
      <c r="AJ1755" s="42"/>
      <c r="AK1755" s="42"/>
      <c r="AL1755" s="42"/>
      <c r="AM1755" s="42"/>
      <c r="AN1755" s="42"/>
      <c r="AO1755" s="42"/>
      <c r="AP1755" s="42"/>
      <c r="AQ1755" s="42"/>
      <c r="AR1755" s="42"/>
      <c r="AS1755" s="42"/>
      <c r="AT1755" s="42"/>
      <c r="AU1755" s="42"/>
      <c r="AV1755" s="42"/>
    </row>
    <row r="1756" spans="3:48" x14ac:dyDescent="0.35">
      <c r="C1756" s="1" t="s">
        <v>28</v>
      </c>
      <c r="D1756">
        <v>439</v>
      </c>
      <c r="E1756">
        <v>3</v>
      </c>
      <c r="F1756">
        <v>51</v>
      </c>
      <c r="G1756">
        <v>51</v>
      </c>
      <c r="H1756">
        <v>1</v>
      </c>
      <c r="I1756">
        <v>4</v>
      </c>
      <c r="J1756">
        <v>25</v>
      </c>
      <c r="K1756">
        <v>15</v>
      </c>
      <c r="L1756">
        <v>37</v>
      </c>
      <c r="M1756">
        <v>36</v>
      </c>
      <c r="N1756">
        <v>0.95</v>
      </c>
      <c r="O1756">
        <v>0.82258064516129004</v>
      </c>
      <c r="P1756">
        <v>0.75109649122806998</v>
      </c>
      <c r="Q1756">
        <v>0</v>
      </c>
      <c r="R1756">
        <v>14</v>
      </c>
      <c r="S1756">
        <v>0</v>
      </c>
      <c r="T1756">
        <v>0</v>
      </c>
      <c r="U1756">
        <v>0</v>
      </c>
      <c r="V1756">
        <v>4</v>
      </c>
      <c r="W1756">
        <v>0.71354166666666696</v>
      </c>
      <c r="X1756" s="37">
        <v>0.241935483870968</v>
      </c>
      <c r="Y1756" s="37">
        <v>0.58064516129032295</v>
      </c>
      <c r="Z1756" s="37">
        <v>0.82258064516129004</v>
      </c>
      <c r="AA1756" s="37">
        <v>0.54166666666666696</v>
      </c>
      <c r="AB1756" s="42"/>
      <c r="AC1756" s="42"/>
      <c r="AD1756" s="42"/>
      <c r="AE1756" s="42"/>
      <c r="AF1756" s="42"/>
      <c r="AG1756" s="42"/>
      <c r="AH1756" s="42"/>
      <c r="AI1756" s="42"/>
      <c r="AJ1756" s="42"/>
      <c r="AK1756" s="42"/>
      <c r="AL1756" s="42"/>
      <c r="AM1756" s="42"/>
      <c r="AN1756" s="42"/>
      <c r="AO1756" s="42"/>
      <c r="AP1756" s="42"/>
      <c r="AQ1756" s="42"/>
      <c r="AR1756" s="42"/>
      <c r="AS1756" s="42"/>
      <c r="AT1756" s="42"/>
      <c r="AU1756" s="42"/>
      <c r="AV1756" s="42"/>
    </row>
    <row r="1757" spans="3:48" x14ac:dyDescent="0.35">
      <c r="C1757" s="1" t="s">
        <v>29</v>
      </c>
      <c r="D1757">
        <v>439</v>
      </c>
      <c r="E1757">
        <v>4</v>
      </c>
      <c r="F1757">
        <v>55</v>
      </c>
      <c r="G1757">
        <v>55</v>
      </c>
      <c r="H1757">
        <v>1</v>
      </c>
      <c r="I1757">
        <v>4</v>
      </c>
      <c r="J1757">
        <v>18</v>
      </c>
      <c r="K1757">
        <v>9</v>
      </c>
      <c r="L1757">
        <v>50</v>
      </c>
      <c r="M1757">
        <v>46</v>
      </c>
      <c r="N1757">
        <v>1</v>
      </c>
      <c r="O1757">
        <v>0.80882352941176505</v>
      </c>
      <c r="P1757">
        <v>0.68333333333333302</v>
      </c>
      <c r="Q1757">
        <v>0</v>
      </c>
      <c r="R1757">
        <v>15</v>
      </c>
      <c r="S1757">
        <v>0</v>
      </c>
      <c r="T1757">
        <v>0</v>
      </c>
      <c r="U1757">
        <v>0</v>
      </c>
      <c r="V1757">
        <v>4</v>
      </c>
      <c r="W1757">
        <v>0.68333333333333302</v>
      </c>
      <c r="X1757" s="37">
        <v>0.13235294117647101</v>
      </c>
      <c r="Y1757" s="37">
        <v>0.67647058823529405</v>
      </c>
      <c r="Z1757" s="37">
        <v>0.80882352941176505</v>
      </c>
      <c r="AA1757" s="37">
        <v>0.65833333333333299</v>
      </c>
      <c r="AB1757" s="42"/>
      <c r="AC1757" s="42"/>
      <c r="AD1757" s="42"/>
      <c r="AE1757" s="42"/>
      <c r="AF1757" s="42"/>
      <c r="AG1757" s="42"/>
      <c r="AH1757" s="42"/>
      <c r="AI1757" s="42"/>
      <c r="AJ1757" s="42"/>
      <c r="AK1757" s="42"/>
      <c r="AL1757" s="42"/>
      <c r="AM1757" s="42"/>
      <c r="AN1757" s="42"/>
      <c r="AO1757" s="42"/>
      <c r="AP1757" s="42"/>
      <c r="AQ1757" s="42"/>
      <c r="AR1757" s="42"/>
      <c r="AS1757" s="42"/>
      <c r="AT1757" s="42"/>
      <c r="AU1757" s="42"/>
      <c r="AV1757" s="42"/>
    </row>
    <row r="1758" spans="3:48" x14ac:dyDescent="0.35">
      <c r="C1758" s="1">
        <v>42952.25</v>
      </c>
      <c r="D1758">
        <v>440</v>
      </c>
      <c r="E1758">
        <v>1</v>
      </c>
      <c r="F1758">
        <v>40</v>
      </c>
      <c r="G1758">
        <v>40</v>
      </c>
      <c r="H1758">
        <v>12</v>
      </c>
      <c r="I1758">
        <v>29</v>
      </c>
      <c r="J1758">
        <v>27</v>
      </c>
      <c r="K1758">
        <v>14</v>
      </c>
      <c r="L1758">
        <v>49</v>
      </c>
      <c r="M1758">
        <v>26</v>
      </c>
      <c r="N1758">
        <v>0.8</v>
      </c>
      <c r="O1758">
        <v>0.52631578947368396</v>
      </c>
      <c r="P1758">
        <v>0.57421875</v>
      </c>
      <c r="Q1758">
        <v>0</v>
      </c>
      <c r="R1758">
        <v>11</v>
      </c>
      <c r="S1758">
        <v>0</v>
      </c>
      <c r="T1758">
        <v>0</v>
      </c>
      <c r="U1758">
        <v>0</v>
      </c>
      <c r="V1758">
        <v>2</v>
      </c>
      <c r="W1758">
        <v>0.45937499999999998</v>
      </c>
      <c r="X1758" s="37">
        <v>0.18421052631578899</v>
      </c>
      <c r="Y1758" s="37">
        <v>0.34210526315789502</v>
      </c>
      <c r="Z1758" s="37">
        <v>0.52631578947368396</v>
      </c>
      <c r="AA1758" s="37">
        <v>0.60729166666666701</v>
      </c>
      <c r="AB1758" s="42">
        <f t="shared" ref="AB1758" si="9197">AVERAGE(D1758:D1761)</f>
        <v>440</v>
      </c>
      <c r="AC1758" s="42">
        <f t="shared" ref="AC1758" si="9198">AVERAGEIF(M1758:M1761,"&lt;&gt;0",F1758:F1761)</f>
        <v>41.25</v>
      </c>
      <c r="AD1758" s="42">
        <f t="shared" ref="AD1758" si="9199">AVERAGEIF(M1758:M1761,"&lt;&gt;0",G1758:G1761)</f>
        <v>41.25</v>
      </c>
      <c r="AE1758" s="42">
        <f t="shared" ref="AE1758" si="9200">AVERAGEIF(M1758:M1761,"&lt;&gt;0",H1758:H1761)</f>
        <v>12.5</v>
      </c>
      <c r="AF1758" s="42">
        <f t="shared" ref="AF1758" si="9201">AVERAGEIF(M1758:M1761,"&lt;&gt;0",I1758:I1761)</f>
        <v>29.5</v>
      </c>
      <c r="AG1758" s="42">
        <f t="shared" ref="AG1758" si="9202">AVERAGEIF(M1758:M1761,"&lt;&gt;0",J1758:J1761)</f>
        <v>22</v>
      </c>
      <c r="AH1758" s="42">
        <f t="shared" ref="AH1758" si="9203">AVERAGEIF(M1758:M1761,"&lt;&gt;0",X1758:X1761)</f>
        <v>0.19124027652940048</v>
      </c>
      <c r="AI1758" s="42">
        <f t="shared" ref="AI1758" si="9204">AVERAGEIF(M1758:M1761,"&lt;&gt;0",L1758:L1761)</f>
        <v>47.5</v>
      </c>
      <c r="AJ1758" s="42">
        <f t="shared" ref="AJ1758" si="9205">AVERAGEIF(M1758:M1761,"&lt;&gt;0",Y1758:Y1761)</f>
        <v>0.40743491794001152</v>
      </c>
      <c r="AK1758" s="42">
        <f t="shared" ref="AK1758" si="9206">AVERAGEIF(M1758:M1761,"&lt;&gt;0",N1758:N1761)</f>
        <v>0.8125</v>
      </c>
      <c r="AL1758" s="42">
        <f t="shared" ref="AL1758" si="9207">AVERAGEIF(M1758:M1761,"&lt;&gt;0",O1758:O1761)</f>
        <v>0.59867519446941198</v>
      </c>
      <c r="AM1758" s="42">
        <f t="shared" ref="AM1758" si="9208">AVERAGEIF(M1758:M1761,"&lt;&gt;0",P1758:P1761)</f>
        <v>0.60067955133442252</v>
      </c>
      <c r="AN1758" s="42">
        <f t="shared" ref="AN1758" si="9209">AVERAGEIF(M1758:M1761,"&lt;&gt;0",Q1758:Q1761)</f>
        <v>0</v>
      </c>
      <c r="AO1758" s="42">
        <f t="shared" ref="AO1758" si="9210">AVERAGEIF(M1758:M1761,"&lt;&gt;0",R1758:R1761)</f>
        <v>11.5</v>
      </c>
      <c r="AP1758" s="42">
        <f t="shared" ref="AP1758" si="9211">AVERAGEIF(M1758:M1761,"&lt;&gt;0",S1758:S1761)</f>
        <v>0</v>
      </c>
      <c r="AQ1758" s="42">
        <f t="shared" ref="AQ1758" si="9212">AVERAGEIF(M1758:M1761,"&lt;&gt;0",T1758:T1761)</f>
        <v>0</v>
      </c>
      <c r="AR1758" s="42">
        <f t="shared" ref="AR1758" si="9213">AVERAGEIF(M1758:M1761,"&lt;&gt;0",U1758:U1761)</f>
        <v>0</v>
      </c>
      <c r="AS1758" s="42">
        <f t="shared" ref="AS1758" si="9214">AVERAGEIF(M1758:M1761,"&lt;&gt;0",V1758:V1761)</f>
        <v>1.25</v>
      </c>
      <c r="AT1758" s="42">
        <f t="shared" ref="AT1758" si="9215">AVERAGEIF(M1758:M1761,"&lt;&gt;0",W1758:W1761)</f>
        <v>0.48645833333333321</v>
      </c>
      <c r="AU1758" s="42">
        <f t="shared" ref="AU1758" si="9216">AVERAGEIF(M1758:M1761,"&lt;&gt;0",Z1758:Z1761)</f>
        <v>0.59867519446941198</v>
      </c>
      <c r="AV1758" s="42">
        <f t="shared" ref="AV1758" si="9217">AVERAGEIF(M1758:M1761,"&lt;&gt;0",AA1758:AA1761)</f>
        <v>0.63385416666666683</v>
      </c>
    </row>
    <row r="1759" spans="3:48" x14ac:dyDescent="0.35">
      <c r="C1759" s="1" t="s">
        <v>27</v>
      </c>
      <c r="D1759">
        <v>440</v>
      </c>
      <c r="E1759">
        <v>2</v>
      </c>
      <c r="F1759">
        <v>38</v>
      </c>
      <c r="G1759">
        <v>38</v>
      </c>
      <c r="H1759">
        <v>4</v>
      </c>
      <c r="I1759">
        <v>36</v>
      </c>
      <c r="J1759">
        <v>18</v>
      </c>
      <c r="K1759">
        <v>8</v>
      </c>
      <c r="L1759">
        <v>54</v>
      </c>
      <c r="M1759">
        <v>30</v>
      </c>
      <c r="N1759">
        <v>0.7</v>
      </c>
      <c r="O1759">
        <v>0.52777777777777801</v>
      </c>
      <c r="P1759">
        <v>0.64583333333333304</v>
      </c>
      <c r="Q1759">
        <v>0</v>
      </c>
      <c r="R1759">
        <v>10</v>
      </c>
      <c r="S1759">
        <v>0</v>
      </c>
      <c r="T1759">
        <v>0</v>
      </c>
      <c r="U1759">
        <v>0</v>
      </c>
      <c r="V1759">
        <v>1</v>
      </c>
      <c r="W1759">
        <v>0.452083333333333</v>
      </c>
      <c r="X1759" s="37">
        <v>0.11111111111111099</v>
      </c>
      <c r="Y1759" s="37">
        <v>0.41666666666666702</v>
      </c>
      <c r="Z1759" s="37">
        <v>0.52777777777777801</v>
      </c>
      <c r="AA1759" s="37">
        <v>0.72812500000000002</v>
      </c>
      <c r="AB1759" s="42"/>
      <c r="AC1759" s="42"/>
      <c r="AD1759" s="42"/>
      <c r="AE1759" s="42"/>
      <c r="AF1759" s="42"/>
      <c r="AG1759" s="42"/>
      <c r="AH1759" s="42"/>
      <c r="AI1759" s="42"/>
      <c r="AJ1759" s="42"/>
      <c r="AK1759" s="42"/>
      <c r="AL1759" s="42"/>
      <c r="AM1759" s="42"/>
      <c r="AN1759" s="42"/>
      <c r="AO1759" s="42"/>
      <c r="AP1759" s="42"/>
      <c r="AQ1759" s="42"/>
      <c r="AR1759" s="42"/>
      <c r="AS1759" s="42"/>
      <c r="AT1759" s="42"/>
      <c r="AU1759" s="42"/>
      <c r="AV1759" s="42"/>
    </row>
    <row r="1760" spans="3:48" x14ac:dyDescent="0.35">
      <c r="C1760" s="1" t="s">
        <v>28</v>
      </c>
      <c r="D1760">
        <v>440</v>
      </c>
      <c r="E1760">
        <v>3</v>
      </c>
      <c r="F1760">
        <v>43</v>
      </c>
      <c r="G1760">
        <v>43</v>
      </c>
      <c r="H1760">
        <v>11</v>
      </c>
      <c r="I1760">
        <v>28</v>
      </c>
      <c r="J1760">
        <v>25</v>
      </c>
      <c r="K1760">
        <v>20</v>
      </c>
      <c r="L1760">
        <v>37</v>
      </c>
      <c r="M1760">
        <v>23</v>
      </c>
      <c r="N1760">
        <v>0.85</v>
      </c>
      <c r="O1760">
        <v>0.69354838709677402</v>
      </c>
      <c r="P1760">
        <v>0.60049019607843102</v>
      </c>
      <c r="Q1760">
        <v>0</v>
      </c>
      <c r="R1760">
        <v>12</v>
      </c>
      <c r="S1760">
        <v>0</v>
      </c>
      <c r="T1760">
        <v>0</v>
      </c>
      <c r="U1760">
        <v>0</v>
      </c>
      <c r="V1760">
        <v>1</v>
      </c>
      <c r="W1760">
        <v>0.51041666666666696</v>
      </c>
      <c r="X1760" s="37">
        <v>0.32258064516128998</v>
      </c>
      <c r="Y1760" s="37">
        <v>0.37096774193548399</v>
      </c>
      <c r="Z1760" s="37">
        <v>0.69354838709677402</v>
      </c>
      <c r="AA1760" s="37">
        <v>0.54166666666666696</v>
      </c>
      <c r="AB1760" s="42"/>
      <c r="AC1760" s="42"/>
      <c r="AD1760" s="42"/>
      <c r="AE1760" s="42"/>
      <c r="AF1760" s="42"/>
      <c r="AG1760" s="42"/>
      <c r="AH1760" s="42"/>
      <c r="AI1760" s="42"/>
      <c r="AJ1760" s="42"/>
      <c r="AK1760" s="42"/>
      <c r="AL1760" s="42"/>
      <c r="AM1760" s="42"/>
      <c r="AN1760" s="42"/>
      <c r="AO1760" s="42"/>
      <c r="AP1760" s="42"/>
      <c r="AQ1760" s="42"/>
      <c r="AR1760" s="42"/>
      <c r="AS1760" s="42"/>
      <c r="AT1760" s="42"/>
      <c r="AU1760" s="42"/>
      <c r="AV1760" s="42"/>
    </row>
    <row r="1761" spans="3:48" x14ac:dyDescent="0.35">
      <c r="C1761" s="1" t="s">
        <v>29</v>
      </c>
      <c r="D1761">
        <v>440</v>
      </c>
      <c r="E1761">
        <v>4</v>
      </c>
      <c r="F1761">
        <v>44</v>
      </c>
      <c r="G1761">
        <v>44</v>
      </c>
      <c r="H1761">
        <v>23</v>
      </c>
      <c r="I1761">
        <v>25</v>
      </c>
      <c r="J1761">
        <v>18</v>
      </c>
      <c r="K1761">
        <v>10</v>
      </c>
      <c r="L1761">
        <v>50</v>
      </c>
      <c r="M1761">
        <v>34</v>
      </c>
      <c r="N1761">
        <v>0.9</v>
      </c>
      <c r="O1761">
        <v>0.64705882352941202</v>
      </c>
      <c r="P1761">
        <v>0.58217592592592604</v>
      </c>
      <c r="Q1761">
        <v>0</v>
      </c>
      <c r="R1761">
        <v>13</v>
      </c>
      <c r="S1761">
        <v>0</v>
      </c>
      <c r="T1761">
        <v>0</v>
      </c>
      <c r="U1761">
        <v>0</v>
      </c>
      <c r="V1761">
        <v>1</v>
      </c>
      <c r="W1761">
        <v>0.52395833333333297</v>
      </c>
      <c r="X1761" s="37">
        <v>0.14705882352941199</v>
      </c>
      <c r="Y1761" s="37">
        <v>0.5</v>
      </c>
      <c r="Z1761" s="37">
        <v>0.64705882352941202</v>
      </c>
      <c r="AA1761" s="37">
        <v>0.65833333333333299</v>
      </c>
      <c r="AB1761" s="42"/>
      <c r="AC1761" s="42"/>
      <c r="AD1761" s="42"/>
      <c r="AE1761" s="42"/>
      <c r="AF1761" s="42"/>
      <c r="AG1761" s="42"/>
      <c r="AH1761" s="42"/>
      <c r="AI1761" s="42"/>
      <c r="AJ1761" s="42"/>
      <c r="AK1761" s="42"/>
      <c r="AL1761" s="42"/>
      <c r="AM1761" s="42"/>
      <c r="AN1761" s="42"/>
      <c r="AO1761" s="42"/>
      <c r="AP1761" s="42"/>
      <c r="AQ1761" s="42"/>
      <c r="AR1761" s="42"/>
      <c r="AS1761" s="42"/>
      <c r="AT1761" s="42"/>
      <c r="AU1761" s="42"/>
      <c r="AV1761" s="42"/>
    </row>
    <row r="1762" spans="3:48" x14ac:dyDescent="0.35">
      <c r="C1762" s="1">
        <v>42952.25</v>
      </c>
      <c r="D1762">
        <v>441</v>
      </c>
      <c r="E1762">
        <v>1</v>
      </c>
      <c r="F1762">
        <v>49</v>
      </c>
      <c r="G1762">
        <v>46</v>
      </c>
      <c r="H1762">
        <v>0</v>
      </c>
      <c r="I1762">
        <v>0</v>
      </c>
      <c r="J1762">
        <v>0</v>
      </c>
      <c r="K1762">
        <v>0</v>
      </c>
      <c r="L1762">
        <v>49</v>
      </c>
      <c r="M1762">
        <v>49</v>
      </c>
      <c r="N1762">
        <v>0.78749999999999998</v>
      </c>
      <c r="O1762">
        <v>1</v>
      </c>
      <c r="P1762">
        <v>0.77116402116402105</v>
      </c>
      <c r="Q1762">
        <v>2</v>
      </c>
      <c r="R1762">
        <v>48</v>
      </c>
      <c r="S1762">
        <v>0</v>
      </c>
      <c r="T1762">
        <v>6</v>
      </c>
      <c r="U1762">
        <v>0</v>
      </c>
      <c r="V1762">
        <v>0</v>
      </c>
      <c r="W1762">
        <v>0.60729166666666701</v>
      </c>
      <c r="X1762" s="37">
        <v>0</v>
      </c>
      <c r="Y1762" s="37">
        <v>1</v>
      </c>
      <c r="Z1762" s="37">
        <v>1</v>
      </c>
      <c r="AA1762" s="37">
        <v>0.60729166666666701</v>
      </c>
      <c r="AB1762" s="42">
        <f t="shared" ref="AB1762" si="9218">AVERAGE(D1762:D1765)</f>
        <v>441</v>
      </c>
      <c r="AC1762" s="42">
        <f t="shared" ref="AC1762" si="9219">AVERAGEIF(M1762:M1765,"&lt;&gt;0",F1762:F1765)</f>
        <v>47</v>
      </c>
      <c r="AD1762" s="42">
        <f t="shared" ref="AD1762" si="9220">AVERAGEIF(M1762:M1765,"&lt;&gt;0",G1762:G1765)</f>
        <v>43</v>
      </c>
      <c r="AE1762" s="42">
        <f t="shared" ref="AE1762" si="9221">AVERAGEIF(M1762:M1765,"&lt;&gt;0",H1762:H1765)</f>
        <v>0</v>
      </c>
      <c r="AF1762" s="42">
        <f t="shared" ref="AF1762" si="9222">AVERAGEIF(M1762:M1765,"&lt;&gt;0",I1762:I1765)</f>
        <v>0.5</v>
      </c>
      <c r="AG1762" s="42">
        <f t="shared" ref="AG1762" si="9223">AVERAGEIF(M1762:M1765,"&lt;&gt;0",J1762:J1765)</f>
        <v>0</v>
      </c>
      <c r="AH1762" s="42">
        <f t="shared" ref="AH1762" si="9224">AVERAGEIF(M1762:M1765,"&lt;&gt;0",X1762:X1765)</f>
        <v>0</v>
      </c>
      <c r="AI1762" s="42">
        <f t="shared" ref="AI1762" si="9225">AVERAGEIF(M1762:M1765,"&lt;&gt;0",L1762:L1765)</f>
        <v>47.5</v>
      </c>
      <c r="AJ1762" s="42">
        <f t="shared" ref="AJ1762" si="9226">AVERAGEIF(M1762:M1765,"&lt;&gt;0",Y1762:Y1765)</f>
        <v>0.98648648648648651</v>
      </c>
      <c r="AK1762" s="42">
        <f t="shared" ref="AK1762" si="9227">AVERAGEIF(M1762:M1765,"&lt;&gt;0",N1762:N1765)</f>
        <v>0.77187499999999998</v>
      </c>
      <c r="AL1762" s="42">
        <f t="shared" ref="AL1762" si="9228">AVERAGEIF(M1762:M1765,"&lt;&gt;0",O1762:O1765)</f>
        <v>0.98648648648648651</v>
      </c>
      <c r="AM1762" s="42">
        <f t="shared" ref="AM1762" si="9229">AVERAGEIF(M1762:M1765,"&lt;&gt;0",P1762:P1765)</f>
        <v>0.80239578470276995</v>
      </c>
      <c r="AN1762" s="42">
        <f t="shared" ref="AN1762" si="9230">AVERAGEIF(M1762:M1765,"&lt;&gt;0",Q1762:Q1765)</f>
        <v>1.75</v>
      </c>
      <c r="AO1762" s="42">
        <f t="shared" ref="AO1762" si="9231">AVERAGEIF(M1762:M1765,"&lt;&gt;0",R1762:R1765)</f>
        <v>45.75</v>
      </c>
      <c r="AP1762" s="42">
        <f t="shared" ref="AP1762" si="9232">AVERAGEIF(M1762:M1765,"&lt;&gt;0",S1762:S1765)</f>
        <v>0</v>
      </c>
      <c r="AQ1762" s="42">
        <f t="shared" ref="AQ1762" si="9233">AVERAGEIF(M1762:M1765,"&lt;&gt;0",T1762:T1765)</f>
        <v>7</v>
      </c>
      <c r="AR1762" s="42">
        <f t="shared" ref="AR1762" si="9234">AVERAGEIF(M1762:M1765,"&lt;&gt;0",U1762:U1765)</f>
        <v>0</v>
      </c>
      <c r="AS1762" s="42">
        <f t="shared" ref="AS1762" si="9235">AVERAGEIF(M1762:M1765,"&lt;&gt;0",V1762:V1765)</f>
        <v>0</v>
      </c>
      <c r="AT1762" s="42">
        <f t="shared" ref="AT1762" si="9236">AVERAGEIF(M1762:M1765,"&lt;&gt;0",W1762:W1765)</f>
        <v>0.61953125000000009</v>
      </c>
      <c r="AU1762" s="42">
        <f t="shared" ref="AU1762" si="9237">AVERAGEIF(M1762:M1765,"&lt;&gt;0",Z1762:Z1765)</f>
        <v>0.98648648648648651</v>
      </c>
      <c r="AV1762" s="42">
        <f t="shared" ref="AV1762" si="9238">AVERAGEIF(M1762:M1765,"&lt;&gt;0",AA1762:AA1765)</f>
        <v>0.63385416666666683</v>
      </c>
    </row>
    <row r="1763" spans="3:48" x14ac:dyDescent="0.35">
      <c r="C1763" s="1" t="s">
        <v>27</v>
      </c>
      <c r="D1763">
        <v>441</v>
      </c>
      <c r="E1763">
        <v>2</v>
      </c>
      <c r="F1763">
        <v>54</v>
      </c>
      <c r="G1763">
        <v>48</v>
      </c>
      <c r="H1763">
        <v>0</v>
      </c>
      <c r="I1763">
        <v>0</v>
      </c>
      <c r="J1763">
        <v>0</v>
      </c>
      <c r="K1763">
        <v>0</v>
      </c>
      <c r="L1763">
        <v>54</v>
      </c>
      <c r="M1763">
        <v>54</v>
      </c>
      <c r="N1763">
        <v>0.85</v>
      </c>
      <c r="O1763">
        <v>1</v>
      </c>
      <c r="P1763">
        <v>0.85661764705882304</v>
      </c>
      <c r="Q1763">
        <v>3</v>
      </c>
      <c r="R1763">
        <v>48</v>
      </c>
      <c r="S1763">
        <v>0</v>
      </c>
      <c r="T1763">
        <v>13</v>
      </c>
      <c r="U1763">
        <v>0</v>
      </c>
      <c r="V1763">
        <v>0</v>
      </c>
      <c r="W1763">
        <v>0.72812500000000002</v>
      </c>
      <c r="X1763" s="37">
        <v>0</v>
      </c>
      <c r="Y1763" s="37">
        <v>1</v>
      </c>
      <c r="Z1763" s="37">
        <v>1</v>
      </c>
      <c r="AA1763" s="37">
        <v>0.72812500000000002</v>
      </c>
      <c r="AB1763" s="42"/>
      <c r="AC1763" s="42"/>
      <c r="AD1763" s="42"/>
      <c r="AE1763" s="42"/>
      <c r="AF1763" s="42"/>
      <c r="AG1763" s="42"/>
      <c r="AH1763" s="42"/>
      <c r="AI1763" s="42"/>
      <c r="AJ1763" s="42"/>
      <c r="AK1763" s="42"/>
      <c r="AL1763" s="42"/>
      <c r="AM1763" s="42"/>
      <c r="AN1763" s="42"/>
      <c r="AO1763" s="42"/>
      <c r="AP1763" s="42"/>
      <c r="AQ1763" s="42"/>
      <c r="AR1763" s="42"/>
      <c r="AS1763" s="42"/>
      <c r="AT1763" s="42"/>
      <c r="AU1763" s="42"/>
      <c r="AV1763" s="42"/>
    </row>
    <row r="1764" spans="3:48" x14ac:dyDescent="0.35">
      <c r="C1764" s="1" t="s">
        <v>28</v>
      </c>
      <c r="D1764">
        <v>441</v>
      </c>
      <c r="E1764">
        <v>3</v>
      </c>
      <c r="F1764">
        <v>35</v>
      </c>
      <c r="G1764">
        <v>32</v>
      </c>
      <c r="H1764">
        <v>0</v>
      </c>
      <c r="I1764">
        <v>2</v>
      </c>
      <c r="J1764">
        <v>0</v>
      </c>
      <c r="K1764">
        <v>0</v>
      </c>
      <c r="L1764">
        <v>37</v>
      </c>
      <c r="M1764">
        <v>35</v>
      </c>
      <c r="N1764">
        <v>0.6</v>
      </c>
      <c r="O1764">
        <v>0.94594594594594605</v>
      </c>
      <c r="P1764">
        <v>0.80729166666666696</v>
      </c>
      <c r="Q1764">
        <v>0</v>
      </c>
      <c r="R1764">
        <v>37</v>
      </c>
      <c r="S1764">
        <v>0</v>
      </c>
      <c r="T1764">
        <v>3</v>
      </c>
      <c r="U1764">
        <v>0</v>
      </c>
      <c r="V1764">
        <v>0</v>
      </c>
      <c r="W1764">
        <v>0.484375</v>
      </c>
      <c r="X1764" s="37">
        <v>0</v>
      </c>
      <c r="Y1764" s="37">
        <v>0.94594594594594605</v>
      </c>
      <c r="Z1764" s="37">
        <v>0.94594594594594605</v>
      </c>
      <c r="AA1764" s="37">
        <v>0.54166666666666696</v>
      </c>
      <c r="AB1764" s="42"/>
      <c r="AC1764" s="42"/>
      <c r="AD1764" s="42"/>
      <c r="AE1764" s="42"/>
      <c r="AF1764" s="42"/>
      <c r="AG1764" s="42"/>
      <c r="AH1764" s="42"/>
      <c r="AI1764" s="42"/>
      <c r="AJ1764" s="42"/>
      <c r="AK1764" s="42"/>
      <c r="AL1764" s="42"/>
      <c r="AM1764" s="42"/>
      <c r="AN1764" s="42"/>
      <c r="AO1764" s="42"/>
      <c r="AP1764" s="42"/>
      <c r="AQ1764" s="42"/>
      <c r="AR1764" s="42"/>
      <c r="AS1764" s="42"/>
      <c r="AT1764" s="42"/>
      <c r="AU1764" s="42"/>
      <c r="AV1764" s="42"/>
    </row>
    <row r="1765" spans="3:48" x14ac:dyDescent="0.35">
      <c r="C1765" s="1" t="s">
        <v>29</v>
      </c>
      <c r="D1765">
        <v>441</v>
      </c>
      <c r="E1765">
        <v>4</v>
      </c>
      <c r="F1765">
        <v>50</v>
      </c>
      <c r="G1765">
        <v>46</v>
      </c>
      <c r="H1765">
        <v>0</v>
      </c>
      <c r="I1765">
        <v>0</v>
      </c>
      <c r="J1765">
        <v>0</v>
      </c>
      <c r="K1765">
        <v>0</v>
      </c>
      <c r="L1765">
        <v>50</v>
      </c>
      <c r="M1765">
        <v>50</v>
      </c>
      <c r="N1765">
        <v>0.85</v>
      </c>
      <c r="O1765">
        <v>1</v>
      </c>
      <c r="P1765">
        <v>0.77450980392156898</v>
      </c>
      <c r="Q1765">
        <v>2</v>
      </c>
      <c r="R1765">
        <v>50</v>
      </c>
      <c r="S1765">
        <v>0</v>
      </c>
      <c r="T1765">
        <v>6</v>
      </c>
      <c r="U1765">
        <v>0</v>
      </c>
      <c r="V1765">
        <v>0</v>
      </c>
      <c r="W1765">
        <v>0.65833333333333299</v>
      </c>
      <c r="X1765" s="37">
        <v>0</v>
      </c>
      <c r="Y1765" s="37">
        <v>1</v>
      </c>
      <c r="Z1765" s="37">
        <v>1</v>
      </c>
      <c r="AA1765" s="37">
        <v>0.65833333333333299</v>
      </c>
      <c r="AB1765" s="42"/>
      <c r="AC1765" s="42"/>
      <c r="AD1765" s="42"/>
      <c r="AE1765" s="42"/>
      <c r="AF1765" s="42"/>
      <c r="AG1765" s="42"/>
      <c r="AH1765" s="42"/>
      <c r="AI1765" s="42"/>
      <c r="AJ1765" s="42"/>
      <c r="AK1765" s="42"/>
      <c r="AL1765" s="42"/>
      <c r="AM1765" s="42"/>
      <c r="AN1765" s="42"/>
      <c r="AO1765" s="42"/>
      <c r="AP1765" s="42"/>
      <c r="AQ1765" s="42"/>
      <c r="AR1765" s="42"/>
      <c r="AS1765" s="42"/>
      <c r="AT1765" s="42"/>
      <c r="AU1765" s="42"/>
      <c r="AV1765" s="42"/>
    </row>
    <row r="1766" spans="3:48" x14ac:dyDescent="0.35">
      <c r="C1766" s="1">
        <v>42952.25</v>
      </c>
      <c r="D1766">
        <v>442</v>
      </c>
      <c r="E1766">
        <v>1</v>
      </c>
      <c r="F1766">
        <v>49</v>
      </c>
      <c r="G1766">
        <v>48</v>
      </c>
      <c r="H1766">
        <v>0</v>
      </c>
      <c r="I1766">
        <v>0</v>
      </c>
      <c r="J1766">
        <v>0</v>
      </c>
      <c r="K1766">
        <v>0</v>
      </c>
      <c r="L1766">
        <v>49</v>
      </c>
      <c r="M1766">
        <v>49</v>
      </c>
      <c r="N1766">
        <v>0.9375</v>
      </c>
      <c r="O1766">
        <v>1</v>
      </c>
      <c r="P1766">
        <v>0.64777777777777801</v>
      </c>
      <c r="Q1766">
        <v>4</v>
      </c>
      <c r="R1766">
        <v>56</v>
      </c>
      <c r="S1766">
        <v>0</v>
      </c>
      <c r="T1766">
        <v>12</v>
      </c>
      <c r="U1766">
        <v>0</v>
      </c>
      <c r="V1766">
        <v>0</v>
      </c>
      <c r="W1766">
        <v>0.60729166666666701</v>
      </c>
      <c r="X1766" s="37">
        <v>0</v>
      </c>
      <c r="Y1766" s="37">
        <v>1</v>
      </c>
      <c r="Z1766" s="37">
        <v>1</v>
      </c>
      <c r="AA1766" s="37">
        <v>0.60729166666666701</v>
      </c>
      <c r="AB1766" s="42">
        <f t="shared" ref="AB1766" si="9239">AVERAGE(D1766:D1769)</f>
        <v>442</v>
      </c>
      <c r="AC1766" s="42">
        <f t="shared" ref="AC1766" si="9240">AVERAGEIF(M1766:M1769,"&lt;&gt;0",F1766:F1769)</f>
        <v>45.75</v>
      </c>
      <c r="AD1766" s="42">
        <f t="shared" ref="AD1766" si="9241">AVERAGEIF(M1766:M1769,"&lt;&gt;0",G1766:G1769)</f>
        <v>42.75</v>
      </c>
      <c r="AE1766" s="42">
        <f t="shared" ref="AE1766" si="9242">AVERAGEIF(M1766:M1769,"&lt;&gt;0",H1766:H1769)</f>
        <v>1.25</v>
      </c>
      <c r="AF1766" s="42">
        <f t="shared" ref="AF1766" si="9243">AVERAGEIF(M1766:M1769,"&lt;&gt;0",I1766:I1769)</f>
        <v>2.75</v>
      </c>
      <c r="AG1766" s="42">
        <f t="shared" ref="AG1766" si="9244">AVERAGEIF(M1766:M1769,"&lt;&gt;0",J1766:J1769)</f>
        <v>0</v>
      </c>
      <c r="AH1766" s="42">
        <f t="shared" ref="AH1766" si="9245">AVERAGEIF(M1766:M1769,"&lt;&gt;0",X1766:X1769)</f>
        <v>0</v>
      </c>
      <c r="AI1766" s="42">
        <f t="shared" ref="AI1766" si="9246">AVERAGEIF(M1766:M1769,"&lt;&gt;0",L1766:L1769)</f>
        <v>47.5</v>
      </c>
      <c r="AJ1766" s="42">
        <f t="shared" ref="AJ1766" si="9247">AVERAGEIF(M1766:M1769,"&lt;&gt;0",Y1766:Y1769)</f>
        <v>0.96722222222222221</v>
      </c>
      <c r="AK1766" s="42">
        <f t="shared" ref="AK1766" si="9248">AVERAGEIF(M1766:M1769,"&lt;&gt;0",N1766:N1769)</f>
        <v>0.89687499999999998</v>
      </c>
      <c r="AL1766" s="42">
        <f t="shared" ref="AL1766" si="9249">AVERAGEIF(M1766:M1769,"&lt;&gt;0",O1766:O1769)</f>
        <v>0.96722222222222221</v>
      </c>
      <c r="AM1766" s="42">
        <f t="shared" ref="AM1766" si="9250">AVERAGEIF(M1766:M1769,"&lt;&gt;0",P1766:P1769)</f>
        <v>0.65940921160130728</v>
      </c>
      <c r="AN1766" s="42">
        <f t="shared" ref="AN1766" si="9251">AVERAGEIF(M1766:M1769,"&lt;&gt;0",Q1766:Q1769)</f>
        <v>3</v>
      </c>
      <c r="AO1766" s="42">
        <f t="shared" ref="AO1766" si="9252">AVERAGEIF(M1766:M1769,"&lt;&gt;0",R1766:R1769)</f>
        <v>54.25</v>
      </c>
      <c r="AP1766" s="42">
        <f t="shared" ref="AP1766" si="9253">AVERAGEIF(M1766:M1769,"&lt;&gt;0",S1766:S1769)</f>
        <v>0</v>
      </c>
      <c r="AQ1766" s="42">
        <f t="shared" ref="AQ1766" si="9254">AVERAGEIF(M1766:M1769,"&lt;&gt;0",T1766:T1769)</f>
        <v>10.75</v>
      </c>
      <c r="AR1766" s="42">
        <f t="shared" ref="AR1766" si="9255">AVERAGEIF(M1766:M1769,"&lt;&gt;0",U1766:U1769)</f>
        <v>0</v>
      </c>
      <c r="AS1766" s="42">
        <f t="shared" ref="AS1766" si="9256">AVERAGEIF(M1766:M1769,"&lt;&gt;0",V1766:V1769)</f>
        <v>0</v>
      </c>
      <c r="AT1766" s="42">
        <f t="shared" ref="AT1766" si="9257">AVERAGEIF(M1766:M1769,"&lt;&gt;0",W1766:W1769)</f>
        <v>0.5893229166666667</v>
      </c>
      <c r="AU1766" s="42">
        <f t="shared" ref="AU1766" si="9258">AVERAGEIF(M1766:M1769,"&lt;&gt;0",Z1766:Z1769)</f>
        <v>0.96722222222222221</v>
      </c>
      <c r="AV1766" s="42">
        <f t="shared" ref="AV1766" si="9259">AVERAGEIF(M1766:M1769,"&lt;&gt;0",AA1766:AA1769)</f>
        <v>0.63385416666666683</v>
      </c>
    </row>
    <row r="1767" spans="3:48" x14ac:dyDescent="0.35">
      <c r="C1767" s="1" t="s">
        <v>27</v>
      </c>
      <c r="D1767">
        <v>442</v>
      </c>
      <c r="E1767">
        <v>2</v>
      </c>
      <c r="F1767">
        <v>48</v>
      </c>
      <c r="G1767">
        <v>45</v>
      </c>
      <c r="H1767">
        <v>2</v>
      </c>
      <c r="I1767">
        <v>7</v>
      </c>
      <c r="J1767">
        <v>0</v>
      </c>
      <c r="K1767">
        <v>0</v>
      </c>
      <c r="L1767">
        <v>54</v>
      </c>
      <c r="M1767">
        <v>48</v>
      </c>
      <c r="N1767">
        <v>0.8</v>
      </c>
      <c r="O1767">
        <v>0.88888888888888895</v>
      </c>
      <c r="P1767">
        <v>0.72135416666666696</v>
      </c>
      <c r="Q1767">
        <v>1</v>
      </c>
      <c r="R1767">
        <v>49</v>
      </c>
      <c r="S1767">
        <v>0</v>
      </c>
      <c r="T1767">
        <v>9</v>
      </c>
      <c r="U1767">
        <v>0</v>
      </c>
      <c r="V1767">
        <v>0</v>
      </c>
      <c r="W1767">
        <v>0.57708333333333295</v>
      </c>
      <c r="X1767" s="37">
        <v>0</v>
      </c>
      <c r="Y1767" s="37">
        <v>0.88888888888888895</v>
      </c>
      <c r="Z1767" s="37">
        <v>0.88888888888888895</v>
      </c>
      <c r="AA1767" s="37">
        <v>0.72812500000000002</v>
      </c>
      <c r="AB1767" s="42"/>
      <c r="AC1767" s="42"/>
      <c r="AD1767" s="42"/>
      <c r="AE1767" s="42"/>
      <c r="AF1767" s="42"/>
      <c r="AG1767" s="42"/>
      <c r="AH1767" s="42"/>
      <c r="AI1767" s="42"/>
      <c r="AJ1767" s="42"/>
      <c r="AK1767" s="42"/>
      <c r="AL1767" s="42"/>
      <c r="AM1767" s="42"/>
      <c r="AN1767" s="42"/>
      <c r="AO1767" s="42"/>
      <c r="AP1767" s="42"/>
      <c r="AQ1767" s="42"/>
      <c r="AR1767" s="42"/>
      <c r="AS1767" s="42"/>
      <c r="AT1767" s="42"/>
      <c r="AU1767" s="42"/>
      <c r="AV1767" s="42"/>
    </row>
    <row r="1768" spans="3:48" x14ac:dyDescent="0.35">
      <c r="C1768" s="1" t="s">
        <v>28</v>
      </c>
      <c r="D1768">
        <v>442</v>
      </c>
      <c r="E1768">
        <v>3</v>
      </c>
      <c r="F1768">
        <v>37</v>
      </c>
      <c r="G1768">
        <v>33</v>
      </c>
      <c r="H1768">
        <v>0</v>
      </c>
      <c r="I1768">
        <v>0</v>
      </c>
      <c r="J1768">
        <v>0</v>
      </c>
      <c r="K1768">
        <v>0</v>
      </c>
      <c r="L1768">
        <v>37</v>
      </c>
      <c r="M1768">
        <v>37</v>
      </c>
      <c r="N1768">
        <v>0.85</v>
      </c>
      <c r="O1768">
        <v>1</v>
      </c>
      <c r="P1768">
        <v>0.63725490196078405</v>
      </c>
      <c r="Q1768">
        <v>2</v>
      </c>
      <c r="R1768">
        <v>52</v>
      </c>
      <c r="S1768">
        <v>0</v>
      </c>
      <c r="T1768">
        <v>10</v>
      </c>
      <c r="U1768">
        <v>0</v>
      </c>
      <c r="V1768">
        <v>0</v>
      </c>
      <c r="W1768">
        <v>0.54166666666666696</v>
      </c>
      <c r="X1768" s="37">
        <v>0</v>
      </c>
      <c r="Y1768" s="37">
        <v>1</v>
      </c>
      <c r="Z1768" s="37">
        <v>1</v>
      </c>
      <c r="AA1768" s="37">
        <v>0.54166666666666696</v>
      </c>
      <c r="AB1768" s="42"/>
      <c r="AC1768" s="42"/>
      <c r="AD1768" s="42"/>
      <c r="AE1768" s="42"/>
      <c r="AF1768" s="42"/>
      <c r="AG1768" s="42"/>
      <c r="AH1768" s="42"/>
      <c r="AI1768" s="42"/>
      <c r="AJ1768" s="42"/>
      <c r="AK1768" s="42"/>
      <c r="AL1768" s="42"/>
      <c r="AM1768" s="42"/>
      <c r="AN1768" s="42"/>
      <c r="AO1768" s="42"/>
      <c r="AP1768" s="42"/>
      <c r="AQ1768" s="42"/>
      <c r="AR1768" s="42"/>
      <c r="AS1768" s="42"/>
      <c r="AT1768" s="42"/>
      <c r="AU1768" s="42"/>
      <c r="AV1768" s="42"/>
    </row>
    <row r="1769" spans="3:48" x14ac:dyDescent="0.35">
      <c r="C1769" s="1" t="s">
        <v>29</v>
      </c>
      <c r="D1769">
        <v>442</v>
      </c>
      <c r="E1769">
        <v>4</v>
      </c>
      <c r="F1769">
        <v>49</v>
      </c>
      <c r="G1769">
        <v>45</v>
      </c>
      <c r="H1769">
        <v>3</v>
      </c>
      <c r="I1769">
        <v>4</v>
      </c>
      <c r="J1769">
        <v>0</v>
      </c>
      <c r="K1769">
        <v>0</v>
      </c>
      <c r="L1769">
        <v>50</v>
      </c>
      <c r="M1769">
        <v>49</v>
      </c>
      <c r="N1769">
        <v>1</v>
      </c>
      <c r="O1769">
        <v>0.98</v>
      </c>
      <c r="P1769">
        <v>0.63124999999999998</v>
      </c>
      <c r="Q1769">
        <v>5</v>
      </c>
      <c r="R1769">
        <v>60</v>
      </c>
      <c r="S1769">
        <v>0</v>
      </c>
      <c r="T1769">
        <v>12</v>
      </c>
      <c r="U1769">
        <v>0</v>
      </c>
      <c r="V1769">
        <v>0</v>
      </c>
      <c r="W1769">
        <v>0.63124999999999998</v>
      </c>
      <c r="X1769" s="37">
        <v>0</v>
      </c>
      <c r="Y1769" s="37">
        <v>0.98</v>
      </c>
      <c r="Z1769" s="37">
        <v>0.98</v>
      </c>
      <c r="AA1769" s="37">
        <v>0.65833333333333299</v>
      </c>
      <c r="AB1769" s="42"/>
      <c r="AC1769" s="42"/>
      <c r="AD1769" s="42"/>
      <c r="AE1769" s="42"/>
      <c r="AF1769" s="42"/>
      <c r="AG1769" s="42"/>
      <c r="AH1769" s="42"/>
      <c r="AI1769" s="42"/>
      <c r="AJ1769" s="42"/>
      <c r="AK1769" s="42"/>
      <c r="AL1769" s="42"/>
      <c r="AM1769" s="42"/>
      <c r="AN1769" s="42"/>
      <c r="AO1769" s="42"/>
      <c r="AP1769" s="42"/>
      <c r="AQ1769" s="42"/>
      <c r="AR1769" s="42"/>
      <c r="AS1769" s="42"/>
      <c r="AT1769" s="42"/>
      <c r="AU1769" s="42"/>
      <c r="AV1769" s="42"/>
    </row>
    <row r="1770" spans="3:48" x14ac:dyDescent="0.35">
      <c r="C1770" s="1">
        <v>42952.25</v>
      </c>
      <c r="D1770">
        <v>443</v>
      </c>
      <c r="E1770">
        <v>1</v>
      </c>
      <c r="F1770">
        <v>65</v>
      </c>
      <c r="G1770">
        <v>62</v>
      </c>
      <c r="H1770">
        <v>1</v>
      </c>
      <c r="I1770">
        <v>1</v>
      </c>
      <c r="J1770">
        <v>27</v>
      </c>
      <c r="K1770">
        <v>17</v>
      </c>
      <c r="L1770">
        <v>49</v>
      </c>
      <c r="M1770">
        <v>48</v>
      </c>
      <c r="N1770">
        <v>0.9375</v>
      </c>
      <c r="O1770">
        <v>0.85526315789473695</v>
      </c>
      <c r="P1770">
        <v>0.79444444444444395</v>
      </c>
      <c r="Q1770">
        <v>2</v>
      </c>
      <c r="R1770">
        <v>55</v>
      </c>
      <c r="S1770">
        <v>0</v>
      </c>
      <c r="T1770">
        <v>12</v>
      </c>
      <c r="U1770">
        <v>0</v>
      </c>
      <c r="V1770">
        <v>0</v>
      </c>
      <c r="W1770">
        <v>0.74479166666666696</v>
      </c>
      <c r="X1770" s="37">
        <v>0.22368421052631601</v>
      </c>
      <c r="Y1770" s="37">
        <v>0.63157894736842102</v>
      </c>
      <c r="Z1770" s="37">
        <v>0.85526315789473695</v>
      </c>
      <c r="AA1770" s="37">
        <v>0.60729166666666701</v>
      </c>
      <c r="AB1770" s="42">
        <f t="shared" ref="AB1770" si="9260">AVERAGE(D1770:D1773)</f>
        <v>443</v>
      </c>
      <c r="AC1770" s="42">
        <f t="shared" ref="AC1770" si="9261">AVERAGEIF(M1770:M1773,"&lt;&gt;0",F1770:F1773)</f>
        <v>60.75</v>
      </c>
      <c r="AD1770" s="42">
        <f t="shared" ref="AD1770" si="9262">AVERAGEIF(M1770:M1773,"&lt;&gt;0",G1770:G1773)</f>
        <v>57.75</v>
      </c>
      <c r="AE1770" s="42">
        <f t="shared" ref="AE1770" si="9263">AVERAGEIF(M1770:M1773,"&lt;&gt;0",H1770:H1773)</f>
        <v>0.5</v>
      </c>
      <c r="AF1770" s="42">
        <f t="shared" ref="AF1770" si="9264">AVERAGEIF(M1770:M1773,"&lt;&gt;0",I1770:I1773)</f>
        <v>0.5</v>
      </c>
      <c r="AG1770" s="42">
        <f t="shared" ref="AG1770" si="9265">AVERAGEIF(M1770:M1773,"&lt;&gt;0",J1770:J1773)</f>
        <v>22</v>
      </c>
      <c r="AH1770" s="42">
        <f t="shared" ref="AH1770" si="9266">AVERAGEIF(M1770:M1773,"&lt;&gt;0",X1770:X1773)</f>
        <v>0.20116140683777756</v>
      </c>
      <c r="AI1770" s="42">
        <f t="shared" ref="AI1770" si="9267">AVERAGEIF(M1770:M1773,"&lt;&gt;0",L1770:L1773)</f>
        <v>47.5</v>
      </c>
      <c r="AJ1770" s="42">
        <f t="shared" ref="AJ1770" si="9268">AVERAGEIF(M1770:M1773,"&lt;&gt;0",Y1770:Y1773)</f>
        <v>0.67493959241874446</v>
      </c>
      <c r="AK1770" s="42">
        <f t="shared" ref="AK1770" si="9269">AVERAGEIF(M1770:M1773,"&lt;&gt;0",N1770:N1773)</f>
        <v>0.93437499999999996</v>
      </c>
      <c r="AL1770" s="42">
        <f t="shared" ref="AL1770" si="9270">AVERAGEIF(M1770:M1773,"&lt;&gt;0",O1770:O1773)</f>
        <v>0.87610099925652196</v>
      </c>
      <c r="AM1770" s="42">
        <f t="shared" ref="AM1770" si="9271">AVERAGEIF(M1770:M1773,"&lt;&gt;0",P1770:P1773)</f>
        <v>0.81696294249208457</v>
      </c>
      <c r="AN1770" s="42">
        <f t="shared" ref="AN1770" si="9272">AVERAGEIF(M1770:M1773,"&lt;&gt;0",Q1770:Q1773)</f>
        <v>2.5</v>
      </c>
      <c r="AO1770" s="42">
        <f t="shared" ref="AO1770" si="9273">AVERAGEIF(M1770:M1773,"&lt;&gt;0",R1770:R1773)</f>
        <v>55</v>
      </c>
      <c r="AP1770" s="42">
        <f t="shared" ref="AP1770" si="9274">AVERAGEIF(M1770:M1773,"&lt;&gt;0",S1770:S1773)</f>
        <v>0</v>
      </c>
      <c r="AQ1770" s="42">
        <f t="shared" ref="AQ1770" si="9275">AVERAGEIF(M1770:M1773,"&lt;&gt;0",T1770:T1773)</f>
        <v>12.75</v>
      </c>
      <c r="AR1770" s="42">
        <f t="shared" ref="AR1770" si="9276">AVERAGEIF(M1770:M1773,"&lt;&gt;0",U1770:U1773)</f>
        <v>0</v>
      </c>
      <c r="AS1770" s="42">
        <f t="shared" ref="AS1770" si="9277">AVERAGEIF(M1770:M1773,"&lt;&gt;0",V1770:V1773)</f>
        <v>0</v>
      </c>
      <c r="AT1770" s="42">
        <f t="shared" ref="AT1770" si="9278">AVERAGEIF(M1770:M1773,"&lt;&gt;0",W1770:W1773)</f>
        <v>0.76328124999999991</v>
      </c>
      <c r="AU1770" s="42">
        <f t="shared" ref="AU1770" si="9279">AVERAGEIF(M1770:M1773,"&lt;&gt;0",Z1770:Z1773)</f>
        <v>0.87610099925652196</v>
      </c>
      <c r="AV1770" s="42">
        <f t="shared" ref="AV1770" si="9280">AVERAGEIF(M1770:M1773,"&lt;&gt;0",AA1770:AA1773)</f>
        <v>0.63385416666666683</v>
      </c>
    </row>
    <row r="1771" spans="3:48" x14ac:dyDescent="0.35">
      <c r="C1771" s="1" t="s">
        <v>27</v>
      </c>
      <c r="D1771">
        <v>443</v>
      </c>
      <c r="E1771">
        <v>2</v>
      </c>
      <c r="F1771">
        <v>59</v>
      </c>
      <c r="G1771">
        <v>56</v>
      </c>
      <c r="H1771">
        <v>0</v>
      </c>
      <c r="I1771">
        <v>1</v>
      </c>
      <c r="J1771">
        <v>18</v>
      </c>
      <c r="K1771">
        <v>6</v>
      </c>
      <c r="L1771">
        <v>54</v>
      </c>
      <c r="M1771">
        <v>53</v>
      </c>
      <c r="N1771">
        <v>0.91249999999999998</v>
      </c>
      <c r="O1771">
        <v>0.81944444444444398</v>
      </c>
      <c r="P1771">
        <v>0.807077625570776</v>
      </c>
      <c r="Q1771">
        <v>3</v>
      </c>
      <c r="R1771">
        <v>53</v>
      </c>
      <c r="S1771">
        <v>0</v>
      </c>
      <c r="T1771">
        <v>15</v>
      </c>
      <c r="U1771">
        <v>0</v>
      </c>
      <c r="V1771">
        <v>0</v>
      </c>
      <c r="W1771">
        <v>0.73645833333333299</v>
      </c>
      <c r="X1771" s="37">
        <v>8.3333333333333301E-2</v>
      </c>
      <c r="Y1771" s="37">
        <v>0.73611111111111105</v>
      </c>
      <c r="Z1771" s="37">
        <v>0.81944444444444398</v>
      </c>
      <c r="AA1771" s="37">
        <v>0.72812500000000002</v>
      </c>
      <c r="AB1771" s="42"/>
      <c r="AC1771" s="42"/>
      <c r="AD1771" s="42"/>
      <c r="AE1771" s="42"/>
      <c r="AF1771" s="42"/>
      <c r="AG1771" s="42"/>
      <c r="AH1771" s="42"/>
      <c r="AI1771" s="42"/>
      <c r="AJ1771" s="42"/>
      <c r="AK1771" s="42"/>
      <c r="AL1771" s="42"/>
      <c r="AM1771" s="42"/>
      <c r="AN1771" s="42"/>
      <c r="AO1771" s="42"/>
      <c r="AP1771" s="42"/>
      <c r="AQ1771" s="42"/>
      <c r="AR1771" s="42"/>
      <c r="AS1771" s="42"/>
      <c r="AT1771" s="42"/>
      <c r="AU1771" s="42"/>
      <c r="AV1771" s="42"/>
    </row>
    <row r="1772" spans="3:48" x14ac:dyDescent="0.35">
      <c r="C1772" s="1" t="s">
        <v>28</v>
      </c>
      <c r="D1772">
        <v>443</v>
      </c>
      <c r="E1772">
        <v>3</v>
      </c>
      <c r="F1772">
        <v>56</v>
      </c>
      <c r="G1772">
        <v>55</v>
      </c>
      <c r="H1772">
        <v>0</v>
      </c>
      <c r="I1772">
        <v>0</v>
      </c>
      <c r="J1772">
        <v>25</v>
      </c>
      <c r="K1772">
        <v>19</v>
      </c>
      <c r="L1772">
        <v>37</v>
      </c>
      <c r="M1772">
        <v>37</v>
      </c>
      <c r="N1772">
        <v>0.9</v>
      </c>
      <c r="O1772">
        <v>0.90322580645161299</v>
      </c>
      <c r="P1772">
        <v>0.84143518518518501</v>
      </c>
      <c r="Q1772">
        <v>0</v>
      </c>
      <c r="R1772">
        <v>53</v>
      </c>
      <c r="S1772">
        <v>0</v>
      </c>
      <c r="T1772">
        <v>10</v>
      </c>
      <c r="U1772">
        <v>0</v>
      </c>
      <c r="V1772">
        <v>0</v>
      </c>
      <c r="W1772">
        <v>0.75729166666666703</v>
      </c>
      <c r="X1772" s="37">
        <v>0.30645161290322598</v>
      </c>
      <c r="Y1772" s="37">
        <v>0.59677419354838701</v>
      </c>
      <c r="Z1772" s="37">
        <v>0.90322580645161299</v>
      </c>
      <c r="AA1772" s="37">
        <v>0.54166666666666696</v>
      </c>
      <c r="AB1772" s="42"/>
      <c r="AC1772" s="42"/>
      <c r="AD1772" s="42"/>
      <c r="AE1772" s="42"/>
      <c r="AF1772" s="42"/>
      <c r="AG1772" s="42"/>
      <c r="AH1772" s="42"/>
      <c r="AI1772" s="42"/>
      <c r="AJ1772" s="42"/>
      <c r="AK1772" s="42"/>
      <c r="AL1772" s="42"/>
      <c r="AM1772" s="42"/>
      <c r="AN1772" s="42"/>
      <c r="AO1772" s="42"/>
      <c r="AP1772" s="42"/>
      <c r="AQ1772" s="42"/>
      <c r="AR1772" s="42"/>
      <c r="AS1772" s="42"/>
      <c r="AT1772" s="42"/>
      <c r="AU1772" s="42"/>
      <c r="AV1772" s="42"/>
    </row>
    <row r="1773" spans="3:48" x14ac:dyDescent="0.35">
      <c r="C1773" s="1" t="s">
        <v>29</v>
      </c>
      <c r="D1773">
        <v>443</v>
      </c>
      <c r="E1773">
        <v>4</v>
      </c>
      <c r="F1773">
        <v>63</v>
      </c>
      <c r="G1773">
        <v>58</v>
      </c>
      <c r="H1773">
        <v>1</v>
      </c>
      <c r="I1773">
        <v>0</v>
      </c>
      <c r="J1773">
        <v>18</v>
      </c>
      <c r="K1773">
        <v>13</v>
      </c>
      <c r="L1773">
        <v>50</v>
      </c>
      <c r="M1773">
        <v>50</v>
      </c>
      <c r="N1773">
        <v>0.98750000000000004</v>
      </c>
      <c r="O1773">
        <v>0.92647058823529405</v>
      </c>
      <c r="P1773">
        <v>0.82489451476793296</v>
      </c>
      <c r="Q1773">
        <v>5</v>
      </c>
      <c r="R1773">
        <v>59</v>
      </c>
      <c r="S1773">
        <v>0</v>
      </c>
      <c r="T1773">
        <v>14</v>
      </c>
      <c r="U1773">
        <v>0</v>
      </c>
      <c r="V1773">
        <v>0</v>
      </c>
      <c r="W1773">
        <v>0.81458333333333299</v>
      </c>
      <c r="X1773" s="37">
        <v>0.191176470588235</v>
      </c>
      <c r="Y1773" s="37">
        <v>0.73529411764705899</v>
      </c>
      <c r="Z1773" s="37">
        <v>0.92647058823529405</v>
      </c>
      <c r="AA1773" s="37">
        <v>0.65833333333333299</v>
      </c>
      <c r="AB1773" s="42"/>
      <c r="AC1773" s="42"/>
      <c r="AD1773" s="42"/>
      <c r="AE1773" s="42"/>
      <c r="AF1773" s="42"/>
      <c r="AG1773" s="42"/>
      <c r="AH1773" s="42"/>
      <c r="AI1773" s="42"/>
      <c r="AJ1773" s="42"/>
      <c r="AK1773" s="42"/>
      <c r="AL1773" s="42"/>
      <c r="AM1773" s="42"/>
      <c r="AN1773" s="42"/>
      <c r="AO1773" s="42"/>
      <c r="AP1773" s="42"/>
      <c r="AQ1773" s="42"/>
      <c r="AR1773" s="42"/>
      <c r="AS1773" s="42"/>
      <c r="AT1773" s="42"/>
      <c r="AU1773" s="42"/>
      <c r="AV1773" s="42"/>
    </row>
    <row r="1774" spans="3:48" x14ac:dyDescent="0.35">
      <c r="C1774" s="1">
        <v>42952.25</v>
      </c>
      <c r="D1774">
        <v>444</v>
      </c>
      <c r="E1774">
        <v>1</v>
      </c>
      <c r="F1774">
        <v>47</v>
      </c>
      <c r="G1774">
        <v>41</v>
      </c>
      <c r="H1774">
        <v>12</v>
      </c>
      <c r="I1774">
        <v>33</v>
      </c>
      <c r="J1774">
        <v>27</v>
      </c>
      <c r="K1774">
        <v>17</v>
      </c>
      <c r="L1774">
        <v>49</v>
      </c>
      <c r="M1774">
        <v>30</v>
      </c>
      <c r="N1774">
        <v>0.73750000000000004</v>
      </c>
      <c r="O1774">
        <v>0.61842105263157898</v>
      </c>
      <c r="P1774">
        <v>0.70903954802259905</v>
      </c>
      <c r="Q1774">
        <v>2</v>
      </c>
      <c r="R1774">
        <v>41</v>
      </c>
      <c r="S1774">
        <v>0</v>
      </c>
      <c r="T1774">
        <v>10</v>
      </c>
      <c r="U1774">
        <v>0</v>
      </c>
      <c r="V1774">
        <v>0</v>
      </c>
      <c r="W1774">
        <v>0.52291666666666703</v>
      </c>
      <c r="X1774" s="37">
        <v>0.22368421052631601</v>
      </c>
      <c r="Y1774" s="37">
        <v>0.394736842105263</v>
      </c>
      <c r="Z1774" s="37">
        <v>0.61842105263157898</v>
      </c>
      <c r="AA1774" s="37">
        <v>0.60729166666666701</v>
      </c>
      <c r="AB1774" s="42">
        <f t="shared" ref="AB1774" si="9281">AVERAGE(D1774:D1777)</f>
        <v>444</v>
      </c>
      <c r="AC1774" s="42">
        <f t="shared" ref="AC1774" si="9282">AVERAGEIF(M1774:M1777,"&lt;&gt;0",F1774:F1777)</f>
        <v>45.25</v>
      </c>
      <c r="AD1774" s="42">
        <f t="shared" ref="AD1774" si="9283">AVERAGEIF(M1774:M1777,"&lt;&gt;0",G1774:G1777)</f>
        <v>39.75</v>
      </c>
      <c r="AE1774" s="42">
        <f t="shared" ref="AE1774" si="9284">AVERAGEIF(M1774:M1777,"&lt;&gt;0",H1774:H1777)</f>
        <v>7</v>
      </c>
      <c r="AF1774" s="42">
        <f t="shared" ref="AF1774" si="9285">AVERAGEIF(M1774:M1777,"&lt;&gt;0",I1774:I1777)</f>
        <v>29.25</v>
      </c>
      <c r="AG1774" s="42">
        <f t="shared" ref="AG1774" si="9286">AVERAGEIF(M1774:M1777,"&lt;&gt;0",J1774:J1777)</f>
        <v>22</v>
      </c>
      <c r="AH1774" s="42">
        <f t="shared" ref="AH1774" si="9287">AVERAGEIF(M1774:M1777,"&lt;&gt;0",X1774:X1777)</f>
        <v>0.20254502480109199</v>
      </c>
      <c r="AI1774" s="42">
        <f t="shared" ref="AI1774" si="9288">AVERAGEIF(M1774:M1777,"&lt;&gt;0",L1774:L1777)</f>
        <v>47.5</v>
      </c>
      <c r="AJ1774" s="42">
        <f t="shared" ref="AJ1774" si="9289">AVERAGEIF(M1774:M1777,"&lt;&gt;0",Y1774:Y1777)</f>
        <v>0.44837059045463123</v>
      </c>
      <c r="AK1774" s="42">
        <f t="shared" ref="AK1774" si="9290">AVERAGEIF(M1774:M1777,"&lt;&gt;0",N1774:N1777)</f>
        <v>0.62187499999999996</v>
      </c>
      <c r="AL1774" s="42">
        <f t="shared" ref="AL1774" si="9291">AVERAGEIF(M1774:M1777,"&lt;&gt;0",O1774:O1777)</f>
        <v>0.65091561525572295</v>
      </c>
      <c r="AM1774" s="42">
        <f t="shared" ref="AM1774" si="9292">AVERAGEIF(M1774:M1777,"&lt;&gt;0",P1774:P1777)</f>
        <v>0.74129742905313945</v>
      </c>
      <c r="AN1774" s="42">
        <f t="shared" ref="AN1774" si="9293">AVERAGEIF(M1774:M1777,"&lt;&gt;0",Q1774:Q1777)</f>
        <v>3</v>
      </c>
      <c r="AO1774" s="42">
        <f t="shared" ref="AO1774" si="9294">AVERAGEIF(M1774:M1777,"&lt;&gt;0",R1774:R1777)</f>
        <v>35</v>
      </c>
      <c r="AP1774" s="42">
        <f t="shared" ref="AP1774" si="9295">AVERAGEIF(M1774:M1777,"&lt;&gt;0",S1774:S1777)</f>
        <v>0</v>
      </c>
      <c r="AQ1774" s="42">
        <f t="shared" ref="AQ1774" si="9296">AVERAGEIF(M1774:M1777,"&lt;&gt;0",T1774:T1777)</f>
        <v>8.25</v>
      </c>
      <c r="AR1774" s="42">
        <f t="shared" ref="AR1774" si="9297">AVERAGEIF(M1774:M1777,"&lt;&gt;0",U1774:U1777)</f>
        <v>0</v>
      </c>
      <c r="AS1774" s="42">
        <f t="shared" ref="AS1774" si="9298">AVERAGEIF(M1774:M1777,"&lt;&gt;0",V1774:V1777)</f>
        <v>0</v>
      </c>
      <c r="AT1774" s="42">
        <f t="shared" ref="AT1774" si="9299">AVERAGEIF(M1774:M1777,"&lt;&gt;0",W1774:W1777)</f>
        <v>0.46067708333333346</v>
      </c>
      <c r="AU1774" s="42">
        <f t="shared" ref="AU1774" si="9300">AVERAGEIF(M1774:M1777,"&lt;&gt;0",Z1774:Z1777)</f>
        <v>0.65091561525572295</v>
      </c>
      <c r="AV1774" s="42">
        <f t="shared" ref="AV1774" si="9301">AVERAGEIF(M1774:M1777,"&lt;&gt;0",AA1774:AA1777)</f>
        <v>0.63385416666666683</v>
      </c>
    </row>
    <row r="1775" spans="3:48" x14ac:dyDescent="0.35">
      <c r="C1775" s="1" t="s">
        <v>27</v>
      </c>
      <c r="D1775">
        <v>444</v>
      </c>
      <c r="E1775">
        <v>2</v>
      </c>
      <c r="F1775">
        <v>50</v>
      </c>
      <c r="G1775">
        <v>46</v>
      </c>
      <c r="H1775">
        <v>2</v>
      </c>
      <c r="I1775">
        <v>28</v>
      </c>
      <c r="J1775">
        <v>18</v>
      </c>
      <c r="K1775">
        <v>12</v>
      </c>
      <c r="L1775">
        <v>54</v>
      </c>
      <c r="M1775">
        <v>38</v>
      </c>
      <c r="N1775">
        <v>0.63749999999999996</v>
      </c>
      <c r="O1775">
        <v>0.69444444444444398</v>
      </c>
      <c r="P1775">
        <v>0.77287581699346397</v>
      </c>
      <c r="Q1775">
        <v>3</v>
      </c>
      <c r="R1775">
        <v>36</v>
      </c>
      <c r="S1775">
        <v>0</v>
      </c>
      <c r="T1775">
        <v>9</v>
      </c>
      <c r="U1775">
        <v>0</v>
      </c>
      <c r="V1775">
        <v>0</v>
      </c>
      <c r="W1775">
        <v>0.49270833333333303</v>
      </c>
      <c r="X1775" s="37">
        <v>0.16666666666666699</v>
      </c>
      <c r="Y1775" s="37">
        <v>0.52777777777777801</v>
      </c>
      <c r="Z1775" s="37">
        <v>0.69444444444444398</v>
      </c>
      <c r="AA1775" s="37">
        <v>0.72812500000000002</v>
      </c>
      <c r="AB1775" s="42"/>
      <c r="AC1775" s="42"/>
      <c r="AD1775" s="42"/>
      <c r="AE1775" s="42"/>
      <c r="AF1775" s="42"/>
      <c r="AG1775" s="42"/>
      <c r="AH1775" s="42"/>
      <c r="AI1775" s="42"/>
      <c r="AJ1775" s="42"/>
      <c r="AK1775" s="42"/>
      <c r="AL1775" s="42"/>
      <c r="AM1775" s="42"/>
      <c r="AN1775" s="42"/>
      <c r="AO1775" s="42"/>
      <c r="AP1775" s="42"/>
      <c r="AQ1775" s="42"/>
      <c r="AR1775" s="42"/>
      <c r="AS1775" s="42"/>
      <c r="AT1775" s="42"/>
      <c r="AU1775" s="42"/>
      <c r="AV1775" s="42"/>
    </row>
    <row r="1776" spans="3:48" x14ac:dyDescent="0.35">
      <c r="C1776" s="1" t="s">
        <v>28</v>
      </c>
      <c r="D1776">
        <v>444</v>
      </c>
      <c r="E1776">
        <v>3</v>
      </c>
      <c r="F1776">
        <v>39</v>
      </c>
      <c r="G1776">
        <v>34</v>
      </c>
      <c r="H1776">
        <v>5</v>
      </c>
      <c r="I1776">
        <v>30</v>
      </c>
      <c r="J1776">
        <v>25</v>
      </c>
      <c r="K1776">
        <v>16</v>
      </c>
      <c r="L1776">
        <v>37</v>
      </c>
      <c r="M1776">
        <v>23</v>
      </c>
      <c r="N1776">
        <v>0.53749999999999998</v>
      </c>
      <c r="O1776">
        <v>0.62903225806451601</v>
      </c>
      <c r="P1776">
        <v>0.68798449612403101</v>
      </c>
      <c r="Q1776">
        <v>1</v>
      </c>
      <c r="R1776">
        <v>33</v>
      </c>
      <c r="S1776">
        <v>0</v>
      </c>
      <c r="T1776">
        <v>6</v>
      </c>
      <c r="U1776">
        <v>0</v>
      </c>
      <c r="V1776">
        <v>0</v>
      </c>
      <c r="W1776">
        <v>0.36979166666666702</v>
      </c>
      <c r="X1776" s="37">
        <v>0.25806451612903197</v>
      </c>
      <c r="Y1776" s="37">
        <v>0.37096774193548399</v>
      </c>
      <c r="Z1776" s="37">
        <v>0.62903225806451601</v>
      </c>
      <c r="AA1776" s="37">
        <v>0.54166666666666696</v>
      </c>
      <c r="AB1776" s="42"/>
      <c r="AC1776" s="42"/>
      <c r="AD1776" s="42"/>
      <c r="AE1776" s="42"/>
      <c r="AF1776" s="42"/>
      <c r="AG1776" s="42"/>
      <c r="AH1776" s="42"/>
      <c r="AI1776" s="42"/>
      <c r="AJ1776" s="42"/>
      <c r="AK1776" s="42"/>
      <c r="AL1776" s="42"/>
      <c r="AM1776" s="42"/>
      <c r="AN1776" s="42"/>
      <c r="AO1776" s="42"/>
      <c r="AP1776" s="42"/>
      <c r="AQ1776" s="42"/>
      <c r="AR1776" s="42"/>
      <c r="AS1776" s="42"/>
      <c r="AT1776" s="42"/>
      <c r="AU1776" s="42"/>
      <c r="AV1776" s="42"/>
    </row>
    <row r="1777" spans="3:48" x14ac:dyDescent="0.35">
      <c r="C1777" s="1" t="s">
        <v>29</v>
      </c>
      <c r="D1777">
        <v>444</v>
      </c>
      <c r="E1777">
        <v>4</v>
      </c>
      <c r="F1777">
        <v>45</v>
      </c>
      <c r="G1777">
        <v>38</v>
      </c>
      <c r="H1777">
        <v>9</v>
      </c>
      <c r="I1777">
        <v>26</v>
      </c>
      <c r="J1777">
        <v>18</v>
      </c>
      <c r="K1777">
        <v>11</v>
      </c>
      <c r="L1777">
        <v>50</v>
      </c>
      <c r="M1777">
        <v>34</v>
      </c>
      <c r="N1777">
        <v>0.57499999999999996</v>
      </c>
      <c r="O1777">
        <v>0.66176470588235303</v>
      </c>
      <c r="P1777">
        <v>0.79528985507246397</v>
      </c>
      <c r="Q1777">
        <v>6</v>
      </c>
      <c r="R1777">
        <v>30</v>
      </c>
      <c r="S1777">
        <v>0</v>
      </c>
      <c r="T1777">
        <v>8</v>
      </c>
      <c r="U1777">
        <v>0</v>
      </c>
      <c r="V1777">
        <v>0</v>
      </c>
      <c r="W1777">
        <v>0.45729166666666698</v>
      </c>
      <c r="X1777" s="37">
        <v>0.161764705882353</v>
      </c>
      <c r="Y1777" s="37">
        <v>0.5</v>
      </c>
      <c r="Z1777" s="37">
        <v>0.66176470588235303</v>
      </c>
      <c r="AA1777" s="37">
        <v>0.65833333333333299</v>
      </c>
      <c r="AB1777" s="42"/>
      <c r="AC1777" s="42"/>
      <c r="AD1777" s="42"/>
      <c r="AE1777" s="42"/>
      <c r="AF1777" s="42"/>
      <c r="AG1777" s="42"/>
      <c r="AH1777" s="42"/>
      <c r="AI1777" s="42"/>
      <c r="AJ1777" s="42"/>
      <c r="AK1777" s="42"/>
      <c r="AL1777" s="42"/>
      <c r="AM1777" s="42"/>
      <c r="AN1777" s="42"/>
      <c r="AO1777" s="42"/>
      <c r="AP1777" s="42"/>
      <c r="AQ1777" s="42"/>
      <c r="AR1777" s="42"/>
      <c r="AS1777" s="42"/>
      <c r="AT1777" s="42"/>
      <c r="AU1777" s="42"/>
      <c r="AV1777" s="42"/>
    </row>
    <row r="1778" spans="3:48" x14ac:dyDescent="0.35">
      <c r="C1778" s="1">
        <v>42952.25</v>
      </c>
      <c r="D1778">
        <v>445</v>
      </c>
      <c r="E1778">
        <v>1</v>
      </c>
      <c r="F1778">
        <v>49</v>
      </c>
      <c r="G1778">
        <v>49</v>
      </c>
      <c r="H1778">
        <v>0</v>
      </c>
      <c r="I1778">
        <v>0</v>
      </c>
      <c r="J1778">
        <v>0</v>
      </c>
      <c r="K1778">
        <v>0</v>
      </c>
      <c r="L1778">
        <v>49</v>
      </c>
      <c r="M1778">
        <v>49</v>
      </c>
      <c r="N1778">
        <v>0.77500000000000002</v>
      </c>
      <c r="O1778">
        <v>1</v>
      </c>
      <c r="P1778">
        <v>0.78360215053763405</v>
      </c>
      <c r="Q1778">
        <v>2</v>
      </c>
      <c r="R1778">
        <v>46</v>
      </c>
      <c r="S1778">
        <v>0</v>
      </c>
      <c r="T1778">
        <v>0</v>
      </c>
      <c r="U1778">
        <v>0</v>
      </c>
      <c r="V1778">
        <v>13</v>
      </c>
      <c r="W1778">
        <v>0.60729166666666701</v>
      </c>
      <c r="X1778" s="37">
        <v>0</v>
      </c>
      <c r="Y1778" s="37">
        <v>1</v>
      </c>
      <c r="Z1778" s="37">
        <v>1</v>
      </c>
      <c r="AA1778" s="37">
        <v>0.60729166666666701</v>
      </c>
      <c r="AB1778" s="42">
        <f t="shared" ref="AB1778" si="9302">AVERAGE(D1778:D1781)</f>
        <v>445</v>
      </c>
      <c r="AC1778" s="42">
        <f t="shared" ref="AC1778" si="9303">AVERAGEIF(M1778:M1781,"&lt;&gt;0",F1778:F1781)</f>
        <v>46.5</v>
      </c>
      <c r="AD1778" s="42">
        <f t="shared" ref="AD1778" si="9304">AVERAGEIF(M1778:M1781,"&lt;&gt;0",G1778:G1781)</f>
        <v>46.5</v>
      </c>
      <c r="AE1778" s="42">
        <f t="shared" ref="AE1778" si="9305">AVERAGEIF(M1778:M1781,"&lt;&gt;0",H1778:H1781)</f>
        <v>0</v>
      </c>
      <c r="AF1778" s="42">
        <f t="shared" ref="AF1778" si="9306">AVERAGEIF(M1778:M1781,"&lt;&gt;0",I1778:I1781)</f>
        <v>1.5</v>
      </c>
      <c r="AG1778" s="42">
        <f t="shared" ref="AG1778" si="9307">AVERAGEIF(M1778:M1781,"&lt;&gt;0",J1778:J1781)</f>
        <v>0</v>
      </c>
      <c r="AH1778" s="42">
        <f t="shared" ref="AH1778" si="9308">AVERAGEIF(M1778:M1781,"&lt;&gt;0",X1778:X1781)</f>
        <v>0</v>
      </c>
      <c r="AI1778" s="42">
        <f t="shared" ref="AI1778" si="9309">AVERAGEIF(M1778:M1781,"&lt;&gt;0",L1778:L1781)</f>
        <v>47.5</v>
      </c>
      <c r="AJ1778" s="42">
        <f t="shared" ref="AJ1778" si="9310">AVERAGEIF(M1778:M1781,"&lt;&gt;0",Y1778:Y1781)</f>
        <v>0.97722722722722732</v>
      </c>
      <c r="AK1778" s="42">
        <f t="shared" ref="AK1778" si="9311">AVERAGEIF(M1778:M1781,"&lt;&gt;0",N1778:N1781)</f>
        <v>0.75</v>
      </c>
      <c r="AL1778" s="42">
        <f t="shared" ref="AL1778" si="9312">AVERAGEIF(M1778:M1781,"&lt;&gt;0",O1778:O1781)</f>
        <v>0.97722722722722732</v>
      </c>
      <c r="AM1778" s="42">
        <f t="shared" ref="AM1778" si="9313">AVERAGEIF(M1778:M1781,"&lt;&gt;0",P1778:P1781)</f>
        <v>0.80952532891877427</v>
      </c>
      <c r="AN1778" s="42">
        <f t="shared" ref="AN1778" si="9314">AVERAGEIF(M1778:M1781,"&lt;&gt;0",Q1778:Q1781)</f>
        <v>3</v>
      </c>
      <c r="AO1778" s="42">
        <f t="shared" ref="AO1778" si="9315">AVERAGEIF(M1778:M1781,"&lt;&gt;0",R1778:R1781)</f>
        <v>43.75</v>
      </c>
      <c r="AP1778" s="42">
        <f t="shared" ref="AP1778" si="9316">AVERAGEIF(M1778:M1781,"&lt;&gt;0",S1778:S1781)</f>
        <v>0</v>
      </c>
      <c r="AQ1778" s="42">
        <f t="shared" ref="AQ1778" si="9317">AVERAGEIF(M1778:M1781,"&lt;&gt;0",T1778:T1781)</f>
        <v>0</v>
      </c>
      <c r="AR1778" s="42">
        <f t="shared" ref="AR1778" si="9318">AVERAGEIF(M1778:M1781,"&lt;&gt;0",U1778:U1781)</f>
        <v>0</v>
      </c>
      <c r="AS1778" s="42">
        <f t="shared" ref="AS1778" si="9319">AVERAGEIF(M1778:M1781,"&lt;&gt;0",V1778:V1781)</f>
        <v>11.75</v>
      </c>
      <c r="AT1778" s="42">
        <f t="shared" ref="AT1778" si="9320">AVERAGEIF(M1778:M1781,"&lt;&gt;0",W1778:W1781)</f>
        <v>0.60651041666666683</v>
      </c>
      <c r="AU1778" s="42">
        <f t="shared" ref="AU1778" si="9321">AVERAGEIF(M1778:M1781,"&lt;&gt;0",Z1778:Z1781)</f>
        <v>0.97722722722722732</v>
      </c>
      <c r="AV1778" s="42">
        <f t="shared" ref="AV1778" si="9322">AVERAGEIF(M1778:M1781,"&lt;&gt;0",AA1778:AA1781)</f>
        <v>0.63385416666666683</v>
      </c>
    </row>
    <row r="1779" spans="3:48" x14ac:dyDescent="0.35">
      <c r="C1779" s="1" t="s">
        <v>27</v>
      </c>
      <c r="D1779">
        <v>445</v>
      </c>
      <c r="E1779">
        <v>2</v>
      </c>
      <c r="F1779">
        <v>52</v>
      </c>
      <c r="G1779">
        <v>52</v>
      </c>
      <c r="H1779">
        <v>0</v>
      </c>
      <c r="I1779">
        <v>2</v>
      </c>
      <c r="J1779">
        <v>0</v>
      </c>
      <c r="K1779">
        <v>0</v>
      </c>
      <c r="L1779">
        <v>54</v>
      </c>
      <c r="M1779">
        <v>52</v>
      </c>
      <c r="N1779">
        <v>0.8125</v>
      </c>
      <c r="O1779">
        <v>0.96296296296296302</v>
      </c>
      <c r="P1779">
        <v>0.83205128205128198</v>
      </c>
      <c r="Q1779">
        <v>0</v>
      </c>
      <c r="R1779">
        <v>46</v>
      </c>
      <c r="S1779">
        <v>0</v>
      </c>
      <c r="T1779">
        <v>0</v>
      </c>
      <c r="U1779">
        <v>0</v>
      </c>
      <c r="V1779">
        <v>16</v>
      </c>
      <c r="W1779">
        <v>0.67604166666666698</v>
      </c>
      <c r="X1779" s="37">
        <v>0</v>
      </c>
      <c r="Y1779" s="37">
        <v>0.96296296296296302</v>
      </c>
      <c r="Z1779" s="37">
        <v>0.96296296296296302</v>
      </c>
      <c r="AA1779" s="37">
        <v>0.72812500000000002</v>
      </c>
      <c r="AB1779" s="42"/>
      <c r="AC1779" s="42"/>
      <c r="AD1779" s="42"/>
      <c r="AE1779" s="42"/>
      <c r="AF1779" s="42"/>
      <c r="AG1779" s="42"/>
      <c r="AH1779" s="42"/>
      <c r="AI1779" s="42"/>
      <c r="AJ1779" s="42"/>
      <c r="AK1779" s="42"/>
      <c r="AL1779" s="42"/>
      <c r="AM1779" s="42"/>
      <c r="AN1779" s="42"/>
      <c r="AO1779" s="42"/>
      <c r="AP1779" s="42"/>
      <c r="AQ1779" s="42"/>
      <c r="AR1779" s="42"/>
      <c r="AS1779" s="42"/>
      <c r="AT1779" s="42"/>
      <c r="AU1779" s="42"/>
      <c r="AV1779" s="42"/>
    </row>
    <row r="1780" spans="3:48" x14ac:dyDescent="0.35">
      <c r="C1780" s="1" t="s">
        <v>28</v>
      </c>
      <c r="D1780">
        <v>445</v>
      </c>
      <c r="E1780">
        <v>3</v>
      </c>
      <c r="F1780">
        <v>35</v>
      </c>
      <c r="G1780">
        <v>35</v>
      </c>
      <c r="H1780">
        <v>0</v>
      </c>
      <c r="I1780">
        <v>4</v>
      </c>
      <c r="J1780">
        <v>0</v>
      </c>
      <c r="K1780">
        <v>0</v>
      </c>
      <c r="L1780">
        <v>37</v>
      </c>
      <c r="M1780">
        <v>35</v>
      </c>
      <c r="N1780">
        <v>0.58750000000000002</v>
      </c>
      <c r="O1780">
        <v>0.94594594594594605</v>
      </c>
      <c r="P1780">
        <v>0.82446808510638303</v>
      </c>
      <c r="Q1780">
        <v>6</v>
      </c>
      <c r="R1780">
        <v>35</v>
      </c>
      <c r="S1780">
        <v>0</v>
      </c>
      <c r="T1780">
        <v>0</v>
      </c>
      <c r="U1780">
        <v>0</v>
      </c>
      <c r="V1780">
        <v>6</v>
      </c>
      <c r="W1780">
        <v>0.484375</v>
      </c>
      <c r="X1780" s="37">
        <v>0</v>
      </c>
      <c r="Y1780" s="37">
        <v>0.94594594594594605</v>
      </c>
      <c r="Z1780" s="37">
        <v>0.94594594594594605</v>
      </c>
      <c r="AA1780" s="37">
        <v>0.54166666666666696</v>
      </c>
      <c r="AB1780" s="42"/>
      <c r="AC1780" s="42"/>
      <c r="AD1780" s="42"/>
      <c r="AE1780" s="42"/>
      <c r="AF1780" s="42"/>
      <c r="AG1780" s="42"/>
      <c r="AH1780" s="42"/>
      <c r="AI1780" s="42"/>
      <c r="AJ1780" s="42"/>
      <c r="AK1780" s="42"/>
      <c r="AL1780" s="42"/>
      <c r="AM1780" s="42"/>
      <c r="AN1780" s="42"/>
      <c r="AO1780" s="42"/>
      <c r="AP1780" s="42"/>
      <c r="AQ1780" s="42"/>
      <c r="AR1780" s="42"/>
      <c r="AS1780" s="42"/>
      <c r="AT1780" s="42"/>
      <c r="AU1780" s="42"/>
      <c r="AV1780" s="42"/>
    </row>
    <row r="1781" spans="3:48" x14ac:dyDescent="0.35">
      <c r="C1781" s="1" t="s">
        <v>29</v>
      </c>
      <c r="D1781">
        <v>445</v>
      </c>
      <c r="E1781">
        <v>4</v>
      </c>
      <c r="F1781">
        <v>50</v>
      </c>
      <c r="G1781">
        <v>50</v>
      </c>
      <c r="H1781">
        <v>0</v>
      </c>
      <c r="I1781">
        <v>0</v>
      </c>
      <c r="J1781">
        <v>0</v>
      </c>
      <c r="K1781">
        <v>0</v>
      </c>
      <c r="L1781">
        <v>50</v>
      </c>
      <c r="M1781">
        <v>50</v>
      </c>
      <c r="N1781">
        <v>0.82499999999999996</v>
      </c>
      <c r="O1781">
        <v>1</v>
      </c>
      <c r="P1781">
        <v>0.79797979797979801</v>
      </c>
      <c r="Q1781">
        <v>4</v>
      </c>
      <c r="R1781">
        <v>48</v>
      </c>
      <c r="S1781">
        <v>0</v>
      </c>
      <c r="T1781">
        <v>0</v>
      </c>
      <c r="U1781">
        <v>0</v>
      </c>
      <c r="V1781">
        <v>12</v>
      </c>
      <c r="W1781">
        <v>0.65833333333333299</v>
      </c>
      <c r="X1781" s="37">
        <v>0</v>
      </c>
      <c r="Y1781" s="37">
        <v>1</v>
      </c>
      <c r="Z1781" s="37">
        <v>1</v>
      </c>
      <c r="AA1781" s="37">
        <v>0.65833333333333299</v>
      </c>
      <c r="AB1781" s="42"/>
      <c r="AC1781" s="42"/>
      <c r="AD1781" s="42"/>
      <c r="AE1781" s="42"/>
      <c r="AF1781" s="42"/>
      <c r="AG1781" s="42"/>
      <c r="AH1781" s="42"/>
      <c r="AI1781" s="42"/>
      <c r="AJ1781" s="42"/>
      <c r="AK1781" s="42"/>
      <c r="AL1781" s="42"/>
      <c r="AM1781" s="42"/>
      <c r="AN1781" s="42"/>
      <c r="AO1781" s="42"/>
      <c r="AP1781" s="42"/>
      <c r="AQ1781" s="42"/>
      <c r="AR1781" s="42"/>
      <c r="AS1781" s="42"/>
      <c r="AT1781" s="42"/>
      <c r="AU1781" s="42"/>
      <c r="AV1781" s="42"/>
    </row>
    <row r="1782" spans="3:48" x14ac:dyDescent="0.35">
      <c r="C1782" s="1">
        <v>42952.25</v>
      </c>
      <c r="D1782">
        <v>446</v>
      </c>
      <c r="E1782">
        <v>1</v>
      </c>
      <c r="F1782">
        <v>49</v>
      </c>
      <c r="G1782">
        <v>49</v>
      </c>
      <c r="H1782">
        <v>0</v>
      </c>
      <c r="I1782">
        <v>0</v>
      </c>
      <c r="J1782">
        <v>0</v>
      </c>
      <c r="K1782">
        <v>0</v>
      </c>
      <c r="L1782">
        <v>49</v>
      </c>
      <c r="M1782">
        <v>49</v>
      </c>
      <c r="N1782">
        <v>0.97499999999999998</v>
      </c>
      <c r="O1782">
        <v>1</v>
      </c>
      <c r="P1782">
        <v>0.62286324786324798</v>
      </c>
      <c r="Q1782">
        <v>6</v>
      </c>
      <c r="R1782">
        <v>60</v>
      </c>
      <c r="S1782">
        <v>0</v>
      </c>
      <c r="T1782">
        <v>0</v>
      </c>
      <c r="U1782">
        <v>0</v>
      </c>
      <c r="V1782">
        <v>18</v>
      </c>
      <c r="W1782">
        <v>0.60729166666666701</v>
      </c>
      <c r="X1782" s="37">
        <v>0</v>
      </c>
      <c r="Y1782" s="37">
        <v>1</v>
      </c>
      <c r="Z1782" s="37">
        <v>1</v>
      </c>
      <c r="AA1782" s="37">
        <v>0.60729166666666701</v>
      </c>
      <c r="AB1782" s="42">
        <f t="shared" ref="AB1782" si="9323">AVERAGE(D1782:D1785)</f>
        <v>446</v>
      </c>
      <c r="AC1782" s="42">
        <f t="shared" ref="AC1782" si="9324">AVERAGEIF(M1782:M1785,"&lt;&gt;0",F1782:F1785)</f>
        <v>46.25</v>
      </c>
      <c r="AD1782" s="42">
        <f t="shared" ref="AD1782" si="9325">AVERAGEIF(M1782:M1785,"&lt;&gt;0",G1782:G1785)</f>
        <v>46.25</v>
      </c>
      <c r="AE1782" s="42">
        <f t="shared" ref="AE1782" si="9326">AVERAGEIF(M1782:M1785,"&lt;&gt;0",H1782:H1785)</f>
        <v>0.25</v>
      </c>
      <c r="AF1782" s="42">
        <f t="shared" ref="AF1782" si="9327">AVERAGEIF(M1782:M1785,"&lt;&gt;0",I1782:I1785)</f>
        <v>2.25</v>
      </c>
      <c r="AG1782" s="42">
        <f t="shared" ref="AG1782" si="9328">AVERAGEIF(M1782:M1785,"&lt;&gt;0",J1782:J1785)</f>
        <v>0</v>
      </c>
      <c r="AH1782" s="42">
        <f t="shared" ref="AH1782" si="9329">AVERAGEIF(M1782:M1785,"&lt;&gt;0",X1782:X1785)</f>
        <v>0</v>
      </c>
      <c r="AI1782" s="42">
        <f t="shared" ref="AI1782" si="9330">AVERAGEIF(M1782:M1785,"&lt;&gt;0",L1782:L1785)</f>
        <v>47.5</v>
      </c>
      <c r="AJ1782" s="42">
        <f t="shared" ref="AJ1782" si="9331">AVERAGEIF(M1782:M1785,"&lt;&gt;0",Y1782:Y1785)</f>
        <v>0.97685185185185175</v>
      </c>
      <c r="AK1782" s="42">
        <f t="shared" ref="AK1782" si="9332">AVERAGEIF(M1782:M1785,"&lt;&gt;0",N1782:N1785)</f>
        <v>0.93125000000000002</v>
      </c>
      <c r="AL1782" s="42">
        <f t="shared" ref="AL1782" si="9333">AVERAGEIF(M1782:M1785,"&lt;&gt;0",O1782:O1785)</f>
        <v>0.97685185185185175</v>
      </c>
      <c r="AM1782" s="42">
        <f t="shared" ref="AM1782" si="9334">AVERAGEIF(M1782:M1785,"&lt;&gt;0",P1782:P1785)</f>
        <v>0.64940543933190975</v>
      </c>
      <c r="AN1782" s="42">
        <f t="shared" ref="AN1782" si="9335">AVERAGEIF(M1782:M1785,"&lt;&gt;0",Q1782:Q1785)</f>
        <v>4.25</v>
      </c>
      <c r="AO1782" s="42">
        <f t="shared" ref="AO1782" si="9336">AVERAGEIF(M1782:M1785,"&lt;&gt;0",R1782:R1785)</f>
        <v>56.25</v>
      </c>
      <c r="AP1782" s="42">
        <f t="shared" ref="AP1782" si="9337">AVERAGEIF(M1782:M1785,"&lt;&gt;0",S1782:S1785)</f>
        <v>0</v>
      </c>
      <c r="AQ1782" s="42">
        <f t="shared" ref="AQ1782" si="9338">AVERAGEIF(M1782:M1785,"&lt;&gt;0",T1782:T1785)</f>
        <v>0</v>
      </c>
      <c r="AR1782" s="42">
        <f t="shared" ref="AR1782" si="9339">AVERAGEIF(M1782:M1785,"&lt;&gt;0",U1782:U1785)</f>
        <v>0</v>
      </c>
      <c r="AS1782" s="42">
        <f t="shared" ref="AS1782" si="9340">AVERAGEIF(M1782:M1785,"&lt;&gt;0",V1782:V1785)</f>
        <v>18.25</v>
      </c>
      <c r="AT1782" s="42">
        <f t="shared" ref="AT1782" si="9341">AVERAGEIF(M1782:M1785,"&lt;&gt;0",W1782:W1785)</f>
        <v>0.60468750000000004</v>
      </c>
      <c r="AU1782" s="42">
        <f t="shared" ref="AU1782" si="9342">AVERAGEIF(M1782:M1785,"&lt;&gt;0",Z1782:Z1785)</f>
        <v>0.97685185185185175</v>
      </c>
      <c r="AV1782" s="42">
        <f t="shared" ref="AV1782" si="9343">AVERAGEIF(M1782:M1785,"&lt;&gt;0",AA1782:AA1785)</f>
        <v>0.63385416666666683</v>
      </c>
    </row>
    <row r="1783" spans="3:48" x14ac:dyDescent="0.35">
      <c r="C1783" s="1" t="s">
        <v>27</v>
      </c>
      <c r="D1783">
        <v>446</v>
      </c>
      <c r="E1783">
        <v>2</v>
      </c>
      <c r="F1783">
        <v>49</v>
      </c>
      <c r="G1783">
        <v>49</v>
      </c>
      <c r="H1783">
        <v>0</v>
      </c>
      <c r="I1783">
        <v>9</v>
      </c>
      <c r="J1783">
        <v>0</v>
      </c>
      <c r="K1783">
        <v>0</v>
      </c>
      <c r="L1783">
        <v>54</v>
      </c>
      <c r="M1783">
        <v>49</v>
      </c>
      <c r="N1783">
        <v>0.96250000000000002</v>
      </c>
      <c r="O1783">
        <v>0.907407407407407</v>
      </c>
      <c r="P1783">
        <v>0.635281385281385</v>
      </c>
      <c r="Q1783">
        <v>7</v>
      </c>
      <c r="R1783">
        <v>58</v>
      </c>
      <c r="S1783">
        <v>0</v>
      </c>
      <c r="T1783">
        <v>0</v>
      </c>
      <c r="U1783">
        <v>0</v>
      </c>
      <c r="V1783">
        <v>19</v>
      </c>
      <c r="W1783">
        <v>0.61145833333333299</v>
      </c>
      <c r="X1783" s="37">
        <v>0</v>
      </c>
      <c r="Y1783" s="37">
        <v>0.907407407407407</v>
      </c>
      <c r="Z1783" s="37">
        <v>0.907407407407407</v>
      </c>
      <c r="AA1783" s="37">
        <v>0.72812500000000002</v>
      </c>
      <c r="AB1783" s="42"/>
      <c r="AC1783" s="42"/>
      <c r="AD1783" s="42"/>
      <c r="AE1783" s="42"/>
      <c r="AF1783" s="42"/>
      <c r="AG1783" s="42"/>
      <c r="AH1783" s="42"/>
      <c r="AI1783" s="42"/>
      <c r="AJ1783" s="42"/>
      <c r="AK1783" s="42"/>
      <c r="AL1783" s="42"/>
      <c r="AM1783" s="42"/>
      <c r="AN1783" s="42"/>
      <c r="AO1783" s="42"/>
      <c r="AP1783" s="42"/>
      <c r="AQ1783" s="42"/>
      <c r="AR1783" s="42"/>
      <c r="AS1783" s="42"/>
      <c r="AT1783" s="42"/>
      <c r="AU1783" s="42"/>
      <c r="AV1783" s="42"/>
    </row>
    <row r="1784" spans="3:48" x14ac:dyDescent="0.35">
      <c r="C1784" s="1" t="s">
        <v>28</v>
      </c>
      <c r="D1784">
        <v>446</v>
      </c>
      <c r="E1784">
        <v>3</v>
      </c>
      <c r="F1784">
        <v>37</v>
      </c>
      <c r="G1784">
        <v>37</v>
      </c>
      <c r="H1784">
        <v>1</v>
      </c>
      <c r="I1784">
        <v>0</v>
      </c>
      <c r="J1784">
        <v>0</v>
      </c>
      <c r="K1784">
        <v>0</v>
      </c>
      <c r="L1784">
        <v>37</v>
      </c>
      <c r="M1784">
        <v>37</v>
      </c>
      <c r="N1784">
        <v>0.85</v>
      </c>
      <c r="O1784">
        <v>1</v>
      </c>
      <c r="P1784">
        <v>0.63725490196078405</v>
      </c>
      <c r="Q1784">
        <v>0</v>
      </c>
      <c r="R1784">
        <v>52</v>
      </c>
      <c r="S1784">
        <v>0</v>
      </c>
      <c r="T1784">
        <v>0</v>
      </c>
      <c r="U1784">
        <v>0</v>
      </c>
      <c r="V1784">
        <v>16</v>
      </c>
      <c r="W1784">
        <v>0.54166666666666696</v>
      </c>
      <c r="X1784" s="37">
        <v>0</v>
      </c>
      <c r="Y1784" s="37">
        <v>1</v>
      </c>
      <c r="Z1784" s="37">
        <v>1</v>
      </c>
      <c r="AA1784" s="37">
        <v>0.54166666666666696</v>
      </c>
      <c r="AB1784" s="42"/>
      <c r="AC1784" s="42"/>
      <c r="AD1784" s="42"/>
      <c r="AE1784" s="42"/>
      <c r="AF1784" s="42"/>
      <c r="AG1784" s="42"/>
      <c r="AH1784" s="42"/>
      <c r="AI1784" s="42"/>
      <c r="AJ1784" s="42"/>
      <c r="AK1784" s="42"/>
      <c r="AL1784" s="42"/>
      <c r="AM1784" s="42"/>
      <c r="AN1784" s="42"/>
      <c r="AO1784" s="42"/>
      <c r="AP1784" s="42"/>
      <c r="AQ1784" s="42"/>
      <c r="AR1784" s="42"/>
      <c r="AS1784" s="42"/>
      <c r="AT1784" s="42"/>
      <c r="AU1784" s="42"/>
      <c r="AV1784" s="42"/>
    </row>
    <row r="1785" spans="3:48" x14ac:dyDescent="0.35">
      <c r="C1785" s="1" t="s">
        <v>29</v>
      </c>
      <c r="D1785">
        <v>446</v>
      </c>
      <c r="E1785">
        <v>4</v>
      </c>
      <c r="F1785">
        <v>50</v>
      </c>
      <c r="G1785">
        <v>50</v>
      </c>
      <c r="H1785">
        <v>0</v>
      </c>
      <c r="I1785">
        <v>0</v>
      </c>
      <c r="J1785">
        <v>0</v>
      </c>
      <c r="K1785">
        <v>0</v>
      </c>
      <c r="L1785">
        <v>50</v>
      </c>
      <c r="M1785">
        <v>50</v>
      </c>
      <c r="N1785">
        <v>0.9375</v>
      </c>
      <c r="O1785">
        <v>1</v>
      </c>
      <c r="P1785">
        <v>0.70222222222222197</v>
      </c>
      <c r="Q1785">
        <v>4</v>
      </c>
      <c r="R1785">
        <v>55</v>
      </c>
      <c r="S1785">
        <v>0</v>
      </c>
      <c r="T1785">
        <v>0</v>
      </c>
      <c r="U1785">
        <v>0</v>
      </c>
      <c r="V1785">
        <v>20</v>
      </c>
      <c r="W1785">
        <v>0.65833333333333299</v>
      </c>
      <c r="X1785" s="37">
        <v>0</v>
      </c>
      <c r="Y1785" s="37">
        <v>1</v>
      </c>
      <c r="Z1785" s="37">
        <v>1</v>
      </c>
      <c r="AA1785" s="37">
        <v>0.65833333333333299</v>
      </c>
      <c r="AB1785" s="42"/>
      <c r="AC1785" s="42"/>
      <c r="AD1785" s="42"/>
      <c r="AE1785" s="42"/>
      <c r="AF1785" s="42"/>
      <c r="AG1785" s="42"/>
      <c r="AH1785" s="42"/>
      <c r="AI1785" s="42"/>
      <c r="AJ1785" s="42"/>
      <c r="AK1785" s="42"/>
      <c r="AL1785" s="42"/>
      <c r="AM1785" s="42"/>
      <c r="AN1785" s="42"/>
      <c r="AO1785" s="42"/>
      <c r="AP1785" s="42"/>
      <c r="AQ1785" s="42"/>
      <c r="AR1785" s="42"/>
      <c r="AS1785" s="42"/>
      <c r="AT1785" s="42"/>
      <c r="AU1785" s="42"/>
      <c r="AV1785" s="42"/>
    </row>
    <row r="1786" spans="3:48" x14ac:dyDescent="0.35">
      <c r="C1786" s="1">
        <v>42952.25</v>
      </c>
      <c r="D1786">
        <v>447</v>
      </c>
      <c r="E1786">
        <v>1</v>
      </c>
      <c r="F1786">
        <v>69</v>
      </c>
      <c r="G1786">
        <v>69</v>
      </c>
      <c r="H1786">
        <v>0</v>
      </c>
      <c r="I1786">
        <v>2</v>
      </c>
      <c r="J1786">
        <v>27</v>
      </c>
      <c r="K1786">
        <v>21</v>
      </c>
      <c r="L1786">
        <v>49</v>
      </c>
      <c r="M1786">
        <v>48</v>
      </c>
      <c r="N1786">
        <v>0.95</v>
      </c>
      <c r="O1786">
        <v>0.90789473684210498</v>
      </c>
      <c r="P1786">
        <v>0.86403508771929804</v>
      </c>
      <c r="Q1786">
        <v>2</v>
      </c>
      <c r="R1786">
        <v>56</v>
      </c>
      <c r="S1786">
        <v>0</v>
      </c>
      <c r="T1786">
        <v>0</v>
      </c>
      <c r="U1786">
        <v>0</v>
      </c>
      <c r="V1786">
        <v>16</v>
      </c>
      <c r="W1786">
        <v>0.82083333333333297</v>
      </c>
      <c r="X1786" s="37">
        <v>0.27631578947368401</v>
      </c>
      <c r="Y1786" s="37">
        <v>0.63157894736842102</v>
      </c>
      <c r="Z1786" s="37">
        <v>0.90789473684210498</v>
      </c>
      <c r="AA1786" s="37">
        <v>0.60729166666666701</v>
      </c>
      <c r="AB1786" s="42">
        <f t="shared" ref="AB1786" si="9344">AVERAGE(D1786:D1789)</f>
        <v>447</v>
      </c>
      <c r="AC1786" s="42">
        <f t="shared" ref="AC1786" si="9345">AVERAGEIF(M1786:M1789,"&lt;&gt;0",F1786:F1789)</f>
        <v>62.5</v>
      </c>
      <c r="AD1786" s="42">
        <f t="shared" ref="AD1786" si="9346">AVERAGEIF(M1786:M1789,"&lt;&gt;0",G1786:G1789)</f>
        <v>62.5</v>
      </c>
      <c r="AE1786" s="42">
        <f t="shared" ref="AE1786" si="9347">AVERAGEIF(M1786:M1789,"&lt;&gt;0",H1786:H1789)</f>
        <v>0.25</v>
      </c>
      <c r="AF1786" s="42">
        <f t="shared" ref="AF1786" si="9348">AVERAGEIF(M1786:M1789,"&lt;&gt;0",I1786:I1789)</f>
        <v>1</v>
      </c>
      <c r="AG1786" s="42">
        <f t="shared" ref="AG1786" si="9349">AVERAGEIF(M1786:M1789,"&lt;&gt;0",J1786:J1789)</f>
        <v>22</v>
      </c>
      <c r="AH1786" s="42">
        <f t="shared" ref="AH1786" si="9350">AVERAGEIF(M1786:M1789,"&lt;&gt;0",X1786:X1789)</f>
        <v>0.22897247467181525</v>
      </c>
      <c r="AI1786" s="42">
        <f t="shared" ref="AI1786" si="9351">AVERAGEIF(M1786:M1789,"&lt;&gt;0",L1786:L1789)</f>
        <v>47.5</v>
      </c>
      <c r="AJ1786" s="42">
        <f t="shared" ref="AJ1786" si="9352">AVERAGEIF(M1786:M1789,"&lt;&gt;0",Y1786:Y1789)</f>
        <v>0.67146737019652225</v>
      </c>
      <c r="AK1786" s="42">
        <f t="shared" ref="AK1786" si="9353">AVERAGEIF(M1786:M1789,"&lt;&gt;0",N1786:N1789)</f>
        <v>0.94687499999999991</v>
      </c>
      <c r="AL1786" s="42">
        <f t="shared" ref="AL1786" si="9354">AVERAGEIF(M1786:M1789,"&lt;&gt;0",O1786:O1789)</f>
        <v>0.9004398448683375</v>
      </c>
      <c r="AM1786" s="42">
        <f t="shared" ref="AM1786" si="9355">AVERAGEIF(M1786:M1789,"&lt;&gt;0",P1786:P1789)</f>
        <v>0.83335040153411222</v>
      </c>
      <c r="AN1786" s="42">
        <f t="shared" ref="AN1786" si="9356">AVERAGEIF(M1786:M1789,"&lt;&gt;0",Q1786:Q1789)</f>
        <v>3</v>
      </c>
      <c r="AO1786" s="42">
        <f t="shared" ref="AO1786" si="9357">AVERAGEIF(M1786:M1789,"&lt;&gt;0",R1786:R1789)</f>
        <v>56</v>
      </c>
      <c r="AP1786" s="42">
        <f t="shared" ref="AP1786" si="9358">AVERAGEIF(M1786:M1789,"&lt;&gt;0",S1786:S1789)</f>
        <v>0</v>
      </c>
      <c r="AQ1786" s="42">
        <f t="shared" ref="AQ1786" si="9359">AVERAGEIF(M1786:M1789,"&lt;&gt;0",T1786:T1789)</f>
        <v>0</v>
      </c>
      <c r="AR1786" s="42">
        <f t="shared" ref="AR1786" si="9360">AVERAGEIF(M1786:M1789,"&lt;&gt;0",U1786:U1789)</f>
        <v>0</v>
      </c>
      <c r="AS1786" s="42">
        <f t="shared" ref="AS1786" si="9361">AVERAGEIF(M1786:M1789,"&lt;&gt;0",V1786:V1789)</f>
        <v>16.5</v>
      </c>
      <c r="AT1786" s="42">
        <f t="shared" ref="AT1786" si="9362">AVERAGEIF(M1786:M1789,"&lt;&gt;0",W1786:W1789)</f>
        <v>0.78958333333333319</v>
      </c>
      <c r="AU1786" s="42">
        <f t="shared" ref="AU1786" si="9363">AVERAGEIF(M1786:M1789,"&lt;&gt;0",Z1786:Z1789)</f>
        <v>0.9004398448683375</v>
      </c>
      <c r="AV1786" s="42">
        <f t="shared" ref="AV1786" si="9364">AVERAGEIF(M1786:M1789,"&lt;&gt;0",AA1786:AA1789)</f>
        <v>0.63385416666666683</v>
      </c>
    </row>
    <row r="1787" spans="3:48" x14ac:dyDescent="0.35">
      <c r="C1787" s="1" t="s">
        <v>27</v>
      </c>
      <c r="D1787">
        <v>447</v>
      </c>
      <c r="E1787">
        <v>2</v>
      </c>
      <c r="F1787">
        <v>60</v>
      </c>
      <c r="G1787">
        <v>60</v>
      </c>
      <c r="H1787">
        <v>0</v>
      </c>
      <c r="I1787">
        <v>2</v>
      </c>
      <c r="J1787">
        <v>18</v>
      </c>
      <c r="K1787">
        <v>8</v>
      </c>
      <c r="L1787">
        <v>54</v>
      </c>
      <c r="M1787">
        <v>52</v>
      </c>
      <c r="N1787">
        <v>0.92500000000000004</v>
      </c>
      <c r="O1787">
        <v>0.83333333333333304</v>
      </c>
      <c r="P1787">
        <v>0.79166666666666696</v>
      </c>
      <c r="Q1787">
        <v>2</v>
      </c>
      <c r="R1787">
        <v>54</v>
      </c>
      <c r="S1787">
        <v>0</v>
      </c>
      <c r="T1787">
        <v>0</v>
      </c>
      <c r="U1787">
        <v>0</v>
      </c>
      <c r="V1787">
        <v>19</v>
      </c>
      <c r="W1787">
        <v>0.73229166666666701</v>
      </c>
      <c r="X1787" s="37">
        <v>0.11111111111111099</v>
      </c>
      <c r="Y1787" s="37">
        <v>0.72222222222222199</v>
      </c>
      <c r="Z1787" s="37">
        <v>0.83333333333333304</v>
      </c>
      <c r="AA1787" s="37">
        <v>0.72812500000000002</v>
      </c>
      <c r="AB1787" s="42"/>
      <c r="AC1787" s="42"/>
      <c r="AD1787" s="42"/>
      <c r="AE1787" s="42"/>
      <c r="AF1787" s="42"/>
      <c r="AG1787" s="42"/>
      <c r="AH1787" s="42"/>
      <c r="AI1787" s="42"/>
      <c r="AJ1787" s="42"/>
      <c r="AK1787" s="42"/>
      <c r="AL1787" s="42"/>
      <c r="AM1787" s="42"/>
      <c r="AN1787" s="42"/>
      <c r="AO1787" s="42"/>
      <c r="AP1787" s="42"/>
      <c r="AQ1787" s="42"/>
      <c r="AR1787" s="42"/>
      <c r="AS1787" s="42"/>
      <c r="AT1787" s="42"/>
      <c r="AU1787" s="42"/>
      <c r="AV1787" s="42"/>
    </row>
    <row r="1788" spans="3:48" x14ac:dyDescent="0.35">
      <c r="C1788" s="1" t="s">
        <v>28</v>
      </c>
      <c r="D1788">
        <v>447</v>
      </c>
      <c r="E1788">
        <v>3</v>
      </c>
      <c r="F1788">
        <v>57</v>
      </c>
      <c r="G1788">
        <v>57</v>
      </c>
      <c r="H1788">
        <v>0</v>
      </c>
      <c r="I1788">
        <v>0</v>
      </c>
      <c r="J1788">
        <v>25</v>
      </c>
      <c r="K1788">
        <v>20</v>
      </c>
      <c r="L1788">
        <v>37</v>
      </c>
      <c r="M1788">
        <v>37</v>
      </c>
      <c r="N1788">
        <v>0.92500000000000004</v>
      </c>
      <c r="O1788">
        <v>0.91935483870967705</v>
      </c>
      <c r="P1788">
        <v>0.82432432432432401</v>
      </c>
      <c r="Q1788">
        <v>3</v>
      </c>
      <c r="R1788">
        <v>54</v>
      </c>
      <c r="S1788">
        <v>0</v>
      </c>
      <c r="T1788">
        <v>0</v>
      </c>
      <c r="U1788">
        <v>0</v>
      </c>
      <c r="V1788">
        <v>18</v>
      </c>
      <c r="W1788">
        <v>0.76249999999999996</v>
      </c>
      <c r="X1788" s="37">
        <v>0.32258064516128998</v>
      </c>
      <c r="Y1788" s="37">
        <v>0.59677419354838701</v>
      </c>
      <c r="Z1788" s="37">
        <v>0.91935483870967705</v>
      </c>
      <c r="AA1788" s="37">
        <v>0.54166666666666696</v>
      </c>
      <c r="AB1788" s="42"/>
      <c r="AC1788" s="42"/>
      <c r="AD1788" s="42"/>
      <c r="AE1788" s="42"/>
      <c r="AF1788" s="42"/>
      <c r="AG1788" s="42"/>
      <c r="AH1788" s="42"/>
      <c r="AI1788" s="42"/>
      <c r="AJ1788" s="42"/>
      <c r="AK1788" s="42"/>
      <c r="AL1788" s="42"/>
      <c r="AM1788" s="42"/>
      <c r="AN1788" s="42"/>
      <c r="AO1788" s="42"/>
      <c r="AP1788" s="42"/>
      <c r="AQ1788" s="42"/>
      <c r="AR1788" s="42"/>
      <c r="AS1788" s="42"/>
      <c r="AT1788" s="42"/>
      <c r="AU1788" s="42"/>
      <c r="AV1788" s="42"/>
    </row>
    <row r="1789" spans="3:48" x14ac:dyDescent="0.35">
      <c r="C1789" s="1" t="s">
        <v>29</v>
      </c>
      <c r="D1789">
        <v>447</v>
      </c>
      <c r="E1789">
        <v>4</v>
      </c>
      <c r="F1789">
        <v>64</v>
      </c>
      <c r="G1789">
        <v>64</v>
      </c>
      <c r="H1789">
        <v>1</v>
      </c>
      <c r="I1789">
        <v>0</v>
      </c>
      <c r="J1789">
        <v>18</v>
      </c>
      <c r="K1789">
        <v>14</v>
      </c>
      <c r="L1789">
        <v>50</v>
      </c>
      <c r="M1789">
        <v>50</v>
      </c>
      <c r="N1789">
        <v>0.98750000000000004</v>
      </c>
      <c r="O1789">
        <v>0.94117647058823495</v>
      </c>
      <c r="P1789">
        <v>0.85337552742615996</v>
      </c>
      <c r="Q1789">
        <v>5</v>
      </c>
      <c r="R1789">
        <v>60</v>
      </c>
      <c r="S1789">
        <v>0</v>
      </c>
      <c r="T1789">
        <v>0</v>
      </c>
      <c r="U1789">
        <v>0</v>
      </c>
      <c r="V1789">
        <v>13</v>
      </c>
      <c r="W1789">
        <v>0.84270833333333295</v>
      </c>
      <c r="X1789" s="37">
        <v>0.20588235294117599</v>
      </c>
      <c r="Y1789" s="37">
        <v>0.73529411764705899</v>
      </c>
      <c r="Z1789" s="37">
        <v>0.94117647058823495</v>
      </c>
      <c r="AA1789" s="37">
        <v>0.65833333333333299</v>
      </c>
      <c r="AB1789" s="42"/>
      <c r="AC1789" s="42"/>
      <c r="AD1789" s="42"/>
      <c r="AE1789" s="42"/>
      <c r="AF1789" s="42"/>
      <c r="AG1789" s="42"/>
      <c r="AH1789" s="42"/>
      <c r="AI1789" s="42"/>
      <c r="AJ1789" s="42"/>
      <c r="AK1789" s="42"/>
      <c r="AL1789" s="42"/>
      <c r="AM1789" s="42"/>
      <c r="AN1789" s="42"/>
      <c r="AO1789" s="42"/>
      <c r="AP1789" s="42"/>
      <c r="AQ1789" s="42"/>
      <c r="AR1789" s="42"/>
      <c r="AS1789" s="42"/>
      <c r="AT1789" s="42"/>
      <c r="AU1789" s="42"/>
      <c r="AV1789" s="42"/>
    </row>
    <row r="1790" spans="3:48" x14ac:dyDescent="0.35">
      <c r="C1790" s="1">
        <v>42952.25</v>
      </c>
      <c r="D1790">
        <v>448</v>
      </c>
      <c r="E1790">
        <v>1</v>
      </c>
      <c r="F1790">
        <v>43</v>
      </c>
      <c r="G1790">
        <v>43</v>
      </c>
      <c r="H1790">
        <v>16</v>
      </c>
      <c r="I1790">
        <v>26</v>
      </c>
      <c r="J1790">
        <v>27</v>
      </c>
      <c r="K1790">
        <v>15</v>
      </c>
      <c r="L1790">
        <v>49</v>
      </c>
      <c r="M1790">
        <v>28</v>
      </c>
      <c r="N1790">
        <v>0.67500000000000004</v>
      </c>
      <c r="O1790">
        <v>0.56578947368421095</v>
      </c>
      <c r="P1790">
        <v>0.73302469135802495</v>
      </c>
      <c r="Q1790">
        <v>2</v>
      </c>
      <c r="R1790">
        <v>39</v>
      </c>
      <c r="S1790">
        <v>0</v>
      </c>
      <c r="T1790">
        <v>0</v>
      </c>
      <c r="U1790">
        <v>0</v>
      </c>
      <c r="V1790">
        <v>9</v>
      </c>
      <c r="W1790">
        <v>0.49479166666666702</v>
      </c>
      <c r="X1790" s="37">
        <v>0.197368421052632</v>
      </c>
      <c r="Y1790" s="37">
        <v>0.36842105263157898</v>
      </c>
      <c r="Z1790" s="37">
        <v>0.56578947368421095</v>
      </c>
      <c r="AA1790" s="37">
        <v>0.60729166666666701</v>
      </c>
      <c r="AB1790" s="42">
        <f t="shared" ref="AB1790" si="9365">AVERAGE(D1790:D1793)</f>
        <v>448</v>
      </c>
      <c r="AC1790" s="42">
        <f t="shared" ref="AC1790" si="9366">AVERAGEIF(M1790:M1793,"&lt;&gt;0",F1790:F1793)</f>
        <v>47.25</v>
      </c>
      <c r="AD1790" s="42">
        <f t="shared" ref="AD1790" si="9367">AVERAGEIF(M1790:M1793,"&lt;&gt;0",G1790:G1793)</f>
        <v>47.25</v>
      </c>
      <c r="AE1790" s="42">
        <f t="shared" ref="AE1790" si="9368">AVERAGEIF(M1790:M1793,"&lt;&gt;0",H1790:H1793)</f>
        <v>6.25</v>
      </c>
      <c r="AF1790" s="42">
        <f t="shared" ref="AF1790" si="9369">AVERAGEIF(M1790:M1793,"&lt;&gt;0",I1790:I1793)</f>
        <v>19</v>
      </c>
      <c r="AG1790" s="42">
        <f t="shared" ref="AG1790" si="9370">AVERAGEIF(M1790:M1793,"&lt;&gt;0",J1790:J1793)</f>
        <v>22</v>
      </c>
      <c r="AH1790" s="42">
        <f t="shared" ref="AH1790" si="9371">AVERAGEIF(M1790:M1793,"&lt;&gt;0",X1790:X1793)</f>
        <v>0.21674011285329073</v>
      </c>
      <c r="AI1790" s="42">
        <f t="shared" ref="AI1790" si="9372">AVERAGEIF(M1790:M1793,"&lt;&gt;0",L1790:L1793)</f>
        <v>47.5</v>
      </c>
      <c r="AJ1790" s="42">
        <f t="shared" ref="AJ1790" si="9373">AVERAGEIF(M1790:M1793,"&lt;&gt;0",Y1790:Y1793)</f>
        <v>0.47363462221334496</v>
      </c>
      <c r="AK1790" s="42">
        <f t="shared" ref="AK1790" si="9374">AVERAGEIF(M1790:M1793,"&lt;&gt;0",N1790:N1793)</f>
        <v>0.79062500000000002</v>
      </c>
      <c r="AL1790" s="42">
        <f t="shared" ref="AL1790" si="9375">AVERAGEIF(M1790:M1793,"&lt;&gt;0",O1790:O1793)</f>
        <v>0.69037473506663571</v>
      </c>
      <c r="AM1790" s="42">
        <f t="shared" ref="AM1790" si="9376">AVERAGEIF(M1790:M1793,"&lt;&gt;0",P1790:P1793)</f>
        <v>0.70942593561641176</v>
      </c>
      <c r="AN1790" s="42">
        <f t="shared" ref="AN1790" si="9377">AVERAGEIF(M1790:M1793,"&lt;&gt;0",Q1790:Q1793)</f>
        <v>2.75</v>
      </c>
      <c r="AO1790" s="42">
        <f t="shared" ref="AO1790" si="9378">AVERAGEIF(M1790:M1793,"&lt;&gt;0",R1790:R1793)</f>
        <v>47.25</v>
      </c>
      <c r="AP1790" s="42">
        <f t="shared" ref="AP1790" si="9379">AVERAGEIF(M1790:M1793,"&lt;&gt;0",S1790:S1793)</f>
        <v>0</v>
      </c>
      <c r="AQ1790" s="42">
        <f t="shared" ref="AQ1790" si="9380">AVERAGEIF(M1790:M1793,"&lt;&gt;0",T1790:T1793)</f>
        <v>0</v>
      </c>
      <c r="AR1790" s="42">
        <f t="shared" ref="AR1790" si="9381">AVERAGEIF(M1790:M1793,"&lt;&gt;0",U1790:U1793)</f>
        <v>0</v>
      </c>
      <c r="AS1790" s="42">
        <f t="shared" ref="AS1790" si="9382">AVERAGEIF(M1790:M1793,"&lt;&gt;0",V1790:V1793)</f>
        <v>11.5</v>
      </c>
      <c r="AT1790" s="42">
        <f t="shared" ref="AT1790" si="9383">AVERAGEIF(M1790:M1793,"&lt;&gt;0",W1790:W1793)</f>
        <v>0.55989583333333326</v>
      </c>
      <c r="AU1790" s="42">
        <f t="shared" ref="AU1790" si="9384">AVERAGEIF(M1790:M1793,"&lt;&gt;0",Z1790:Z1793)</f>
        <v>0.69037473506663571</v>
      </c>
      <c r="AV1790" s="42">
        <f t="shared" ref="AV1790" si="9385">AVERAGEIF(M1790:M1793,"&lt;&gt;0",AA1790:AA1793)</f>
        <v>0.63385416666666683</v>
      </c>
    </row>
    <row r="1791" spans="3:48" x14ac:dyDescent="0.35">
      <c r="C1791" s="1" t="s">
        <v>27</v>
      </c>
      <c r="D1791">
        <v>448</v>
      </c>
      <c r="E1791">
        <v>2</v>
      </c>
      <c r="F1791">
        <v>38</v>
      </c>
      <c r="G1791">
        <v>38</v>
      </c>
      <c r="H1791">
        <v>5</v>
      </c>
      <c r="I1791">
        <v>34</v>
      </c>
      <c r="J1791">
        <v>18</v>
      </c>
      <c r="K1791">
        <v>9</v>
      </c>
      <c r="L1791">
        <v>54</v>
      </c>
      <c r="M1791">
        <v>29</v>
      </c>
      <c r="N1791">
        <v>0.61250000000000004</v>
      </c>
      <c r="O1791">
        <v>0.52777777777777801</v>
      </c>
      <c r="P1791">
        <v>0.71258503401360496</v>
      </c>
      <c r="Q1791">
        <v>1</v>
      </c>
      <c r="R1791">
        <v>37</v>
      </c>
      <c r="S1791">
        <v>0</v>
      </c>
      <c r="T1791">
        <v>0</v>
      </c>
      <c r="U1791">
        <v>0</v>
      </c>
      <c r="V1791">
        <v>5</v>
      </c>
      <c r="W1791">
        <v>0.436458333333333</v>
      </c>
      <c r="X1791" s="37">
        <v>0.125</v>
      </c>
      <c r="Y1791" s="37">
        <v>0.40277777777777801</v>
      </c>
      <c r="Z1791" s="37">
        <v>0.52777777777777801</v>
      </c>
      <c r="AA1791" s="37">
        <v>0.72812500000000002</v>
      </c>
      <c r="AB1791" s="42"/>
      <c r="AC1791" s="42"/>
      <c r="AD1791" s="42"/>
      <c r="AE1791" s="42"/>
      <c r="AF1791" s="42"/>
      <c r="AG1791" s="42"/>
      <c r="AH1791" s="42"/>
      <c r="AI1791" s="42"/>
      <c r="AJ1791" s="42"/>
      <c r="AK1791" s="42"/>
      <c r="AL1791" s="42"/>
      <c r="AM1791" s="42"/>
      <c r="AN1791" s="42"/>
      <c r="AO1791" s="42"/>
      <c r="AP1791" s="42"/>
      <c r="AQ1791" s="42"/>
      <c r="AR1791" s="42"/>
      <c r="AS1791" s="42"/>
      <c r="AT1791" s="42"/>
      <c r="AU1791" s="42"/>
      <c r="AV1791" s="42"/>
    </row>
    <row r="1792" spans="3:48" x14ac:dyDescent="0.35">
      <c r="C1792" s="1" t="s">
        <v>28</v>
      </c>
      <c r="D1792">
        <v>448</v>
      </c>
      <c r="E1792">
        <v>3</v>
      </c>
      <c r="F1792">
        <v>56</v>
      </c>
      <c r="G1792">
        <v>56</v>
      </c>
      <c r="H1792">
        <v>2</v>
      </c>
      <c r="I1792">
        <v>3</v>
      </c>
      <c r="J1792">
        <v>25</v>
      </c>
      <c r="K1792">
        <v>21</v>
      </c>
      <c r="L1792">
        <v>37</v>
      </c>
      <c r="M1792">
        <v>35</v>
      </c>
      <c r="N1792">
        <v>0.97499999999999998</v>
      </c>
      <c r="O1792">
        <v>0.90322580645161299</v>
      </c>
      <c r="P1792">
        <v>0.73931623931623902</v>
      </c>
      <c r="Q1792">
        <v>3</v>
      </c>
      <c r="R1792">
        <v>59</v>
      </c>
      <c r="S1792">
        <v>0</v>
      </c>
      <c r="T1792">
        <v>0</v>
      </c>
      <c r="U1792">
        <v>0</v>
      </c>
      <c r="V1792">
        <v>16</v>
      </c>
      <c r="W1792">
        <v>0.72083333333333299</v>
      </c>
      <c r="X1792" s="37">
        <v>0.33870967741935498</v>
      </c>
      <c r="Y1792" s="37">
        <v>0.56451612903225801</v>
      </c>
      <c r="Z1792" s="37">
        <v>0.90322580645161299</v>
      </c>
      <c r="AA1792" s="37">
        <v>0.54166666666666696</v>
      </c>
      <c r="AB1792" s="42"/>
      <c r="AC1792" s="42"/>
      <c r="AD1792" s="42"/>
      <c r="AE1792" s="42"/>
      <c r="AF1792" s="42"/>
      <c r="AG1792" s="42"/>
      <c r="AH1792" s="42"/>
      <c r="AI1792" s="42"/>
      <c r="AJ1792" s="42"/>
      <c r="AK1792" s="42"/>
      <c r="AL1792" s="42"/>
      <c r="AM1792" s="42"/>
      <c r="AN1792" s="42"/>
      <c r="AO1792" s="42"/>
      <c r="AP1792" s="42"/>
      <c r="AQ1792" s="42"/>
      <c r="AR1792" s="42"/>
      <c r="AS1792" s="42"/>
      <c r="AT1792" s="42"/>
      <c r="AU1792" s="42"/>
      <c r="AV1792" s="42"/>
    </row>
    <row r="1793" spans="3:48" x14ac:dyDescent="0.35">
      <c r="C1793" s="1" t="s">
        <v>29</v>
      </c>
      <c r="D1793">
        <v>448</v>
      </c>
      <c r="E1793">
        <v>4</v>
      </c>
      <c r="F1793">
        <v>52</v>
      </c>
      <c r="G1793">
        <v>52</v>
      </c>
      <c r="H1793">
        <v>2</v>
      </c>
      <c r="I1793">
        <v>13</v>
      </c>
      <c r="J1793">
        <v>18</v>
      </c>
      <c r="K1793">
        <v>14</v>
      </c>
      <c r="L1793">
        <v>50</v>
      </c>
      <c r="M1793">
        <v>38</v>
      </c>
      <c r="N1793">
        <v>0.9</v>
      </c>
      <c r="O1793">
        <v>0.76470588235294101</v>
      </c>
      <c r="P1793">
        <v>0.65277777777777801</v>
      </c>
      <c r="Q1793">
        <v>5</v>
      </c>
      <c r="R1793">
        <v>54</v>
      </c>
      <c r="S1793">
        <v>0</v>
      </c>
      <c r="T1793">
        <v>0</v>
      </c>
      <c r="U1793">
        <v>0</v>
      </c>
      <c r="V1793">
        <v>16</v>
      </c>
      <c r="W1793">
        <v>0.58750000000000002</v>
      </c>
      <c r="X1793" s="37">
        <v>0.20588235294117599</v>
      </c>
      <c r="Y1793" s="37">
        <v>0.55882352941176505</v>
      </c>
      <c r="Z1793" s="37">
        <v>0.76470588235294101</v>
      </c>
      <c r="AA1793" s="37">
        <v>0.65833333333333299</v>
      </c>
      <c r="AB1793" s="42"/>
      <c r="AC1793" s="42"/>
      <c r="AD1793" s="42"/>
      <c r="AE1793" s="42"/>
      <c r="AF1793" s="42"/>
      <c r="AG1793" s="42"/>
      <c r="AH1793" s="42"/>
      <c r="AI1793" s="42"/>
      <c r="AJ1793" s="42"/>
      <c r="AK1793" s="42"/>
      <c r="AL1793" s="42"/>
      <c r="AM1793" s="42"/>
      <c r="AN1793" s="42"/>
      <c r="AO1793" s="42"/>
      <c r="AP1793" s="42"/>
      <c r="AQ1793" s="42"/>
      <c r="AR1793" s="42"/>
      <c r="AS1793" s="42"/>
      <c r="AT1793" s="42"/>
      <c r="AU1793" s="42"/>
      <c r="AV1793" s="42"/>
    </row>
    <row r="1794" spans="3:48" x14ac:dyDescent="0.35">
      <c r="C1794" s="1">
        <v>42952.25</v>
      </c>
      <c r="D1794">
        <v>449</v>
      </c>
      <c r="E1794">
        <v>1</v>
      </c>
      <c r="F1794">
        <v>43</v>
      </c>
      <c r="G1794">
        <v>38</v>
      </c>
      <c r="H1794">
        <v>2</v>
      </c>
      <c r="I1794">
        <v>4</v>
      </c>
      <c r="J1794">
        <v>0</v>
      </c>
      <c r="K1794">
        <v>0</v>
      </c>
      <c r="L1794">
        <v>49</v>
      </c>
      <c r="M1794">
        <v>43</v>
      </c>
      <c r="N1794">
        <v>0.67500000000000004</v>
      </c>
      <c r="O1794">
        <v>0.87755102040816302</v>
      </c>
      <c r="P1794">
        <v>0.73148148148148195</v>
      </c>
      <c r="Q1794">
        <v>0</v>
      </c>
      <c r="R1794">
        <v>17</v>
      </c>
      <c r="S1794">
        <v>0</v>
      </c>
      <c r="T1794">
        <v>4</v>
      </c>
      <c r="U1794">
        <v>0</v>
      </c>
      <c r="V1794">
        <v>0</v>
      </c>
      <c r="W1794">
        <v>0.49375000000000002</v>
      </c>
      <c r="X1794" s="37">
        <v>0</v>
      </c>
      <c r="Y1794" s="37">
        <v>0.87755102040816302</v>
      </c>
      <c r="Z1794" s="37">
        <v>0.87755102040816302</v>
      </c>
      <c r="AA1794" s="37">
        <v>0.60729166666666701</v>
      </c>
      <c r="AB1794" s="42">
        <f t="shared" ref="AB1794" si="9386">AVERAGE(D1794:D1797)</f>
        <v>449</v>
      </c>
      <c r="AC1794" s="42">
        <f t="shared" ref="AC1794" si="9387">AVERAGEIF(M1794:M1797,"&lt;&gt;0",F1794:F1797)</f>
        <v>41.5</v>
      </c>
      <c r="AD1794" s="42">
        <f t="shared" ref="AD1794" si="9388">AVERAGEIF(M1794:M1797,"&lt;&gt;0",G1794:G1797)</f>
        <v>36.25</v>
      </c>
      <c r="AE1794" s="42">
        <f t="shared" ref="AE1794" si="9389">AVERAGEIF(M1794:M1797,"&lt;&gt;0",H1794:H1797)</f>
        <v>0.75</v>
      </c>
      <c r="AF1794" s="42">
        <f t="shared" ref="AF1794" si="9390">AVERAGEIF(M1794:M1797,"&lt;&gt;0",I1794:I1797)</f>
        <v>7</v>
      </c>
      <c r="AG1794" s="42">
        <f t="shared" ref="AG1794" si="9391">AVERAGEIF(M1794:M1797,"&lt;&gt;0",J1794:J1797)</f>
        <v>0</v>
      </c>
      <c r="AH1794" s="42">
        <f t="shared" ref="AH1794" si="9392">AVERAGEIF(M1794:M1797,"&lt;&gt;0",X1794:X1797)</f>
        <v>0</v>
      </c>
      <c r="AI1794" s="42">
        <f t="shared" ref="AI1794" si="9393">AVERAGEIF(M1794:M1797,"&lt;&gt;0",L1794:L1797)</f>
        <v>47.5</v>
      </c>
      <c r="AJ1794" s="42">
        <f t="shared" ref="AJ1794" si="9394">AVERAGEIF(M1794:M1797,"&lt;&gt;0",Y1794:Y1797)</f>
        <v>0.87282619354047919</v>
      </c>
      <c r="AK1794" s="42">
        <f t="shared" ref="AK1794" si="9395">AVERAGEIF(M1794:M1797,"&lt;&gt;0",N1794:N1797)</f>
        <v>0.67500000000000004</v>
      </c>
      <c r="AL1794" s="42">
        <f t="shared" ref="AL1794" si="9396">AVERAGEIF(M1794:M1797,"&lt;&gt;0",O1794:O1797)</f>
        <v>0.87282619354047919</v>
      </c>
      <c r="AM1794" s="42">
        <f t="shared" ref="AM1794" si="9397">AVERAGEIF(M1794:M1797,"&lt;&gt;0",P1794:P1797)</f>
        <v>0.75619968413610672</v>
      </c>
      <c r="AN1794" s="42">
        <f t="shared" ref="AN1794" si="9398">AVERAGEIF(M1794:M1797,"&lt;&gt;0",Q1794:Q1797)</f>
        <v>0</v>
      </c>
      <c r="AO1794" s="42">
        <f t="shared" ref="AO1794" si="9399">AVERAGEIF(M1794:M1797,"&lt;&gt;0",R1794:R1797)</f>
        <v>17.75</v>
      </c>
      <c r="AP1794" s="42">
        <f t="shared" ref="AP1794" si="9400">AVERAGEIF(M1794:M1797,"&lt;&gt;0",S1794:S1797)</f>
        <v>0</v>
      </c>
      <c r="AQ1794" s="42">
        <f t="shared" ref="AQ1794" si="9401">AVERAGEIF(M1794:M1797,"&lt;&gt;0",T1794:T1797)</f>
        <v>2.75</v>
      </c>
      <c r="AR1794" s="42">
        <f t="shared" ref="AR1794" si="9402">AVERAGEIF(M1794:M1797,"&lt;&gt;0",U1794:U1797)</f>
        <v>0</v>
      </c>
      <c r="AS1794" s="42">
        <f t="shared" ref="AS1794" si="9403">AVERAGEIF(M1794:M1797,"&lt;&gt;0",V1794:V1797)</f>
        <v>0</v>
      </c>
      <c r="AT1794" s="42">
        <f t="shared" ref="AT1794" si="9404">AVERAGEIF(M1794:M1797,"&lt;&gt;0",W1794:W1797)</f>
        <v>0.51197916666666654</v>
      </c>
      <c r="AU1794" s="42">
        <f t="shared" ref="AU1794" si="9405">AVERAGEIF(M1794:M1797,"&lt;&gt;0",Z1794:Z1797)</f>
        <v>0.87282619354047919</v>
      </c>
      <c r="AV1794" s="42">
        <f t="shared" ref="AV1794" si="9406">AVERAGEIF(M1794:M1797,"&lt;&gt;0",AA1794:AA1797)</f>
        <v>0.63385416666666683</v>
      </c>
    </row>
    <row r="1795" spans="3:48" x14ac:dyDescent="0.35">
      <c r="C1795" s="1" t="s">
        <v>27</v>
      </c>
      <c r="D1795">
        <v>449</v>
      </c>
      <c r="E1795">
        <v>2</v>
      </c>
      <c r="F1795">
        <v>48</v>
      </c>
      <c r="G1795">
        <v>42</v>
      </c>
      <c r="H1795">
        <v>1</v>
      </c>
      <c r="I1795">
        <v>11</v>
      </c>
      <c r="J1795">
        <v>0</v>
      </c>
      <c r="K1795">
        <v>0</v>
      </c>
      <c r="L1795">
        <v>54</v>
      </c>
      <c r="M1795">
        <v>48</v>
      </c>
      <c r="N1795">
        <v>0.72499999999999998</v>
      </c>
      <c r="O1795">
        <v>0.88888888888888895</v>
      </c>
      <c r="P1795">
        <v>0.82183908045977005</v>
      </c>
      <c r="Q1795">
        <v>0</v>
      </c>
      <c r="R1795">
        <v>19</v>
      </c>
      <c r="S1795">
        <v>0</v>
      </c>
      <c r="T1795">
        <v>4</v>
      </c>
      <c r="U1795">
        <v>0</v>
      </c>
      <c r="V1795">
        <v>0</v>
      </c>
      <c r="W1795">
        <v>0.59583333333333299</v>
      </c>
      <c r="X1795" s="37">
        <v>0</v>
      </c>
      <c r="Y1795" s="37">
        <v>0.88888888888888895</v>
      </c>
      <c r="Z1795" s="37">
        <v>0.88888888888888895</v>
      </c>
      <c r="AA1795" s="37">
        <v>0.72812500000000002</v>
      </c>
      <c r="AB1795" s="42"/>
      <c r="AC1795" s="42"/>
      <c r="AD1795" s="42"/>
      <c r="AE1795" s="42"/>
      <c r="AF1795" s="42"/>
      <c r="AG1795" s="42"/>
      <c r="AH1795" s="42"/>
      <c r="AI1795" s="42"/>
      <c r="AJ1795" s="42"/>
      <c r="AK1795" s="42"/>
      <c r="AL1795" s="42"/>
      <c r="AM1795" s="42"/>
      <c r="AN1795" s="42"/>
      <c r="AO1795" s="42"/>
      <c r="AP1795" s="42"/>
      <c r="AQ1795" s="42"/>
      <c r="AR1795" s="42"/>
      <c r="AS1795" s="42"/>
      <c r="AT1795" s="42"/>
      <c r="AU1795" s="42"/>
      <c r="AV1795" s="42"/>
    </row>
    <row r="1796" spans="3:48" x14ac:dyDescent="0.35">
      <c r="C1796" s="1" t="s">
        <v>28</v>
      </c>
      <c r="D1796">
        <v>449</v>
      </c>
      <c r="E1796">
        <v>3</v>
      </c>
      <c r="F1796">
        <v>32</v>
      </c>
      <c r="G1796">
        <v>30</v>
      </c>
      <c r="H1796">
        <v>0</v>
      </c>
      <c r="I1796">
        <v>6</v>
      </c>
      <c r="J1796">
        <v>0</v>
      </c>
      <c r="K1796">
        <v>0</v>
      </c>
      <c r="L1796">
        <v>37</v>
      </c>
      <c r="M1796">
        <v>32</v>
      </c>
      <c r="N1796">
        <v>0.6</v>
      </c>
      <c r="O1796">
        <v>0.86486486486486502</v>
      </c>
      <c r="P1796">
        <v>0.71701388888888895</v>
      </c>
      <c r="Q1796">
        <v>0</v>
      </c>
      <c r="R1796">
        <v>16</v>
      </c>
      <c r="S1796">
        <v>0</v>
      </c>
      <c r="T1796">
        <v>1</v>
      </c>
      <c r="U1796">
        <v>0</v>
      </c>
      <c r="V1796">
        <v>0</v>
      </c>
      <c r="W1796">
        <v>0.43020833333333303</v>
      </c>
      <c r="X1796" s="37">
        <v>0</v>
      </c>
      <c r="Y1796" s="37">
        <v>0.86486486486486502</v>
      </c>
      <c r="Z1796" s="37">
        <v>0.86486486486486502</v>
      </c>
      <c r="AA1796" s="37">
        <v>0.54166666666666696</v>
      </c>
      <c r="AB1796" s="42"/>
      <c r="AC1796" s="42"/>
      <c r="AD1796" s="42"/>
      <c r="AE1796" s="42"/>
      <c r="AF1796" s="42"/>
      <c r="AG1796" s="42"/>
      <c r="AH1796" s="42"/>
      <c r="AI1796" s="42"/>
      <c r="AJ1796" s="42"/>
      <c r="AK1796" s="42"/>
      <c r="AL1796" s="42"/>
      <c r="AM1796" s="42"/>
      <c r="AN1796" s="42"/>
      <c r="AO1796" s="42"/>
      <c r="AP1796" s="42"/>
      <c r="AQ1796" s="42"/>
      <c r="AR1796" s="42"/>
      <c r="AS1796" s="42"/>
      <c r="AT1796" s="42"/>
      <c r="AU1796" s="42"/>
      <c r="AV1796" s="42"/>
    </row>
    <row r="1797" spans="3:48" x14ac:dyDescent="0.35">
      <c r="C1797" s="1" t="s">
        <v>29</v>
      </c>
      <c r="D1797">
        <v>449</v>
      </c>
      <c r="E1797">
        <v>4</v>
      </c>
      <c r="F1797">
        <v>43</v>
      </c>
      <c r="G1797">
        <v>35</v>
      </c>
      <c r="H1797">
        <v>0</v>
      </c>
      <c r="I1797">
        <v>7</v>
      </c>
      <c r="J1797">
        <v>0</v>
      </c>
      <c r="K1797">
        <v>0</v>
      </c>
      <c r="L1797">
        <v>50</v>
      </c>
      <c r="M1797">
        <v>43</v>
      </c>
      <c r="N1797">
        <v>0.7</v>
      </c>
      <c r="O1797">
        <v>0.86</v>
      </c>
      <c r="P1797">
        <v>0.75446428571428603</v>
      </c>
      <c r="Q1797">
        <v>0</v>
      </c>
      <c r="R1797">
        <v>19</v>
      </c>
      <c r="S1797">
        <v>0</v>
      </c>
      <c r="T1797">
        <v>2</v>
      </c>
      <c r="U1797">
        <v>0</v>
      </c>
      <c r="V1797">
        <v>0</v>
      </c>
      <c r="W1797">
        <v>0.52812499999999996</v>
      </c>
      <c r="X1797" s="37">
        <v>0</v>
      </c>
      <c r="Y1797" s="37">
        <v>0.86</v>
      </c>
      <c r="Z1797" s="37">
        <v>0.86</v>
      </c>
      <c r="AA1797" s="37">
        <v>0.65833333333333299</v>
      </c>
      <c r="AB1797" s="42"/>
      <c r="AC1797" s="42"/>
      <c r="AD1797" s="42"/>
      <c r="AE1797" s="42"/>
      <c r="AF1797" s="42"/>
      <c r="AG1797" s="42"/>
      <c r="AH1797" s="42"/>
      <c r="AI1797" s="42"/>
      <c r="AJ1797" s="42"/>
      <c r="AK1797" s="42"/>
      <c r="AL1797" s="42"/>
      <c r="AM1797" s="42"/>
      <c r="AN1797" s="42"/>
      <c r="AO1797" s="42"/>
      <c r="AP1797" s="42"/>
      <c r="AQ1797" s="42"/>
      <c r="AR1797" s="42"/>
      <c r="AS1797" s="42"/>
      <c r="AT1797" s="42"/>
      <c r="AU1797" s="42"/>
      <c r="AV1797" s="42"/>
    </row>
    <row r="1798" spans="3:48" x14ac:dyDescent="0.35">
      <c r="C1798" s="1">
        <v>42952.25</v>
      </c>
      <c r="D1798">
        <v>450</v>
      </c>
      <c r="E1798">
        <v>1</v>
      </c>
      <c r="F1798">
        <v>48</v>
      </c>
      <c r="G1798">
        <v>42</v>
      </c>
      <c r="H1798">
        <v>0</v>
      </c>
      <c r="I1798">
        <v>2</v>
      </c>
      <c r="J1798">
        <v>0</v>
      </c>
      <c r="K1798">
        <v>0</v>
      </c>
      <c r="L1798">
        <v>49</v>
      </c>
      <c r="M1798">
        <v>48</v>
      </c>
      <c r="N1798">
        <v>0.9</v>
      </c>
      <c r="O1798">
        <v>0.97959183673469397</v>
      </c>
      <c r="P1798">
        <v>0.64467592592592604</v>
      </c>
      <c r="Q1798">
        <v>0</v>
      </c>
      <c r="R1798">
        <v>29</v>
      </c>
      <c r="S1798">
        <v>0</v>
      </c>
      <c r="T1798">
        <v>5</v>
      </c>
      <c r="U1798">
        <v>0</v>
      </c>
      <c r="V1798">
        <v>0</v>
      </c>
      <c r="W1798">
        <v>0.58020833333333299</v>
      </c>
      <c r="X1798" s="37">
        <v>0</v>
      </c>
      <c r="Y1798" s="37">
        <v>0.97959183673469397</v>
      </c>
      <c r="Z1798" s="37">
        <v>0.97959183673469397</v>
      </c>
      <c r="AA1798" s="37">
        <v>0.60729166666666701</v>
      </c>
      <c r="AB1798" s="42">
        <f t="shared" ref="AB1798" si="9407">AVERAGE(D1798:D1801)</f>
        <v>450</v>
      </c>
      <c r="AC1798" s="42">
        <f t="shared" ref="AC1798" si="9408">AVERAGEIF(M1798:M1801,"&lt;&gt;0",F1798:F1801)</f>
        <v>46.5</v>
      </c>
      <c r="AD1798" s="42">
        <f t="shared" ref="AD1798" si="9409">AVERAGEIF(M1798:M1801,"&lt;&gt;0",G1798:G1801)</f>
        <v>42</v>
      </c>
      <c r="AE1798" s="42">
        <f t="shared" ref="AE1798" si="9410">AVERAGEIF(M1798:M1801,"&lt;&gt;0",H1798:H1801)</f>
        <v>0.5</v>
      </c>
      <c r="AF1798" s="42">
        <f t="shared" ref="AF1798" si="9411">AVERAGEIF(M1798:M1801,"&lt;&gt;0",I1798:I1801)</f>
        <v>3</v>
      </c>
      <c r="AG1798" s="42">
        <f t="shared" ref="AG1798" si="9412">AVERAGEIF(M1798:M1801,"&lt;&gt;0",J1798:J1801)</f>
        <v>0</v>
      </c>
      <c r="AH1798" s="42">
        <f t="shared" ref="AH1798" si="9413">AVERAGEIF(M1798:M1801,"&lt;&gt;0",X1798:X1801)</f>
        <v>0</v>
      </c>
      <c r="AI1798" s="42">
        <f t="shared" ref="AI1798" si="9414">AVERAGEIF(M1798:M1801,"&lt;&gt;0",L1798:L1801)</f>
        <v>47.5</v>
      </c>
      <c r="AJ1798" s="42">
        <f t="shared" ref="AJ1798" si="9415">AVERAGEIF(M1798:M1801,"&lt;&gt;0",Y1798:Y1801)</f>
        <v>0.98063869992441421</v>
      </c>
      <c r="AK1798" s="42">
        <f t="shared" ref="AK1798" si="9416">AVERAGEIF(M1798:M1801,"&lt;&gt;0",N1798:N1801)</f>
        <v>0.92500000000000004</v>
      </c>
      <c r="AL1798" s="42">
        <f t="shared" ref="AL1798" si="9417">AVERAGEIF(M1798:M1801,"&lt;&gt;0",O1798:O1801)</f>
        <v>0.98063869992441421</v>
      </c>
      <c r="AM1798" s="42">
        <f t="shared" ref="AM1798" si="9418">AVERAGEIF(M1798:M1801,"&lt;&gt;0",P1798:P1801)</f>
        <v>0.65248057021954076</v>
      </c>
      <c r="AN1798" s="42">
        <f t="shared" ref="AN1798" si="9419">AVERAGEIF(M1798:M1801,"&lt;&gt;0",Q1798:Q1801)</f>
        <v>0</v>
      </c>
      <c r="AO1798" s="42">
        <f t="shared" ref="AO1798" si="9420">AVERAGEIF(M1798:M1801,"&lt;&gt;0",R1798:R1801)</f>
        <v>28</v>
      </c>
      <c r="AP1798" s="42">
        <f t="shared" ref="AP1798" si="9421">AVERAGEIF(M1798:M1801,"&lt;&gt;0",S1798:S1801)</f>
        <v>0</v>
      </c>
      <c r="AQ1798" s="42">
        <f t="shared" ref="AQ1798" si="9422">AVERAGEIF(M1798:M1801,"&lt;&gt;0",T1798:T1801)</f>
        <v>4.25</v>
      </c>
      <c r="AR1798" s="42">
        <f t="shared" ref="AR1798" si="9423">AVERAGEIF(M1798:M1801,"&lt;&gt;0",U1798:U1801)</f>
        <v>0</v>
      </c>
      <c r="AS1798" s="42">
        <f t="shared" ref="AS1798" si="9424">AVERAGEIF(M1798:M1801,"&lt;&gt;0",V1798:V1801)</f>
        <v>0</v>
      </c>
      <c r="AT1798" s="42">
        <f t="shared" ref="AT1798" si="9425">AVERAGEIF(M1798:M1801,"&lt;&gt;0",W1798:W1801)</f>
        <v>0.60416666666666674</v>
      </c>
      <c r="AU1798" s="42">
        <f t="shared" ref="AU1798" si="9426">AVERAGEIF(M1798:M1801,"&lt;&gt;0",Z1798:Z1801)</f>
        <v>0.98063869992441421</v>
      </c>
      <c r="AV1798" s="42">
        <f t="shared" ref="AV1798" si="9427">AVERAGEIF(M1798:M1801,"&lt;&gt;0",AA1798:AA1801)</f>
        <v>0.63385416666666683</v>
      </c>
    </row>
    <row r="1799" spans="3:48" x14ac:dyDescent="0.35">
      <c r="C1799" s="1" t="s">
        <v>27</v>
      </c>
      <c r="D1799">
        <v>450</v>
      </c>
      <c r="E1799">
        <v>2</v>
      </c>
      <c r="F1799">
        <v>52</v>
      </c>
      <c r="G1799">
        <v>49</v>
      </c>
      <c r="H1799">
        <v>2</v>
      </c>
      <c r="I1799">
        <v>4</v>
      </c>
      <c r="J1799">
        <v>0</v>
      </c>
      <c r="K1799">
        <v>0</v>
      </c>
      <c r="L1799">
        <v>54</v>
      </c>
      <c r="M1799">
        <v>52</v>
      </c>
      <c r="N1799">
        <v>0.97499999999999998</v>
      </c>
      <c r="O1799">
        <v>0.96296296296296302</v>
      </c>
      <c r="P1799">
        <v>0.68055555555555602</v>
      </c>
      <c r="Q1799">
        <v>0</v>
      </c>
      <c r="R1799">
        <v>30</v>
      </c>
      <c r="S1799">
        <v>0</v>
      </c>
      <c r="T1799">
        <v>4</v>
      </c>
      <c r="U1799">
        <v>0</v>
      </c>
      <c r="V1799">
        <v>0</v>
      </c>
      <c r="W1799">
        <v>0.66354166666666703</v>
      </c>
      <c r="X1799" s="37">
        <v>0</v>
      </c>
      <c r="Y1799" s="37">
        <v>0.96296296296296302</v>
      </c>
      <c r="Z1799" s="37">
        <v>0.96296296296296302</v>
      </c>
      <c r="AA1799" s="37">
        <v>0.72812500000000002</v>
      </c>
      <c r="AB1799" s="42"/>
      <c r="AC1799" s="42"/>
      <c r="AD1799" s="42"/>
      <c r="AE1799" s="42"/>
      <c r="AF1799" s="42"/>
      <c r="AG1799" s="42"/>
      <c r="AH1799" s="42"/>
      <c r="AI1799" s="42"/>
      <c r="AJ1799" s="42"/>
      <c r="AK1799" s="42"/>
      <c r="AL1799" s="42"/>
      <c r="AM1799" s="42"/>
      <c r="AN1799" s="42"/>
      <c r="AO1799" s="42"/>
      <c r="AP1799" s="42"/>
      <c r="AQ1799" s="42"/>
      <c r="AR1799" s="42"/>
      <c r="AS1799" s="42"/>
      <c r="AT1799" s="42"/>
      <c r="AU1799" s="42"/>
      <c r="AV1799" s="42"/>
    </row>
    <row r="1800" spans="3:48" x14ac:dyDescent="0.35">
      <c r="C1800" s="1" t="s">
        <v>28</v>
      </c>
      <c r="D1800">
        <v>450</v>
      </c>
      <c r="E1800">
        <v>3</v>
      </c>
      <c r="F1800">
        <v>37</v>
      </c>
      <c r="G1800">
        <v>33</v>
      </c>
      <c r="H1800">
        <v>0</v>
      </c>
      <c r="I1800">
        <v>0</v>
      </c>
      <c r="J1800">
        <v>0</v>
      </c>
      <c r="K1800">
        <v>0</v>
      </c>
      <c r="L1800">
        <v>37</v>
      </c>
      <c r="M1800">
        <v>37</v>
      </c>
      <c r="N1800">
        <v>0.85</v>
      </c>
      <c r="O1800">
        <v>1</v>
      </c>
      <c r="P1800">
        <v>0.63725490196078405</v>
      </c>
      <c r="Q1800">
        <v>0</v>
      </c>
      <c r="R1800">
        <v>24</v>
      </c>
      <c r="S1800">
        <v>0</v>
      </c>
      <c r="T1800">
        <v>5</v>
      </c>
      <c r="U1800">
        <v>0</v>
      </c>
      <c r="V1800">
        <v>0</v>
      </c>
      <c r="W1800">
        <v>0.54166666666666696</v>
      </c>
      <c r="X1800" s="37">
        <v>0</v>
      </c>
      <c r="Y1800" s="37">
        <v>1</v>
      </c>
      <c r="Z1800" s="37">
        <v>1</v>
      </c>
      <c r="AA1800" s="37">
        <v>0.54166666666666696</v>
      </c>
      <c r="AB1800" s="42"/>
      <c r="AC1800" s="42"/>
      <c r="AD1800" s="42"/>
      <c r="AE1800" s="42"/>
      <c r="AF1800" s="42"/>
      <c r="AG1800" s="42"/>
      <c r="AH1800" s="42"/>
      <c r="AI1800" s="42"/>
      <c r="AJ1800" s="42"/>
      <c r="AK1800" s="42"/>
      <c r="AL1800" s="42"/>
      <c r="AM1800" s="42"/>
      <c r="AN1800" s="42"/>
      <c r="AO1800" s="42"/>
      <c r="AP1800" s="42"/>
      <c r="AQ1800" s="42"/>
      <c r="AR1800" s="42"/>
      <c r="AS1800" s="42"/>
      <c r="AT1800" s="42"/>
      <c r="AU1800" s="42"/>
      <c r="AV1800" s="42"/>
    </row>
    <row r="1801" spans="3:48" x14ac:dyDescent="0.35">
      <c r="C1801" s="1" t="s">
        <v>29</v>
      </c>
      <c r="D1801">
        <v>450</v>
      </c>
      <c r="E1801">
        <v>4</v>
      </c>
      <c r="F1801">
        <v>49</v>
      </c>
      <c r="G1801">
        <v>44</v>
      </c>
      <c r="H1801">
        <v>0</v>
      </c>
      <c r="I1801">
        <v>6</v>
      </c>
      <c r="J1801">
        <v>0</v>
      </c>
      <c r="K1801">
        <v>0</v>
      </c>
      <c r="L1801">
        <v>50</v>
      </c>
      <c r="M1801">
        <v>49</v>
      </c>
      <c r="N1801">
        <v>0.97499999999999998</v>
      </c>
      <c r="O1801">
        <v>0.98</v>
      </c>
      <c r="P1801">
        <v>0.64743589743589702</v>
      </c>
      <c r="Q1801">
        <v>0</v>
      </c>
      <c r="R1801">
        <v>29</v>
      </c>
      <c r="S1801">
        <v>0</v>
      </c>
      <c r="T1801">
        <v>3</v>
      </c>
      <c r="U1801">
        <v>0</v>
      </c>
      <c r="V1801">
        <v>0</v>
      </c>
      <c r="W1801">
        <v>0.63124999999999998</v>
      </c>
      <c r="X1801" s="37">
        <v>0</v>
      </c>
      <c r="Y1801" s="37">
        <v>0.98</v>
      </c>
      <c r="Z1801" s="37">
        <v>0.98</v>
      </c>
      <c r="AA1801" s="37">
        <v>0.65833333333333299</v>
      </c>
      <c r="AB1801" s="42"/>
      <c r="AC1801" s="42"/>
      <c r="AD1801" s="42"/>
      <c r="AE1801" s="42"/>
      <c r="AF1801" s="42"/>
      <c r="AG1801" s="42"/>
      <c r="AH1801" s="42"/>
      <c r="AI1801" s="42"/>
      <c r="AJ1801" s="42"/>
      <c r="AK1801" s="42"/>
      <c r="AL1801" s="42"/>
      <c r="AM1801" s="42"/>
      <c r="AN1801" s="42"/>
      <c r="AO1801" s="42"/>
      <c r="AP1801" s="42"/>
      <c r="AQ1801" s="42"/>
      <c r="AR1801" s="42"/>
      <c r="AS1801" s="42"/>
      <c r="AT1801" s="42"/>
      <c r="AU1801" s="42"/>
      <c r="AV1801" s="42"/>
    </row>
    <row r="1802" spans="3:48" x14ac:dyDescent="0.35">
      <c r="C1802" s="1">
        <v>42952.25</v>
      </c>
      <c r="D1802">
        <v>451</v>
      </c>
      <c r="E1802">
        <v>1</v>
      </c>
      <c r="F1802">
        <v>62</v>
      </c>
      <c r="G1802">
        <v>56</v>
      </c>
      <c r="H1802">
        <v>1</v>
      </c>
      <c r="I1802">
        <v>1</v>
      </c>
      <c r="J1802">
        <v>27</v>
      </c>
      <c r="K1802">
        <v>14</v>
      </c>
      <c r="L1802">
        <v>49</v>
      </c>
      <c r="M1802">
        <v>48</v>
      </c>
      <c r="N1802">
        <v>0.85</v>
      </c>
      <c r="O1802">
        <v>0.81578947368421095</v>
      </c>
      <c r="P1802">
        <v>0.83823529411764697</v>
      </c>
      <c r="Q1802">
        <v>0</v>
      </c>
      <c r="R1802">
        <v>24</v>
      </c>
      <c r="S1802">
        <v>0</v>
      </c>
      <c r="T1802">
        <v>5</v>
      </c>
      <c r="U1802">
        <v>0</v>
      </c>
      <c r="V1802">
        <v>0</v>
      </c>
      <c r="W1802">
        <v>0.71250000000000002</v>
      </c>
      <c r="X1802" s="37">
        <v>0.18421052631578899</v>
      </c>
      <c r="Y1802" s="37">
        <v>0.63157894736842102</v>
      </c>
      <c r="Z1802" s="37">
        <v>0.81578947368421095</v>
      </c>
      <c r="AA1802" s="37">
        <v>0.60729166666666701</v>
      </c>
      <c r="AB1802" s="42">
        <f t="shared" ref="AB1802" si="9428">AVERAGE(D1802:D1805)</f>
        <v>451</v>
      </c>
      <c r="AC1802" s="42">
        <f t="shared" ref="AC1802" si="9429">AVERAGEIF(M1802:M1805,"&lt;&gt;0",F1802:F1805)</f>
        <v>55.25</v>
      </c>
      <c r="AD1802" s="42">
        <f t="shared" ref="AD1802" si="9430">AVERAGEIF(M1802:M1805,"&lt;&gt;0",G1802:G1805)</f>
        <v>50.75</v>
      </c>
      <c r="AE1802" s="42">
        <f t="shared" ref="AE1802" si="9431">AVERAGEIF(M1802:M1805,"&lt;&gt;0",H1802:H1805)</f>
        <v>0.25</v>
      </c>
      <c r="AF1802" s="42">
        <f t="shared" ref="AF1802" si="9432">AVERAGEIF(M1802:M1805,"&lt;&gt;0",I1802:I1805)</f>
        <v>3.5</v>
      </c>
      <c r="AG1802" s="42">
        <f t="shared" ref="AG1802" si="9433">AVERAGEIF(M1802:M1805,"&lt;&gt;0",J1802:J1805)</f>
        <v>22</v>
      </c>
      <c r="AH1802" s="42">
        <f t="shared" ref="AH1802" si="9434">AVERAGEIF(M1802:M1805,"&lt;&gt;0",X1802:X1805)</f>
        <v>0.159693786965833</v>
      </c>
      <c r="AI1802" s="42">
        <f t="shared" ref="AI1802" si="9435">AVERAGEIF(M1802:M1805,"&lt;&gt;0",L1802:L1805)</f>
        <v>47.5</v>
      </c>
      <c r="AJ1802" s="42">
        <f t="shared" ref="AJ1802" si="9436">AVERAGEIF(M1802:M1805,"&lt;&gt;0",Y1802:Y1805)</f>
        <v>0.63495962193592803</v>
      </c>
      <c r="AK1802" s="42">
        <f t="shared" ref="AK1802" si="9437">AVERAGEIF(M1802:M1805,"&lt;&gt;0",N1802:N1805)</f>
        <v>0.82499999999999996</v>
      </c>
      <c r="AL1802" s="42">
        <f t="shared" ref="AL1802" si="9438">AVERAGEIF(M1802:M1805,"&lt;&gt;0",O1802:O1805)</f>
        <v>0.79465340890176128</v>
      </c>
      <c r="AM1802" s="42">
        <f t="shared" ref="AM1802" si="9439">AVERAGEIF(M1802:M1805,"&lt;&gt;0",P1802:P1805)</f>
        <v>0.81291688229544024</v>
      </c>
      <c r="AN1802" s="42">
        <f t="shared" ref="AN1802" si="9440">AVERAGEIF(M1802:M1805,"&lt;&gt;0",Q1802:Q1805)</f>
        <v>0</v>
      </c>
      <c r="AO1802" s="42">
        <f t="shared" ref="AO1802" si="9441">AVERAGEIF(M1802:M1805,"&lt;&gt;0",R1802:R1805)</f>
        <v>23</v>
      </c>
      <c r="AP1802" s="42">
        <f t="shared" ref="AP1802" si="9442">AVERAGEIF(M1802:M1805,"&lt;&gt;0",S1802:S1805)</f>
        <v>0</v>
      </c>
      <c r="AQ1802" s="42">
        <f t="shared" ref="AQ1802" si="9443">AVERAGEIF(M1802:M1805,"&lt;&gt;0",T1802:T1805)</f>
        <v>3.25</v>
      </c>
      <c r="AR1802" s="42">
        <f t="shared" ref="AR1802" si="9444">AVERAGEIF(M1802:M1805,"&lt;&gt;0",U1802:U1805)</f>
        <v>0</v>
      </c>
      <c r="AS1802" s="42">
        <f t="shared" ref="AS1802" si="9445">AVERAGEIF(M1802:M1805,"&lt;&gt;0",V1802:V1805)</f>
        <v>0</v>
      </c>
      <c r="AT1802" s="42">
        <f t="shared" ref="AT1802" si="9446">AVERAGEIF(M1802:M1805,"&lt;&gt;0",W1802:W1805)</f>
        <v>0.67057291666666674</v>
      </c>
      <c r="AU1802" s="42">
        <f t="shared" ref="AU1802" si="9447">AVERAGEIF(M1802:M1805,"&lt;&gt;0",Z1802:Z1805)</f>
        <v>0.79465340890176128</v>
      </c>
      <c r="AV1802" s="42">
        <f t="shared" ref="AV1802" si="9448">AVERAGEIF(M1802:M1805,"&lt;&gt;0",AA1802:AA1805)</f>
        <v>0.63385416666666683</v>
      </c>
    </row>
    <row r="1803" spans="3:48" x14ac:dyDescent="0.35">
      <c r="C1803" s="1" t="s">
        <v>27</v>
      </c>
      <c r="D1803">
        <v>451</v>
      </c>
      <c r="E1803">
        <v>2</v>
      </c>
      <c r="F1803">
        <v>57</v>
      </c>
      <c r="G1803">
        <v>53</v>
      </c>
      <c r="H1803">
        <v>0</v>
      </c>
      <c r="I1803">
        <v>6</v>
      </c>
      <c r="J1803">
        <v>18</v>
      </c>
      <c r="K1803">
        <v>8</v>
      </c>
      <c r="L1803">
        <v>54</v>
      </c>
      <c r="M1803">
        <v>49</v>
      </c>
      <c r="N1803">
        <v>0.82499999999999996</v>
      </c>
      <c r="O1803">
        <v>0.79166666666666696</v>
      </c>
      <c r="P1803">
        <v>0.82954545454545503</v>
      </c>
      <c r="Q1803">
        <v>0</v>
      </c>
      <c r="R1803">
        <v>23</v>
      </c>
      <c r="S1803">
        <v>0</v>
      </c>
      <c r="T1803">
        <v>3</v>
      </c>
      <c r="U1803">
        <v>0</v>
      </c>
      <c r="V1803">
        <v>0</v>
      </c>
      <c r="W1803">
        <v>0.68437499999999996</v>
      </c>
      <c r="X1803" s="37">
        <v>0.11111111111111099</v>
      </c>
      <c r="Y1803" s="37">
        <v>0.68055555555555602</v>
      </c>
      <c r="Z1803" s="37">
        <v>0.79166666666666696</v>
      </c>
      <c r="AA1803" s="37">
        <v>0.72812500000000002</v>
      </c>
      <c r="AB1803" s="42"/>
      <c r="AC1803" s="42"/>
      <c r="AD1803" s="42"/>
      <c r="AE1803" s="42"/>
      <c r="AF1803" s="42"/>
      <c r="AG1803" s="42"/>
      <c r="AH1803" s="42"/>
      <c r="AI1803" s="42"/>
      <c r="AJ1803" s="42"/>
      <c r="AK1803" s="42"/>
      <c r="AL1803" s="42"/>
      <c r="AM1803" s="42"/>
      <c r="AN1803" s="42"/>
      <c r="AO1803" s="42"/>
      <c r="AP1803" s="42"/>
      <c r="AQ1803" s="42"/>
      <c r="AR1803" s="42"/>
      <c r="AS1803" s="42"/>
      <c r="AT1803" s="42"/>
      <c r="AU1803" s="42"/>
      <c r="AV1803" s="42"/>
    </row>
    <row r="1804" spans="3:48" x14ac:dyDescent="0.35">
      <c r="C1804" s="1" t="s">
        <v>28</v>
      </c>
      <c r="D1804">
        <v>451</v>
      </c>
      <c r="E1804">
        <v>3</v>
      </c>
      <c r="F1804">
        <v>50</v>
      </c>
      <c r="G1804">
        <v>45</v>
      </c>
      <c r="H1804">
        <v>0</v>
      </c>
      <c r="I1804">
        <v>2</v>
      </c>
      <c r="J1804">
        <v>25</v>
      </c>
      <c r="K1804">
        <v>14</v>
      </c>
      <c r="L1804">
        <v>37</v>
      </c>
      <c r="M1804">
        <v>36</v>
      </c>
      <c r="N1804">
        <v>0.85</v>
      </c>
      <c r="O1804">
        <v>0.80645161290322598</v>
      </c>
      <c r="P1804">
        <v>0.77205882352941202</v>
      </c>
      <c r="Q1804">
        <v>0</v>
      </c>
      <c r="R1804">
        <v>24</v>
      </c>
      <c r="S1804">
        <v>0</v>
      </c>
      <c r="T1804">
        <v>3</v>
      </c>
      <c r="U1804">
        <v>0</v>
      </c>
      <c r="V1804">
        <v>0</v>
      </c>
      <c r="W1804">
        <v>0.65625</v>
      </c>
      <c r="X1804" s="37">
        <v>0.225806451612903</v>
      </c>
      <c r="Y1804" s="37">
        <v>0.58064516129032295</v>
      </c>
      <c r="Z1804" s="37">
        <v>0.80645161290322598</v>
      </c>
      <c r="AA1804" s="37">
        <v>0.54166666666666696</v>
      </c>
      <c r="AB1804" s="42"/>
      <c r="AC1804" s="42"/>
      <c r="AD1804" s="42"/>
      <c r="AE1804" s="42"/>
      <c r="AF1804" s="42"/>
      <c r="AG1804" s="42"/>
      <c r="AH1804" s="42"/>
      <c r="AI1804" s="42"/>
      <c r="AJ1804" s="42"/>
      <c r="AK1804" s="42"/>
      <c r="AL1804" s="42"/>
      <c r="AM1804" s="42"/>
      <c r="AN1804" s="42"/>
      <c r="AO1804" s="42"/>
      <c r="AP1804" s="42"/>
      <c r="AQ1804" s="42"/>
      <c r="AR1804" s="42"/>
      <c r="AS1804" s="42"/>
      <c r="AT1804" s="42"/>
      <c r="AU1804" s="42"/>
      <c r="AV1804" s="42"/>
    </row>
    <row r="1805" spans="3:48" x14ac:dyDescent="0.35">
      <c r="C1805" s="1" t="s">
        <v>29</v>
      </c>
      <c r="D1805">
        <v>451</v>
      </c>
      <c r="E1805">
        <v>4</v>
      </c>
      <c r="F1805">
        <v>52</v>
      </c>
      <c r="G1805">
        <v>49</v>
      </c>
      <c r="H1805">
        <v>0</v>
      </c>
      <c r="I1805">
        <v>5</v>
      </c>
      <c r="J1805">
        <v>18</v>
      </c>
      <c r="K1805">
        <v>8</v>
      </c>
      <c r="L1805">
        <v>50</v>
      </c>
      <c r="M1805">
        <v>44</v>
      </c>
      <c r="N1805">
        <v>0.77500000000000002</v>
      </c>
      <c r="O1805">
        <v>0.76470588235294101</v>
      </c>
      <c r="P1805">
        <v>0.81182795698924703</v>
      </c>
      <c r="Q1805">
        <v>0</v>
      </c>
      <c r="R1805">
        <v>21</v>
      </c>
      <c r="S1805">
        <v>0</v>
      </c>
      <c r="T1805">
        <v>2</v>
      </c>
      <c r="U1805">
        <v>0</v>
      </c>
      <c r="V1805">
        <v>0</v>
      </c>
      <c r="W1805">
        <v>0.62916666666666698</v>
      </c>
      <c r="X1805" s="37">
        <v>0.11764705882352899</v>
      </c>
      <c r="Y1805" s="37">
        <v>0.64705882352941202</v>
      </c>
      <c r="Z1805" s="37">
        <v>0.76470588235294101</v>
      </c>
      <c r="AA1805" s="37">
        <v>0.65833333333333299</v>
      </c>
      <c r="AB1805" s="42"/>
      <c r="AC1805" s="42"/>
      <c r="AD1805" s="42"/>
      <c r="AE1805" s="42"/>
      <c r="AF1805" s="42"/>
      <c r="AG1805" s="42"/>
      <c r="AH1805" s="42"/>
      <c r="AI1805" s="42"/>
      <c r="AJ1805" s="42"/>
      <c r="AK1805" s="42"/>
      <c r="AL1805" s="42"/>
      <c r="AM1805" s="42"/>
      <c r="AN1805" s="42"/>
      <c r="AO1805" s="42"/>
      <c r="AP1805" s="42"/>
      <c r="AQ1805" s="42"/>
      <c r="AR1805" s="42"/>
      <c r="AS1805" s="42"/>
      <c r="AT1805" s="42"/>
      <c r="AU1805" s="42"/>
      <c r="AV1805" s="42"/>
    </row>
    <row r="1806" spans="3:48" x14ac:dyDescent="0.35">
      <c r="C1806" s="1">
        <v>42952.25</v>
      </c>
      <c r="D1806">
        <v>452</v>
      </c>
      <c r="E1806">
        <v>1</v>
      </c>
      <c r="F1806">
        <v>0</v>
      </c>
      <c r="G1806">
        <v>7</v>
      </c>
      <c r="H1806">
        <v>0</v>
      </c>
      <c r="I1806">
        <v>79</v>
      </c>
      <c r="J1806">
        <v>27</v>
      </c>
      <c r="K1806">
        <v>0</v>
      </c>
      <c r="L1806">
        <v>49</v>
      </c>
      <c r="M1806">
        <v>0</v>
      </c>
      <c r="N1806">
        <v>0.125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s="37">
        <v>0</v>
      </c>
      <c r="Y1806" s="37">
        <v>0</v>
      </c>
      <c r="Z1806" s="37">
        <v>0</v>
      </c>
      <c r="AA1806" s="37">
        <v>0.60729166666666701</v>
      </c>
      <c r="AB1806" s="42">
        <f t="shared" ref="AB1806" si="9449">AVERAGE(D1806:D1809)</f>
        <v>452</v>
      </c>
      <c r="AC1806" s="42">
        <f t="shared" ref="AC1806" si="9450">AVERAGEIF(M1806:M1809,"&lt;&gt;0",F1806:F1809)</f>
        <v>27</v>
      </c>
      <c r="AD1806" s="42">
        <f t="shared" ref="AD1806" si="9451">AVERAGEIF(M1806:M1809,"&lt;&gt;0",G1806:G1809)</f>
        <v>20</v>
      </c>
      <c r="AE1806" s="42">
        <f t="shared" ref="AE1806" si="9452">AVERAGEIF(M1806:M1809,"&lt;&gt;0",H1806:H1809)</f>
        <v>2.5</v>
      </c>
      <c r="AF1806" s="42">
        <f t="shared" ref="AF1806" si="9453">AVERAGEIF(M1806:M1809,"&lt;&gt;0",I1806:I1809)</f>
        <v>37</v>
      </c>
      <c r="AG1806" s="42">
        <f t="shared" ref="AG1806" si="9454">AVERAGEIF(M1806:M1809,"&lt;&gt;0",J1806:J1809)</f>
        <v>21.5</v>
      </c>
      <c r="AH1806" s="42">
        <f t="shared" ref="AH1806" si="9455">AVERAGEIF(M1806:M1809,"&lt;&gt;0",X1806:X1809)</f>
        <v>0.12903225806451599</v>
      </c>
      <c r="AI1806" s="42">
        <f t="shared" ref="AI1806" si="9456">AVERAGEIF(M1806:M1809,"&lt;&gt;0",L1806:L1809)</f>
        <v>43.5</v>
      </c>
      <c r="AJ1806" s="42">
        <f t="shared" ref="AJ1806" si="9457">AVERAGEIF(M1806:M1809,"&lt;&gt;0",Y1806:Y1809)</f>
        <v>0.29933586337760898</v>
      </c>
      <c r="AK1806" s="42">
        <f t="shared" ref="AK1806" si="9458">AVERAGEIF(M1806:M1809,"&lt;&gt;0",N1806:N1809)</f>
        <v>0.61250000000000004</v>
      </c>
      <c r="AL1806" s="42">
        <f t="shared" ref="AL1806" si="9459">AVERAGEIF(M1806:M1809,"&lt;&gt;0",O1806:O1809)</f>
        <v>0.42836812144212549</v>
      </c>
      <c r="AM1806" s="42">
        <f t="shared" ref="AM1806" si="9460">AVERAGEIF(M1806:M1809,"&lt;&gt;0",P1806:P1809)</f>
        <v>0.50870726495726504</v>
      </c>
      <c r="AN1806" s="42">
        <f t="shared" ref="AN1806" si="9461">AVERAGEIF(M1806:M1809,"&lt;&gt;0",Q1806:Q1809)</f>
        <v>0</v>
      </c>
      <c r="AO1806" s="42">
        <f t="shared" ref="AO1806" si="9462">AVERAGEIF(M1806:M1809,"&lt;&gt;0",R1806:R1809)</f>
        <v>14.5</v>
      </c>
      <c r="AP1806" s="42">
        <f t="shared" ref="AP1806" si="9463">AVERAGEIF(M1806:M1809,"&lt;&gt;0",S1806:S1809)</f>
        <v>0</v>
      </c>
      <c r="AQ1806" s="42">
        <f t="shared" ref="AQ1806" si="9464">AVERAGEIF(M1806:M1809,"&lt;&gt;0",T1806:T1809)</f>
        <v>1.5</v>
      </c>
      <c r="AR1806" s="42">
        <f t="shared" ref="AR1806" si="9465">AVERAGEIF(M1806:M1809,"&lt;&gt;0",U1806:U1809)</f>
        <v>0</v>
      </c>
      <c r="AS1806" s="42">
        <f t="shared" ref="AS1806" si="9466">AVERAGEIF(M1806:M1809,"&lt;&gt;0",V1806:V1809)</f>
        <v>0</v>
      </c>
      <c r="AT1806" s="42">
        <f t="shared" ref="AT1806" si="9467">AVERAGEIF(M1806:M1809,"&lt;&gt;0",W1806:W1809)</f>
        <v>0.3192708333333335</v>
      </c>
      <c r="AU1806" s="42">
        <f t="shared" ref="AU1806" si="9468">AVERAGEIF(M1806:M1809,"&lt;&gt;0",Z1806:Z1809)</f>
        <v>0.42836812144212549</v>
      </c>
      <c r="AV1806" s="42">
        <f t="shared" ref="AV1806" si="9469">AVERAGEIF(M1806:M1809,"&lt;&gt;0",AA1806:AA1809)</f>
        <v>0.6</v>
      </c>
    </row>
    <row r="1807" spans="3:48" x14ac:dyDescent="0.35">
      <c r="C1807" s="1" t="s">
        <v>27</v>
      </c>
      <c r="D1807">
        <v>452</v>
      </c>
      <c r="E1807">
        <v>2</v>
      </c>
      <c r="F1807">
        <v>0</v>
      </c>
      <c r="G1807">
        <v>8</v>
      </c>
      <c r="H1807">
        <v>0</v>
      </c>
      <c r="I1807">
        <v>73</v>
      </c>
      <c r="J1807">
        <v>18</v>
      </c>
      <c r="K1807">
        <v>0</v>
      </c>
      <c r="L1807">
        <v>54</v>
      </c>
      <c r="M1807">
        <v>0</v>
      </c>
      <c r="N1807">
        <v>0.05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s="37">
        <v>0</v>
      </c>
      <c r="Y1807" s="37">
        <v>0</v>
      </c>
      <c r="Z1807" s="37">
        <v>0</v>
      </c>
      <c r="AA1807" s="37">
        <v>0.72812500000000002</v>
      </c>
      <c r="AB1807" s="42"/>
      <c r="AC1807" s="42"/>
      <c r="AD1807" s="42"/>
      <c r="AE1807" s="42"/>
      <c r="AF1807" s="42"/>
      <c r="AG1807" s="42"/>
      <c r="AH1807" s="42"/>
      <c r="AI1807" s="42"/>
      <c r="AJ1807" s="42"/>
      <c r="AK1807" s="42"/>
      <c r="AL1807" s="42"/>
      <c r="AM1807" s="42"/>
      <c r="AN1807" s="42"/>
      <c r="AO1807" s="42"/>
      <c r="AP1807" s="42"/>
      <c r="AQ1807" s="42"/>
      <c r="AR1807" s="42"/>
      <c r="AS1807" s="42"/>
      <c r="AT1807" s="42"/>
      <c r="AU1807" s="42"/>
      <c r="AV1807" s="42"/>
    </row>
    <row r="1808" spans="3:48" x14ac:dyDescent="0.35">
      <c r="C1808" s="1" t="s">
        <v>28</v>
      </c>
      <c r="D1808">
        <v>452</v>
      </c>
      <c r="E1808">
        <v>3</v>
      </c>
      <c r="F1808">
        <v>44</v>
      </c>
      <c r="G1808">
        <v>40</v>
      </c>
      <c r="H1808">
        <v>5</v>
      </c>
      <c r="I1808">
        <v>21</v>
      </c>
      <c r="J1808">
        <v>25</v>
      </c>
      <c r="K1808">
        <v>16</v>
      </c>
      <c r="L1808">
        <v>37</v>
      </c>
      <c r="M1808">
        <v>28</v>
      </c>
      <c r="N1808">
        <v>0.97499999999999998</v>
      </c>
      <c r="O1808">
        <v>0.70967741935483897</v>
      </c>
      <c r="P1808">
        <v>0.52991452991453003</v>
      </c>
      <c r="Q1808">
        <v>0</v>
      </c>
      <c r="R1808">
        <v>29</v>
      </c>
      <c r="S1808">
        <v>0</v>
      </c>
      <c r="T1808">
        <v>3</v>
      </c>
      <c r="U1808">
        <v>0</v>
      </c>
      <c r="V1808">
        <v>0</v>
      </c>
      <c r="W1808">
        <v>0.51666666666666705</v>
      </c>
      <c r="X1808" s="37">
        <v>0.25806451612903197</v>
      </c>
      <c r="Y1808" s="37">
        <v>0.45161290322580599</v>
      </c>
      <c r="Z1808" s="37">
        <v>0.70967741935483897</v>
      </c>
      <c r="AA1808" s="37">
        <v>0.54166666666666696</v>
      </c>
      <c r="AB1808" s="42"/>
      <c r="AC1808" s="42"/>
      <c r="AD1808" s="42"/>
      <c r="AE1808" s="42"/>
      <c r="AF1808" s="42"/>
      <c r="AG1808" s="42"/>
      <c r="AH1808" s="42"/>
      <c r="AI1808" s="42"/>
      <c r="AJ1808" s="42"/>
      <c r="AK1808" s="42"/>
      <c r="AL1808" s="42"/>
      <c r="AM1808" s="42"/>
      <c r="AN1808" s="42"/>
      <c r="AO1808" s="42"/>
      <c r="AP1808" s="42"/>
      <c r="AQ1808" s="42"/>
      <c r="AR1808" s="42"/>
      <c r="AS1808" s="42"/>
      <c r="AT1808" s="42"/>
      <c r="AU1808" s="42"/>
      <c r="AV1808" s="42"/>
    </row>
    <row r="1809" spans="3:48" x14ac:dyDescent="0.35">
      <c r="C1809" s="1" t="s">
        <v>29</v>
      </c>
      <c r="D1809">
        <v>452</v>
      </c>
      <c r="E1809">
        <v>4</v>
      </c>
      <c r="F1809">
        <v>10</v>
      </c>
      <c r="G1809">
        <v>0</v>
      </c>
      <c r="H1809">
        <v>0</v>
      </c>
      <c r="I1809">
        <v>53</v>
      </c>
      <c r="J1809">
        <v>18</v>
      </c>
      <c r="K1809">
        <v>0</v>
      </c>
      <c r="L1809">
        <v>50</v>
      </c>
      <c r="M1809">
        <v>10</v>
      </c>
      <c r="N1809">
        <v>0.25</v>
      </c>
      <c r="O1809">
        <v>0.14705882352941199</v>
      </c>
      <c r="P1809">
        <v>0.48749999999999999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0.121875</v>
      </c>
      <c r="X1809" s="37">
        <v>0</v>
      </c>
      <c r="Y1809" s="37">
        <v>0.14705882352941199</v>
      </c>
      <c r="Z1809" s="37">
        <v>0.14705882352941199</v>
      </c>
      <c r="AA1809" s="37">
        <v>0.65833333333333299</v>
      </c>
      <c r="AB1809" s="42"/>
      <c r="AC1809" s="42"/>
      <c r="AD1809" s="42"/>
      <c r="AE1809" s="42"/>
      <c r="AF1809" s="42"/>
      <c r="AG1809" s="42"/>
      <c r="AH1809" s="42"/>
      <c r="AI1809" s="42"/>
      <c r="AJ1809" s="42"/>
      <c r="AK1809" s="42"/>
      <c r="AL1809" s="42"/>
      <c r="AM1809" s="42"/>
      <c r="AN1809" s="42"/>
      <c r="AO1809" s="42"/>
      <c r="AP1809" s="42"/>
      <c r="AQ1809" s="42"/>
      <c r="AR1809" s="42"/>
      <c r="AS1809" s="42"/>
      <c r="AT1809" s="42"/>
      <c r="AU1809" s="42"/>
      <c r="AV1809" s="42"/>
    </row>
    <row r="1810" spans="3:48" x14ac:dyDescent="0.35">
      <c r="C1810" s="1">
        <v>42952.25</v>
      </c>
      <c r="D1810">
        <v>453</v>
      </c>
      <c r="E1810">
        <v>1</v>
      </c>
      <c r="F1810">
        <v>43</v>
      </c>
      <c r="G1810">
        <v>43</v>
      </c>
      <c r="H1810">
        <v>0</v>
      </c>
      <c r="I1810">
        <v>4</v>
      </c>
      <c r="J1810">
        <v>0</v>
      </c>
      <c r="K1810">
        <v>0</v>
      </c>
      <c r="L1810">
        <v>49</v>
      </c>
      <c r="M1810">
        <v>43</v>
      </c>
      <c r="N1810">
        <v>0.67500000000000004</v>
      </c>
      <c r="O1810">
        <v>0.87755102040816302</v>
      </c>
      <c r="P1810">
        <v>0.75154320987654299</v>
      </c>
      <c r="Q1810">
        <v>0</v>
      </c>
      <c r="R1810">
        <v>17</v>
      </c>
      <c r="S1810">
        <v>0</v>
      </c>
      <c r="T1810">
        <v>0</v>
      </c>
      <c r="U1810">
        <v>0</v>
      </c>
      <c r="V1810">
        <v>6</v>
      </c>
      <c r="W1810">
        <v>0.50729166666666703</v>
      </c>
      <c r="X1810" s="37">
        <v>0</v>
      </c>
      <c r="Y1810" s="37">
        <v>0.87755102040816302</v>
      </c>
      <c r="Z1810" s="37">
        <v>0.87755102040816302</v>
      </c>
      <c r="AA1810" s="37">
        <v>0.60729166666666701</v>
      </c>
      <c r="AB1810" s="42">
        <f t="shared" ref="AB1810" si="9470">AVERAGE(D1810:D1813)</f>
        <v>453</v>
      </c>
      <c r="AC1810" s="42">
        <f t="shared" ref="AC1810" si="9471">AVERAGEIF(M1810:M1813,"&lt;&gt;0",F1810:F1813)</f>
        <v>41.5</v>
      </c>
      <c r="AD1810" s="42">
        <f t="shared" ref="AD1810" si="9472">AVERAGEIF(M1810:M1813,"&lt;&gt;0",G1810:G1813)</f>
        <v>41.5</v>
      </c>
      <c r="AE1810" s="42">
        <f t="shared" ref="AE1810" si="9473">AVERAGEIF(M1810:M1813,"&lt;&gt;0",H1810:H1813)</f>
        <v>0.75</v>
      </c>
      <c r="AF1810" s="42">
        <f t="shared" ref="AF1810" si="9474">AVERAGEIF(M1810:M1813,"&lt;&gt;0",I1810:I1813)</f>
        <v>6.25</v>
      </c>
      <c r="AG1810" s="42">
        <f t="shared" ref="AG1810" si="9475">AVERAGEIF(M1810:M1813,"&lt;&gt;0",J1810:J1813)</f>
        <v>0</v>
      </c>
      <c r="AH1810" s="42">
        <f t="shared" ref="AH1810" si="9476">AVERAGEIF(M1810:M1813,"&lt;&gt;0",X1810:X1813)</f>
        <v>0</v>
      </c>
      <c r="AI1810" s="42">
        <f t="shared" ref="AI1810" si="9477">AVERAGEIF(M1810:M1813,"&lt;&gt;0",L1810:L1813)</f>
        <v>47.5</v>
      </c>
      <c r="AJ1810" s="42">
        <f t="shared" ref="AJ1810" si="9478">AVERAGEIF(M1810:M1813,"&lt;&gt;0",Y1810:Y1813)</f>
        <v>0.87282619354047919</v>
      </c>
      <c r="AK1810" s="42">
        <f t="shared" ref="AK1810" si="9479">AVERAGEIF(M1810:M1813,"&lt;&gt;0",N1810:N1813)</f>
        <v>0.67500000000000004</v>
      </c>
      <c r="AL1810" s="42">
        <f t="shared" ref="AL1810" si="9480">AVERAGEIF(M1810:M1813,"&lt;&gt;0",O1810:O1813)</f>
        <v>0.87282619354047919</v>
      </c>
      <c r="AM1810" s="42">
        <f t="shared" ref="AM1810" si="9481">AVERAGEIF(M1810:M1813,"&lt;&gt;0",P1810:P1813)</f>
        <v>0.77572190673842967</v>
      </c>
      <c r="AN1810" s="42">
        <f t="shared" ref="AN1810" si="9482">AVERAGEIF(M1810:M1813,"&lt;&gt;0",Q1810:Q1813)</f>
        <v>0</v>
      </c>
      <c r="AO1810" s="42">
        <f t="shared" ref="AO1810" si="9483">AVERAGEIF(M1810:M1813,"&lt;&gt;0",R1810:R1813)</f>
        <v>17.75</v>
      </c>
      <c r="AP1810" s="42">
        <f t="shared" ref="AP1810" si="9484">AVERAGEIF(M1810:M1813,"&lt;&gt;0",S1810:S1813)</f>
        <v>0</v>
      </c>
      <c r="AQ1810" s="42">
        <f t="shared" ref="AQ1810" si="9485">AVERAGEIF(M1810:M1813,"&lt;&gt;0",T1810:T1813)</f>
        <v>0</v>
      </c>
      <c r="AR1810" s="42">
        <f t="shared" ref="AR1810" si="9486">AVERAGEIF(M1810:M1813,"&lt;&gt;0",U1810:U1813)</f>
        <v>0</v>
      </c>
      <c r="AS1810" s="42">
        <f t="shared" ref="AS1810" si="9487">AVERAGEIF(M1810:M1813,"&lt;&gt;0",V1810:V1813)</f>
        <v>4.75</v>
      </c>
      <c r="AT1810" s="42">
        <f t="shared" ref="AT1810" si="9488">AVERAGEIF(M1810:M1813,"&lt;&gt;0",W1810:W1813)</f>
        <v>0.52526041666666679</v>
      </c>
      <c r="AU1810" s="42">
        <f t="shared" ref="AU1810" si="9489">AVERAGEIF(M1810:M1813,"&lt;&gt;0",Z1810:Z1813)</f>
        <v>0.87282619354047919</v>
      </c>
      <c r="AV1810" s="42">
        <f t="shared" ref="AV1810" si="9490">AVERAGEIF(M1810:M1813,"&lt;&gt;0",AA1810:AA1813)</f>
        <v>0.63385416666666683</v>
      </c>
    </row>
    <row r="1811" spans="3:48" x14ac:dyDescent="0.35">
      <c r="C1811" s="1" t="s">
        <v>27</v>
      </c>
      <c r="D1811">
        <v>453</v>
      </c>
      <c r="E1811">
        <v>2</v>
      </c>
      <c r="F1811">
        <v>48</v>
      </c>
      <c r="G1811">
        <v>48</v>
      </c>
      <c r="H1811">
        <v>3</v>
      </c>
      <c r="I1811">
        <v>8</v>
      </c>
      <c r="J1811">
        <v>0</v>
      </c>
      <c r="K1811">
        <v>0</v>
      </c>
      <c r="L1811">
        <v>54</v>
      </c>
      <c r="M1811">
        <v>48</v>
      </c>
      <c r="N1811">
        <v>0.72499999999999998</v>
      </c>
      <c r="O1811">
        <v>0.88888888888888895</v>
      </c>
      <c r="P1811">
        <v>0.82902298850574696</v>
      </c>
      <c r="Q1811">
        <v>0</v>
      </c>
      <c r="R1811">
        <v>19</v>
      </c>
      <c r="S1811">
        <v>0</v>
      </c>
      <c r="T1811">
        <v>0</v>
      </c>
      <c r="U1811">
        <v>0</v>
      </c>
      <c r="V1811">
        <v>5</v>
      </c>
      <c r="W1811">
        <v>0.60104166666666703</v>
      </c>
      <c r="X1811" s="37">
        <v>0</v>
      </c>
      <c r="Y1811" s="37">
        <v>0.88888888888888895</v>
      </c>
      <c r="Z1811" s="37">
        <v>0.88888888888888895</v>
      </c>
      <c r="AA1811" s="37">
        <v>0.72812500000000002</v>
      </c>
      <c r="AB1811" s="42"/>
      <c r="AC1811" s="42"/>
      <c r="AD1811" s="42"/>
      <c r="AE1811" s="42"/>
      <c r="AF1811" s="42"/>
      <c r="AG1811" s="42"/>
      <c r="AH1811" s="42"/>
      <c r="AI1811" s="42"/>
      <c r="AJ1811" s="42"/>
      <c r="AK1811" s="42"/>
      <c r="AL1811" s="42"/>
      <c r="AM1811" s="42"/>
      <c r="AN1811" s="42"/>
      <c r="AO1811" s="42"/>
      <c r="AP1811" s="42"/>
      <c r="AQ1811" s="42"/>
      <c r="AR1811" s="42"/>
      <c r="AS1811" s="42"/>
      <c r="AT1811" s="42"/>
      <c r="AU1811" s="42"/>
      <c r="AV1811" s="42"/>
    </row>
    <row r="1812" spans="3:48" x14ac:dyDescent="0.35">
      <c r="C1812" s="1" t="s">
        <v>28</v>
      </c>
      <c r="D1812">
        <v>453</v>
      </c>
      <c r="E1812">
        <v>3</v>
      </c>
      <c r="F1812">
        <v>32</v>
      </c>
      <c r="G1812">
        <v>32</v>
      </c>
      <c r="H1812">
        <v>0</v>
      </c>
      <c r="I1812">
        <v>5</v>
      </c>
      <c r="J1812">
        <v>0</v>
      </c>
      <c r="K1812">
        <v>0</v>
      </c>
      <c r="L1812">
        <v>37</v>
      </c>
      <c r="M1812">
        <v>32</v>
      </c>
      <c r="N1812">
        <v>0.6</v>
      </c>
      <c r="O1812">
        <v>0.86486486486486502</v>
      </c>
      <c r="P1812">
        <v>0.72916666666666696</v>
      </c>
      <c r="Q1812">
        <v>0</v>
      </c>
      <c r="R1812">
        <v>16</v>
      </c>
      <c r="S1812">
        <v>0</v>
      </c>
      <c r="T1812">
        <v>0</v>
      </c>
      <c r="U1812">
        <v>0</v>
      </c>
      <c r="V1812">
        <v>5</v>
      </c>
      <c r="W1812">
        <v>0.4375</v>
      </c>
      <c r="X1812" s="37">
        <v>0</v>
      </c>
      <c r="Y1812" s="37">
        <v>0.86486486486486502</v>
      </c>
      <c r="Z1812" s="37">
        <v>0.86486486486486502</v>
      </c>
      <c r="AA1812" s="37">
        <v>0.54166666666666696</v>
      </c>
      <c r="AB1812" s="42"/>
      <c r="AC1812" s="42"/>
      <c r="AD1812" s="42"/>
      <c r="AE1812" s="42"/>
      <c r="AF1812" s="42"/>
      <c r="AG1812" s="42"/>
      <c r="AH1812" s="42"/>
      <c r="AI1812" s="42"/>
      <c r="AJ1812" s="42"/>
      <c r="AK1812" s="42"/>
      <c r="AL1812" s="42"/>
      <c r="AM1812" s="42"/>
      <c r="AN1812" s="42"/>
      <c r="AO1812" s="42"/>
      <c r="AP1812" s="42"/>
      <c r="AQ1812" s="42"/>
      <c r="AR1812" s="42"/>
      <c r="AS1812" s="42"/>
      <c r="AT1812" s="42"/>
      <c r="AU1812" s="42"/>
      <c r="AV1812" s="42"/>
    </row>
    <row r="1813" spans="3:48" x14ac:dyDescent="0.35">
      <c r="C1813" s="1" t="s">
        <v>29</v>
      </c>
      <c r="D1813">
        <v>453</v>
      </c>
      <c r="E1813">
        <v>4</v>
      </c>
      <c r="F1813">
        <v>43</v>
      </c>
      <c r="G1813">
        <v>43</v>
      </c>
      <c r="H1813">
        <v>0</v>
      </c>
      <c r="I1813">
        <v>8</v>
      </c>
      <c r="J1813">
        <v>0</v>
      </c>
      <c r="K1813">
        <v>0</v>
      </c>
      <c r="L1813">
        <v>50</v>
      </c>
      <c r="M1813">
        <v>43</v>
      </c>
      <c r="N1813">
        <v>0.7</v>
      </c>
      <c r="O1813">
        <v>0.86</v>
      </c>
      <c r="P1813">
        <v>0.79315476190476197</v>
      </c>
      <c r="Q1813">
        <v>0</v>
      </c>
      <c r="R1813">
        <v>19</v>
      </c>
      <c r="S1813">
        <v>0</v>
      </c>
      <c r="T1813">
        <v>0</v>
      </c>
      <c r="U1813">
        <v>0</v>
      </c>
      <c r="V1813">
        <v>3</v>
      </c>
      <c r="W1813">
        <v>0.55520833333333297</v>
      </c>
      <c r="X1813" s="37">
        <v>0</v>
      </c>
      <c r="Y1813" s="37">
        <v>0.86</v>
      </c>
      <c r="Z1813" s="37">
        <v>0.86</v>
      </c>
      <c r="AA1813" s="37">
        <v>0.65833333333333299</v>
      </c>
      <c r="AB1813" s="42"/>
      <c r="AC1813" s="42"/>
      <c r="AD1813" s="42"/>
      <c r="AE1813" s="42"/>
      <c r="AF1813" s="42"/>
      <c r="AG1813" s="42"/>
      <c r="AH1813" s="42"/>
      <c r="AI1813" s="42"/>
      <c r="AJ1813" s="42"/>
      <c r="AK1813" s="42"/>
      <c r="AL1813" s="42"/>
      <c r="AM1813" s="42"/>
      <c r="AN1813" s="42"/>
      <c r="AO1813" s="42"/>
      <c r="AP1813" s="42"/>
      <c r="AQ1813" s="42"/>
      <c r="AR1813" s="42"/>
      <c r="AS1813" s="42"/>
      <c r="AT1813" s="42"/>
      <c r="AU1813" s="42"/>
      <c r="AV1813" s="42"/>
    </row>
    <row r="1814" spans="3:48" x14ac:dyDescent="0.35">
      <c r="C1814" s="1">
        <v>42952.25</v>
      </c>
      <c r="D1814">
        <v>454</v>
      </c>
      <c r="E1814">
        <v>1</v>
      </c>
      <c r="F1814">
        <v>49</v>
      </c>
      <c r="G1814">
        <v>49</v>
      </c>
      <c r="H1814">
        <v>0</v>
      </c>
      <c r="I1814">
        <v>0</v>
      </c>
      <c r="J1814">
        <v>0</v>
      </c>
      <c r="K1814">
        <v>0</v>
      </c>
      <c r="L1814">
        <v>49</v>
      </c>
      <c r="M1814">
        <v>49</v>
      </c>
      <c r="N1814">
        <v>1</v>
      </c>
      <c r="O1814">
        <v>1</v>
      </c>
      <c r="P1814">
        <v>0.60729166666666701</v>
      </c>
      <c r="Q1814">
        <v>0</v>
      </c>
      <c r="R1814">
        <v>30</v>
      </c>
      <c r="S1814">
        <v>0</v>
      </c>
      <c r="T1814">
        <v>0</v>
      </c>
      <c r="U1814">
        <v>0</v>
      </c>
      <c r="V1814">
        <v>9</v>
      </c>
      <c r="W1814">
        <v>0.60729166666666701</v>
      </c>
      <c r="X1814" s="37">
        <v>0</v>
      </c>
      <c r="Y1814" s="37">
        <v>1</v>
      </c>
      <c r="Z1814" s="37">
        <v>1</v>
      </c>
      <c r="AA1814" s="37">
        <v>0.60729166666666701</v>
      </c>
      <c r="AB1814" s="42">
        <f t="shared" ref="AB1814" si="9491">AVERAGE(D1814:D1817)</f>
        <v>454</v>
      </c>
      <c r="AC1814" s="42">
        <f t="shared" ref="AC1814" si="9492">AVERAGEIF(M1814:M1817,"&lt;&gt;0",F1814:F1817)</f>
        <v>47</v>
      </c>
      <c r="AD1814" s="42">
        <f t="shared" ref="AD1814" si="9493">AVERAGEIF(M1814:M1817,"&lt;&gt;0",G1814:G1817)</f>
        <v>47</v>
      </c>
      <c r="AE1814" s="42">
        <f t="shared" ref="AE1814" si="9494">AVERAGEIF(M1814:M1817,"&lt;&gt;0",H1814:H1817)</f>
        <v>2.25</v>
      </c>
      <c r="AF1814" s="42">
        <f t="shared" ref="AF1814" si="9495">AVERAGEIF(M1814:M1817,"&lt;&gt;0",I1814:I1817)</f>
        <v>1.5</v>
      </c>
      <c r="AG1814" s="42">
        <f t="shared" ref="AG1814" si="9496">AVERAGEIF(M1814:M1817,"&lt;&gt;0",J1814:J1817)</f>
        <v>0</v>
      </c>
      <c r="AH1814" s="42">
        <f t="shared" ref="AH1814" si="9497">AVERAGEIF(M1814:M1817,"&lt;&gt;0",X1814:X1817)</f>
        <v>0</v>
      </c>
      <c r="AI1814" s="42">
        <f t="shared" ref="AI1814" si="9498">AVERAGEIF(M1814:M1817,"&lt;&gt;0",L1814:L1817)</f>
        <v>47.5</v>
      </c>
      <c r="AJ1814" s="42">
        <f t="shared" ref="AJ1814" si="9499">AVERAGEIF(M1814:M1817,"&lt;&gt;0",Y1814:Y1817)</f>
        <v>0.9907407407407407</v>
      </c>
      <c r="AK1814" s="42">
        <f t="shared" ref="AK1814" si="9500">AVERAGEIF(M1814:M1817,"&lt;&gt;0",N1814:N1817)</f>
        <v>0.97500000000000009</v>
      </c>
      <c r="AL1814" s="42">
        <f t="shared" ref="AL1814" si="9501">AVERAGEIF(M1814:M1817,"&lt;&gt;0",O1814:O1817)</f>
        <v>0.9907407407407407</v>
      </c>
      <c r="AM1814" s="42">
        <f t="shared" ref="AM1814" si="9502">AVERAGEIF(M1814:M1817,"&lt;&gt;0",P1814:P1817)</f>
        <v>0.63294153528528552</v>
      </c>
      <c r="AN1814" s="42">
        <f t="shared" ref="AN1814" si="9503">AVERAGEIF(M1814:M1817,"&lt;&gt;0",Q1814:Q1817)</f>
        <v>0</v>
      </c>
      <c r="AO1814" s="42">
        <f t="shared" ref="AO1814" si="9504">AVERAGEIF(M1814:M1817,"&lt;&gt;0",R1814:R1817)</f>
        <v>29</v>
      </c>
      <c r="AP1814" s="42">
        <f t="shared" ref="AP1814" si="9505">AVERAGEIF(M1814:M1817,"&lt;&gt;0",S1814:S1817)</f>
        <v>0</v>
      </c>
      <c r="AQ1814" s="42">
        <f t="shared" ref="AQ1814" si="9506">AVERAGEIF(M1814:M1817,"&lt;&gt;0",T1814:T1817)</f>
        <v>0</v>
      </c>
      <c r="AR1814" s="42">
        <f t="shared" ref="AR1814" si="9507">AVERAGEIF(M1814:M1817,"&lt;&gt;0",U1814:U1817)</f>
        <v>0</v>
      </c>
      <c r="AS1814" s="42">
        <f t="shared" ref="AS1814" si="9508">AVERAGEIF(M1814:M1817,"&lt;&gt;0",V1814:V1817)</f>
        <v>7.25</v>
      </c>
      <c r="AT1814" s="42">
        <f t="shared" ref="AT1814" si="9509">AVERAGEIF(M1814:M1817,"&lt;&gt;0",W1814:W1817)</f>
        <v>0.61770833333333353</v>
      </c>
      <c r="AU1814" s="42">
        <f t="shared" ref="AU1814" si="9510">AVERAGEIF(M1814:M1817,"&lt;&gt;0",Z1814:Z1817)</f>
        <v>0.9907407407407407</v>
      </c>
      <c r="AV1814" s="42">
        <f t="shared" ref="AV1814" si="9511">AVERAGEIF(M1814:M1817,"&lt;&gt;0",AA1814:AA1817)</f>
        <v>0.63385416666666683</v>
      </c>
    </row>
    <row r="1815" spans="3:48" x14ac:dyDescent="0.35">
      <c r="C1815" s="1" t="s">
        <v>27</v>
      </c>
      <c r="D1815">
        <v>454</v>
      </c>
      <c r="E1815">
        <v>2</v>
      </c>
      <c r="F1815">
        <v>52</v>
      </c>
      <c r="G1815">
        <v>52</v>
      </c>
      <c r="H1815">
        <v>9</v>
      </c>
      <c r="I1815">
        <v>6</v>
      </c>
      <c r="J1815">
        <v>0</v>
      </c>
      <c r="K1815">
        <v>0</v>
      </c>
      <c r="L1815">
        <v>54</v>
      </c>
      <c r="M1815">
        <v>52</v>
      </c>
      <c r="N1815">
        <v>0.97499999999999998</v>
      </c>
      <c r="O1815">
        <v>0.96296296296296302</v>
      </c>
      <c r="P1815">
        <v>0.68055555555555602</v>
      </c>
      <c r="Q1815">
        <v>0</v>
      </c>
      <c r="R1815">
        <v>29</v>
      </c>
      <c r="S1815">
        <v>0</v>
      </c>
      <c r="T1815">
        <v>0</v>
      </c>
      <c r="U1815">
        <v>0</v>
      </c>
      <c r="V1815">
        <v>4</v>
      </c>
      <c r="W1815">
        <v>0.66354166666666703</v>
      </c>
      <c r="X1815" s="37">
        <v>0</v>
      </c>
      <c r="Y1815" s="37">
        <v>0.96296296296296302</v>
      </c>
      <c r="Z1815" s="37">
        <v>0.96296296296296302</v>
      </c>
      <c r="AA1815" s="37">
        <v>0.72812500000000002</v>
      </c>
      <c r="AB1815" s="42"/>
      <c r="AC1815" s="42"/>
      <c r="AD1815" s="42"/>
      <c r="AE1815" s="42"/>
      <c r="AF1815" s="42"/>
      <c r="AG1815" s="42"/>
      <c r="AH1815" s="42"/>
      <c r="AI1815" s="42"/>
      <c r="AJ1815" s="42"/>
      <c r="AK1815" s="42"/>
      <c r="AL1815" s="42"/>
      <c r="AM1815" s="42"/>
      <c r="AN1815" s="42"/>
      <c r="AO1815" s="42"/>
      <c r="AP1815" s="42"/>
      <c r="AQ1815" s="42"/>
      <c r="AR1815" s="42"/>
      <c r="AS1815" s="42"/>
      <c r="AT1815" s="42"/>
      <c r="AU1815" s="42"/>
      <c r="AV1815" s="42"/>
    </row>
    <row r="1816" spans="3:48" x14ac:dyDescent="0.35">
      <c r="C1816" s="1" t="s">
        <v>28</v>
      </c>
      <c r="D1816">
        <v>454</v>
      </c>
      <c r="E1816">
        <v>3</v>
      </c>
      <c r="F1816">
        <v>37</v>
      </c>
      <c r="G1816">
        <v>37</v>
      </c>
      <c r="H1816">
        <v>0</v>
      </c>
      <c r="I1816">
        <v>0</v>
      </c>
      <c r="J1816">
        <v>0</v>
      </c>
      <c r="K1816">
        <v>0</v>
      </c>
      <c r="L1816">
        <v>37</v>
      </c>
      <c r="M1816">
        <v>37</v>
      </c>
      <c r="N1816">
        <v>0.92500000000000004</v>
      </c>
      <c r="O1816">
        <v>1</v>
      </c>
      <c r="P1816">
        <v>0.58558558558558604</v>
      </c>
      <c r="Q1816">
        <v>0</v>
      </c>
      <c r="R1816">
        <v>27</v>
      </c>
      <c r="S1816">
        <v>0</v>
      </c>
      <c r="T1816">
        <v>0</v>
      </c>
      <c r="U1816">
        <v>0</v>
      </c>
      <c r="V1816">
        <v>6</v>
      </c>
      <c r="W1816">
        <v>0.54166666666666696</v>
      </c>
      <c r="X1816" s="37">
        <v>0</v>
      </c>
      <c r="Y1816" s="37">
        <v>1</v>
      </c>
      <c r="Z1816" s="37">
        <v>1</v>
      </c>
      <c r="AA1816" s="37">
        <v>0.54166666666666696</v>
      </c>
      <c r="AB1816" s="42"/>
      <c r="AC1816" s="42"/>
      <c r="AD1816" s="42"/>
      <c r="AE1816" s="42"/>
      <c r="AF1816" s="42"/>
      <c r="AG1816" s="42"/>
      <c r="AH1816" s="42"/>
      <c r="AI1816" s="42"/>
      <c r="AJ1816" s="42"/>
      <c r="AK1816" s="42"/>
      <c r="AL1816" s="42"/>
      <c r="AM1816" s="42"/>
      <c r="AN1816" s="42"/>
      <c r="AO1816" s="42"/>
      <c r="AP1816" s="42"/>
      <c r="AQ1816" s="42"/>
      <c r="AR1816" s="42"/>
      <c r="AS1816" s="42"/>
      <c r="AT1816" s="42"/>
      <c r="AU1816" s="42"/>
      <c r="AV1816" s="42"/>
    </row>
    <row r="1817" spans="3:48" x14ac:dyDescent="0.35">
      <c r="C1817" s="1" t="s">
        <v>29</v>
      </c>
      <c r="D1817">
        <v>454</v>
      </c>
      <c r="E1817">
        <v>4</v>
      </c>
      <c r="F1817">
        <v>50</v>
      </c>
      <c r="G1817">
        <v>50</v>
      </c>
      <c r="H1817">
        <v>0</v>
      </c>
      <c r="I1817">
        <v>0</v>
      </c>
      <c r="J1817">
        <v>0</v>
      </c>
      <c r="K1817">
        <v>0</v>
      </c>
      <c r="L1817">
        <v>50</v>
      </c>
      <c r="M1817">
        <v>50</v>
      </c>
      <c r="N1817">
        <v>1</v>
      </c>
      <c r="O1817">
        <v>1</v>
      </c>
      <c r="P1817">
        <v>0.65833333333333299</v>
      </c>
      <c r="Q1817">
        <v>0</v>
      </c>
      <c r="R1817">
        <v>30</v>
      </c>
      <c r="S1817">
        <v>0</v>
      </c>
      <c r="T1817">
        <v>0</v>
      </c>
      <c r="U1817">
        <v>0</v>
      </c>
      <c r="V1817">
        <v>10</v>
      </c>
      <c r="W1817">
        <v>0.65833333333333299</v>
      </c>
      <c r="X1817" s="37">
        <v>0</v>
      </c>
      <c r="Y1817" s="37">
        <v>1</v>
      </c>
      <c r="Z1817" s="37">
        <v>1</v>
      </c>
      <c r="AA1817" s="37">
        <v>0.65833333333333299</v>
      </c>
      <c r="AB1817" s="42"/>
      <c r="AC1817" s="42"/>
      <c r="AD1817" s="42"/>
      <c r="AE1817" s="42"/>
      <c r="AF1817" s="42"/>
      <c r="AG1817" s="42"/>
      <c r="AH1817" s="42"/>
      <c r="AI1817" s="42"/>
      <c r="AJ1817" s="42"/>
      <c r="AK1817" s="42"/>
      <c r="AL1817" s="42"/>
      <c r="AM1817" s="42"/>
      <c r="AN1817" s="42"/>
      <c r="AO1817" s="42"/>
      <c r="AP1817" s="42"/>
      <c r="AQ1817" s="42"/>
      <c r="AR1817" s="42"/>
      <c r="AS1817" s="42"/>
      <c r="AT1817" s="42"/>
      <c r="AU1817" s="42"/>
      <c r="AV1817" s="42"/>
    </row>
    <row r="1818" spans="3:48" x14ac:dyDescent="0.35">
      <c r="C1818" s="1">
        <v>42952.25</v>
      </c>
      <c r="D1818">
        <v>455</v>
      </c>
      <c r="E1818">
        <v>1</v>
      </c>
      <c r="F1818">
        <v>62</v>
      </c>
      <c r="G1818">
        <v>62</v>
      </c>
      <c r="H1818">
        <v>1</v>
      </c>
      <c r="I1818">
        <v>5</v>
      </c>
      <c r="J1818">
        <v>27</v>
      </c>
      <c r="K1818">
        <v>15</v>
      </c>
      <c r="L1818">
        <v>49</v>
      </c>
      <c r="M1818">
        <v>47</v>
      </c>
      <c r="N1818">
        <v>0.85</v>
      </c>
      <c r="O1818">
        <v>0.81578947368421095</v>
      </c>
      <c r="P1818">
        <v>0.82475490196078405</v>
      </c>
      <c r="Q1818">
        <v>0</v>
      </c>
      <c r="R1818">
        <v>24</v>
      </c>
      <c r="S1818">
        <v>0</v>
      </c>
      <c r="T1818">
        <v>0</v>
      </c>
      <c r="U1818">
        <v>0</v>
      </c>
      <c r="V1818">
        <v>6</v>
      </c>
      <c r="W1818">
        <v>0.70104166666666701</v>
      </c>
      <c r="X1818" s="37">
        <v>0.197368421052632</v>
      </c>
      <c r="Y1818" s="37">
        <v>0.61842105263157898</v>
      </c>
      <c r="Z1818" s="37">
        <v>0.81578947368421095</v>
      </c>
      <c r="AA1818" s="37">
        <v>0.60729166666666701</v>
      </c>
      <c r="AB1818" s="42">
        <f t="shared" ref="AB1818" si="9512">AVERAGE(D1818:D1821)</f>
        <v>455</v>
      </c>
      <c r="AC1818" s="42">
        <f t="shared" ref="AC1818" si="9513">AVERAGEIF(M1818:M1821,"&lt;&gt;0",F1818:F1821)</f>
        <v>55.25</v>
      </c>
      <c r="AD1818" s="42">
        <f t="shared" ref="AD1818" si="9514">AVERAGEIF(M1818:M1821,"&lt;&gt;0",G1818:G1821)</f>
        <v>55.25</v>
      </c>
      <c r="AE1818" s="42">
        <f t="shared" ref="AE1818" si="9515">AVERAGEIF(M1818:M1821,"&lt;&gt;0",H1818:H1821)</f>
        <v>0.5</v>
      </c>
      <c r="AF1818" s="42">
        <f t="shared" ref="AF1818" si="9516">AVERAGEIF(M1818:M1821,"&lt;&gt;0",I1818:I1821)</f>
        <v>4.5</v>
      </c>
      <c r="AG1818" s="42">
        <f t="shared" ref="AG1818" si="9517">AVERAGEIF(M1818:M1821,"&lt;&gt;0",J1818:J1821)</f>
        <v>22</v>
      </c>
      <c r="AH1818" s="42">
        <f t="shared" ref="AH1818" si="9518">AVERAGEIF(M1818:M1821,"&lt;&gt;0",X1818:X1821)</f>
        <v>0.16410333233463156</v>
      </c>
      <c r="AI1818" s="42">
        <f t="shared" ref="AI1818" si="9519">AVERAGEIF(M1818:M1821,"&lt;&gt;0",L1818:L1821)</f>
        <v>47.5</v>
      </c>
      <c r="AJ1818" s="42">
        <f t="shared" ref="AJ1818" si="9520">AVERAGEIF(M1818:M1821,"&lt;&gt;0",Y1818:Y1821)</f>
        <v>0.63111011240942327</v>
      </c>
      <c r="AK1818" s="42">
        <f t="shared" ref="AK1818" si="9521">AVERAGEIF(M1818:M1821,"&lt;&gt;0",N1818:N1821)</f>
        <v>0.81874999999999998</v>
      </c>
      <c r="AL1818" s="42">
        <f t="shared" ref="AL1818" si="9522">AVERAGEIF(M1818:M1821,"&lt;&gt;0",O1818:O1821)</f>
        <v>0.79521344474405509</v>
      </c>
      <c r="AM1818" s="42">
        <f t="shared" ref="AM1818" si="9523">AVERAGEIF(M1818:M1821,"&lt;&gt;0",P1818:P1821)</f>
        <v>0.80891636957813406</v>
      </c>
      <c r="AN1818" s="42">
        <f t="shared" ref="AN1818" si="9524">AVERAGEIF(M1818:M1821,"&lt;&gt;0",Q1818:Q1821)</f>
        <v>0</v>
      </c>
      <c r="AO1818" s="42">
        <f t="shared" ref="AO1818" si="9525">AVERAGEIF(M1818:M1821,"&lt;&gt;0",R1818:R1821)</f>
        <v>22.75</v>
      </c>
      <c r="AP1818" s="42">
        <f t="shared" ref="AP1818" si="9526">AVERAGEIF(M1818:M1821,"&lt;&gt;0",S1818:S1821)</f>
        <v>0</v>
      </c>
      <c r="AQ1818" s="42">
        <f t="shared" ref="AQ1818" si="9527">AVERAGEIF(M1818:M1821,"&lt;&gt;0",T1818:T1821)</f>
        <v>0</v>
      </c>
      <c r="AR1818" s="42">
        <f t="shared" ref="AR1818" si="9528">AVERAGEIF(M1818:M1821,"&lt;&gt;0",U1818:U1821)</f>
        <v>0</v>
      </c>
      <c r="AS1818" s="42">
        <f t="shared" ref="AS1818" si="9529">AVERAGEIF(M1818:M1821,"&lt;&gt;0",V1818:V1821)</f>
        <v>5</v>
      </c>
      <c r="AT1818" s="42">
        <f t="shared" ref="AT1818" si="9530">AVERAGEIF(M1818:M1821,"&lt;&gt;0",W1818:W1821)</f>
        <v>0.66197916666666679</v>
      </c>
      <c r="AU1818" s="42">
        <f t="shared" ref="AU1818" si="9531">AVERAGEIF(M1818:M1821,"&lt;&gt;0",Z1818:Z1821)</f>
        <v>0.79521344474405509</v>
      </c>
      <c r="AV1818" s="42">
        <f t="shared" ref="AV1818" si="9532">AVERAGEIF(M1818:M1821,"&lt;&gt;0",AA1818:AA1821)</f>
        <v>0.63385416666666683</v>
      </c>
    </row>
    <row r="1819" spans="3:48" x14ac:dyDescent="0.35">
      <c r="C1819" s="1" t="s">
        <v>27</v>
      </c>
      <c r="D1819">
        <v>455</v>
      </c>
      <c r="E1819">
        <v>2</v>
      </c>
      <c r="F1819">
        <v>56</v>
      </c>
      <c r="G1819">
        <v>56</v>
      </c>
      <c r="H1819">
        <v>0</v>
      </c>
      <c r="I1819">
        <v>5</v>
      </c>
      <c r="J1819">
        <v>18</v>
      </c>
      <c r="K1819">
        <v>6</v>
      </c>
      <c r="L1819">
        <v>54</v>
      </c>
      <c r="M1819">
        <v>50</v>
      </c>
      <c r="N1819">
        <v>0.82499999999999996</v>
      </c>
      <c r="O1819">
        <v>0.77777777777777801</v>
      </c>
      <c r="P1819">
        <v>0.81818181818181801</v>
      </c>
      <c r="Q1819">
        <v>0</v>
      </c>
      <c r="R1819">
        <v>23</v>
      </c>
      <c r="S1819">
        <v>0</v>
      </c>
      <c r="T1819">
        <v>0</v>
      </c>
      <c r="U1819">
        <v>0</v>
      </c>
      <c r="V1819">
        <v>6</v>
      </c>
      <c r="W1819">
        <v>0.67500000000000004</v>
      </c>
      <c r="X1819" s="37">
        <v>8.3333333333333301E-2</v>
      </c>
      <c r="Y1819" s="37">
        <v>0.69444444444444398</v>
      </c>
      <c r="Z1819" s="37">
        <v>0.77777777777777801</v>
      </c>
      <c r="AA1819" s="37">
        <v>0.72812500000000002</v>
      </c>
      <c r="AB1819" s="42"/>
      <c r="AC1819" s="42"/>
      <c r="AD1819" s="42"/>
      <c r="AE1819" s="42"/>
      <c r="AF1819" s="42"/>
      <c r="AG1819" s="42"/>
      <c r="AH1819" s="42"/>
      <c r="AI1819" s="42"/>
      <c r="AJ1819" s="42"/>
      <c r="AK1819" s="42"/>
      <c r="AL1819" s="42"/>
      <c r="AM1819" s="42"/>
      <c r="AN1819" s="42"/>
      <c r="AO1819" s="42"/>
      <c r="AP1819" s="42"/>
      <c r="AQ1819" s="42"/>
      <c r="AR1819" s="42"/>
      <c r="AS1819" s="42"/>
      <c r="AT1819" s="42"/>
      <c r="AU1819" s="42"/>
      <c r="AV1819" s="42"/>
    </row>
    <row r="1820" spans="3:48" x14ac:dyDescent="0.35">
      <c r="C1820" s="1" t="s">
        <v>28</v>
      </c>
      <c r="D1820">
        <v>455</v>
      </c>
      <c r="E1820">
        <v>3</v>
      </c>
      <c r="F1820">
        <v>51</v>
      </c>
      <c r="G1820">
        <v>51</v>
      </c>
      <c r="H1820">
        <v>1</v>
      </c>
      <c r="I1820">
        <v>2</v>
      </c>
      <c r="J1820">
        <v>25</v>
      </c>
      <c r="K1820">
        <v>16</v>
      </c>
      <c r="L1820">
        <v>37</v>
      </c>
      <c r="M1820">
        <v>35</v>
      </c>
      <c r="N1820">
        <v>0.85</v>
      </c>
      <c r="O1820">
        <v>0.82258064516129004</v>
      </c>
      <c r="P1820">
        <v>0.77328431372549</v>
      </c>
      <c r="Q1820">
        <v>0</v>
      </c>
      <c r="R1820">
        <v>24</v>
      </c>
      <c r="S1820">
        <v>0</v>
      </c>
      <c r="T1820">
        <v>0</v>
      </c>
      <c r="U1820">
        <v>0</v>
      </c>
      <c r="V1820">
        <v>5</v>
      </c>
      <c r="W1820">
        <v>0.65729166666666705</v>
      </c>
      <c r="X1820" s="37">
        <v>0.25806451612903197</v>
      </c>
      <c r="Y1820" s="37">
        <v>0.56451612903225801</v>
      </c>
      <c r="Z1820" s="37">
        <v>0.82258064516129004</v>
      </c>
      <c r="AA1820" s="37">
        <v>0.54166666666666696</v>
      </c>
      <c r="AB1820" s="42"/>
      <c r="AC1820" s="42"/>
      <c r="AD1820" s="42"/>
      <c r="AE1820" s="42"/>
      <c r="AF1820" s="42"/>
      <c r="AG1820" s="42"/>
      <c r="AH1820" s="42"/>
      <c r="AI1820" s="42"/>
      <c r="AJ1820" s="42"/>
      <c r="AK1820" s="42"/>
      <c r="AL1820" s="42"/>
      <c r="AM1820" s="42"/>
      <c r="AN1820" s="42"/>
      <c r="AO1820" s="42"/>
      <c r="AP1820" s="42"/>
      <c r="AQ1820" s="42"/>
      <c r="AR1820" s="42"/>
      <c r="AS1820" s="42"/>
      <c r="AT1820" s="42"/>
      <c r="AU1820" s="42"/>
      <c r="AV1820" s="42"/>
    </row>
    <row r="1821" spans="3:48" x14ac:dyDescent="0.35">
      <c r="C1821" s="1" t="s">
        <v>29</v>
      </c>
      <c r="D1821">
        <v>455</v>
      </c>
      <c r="E1821">
        <v>4</v>
      </c>
      <c r="F1821">
        <v>52</v>
      </c>
      <c r="G1821">
        <v>52</v>
      </c>
      <c r="H1821">
        <v>0</v>
      </c>
      <c r="I1821">
        <v>6</v>
      </c>
      <c r="J1821">
        <v>18</v>
      </c>
      <c r="K1821">
        <v>8</v>
      </c>
      <c r="L1821">
        <v>50</v>
      </c>
      <c r="M1821">
        <v>44</v>
      </c>
      <c r="N1821">
        <v>0.75</v>
      </c>
      <c r="O1821">
        <v>0.76470588235294101</v>
      </c>
      <c r="P1821">
        <v>0.81944444444444398</v>
      </c>
      <c r="Q1821">
        <v>0</v>
      </c>
      <c r="R1821">
        <v>20</v>
      </c>
      <c r="S1821">
        <v>0</v>
      </c>
      <c r="T1821">
        <v>0</v>
      </c>
      <c r="U1821">
        <v>0</v>
      </c>
      <c r="V1821">
        <v>3</v>
      </c>
      <c r="W1821">
        <v>0.61458333333333304</v>
      </c>
      <c r="X1821" s="37">
        <v>0.11764705882352899</v>
      </c>
      <c r="Y1821" s="37">
        <v>0.64705882352941202</v>
      </c>
      <c r="Z1821" s="37">
        <v>0.76470588235294101</v>
      </c>
      <c r="AA1821" s="37">
        <v>0.65833333333333299</v>
      </c>
      <c r="AB1821" s="42"/>
      <c r="AC1821" s="42"/>
      <c r="AD1821" s="42"/>
      <c r="AE1821" s="42"/>
      <c r="AF1821" s="42"/>
      <c r="AG1821" s="42"/>
      <c r="AH1821" s="42"/>
      <c r="AI1821" s="42"/>
      <c r="AJ1821" s="42"/>
      <c r="AK1821" s="42"/>
      <c r="AL1821" s="42"/>
      <c r="AM1821" s="42"/>
      <c r="AN1821" s="42"/>
      <c r="AO1821" s="42"/>
      <c r="AP1821" s="42"/>
      <c r="AQ1821" s="42"/>
      <c r="AR1821" s="42"/>
      <c r="AS1821" s="42"/>
      <c r="AT1821" s="42"/>
      <c r="AU1821" s="42"/>
      <c r="AV1821" s="42"/>
    </row>
    <row r="1822" spans="3:48" x14ac:dyDescent="0.35">
      <c r="C1822" s="1">
        <v>42952.25</v>
      </c>
      <c r="D1822">
        <v>456</v>
      </c>
      <c r="E1822">
        <v>1</v>
      </c>
      <c r="F1822">
        <v>61</v>
      </c>
      <c r="G1822">
        <v>61</v>
      </c>
      <c r="H1822">
        <v>9</v>
      </c>
      <c r="I1822">
        <v>9</v>
      </c>
      <c r="J1822">
        <v>27</v>
      </c>
      <c r="K1822">
        <v>21</v>
      </c>
      <c r="L1822">
        <v>49</v>
      </c>
      <c r="M1822">
        <v>40</v>
      </c>
      <c r="N1822">
        <v>1</v>
      </c>
      <c r="O1822">
        <v>0.80263157894736803</v>
      </c>
      <c r="P1822">
        <v>0.66249999999999998</v>
      </c>
      <c r="Q1822">
        <v>0</v>
      </c>
      <c r="R1822">
        <v>30</v>
      </c>
      <c r="S1822">
        <v>0</v>
      </c>
      <c r="T1822">
        <v>0</v>
      </c>
      <c r="U1822">
        <v>0</v>
      </c>
      <c r="V1822">
        <v>3</v>
      </c>
      <c r="W1822">
        <v>0.66249999999999998</v>
      </c>
      <c r="X1822" s="37">
        <v>0.27631578947368401</v>
      </c>
      <c r="Y1822" s="37">
        <v>0.52631578947368396</v>
      </c>
      <c r="Z1822" s="37">
        <v>0.80263157894736803</v>
      </c>
      <c r="AA1822" s="37">
        <v>0.60729166666666701</v>
      </c>
      <c r="AB1822" s="42">
        <f t="shared" ref="AB1822" si="9533">AVERAGE(D1822:D1825)</f>
        <v>456</v>
      </c>
      <c r="AC1822" s="42">
        <f t="shared" ref="AC1822" si="9534">AVERAGEIF(M1822:M1825,"&lt;&gt;0",F1822:F1825)</f>
        <v>56.75</v>
      </c>
      <c r="AD1822" s="42">
        <f t="shared" ref="AD1822" si="9535">AVERAGEIF(M1822:M1825,"&lt;&gt;0",G1822:G1825)</f>
        <v>56.75</v>
      </c>
      <c r="AE1822" s="42">
        <f t="shared" ref="AE1822" si="9536">AVERAGEIF(M1822:M1825,"&lt;&gt;0",H1822:H1825)</f>
        <v>6.5</v>
      </c>
      <c r="AF1822" s="42">
        <f t="shared" ref="AF1822" si="9537">AVERAGEIF(M1822:M1825,"&lt;&gt;0",I1822:I1825)</f>
        <v>10.25</v>
      </c>
      <c r="AG1822" s="42">
        <f t="shared" ref="AG1822" si="9538">AVERAGEIF(M1822:M1825,"&lt;&gt;0",J1822:J1825)</f>
        <v>22</v>
      </c>
      <c r="AH1822" s="42">
        <f t="shared" ref="AH1822" si="9539">AVERAGEIF(M1822:M1825,"&lt;&gt;0",X1822:X1825)</f>
        <v>0.22779969373148251</v>
      </c>
      <c r="AI1822" s="42">
        <f t="shared" ref="AI1822" si="9540">AVERAGEIF(M1822:M1825,"&lt;&gt;0",L1822:L1825)</f>
        <v>47.5</v>
      </c>
      <c r="AJ1822" s="42">
        <f t="shared" ref="AJ1822" si="9541">AVERAGEIF(M1822:M1825,"&lt;&gt;0",Y1822:Y1825)</f>
        <v>0.59057114639857078</v>
      </c>
      <c r="AK1822" s="42">
        <f t="shared" ref="AK1822" si="9542">AVERAGEIF(M1822:M1825,"&lt;&gt;0",N1822:N1825)</f>
        <v>0.99375000000000002</v>
      </c>
      <c r="AL1822" s="42">
        <f t="shared" ref="AL1822" si="9543">AVERAGEIF(M1822:M1825,"&lt;&gt;0",O1822:O1825)</f>
        <v>0.8183708401300529</v>
      </c>
      <c r="AM1822" s="42">
        <f t="shared" ref="AM1822" si="9544">AVERAGEIF(M1822:M1825,"&lt;&gt;0",P1822:P1825)</f>
        <v>0.67248931623931618</v>
      </c>
      <c r="AN1822" s="42">
        <f t="shared" ref="AN1822" si="9545">AVERAGEIF(M1822:M1825,"&lt;&gt;0",Q1822:Q1825)</f>
        <v>0</v>
      </c>
      <c r="AO1822" s="42">
        <f t="shared" ref="AO1822" si="9546">AVERAGEIF(M1822:M1825,"&lt;&gt;0",R1822:R1825)</f>
        <v>29.75</v>
      </c>
      <c r="AP1822" s="42">
        <f t="shared" ref="AP1822" si="9547">AVERAGEIF(M1822:M1825,"&lt;&gt;0",S1822:S1825)</f>
        <v>0</v>
      </c>
      <c r="AQ1822" s="42">
        <f t="shared" ref="AQ1822" si="9548">AVERAGEIF(M1822:M1825,"&lt;&gt;0",T1822:T1825)</f>
        <v>0</v>
      </c>
      <c r="AR1822" s="42">
        <f t="shared" ref="AR1822" si="9549">AVERAGEIF(M1822:M1825,"&lt;&gt;0",U1822:U1825)</f>
        <v>0</v>
      </c>
      <c r="AS1822" s="42">
        <f t="shared" ref="AS1822" si="9550">AVERAGEIF(M1822:M1825,"&lt;&gt;0",V1822:V1825)</f>
        <v>5</v>
      </c>
      <c r="AT1822" s="42">
        <f t="shared" ref="AT1822" si="9551">AVERAGEIF(M1822:M1825,"&lt;&gt;0",W1822:W1825)</f>
        <v>0.66822916666666643</v>
      </c>
      <c r="AU1822" s="42">
        <f t="shared" ref="AU1822" si="9552">AVERAGEIF(M1822:M1825,"&lt;&gt;0",Z1822:Z1825)</f>
        <v>0.8183708401300529</v>
      </c>
      <c r="AV1822" s="42">
        <f t="shared" ref="AV1822" si="9553">AVERAGEIF(M1822:M1825,"&lt;&gt;0",AA1822:AA1825)</f>
        <v>0.63385416666666683</v>
      </c>
    </row>
    <row r="1823" spans="3:48" x14ac:dyDescent="0.35">
      <c r="C1823" s="1" t="s">
        <v>27</v>
      </c>
      <c r="D1823">
        <v>456</v>
      </c>
      <c r="E1823">
        <v>2</v>
      </c>
      <c r="F1823">
        <v>56</v>
      </c>
      <c r="G1823">
        <v>56</v>
      </c>
      <c r="H1823">
        <v>4</v>
      </c>
      <c r="I1823">
        <v>19</v>
      </c>
      <c r="J1823">
        <v>18</v>
      </c>
      <c r="K1823">
        <v>12</v>
      </c>
      <c r="L1823">
        <v>54</v>
      </c>
      <c r="M1823">
        <v>44</v>
      </c>
      <c r="N1823">
        <v>1</v>
      </c>
      <c r="O1823">
        <v>0.77777777777777801</v>
      </c>
      <c r="P1823">
        <v>0.64895833333333297</v>
      </c>
      <c r="Q1823">
        <v>0</v>
      </c>
      <c r="R1823">
        <v>30</v>
      </c>
      <c r="S1823">
        <v>0</v>
      </c>
      <c r="T1823">
        <v>0</v>
      </c>
      <c r="U1823">
        <v>0</v>
      </c>
      <c r="V1823">
        <v>3</v>
      </c>
      <c r="W1823">
        <v>0.64895833333333297</v>
      </c>
      <c r="X1823" s="37">
        <v>0.16666666666666699</v>
      </c>
      <c r="Y1823" s="37">
        <v>0.61111111111111105</v>
      </c>
      <c r="Z1823" s="37">
        <v>0.77777777777777801</v>
      </c>
      <c r="AA1823" s="37">
        <v>0.72812500000000002</v>
      </c>
      <c r="AB1823" s="42"/>
      <c r="AC1823" s="42"/>
      <c r="AD1823" s="42"/>
      <c r="AE1823" s="42"/>
      <c r="AF1823" s="42"/>
      <c r="AG1823" s="42"/>
      <c r="AH1823" s="42"/>
      <c r="AI1823" s="42"/>
      <c r="AJ1823" s="42"/>
      <c r="AK1823" s="42"/>
      <c r="AL1823" s="42"/>
      <c r="AM1823" s="42"/>
      <c r="AN1823" s="42"/>
      <c r="AO1823" s="42"/>
      <c r="AP1823" s="42"/>
      <c r="AQ1823" s="42"/>
      <c r="AR1823" s="42"/>
      <c r="AS1823" s="42"/>
      <c r="AT1823" s="42"/>
      <c r="AU1823" s="42"/>
      <c r="AV1823" s="42"/>
    </row>
    <row r="1824" spans="3:48" x14ac:dyDescent="0.35">
      <c r="C1824" s="1" t="s">
        <v>28</v>
      </c>
      <c r="D1824">
        <v>456</v>
      </c>
      <c r="E1824">
        <v>3</v>
      </c>
      <c r="F1824">
        <v>53</v>
      </c>
      <c r="G1824">
        <v>53</v>
      </c>
      <c r="H1824">
        <v>6</v>
      </c>
      <c r="I1824">
        <v>9</v>
      </c>
      <c r="J1824">
        <v>25</v>
      </c>
      <c r="K1824">
        <v>19</v>
      </c>
      <c r="L1824">
        <v>37</v>
      </c>
      <c r="M1824">
        <v>34</v>
      </c>
      <c r="N1824">
        <v>0.97499999999999998</v>
      </c>
      <c r="O1824">
        <v>0.85483870967741904</v>
      </c>
      <c r="P1824">
        <v>0.68162393162393198</v>
      </c>
      <c r="Q1824">
        <v>0</v>
      </c>
      <c r="R1824">
        <v>29</v>
      </c>
      <c r="S1824">
        <v>0</v>
      </c>
      <c r="T1824">
        <v>0</v>
      </c>
      <c r="U1824">
        <v>0</v>
      </c>
      <c r="V1824">
        <v>9</v>
      </c>
      <c r="W1824">
        <v>0.66458333333333297</v>
      </c>
      <c r="X1824" s="37">
        <v>0.30645161290322598</v>
      </c>
      <c r="Y1824" s="37">
        <v>0.54838709677419395</v>
      </c>
      <c r="Z1824" s="37">
        <v>0.85483870967741904</v>
      </c>
      <c r="AA1824" s="37">
        <v>0.54166666666666696</v>
      </c>
      <c r="AB1824" s="42"/>
      <c r="AC1824" s="42"/>
      <c r="AD1824" s="42"/>
      <c r="AE1824" s="42"/>
      <c r="AF1824" s="42"/>
      <c r="AG1824" s="42"/>
      <c r="AH1824" s="42"/>
      <c r="AI1824" s="42"/>
      <c r="AJ1824" s="42"/>
      <c r="AK1824" s="42"/>
      <c r="AL1824" s="42"/>
      <c r="AM1824" s="42"/>
      <c r="AN1824" s="42"/>
      <c r="AO1824" s="42"/>
      <c r="AP1824" s="42"/>
      <c r="AQ1824" s="42"/>
      <c r="AR1824" s="42"/>
      <c r="AS1824" s="42"/>
      <c r="AT1824" s="42"/>
      <c r="AU1824" s="42"/>
      <c r="AV1824" s="42"/>
    </row>
    <row r="1825" spans="3:48" x14ac:dyDescent="0.35">
      <c r="C1825" s="1" t="s">
        <v>29</v>
      </c>
      <c r="D1825">
        <v>456</v>
      </c>
      <c r="E1825">
        <v>4</v>
      </c>
      <c r="F1825">
        <v>57</v>
      </c>
      <c r="G1825">
        <v>57</v>
      </c>
      <c r="H1825">
        <v>7</v>
      </c>
      <c r="I1825">
        <v>4</v>
      </c>
      <c r="J1825">
        <v>18</v>
      </c>
      <c r="K1825">
        <v>11</v>
      </c>
      <c r="L1825">
        <v>50</v>
      </c>
      <c r="M1825">
        <v>46</v>
      </c>
      <c r="N1825">
        <v>1</v>
      </c>
      <c r="O1825">
        <v>0.83823529411764697</v>
      </c>
      <c r="P1825">
        <v>0.69687500000000002</v>
      </c>
      <c r="Q1825">
        <v>0</v>
      </c>
      <c r="R1825">
        <v>30</v>
      </c>
      <c r="S1825">
        <v>0</v>
      </c>
      <c r="T1825">
        <v>0</v>
      </c>
      <c r="U1825">
        <v>0</v>
      </c>
      <c r="V1825">
        <v>5</v>
      </c>
      <c r="W1825">
        <v>0.69687500000000002</v>
      </c>
      <c r="X1825" s="37">
        <v>0.161764705882353</v>
      </c>
      <c r="Y1825" s="37">
        <v>0.67647058823529405</v>
      </c>
      <c r="Z1825" s="37">
        <v>0.83823529411764697</v>
      </c>
      <c r="AA1825" s="37">
        <v>0.65833333333333299</v>
      </c>
      <c r="AB1825" s="42"/>
      <c r="AC1825" s="42"/>
      <c r="AD1825" s="42"/>
      <c r="AE1825" s="42"/>
      <c r="AF1825" s="42"/>
      <c r="AG1825" s="42"/>
      <c r="AH1825" s="42"/>
      <c r="AI1825" s="42"/>
      <c r="AJ1825" s="42"/>
      <c r="AK1825" s="42"/>
      <c r="AL1825" s="42"/>
      <c r="AM1825" s="42"/>
      <c r="AN1825" s="42"/>
      <c r="AO1825" s="42"/>
      <c r="AP1825" s="42"/>
      <c r="AQ1825" s="42"/>
      <c r="AR1825" s="42"/>
      <c r="AS1825" s="42"/>
      <c r="AT1825" s="42"/>
      <c r="AU1825" s="42"/>
      <c r="AV1825" s="42"/>
    </row>
    <row r="1826" spans="3:48" x14ac:dyDescent="0.35">
      <c r="C1826" s="1">
        <v>42952.25</v>
      </c>
      <c r="D1826">
        <v>457</v>
      </c>
      <c r="E1826">
        <v>1</v>
      </c>
      <c r="F1826">
        <v>45</v>
      </c>
      <c r="G1826">
        <v>40</v>
      </c>
      <c r="H1826">
        <v>0</v>
      </c>
      <c r="I1826">
        <v>6</v>
      </c>
      <c r="J1826">
        <v>0</v>
      </c>
      <c r="K1826">
        <v>0</v>
      </c>
      <c r="L1826">
        <v>49</v>
      </c>
      <c r="M1826">
        <v>45</v>
      </c>
      <c r="N1826">
        <v>0.61250000000000004</v>
      </c>
      <c r="O1826">
        <v>0.91836734693877597</v>
      </c>
      <c r="P1826">
        <v>0.86224489795918402</v>
      </c>
      <c r="Q1826">
        <v>0</v>
      </c>
      <c r="R1826">
        <v>58</v>
      </c>
      <c r="S1826">
        <v>0</v>
      </c>
      <c r="T1826">
        <v>21</v>
      </c>
      <c r="U1826">
        <v>0</v>
      </c>
      <c r="V1826">
        <v>0</v>
      </c>
      <c r="W1826">
        <v>0.52812499999999996</v>
      </c>
      <c r="X1826" s="37">
        <v>0</v>
      </c>
      <c r="Y1826" s="37">
        <v>0.91836734693877597</v>
      </c>
      <c r="Z1826" s="37">
        <v>0.91836734693877597</v>
      </c>
      <c r="AA1826" s="37">
        <v>0.60729166666666701</v>
      </c>
      <c r="AB1826" s="42">
        <f t="shared" ref="AB1826" si="9554">AVERAGE(D1826:D1829)</f>
        <v>457</v>
      </c>
      <c r="AC1826" s="42">
        <f t="shared" ref="AC1826" si="9555">AVERAGEIF(M1826:M1829,"&lt;&gt;0",F1826:F1829)</f>
        <v>43.25</v>
      </c>
      <c r="AD1826" s="42">
        <f t="shared" ref="AD1826" si="9556">AVERAGEIF(M1826:M1829,"&lt;&gt;0",G1826:G1829)</f>
        <v>38</v>
      </c>
      <c r="AE1826" s="42">
        <f t="shared" ref="AE1826" si="9557">AVERAGEIF(M1826:M1829,"&lt;&gt;0",H1826:H1829)</f>
        <v>0.25</v>
      </c>
      <c r="AF1826" s="42">
        <f t="shared" ref="AF1826" si="9558">AVERAGEIF(M1826:M1829,"&lt;&gt;0",I1826:I1829)</f>
        <v>5.75</v>
      </c>
      <c r="AG1826" s="42">
        <f t="shared" ref="AG1826" si="9559">AVERAGEIF(M1826:M1829,"&lt;&gt;0",J1826:J1829)</f>
        <v>0</v>
      </c>
      <c r="AH1826" s="42">
        <f t="shared" ref="AH1826" si="9560">AVERAGEIF(M1826:M1829,"&lt;&gt;0",X1826:X1829)</f>
        <v>0</v>
      </c>
      <c r="AI1826" s="42">
        <f t="shared" ref="AI1826" si="9561">AVERAGEIF(M1826:M1829,"&lt;&gt;0",L1826:L1829)</f>
        <v>47.5</v>
      </c>
      <c r="AJ1826" s="42">
        <f t="shared" ref="AJ1826" si="9562">AVERAGEIF(M1826:M1829,"&lt;&gt;0",Y1826:Y1829)</f>
        <v>0.90941666155951872</v>
      </c>
      <c r="AK1826" s="42">
        <f t="shared" ref="AK1826" si="9563">AVERAGEIF(M1826:M1829,"&lt;&gt;0",N1826:N1829)</f>
        <v>0.62812500000000004</v>
      </c>
      <c r="AL1826" s="42">
        <f t="shared" ref="AL1826" si="9564">AVERAGEIF(M1826:M1829,"&lt;&gt;0",O1826:O1829)</f>
        <v>0.90941666155951872</v>
      </c>
      <c r="AM1826" s="42">
        <f t="shared" ref="AM1826" si="9565">AVERAGEIF(M1826:M1829,"&lt;&gt;0",P1826:P1829)</f>
        <v>0.85356422210570426</v>
      </c>
      <c r="AN1826" s="42">
        <f t="shared" ref="AN1826" si="9566">AVERAGEIF(M1826:M1829,"&lt;&gt;0",Q1826:Q1829)</f>
        <v>1.5</v>
      </c>
      <c r="AO1826" s="42">
        <f t="shared" ref="AO1826" si="9567">AVERAGEIF(M1826:M1829,"&lt;&gt;0",R1826:R1829)</f>
        <v>63.75</v>
      </c>
      <c r="AP1826" s="42">
        <f t="shared" ref="AP1826" si="9568">AVERAGEIF(M1826:M1829,"&lt;&gt;0",S1826:S1829)</f>
        <v>0</v>
      </c>
      <c r="AQ1826" s="42">
        <f t="shared" ref="AQ1826" si="9569">AVERAGEIF(M1826:M1829,"&lt;&gt;0",T1826:T1829)</f>
        <v>10.75</v>
      </c>
      <c r="AR1826" s="42">
        <f t="shared" ref="AR1826" si="9570">AVERAGEIF(M1826:M1829,"&lt;&gt;0",U1826:U1829)</f>
        <v>0</v>
      </c>
      <c r="AS1826" s="42">
        <f t="shared" ref="AS1826" si="9571">AVERAGEIF(M1826:M1829,"&lt;&gt;0",V1826:V1829)</f>
        <v>0</v>
      </c>
      <c r="AT1826" s="42">
        <f t="shared" ref="AT1826" si="9572">AVERAGEIF(M1826:M1829,"&lt;&gt;0",W1826:W1829)</f>
        <v>0.53776041666666674</v>
      </c>
      <c r="AU1826" s="42">
        <f t="shared" ref="AU1826" si="9573">AVERAGEIF(M1826:M1829,"&lt;&gt;0",Z1826:Z1829)</f>
        <v>0.90941666155951872</v>
      </c>
      <c r="AV1826" s="42">
        <f t="shared" ref="AV1826" si="9574">AVERAGEIF(M1826:M1829,"&lt;&gt;0",AA1826:AA1829)</f>
        <v>0.63385416666666683</v>
      </c>
    </row>
    <row r="1827" spans="3:48" x14ac:dyDescent="0.35">
      <c r="C1827" s="1" t="s">
        <v>27</v>
      </c>
      <c r="D1827">
        <v>457</v>
      </c>
      <c r="E1827">
        <v>2</v>
      </c>
      <c r="F1827">
        <v>49</v>
      </c>
      <c r="G1827">
        <v>45</v>
      </c>
      <c r="H1827">
        <v>1</v>
      </c>
      <c r="I1827">
        <v>10</v>
      </c>
      <c r="J1827">
        <v>0</v>
      </c>
      <c r="K1827">
        <v>0</v>
      </c>
      <c r="L1827">
        <v>54</v>
      </c>
      <c r="M1827">
        <v>49</v>
      </c>
      <c r="N1827">
        <v>0.67500000000000004</v>
      </c>
      <c r="O1827">
        <v>0.907407407407407</v>
      </c>
      <c r="P1827">
        <v>0.89351851851851805</v>
      </c>
      <c r="Q1827">
        <v>0</v>
      </c>
      <c r="R1827">
        <v>69</v>
      </c>
      <c r="S1827">
        <v>0</v>
      </c>
      <c r="T1827">
        <v>11</v>
      </c>
      <c r="U1827">
        <v>0</v>
      </c>
      <c r="V1827">
        <v>0</v>
      </c>
      <c r="W1827">
        <v>0.60312500000000002</v>
      </c>
      <c r="X1827" s="37">
        <v>0</v>
      </c>
      <c r="Y1827" s="37">
        <v>0.907407407407407</v>
      </c>
      <c r="Z1827" s="37">
        <v>0.907407407407407</v>
      </c>
      <c r="AA1827" s="37">
        <v>0.72812500000000002</v>
      </c>
      <c r="AB1827" s="42"/>
      <c r="AC1827" s="42"/>
      <c r="AD1827" s="42"/>
      <c r="AE1827" s="42"/>
      <c r="AF1827" s="42"/>
      <c r="AG1827" s="42"/>
      <c r="AH1827" s="42"/>
      <c r="AI1827" s="42"/>
      <c r="AJ1827" s="42"/>
      <c r="AK1827" s="42"/>
      <c r="AL1827" s="42"/>
      <c r="AM1827" s="42"/>
      <c r="AN1827" s="42"/>
      <c r="AO1827" s="42"/>
      <c r="AP1827" s="42"/>
      <c r="AQ1827" s="42"/>
      <c r="AR1827" s="42"/>
      <c r="AS1827" s="42"/>
      <c r="AT1827" s="42"/>
      <c r="AU1827" s="42"/>
      <c r="AV1827" s="42"/>
    </row>
    <row r="1828" spans="3:48" x14ac:dyDescent="0.35">
      <c r="C1828" s="1" t="s">
        <v>28</v>
      </c>
      <c r="D1828">
        <v>457</v>
      </c>
      <c r="E1828">
        <v>3</v>
      </c>
      <c r="F1828">
        <v>33</v>
      </c>
      <c r="G1828">
        <v>29</v>
      </c>
      <c r="H1828">
        <v>0</v>
      </c>
      <c r="I1828">
        <v>3</v>
      </c>
      <c r="J1828">
        <v>0</v>
      </c>
      <c r="K1828">
        <v>0</v>
      </c>
      <c r="L1828">
        <v>37</v>
      </c>
      <c r="M1828">
        <v>33</v>
      </c>
      <c r="N1828">
        <v>0.55625000000000002</v>
      </c>
      <c r="O1828">
        <v>0.891891891891892</v>
      </c>
      <c r="P1828">
        <v>0.79400749063670395</v>
      </c>
      <c r="Q1828">
        <v>3</v>
      </c>
      <c r="R1828">
        <v>57</v>
      </c>
      <c r="S1828">
        <v>0</v>
      </c>
      <c r="T1828">
        <v>4</v>
      </c>
      <c r="U1828">
        <v>0</v>
      </c>
      <c r="V1828">
        <v>0</v>
      </c>
      <c r="W1828">
        <v>0.44166666666666698</v>
      </c>
      <c r="X1828" s="37">
        <v>0</v>
      </c>
      <c r="Y1828" s="37">
        <v>0.891891891891892</v>
      </c>
      <c r="Z1828" s="37">
        <v>0.891891891891892</v>
      </c>
      <c r="AA1828" s="37">
        <v>0.54166666666666696</v>
      </c>
      <c r="AB1828" s="42"/>
      <c r="AC1828" s="42"/>
      <c r="AD1828" s="42"/>
      <c r="AE1828" s="42"/>
      <c r="AF1828" s="42"/>
      <c r="AG1828" s="42"/>
      <c r="AH1828" s="42"/>
      <c r="AI1828" s="42"/>
      <c r="AJ1828" s="42"/>
      <c r="AK1828" s="42"/>
      <c r="AL1828" s="42"/>
      <c r="AM1828" s="42"/>
      <c r="AN1828" s="42"/>
      <c r="AO1828" s="42"/>
      <c r="AP1828" s="42"/>
      <c r="AQ1828" s="42"/>
      <c r="AR1828" s="42"/>
      <c r="AS1828" s="42"/>
      <c r="AT1828" s="42"/>
      <c r="AU1828" s="42"/>
      <c r="AV1828" s="42"/>
    </row>
    <row r="1829" spans="3:48" x14ac:dyDescent="0.35">
      <c r="C1829" s="1" t="s">
        <v>29</v>
      </c>
      <c r="D1829">
        <v>457</v>
      </c>
      <c r="E1829">
        <v>4</v>
      </c>
      <c r="F1829">
        <v>46</v>
      </c>
      <c r="G1829">
        <v>38</v>
      </c>
      <c r="H1829">
        <v>0</v>
      </c>
      <c r="I1829">
        <v>4</v>
      </c>
      <c r="J1829">
        <v>0</v>
      </c>
      <c r="K1829">
        <v>0</v>
      </c>
      <c r="L1829">
        <v>50</v>
      </c>
      <c r="M1829">
        <v>46</v>
      </c>
      <c r="N1829">
        <v>0.66874999999999996</v>
      </c>
      <c r="O1829">
        <v>0.92</v>
      </c>
      <c r="P1829">
        <v>0.86448598130841103</v>
      </c>
      <c r="Q1829">
        <v>3</v>
      </c>
      <c r="R1829">
        <v>71</v>
      </c>
      <c r="S1829">
        <v>0</v>
      </c>
      <c r="T1829">
        <v>7</v>
      </c>
      <c r="U1829">
        <v>0</v>
      </c>
      <c r="V1829">
        <v>0</v>
      </c>
      <c r="W1829">
        <v>0.578125</v>
      </c>
      <c r="X1829" s="37">
        <v>0</v>
      </c>
      <c r="Y1829" s="37">
        <v>0.92</v>
      </c>
      <c r="Z1829" s="37">
        <v>0.92</v>
      </c>
      <c r="AA1829" s="37">
        <v>0.65833333333333299</v>
      </c>
      <c r="AB1829" s="42"/>
      <c r="AC1829" s="42"/>
      <c r="AD1829" s="42"/>
      <c r="AE1829" s="42"/>
      <c r="AF1829" s="42"/>
      <c r="AG1829" s="42"/>
      <c r="AH1829" s="42"/>
      <c r="AI1829" s="42"/>
      <c r="AJ1829" s="42"/>
      <c r="AK1829" s="42"/>
      <c r="AL1829" s="42"/>
      <c r="AM1829" s="42"/>
      <c r="AN1829" s="42"/>
      <c r="AO1829" s="42"/>
      <c r="AP1829" s="42"/>
      <c r="AQ1829" s="42"/>
      <c r="AR1829" s="42"/>
      <c r="AS1829" s="42"/>
      <c r="AT1829" s="42"/>
      <c r="AU1829" s="42"/>
      <c r="AV1829" s="42"/>
    </row>
    <row r="1830" spans="3:48" x14ac:dyDescent="0.35">
      <c r="C1830" s="1">
        <v>42952.25</v>
      </c>
      <c r="D1830">
        <v>458</v>
      </c>
      <c r="E1830">
        <v>1</v>
      </c>
      <c r="F1830">
        <v>49</v>
      </c>
      <c r="G1830">
        <v>44</v>
      </c>
      <c r="H1830">
        <v>0</v>
      </c>
      <c r="I1830">
        <v>0</v>
      </c>
      <c r="J1830">
        <v>0</v>
      </c>
      <c r="K1830">
        <v>0</v>
      </c>
      <c r="L1830">
        <v>49</v>
      </c>
      <c r="M1830">
        <v>49</v>
      </c>
      <c r="N1830">
        <v>0.86875000000000002</v>
      </c>
      <c r="O1830">
        <v>1</v>
      </c>
      <c r="P1830">
        <v>0.699040767386091</v>
      </c>
      <c r="Q1830">
        <v>19</v>
      </c>
      <c r="R1830">
        <v>108</v>
      </c>
      <c r="S1830">
        <v>0</v>
      </c>
      <c r="T1830">
        <v>21</v>
      </c>
      <c r="U1830">
        <v>0</v>
      </c>
      <c r="V1830">
        <v>0</v>
      </c>
      <c r="W1830">
        <v>0.60729166666666701</v>
      </c>
      <c r="X1830" s="37">
        <v>0</v>
      </c>
      <c r="Y1830" s="37">
        <v>1</v>
      </c>
      <c r="Z1830" s="37">
        <v>1</v>
      </c>
      <c r="AA1830" s="37">
        <v>0.60729166666666701</v>
      </c>
      <c r="AB1830" s="42">
        <f t="shared" ref="AB1830" si="9575">AVERAGE(D1830:D1833)</f>
        <v>458</v>
      </c>
      <c r="AC1830" s="42">
        <f t="shared" ref="AC1830" si="9576">AVERAGEIF(M1830:M1833,"&lt;&gt;0",F1830:F1833)</f>
        <v>46.75</v>
      </c>
      <c r="AD1830" s="42">
        <f t="shared" ref="AD1830" si="9577">AVERAGEIF(M1830:M1833,"&lt;&gt;0",G1830:G1833)</f>
        <v>43</v>
      </c>
      <c r="AE1830" s="42">
        <f t="shared" ref="AE1830" si="9578">AVERAGEIF(M1830:M1833,"&lt;&gt;0",H1830:H1833)</f>
        <v>0</v>
      </c>
      <c r="AF1830" s="42">
        <f t="shared" ref="AF1830" si="9579">AVERAGEIF(M1830:M1833,"&lt;&gt;0",I1830:I1833)</f>
        <v>1.25</v>
      </c>
      <c r="AG1830" s="42">
        <f t="shared" ref="AG1830" si="9580">AVERAGEIF(M1830:M1833,"&lt;&gt;0",J1830:J1833)</f>
        <v>0</v>
      </c>
      <c r="AH1830" s="42">
        <f t="shared" ref="AH1830" si="9581">AVERAGEIF(M1830:M1833,"&lt;&gt;0",X1830:X1833)</f>
        <v>0</v>
      </c>
      <c r="AI1830" s="42">
        <f t="shared" ref="AI1830" si="9582">AVERAGEIF(M1830:M1833,"&lt;&gt;0",L1830:L1833)</f>
        <v>47.5</v>
      </c>
      <c r="AJ1830" s="42">
        <f t="shared" ref="AJ1830" si="9583">AVERAGEIF(M1830:M1833,"&lt;&gt;0",Y1830:Y1833)</f>
        <v>0.98611111111111094</v>
      </c>
      <c r="AK1830" s="42">
        <f t="shared" ref="AK1830" si="9584">AVERAGEIF(M1830:M1833,"&lt;&gt;0",N1830:N1833)</f>
        <v>0.796875</v>
      </c>
      <c r="AL1830" s="42">
        <f t="shared" ref="AL1830" si="9585">AVERAGEIF(M1830:M1833,"&lt;&gt;0",O1830:O1833)</f>
        <v>0.98611111111111094</v>
      </c>
      <c r="AM1830" s="42">
        <f t="shared" ref="AM1830" si="9586">AVERAGEIF(M1830:M1833,"&lt;&gt;0",P1830:P1833)</f>
        <v>0.77435026462361822</v>
      </c>
      <c r="AN1830" s="42">
        <f t="shared" ref="AN1830" si="9587">AVERAGEIF(M1830:M1833,"&lt;&gt;0",Q1830:Q1833)</f>
        <v>14.5</v>
      </c>
      <c r="AO1830" s="42">
        <f t="shared" ref="AO1830" si="9588">AVERAGEIF(M1830:M1833,"&lt;&gt;0",R1830:R1833)</f>
        <v>97.25</v>
      </c>
      <c r="AP1830" s="42">
        <f t="shared" ref="AP1830" si="9589">AVERAGEIF(M1830:M1833,"&lt;&gt;0",S1830:S1833)</f>
        <v>0</v>
      </c>
      <c r="AQ1830" s="42">
        <f t="shared" ref="AQ1830" si="9590">AVERAGEIF(M1830:M1833,"&lt;&gt;0",T1830:T1833)</f>
        <v>13.5</v>
      </c>
      <c r="AR1830" s="42">
        <f t="shared" ref="AR1830" si="9591">AVERAGEIF(M1830:M1833,"&lt;&gt;0",U1830:U1833)</f>
        <v>0</v>
      </c>
      <c r="AS1830" s="42">
        <f t="shared" ref="AS1830" si="9592">AVERAGEIF(M1830:M1833,"&lt;&gt;0",V1830:V1833)</f>
        <v>0</v>
      </c>
      <c r="AT1830" s="42">
        <f t="shared" ref="AT1830" si="9593">AVERAGEIF(M1830:M1833,"&lt;&gt;0",W1830:W1833)</f>
        <v>0.61562499999999998</v>
      </c>
      <c r="AU1830" s="42">
        <f t="shared" ref="AU1830" si="9594">AVERAGEIF(M1830:M1833,"&lt;&gt;0",Z1830:Z1833)</f>
        <v>0.98611111111111094</v>
      </c>
      <c r="AV1830" s="42">
        <f t="shared" ref="AV1830" si="9595">AVERAGEIF(M1830:M1833,"&lt;&gt;0",AA1830:AA1833)</f>
        <v>0.63385416666666683</v>
      </c>
    </row>
    <row r="1831" spans="3:48" x14ac:dyDescent="0.35">
      <c r="C1831" s="1" t="s">
        <v>27</v>
      </c>
      <c r="D1831">
        <v>458</v>
      </c>
      <c r="E1831">
        <v>2</v>
      </c>
      <c r="F1831">
        <v>51</v>
      </c>
      <c r="G1831">
        <v>49</v>
      </c>
      <c r="H1831">
        <v>0</v>
      </c>
      <c r="I1831">
        <v>5</v>
      </c>
      <c r="J1831">
        <v>0</v>
      </c>
      <c r="K1831">
        <v>0</v>
      </c>
      <c r="L1831">
        <v>54</v>
      </c>
      <c r="M1831">
        <v>51</v>
      </c>
      <c r="N1831">
        <v>0.8125</v>
      </c>
      <c r="O1831">
        <v>0.94444444444444398</v>
      </c>
      <c r="P1831">
        <v>0.80641025641025599</v>
      </c>
      <c r="Q1831">
        <v>15</v>
      </c>
      <c r="R1831">
        <v>99</v>
      </c>
      <c r="S1831">
        <v>0</v>
      </c>
      <c r="T1831">
        <v>11</v>
      </c>
      <c r="U1831">
        <v>0</v>
      </c>
      <c r="V1831">
        <v>0</v>
      </c>
      <c r="W1831">
        <v>0.65520833333333295</v>
      </c>
      <c r="X1831" s="37">
        <v>0</v>
      </c>
      <c r="Y1831" s="37">
        <v>0.94444444444444398</v>
      </c>
      <c r="Z1831" s="37">
        <v>0.94444444444444398</v>
      </c>
      <c r="AA1831" s="37">
        <v>0.72812500000000002</v>
      </c>
      <c r="AB1831" s="42"/>
      <c r="AC1831" s="42"/>
      <c r="AD1831" s="42"/>
      <c r="AE1831" s="42"/>
      <c r="AF1831" s="42"/>
      <c r="AG1831" s="42"/>
      <c r="AH1831" s="42"/>
      <c r="AI1831" s="42"/>
      <c r="AJ1831" s="42"/>
      <c r="AK1831" s="42"/>
      <c r="AL1831" s="42"/>
      <c r="AM1831" s="42"/>
      <c r="AN1831" s="42"/>
      <c r="AO1831" s="42"/>
      <c r="AP1831" s="42"/>
      <c r="AQ1831" s="42"/>
      <c r="AR1831" s="42"/>
      <c r="AS1831" s="42"/>
      <c r="AT1831" s="42"/>
      <c r="AU1831" s="42"/>
      <c r="AV1831" s="42"/>
    </row>
    <row r="1832" spans="3:48" x14ac:dyDescent="0.35">
      <c r="C1832" s="1" t="s">
        <v>28</v>
      </c>
      <c r="D1832">
        <v>458</v>
      </c>
      <c r="E1832">
        <v>3</v>
      </c>
      <c r="F1832">
        <v>37</v>
      </c>
      <c r="G1832">
        <v>33</v>
      </c>
      <c r="H1832">
        <v>0</v>
      </c>
      <c r="I1832">
        <v>0</v>
      </c>
      <c r="J1832">
        <v>0</v>
      </c>
      <c r="K1832">
        <v>0</v>
      </c>
      <c r="L1832">
        <v>37</v>
      </c>
      <c r="M1832">
        <v>37</v>
      </c>
      <c r="N1832">
        <v>0.6875</v>
      </c>
      <c r="O1832">
        <v>1</v>
      </c>
      <c r="P1832">
        <v>0.78787878787878796</v>
      </c>
      <c r="Q1832">
        <v>9</v>
      </c>
      <c r="R1832">
        <v>86</v>
      </c>
      <c r="S1832">
        <v>0</v>
      </c>
      <c r="T1832">
        <v>11</v>
      </c>
      <c r="U1832">
        <v>0</v>
      </c>
      <c r="V1832">
        <v>0</v>
      </c>
      <c r="W1832">
        <v>0.54166666666666696</v>
      </c>
      <c r="X1832" s="37">
        <v>0</v>
      </c>
      <c r="Y1832" s="37">
        <v>1</v>
      </c>
      <c r="Z1832" s="37">
        <v>1</v>
      </c>
      <c r="AA1832" s="37">
        <v>0.54166666666666696</v>
      </c>
      <c r="AB1832" s="42"/>
      <c r="AC1832" s="42"/>
      <c r="AD1832" s="42"/>
      <c r="AE1832" s="42"/>
      <c r="AF1832" s="42"/>
      <c r="AG1832" s="42"/>
      <c r="AH1832" s="42"/>
      <c r="AI1832" s="42"/>
      <c r="AJ1832" s="42"/>
      <c r="AK1832" s="42"/>
      <c r="AL1832" s="42"/>
      <c r="AM1832" s="42"/>
      <c r="AN1832" s="42"/>
      <c r="AO1832" s="42"/>
      <c r="AP1832" s="42"/>
      <c r="AQ1832" s="42"/>
      <c r="AR1832" s="42"/>
      <c r="AS1832" s="42"/>
      <c r="AT1832" s="42"/>
      <c r="AU1832" s="42"/>
      <c r="AV1832" s="42"/>
    </row>
    <row r="1833" spans="3:48" x14ac:dyDescent="0.35">
      <c r="C1833" s="1" t="s">
        <v>29</v>
      </c>
      <c r="D1833">
        <v>458</v>
      </c>
      <c r="E1833">
        <v>4</v>
      </c>
      <c r="F1833">
        <v>50</v>
      </c>
      <c r="G1833">
        <v>46</v>
      </c>
      <c r="H1833">
        <v>0</v>
      </c>
      <c r="I1833">
        <v>0</v>
      </c>
      <c r="J1833">
        <v>0</v>
      </c>
      <c r="K1833">
        <v>0</v>
      </c>
      <c r="L1833">
        <v>50</v>
      </c>
      <c r="M1833">
        <v>50</v>
      </c>
      <c r="N1833">
        <v>0.81874999999999998</v>
      </c>
      <c r="O1833">
        <v>1</v>
      </c>
      <c r="P1833">
        <v>0.80407124681933795</v>
      </c>
      <c r="Q1833">
        <v>15</v>
      </c>
      <c r="R1833">
        <v>96</v>
      </c>
      <c r="S1833">
        <v>0</v>
      </c>
      <c r="T1833">
        <v>11</v>
      </c>
      <c r="U1833">
        <v>0</v>
      </c>
      <c r="V1833">
        <v>0</v>
      </c>
      <c r="W1833">
        <v>0.65833333333333299</v>
      </c>
      <c r="X1833" s="37">
        <v>0</v>
      </c>
      <c r="Y1833" s="37">
        <v>1</v>
      </c>
      <c r="Z1833" s="37">
        <v>1</v>
      </c>
      <c r="AA1833" s="37">
        <v>0.65833333333333299</v>
      </c>
      <c r="AB1833" s="42"/>
      <c r="AC1833" s="42"/>
      <c r="AD1833" s="42"/>
      <c r="AE1833" s="42"/>
      <c r="AF1833" s="42"/>
      <c r="AG1833" s="42"/>
      <c r="AH1833" s="42"/>
      <c r="AI1833" s="42"/>
      <c r="AJ1833" s="42"/>
      <c r="AK1833" s="42"/>
      <c r="AL1833" s="42"/>
      <c r="AM1833" s="42"/>
      <c r="AN1833" s="42"/>
      <c r="AO1833" s="42"/>
      <c r="AP1833" s="42"/>
      <c r="AQ1833" s="42"/>
      <c r="AR1833" s="42"/>
      <c r="AS1833" s="42"/>
      <c r="AT1833" s="42"/>
      <c r="AU1833" s="42"/>
      <c r="AV1833" s="42"/>
    </row>
    <row r="1834" spans="3:48" x14ac:dyDescent="0.35">
      <c r="C1834" s="1">
        <v>42952.25</v>
      </c>
      <c r="D1834">
        <v>459</v>
      </c>
      <c r="E1834">
        <v>1</v>
      </c>
      <c r="F1834">
        <v>62</v>
      </c>
      <c r="G1834">
        <v>58</v>
      </c>
      <c r="H1834">
        <v>0</v>
      </c>
      <c r="I1834">
        <v>0</v>
      </c>
      <c r="J1834">
        <v>27</v>
      </c>
      <c r="K1834">
        <v>14</v>
      </c>
      <c r="L1834">
        <v>49</v>
      </c>
      <c r="M1834">
        <v>48</v>
      </c>
      <c r="N1834">
        <v>0.79374999999999996</v>
      </c>
      <c r="O1834">
        <v>0.81578947368421095</v>
      </c>
      <c r="P1834">
        <v>0.88845144356955397</v>
      </c>
      <c r="Q1834">
        <v>3</v>
      </c>
      <c r="R1834">
        <v>89</v>
      </c>
      <c r="S1834">
        <v>0</v>
      </c>
      <c r="T1834">
        <v>14</v>
      </c>
      <c r="U1834">
        <v>0</v>
      </c>
      <c r="V1834">
        <v>0</v>
      </c>
      <c r="W1834">
        <v>0.70520833333333299</v>
      </c>
      <c r="X1834" s="37">
        <v>0.18421052631578899</v>
      </c>
      <c r="Y1834" s="37">
        <v>0.63157894736842102</v>
      </c>
      <c r="Z1834" s="37">
        <v>0.81578947368421095</v>
      </c>
      <c r="AA1834" s="37">
        <v>0.60729166666666701</v>
      </c>
      <c r="AB1834" s="42">
        <f t="shared" ref="AB1834" si="9596">AVERAGE(D1834:D1837)</f>
        <v>459</v>
      </c>
      <c r="AC1834" s="42">
        <f t="shared" ref="AC1834" si="9597">AVERAGEIF(M1834:M1837,"&lt;&gt;0",F1834:F1837)</f>
        <v>57.25</v>
      </c>
      <c r="AD1834" s="42">
        <f t="shared" ref="AD1834" si="9598">AVERAGEIF(M1834:M1837,"&lt;&gt;0",G1834:G1837)</f>
        <v>53</v>
      </c>
      <c r="AE1834" s="42">
        <f t="shared" ref="AE1834" si="9599">AVERAGEIF(M1834:M1837,"&lt;&gt;0",H1834:H1837)</f>
        <v>0.5</v>
      </c>
      <c r="AF1834" s="42">
        <f t="shared" ref="AF1834" si="9600">AVERAGEIF(M1834:M1837,"&lt;&gt;0",I1834:I1837)</f>
        <v>4.75</v>
      </c>
      <c r="AG1834" s="42">
        <f t="shared" ref="AG1834" si="9601">AVERAGEIF(M1834:M1837,"&lt;&gt;0",J1834:J1837)</f>
        <v>22</v>
      </c>
      <c r="AH1834" s="42">
        <f t="shared" ref="AH1834" si="9602">AVERAGEIF(M1834:M1837,"&lt;&gt;0",X1834:X1837)</f>
        <v>0.18807113252771376</v>
      </c>
      <c r="AI1834" s="42">
        <f t="shared" ref="AI1834" si="9603">AVERAGEIF(M1834:M1837,"&lt;&gt;0",L1834:L1837)</f>
        <v>47.5</v>
      </c>
      <c r="AJ1834" s="42">
        <f t="shared" ref="AJ1834" si="9604">AVERAGEIF(M1834:M1837,"&lt;&gt;0",Y1834:Y1837)</f>
        <v>0.63792451757160151</v>
      </c>
      <c r="AK1834" s="42">
        <f t="shared" ref="AK1834" si="9605">AVERAGEIF(M1834:M1837,"&lt;&gt;0",N1834:N1837)</f>
        <v>0.77500000000000002</v>
      </c>
      <c r="AL1834" s="42">
        <f t="shared" ref="AL1834" si="9606">AVERAGEIF(M1834:M1837,"&lt;&gt;0",O1834:O1837)</f>
        <v>0.82599565009931553</v>
      </c>
      <c r="AM1834" s="42">
        <f t="shared" ref="AM1834" si="9607">AVERAGEIF(M1834:M1837,"&lt;&gt;0",P1834:P1837)</f>
        <v>0.88670648522347351</v>
      </c>
      <c r="AN1834" s="42">
        <f t="shared" ref="AN1834" si="9608">AVERAGEIF(M1834:M1837,"&lt;&gt;0",Q1834:Q1837)</f>
        <v>1.25</v>
      </c>
      <c r="AO1834" s="42">
        <f t="shared" ref="AO1834" si="9609">AVERAGEIF(M1834:M1837,"&lt;&gt;0",R1834:R1837)</f>
        <v>84.5</v>
      </c>
      <c r="AP1834" s="42">
        <f t="shared" ref="AP1834" si="9610">AVERAGEIF(M1834:M1837,"&lt;&gt;0",S1834:S1837)</f>
        <v>0</v>
      </c>
      <c r="AQ1834" s="42">
        <f t="shared" ref="AQ1834" si="9611">AVERAGEIF(M1834:M1837,"&lt;&gt;0",T1834:T1837)</f>
        <v>12.5</v>
      </c>
      <c r="AR1834" s="42">
        <f t="shared" ref="AR1834" si="9612">AVERAGEIF(M1834:M1837,"&lt;&gt;0",U1834:U1837)</f>
        <v>0</v>
      </c>
      <c r="AS1834" s="42">
        <f t="shared" ref="AS1834" si="9613">AVERAGEIF(M1834:M1837,"&lt;&gt;0",V1834:V1837)</f>
        <v>0</v>
      </c>
      <c r="AT1834" s="42">
        <f t="shared" ref="AT1834" si="9614">AVERAGEIF(M1834:M1837,"&lt;&gt;0",W1834:W1837)</f>
        <v>0.68671874999999971</v>
      </c>
      <c r="AU1834" s="42">
        <f t="shared" ref="AU1834" si="9615">AVERAGEIF(M1834:M1837,"&lt;&gt;0",Z1834:Z1837)</f>
        <v>0.82599565009931553</v>
      </c>
      <c r="AV1834" s="42">
        <f t="shared" ref="AV1834" si="9616">AVERAGEIF(M1834:M1837,"&lt;&gt;0",AA1834:AA1837)</f>
        <v>0.63385416666666683</v>
      </c>
    </row>
    <row r="1835" spans="3:48" x14ac:dyDescent="0.35">
      <c r="C1835" s="1" t="s">
        <v>27</v>
      </c>
      <c r="D1835">
        <v>459</v>
      </c>
      <c r="E1835">
        <v>2</v>
      </c>
      <c r="F1835">
        <v>58</v>
      </c>
      <c r="G1835">
        <v>54</v>
      </c>
      <c r="H1835">
        <v>0</v>
      </c>
      <c r="I1835">
        <v>10</v>
      </c>
      <c r="J1835">
        <v>18</v>
      </c>
      <c r="K1835">
        <v>9</v>
      </c>
      <c r="L1835">
        <v>54</v>
      </c>
      <c r="M1835">
        <v>49</v>
      </c>
      <c r="N1835">
        <v>0.75624999999999998</v>
      </c>
      <c r="O1835">
        <v>0.80555555555555602</v>
      </c>
      <c r="P1835">
        <v>0.89944903581267199</v>
      </c>
      <c r="Q1835">
        <v>0</v>
      </c>
      <c r="R1835">
        <v>81</v>
      </c>
      <c r="S1835">
        <v>0</v>
      </c>
      <c r="T1835">
        <v>16</v>
      </c>
      <c r="U1835">
        <v>0</v>
      </c>
      <c r="V1835">
        <v>0</v>
      </c>
      <c r="W1835">
        <v>0.68020833333333297</v>
      </c>
      <c r="X1835" s="37">
        <v>0.125</v>
      </c>
      <c r="Y1835" s="37">
        <v>0.68055555555555602</v>
      </c>
      <c r="Z1835" s="37">
        <v>0.80555555555555602</v>
      </c>
      <c r="AA1835" s="37">
        <v>0.72812500000000002</v>
      </c>
      <c r="AB1835" s="42"/>
      <c r="AC1835" s="42"/>
      <c r="AD1835" s="42"/>
      <c r="AE1835" s="42"/>
      <c r="AF1835" s="42"/>
      <c r="AG1835" s="42"/>
      <c r="AH1835" s="42"/>
      <c r="AI1835" s="42"/>
      <c r="AJ1835" s="42"/>
      <c r="AK1835" s="42"/>
      <c r="AL1835" s="42"/>
      <c r="AM1835" s="42"/>
      <c r="AN1835" s="42"/>
      <c r="AO1835" s="42"/>
      <c r="AP1835" s="42"/>
      <c r="AQ1835" s="42"/>
      <c r="AR1835" s="42"/>
      <c r="AS1835" s="42"/>
      <c r="AT1835" s="42"/>
      <c r="AU1835" s="42"/>
      <c r="AV1835" s="42"/>
    </row>
    <row r="1836" spans="3:48" x14ac:dyDescent="0.35">
      <c r="C1836" s="1" t="s">
        <v>28</v>
      </c>
      <c r="D1836">
        <v>459</v>
      </c>
      <c r="E1836">
        <v>3</v>
      </c>
      <c r="F1836">
        <v>56</v>
      </c>
      <c r="G1836">
        <v>51</v>
      </c>
      <c r="H1836">
        <v>0</v>
      </c>
      <c r="I1836">
        <v>6</v>
      </c>
      <c r="J1836">
        <v>25</v>
      </c>
      <c r="K1836">
        <v>22</v>
      </c>
      <c r="L1836">
        <v>37</v>
      </c>
      <c r="M1836">
        <v>34</v>
      </c>
      <c r="N1836">
        <v>0.82499999999999996</v>
      </c>
      <c r="O1836">
        <v>0.90322580645161299</v>
      </c>
      <c r="P1836">
        <v>0.86237373737373701</v>
      </c>
      <c r="Q1836">
        <v>2</v>
      </c>
      <c r="R1836">
        <v>92</v>
      </c>
      <c r="S1836">
        <v>0</v>
      </c>
      <c r="T1836">
        <v>11</v>
      </c>
      <c r="U1836">
        <v>0</v>
      </c>
      <c r="V1836">
        <v>0</v>
      </c>
      <c r="W1836">
        <v>0.71145833333333297</v>
      </c>
      <c r="X1836" s="37">
        <v>0.35483870967741898</v>
      </c>
      <c r="Y1836" s="37">
        <v>0.54838709677419395</v>
      </c>
      <c r="Z1836" s="37">
        <v>0.90322580645161299</v>
      </c>
      <c r="AA1836" s="37">
        <v>0.54166666666666696</v>
      </c>
      <c r="AB1836" s="42"/>
      <c r="AC1836" s="42"/>
      <c r="AD1836" s="42"/>
      <c r="AE1836" s="42"/>
      <c r="AF1836" s="42"/>
      <c r="AG1836" s="42"/>
      <c r="AH1836" s="42"/>
      <c r="AI1836" s="42"/>
      <c r="AJ1836" s="42"/>
      <c r="AK1836" s="42"/>
      <c r="AL1836" s="42"/>
      <c r="AM1836" s="42"/>
      <c r="AN1836" s="42"/>
      <c r="AO1836" s="42"/>
      <c r="AP1836" s="42"/>
      <c r="AQ1836" s="42"/>
      <c r="AR1836" s="42"/>
      <c r="AS1836" s="42"/>
      <c r="AT1836" s="42"/>
      <c r="AU1836" s="42"/>
      <c r="AV1836" s="42"/>
    </row>
    <row r="1837" spans="3:48" x14ac:dyDescent="0.35">
      <c r="C1837" s="1" t="s">
        <v>29</v>
      </c>
      <c r="D1837">
        <v>459</v>
      </c>
      <c r="E1837">
        <v>4</v>
      </c>
      <c r="F1837">
        <v>53</v>
      </c>
      <c r="G1837">
        <v>49</v>
      </c>
      <c r="H1837">
        <v>2</v>
      </c>
      <c r="I1837">
        <v>3</v>
      </c>
      <c r="J1837">
        <v>18</v>
      </c>
      <c r="K1837">
        <v>6</v>
      </c>
      <c r="L1837">
        <v>50</v>
      </c>
      <c r="M1837">
        <v>47</v>
      </c>
      <c r="N1837">
        <v>0.72499999999999998</v>
      </c>
      <c r="O1837">
        <v>0.77941176470588203</v>
      </c>
      <c r="P1837">
        <v>0.89655172413793105</v>
      </c>
      <c r="Q1837">
        <v>0</v>
      </c>
      <c r="R1837">
        <v>76</v>
      </c>
      <c r="S1837">
        <v>0</v>
      </c>
      <c r="T1837">
        <v>9</v>
      </c>
      <c r="U1837">
        <v>0</v>
      </c>
      <c r="V1837">
        <v>0</v>
      </c>
      <c r="W1837">
        <v>0.65</v>
      </c>
      <c r="X1837" s="37">
        <v>8.8235294117647106E-2</v>
      </c>
      <c r="Y1837" s="37">
        <v>0.69117647058823495</v>
      </c>
      <c r="Z1837" s="37">
        <v>0.77941176470588203</v>
      </c>
      <c r="AA1837" s="37">
        <v>0.65833333333333299</v>
      </c>
      <c r="AB1837" s="42"/>
      <c r="AC1837" s="42"/>
      <c r="AD1837" s="42"/>
      <c r="AE1837" s="42"/>
      <c r="AF1837" s="42"/>
      <c r="AG1837" s="42"/>
      <c r="AH1837" s="42"/>
      <c r="AI1837" s="42"/>
      <c r="AJ1837" s="42"/>
      <c r="AK1837" s="42"/>
      <c r="AL1837" s="42"/>
      <c r="AM1837" s="42"/>
      <c r="AN1837" s="42"/>
      <c r="AO1837" s="42"/>
      <c r="AP1837" s="42"/>
      <c r="AQ1837" s="42"/>
      <c r="AR1837" s="42"/>
      <c r="AS1837" s="42"/>
      <c r="AT1837" s="42"/>
      <c r="AU1837" s="42"/>
      <c r="AV1837" s="42"/>
    </row>
    <row r="1838" spans="3:48" x14ac:dyDescent="0.35">
      <c r="C1838" s="1">
        <v>42952.25</v>
      </c>
      <c r="D1838">
        <v>460</v>
      </c>
      <c r="E1838">
        <v>1</v>
      </c>
      <c r="F1838">
        <v>22</v>
      </c>
      <c r="G1838">
        <v>22</v>
      </c>
      <c r="H1838">
        <v>2</v>
      </c>
      <c r="I1838">
        <v>38</v>
      </c>
      <c r="J1838">
        <v>27</v>
      </c>
      <c r="K1838">
        <v>1</v>
      </c>
      <c r="L1838">
        <v>49</v>
      </c>
      <c r="M1838">
        <v>21</v>
      </c>
      <c r="N1838">
        <v>0.19375000000000001</v>
      </c>
      <c r="O1838">
        <v>0.28947368421052599</v>
      </c>
      <c r="P1838">
        <v>0.73118279569892497</v>
      </c>
      <c r="Q1838">
        <v>11</v>
      </c>
      <c r="R1838">
        <v>19</v>
      </c>
      <c r="S1838">
        <v>0</v>
      </c>
      <c r="T1838">
        <v>4</v>
      </c>
      <c r="U1838">
        <v>0</v>
      </c>
      <c r="V1838">
        <v>0</v>
      </c>
      <c r="W1838">
        <v>0.141666666666667</v>
      </c>
      <c r="X1838" s="37">
        <v>1.3157894736842099E-2</v>
      </c>
      <c r="Y1838" s="37">
        <v>0.27631578947368401</v>
      </c>
      <c r="Z1838" s="37">
        <v>0.28947368421052599</v>
      </c>
      <c r="AA1838" s="37">
        <v>0.60729166666666701</v>
      </c>
      <c r="AB1838" s="42">
        <f t="shared" ref="AB1838" si="9617">AVERAGE(D1838:D1841)</f>
        <v>460</v>
      </c>
      <c r="AC1838" s="42">
        <f t="shared" ref="AC1838" si="9618">AVERAGEIF(M1838:M1841,"&lt;&gt;0",F1838:F1841)</f>
        <v>36.75</v>
      </c>
      <c r="AD1838" s="42">
        <f t="shared" ref="AD1838" si="9619">AVERAGEIF(M1838:M1841,"&lt;&gt;0",G1838:G1841)</f>
        <v>37</v>
      </c>
      <c r="AE1838" s="42">
        <f t="shared" ref="AE1838" si="9620">AVERAGEIF(M1838:M1841,"&lt;&gt;0",H1838:H1841)</f>
        <v>1.75</v>
      </c>
      <c r="AF1838" s="42">
        <f t="shared" ref="AF1838" si="9621">AVERAGEIF(M1838:M1841,"&lt;&gt;0",I1838:I1841)</f>
        <v>25</v>
      </c>
      <c r="AG1838" s="42">
        <f t="shared" ref="AG1838" si="9622">AVERAGEIF(M1838:M1841,"&lt;&gt;0",J1838:J1841)</f>
        <v>22</v>
      </c>
      <c r="AH1838" s="42">
        <f t="shared" ref="AH1838" si="9623">AVERAGEIF(M1838:M1841,"&lt;&gt;0",X1838:X1841)</f>
        <v>0.11335298833738362</v>
      </c>
      <c r="AI1838" s="42">
        <f t="shared" ref="AI1838" si="9624">AVERAGEIF(M1838:M1841,"&lt;&gt;0",L1838:L1841)</f>
        <v>47.5</v>
      </c>
      <c r="AJ1838" s="42">
        <f t="shared" ref="AJ1838" si="9625">AVERAGEIF(M1838:M1841,"&lt;&gt;0",Y1838:Y1841)</f>
        <v>0.42569000577027627</v>
      </c>
      <c r="AK1838" s="42">
        <f t="shared" ref="AK1838" si="9626">AVERAGEIF(M1838:M1841,"&lt;&gt;0",N1838:N1841)</f>
        <v>0.5078125</v>
      </c>
      <c r="AL1838" s="42">
        <f t="shared" ref="AL1838" si="9627">AVERAGEIF(M1838:M1841,"&lt;&gt;0",O1838:O1841)</f>
        <v>0.53904299410765999</v>
      </c>
      <c r="AM1838" s="42">
        <f t="shared" ref="AM1838" si="9628">AVERAGEIF(M1838:M1841,"&lt;&gt;0",P1838:P1841)</f>
        <v>0.74991780768933247</v>
      </c>
      <c r="AN1838" s="42">
        <f t="shared" ref="AN1838" si="9629">AVERAGEIF(M1838:M1841,"&lt;&gt;0",Q1838:Q1841)</f>
        <v>15</v>
      </c>
      <c r="AO1838" s="42">
        <f t="shared" ref="AO1838" si="9630">AVERAGEIF(M1838:M1841,"&lt;&gt;0",R1838:R1841)</f>
        <v>59</v>
      </c>
      <c r="AP1838" s="42">
        <f t="shared" ref="AP1838" si="9631">AVERAGEIF(M1838:M1841,"&lt;&gt;0",S1838:S1841)</f>
        <v>0</v>
      </c>
      <c r="AQ1838" s="42">
        <f t="shared" ref="AQ1838" si="9632">AVERAGEIF(M1838:M1841,"&lt;&gt;0",T1838:T1841)</f>
        <v>9.25</v>
      </c>
      <c r="AR1838" s="42">
        <f t="shared" ref="AR1838" si="9633">AVERAGEIF(M1838:M1841,"&lt;&gt;0",U1838:U1841)</f>
        <v>0</v>
      </c>
      <c r="AS1838" s="42">
        <f t="shared" ref="AS1838" si="9634">AVERAGEIF(M1838:M1841,"&lt;&gt;0",V1838:V1841)</f>
        <v>0</v>
      </c>
      <c r="AT1838" s="42">
        <f t="shared" ref="AT1838" si="9635">AVERAGEIF(M1838:M1841,"&lt;&gt;0",W1838:W1841)</f>
        <v>0.37395833333333323</v>
      </c>
      <c r="AU1838" s="42">
        <f t="shared" ref="AU1838" si="9636">AVERAGEIF(M1838:M1841,"&lt;&gt;0",Z1838:Z1841)</f>
        <v>0.53904299410765999</v>
      </c>
      <c r="AV1838" s="42">
        <f t="shared" ref="AV1838" si="9637">AVERAGEIF(M1838:M1841,"&lt;&gt;0",AA1838:AA1841)</f>
        <v>0.63385416666666683</v>
      </c>
    </row>
    <row r="1839" spans="3:48" x14ac:dyDescent="0.35">
      <c r="C1839" s="1" t="s">
        <v>27</v>
      </c>
      <c r="D1839">
        <v>460</v>
      </c>
      <c r="E1839">
        <v>2</v>
      </c>
      <c r="F1839">
        <v>54</v>
      </c>
      <c r="G1839">
        <v>56</v>
      </c>
      <c r="H1839">
        <v>3</v>
      </c>
      <c r="I1839">
        <v>12</v>
      </c>
      <c r="J1839">
        <v>18</v>
      </c>
      <c r="K1839">
        <v>11</v>
      </c>
      <c r="L1839">
        <v>54</v>
      </c>
      <c r="M1839">
        <v>43</v>
      </c>
      <c r="N1839">
        <v>0.86875000000000002</v>
      </c>
      <c r="O1839">
        <v>0.75</v>
      </c>
      <c r="P1839">
        <v>0.65827338129496404</v>
      </c>
      <c r="Q1839">
        <v>40</v>
      </c>
      <c r="R1839">
        <v>109</v>
      </c>
      <c r="S1839">
        <v>0</v>
      </c>
      <c r="T1839">
        <v>16</v>
      </c>
      <c r="U1839">
        <v>0</v>
      </c>
      <c r="V1839">
        <v>0</v>
      </c>
      <c r="W1839">
        <v>0.57187500000000002</v>
      </c>
      <c r="X1839" s="37">
        <v>0.15277777777777801</v>
      </c>
      <c r="Y1839" s="37">
        <v>0.59722222222222199</v>
      </c>
      <c r="Z1839" s="37">
        <v>0.75</v>
      </c>
      <c r="AA1839" s="37">
        <v>0.72812500000000002</v>
      </c>
      <c r="AB1839" s="42"/>
      <c r="AC1839" s="42"/>
      <c r="AD1839" s="42"/>
      <c r="AE1839" s="42"/>
      <c r="AF1839" s="42"/>
      <c r="AG1839" s="42"/>
      <c r="AH1839" s="42"/>
      <c r="AI1839" s="42"/>
      <c r="AJ1839" s="42"/>
      <c r="AK1839" s="42"/>
      <c r="AL1839" s="42"/>
      <c r="AM1839" s="42"/>
      <c r="AN1839" s="42"/>
      <c r="AO1839" s="42"/>
      <c r="AP1839" s="42"/>
      <c r="AQ1839" s="42"/>
      <c r="AR1839" s="42"/>
      <c r="AS1839" s="42"/>
      <c r="AT1839" s="42"/>
      <c r="AU1839" s="42"/>
      <c r="AV1839" s="42"/>
    </row>
    <row r="1840" spans="3:48" x14ac:dyDescent="0.35">
      <c r="C1840" s="1" t="s">
        <v>28</v>
      </c>
      <c r="D1840">
        <v>460</v>
      </c>
      <c r="E1840">
        <v>3</v>
      </c>
      <c r="F1840">
        <v>51</v>
      </c>
      <c r="G1840">
        <v>50</v>
      </c>
      <c r="H1840">
        <v>0</v>
      </c>
      <c r="I1840">
        <v>2</v>
      </c>
      <c r="J1840">
        <v>25</v>
      </c>
      <c r="K1840">
        <v>16</v>
      </c>
      <c r="L1840">
        <v>37</v>
      </c>
      <c r="M1840">
        <v>35</v>
      </c>
      <c r="N1840">
        <v>0.77500000000000002</v>
      </c>
      <c r="O1840">
        <v>0.82258064516129004</v>
      </c>
      <c r="P1840">
        <v>0.80913978494623695</v>
      </c>
      <c r="Q1840">
        <v>9</v>
      </c>
      <c r="R1840">
        <v>94</v>
      </c>
      <c r="S1840">
        <v>0</v>
      </c>
      <c r="T1840">
        <v>17</v>
      </c>
      <c r="U1840">
        <v>0</v>
      </c>
      <c r="V1840">
        <v>0</v>
      </c>
      <c r="W1840">
        <v>0.62708333333333299</v>
      </c>
      <c r="X1840" s="37">
        <v>0.25806451612903197</v>
      </c>
      <c r="Y1840" s="37">
        <v>0.56451612903225801</v>
      </c>
      <c r="Z1840" s="37">
        <v>0.82258064516129004</v>
      </c>
      <c r="AA1840" s="37">
        <v>0.54166666666666696</v>
      </c>
      <c r="AB1840" s="42"/>
      <c r="AC1840" s="42"/>
      <c r="AD1840" s="42"/>
      <c r="AE1840" s="42"/>
      <c r="AF1840" s="42"/>
      <c r="AG1840" s="42"/>
      <c r="AH1840" s="42"/>
      <c r="AI1840" s="42"/>
      <c r="AJ1840" s="42"/>
      <c r="AK1840" s="42"/>
      <c r="AL1840" s="42"/>
      <c r="AM1840" s="42"/>
      <c r="AN1840" s="42"/>
      <c r="AO1840" s="42"/>
      <c r="AP1840" s="42"/>
      <c r="AQ1840" s="42"/>
      <c r="AR1840" s="42"/>
      <c r="AS1840" s="42"/>
      <c r="AT1840" s="42"/>
      <c r="AU1840" s="42"/>
      <c r="AV1840" s="42"/>
    </row>
    <row r="1841" spans="3:48" x14ac:dyDescent="0.35">
      <c r="C1841" s="1" t="s">
        <v>29</v>
      </c>
      <c r="D1841">
        <v>460</v>
      </c>
      <c r="E1841">
        <v>4</v>
      </c>
      <c r="F1841">
        <v>20</v>
      </c>
      <c r="G1841">
        <v>20</v>
      </c>
      <c r="H1841">
        <v>2</v>
      </c>
      <c r="I1841">
        <v>48</v>
      </c>
      <c r="J1841">
        <v>18</v>
      </c>
      <c r="K1841">
        <v>2</v>
      </c>
      <c r="L1841">
        <v>50</v>
      </c>
      <c r="M1841">
        <v>18</v>
      </c>
      <c r="N1841">
        <v>0.19375000000000001</v>
      </c>
      <c r="O1841">
        <v>0.29411764705882398</v>
      </c>
      <c r="P1841">
        <v>0.80107526881720403</v>
      </c>
      <c r="Q1841">
        <v>0</v>
      </c>
      <c r="R1841">
        <v>14</v>
      </c>
      <c r="S1841">
        <v>0</v>
      </c>
      <c r="T1841">
        <v>0</v>
      </c>
      <c r="U1841">
        <v>0</v>
      </c>
      <c r="V1841">
        <v>0</v>
      </c>
      <c r="W1841">
        <v>0.155208333333333</v>
      </c>
      <c r="X1841" s="37">
        <v>2.9411764705882401E-2</v>
      </c>
      <c r="Y1841" s="37">
        <v>0.26470588235294101</v>
      </c>
      <c r="Z1841" s="37">
        <v>0.29411764705882398</v>
      </c>
      <c r="AA1841" s="37">
        <v>0.65833333333333299</v>
      </c>
      <c r="AB1841" s="42"/>
      <c r="AC1841" s="42"/>
      <c r="AD1841" s="42"/>
      <c r="AE1841" s="42"/>
      <c r="AF1841" s="42"/>
      <c r="AG1841" s="42"/>
      <c r="AH1841" s="42"/>
      <c r="AI1841" s="42"/>
      <c r="AJ1841" s="42"/>
      <c r="AK1841" s="42"/>
      <c r="AL1841" s="42"/>
      <c r="AM1841" s="42"/>
      <c r="AN1841" s="42"/>
      <c r="AO1841" s="42"/>
      <c r="AP1841" s="42"/>
      <c r="AQ1841" s="42"/>
      <c r="AR1841" s="42"/>
      <c r="AS1841" s="42"/>
      <c r="AT1841" s="42"/>
      <c r="AU1841" s="42"/>
      <c r="AV1841" s="42"/>
    </row>
    <row r="1842" spans="3:48" x14ac:dyDescent="0.35">
      <c r="C1842" s="1">
        <v>42952.25</v>
      </c>
      <c r="D1842">
        <v>461</v>
      </c>
      <c r="E1842">
        <v>1</v>
      </c>
      <c r="F1842">
        <v>46</v>
      </c>
      <c r="G1842">
        <v>46</v>
      </c>
      <c r="H1842">
        <v>0</v>
      </c>
      <c r="I1842">
        <v>1</v>
      </c>
      <c r="J1842">
        <v>0</v>
      </c>
      <c r="K1842">
        <v>0</v>
      </c>
      <c r="L1842">
        <v>49</v>
      </c>
      <c r="M1842">
        <v>46</v>
      </c>
      <c r="N1842">
        <v>0.61250000000000004</v>
      </c>
      <c r="O1842">
        <v>0.93877551020408201</v>
      </c>
      <c r="P1842">
        <v>0.89625850340136104</v>
      </c>
      <c r="Q1842">
        <v>2</v>
      </c>
      <c r="R1842">
        <v>61</v>
      </c>
      <c r="S1842">
        <v>0</v>
      </c>
      <c r="T1842">
        <v>0</v>
      </c>
      <c r="U1842">
        <v>0</v>
      </c>
      <c r="V1842">
        <v>24</v>
      </c>
      <c r="W1842">
        <v>0.54895833333333299</v>
      </c>
      <c r="X1842" s="37">
        <v>0</v>
      </c>
      <c r="Y1842" s="37">
        <v>0.93877551020408201</v>
      </c>
      <c r="Z1842" s="37">
        <v>0.93877551020408201</v>
      </c>
      <c r="AA1842" s="37">
        <v>0.60729166666666701</v>
      </c>
      <c r="AB1842" s="42">
        <f t="shared" ref="AB1842" si="9638">AVERAGE(D1842:D1845)</f>
        <v>461</v>
      </c>
      <c r="AC1842" s="42">
        <f t="shared" ref="AC1842" si="9639">AVERAGEIF(M1842:M1845,"&lt;&gt;0",F1842:F1845)</f>
        <v>43.25</v>
      </c>
      <c r="AD1842" s="42">
        <f t="shared" ref="AD1842" si="9640">AVERAGEIF(M1842:M1845,"&lt;&gt;0",G1842:G1845)</f>
        <v>43.25</v>
      </c>
      <c r="AE1842" s="42">
        <f t="shared" ref="AE1842" si="9641">AVERAGEIF(M1842:M1845,"&lt;&gt;0",H1842:H1845)</f>
        <v>0</v>
      </c>
      <c r="AF1842" s="42">
        <f t="shared" ref="AF1842" si="9642">AVERAGEIF(M1842:M1845,"&lt;&gt;0",I1842:I1845)</f>
        <v>4.5</v>
      </c>
      <c r="AG1842" s="42">
        <f t="shared" ref="AG1842" si="9643">AVERAGEIF(M1842:M1845,"&lt;&gt;0",J1842:J1845)</f>
        <v>0</v>
      </c>
      <c r="AH1842" s="42">
        <f t="shared" ref="AH1842" si="9644">AVERAGEIF(M1842:M1845,"&lt;&gt;0",X1842:X1845)</f>
        <v>0</v>
      </c>
      <c r="AI1842" s="42">
        <f t="shared" ref="AI1842" si="9645">AVERAGEIF(M1842:M1845,"&lt;&gt;0",L1842:L1845)</f>
        <v>47.5</v>
      </c>
      <c r="AJ1842" s="42">
        <f t="shared" ref="AJ1842" si="9646">AVERAGEIF(M1842:M1845,"&lt;&gt;0",Y1842:Y1845)</f>
        <v>0.90988907274621578</v>
      </c>
      <c r="AK1842" s="42">
        <f t="shared" ref="AK1842" si="9647">AVERAGEIF(M1842:M1845,"&lt;&gt;0",N1842:N1845)</f>
        <v>0.62968749999999996</v>
      </c>
      <c r="AL1842" s="42">
        <f t="shared" ref="AL1842" si="9648">AVERAGEIF(M1842:M1845,"&lt;&gt;0",O1842:O1845)</f>
        <v>0.90988907274621578</v>
      </c>
      <c r="AM1842" s="42">
        <f t="shared" ref="AM1842" si="9649">AVERAGEIF(M1842:M1845,"&lt;&gt;0",P1842:P1845)</f>
        <v>0.85970721065022815</v>
      </c>
      <c r="AN1842" s="42">
        <f t="shared" ref="AN1842" si="9650">AVERAGEIF(M1842:M1845,"&lt;&gt;0",Q1842:Q1845)</f>
        <v>2.75</v>
      </c>
      <c r="AO1842" s="42">
        <f t="shared" ref="AO1842" si="9651">AVERAGEIF(M1842:M1845,"&lt;&gt;0",R1842:R1845)</f>
        <v>64.5</v>
      </c>
      <c r="AP1842" s="42">
        <f t="shared" ref="AP1842" si="9652">AVERAGEIF(M1842:M1845,"&lt;&gt;0",S1842:S1845)</f>
        <v>0</v>
      </c>
      <c r="AQ1842" s="42">
        <f t="shared" ref="AQ1842" si="9653">AVERAGEIF(M1842:M1845,"&lt;&gt;0",T1842:T1845)</f>
        <v>0</v>
      </c>
      <c r="AR1842" s="42">
        <f t="shared" ref="AR1842" si="9654">AVERAGEIF(M1842:M1845,"&lt;&gt;0",U1842:U1845)</f>
        <v>0</v>
      </c>
      <c r="AS1842" s="42">
        <f t="shared" ref="AS1842" si="9655">AVERAGEIF(M1842:M1845,"&lt;&gt;0",V1842:V1845)</f>
        <v>15.75</v>
      </c>
      <c r="AT1842" s="42">
        <f t="shared" ref="AT1842" si="9656">AVERAGEIF(M1842:M1845,"&lt;&gt;0",W1842:W1845)</f>
        <v>0.54270833333333313</v>
      </c>
      <c r="AU1842" s="42">
        <f t="shared" ref="AU1842" si="9657">AVERAGEIF(M1842:M1845,"&lt;&gt;0",Z1842:Z1845)</f>
        <v>0.90988907274621578</v>
      </c>
      <c r="AV1842" s="42">
        <f t="shared" ref="AV1842" si="9658">AVERAGEIF(M1842:M1845,"&lt;&gt;0",AA1842:AA1845)</f>
        <v>0.63385416666666683</v>
      </c>
    </row>
    <row r="1843" spans="3:48" x14ac:dyDescent="0.35">
      <c r="C1843" s="1" t="s">
        <v>27</v>
      </c>
      <c r="D1843">
        <v>461</v>
      </c>
      <c r="E1843">
        <v>2</v>
      </c>
      <c r="F1843">
        <v>48</v>
      </c>
      <c r="G1843">
        <v>48</v>
      </c>
      <c r="H1843">
        <v>0</v>
      </c>
      <c r="I1843">
        <v>10</v>
      </c>
      <c r="J1843">
        <v>0</v>
      </c>
      <c r="K1843">
        <v>0</v>
      </c>
      <c r="L1843">
        <v>54</v>
      </c>
      <c r="M1843">
        <v>48</v>
      </c>
      <c r="N1843">
        <v>0.69374999999999998</v>
      </c>
      <c r="O1843">
        <v>0.88888888888888895</v>
      </c>
      <c r="P1843">
        <v>0.87237237237237197</v>
      </c>
      <c r="Q1843">
        <v>3</v>
      </c>
      <c r="R1843">
        <v>71</v>
      </c>
      <c r="S1843">
        <v>0</v>
      </c>
      <c r="T1843">
        <v>0</v>
      </c>
      <c r="U1843">
        <v>0</v>
      </c>
      <c r="V1843">
        <v>15</v>
      </c>
      <c r="W1843">
        <v>0.60520833333333302</v>
      </c>
      <c r="X1843" s="37">
        <v>0</v>
      </c>
      <c r="Y1843" s="37">
        <v>0.88888888888888895</v>
      </c>
      <c r="Z1843" s="37">
        <v>0.88888888888888895</v>
      </c>
      <c r="AA1843" s="37">
        <v>0.72812500000000002</v>
      </c>
      <c r="AB1843" s="42"/>
      <c r="AC1843" s="42"/>
      <c r="AD1843" s="42"/>
      <c r="AE1843" s="42"/>
      <c r="AF1843" s="42"/>
      <c r="AG1843" s="42"/>
      <c r="AH1843" s="42"/>
      <c r="AI1843" s="42"/>
      <c r="AJ1843" s="42"/>
      <c r="AK1843" s="42"/>
      <c r="AL1843" s="42"/>
      <c r="AM1843" s="42"/>
      <c r="AN1843" s="42"/>
      <c r="AO1843" s="42"/>
      <c r="AP1843" s="42"/>
      <c r="AQ1843" s="42"/>
      <c r="AR1843" s="42"/>
      <c r="AS1843" s="42"/>
      <c r="AT1843" s="42"/>
      <c r="AU1843" s="42"/>
      <c r="AV1843" s="42"/>
    </row>
    <row r="1844" spans="3:48" x14ac:dyDescent="0.35">
      <c r="C1844" s="1" t="s">
        <v>28</v>
      </c>
      <c r="D1844">
        <v>461</v>
      </c>
      <c r="E1844">
        <v>3</v>
      </c>
      <c r="F1844">
        <v>33</v>
      </c>
      <c r="G1844">
        <v>33</v>
      </c>
      <c r="H1844">
        <v>0</v>
      </c>
      <c r="I1844">
        <v>4</v>
      </c>
      <c r="J1844">
        <v>0</v>
      </c>
      <c r="K1844">
        <v>0</v>
      </c>
      <c r="L1844">
        <v>37</v>
      </c>
      <c r="M1844">
        <v>33</v>
      </c>
      <c r="N1844">
        <v>0.55625000000000002</v>
      </c>
      <c r="O1844">
        <v>0.891891891891892</v>
      </c>
      <c r="P1844">
        <v>0.79400749063670395</v>
      </c>
      <c r="Q1844">
        <v>1</v>
      </c>
      <c r="R1844">
        <v>57</v>
      </c>
      <c r="S1844">
        <v>0</v>
      </c>
      <c r="T1844">
        <v>0</v>
      </c>
      <c r="U1844">
        <v>0</v>
      </c>
      <c r="V1844">
        <v>10</v>
      </c>
      <c r="W1844">
        <v>0.44166666666666698</v>
      </c>
      <c r="X1844" s="37">
        <v>0</v>
      </c>
      <c r="Y1844" s="37">
        <v>0.891891891891892</v>
      </c>
      <c r="Z1844" s="37">
        <v>0.891891891891892</v>
      </c>
      <c r="AA1844" s="37">
        <v>0.54166666666666696</v>
      </c>
      <c r="AB1844" s="42"/>
      <c r="AC1844" s="42"/>
      <c r="AD1844" s="42"/>
      <c r="AE1844" s="42"/>
      <c r="AF1844" s="42"/>
      <c r="AG1844" s="42"/>
      <c r="AH1844" s="42"/>
      <c r="AI1844" s="42"/>
      <c r="AJ1844" s="42"/>
      <c r="AK1844" s="42"/>
      <c r="AL1844" s="42"/>
      <c r="AM1844" s="42"/>
      <c r="AN1844" s="42"/>
      <c r="AO1844" s="42"/>
      <c r="AP1844" s="42"/>
      <c r="AQ1844" s="42"/>
      <c r="AR1844" s="42"/>
      <c r="AS1844" s="42"/>
      <c r="AT1844" s="42"/>
      <c r="AU1844" s="42"/>
      <c r="AV1844" s="42"/>
    </row>
    <row r="1845" spans="3:48" x14ac:dyDescent="0.35">
      <c r="C1845" s="1" t="s">
        <v>29</v>
      </c>
      <c r="D1845">
        <v>461</v>
      </c>
      <c r="E1845">
        <v>4</v>
      </c>
      <c r="F1845">
        <v>46</v>
      </c>
      <c r="G1845">
        <v>46</v>
      </c>
      <c r="H1845">
        <v>0</v>
      </c>
      <c r="I1845">
        <v>3</v>
      </c>
      <c r="J1845">
        <v>0</v>
      </c>
      <c r="K1845">
        <v>0</v>
      </c>
      <c r="L1845">
        <v>50</v>
      </c>
      <c r="M1845">
        <v>46</v>
      </c>
      <c r="N1845">
        <v>0.65625</v>
      </c>
      <c r="O1845">
        <v>0.92</v>
      </c>
      <c r="P1845">
        <v>0.87619047619047596</v>
      </c>
      <c r="Q1845">
        <v>5</v>
      </c>
      <c r="R1845">
        <v>69</v>
      </c>
      <c r="S1845">
        <v>0</v>
      </c>
      <c r="T1845">
        <v>0</v>
      </c>
      <c r="U1845">
        <v>0</v>
      </c>
      <c r="V1845">
        <v>14</v>
      </c>
      <c r="W1845">
        <v>0.57499999999999996</v>
      </c>
      <c r="X1845" s="37">
        <v>0</v>
      </c>
      <c r="Y1845" s="37">
        <v>0.92</v>
      </c>
      <c r="Z1845" s="37">
        <v>0.92</v>
      </c>
      <c r="AA1845" s="37">
        <v>0.65833333333333299</v>
      </c>
      <c r="AB1845" s="42"/>
      <c r="AC1845" s="42"/>
      <c r="AD1845" s="42"/>
      <c r="AE1845" s="42"/>
      <c r="AF1845" s="42"/>
      <c r="AG1845" s="42"/>
      <c r="AH1845" s="42"/>
      <c r="AI1845" s="42"/>
      <c r="AJ1845" s="42"/>
      <c r="AK1845" s="42"/>
      <c r="AL1845" s="42"/>
      <c r="AM1845" s="42"/>
      <c r="AN1845" s="42"/>
      <c r="AO1845" s="42"/>
      <c r="AP1845" s="42"/>
      <c r="AQ1845" s="42"/>
      <c r="AR1845" s="42"/>
      <c r="AS1845" s="42"/>
      <c r="AT1845" s="42"/>
      <c r="AU1845" s="42"/>
      <c r="AV1845" s="42"/>
    </row>
    <row r="1846" spans="3:48" x14ac:dyDescent="0.35">
      <c r="C1846" s="1">
        <v>42952.25</v>
      </c>
      <c r="D1846">
        <v>462</v>
      </c>
      <c r="E1846">
        <v>1</v>
      </c>
      <c r="F1846">
        <v>49</v>
      </c>
      <c r="G1846">
        <v>49</v>
      </c>
      <c r="H1846">
        <v>0</v>
      </c>
      <c r="I1846">
        <v>0</v>
      </c>
      <c r="J1846">
        <v>0</v>
      </c>
      <c r="K1846">
        <v>0</v>
      </c>
      <c r="L1846">
        <v>49</v>
      </c>
      <c r="M1846">
        <v>49</v>
      </c>
      <c r="N1846">
        <v>0.77500000000000002</v>
      </c>
      <c r="O1846">
        <v>1</v>
      </c>
      <c r="P1846">
        <v>0.78360215053763405</v>
      </c>
      <c r="Q1846">
        <v>9</v>
      </c>
      <c r="R1846">
        <v>94</v>
      </c>
      <c r="S1846">
        <v>0</v>
      </c>
      <c r="T1846">
        <v>0</v>
      </c>
      <c r="U1846">
        <v>0</v>
      </c>
      <c r="V1846">
        <v>24</v>
      </c>
      <c r="W1846">
        <v>0.60729166666666701</v>
      </c>
      <c r="X1846" s="37">
        <v>0</v>
      </c>
      <c r="Y1846" s="37">
        <v>1</v>
      </c>
      <c r="Z1846" s="37">
        <v>1</v>
      </c>
      <c r="AA1846" s="37">
        <v>0.60729166666666701</v>
      </c>
      <c r="AB1846" s="42">
        <f t="shared" ref="AB1846" si="9659">AVERAGE(D1846:D1849)</f>
        <v>462</v>
      </c>
      <c r="AC1846" s="42">
        <f t="shared" ref="AC1846" si="9660">AVERAGEIF(M1846:M1849,"&lt;&gt;0",F1846:F1849)</f>
        <v>47.25</v>
      </c>
      <c r="AD1846" s="42">
        <f t="shared" ref="AD1846" si="9661">AVERAGEIF(M1846:M1849,"&lt;&gt;0",G1846:G1849)</f>
        <v>47.25</v>
      </c>
      <c r="AE1846" s="42">
        <f t="shared" ref="AE1846" si="9662">AVERAGEIF(M1846:M1849,"&lt;&gt;0",H1846:H1849)</f>
        <v>0</v>
      </c>
      <c r="AF1846" s="42">
        <f t="shared" ref="AF1846" si="9663">AVERAGEIF(M1846:M1849,"&lt;&gt;0",I1846:I1849)</f>
        <v>0.25</v>
      </c>
      <c r="AG1846" s="42">
        <f t="shared" ref="AG1846" si="9664">AVERAGEIF(M1846:M1849,"&lt;&gt;0",J1846:J1849)</f>
        <v>0</v>
      </c>
      <c r="AH1846" s="42">
        <f t="shared" ref="AH1846" si="9665">AVERAGEIF(M1846:M1849,"&lt;&gt;0",X1846:X1849)</f>
        <v>0</v>
      </c>
      <c r="AI1846" s="42">
        <f t="shared" ref="AI1846" si="9666">AVERAGEIF(M1846:M1849,"&lt;&gt;0",L1846:L1849)</f>
        <v>47.5</v>
      </c>
      <c r="AJ1846" s="42">
        <f t="shared" ref="AJ1846" si="9667">AVERAGEIF(M1846:M1849,"&lt;&gt;0",Y1846:Y1849)</f>
        <v>0.9932432432432432</v>
      </c>
      <c r="AK1846" s="42">
        <f t="shared" ref="AK1846" si="9668">AVERAGEIF(M1846:M1849,"&lt;&gt;0",N1846:N1849)</f>
        <v>0.79218750000000004</v>
      </c>
      <c r="AL1846" s="42">
        <f t="shared" ref="AL1846" si="9669">AVERAGEIF(M1846:M1849,"&lt;&gt;0",O1846:O1849)</f>
        <v>0.9932432432432432</v>
      </c>
      <c r="AM1846" s="42">
        <f t="shared" ref="AM1846" si="9670">AVERAGEIF(M1846:M1849,"&lt;&gt;0",P1846:P1849)</f>
        <v>0.7897452013770988</v>
      </c>
      <c r="AN1846" s="42">
        <f t="shared" ref="AN1846" si="9671">AVERAGEIF(M1846:M1849,"&lt;&gt;0",Q1846:Q1849)</f>
        <v>10</v>
      </c>
      <c r="AO1846" s="42">
        <f t="shared" ref="AO1846" si="9672">AVERAGEIF(M1846:M1849,"&lt;&gt;0",R1846:R1849)</f>
        <v>92.75</v>
      </c>
      <c r="AP1846" s="42">
        <f t="shared" ref="AP1846" si="9673">AVERAGEIF(M1846:M1849,"&lt;&gt;0",S1846:S1849)</f>
        <v>0</v>
      </c>
      <c r="AQ1846" s="42">
        <f t="shared" ref="AQ1846" si="9674">AVERAGEIF(M1846:M1849,"&lt;&gt;0",T1846:T1849)</f>
        <v>0</v>
      </c>
      <c r="AR1846" s="42">
        <f t="shared" ref="AR1846" si="9675">AVERAGEIF(M1846:M1849,"&lt;&gt;0",U1846:U1849)</f>
        <v>0</v>
      </c>
      <c r="AS1846" s="42">
        <f t="shared" ref="AS1846" si="9676">AVERAGEIF(M1846:M1849,"&lt;&gt;0",V1846:V1849)</f>
        <v>31.25</v>
      </c>
      <c r="AT1846" s="42">
        <f t="shared" ref="AT1846" si="9677">AVERAGEIF(M1846:M1849,"&lt;&gt;0",W1846:W1849)</f>
        <v>0.62734375000000009</v>
      </c>
      <c r="AU1846" s="42">
        <f t="shared" ref="AU1846" si="9678">AVERAGEIF(M1846:M1849,"&lt;&gt;0",Z1846:Z1849)</f>
        <v>0.9932432432432432</v>
      </c>
      <c r="AV1846" s="42">
        <f t="shared" ref="AV1846" si="9679">AVERAGEIF(M1846:M1849,"&lt;&gt;0",AA1846:AA1849)</f>
        <v>0.63385416666666683</v>
      </c>
    </row>
    <row r="1847" spans="3:48" x14ac:dyDescent="0.35">
      <c r="C1847" s="1" t="s">
        <v>27</v>
      </c>
      <c r="D1847">
        <v>462</v>
      </c>
      <c r="E1847">
        <v>2</v>
      </c>
      <c r="F1847">
        <v>54</v>
      </c>
      <c r="G1847">
        <v>54</v>
      </c>
      <c r="H1847">
        <v>0</v>
      </c>
      <c r="I1847">
        <v>0</v>
      </c>
      <c r="J1847">
        <v>0</v>
      </c>
      <c r="K1847">
        <v>0</v>
      </c>
      <c r="L1847">
        <v>54</v>
      </c>
      <c r="M1847">
        <v>54</v>
      </c>
      <c r="N1847">
        <v>0.9</v>
      </c>
      <c r="O1847">
        <v>1</v>
      </c>
      <c r="P1847">
        <v>0.80902777777777801</v>
      </c>
      <c r="Q1847">
        <v>16</v>
      </c>
      <c r="R1847">
        <v>107</v>
      </c>
      <c r="S1847">
        <v>0</v>
      </c>
      <c r="T1847">
        <v>0</v>
      </c>
      <c r="U1847">
        <v>0</v>
      </c>
      <c r="V1847">
        <v>36</v>
      </c>
      <c r="W1847">
        <v>0.72812500000000002</v>
      </c>
      <c r="X1847" s="37">
        <v>0</v>
      </c>
      <c r="Y1847" s="37">
        <v>1</v>
      </c>
      <c r="Z1847" s="37">
        <v>1</v>
      </c>
      <c r="AA1847" s="37">
        <v>0.72812500000000002</v>
      </c>
      <c r="AB1847" s="42"/>
      <c r="AC1847" s="42"/>
      <c r="AD1847" s="42"/>
      <c r="AE1847" s="42"/>
      <c r="AF1847" s="42"/>
      <c r="AG1847" s="42"/>
      <c r="AH1847" s="42"/>
      <c r="AI1847" s="42"/>
      <c r="AJ1847" s="42"/>
      <c r="AK1847" s="42"/>
      <c r="AL1847" s="42"/>
      <c r="AM1847" s="42"/>
      <c r="AN1847" s="42"/>
      <c r="AO1847" s="42"/>
      <c r="AP1847" s="42"/>
      <c r="AQ1847" s="42"/>
      <c r="AR1847" s="42"/>
      <c r="AS1847" s="42"/>
      <c r="AT1847" s="42"/>
      <c r="AU1847" s="42"/>
      <c r="AV1847" s="42"/>
    </row>
    <row r="1848" spans="3:48" x14ac:dyDescent="0.35">
      <c r="C1848" s="1" t="s">
        <v>28</v>
      </c>
      <c r="D1848">
        <v>462</v>
      </c>
      <c r="E1848">
        <v>3</v>
      </c>
      <c r="F1848">
        <v>36</v>
      </c>
      <c r="G1848">
        <v>36</v>
      </c>
      <c r="H1848">
        <v>0</v>
      </c>
      <c r="I1848">
        <v>1</v>
      </c>
      <c r="J1848">
        <v>0</v>
      </c>
      <c r="K1848">
        <v>0</v>
      </c>
      <c r="L1848">
        <v>37</v>
      </c>
      <c r="M1848">
        <v>36</v>
      </c>
      <c r="N1848">
        <v>0.71250000000000002</v>
      </c>
      <c r="O1848">
        <v>0.97297297297297303</v>
      </c>
      <c r="P1848">
        <v>0.72368421052631604</v>
      </c>
      <c r="Q1848">
        <v>12</v>
      </c>
      <c r="R1848">
        <v>78</v>
      </c>
      <c r="S1848">
        <v>0</v>
      </c>
      <c r="T1848">
        <v>0</v>
      </c>
      <c r="U1848">
        <v>0</v>
      </c>
      <c r="V1848">
        <v>36</v>
      </c>
      <c r="W1848">
        <v>0.515625</v>
      </c>
      <c r="X1848" s="37">
        <v>0</v>
      </c>
      <c r="Y1848" s="37">
        <v>0.97297297297297303</v>
      </c>
      <c r="Z1848" s="37">
        <v>0.97297297297297303</v>
      </c>
      <c r="AA1848" s="37">
        <v>0.54166666666666696</v>
      </c>
      <c r="AB1848" s="42"/>
      <c r="AC1848" s="42"/>
      <c r="AD1848" s="42"/>
      <c r="AE1848" s="42"/>
      <c r="AF1848" s="42"/>
      <c r="AG1848" s="42"/>
      <c r="AH1848" s="42"/>
      <c r="AI1848" s="42"/>
      <c r="AJ1848" s="42"/>
      <c r="AK1848" s="42"/>
      <c r="AL1848" s="42"/>
      <c r="AM1848" s="42"/>
      <c r="AN1848" s="42"/>
      <c r="AO1848" s="42"/>
      <c r="AP1848" s="42"/>
      <c r="AQ1848" s="42"/>
      <c r="AR1848" s="42"/>
      <c r="AS1848" s="42"/>
      <c r="AT1848" s="42"/>
      <c r="AU1848" s="42"/>
      <c r="AV1848" s="42"/>
    </row>
    <row r="1849" spans="3:48" x14ac:dyDescent="0.35">
      <c r="C1849" s="1" t="s">
        <v>29</v>
      </c>
      <c r="D1849">
        <v>462</v>
      </c>
      <c r="E1849">
        <v>4</v>
      </c>
      <c r="F1849">
        <v>50</v>
      </c>
      <c r="G1849">
        <v>50</v>
      </c>
      <c r="H1849">
        <v>0</v>
      </c>
      <c r="I1849">
        <v>0</v>
      </c>
      <c r="J1849">
        <v>0</v>
      </c>
      <c r="K1849">
        <v>0</v>
      </c>
      <c r="L1849">
        <v>50</v>
      </c>
      <c r="M1849">
        <v>50</v>
      </c>
      <c r="N1849">
        <v>0.78125</v>
      </c>
      <c r="O1849">
        <v>1</v>
      </c>
      <c r="P1849">
        <v>0.84266666666666701</v>
      </c>
      <c r="Q1849">
        <v>3</v>
      </c>
      <c r="R1849">
        <v>92</v>
      </c>
      <c r="S1849">
        <v>0</v>
      </c>
      <c r="T1849">
        <v>0</v>
      </c>
      <c r="U1849">
        <v>0</v>
      </c>
      <c r="V1849">
        <v>29</v>
      </c>
      <c r="W1849">
        <v>0.65833333333333299</v>
      </c>
      <c r="X1849" s="37">
        <v>0</v>
      </c>
      <c r="Y1849" s="37">
        <v>1</v>
      </c>
      <c r="Z1849" s="37">
        <v>1</v>
      </c>
      <c r="AA1849" s="37">
        <v>0.65833333333333299</v>
      </c>
      <c r="AB1849" s="42"/>
      <c r="AC1849" s="42"/>
      <c r="AD1849" s="42"/>
      <c r="AE1849" s="42"/>
      <c r="AF1849" s="42"/>
      <c r="AG1849" s="42"/>
      <c r="AH1849" s="42"/>
      <c r="AI1849" s="42"/>
      <c r="AJ1849" s="42"/>
      <c r="AK1849" s="42"/>
      <c r="AL1849" s="42"/>
      <c r="AM1849" s="42"/>
      <c r="AN1849" s="42"/>
      <c r="AO1849" s="42"/>
      <c r="AP1849" s="42"/>
      <c r="AQ1849" s="42"/>
      <c r="AR1849" s="42"/>
      <c r="AS1849" s="42"/>
      <c r="AT1849" s="42"/>
      <c r="AU1849" s="42"/>
      <c r="AV1849" s="42"/>
    </row>
    <row r="1850" spans="3:48" x14ac:dyDescent="0.35">
      <c r="C1850" s="1">
        <v>42952.25</v>
      </c>
      <c r="D1850">
        <v>463</v>
      </c>
      <c r="E1850">
        <v>1</v>
      </c>
      <c r="F1850">
        <v>63</v>
      </c>
      <c r="G1850">
        <v>63</v>
      </c>
      <c r="H1850">
        <v>0</v>
      </c>
      <c r="I1850">
        <v>0</v>
      </c>
      <c r="J1850">
        <v>27</v>
      </c>
      <c r="K1850">
        <v>15</v>
      </c>
      <c r="L1850">
        <v>49</v>
      </c>
      <c r="M1850">
        <v>48</v>
      </c>
      <c r="N1850">
        <v>0.80625000000000002</v>
      </c>
      <c r="O1850">
        <v>0.82894736842105299</v>
      </c>
      <c r="P1850">
        <v>0.88888888888888895</v>
      </c>
      <c r="Q1850">
        <v>8</v>
      </c>
      <c r="R1850">
        <v>89</v>
      </c>
      <c r="S1850">
        <v>0</v>
      </c>
      <c r="T1850">
        <v>0</v>
      </c>
      <c r="U1850">
        <v>0</v>
      </c>
      <c r="V1850">
        <v>24</v>
      </c>
      <c r="W1850">
        <v>0.71666666666666701</v>
      </c>
      <c r="X1850" s="37">
        <v>0.197368421052632</v>
      </c>
      <c r="Y1850" s="37">
        <v>0.63157894736842102</v>
      </c>
      <c r="Z1850" s="37">
        <v>0.82894736842105299</v>
      </c>
      <c r="AA1850" s="37">
        <v>0.60729166666666701</v>
      </c>
      <c r="AB1850" s="42">
        <f t="shared" ref="AB1850" si="9680">AVERAGE(D1850:D1853)</f>
        <v>463</v>
      </c>
      <c r="AC1850" s="42">
        <f t="shared" ref="AC1850" si="9681">AVERAGEIF(M1850:M1853,"&lt;&gt;0",F1850:F1853)</f>
        <v>57.25</v>
      </c>
      <c r="AD1850" s="42">
        <f t="shared" ref="AD1850" si="9682">AVERAGEIF(M1850:M1853,"&lt;&gt;0",G1850:G1853)</f>
        <v>57.25</v>
      </c>
      <c r="AE1850" s="42">
        <f t="shared" ref="AE1850" si="9683">AVERAGEIF(M1850:M1853,"&lt;&gt;0",H1850:H1853)</f>
        <v>0.25</v>
      </c>
      <c r="AF1850" s="42">
        <f t="shared" ref="AF1850" si="9684">AVERAGEIF(M1850:M1853,"&lt;&gt;0",I1850:I1853)</f>
        <v>3</v>
      </c>
      <c r="AG1850" s="42">
        <f t="shared" ref="AG1850" si="9685">AVERAGEIF(M1850:M1853,"&lt;&gt;0",J1850:J1853)</f>
        <v>22</v>
      </c>
      <c r="AH1850" s="42">
        <f t="shared" ref="AH1850" si="9686">AVERAGEIF(M1850:M1853,"&lt;&gt;0",X1850:X1853)</f>
        <v>0.19120906710165675</v>
      </c>
      <c r="AI1850" s="42">
        <f t="shared" ref="AI1850" si="9687">AVERAGEIF(M1850:M1853,"&lt;&gt;0",L1850:L1853)</f>
        <v>47.5</v>
      </c>
      <c r="AJ1850" s="42">
        <f t="shared" ref="AJ1850" si="9688">AVERAGEIF(M1850:M1853,"&lt;&gt;0",Y1850:Y1853)</f>
        <v>0.63404379861735305</v>
      </c>
      <c r="AK1850" s="42">
        <f t="shared" ref="AK1850" si="9689">AVERAGEIF(M1850:M1853,"&lt;&gt;0",N1850:N1853)</f>
        <v>0.77968749999999998</v>
      </c>
      <c r="AL1850" s="42">
        <f t="shared" ref="AL1850" si="9690">AVERAGEIF(M1850:M1853,"&lt;&gt;0",O1850:O1853)</f>
        <v>0.82525286571900969</v>
      </c>
      <c r="AM1850" s="42">
        <f t="shared" ref="AM1850" si="9691">AVERAGEIF(M1850:M1853,"&lt;&gt;0",P1850:P1853)</f>
        <v>0.88194444444444442</v>
      </c>
      <c r="AN1850" s="42">
        <f t="shared" ref="AN1850" si="9692">AVERAGEIF(M1850:M1853,"&lt;&gt;0",Q1850:Q1853)</f>
        <v>6</v>
      </c>
      <c r="AO1850" s="42">
        <f t="shared" ref="AO1850" si="9693">AVERAGEIF(M1850:M1853,"&lt;&gt;0",R1850:R1853)</f>
        <v>84.75</v>
      </c>
      <c r="AP1850" s="42">
        <f t="shared" ref="AP1850" si="9694">AVERAGEIF(M1850:M1853,"&lt;&gt;0",S1850:S1853)</f>
        <v>0</v>
      </c>
      <c r="AQ1850" s="42">
        <f t="shared" ref="AQ1850" si="9695">AVERAGEIF(M1850:M1853,"&lt;&gt;0",T1850:T1853)</f>
        <v>0</v>
      </c>
      <c r="AR1850" s="42">
        <f t="shared" ref="AR1850" si="9696">AVERAGEIF(M1850:M1853,"&lt;&gt;0",U1850:U1853)</f>
        <v>0</v>
      </c>
      <c r="AS1850" s="42">
        <f t="shared" ref="AS1850" si="9697">AVERAGEIF(M1850:M1853,"&lt;&gt;0",V1850:V1853)</f>
        <v>23.5</v>
      </c>
      <c r="AT1850" s="42">
        <f t="shared" ref="AT1850" si="9698">AVERAGEIF(M1850:M1853,"&lt;&gt;0",W1850:W1853)</f>
        <v>0.6875</v>
      </c>
      <c r="AU1850" s="42">
        <f t="shared" ref="AU1850" si="9699">AVERAGEIF(M1850:M1853,"&lt;&gt;0",Z1850:Z1853)</f>
        <v>0.82525286571900969</v>
      </c>
      <c r="AV1850" s="42">
        <f t="shared" ref="AV1850" si="9700">AVERAGEIF(M1850:M1853,"&lt;&gt;0",AA1850:AA1853)</f>
        <v>0.63385416666666683</v>
      </c>
    </row>
    <row r="1851" spans="3:48" x14ac:dyDescent="0.35">
      <c r="C1851" s="1" t="s">
        <v>27</v>
      </c>
      <c r="D1851">
        <v>463</v>
      </c>
      <c r="E1851">
        <v>2</v>
      </c>
      <c r="F1851">
        <v>58</v>
      </c>
      <c r="G1851">
        <v>58</v>
      </c>
      <c r="H1851">
        <v>0</v>
      </c>
      <c r="I1851">
        <v>5</v>
      </c>
      <c r="J1851">
        <v>18</v>
      </c>
      <c r="K1851">
        <v>8</v>
      </c>
      <c r="L1851">
        <v>54</v>
      </c>
      <c r="M1851">
        <v>50</v>
      </c>
      <c r="N1851">
        <v>0.8</v>
      </c>
      <c r="O1851">
        <v>0.80555555555555602</v>
      </c>
      <c r="P1851">
        <v>0.875</v>
      </c>
      <c r="Q1851">
        <v>11</v>
      </c>
      <c r="R1851">
        <v>88</v>
      </c>
      <c r="S1851">
        <v>0</v>
      </c>
      <c r="T1851">
        <v>0</v>
      </c>
      <c r="U1851">
        <v>0</v>
      </c>
      <c r="V1851">
        <v>23</v>
      </c>
      <c r="W1851">
        <v>0.7</v>
      </c>
      <c r="X1851" s="37">
        <v>0.11111111111111099</v>
      </c>
      <c r="Y1851" s="37">
        <v>0.69444444444444398</v>
      </c>
      <c r="Z1851" s="37">
        <v>0.80555555555555602</v>
      </c>
      <c r="AA1851" s="37">
        <v>0.72812500000000002</v>
      </c>
      <c r="AB1851" s="42"/>
      <c r="AC1851" s="42"/>
      <c r="AD1851" s="42"/>
      <c r="AE1851" s="42"/>
      <c r="AF1851" s="42"/>
      <c r="AG1851" s="42"/>
      <c r="AH1851" s="42"/>
      <c r="AI1851" s="42"/>
      <c r="AJ1851" s="42"/>
      <c r="AK1851" s="42"/>
      <c r="AL1851" s="42"/>
      <c r="AM1851" s="42"/>
      <c r="AN1851" s="42"/>
      <c r="AO1851" s="42"/>
      <c r="AP1851" s="42"/>
      <c r="AQ1851" s="42"/>
      <c r="AR1851" s="42"/>
      <c r="AS1851" s="42"/>
      <c r="AT1851" s="42"/>
      <c r="AU1851" s="42"/>
      <c r="AV1851" s="42"/>
    </row>
    <row r="1852" spans="3:48" x14ac:dyDescent="0.35">
      <c r="C1852" s="1" t="s">
        <v>28</v>
      </c>
      <c r="D1852">
        <v>463</v>
      </c>
      <c r="E1852">
        <v>3</v>
      </c>
      <c r="F1852">
        <v>55</v>
      </c>
      <c r="G1852">
        <v>55</v>
      </c>
      <c r="H1852">
        <v>0</v>
      </c>
      <c r="I1852">
        <v>3</v>
      </c>
      <c r="J1852">
        <v>25</v>
      </c>
      <c r="K1852">
        <v>21</v>
      </c>
      <c r="L1852">
        <v>37</v>
      </c>
      <c r="M1852">
        <v>34</v>
      </c>
      <c r="N1852">
        <v>0.8</v>
      </c>
      <c r="O1852">
        <v>0.88709677419354804</v>
      </c>
      <c r="P1852">
        <v>0.875</v>
      </c>
      <c r="Q1852">
        <v>4</v>
      </c>
      <c r="R1852">
        <v>88</v>
      </c>
      <c r="S1852">
        <v>0</v>
      </c>
      <c r="T1852">
        <v>0</v>
      </c>
      <c r="U1852">
        <v>0</v>
      </c>
      <c r="V1852">
        <v>24</v>
      </c>
      <c r="W1852">
        <v>0.7</v>
      </c>
      <c r="X1852" s="37">
        <v>0.33870967741935498</v>
      </c>
      <c r="Y1852" s="37">
        <v>0.54838709677419395</v>
      </c>
      <c r="Z1852" s="37">
        <v>0.88709677419354804</v>
      </c>
      <c r="AA1852" s="37">
        <v>0.54166666666666696</v>
      </c>
      <c r="AB1852" s="42"/>
      <c r="AC1852" s="42"/>
      <c r="AD1852" s="42"/>
      <c r="AE1852" s="42"/>
      <c r="AF1852" s="42"/>
      <c r="AG1852" s="42"/>
      <c r="AH1852" s="42"/>
      <c r="AI1852" s="42"/>
      <c r="AJ1852" s="42"/>
      <c r="AK1852" s="42"/>
      <c r="AL1852" s="42"/>
      <c r="AM1852" s="42"/>
      <c r="AN1852" s="42"/>
      <c r="AO1852" s="42"/>
      <c r="AP1852" s="42"/>
      <c r="AQ1852" s="42"/>
      <c r="AR1852" s="42"/>
      <c r="AS1852" s="42"/>
      <c r="AT1852" s="42"/>
      <c r="AU1852" s="42"/>
      <c r="AV1852" s="42"/>
    </row>
    <row r="1853" spans="3:48" x14ac:dyDescent="0.35">
      <c r="C1853" s="1" t="s">
        <v>29</v>
      </c>
      <c r="D1853">
        <v>463</v>
      </c>
      <c r="E1853">
        <v>4</v>
      </c>
      <c r="F1853">
        <v>53</v>
      </c>
      <c r="G1853">
        <v>53</v>
      </c>
      <c r="H1853">
        <v>1</v>
      </c>
      <c r="I1853">
        <v>4</v>
      </c>
      <c r="J1853">
        <v>18</v>
      </c>
      <c r="K1853">
        <v>8</v>
      </c>
      <c r="L1853">
        <v>50</v>
      </c>
      <c r="M1853">
        <v>45</v>
      </c>
      <c r="N1853">
        <v>0.71250000000000002</v>
      </c>
      <c r="O1853">
        <v>0.77941176470588203</v>
      </c>
      <c r="P1853">
        <v>0.88888888888888895</v>
      </c>
      <c r="Q1853">
        <v>1</v>
      </c>
      <c r="R1853">
        <v>74</v>
      </c>
      <c r="S1853">
        <v>0</v>
      </c>
      <c r="T1853">
        <v>0</v>
      </c>
      <c r="U1853">
        <v>0</v>
      </c>
      <c r="V1853">
        <v>23</v>
      </c>
      <c r="W1853">
        <v>0.63333333333333297</v>
      </c>
      <c r="X1853" s="37">
        <v>0.11764705882352899</v>
      </c>
      <c r="Y1853" s="37">
        <v>0.66176470588235303</v>
      </c>
      <c r="Z1853" s="37">
        <v>0.77941176470588203</v>
      </c>
      <c r="AA1853" s="37">
        <v>0.65833333333333299</v>
      </c>
      <c r="AB1853" s="42"/>
      <c r="AC1853" s="42"/>
      <c r="AD1853" s="42"/>
      <c r="AE1853" s="42"/>
      <c r="AF1853" s="42"/>
      <c r="AG1853" s="42"/>
      <c r="AH1853" s="42"/>
      <c r="AI1853" s="42"/>
      <c r="AJ1853" s="42"/>
      <c r="AK1853" s="42"/>
      <c r="AL1853" s="42"/>
      <c r="AM1853" s="42"/>
      <c r="AN1853" s="42"/>
      <c r="AO1853" s="42"/>
      <c r="AP1853" s="42"/>
      <c r="AQ1853" s="42"/>
      <c r="AR1853" s="42"/>
      <c r="AS1853" s="42"/>
      <c r="AT1853" s="42"/>
      <c r="AU1853" s="42"/>
      <c r="AV1853" s="42"/>
    </row>
    <row r="1854" spans="3:48" x14ac:dyDescent="0.35">
      <c r="C1854" s="1">
        <v>42952.25</v>
      </c>
      <c r="D1854">
        <v>464</v>
      </c>
      <c r="E1854">
        <v>1</v>
      </c>
      <c r="F1854">
        <v>41</v>
      </c>
      <c r="G1854">
        <v>41</v>
      </c>
      <c r="H1854">
        <v>0</v>
      </c>
      <c r="I1854">
        <v>24</v>
      </c>
      <c r="J1854">
        <v>27</v>
      </c>
      <c r="K1854">
        <v>9</v>
      </c>
      <c r="L1854">
        <v>49</v>
      </c>
      <c r="M1854">
        <v>32</v>
      </c>
      <c r="N1854">
        <v>0.60624999999999996</v>
      </c>
      <c r="O1854">
        <v>0.53947368421052599</v>
      </c>
      <c r="P1854">
        <v>0.66323024054982804</v>
      </c>
      <c r="Q1854">
        <v>18</v>
      </c>
      <c r="R1854">
        <v>72</v>
      </c>
      <c r="S1854">
        <v>0</v>
      </c>
      <c r="T1854">
        <v>0</v>
      </c>
      <c r="U1854">
        <v>0</v>
      </c>
      <c r="V1854">
        <v>25</v>
      </c>
      <c r="W1854">
        <v>0.40208333333333302</v>
      </c>
      <c r="X1854" s="37">
        <v>0.118421052631579</v>
      </c>
      <c r="Y1854" s="37">
        <v>0.42105263157894701</v>
      </c>
      <c r="Z1854" s="37">
        <v>0.53947368421052599</v>
      </c>
      <c r="AA1854" s="37">
        <v>0.60729166666666701</v>
      </c>
      <c r="AB1854" s="42">
        <f t="shared" ref="AB1854" si="9701">AVERAGE(D1854:D1857)</f>
        <v>464</v>
      </c>
      <c r="AC1854" s="42">
        <f t="shared" ref="AC1854" si="9702">AVERAGEIF(M1854:M1857,"&lt;&gt;0",F1854:F1857)</f>
        <v>30.25</v>
      </c>
      <c r="AD1854" s="42">
        <f t="shared" ref="AD1854" si="9703">AVERAGEIF(M1854:M1857,"&lt;&gt;0",G1854:G1857)</f>
        <v>30.25</v>
      </c>
      <c r="AE1854" s="42">
        <f t="shared" ref="AE1854" si="9704">AVERAGEIF(M1854:M1857,"&lt;&gt;0",H1854:H1857)</f>
        <v>0</v>
      </c>
      <c r="AF1854" s="42">
        <f t="shared" ref="AF1854" si="9705">AVERAGEIF(M1854:M1857,"&lt;&gt;0",I1854:I1857)</f>
        <v>35</v>
      </c>
      <c r="AG1854" s="42">
        <f t="shared" ref="AG1854" si="9706">AVERAGEIF(M1854:M1857,"&lt;&gt;0",J1854:J1857)</f>
        <v>22</v>
      </c>
      <c r="AH1854" s="42">
        <f t="shared" ref="AH1854" si="9707">AVERAGEIF(M1854:M1857,"&lt;&gt;0",X1854:X1857)</f>
        <v>0.11724757814840711</v>
      </c>
      <c r="AI1854" s="42">
        <f t="shared" ref="AI1854" si="9708">AVERAGEIF(M1854:M1857,"&lt;&gt;0",L1854:L1857)</f>
        <v>47.5</v>
      </c>
      <c r="AJ1854" s="42">
        <f t="shared" ref="AJ1854" si="9709">AVERAGEIF(M1854:M1857,"&lt;&gt;0",Y1854:Y1857)</f>
        <v>0.32962669363161218</v>
      </c>
      <c r="AK1854" s="42">
        <f t="shared" ref="AK1854" si="9710">AVERAGEIF(M1854:M1857,"&lt;&gt;0",N1854:N1857)</f>
        <v>0.49375000000000002</v>
      </c>
      <c r="AL1854" s="42">
        <f t="shared" ref="AL1854" si="9711">AVERAGEIF(M1854:M1857,"&lt;&gt;0",O1854:O1857)</f>
        <v>0.44687427178001915</v>
      </c>
      <c r="AM1854" s="42">
        <f t="shared" ref="AM1854" si="9712">AVERAGEIF(M1854:M1857,"&lt;&gt;0",P1854:P1857)</f>
        <v>0.57409728881962752</v>
      </c>
      <c r="AN1854" s="42">
        <f t="shared" ref="AN1854" si="9713">AVERAGEIF(M1854:M1857,"&lt;&gt;0",Q1854:Q1857)</f>
        <v>11.75</v>
      </c>
      <c r="AO1854" s="42">
        <f t="shared" ref="AO1854" si="9714">AVERAGEIF(M1854:M1857,"&lt;&gt;0",R1854:R1857)</f>
        <v>49</v>
      </c>
      <c r="AP1854" s="42">
        <f t="shared" ref="AP1854" si="9715">AVERAGEIF(M1854:M1857,"&lt;&gt;0",S1854:S1857)</f>
        <v>0</v>
      </c>
      <c r="AQ1854" s="42">
        <f t="shared" ref="AQ1854" si="9716">AVERAGEIF(M1854:M1857,"&lt;&gt;0",T1854:T1857)</f>
        <v>0</v>
      </c>
      <c r="AR1854" s="42">
        <f t="shared" ref="AR1854" si="9717">AVERAGEIF(M1854:M1857,"&lt;&gt;0",U1854:U1857)</f>
        <v>0</v>
      </c>
      <c r="AS1854" s="42">
        <f t="shared" ref="AS1854" si="9718">AVERAGEIF(M1854:M1857,"&lt;&gt;0",V1854:V1857)</f>
        <v>16.25</v>
      </c>
      <c r="AT1854" s="42">
        <f t="shared" ref="AT1854" si="9719">AVERAGEIF(M1854:M1857,"&lt;&gt;0",W1854:W1857)</f>
        <v>0.32421875</v>
      </c>
      <c r="AU1854" s="42">
        <f t="shared" ref="AU1854" si="9720">AVERAGEIF(M1854:M1857,"&lt;&gt;0",Z1854:Z1857)</f>
        <v>0.44687427178001915</v>
      </c>
      <c r="AV1854" s="42">
        <f t="shared" ref="AV1854" si="9721">AVERAGEIF(M1854:M1857,"&lt;&gt;0",AA1854:AA1857)</f>
        <v>0.63385416666666683</v>
      </c>
    </row>
    <row r="1855" spans="3:48" x14ac:dyDescent="0.35">
      <c r="C1855" s="1" t="s">
        <v>27</v>
      </c>
      <c r="D1855">
        <v>464</v>
      </c>
      <c r="E1855">
        <v>2</v>
      </c>
      <c r="F1855">
        <v>3</v>
      </c>
      <c r="G1855">
        <v>3</v>
      </c>
      <c r="H1855">
        <v>0</v>
      </c>
      <c r="I1855">
        <v>77</v>
      </c>
      <c r="J1855">
        <v>18</v>
      </c>
      <c r="K1855">
        <v>0</v>
      </c>
      <c r="L1855">
        <v>54</v>
      </c>
      <c r="M1855">
        <v>3</v>
      </c>
      <c r="N1855">
        <v>0.25</v>
      </c>
      <c r="O1855">
        <v>4.1666666666666699E-2</v>
      </c>
      <c r="P1855">
        <v>0.1875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4.6875E-2</v>
      </c>
      <c r="X1855" s="37">
        <v>0</v>
      </c>
      <c r="Y1855" s="37">
        <v>4.1666666666666699E-2</v>
      </c>
      <c r="Z1855" s="37">
        <v>4.1666666666666699E-2</v>
      </c>
      <c r="AA1855" s="37">
        <v>0.72812500000000002</v>
      </c>
      <c r="AB1855" s="42"/>
      <c r="AC1855" s="42"/>
      <c r="AD1855" s="42"/>
      <c r="AE1855" s="42"/>
      <c r="AF1855" s="42"/>
      <c r="AG1855" s="42"/>
      <c r="AH1855" s="42"/>
      <c r="AI1855" s="42"/>
      <c r="AJ1855" s="42"/>
      <c r="AK1855" s="42"/>
      <c r="AL1855" s="42"/>
      <c r="AM1855" s="42"/>
      <c r="AN1855" s="42"/>
      <c r="AO1855" s="42"/>
      <c r="AP1855" s="42"/>
      <c r="AQ1855" s="42"/>
      <c r="AR1855" s="42"/>
      <c r="AS1855" s="42"/>
      <c r="AT1855" s="42"/>
      <c r="AU1855" s="42"/>
      <c r="AV1855" s="42"/>
    </row>
    <row r="1856" spans="3:48" x14ac:dyDescent="0.35">
      <c r="C1856" s="1" t="s">
        <v>28</v>
      </c>
      <c r="D1856">
        <v>464</v>
      </c>
      <c r="E1856">
        <v>3</v>
      </c>
      <c r="F1856">
        <v>52</v>
      </c>
      <c r="G1856">
        <v>52</v>
      </c>
      <c r="H1856">
        <v>0</v>
      </c>
      <c r="I1856">
        <v>5</v>
      </c>
      <c r="J1856">
        <v>25</v>
      </c>
      <c r="K1856">
        <v>19</v>
      </c>
      <c r="L1856">
        <v>37</v>
      </c>
      <c r="M1856">
        <v>33</v>
      </c>
      <c r="N1856">
        <v>0.80625000000000002</v>
      </c>
      <c r="O1856">
        <v>0.83870967741935498</v>
      </c>
      <c r="P1856">
        <v>0.80232558139534904</v>
      </c>
      <c r="Q1856">
        <v>24</v>
      </c>
      <c r="R1856">
        <v>92</v>
      </c>
      <c r="S1856">
        <v>0</v>
      </c>
      <c r="T1856">
        <v>0</v>
      </c>
      <c r="U1856">
        <v>0</v>
      </c>
      <c r="V1856">
        <v>29</v>
      </c>
      <c r="W1856">
        <v>0.64687499999999998</v>
      </c>
      <c r="X1856" s="37">
        <v>0.30645161290322598</v>
      </c>
      <c r="Y1856" s="37">
        <v>0.532258064516129</v>
      </c>
      <c r="Z1856" s="37">
        <v>0.83870967741935498</v>
      </c>
      <c r="AA1856" s="37">
        <v>0.54166666666666696</v>
      </c>
      <c r="AB1856" s="42"/>
      <c r="AC1856" s="42"/>
      <c r="AD1856" s="42"/>
      <c r="AE1856" s="42"/>
      <c r="AF1856" s="42"/>
      <c r="AG1856" s="42"/>
      <c r="AH1856" s="42"/>
      <c r="AI1856" s="42"/>
      <c r="AJ1856" s="42"/>
      <c r="AK1856" s="42"/>
      <c r="AL1856" s="42"/>
      <c r="AM1856" s="42"/>
      <c r="AN1856" s="42"/>
      <c r="AO1856" s="42"/>
      <c r="AP1856" s="42"/>
      <c r="AQ1856" s="42"/>
      <c r="AR1856" s="42"/>
      <c r="AS1856" s="42"/>
      <c r="AT1856" s="42"/>
      <c r="AU1856" s="42"/>
      <c r="AV1856" s="42"/>
    </row>
    <row r="1857" spans="3:48" x14ac:dyDescent="0.35">
      <c r="C1857" s="1" t="s">
        <v>29</v>
      </c>
      <c r="D1857">
        <v>464</v>
      </c>
      <c r="E1857">
        <v>4</v>
      </c>
      <c r="F1857">
        <v>25</v>
      </c>
      <c r="G1857">
        <v>25</v>
      </c>
      <c r="H1857">
        <v>0</v>
      </c>
      <c r="I1857">
        <v>34</v>
      </c>
      <c r="J1857">
        <v>18</v>
      </c>
      <c r="K1857">
        <v>3</v>
      </c>
      <c r="L1857">
        <v>50</v>
      </c>
      <c r="M1857">
        <v>22</v>
      </c>
      <c r="N1857">
        <v>0.3125</v>
      </c>
      <c r="O1857">
        <v>0.36764705882352899</v>
      </c>
      <c r="P1857">
        <v>0.64333333333333298</v>
      </c>
      <c r="Q1857">
        <v>5</v>
      </c>
      <c r="R1857">
        <v>32</v>
      </c>
      <c r="S1857">
        <v>0</v>
      </c>
      <c r="T1857">
        <v>0</v>
      </c>
      <c r="U1857">
        <v>0</v>
      </c>
      <c r="V1857">
        <v>11</v>
      </c>
      <c r="W1857">
        <v>0.20104166666666701</v>
      </c>
      <c r="X1857" s="37">
        <v>4.4117647058823498E-2</v>
      </c>
      <c r="Y1857" s="37">
        <v>0.32352941176470601</v>
      </c>
      <c r="Z1857" s="37">
        <v>0.36764705882352899</v>
      </c>
      <c r="AA1857" s="37">
        <v>0.65833333333333299</v>
      </c>
      <c r="AB1857" s="42"/>
      <c r="AC1857" s="42"/>
      <c r="AD1857" s="42"/>
      <c r="AE1857" s="42"/>
      <c r="AF1857" s="42"/>
      <c r="AG1857" s="42"/>
      <c r="AH1857" s="42"/>
      <c r="AI1857" s="42"/>
      <c r="AJ1857" s="42"/>
      <c r="AK1857" s="42"/>
      <c r="AL1857" s="42"/>
      <c r="AM1857" s="42"/>
      <c r="AN1857" s="42"/>
      <c r="AO1857" s="42"/>
      <c r="AP1857" s="42"/>
      <c r="AQ1857" s="42"/>
      <c r="AR1857" s="42"/>
      <c r="AS1857" s="42"/>
      <c r="AT1857" s="42"/>
      <c r="AU1857" s="42"/>
      <c r="AV1857" s="42"/>
    </row>
    <row r="1858" spans="3:48" x14ac:dyDescent="0.35">
      <c r="C1858" s="1">
        <v>42952.25</v>
      </c>
      <c r="D1858">
        <v>465</v>
      </c>
      <c r="E1858">
        <v>1</v>
      </c>
      <c r="F1858">
        <v>46</v>
      </c>
      <c r="G1858">
        <v>40</v>
      </c>
      <c r="H1858">
        <v>0</v>
      </c>
      <c r="I1858">
        <v>1</v>
      </c>
      <c r="J1858">
        <v>0</v>
      </c>
      <c r="K1858">
        <v>0</v>
      </c>
      <c r="L1858">
        <v>49</v>
      </c>
      <c r="M1858">
        <v>46</v>
      </c>
      <c r="N1858">
        <v>0.71250000000000002</v>
      </c>
      <c r="O1858">
        <v>0.93877551020408201</v>
      </c>
      <c r="P1858">
        <v>0.77631578947368396</v>
      </c>
      <c r="Q1858">
        <v>0</v>
      </c>
      <c r="R1858">
        <v>38</v>
      </c>
      <c r="S1858">
        <v>0</v>
      </c>
      <c r="T1858">
        <v>5</v>
      </c>
      <c r="U1858">
        <v>0</v>
      </c>
      <c r="V1858">
        <v>0</v>
      </c>
      <c r="W1858">
        <v>0.55312499999999998</v>
      </c>
      <c r="X1858" s="37">
        <v>0</v>
      </c>
      <c r="Y1858" s="37">
        <v>0.93877551020408201</v>
      </c>
      <c r="Z1858" s="37">
        <v>0.93877551020408201</v>
      </c>
      <c r="AA1858" s="37">
        <v>0.60729166666666701</v>
      </c>
      <c r="AB1858" s="42">
        <f t="shared" ref="AB1858" si="9722">AVERAGE(D1858:D1861)</f>
        <v>465</v>
      </c>
      <c r="AC1858" s="42">
        <f t="shared" ref="AC1858" si="9723">AVERAGEIF(M1858:M1861,"&lt;&gt;0",F1858:F1861)</f>
        <v>41.25</v>
      </c>
      <c r="AD1858" s="42">
        <f t="shared" ref="AD1858" si="9724">AVERAGEIF(M1858:M1861,"&lt;&gt;0",G1858:G1861)</f>
        <v>36.75</v>
      </c>
      <c r="AE1858" s="42">
        <f t="shared" ref="AE1858" si="9725">AVERAGEIF(M1858:M1861,"&lt;&gt;0",H1858:H1861)</f>
        <v>0</v>
      </c>
      <c r="AF1858" s="42">
        <f t="shared" ref="AF1858" si="9726">AVERAGEIF(M1858:M1861,"&lt;&gt;0",I1858:I1861)</f>
        <v>5.75</v>
      </c>
      <c r="AG1858" s="42">
        <f t="shared" ref="AG1858" si="9727">AVERAGEIF(M1858:M1861,"&lt;&gt;0",J1858:J1861)</f>
        <v>0</v>
      </c>
      <c r="AH1858" s="42">
        <f t="shared" ref="AH1858" si="9728">AVERAGEIF(M1858:M1861,"&lt;&gt;0",X1858:X1861)</f>
        <v>0</v>
      </c>
      <c r="AI1858" s="42">
        <f t="shared" ref="AI1858" si="9729">AVERAGEIF(M1858:M1861,"&lt;&gt;0",L1858:L1861)</f>
        <v>47.5</v>
      </c>
      <c r="AJ1858" s="42">
        <f t="shared" ref="AJ1858" si="9730">AVERAGEIF(M1858:M1861,"&lt;&gt;0",Y1858:Y1861)</f>
        <v>0.86785704071418379</v>
      </c>
      <c r="AK1858" s="42">
        <f t="shared" ref="AK1858" si="9731">AVERAGEIF(M1858:M1861,"&lt;&gt;0",N1858:N1861)</f>
        <v>0.65312500000000007</v>
      </c>
      <c r="AL1858" s="42">
        <f t="shared" ref="AL1858" si="9732">AVERAGEIF(M1858:M1861,"&lt;&gt;0",O1858:O1861)</f>
        <v>0.86785704071418379</v>
      </c>
      <c r="AM1858" s="42">
        <f t="shared" ref="AM1858" si="9733">AVERAGEIF(M1858:M1861,"&lt;&gt;0",P1858:P1861)</f>
        <v>0.79057848219032456</v>
      </c>
      <c r="AN1858" s="42">
        <f t="shared" ref="AN1858" si="9734">AVERAGEIF(M1858:M1861,"&lt;&gt;0",Q1858:Q1861)</f>
        <v>1</v>
      </c>
      <c r="AO1858" s="42">
        <f t="shared" ref="AO1858" si="9735">AVERAGEIF(M1858:M1861,"&lt;&gt;0",R1858:R1861)</f>
        <v>33.5</v>
      </c>
      <c r="AP1858" s="42">
        <f t="shared" ref="AP1858" si="9736">AVERAGEIF(M1858:M1861,"&lt;&gt;0",S1858:S1861)</f>
        <v>0</v>
      </c>
      <c r="AQ1858" s="42">
        <f t="shared" ref="AQ1858" si="9737">AVERAGEIF(M1858:M1861,"&lt;&gt;0",T1858:T1861)</f>
        <v>5.5</v>
      </c>
      <c r="AR1858" s="42">
        <f t="shared" ref="AR1858" si="9738">AVERAGEIF(M1858:M1861,"&lt;&gt;0",U1858:U1861)</f>
        <v>0</v>
      </c>
      <c r="AS1858" s="42">
        <f t="shared" ref="AS1858" si="9739">AVERAGEIF(M1858:M1861,"&lt;&gt;0",V1858:V1861)</f>
        <v>0</v>
      </c>
      <c r="AT1858" s="42">
        <f t="shared" ref="AT1858" si="9740">AVERAGEIF(M1858:M1861,"&lt;&gt;0",W1858:W1861)</f>
        <v>0.51640624999999996</v>
      </c>
      <c r="AU1858" s="42">
        <f t="shared" ref="AU1858" si="9741">AVERAGEIF(M1858:M1861,"&lt;&gt;0",Z1858:Z1861)</f>
        <v>0.86785704071418379</v>
      </c>
      <c r="AV1858" s="42">
        <f t="shared" ref="AV1858" si="9742">AVERAGEIF(M1858:M1861,"&lt;&gt;0",AA1858:AA1861)</f>
        <v>0.63385416666666683</v>
      </c>
    </row>
    <row r="1859" spans="3:48" x14ac:dyDescent="0.35">
      <c r="C1859" s="1" t="s">
        <v>27</v>
      </c>
      <c r="D1859">
        <v>465</v>
      </c>
      <c r="E1859">
        <v>2</v>
      </c>
      <c r="F1859">
        <v>44</v>
      </c>
      <c r="G1859">
        <v>41</v>
      </c>
      <c r="H1859">
        <v>0</v>
      </c>
      <c r="I1859">
        <v>12</v>
      </c>
      <c r="J1859">
        <v>0</v>
      </c>
      <c r="K1859">
        <v>0</v>
      </c>
      <c r="L1859">
        <v>54</v>
      </c>
      <c r="M1859">
        <v>44</v>
      </c>
      <c r="N1859">
        <v>0.63749999999999996</v>
      </c>
      <c r="O1859">
        <v>0.81481481481481499</v>
      </c>
      <c r="P1859">
        <v>0.80555555555555602</v>
      </c>
      <c r="Q1859">
        <v>0</v>
      </c>
      <c r="R1859">
        <v>33</v>
      </c>
      <c r="S1859">
        <v>0</v>
      </c>
      <c r="T1859">
        <v>9</v>
      </c>
      <c r="U1859">
        <v>0</v>
      </c>
      <c r="V1859">
        <v>0</v>
      </c>
      <c r="W1859">
        <v>0.51354166666666701</v>
      </c>
      <c r="X1859" s="37">
        <v>0</v>
      </c>
      <c r="Y1859" s="37">
        <v>0.81481481481481499</v>
      </c>
      <c r="Z1859" s="37">
        <v>0.81481481481481499</v>
      </c>
      <c r="AA1859" s="37">
        <v>0.72812500000000002</v>
      </c>
      <c r="AB1859" s="42"/>
      <c r="AC1859" s="42"/>
      <c r="AD1859" s="42"/>
      <c r="AE1859" s="42"/>
      <c r="AF1859" s="42"/>
      <c r="AG1859" s="42"/>
      <c r="AH1859" s="42"/>
      <c r="AI1859" s="42"/>
      <c r="AJ1859" s="42"/>
      <c r="AK1859" s="42"/>
      <c r="AL1859" s="42"/>
      <c r="AM1859" s="42"/>
      <c r="AN1859" s="42"/>
      <c r="AO1859" s="42"/>
      <c r="AP1859" s="42"/>
      <c r="AQ1859" s="42"/>
      <c r="AR1859" s="42"/>
      <c r="AS1859" s="42"/>
      <c r="AT1859" s="42"/>
      <c r="AU1859" s="42"/>
      <c r="AV1859" s="42"/>
    </row>
    <row r="1860" spans="3:48" x14ac:dyDescent="0.35">
      <c r="C1860" s="1" t="s">
        <v>28</v>
      </c>
      <c r="D1860">
        <v>465</v>
      </c>
      <c r="E1860">
        <v>3</v>
      </c>
      <c r="F1860">
        <v>31</v>
      </c>
      <c r="G1860">
        <v>28</v>
      </c>
      <c r="H1860">
        <v>0</v>
      </c>
      <c r="I1860">
        <v>5</v>
      </c>
      <c r="J1860">
        <v>0</v>
      </c>
      <c r="K1860">
        <v>0</v>
      </c>
      <c r="L1860">
        <v>37</v>
      </c>
      <c r="M1860">
        <v>31</v>
      </c>
      <c r="N1860">
        <v>0.55000000000000004</v>
      </c>
      <c r="O1860">
        <v>0.83783783783783805</v>
      </c>
      <c r="P1860">
        <v>0.78219696969696995</v>
      </c>
      <c r="Q1860">
        <v>2</v>
      </c>
      <c r="R1860">
        <v>25</v>
      </c>
      <c r="S1860">
        <v>0</v>
      </c>
      <c r="T1860">
        <v>5</v>
      </c>
      <c r="U1860">
        <v>0</v>
      </c>
      <c r="V1860">
        <v>0</v>
      </c>
      <c r="W1860">
        <v>0.43020833333333303</v>
      </c>
      <c r="X1860" s="37">
        <v>0</v>
      </c>
      <c r="Y1860" s="37">
        <v>0.83783783783783805</v>
      </c>
      <c r="Z1860" s="37">
        <v>0.83783783783783805</v>
      </c>
      <c r="AA1860" s="37">
        <v>0.54166666666666696</v>
      </c>
      <c r="AB1860" s="42"/>
      <c r="AC1860" s="42"/>
      <c r="AD1860" s="42"/>
      <c r="AE1860" s="42"/>
      <c r="AF1860" s="42"/>
      <c r="AG1860" s="42"/>
      <c r="AH1860" s="42"/>
      <c r="AI1860" s="42"/>
      <c r="AJ1860" s="42"/>
      <c r="AK1860" s="42"/>
      <c r="AL1860" s="42"/>
      <c r="AM1860" s="42"/>
      <c r="AN1860" s="42"/>
      <c r="AO1860" s="42"/>
      <c r="AP1860" s="42"/>
      <c r="AQ1860" s="42"/>
      <c r="AR1860" s="42"/>
      <c r="AS1860" s="42"/>
      <c r="AT1860" s="42"/>
      <c r="AU1860" s="42"/>
      <c r="AV1860" s="42"/>
    </row>
    <row r="1861" spans="3:48" x14ac:dyDescent="0.35">
      <c r="C1861" s="1" t="s">
        <v>29</v>
      </c>
      <c r="D1861">
        <v>465</v>
      </c>
      <c r="E1861">
        <v>4</v>
      </c>
      <c r="F1861">
        <v>44</v>
      </c>
      <c r="G1861">
        <v>38</v>
      </c>
      <c r="H1861">
        <v>0</v>
      </c>
      <c r="I1861">
        <v>5</v>
      </c>
      <c r="J1861">
        <v>0</v>
      </c>
      <c r="K1861">
        <v>0</v>
      </c>
      <c r="L1861">
        <v>50</v>
      </c>
      <c r="M1861">
        <v>44</v>
      </c>
      <c r="N1861">
        <v>0.71250000000000002</v>
      </c>
      <c r="O1861">
        <v>0.88</v>
      </c>
      <c r="P1861">
        <v>0.79824561403508798</v>
      </c>
      <c r="Q1861">
        <v>2</v>
      </c>
      <c r="R1861">
        <v>38</v>
      </c>
      <c r="S1861">
        <v>0</v>
      </c>
      <c r="T1861">
        <v>3</v>
      </c>
      <c r="U1861">
        <v>0</v>
      </c>
      <c r="V1861">
        <v>0</v>
      </c>
      <c r="W1861">
        <v>0.56874999999999998</v>
      </c>
      <c r="X1861" s="37">
        <v>0</v>
      </c>
      <c r="Y1861" s="37">
        <v>0.88</v>
      </c>
      <c r="Z1861" s="37">
        <v>0.88</v>
      </c>
      <c r="AA1861" s="37">
        <v>0.65833333333333299</v>
      </c>
      <c r="AB1861" s="42"/>
      <c r="AC1861" s="42"/>
      <c r="AD1861" s="42"/>
      <c r="AE1861" s="42"/>
      <c r="AF1861" s="42"/>
      <c r="AG1861" s="42"/>
      <c r="AH1861" s="42"/>
      <c r="AI1861" s="42"/>
      <c r="AJ1861" s="42"/>
      <c r="AK1861" s="42"/>
      <c r="AL1861" s="42"/>
      <c r="AM1861" s="42"/>
      <c r="AN1861" s="42"/>
      <c r="AO1861" s="42"/>
      <c r="AP1861" s="42"/>
      <c r="AQ1861" s="42"/>
      <c r="AR1861" s="42"/>
      <c r="AS1861" s="42"/>
      <c r="AT1861" s="42"/>
      <c r="AU1861" s="42"/>
      <c r="AV1861" s="42"/>
    </row>
    <row r="1862" spans="3:48" x14ac:dyDescent="0.35">
      <c r="C1862" s="1">
        <v>42952.25</v>
      </c>
      <c r="D1862">
        <v>466</v>
      </c>
      <c r="E1862">
        <v>1</v>
      </c>
      <c r="F1862">
        <v>49</v>
      </c>
      <c r="G1862">
        <v>44</v>
      </c>
      <c r="H1862">
        <v>0</v>
      </c>
      <c r="I1862">
        <v>0</v>
      </c>
      <c r="J1862">
        <v>0</v>
      </c>
      <c r="K1862">
        <v>0</v>
      </c>
      <c r="L1862">
        <v>49</v>
      </c>
      <c r="M1862">
        <v>49</v>
      </c>
      <c r="N1862">
        <v>0.875</v>
      </c>
      <c r="O1862">
        <v>1</v>
      </c>
      <c r="P1862">
        <v>0.69404761904761902</v>
      </c>
      <c r="Q1862">
        <v>3</v>
      </c>
      <c r="R1862">
        <v>52</v>
      </c>
      <c r="S1862">
        <v>0</v>
      </c>
      <c r="T1862">
        <v>9</v>
      </c>
      <c r="U1862">
        <v>0</v>
      </c>
      <c r="V1862">
        <v>0</v>
      </c>
      <c r="W1862">
        <v>0.60729166666666701</v>
      </c>
      <c r="X1862" s="37">
        <v>0</v>
      </c>
      <c r="Y1862" s="37">
        <v>1</v>
      </c>
      <c r="Z1862" s="37">
        <v>1</v>
      </c>
      <c r="AA1862" s="37">
        <v>0.60729166666666701</v>
      </c>
      <c r="AB1862" s="42">
        <f t="shared" ref="AB1862" si="9743">AVERAGE(D1862:D1865)</f>
        <v>466</v>
      </c>
      <c r="AC1862" s="42">
        <f t="shared" ref="AC1862" si="9744">AVERAGEIF(M1862:M1865,"&lt;&gt;0",F1862:F1865)</f>
        <v>43.5</v>
      </c>
      <c r="AD1862" s="42">
        <f t="shared" ref="AD1862" si="9745">AVERAGEIF(M1862:M1865,"&lt;&gt;0",G1862:G1865)</f>
        <v>38.75</v>
      </c>
      <c r="AE1862" s="42">
        <f t="shared" ref="AE1862" si="9746">AVERAGEIF(M1862:M1865,"&lt;&gt;0",H1862:H1865)</f>
        <v>0.5</v>
      </c>
      <c r="AF1862" s="42">
        <f t="shared" ref="AF1862" si="9747">AVERAGEIF(M1862:M1865,"&lt;&gt;0",I1862:I1865)</f>
        <v>7</v>
      </c>
      <c r="AG1862" s="42">
        <f t="shared" ref="AG1862" si="9748">AVERAGEIF(M1862:M1865,"&lt;&gt;0",J1862:J1865)</f>
        <v>0</v>
      </c>
      <c r="AH1862" s="42">
        <f t="shared" ref="AH1862" si="9749">AVERAGEIF(M1862:M1865,"&lt;&gt;0",X1862:X1865)</f>
        <v>0</v>
      </c>
      <c r="AI1862" s="42">
        <f t="shared" ref="AI1862" si="9750">AVERAGEIF(M1862:M1865,"&lt;&gt;0",L1862:L1865)</f>
        <v>47.5</v>
      </c>
      <c r="AJ1862" s="42">
        <f t="shared" ref="AJ1862" si="9751">AVERAGEIF(M1862:M1865,"&lt;&gt;0",Y1862:Y1865)</f>
        <v>0.92592592592592604</v>
      </c>
      <c r="AK1862" s="42">
        <f t="shared" ref="AK1862" si="9752">AVERAGEIF(M1862:M1865,"&lt;&gt;0",N1862:N1865)</f>
        <v>0.77499999999999991</v>
      </c>
      <c r="AL1862" s="42">
        <f t="shared" ref="AL1862" si="9753">AVERAGEIF(M1862:M1865,"&lt;&gt;0",O1862:O1865)</f>
        <v>0.92592592592592604</v>
      </c>
      <c r="AM1862" s="42">
        <f t="shared" ref="AM1862" si="9754">AVERAGEIF(M1862:M1865,"&lt;&gt;0",P1862:P1865)</f>
        <v>0.71155707109654476</v>
      </c>
      <c r="AN1862" s="42">
        <f t="shared" ref="AN1862" si="9755">AVERAGEIF(M1862:M1865,"&lt;&gt;0",Q1862:Q1865)</f>
        <v>3.25</v>
      </c>
      <c r="AO1862" s="42">
        <f t="shared" ref="AO1862" si="9756">AVERAGEIF(M1862:M1865,"&lt;&gt;0",R1862:R1865)</f>
        <v>44.75</v>
      </c>
      <c r="AP1862" s="42">
        <f t="shared" ref="AP1862" si="9757">AVERAGEIF(M1862:M1865,"&lt;&gt;0",S1862:S1865)</f>
        <v>0</v>
      </c>
      <c r="AQ1862" s="42">
        <f t="shared" ref="AQ1862" si="9758">AVERAGEIF(M1862:M1865,"&lt;&gt;0",T1862:T1865)</f>
        <v>7</v>
      </c>
      <c r="AR1862" s="42">
        <f t="shared" ref="AR1862" si="9759">AVERAGEIF(M1862:M1865,"&lt;&gt;0",U1862:U1865)</f>
        <v>0</v>
      </c>
      <c r="AS1862" s="42">
        <f t="shared" ref="AS1862" si="9760">AVERAGEIF(M1862:M1865,"&lt;&gt;0",V1862:V1865)</f>
        <v>0</v>
      </c>
      <c r="AT1862" s="42">
        <f t="shared" ref="AT1862" si="9761">AVERAGEIF(M1862:M1865,"&lt;&gt;0",W1862:W1865)</f>
        <v>0.5458333333333335</v>
      </c>
      <c r="AU1862" s="42">
        <f t="shared" ref="AU1862" si="9762">AVERAGEIF(M1862:M1865,"&lt;&gt;0",Z1862:Z1865)</f>
        <v>0.92592592592592604</v>
      </c>
      <c r="AV1862" s="42">
        <f t="shared" ref="AV1862" si="9763">AVERAGEIF(M1862:M1865,"&lt;&gt;0",AA1862:AA1865)</f>
        <v>0.63385416666666683</v>
      </c>
    </row>
    <row r="1863" spans="3:48" x14ac:dyDescent="0.35">
      <c r="C1863" s="1" t="s">
        <v>27</v>
      </c>
      <c r="D1863">
        <v>466</v>
      </c>
      <c r="E1863">
        <v>2</v>
      </c>
      <c r="F1863">
        <v>38</v>
      </c>
      <c r="G1863">
        <v>31</v>
      </c>
      <c r="H1863">
        <v>2</v>
      </c>
      <c r="I1863">
        <v>28</v>
      </c>
      <c r="J1863">
        <v>0</v>
      </c>
      <c r="K1863">
        <v>0</v>
      </c>
      <c r="L1863">
        <v>54</v>
      </c>
      <c r="M1863">
        <v>38</v>
      </c>
      <c r="N1863">
        <v>0.48749999999999999</v>
      </c>
      <c r="O1863">
        <v>0.70370370370370405</v>
      </c>
      <c r="P1863">
        <v>0.77136752136752096</v>
      </c>
      <c r="Q1863">
        <v>1</v>
      </c>
      <c r="R1863">
        <v>25</v>
      </c>
      <c r="S1863">
        <v>0</v>
      </c>
      <c r="T1863">
        <v>6</v>
      </c>
      <c r="U1863">
        <v>0</v>
      </c>
      <c r="V1863">
        <v>0</v>
      </c>
      <c r="W1863">
        <v>0.376041666666667</v>
      </c>
      <c r="X1863" s="37">
        <v>0</v>
      </c>
      <c r="Y1863" s="37">
        <v>0.70370370370370405</v>
      </c>
      <c r="Z1863" s="37">
        <v>0.70370370370370405</v>
      </c>
      <c r="AA1863" s="37">
        <v>0.72812500000000002</v>
      </c>
      <c r="AB1863" s="42"/>
      <c r="AC1863" s="42"/>
      <c r="AD1863" s="42"/>
      <c r="AE1863" s="42"/>
      <c r="AF1863" s="42"/>
      <c r="AG1863" s="42"/>
      <c r="AH1863" s="42"/>
      <c r="AI1863" s="42"/>
      <c r="AJ1863" s="42"/>
      <c r="AK1863" s="42"/>
      <c r="AL1863" s="42"/>
      <c r="AM1863" s="42"/>
      <c r="AN1863" s="42"/>
      <c r="AO1863" s="42"/>
      <c r="AP1863" s="42"/>
      <c r="AQ1863" s="42"/>
      <c r="AR1863" s="42"/>
      <c r="AS1863" s="42"/>
      <c r="AT1863" s="42"/>
      <c r="AU1863" s="42"/>
      <c r="AV1863" s="42"/>
    </row>
    <row r="1864" spans="3:48" x14ac:dyDescent="0.35">
      <c r="C1864" s="1" t="s">
        <v>28</v>
      </c>
      <c r="D1864">
        <v>466</v>
      </c>
      <c r="E1864">
        <v>3</v>
      </c>
      <c r="F1864">
        <v>37</v>
      </c>
      <c r="G1864">
        <v>35</v>
      </c>
      <c r="H1864">
        <v>0</v>
      </c>
      <c r="I1864">
        <v>0</v>
      </c>
      <c r="J1864">
        <v>0</v>
      </c>
      <c r="K1864">
        <v>0</v>
      </c>
      <c r="L1864">
        <v>37</v>
      </c>
      <c r="M1864">
        <v>37</v>
      </c>
      <c r="N1864">
        <v>0.78749999999999998</v>
      </c>
      <c r="O1864">
        <v>1</v>
      </c>
      <c r="P1864">
        <v>0.68783068783068801</v>
      </c>
      <c r="Q1864">
        <v>2</v>
      </c>
      <c r="R1864">
        <v>46</v>
      </c>
      <c r="S1864">
        <v>0</v>
      </c>
      <c r="T1864">
        <v>8</v>
      </c>
      <c r="U1864">
        <v>0</v>
      </c>
      <c r="V1864">
        <v>0</v>
      </c>
      <c r="W1864">
        <v>0.54166666666666696</v>
      </c>
      <c r="X1864" s="37">
        <v>0</v>
      </c>
      <c r="Y1864" s="37">
        <v>1</v>
      </c>
      <c r="Z1864" s="37">
        <v>1</v>
      </c>
      <c r="AA1864" s="37">
        <v>0.54166666666666696</v>
      </c>
      <c r="AB1864" s="42"/>
      <c r="AC1864" s="42"/>
      <c r="AD1864" s="42"/>
      <c r="AE1864" s="42"/>
      <c r="AF1864" s="42"/>
      <c r="AG1864" s="42"/>
      <c r="AH1864" s="42"/>
      <c r="AI1864" s="42"/>
      <c r="AJ1864" s="42"/>
      <c r="AK1864" s="42"/>
      <c r="AL1864" s="42"/>
      <c r="AM1864" s="42"/>
      <c r="AN1864" s="42"/>
      <c r="AO1864" s="42"/>
      <c r="AP1864" s="42"/>
      <c r="AQ1864" s="42"/>
      <c r="AR1864" s="42"/>
      <c r="AS1864" s="42"/>
      <c r="AT1864" s="42"/>
      <c r="AU1864" s="42"/>
      <c r="AV1864" s="42"/>
    </row>
    <row r="1865" spans="3:48" x14ac:dyDescent="0.35">
      <c r="C1865" s="1" t="s">
        <v>29</v>
      </c>
      <c r="D1865">
        <v>466</v>
      </c>
      <c r="E1865">
        <v>4</v>
      </c>
      <c r="F1865">
        <v>50</v>
      </c>
      <c r="G1865">
        <v>45</v>
      </c>
      <c r="H1865">
        <v>0</v>
      </c>
      <c r="I1865">
        <v>0</v>
      </c>
      <c r="J1865">
        <v>0</v>
      </c>
      <c r="K1865">
        <v>0</v>
      </c>
      <c r="L1865">
        <v>50</v>
      </c>
      <c r="M1865">
        <v>50</v>
      </c>
      <c r="N1865">
        <v>0.95</v>
      </c>
      <c r="O1865">
        <v>1</v>
      </c>
      <c r="P1865">
        <v>0.69298245614035103</v>
      </c>
      <c r="Q1865">
        <v>7</v>
      </c>
      <c r="R1865">
        <v>56</v>
      </c>
      <c r="S1865">
        <v>0</v>
      </c>
      <c r="T1865">
        <v>5</v>
      </c>
      <c r="U1865">
        <v>0</v>
      </c>
      <c r="V1865">
        <v>0</v>
      </c>
      <c r="W1865">
        <v>0.65833333333333299</v>
      </c>
      <c r="X1865" s="37">
        <v>0</v>
      </c>
      <c r="Y1865" s="37">
        <v>1</v>
      </c>
      <c r="Z1865" s="37">
        <v>1</v>
      </c>
      <c r="AA1865" s="37">
        <v>0.65833333333333299</v>
      </c>
      <c r="AB1865" s="42"/>
      <c r="AC1865" s="42"/>
      <c r="AD1865" s="42"/>
      <c r="AE1865" s="42"/>
      <c r="AF1865" s="42"/>
      <c r="AG1865" s="42"/>
      <c r="AH1865" s="42"/>
      <c r="AI1865" s="42"/>
      <c r="AJ1865" s="42"/>
      <c r="AK1865" s="42"/>
      <c r="AL1865" s="42"/>
      <c r="AM1865" s="42"/>
      <c r="AN1865" s="42"/>
      <c r="AO1865" s="42"/>
      <c r="AP1865" s="42"/>
      <c r="AQ1865" s="42"/>
      <c r="AR1865" s="42"/>
      <c r="AS1865" s="42"/>
      <c r="AT1865" s="42"/>
      <c r="AU1865" s="42"/>
      <c r="AV1865" s="42"/>
    </row>
    <row r="1866" spans="3:48" x14ac:dyDescent="0.35">
      <c r="C1866" s="1">
        <v>42952.25</v>
      </c>
      <c r="D1866">
        <v>467</v>
      </c>
      <c r="E1866">
        <v>1</v>
      </c>
      <c r="F1866">
        <v>61</v>
      </c>
      <c r="G1866">
        <v>55</v>
      </c>
      <c r="H1866">
        <v>0</v>
      </c>
      <c r="I1866">
        <v>4</v>
      </c>
      <c r="J1866">
        <v>27</v>
      </c>
      <c r="K1866">
        <v>15</v>
      </c>
      <c r="L1866">
        <v>49</v>
      </c>
      <c r="M1866">
        <v>46</v>
      </c>
      <c r="N1866">
        <v>0.8</v>
      </c>
      <c r="O1866">
        <v>0.80263157894736803</v>
      </c>
      <c r="P1866">
        <v>0.87369791666666696</v>
      </c>
      <c r="Q1866">
        <v>3</v>
      </c>
      <c r="R1866">
        <v>44</v>
      </c>
      <c r="S1866">
        <v>0</v>
      </c>
      <c r="T1866">
        <v>8</v>
      </c>
      <c r="U1866">
        <v>0</v>
      </c>
      <c r="V1866">
        <v>0</v>
      </c>
      <c r="W1866">
        <v>0.69895833333333302</v>
      </c>
      <c r="X1866" s="37">
        <v>0.197368421052632</v>
      </c>
      <c r="Y1866" s="37">
        <v>0.60526315789473695</v>
      </c>
      <c r="Z1866" s="37">
        <v>0.80263157894736803</v>
      </c>
      <c r="AA1866" s="37">
        <v>0.60729166666666701</v>
      </c>
      <c r="AB1866" s="42">
        <f t="shared" ref="AB1866" si="9764">AVERAGE(D1866:D1869)</f>
        <v>467</v>
      </c>
      <c r="AC1866" s="42">
        <f t="shared" ref="AC1866" si="9765">AVERAGEIF(M1866:M1869,"&lt;&gt;0",F1866:F1869)</f>
        <v>53.75</v>
      </c>
      <c r="AD1866" s="42">
        <f t="shared" ref="AD1866" si="9766">AVERAGEIF(M1866:M1869,"&lt;&gt;0",G1866:G1869)</f>
        <v>49.5</v>
      </c>
      <c r="AE1866" s="42">
        <f t="shared" ref="AE1866" si="9767">AVERAGEIF(M1866:M1869,"&lt;&gt;0",H1866:H1869)</f>
        <v>0.5</v>
      </c>
      <c r="AF1866" s="42">
        <f t="shared" ref="AF1866" si="9768">AVERAGEIF(M1866:M1869,"&lt;&gt;0",I1866:I1869)</f>
        <v>6.75</v>
      </c>
      <c r="AG1866" s="42">
        <f t="shared" ref="AG1866" si="9769">AVERAGEIF(M1866:M1869,"&lt;&gt;0",J1866:J1869)</f>
        <v>22</v>
      </c>
      <c r="AH1866" s="42">
        <f t="shared" ref="AH1866" si="9770">AVERAGEIF(M1866:M1869,"&lt;&gt;0",X1866:X1869)</f>
        <v>0.15966257753808952</v>
      </c>
      <c r="AI1866" s="42">
        <f t="shared" ref="AI1866" si="9771">AVERAGEIF(M1866:M1869,"&lt;&gt;0",L1866:L1869)</f>
        <v>47.5</v>
      </c>
      <c r="AJ1866" s="42">
        <f t="shared" ref="AJ1866" si="9772">AVERAGEIF(M1866:M1869,"&lt;&gt;0",Y1866:Y1869)</f>
        <v>0.61357596236004319</v>
      </c>
      <c r="AK1866" s="42">
        <f t="shared" ref="AK1866" si="9773">AVERAGEIF(M1866:M1869,"&lt;&gt;0",N1866:N1869)</f>
        <v>0.76249999999999996</v>
      </c>
      <c r="AL1866" s="42">
        <f t="shared" ref="AL1866" si="9774">AVERAGEIF(M1866:M1869,"&lt;&gt;0",O1866:O1869)</f>
        <v>0.77323853989813229</v>
      </c>
      <c r="AM1866" s="42">
        <f t="shared" ref="AM1866" si="9775">AVERAGEIF(M1866:M1869,"&lt;&gt;0",P1866:P1869)</f>
        <v>0.84200809421405653</v>
      </c>
      <c r="AN1866" s="42">
        <f t="shared" ref="AN1866" si="9776">AVERAGEIF(M1866:M1869,"&lt;&gt;0",Q1866:Q1869)</f>
        <v>2.5</v>
      </c>
      <c r="AO1866" s="42">
        <f t="shared" ref="AO1866" si="9777">AVERAGEIF(M1866:M1869,"&lt;&gt;0",R1866:R1869)</f>
        <v>41.25</v>
      </c>
      <c r="AP1866" s="42">
        <f t="shared" ref="AP1866" si="9778">AVERAGEIF(M1866:M1869,"&lt;&gt;0",S1866:S1869)</f>
        <v>0</v>
      </c>
      <c r="AQ1866" s="42">
        <f t="shared" ref="AQ1866" si="9779">AVERAGEIF(M1866:M1869,"&lt;&gt;0",T1866:T1869)</f>
        <v>6.5</v>
      </c>
      <c r="AR1866" s="42">
        <f t="shared" ref="AR1866" si="9780">AVERAGEIF(M1866:M1869,"&lt;&gt;0",U1866:U1869)</f>
        <v>0</v>
      </c>
      <c r="AS1866" s="42">
        <f t="shared" ref="AS1866" si="9781">AVERAGEIF(M1866:M1869,"&lt;&gt;0",V1866:V1869)</f>
        <v>0</v>
      </c>
      <c r="AT1866" s="42">
        <f t="shared" ref="AT1866" si="9782">AVERAGEIF(M1866:M1869,"&lt;&gt;0",W1866:W1869)</f>
        <v>0.64244791666666656</v>
      </c>
      <c r="AU1866" s="42">
        <f t="shared" ref="AU1866" si="9783">AVERAGEIF(M1866:M1869,"&lt;&gt;0",Z1866:Z1869)</f>
        <v>0.77323853989813229</v>
      </c>
      <c r="AV1866" s="42">
        <f t="shared" ref="AV1866" si="9784">AVERAGEIF(M1866:M1869,"&lt;&gt;0",AA1866:AA1869)</f>
        <v>0.63385416666666683</v>
      </c>
    </row>
    <row r="1867" spans="3:48" x14ac:dyDescent="0.35">
      <c r="C1867" s="1" t="s">
        <v>27</v>
      </c>
      <c r="D1867">
        <v>467</v>
      </c>
      <c r="E1867">
        <v>2</v>
      </c>
      <c r="F1867">
        <v>54</v>
      </c>
      <c r="G1867">
        <v>53</v>
      </c>
      <c r="H1867">
        <v>1</v>
      </c>
      <c r="I1867">
        <v>14</v>
      </c>
      <c r="J1867">
        <v>18</v>
      </c>
      <c r="K1867">
        <v>8</v>
      </c>
      <c r="L1867">
        <v>54</v>
      </c>
      <c r="M1867">
        <v>46</v>
      </c>
      <c r="N1867">
        <v>0.76249999999999996</v>
      </c>
      <c r="O1867">
        <v>0.75</v>
      </c>
      <c r="P1867">
        <v>0.84699453551912596</v>
      </c>
      <c r="Q1867">
        <v>2</v>
      </c>
      <c r="R1867">
        <v>41</v>
      </c>
      <c r="S1867">
        <v>0</v>
      </c>
      <c r="T1867">
        <v>10</v>
      </c>
      <c r="U1867">
        <v>0</v>
      </c>
      <c r="V1867">
        <v>0</v>
      </c>
      <c r="W1867">
        <v>0.64583333333333304</v>
      </c>
      <c r="X1867" s="37">
        <v>0.11111111111111099</v>
      </c>
      <c r="Y1867" s="37">
        <v>0.63888888888888895</v>
      </c>
      <c r="Z1867" s="37">
        <v>0.75</v>
      </c>
      <c r="AA1867" s="37">
        <v>0.72812500000000002</v>
      </c>
      <c r="AB1867" s="42"/>
      <c r="AC1867" s="42"/>
      <c r="AD1867" s="42"/>
      <c r="AE1867" s="42"/>
      <c r="AF1867" s="42"/>
      <c r="AG1867" s="42"/>
      <c r="AH1867" s="42"/>
      <c r="AI1867" s="42"/>
      <c r="AJ1867" s="42"/>
      <c r="AK1867" s="42"/>
      <c r="AL1867" s="42"/>
      <c r="AM1867" s="42"/>
      <c r="AN1867" s="42"/>
      <c r="AO1867" s="42"/>
      <c r="AP1867" s="42"/>
      <c r="AQ1867" s="42"/>
      <c r="AR1867" s="42"/>
      <c r="AS1867" s="42"/>
      <c r="AT1867" s="42"/>
      <c r="AU1867" s="42"/>
      <c r="AV1867" s="42"/>
    </row>
    <row r="1868" spans="3:48" x14ac:dyDescent="0.35">
      <c r="C1868" s="1" t="s">
        <v>28</v>
      </c>
      <c r="D1868">
        <v>467</v>
      </c>
      <c r="E1868">
        <v>3</v>
      </c>
      <c r="F1868">
        <v>49</v>
      </c>
      <c r="G1868">
        <v>43</v>
      </c>
      <c r="H1868">
        <v>0</v>
      </c>
      <c r="I1868">
        <v>3</v>
      </c>
      <c r="J1868">
        <v>25</v>
      </c>
      <c r="K1868">
        <v>15</v>
      </c>
      <c r="L1868">
        <v>37</v>
      </c>
      <c r="M1868">
        <v>34</v>
      </c>
      <c r="N1868">
        <v>0.73750000000000004</v>
      </c>
      <c r="O1868">
        <v>0.79032258064516103</v>
      </c>
      <c r="P1868">
        <v>0.84039548022598898</v>
      </c>
      <c r="Q1868">
        <v>3</v>
      </c>
      <c r="R1868">
        <v>40</v>
      </c>
      <c r="S1868">
        <v>0</v>
      </c>
      <c r="T1868">
        <v>5</v>
      </c>
      <c r="U1868">
        <v>0</v>
      </c>
      <c r="V1868">
        <v>0</v>
      </c>
      <c r="W1868">
        <v>0.61979166666666696</v>
      </c>
      <c r="X1868" s="37">
        <v>0.241935483870968</v>
      </c>
      <c r="Y1868" s="37">
        <v>0.54838709677419395</v>
      </c>
      <c r="Z1868" s="37">
        <v>0.79032258064516103</v>
      </c>
      <c r="AA1868" s="37">
        <v>0.54166666666666696</v>
      </c>
      <c r="AB1868" s="42"/>
      <c r="AC1868" s="42"/>
      <c r="AD1868" s="42"/>
      <c r="AE1868" s="42"/>
      <c r="AF1868" s="42"/>
      <c r="AG1868" s="42"/>
      <c r="AH1868" s="42"/>
      <c r="AI1868" s="42"/>
      <c r="AJ1868" s="42"/>
      <c r="AK1868" s="42"/>
      <c r="AL1868" s="42"/>
      <c r="AM1868" s="42"/>
      <c r="AN1868" s="42"/>
      <c r="AO1868" s="42"/>
      <c r="AP1868" s="42"/>
      <c r="AQ1868" s="42"/>
      <c r="AR1868" s="42"/>
      <c r="AS1868" s="42"/>
      <c r="AT1868" s="42"/>
      <c r="AU1868" s="42"/>
      <c r="AV1868" s="42"/>
    </row>
    <row r="1869" spans="3:48" x14ac:dyDescent="0.35">
      <c r="C1869" s="1" t="s">
        <v>29</v>
      </c>
      <c r="D1869">
        <v>467</v>
      </c>
      <c r="E1869">
        <v>4</v>
      </c>
      <c r="F1869">
        <v>51</v>
      </c>
      <c r="G1869">
        <v>47</v>
      </c>
      <c r="H1869">
        <v>1</v>
      </c>
      <c r="I1869">
        <v>6</v>
      </c>
      <c r="J1869">
        <v>18</v>
      </c>
      <c r="K1869">
        <v>6</v>
      </c>
      <c r="L1869">
        <v>50</v>
      </c>
      <c r="M1869">
        <v>45</v>
      </c>
      <c r="N1869">
        <v>0.75</v>
      </c>
      <c r="O1869">
        <v>0.75</v>
      </c>
      <c r="P1869">
        <v>0.80694444444444402</v>
      </c>
      <c r="Q1869">
        <v>2</v>
      </c>
      <c r="R1869">
        <v>40</v>
      </c>
      <c r="S1869">
        <v>0</v>
      </c>
      <c r="T1869">
        <v>3</v>
      </c>
      <c r="U1869">
        <v>0</v>
      </c>
      <c r="V1869">
        <v>0</v>
      </c>
      <c r="W1869">
        <v>0.60520833333333302</v>
      </c>
      <c r="X1869" s="37">
        <v>8.8235294117647106E-2</v>
      </c>
      <c r="Y1869" s="37">
        <v>0.66176470588235303</v>
      </c>
      <c r="Z1869" s="37">
        <v>0.75</v>
      </c>
      <c r="AA1869" s="37">
        <v>0.65833333333333299</v>
      </c>
      <c r="AB1869" s="42"/>
      <c r="AC1869" s="42"/>
      <c r="AD1869" s="42"/>
      <c r="AE1869" s="42"/>
      <c r="AF1869" s="42"/>
      <c r="AG1869" s="42"/>
      <c r="AH1869" s="42"/>
      <c r="AI1869" s="42"/>
      <c r="AJ1869" s="42"/>
      <c r="AK1869" s="42"/>
      <c r="AL1869" s="42"/>
      <c r="AM1869" s="42"/>
      <c r="AN1869" s="42"/>
      <c r="AO1869" s="42"/>
      <c r="AP1869" s="42"/>
      <c r="AQ1869" s="42"/>
      <c r="AR1869" s="42"/>
      <c r="AS1869" s="42"/>
      <c r="AT1869" s="42"/>
      <c r="AU1869" s="42"/>
      <c r="AV1869" s="42"/>
    </row>
    <row r="1870" spans="3:48" x14ac:dyDescent="0.35">
      <c r="C1870" s="1">
        <v>42952.25</v>
      </c>
      <c r="D1870">
        <v>468</v>
      </c>
      <c r="E1870">
        <v>1</v>
      </c>
      <c r="F1870">
        <v>53</v>
      </c>
      <c r="G1870">
        <v>44</v>
      </c>
      <c r="H1870">
        <v>6</v>
      </c>
      <c r="I1870">
        <v>25</v>
      </c>
      <c r="J1870">
        <v>27</v>
      </c>
      <c r="K1870">
        <v>18</v>
      </c>
      <c r="L1870">
        <v>49</v>
      </c>
      <c r="M1870">
        <v>35</v>
      </c>
      <c r="N1870">
        <v>0.625</v>
      </c>
      <c r="O1870">
        <v>0.69736842105263197</v>
      </c>
      <c r="P1870">
        <v>0.77</v>
      </c>
      <c r="Q1870">
        <v>2</v>
      </c>
      <c r="R1870">
        <v>36</v>
      </c>
      <c r="S1870">
        <v>0</v>
      </c>
      <c r="T1870">
        <v>5</v>
      </c>
      <c r="U1870">
        <v>0</v>
      </c>
      <c r="V1870">
        <v>0</v>
      </c>
      <c r="W1870">
        <v>0.48125000000000001</v>
      </c>
      <c r="X1870" s="37">
        <v>0.23684210526315799</v>
      </c>
      <c r="Y1870" s="37">
        <v>0.46052631578947401</v>
      </c>
      <c r="Z1870" s="37">
        <v>0.69736842105263197</v>
      </c>
      <c r="AA1870" s="37">
        <v>0.60729166666666701</v>
      </c>
      <c r="AB1870" s="42">
        <f t="shared" ref="AB1870" si="9785">AVERAGE(D1870:D1873)</f>
        <v>468</v>
      </c>
      <c r="AC1870" s="42">
        <f t="shared" ref="AC1870" si="9786">AVERAGEIF(M1870:M1873,"&lt;&gt;0",F1870:F1873)</f>
        <v>51.5</v>
      </c>
      <c r="AD1870" s="42">
        <f t="shared" ref="AD1870" si="9787">AVERAGEIF(M1870:M1873,"&lt;&gt;0",G1870:G1873)</f>
        <v>46.25</v>
      </c>
      <c r="AE1870" s="42">
        <f t="shared" ref="AE1870" si="9788">AVERAGEIF(M1870:M1873,"&lt;&gt;0",H1870:H1873)</f>
        <v>5</v>
      </c>
      <c r="AF1870" s="42">
        <f t="shared" ref="AF1870" si="9789">AVERAGEIF(M1870:M1873,"&lt;&gt;0",I1870:I1873)</f>
        <v>17.75</v>
      </c>
      <c r="AG1870" s="42">
        <f t="shared" ref="AG1870" si="9790">AVERAGEIF(M1870:M1873,"&lt;&gt;0",J1870:J1873)</f>
        <v>22</v>
      </c>
      <c r="AH1870" s="42">
        <f t="shared" ref="AH1870" si="9791">AVERAGEIF(M1870:M1873,"&lt;&gt;0",X1870:X1873)</f>
        <v>0.20951096907353772</v>
      </c>
      <c r="AI1870" s="42">
        <f t="shared" ref="AI1870" si="9792">AVERAGEIF(M1870:M1873,"&lt;&gt;0",L1870:L1873)</f>
        <v>47.5</v>
      </c>
      <c r="AJ1870" s="42">
        <f t="shared" ref="AJ1870" si="9793">AVERAGEIF(M1870:M1873,"&lt;&gt;0",Y1870:Y1873)</f>
        <v>0.5345523042267275</v>
      </c>
      <c r="AK1870" s="42">
        <f t="shared" ref="AK1870" si="9794">AVERAGEIF(M1870:M1873,"&lt;&gt;0",N1870:N1873)</f>
        <v>0.74687499999999996</v>
      </c>
      <c r="AL1870" s="42">
        <f t="shared" ref="AL1870" si="9795">AVERAGEIF(M1870:M1873,"&lt;&gt;0",O1870:O1873)</f>
        <v>0.744063273300265</v>
      </c>
      <c r="AM1870" s="42">
        <f t="shared" ref="AM1870" si="9796">AVERAGEIF(M1870:M1873,"&lt;&gt;0",P1870:P1873)</f>
        <v>0.74226005389718064</v>
      </c>
      <c r="AN1870" s="42">
        <f t="shared" ref="AN1870" si="9797">AVERAGEIF(M1870:M1873,"&lt;&gt;0",Q1870:Q1873)</f>
        <v>2.25</v>
      </c>
      <c r="AO1870" s="42">
        <f t="shared" ref="AO1870" si="9798">AVERAGEIF(M1870:M1873,"&lt;&gt;0",R1870:R1873)</f>
        <v>44.25</v>
      </c>
      <c r="AP1870" s="42">
        <f t="shared" ref="AP1870" si="9799">AVERAGEIF(M1870:M1873,"&lt;&gt;0",S1870:S1873)</f>
        <v>0</v>
      </c>
      <c r="AQ1870" s="42">
        <f t="shared" ref="AQ1870" si="9800">AVERAGEIF(M1870:M1873,"&lt;&gt;0",T1870:T1873)</f>
        <v>6.25</v>
      </c>
      <c r="AR1870" s="42">
        <f t="shared" ref="AR1870" si="9801">AVERAGEIF(M1870:M1873,"&lt;&gt;0",U1870:U1873)</f>
        <v>0</v>
      </c>
      <c r="AS1870" s="42">
        <f t="shared" ref="AS1870" si="9802">AVERAGEIF(M1870:M1873,"&lt;&gt;0",V1870:V1873)</f>
        <v>0</v>
      </c>
      <c r="AT1870" s="42">
        <f t="shared" ref="AT1870" si="9803">AVERAGEIF(M1870:M1873,"&lt;&gt;0",W1870:W1873)</f>
        <v>0.54921875000000009</v>
      </c>
      <c r="AU1870" s="42">
        <f t="shared" ref="AU1870" si="9804">AVERAGEIF(M1870:M1873,"&lt;&gt;0",Z1870:Z1873)</f>
        <v>0.744063273300265</v>
      </c>
      <c r="AV1870" s="42">
        <f t="shared" ref="AV1870" si="9805">AVERAGEIF(M1870:M1873,"&lt;&gt;0",AA1870:AA1873)</f>
        <v>0.63385416666666683</v>
      </c>
    </row>
    <row r="1871" spans="3:48" x14ac:dyDescent="0.35">
      <c r="C1871" s="1" t="s">
        <v>27</v>
      </c>
      <c r="D1871">
        <v>468</v>
      </c>
      <c r="E1871">
        <v>2</v>
      </c>
      <c r="F1871">
        <v>50</v>
      </c>
      <c r="G1871">
        <v>45</v>
      </c>
      <c r="H1871">
        <v>9</v>
      </c>
      <c r="I1871">
        <v>30</v>
      </c>
      <c r="J1871">
        <v>18</v>
      </c>
      <c r="K1871">
        <v>12</v>
      </c>
      <c r="L1871">
        <v>54</v>
      </c>
      <c r="M1871">
        <v>38</v>
      </c>
      <c r="N1871">
        <v>0.625</v>
      </c>
      <c r="O1871">
        <v>0.69444444444444398</v>
      </c>
      <c r="P1871">
        <v>0.788333333333333</v>
      </c>
      <c r="Q1871">
        <v>0</v>
      </c>
      <c r="R1871">
        <v>35</v>
      </c>
      <c r="S1871">
        <v>0</v>
      </c>
      <c r="T1871">
        <v>5</v>
      </c>
      <c r="U1871">
        <v>0</v>
      </c>
      <c r="V1871">
        <v>0</v>
      </c>
      <c r="W1871">
        <v>0.49270833333333303</v>
      </c>
      <c r="X1871" s="37">
        <v>0.16666666666666699</v>
      </c>
      <c r="Y1871" s="37">
        <v>0.52777777777777801</v>
      </c>
      <c r="Z1871" s="37">
        <v>0.69444444444444398</v>
      </c>
      <c r="AA1871" s="37">
        <v>0.72812500000000002</v>
      </c>
      <c r="AB1871" s="42"/>
      <c r="AC1871" s="42"/>
      <c r="AD1871" s="42"/>
      <c r="AE1871" s="42"/>
      <c r="AF1871" s="42"/>
      <c r="AG1871" s="42"/>
      <c r="AH1871" s="42"/>
      <c r="AI1871" s="42"/>
      <c r="AJ1871" s="42"/>
      <c r="AK1871" s="42"/>
      <c r="AL1871" s="42"/>
      <c r="AM1871" s="42"/>
      <c r="AN1871" s="42"/>
      <c r="AO1871" s="42"/>
      <c r="AP1871" s="42"/>
      <c r="AQ1871" s="42"/>
      <c r="AR1871" s="42"/>
      <c r="AS1871" s="42"/>
      <c r="AT1871" s="42"/>
      <c r="AU1871" s="42"/>
      <c r="AV1871" s="42"/>
    </row>
    <row r="1872" spans="3:48" x14ac:dyDescent="0.35">
      <c r="C1872" s="1" t="s">
        <v>28</v>
      </c>
      <c r="D1872">
        <v>468</v>
      </c>
      <c r="E1872">
        <v>3</v>
      </c>
      <c r="F1872">
        <v>49</v>
      </c>
      <c r="G1872">
        <v>47</v>
      </c>
      <c r="H1872">
        <v>4</v>
      </c>
      <c r="I1872">
        <v>5</v>
      </c>
      <c r="J1872">
        <v>25</v>
      </c>
      <c r="K1872">
        <v>16</v>
      </c>
      <c r="L1872">
        <v>37</v>
      </c>
      <c r="M1872">
        <v>33</v>
      </c>
      <c r="N1872">
        <v>0.9</v>
      </c>
      <c r="O1872">
        <v>0.79032258064516103</v>
      </c>
      <c r="P1872">
        <v>0.66319444444444398</v>
      </c>
      <c r="Q1872">
        <v>3</v>
      </c>
      <c r="R1872">
        <v>55</v>
      </c>
      <c r="S1872">
        <v>0</v>
      </c>
      <c r="T1872">
        <v>10</v>
      </c>
      <c r="U1872">
        <v>0</v>
      </c>
      <c r="V1872">
        <v>0</v>
      </c>
      <c r="W1872">
        <v>0.59687500000000004</v>
      </c>
      <c r="X1872" s="37">
        <v>0.25806451612903197</v>
      </c>
      <c r="Y1872" s="37">
        <v>0.532258064516129</v>
      </c>
      <c r="Z1872" s="37">
        <v>0.79032258064516103</v>
      </c>
      <c r="AA1872" s="37">
        <v>0.54166666666666696</v>
      </c>
      <c r="AB1872" s="42"/>
      <c r="AC1872" s="42"/>
      <c r="AD1872" s="42"/>
      <c r="AE1872" s="42"/>
      <c r="AF1872" s="42"/>
      <c r="AG1872" s="42"/>
      <c r="AH1872" s="42"/>
      <c r="AI1872" s="42"/>
      <c r="AJ1872" s="42"/>
      <c r="AK1872" s="42"/>
      <c r="AL1872" s="42"/>
      <c r="AM1872" s="42"/>
      <c r="AN1872" s="42"/>
      <c r="AO1872" s="42"/>
      <c r="AP1872" s="42"/>
      <c r="AQ1872" s="42"/>
      <c r="AR1872" s="42"/>
      <c r="AS1872" s="42"/>
      <c r="AT1872" s="42"/>
      <c r="AU1872" s="42"/>
      <c r="AV1872" s="42"/>
    </row>
    <row r="1873" spans="3:48" x14ac:dyDescent="0.35">
      <c r="C1873" s="1" t="s">
        <v>29</v>
      </c>
      <c r="D1873">
        <v>468</v>
      </c>
      <c r="E1873">
        <v>4</v>
      </c>
      <c r="F1873">
        <v>54</v>
      </c>
      <c r="G1873">
        <v>49</v>
      </c>
      <c r="H1873">
        <v>1</v>
      </c>
      <c r="I1873">
        <v>11</v>
      </c>
      <c r="J1873">
        <v>18</v>
      </c>
      <c r="K1873">
        <v>12</v>
      </c>
      <c r="L1873">
        <v>50</v>
      </c>
      <c r="M1873">
        <v>42</v>
      </c>
      <c r="N1873">
        <v>0.83750000000000002</v>
      </c>
      <c r="O1873">
        <v>0.79411764705882304</v>
      </c>
      <c r="P1873">
        <v>0.74751243781094501</v>
      </c>
      <c r="Q1873">
        <v>4</v>
      </c>
      <c r="R1873">
        <v>51</v>
      </c>
      <c r="S1873">
        <v>0</v>
      </c>
      <c r="T1873">
        <v>5</v>
      </c>
      <c r="U1873">
        <v>0</v>
      </c>
      <c r="V1873">
        <v>0</v>
      </c>
      <c r="W1873">
        <v>0.62604166666666705</v>
      </c>
      <c r="X1873" s="37">
        <v>0.17647058823529399</v>
      </c>
      <c r="Y1873" s="37">
        <v>0.61764705882352899</v>
      </c>
      <c r="Z1873" s="37">
        <v>0.79411764705882304</v>
      </c>
      <c r="AA1873" s="37">
        <v>0.65833333333333299</v>
      </c>
      <c r="AB1873" s="42"/>
      <c r="AC1873" s="42"/>
      <c r="AD1873" s="42"/>
      <c r="AE1873" s="42"/>
      <c r="AF1873" s="42"/>
      <c r="AG1873" s="42"/>
      <c r="AH1873" s="42"/>
      <c r="AI1873" s="42"/>
      <c r="AJ1873" s="42"/>
      <c r="AK1873" s="42"/>
      <c r="AL1873" s="42"/>
      <c r="AM1873" s="42"/>
      <c r="AN1873" s="42"/>
      <c r="AO1873" s="42"/>
      <c r="AP1873" s="42"/>
      <c r="AQ1873" s="42"/>
      <c r="AR1873" s="42"/>
      <c r="AS1873" s="42"/>
      <c r="AT1873" s="42"/>
      <c r="AU1873" s="42"/>
      <c r="AV1873" s="42"/>
    </row>
    <row r="1874" spans="3:48" x14ac:dyDescent="0.35">
      <c r="C1874" s="1">
        <v>42952.25</v>
      </c>
      <c r="D1874">
        <v>469</v>
      </c>
      <c r="E1874">
        <v>1</v>
      </c>
      <c r="F1874">
        <v>46</v>
      </c>
      <c r="G1874">
        <v>46</v>
      </c>
      <c r="H1874">
        <v>1</v>
      </c>
      <c r="I1874">
        <v>4</v>
      </c>
      <c r="J1874">
        <v>0</v>
      </c>
      <c r="K1874">
        <v>0</v>
      </c>
      <c r="L1874">
        <v>49</v>
      </c>
      <c r="M1874">
        <v>46</v>
      </c>
      <c r="N1874">
        <v>0.71250000000000002</v>
      </c>
      <c r="O1874">
        <v>0.93877551020408201</v>
      </c>
      <c r="P1874">
        <v>0.78947368421052599</v>
      </c>
      <c r="Q1874">
        <v>0</v>
      </c>
      <c r="R1874">
        <v>38</v>
      </c>
      <c r="S1874">
        <v>0</v>
      </c>
      <c r="T1874">
        <v>0</v>
      </c>
      <c r="U1874">
        <v>0</v>
      </c>
      <c r="V1874">
        <v>7</v>
      </c>
      <c r="W1874">
        <v>0.5625</v>
      </c>
      <c r="X1874" s="37">
        <v>0</v>
      </c>
      <c r="Y1874" s="37">
        <v>0.93877551020408201</v>
      </c>
      <c r="Z1874" s="37">
        <v>0.93877551020408201</v>
      </c>
      <c r="AA1874" s="37">
        <v>0.60729166666666701</v>
      </c>
      <c r="AB1874" s="42">
        <f t="shared" ref="AB1874" si="9806">AVERAGE(D1874:D1877)</f>
        <v>469</v>
      </c>
      <c r="AC1874" s="42">
        <f t="shared" ref="AC1874" si="9807">AVERAGEIF(M1874:M1877,"&lt;&gt;0",F1874:F1877)</f>
        <v>41.75</v>
      </c>
      <c r="AD1874" s="42">
        <f t="shared" ref="AD1874" si="9808">AVERAGEIF(M1874:M1877,"&lt;&gt;0",G1874:G1877)</f>
        <v>41.75</v>
      </c>
      <c r="AE1874" s="42">
        <f t="shared" ref="AE1874" si="9809">AVERAGEIF(M1874:M1877,"&lt;&gt;0",H1874:H1877)</f>
        <v>1.75</v>
      </c>
      <c r="AF1874" s="42">
        <f t="shared" ref="AF1874" si="9810">AVERAGEIF(M1874:M1877,"&lt;&gt;0",I1874:I1877)</f>
        <v>9.5</v>
      </c>
      <c r="AG1874" s="42">
        <f t="shared" ref="AG1874" si="9811">AVERAGEIF(M1874:M1877,"&lt;&gt;0",J1874:J1877)</f>
        <v>0</v>
      </c>
      <c r="AH1874" s="42">
        <f t="shared" ref="AH1874" si="9812">AVERAGEIF(M1874:M1877,"&lt;&gt;0",X1874:X1877)</f>
        <v>0</v>
      </c>
      <c r="AI1874" s="42">
        <f t="shared" ref="AI1874" si="9813">AVERAGEIF(M1874:M1877,"&lt;&gt;0",L1874:L1877)</f>
        <v>47.5</v>
      </c>
      <c r="AJ1874" s="42">
        <f t="shared" ref="AJ1874" si="9814">AVERAGEIF(M1874:M1877,"&lt;&gt;0",Y1874:Y1877)</f>
        <v>0.87924342710057002</v>
      </c>
      <c r="AK1874" s="42">
        <f t="shared" ref="AK1874" si="9815">AVERAGEIF(M1874:M1877,"&lt;&gt;0",N1874:N1877)</f>
        <v>0.64687500000000009</v>
      </c>
      <c r="AL1874" s="42">
        <f t="shared" ref="AL1874" si="9816">AVERAGEIF(M1874:M1877,"&lt;&gt;0",O1874:O1877)</f>
        <v>0.87924342710057002</v>
      </c>
      <c r="AM1874" s="42">
        <f t="shared" ref="AM1874" si="9817">AVERAGEIF(M1874:M1877,"&lt;&gt;0",P1874:P1877)</f>
        <v>0.80262317446914966</v>
      </c>
      <c r="AN1874" s="42">
        <f t="shared" ref="AN1874" si="9818">AVERAGEIF(M1874:M1877,"&lt;&gt;0",Q1874:Q1877)</f>
        <v>0.75</v>
      </c>
      <c r="AO1874" s="42">
        <f t="shared" ref="AO1874" si="9819">AVERAGEIF(M1874:M1877,"&lt;&gt;0",R1874:R1877)</f>
        <v>33</v>
      </c>
      <c r="AP1874" s="42">
        <f t="shared" ref="AP1874" si="9820">AVERAGEIF(M1874:M1877,"&lt;&gt;0",S1874:S1877)</f>
        <v>0</v>
      </c>
      <c r="AQ1874" s="42">
        <f t="shared" ref="AQ1874" si="9821">AVERAGEIF(M1874:M1877,"&lt;&gt;0",T1874:T1877)</f>
        <v>0</v>
      </c>
      <c r="AR1874" s="42">
        <f t="shared" ref="AR1874" si="9822">AVERAGEIF(M1874:M1877,"&lt;&gt;0",U1874:U1877)</f>
        <v>0</v>
      </c>
      <c r="AS1874" s="42">
        <f t="shared" ref="AS1874" si="9823">AVERAGEIF(M1874:M1877,"&lt;&gt;0",V1874:V1877)</f>
        <v>9.25</v>
      </c>
      <c r="AT1874" s="42">
        <f t="shared" ref="AT1874" si="9824">AVERAGEIF(M1874:M1877,"&lt;&gt;0",W1874:W1877)</f>
        <v>0.51901041666666681</v>
      </c>
      <c r="AU1874" s="42">
        <f t="shared" ref="AU1874" si="9825">AVERAGEIF(M1874:M1877,"&lt;&gt;0",Z1874:Z1877)</f>
        <v>0.87924342710057002</v>
      </c>
      <c r="AV1874" s="42">
        <f t="shared" ref="AV1874" si="9826">AVERAGEIF(M1874:M1877,"&lt;&gt;0",AA1874:AA1877)</f>
        <v>0.63385416666666683</v>
      </c>
    </row>
    <row r="1875" spans="3:48" x14ac:dyDescent="0.35">
      <c r="C1875" s="1" t="s">
        <v>27</v>
      </c>
      <c r="D1875">
        <v>469</v>
      </c>
      <c r="E1875">
        <v>2</v>
      </c>
      <c r="F1875">
        <v>45</v>
      </c>
      <c r="G1875">
        <v>45</v>
      </c>
      <c r="H1875">
        <v>3</v>
      </c>
      <c r="I1875">
        <v>15</v>
      </c>
      <c r="J1875">
        <v>0</v>
      </c>
      <c r="K1875">
        <v>0</v>
      </c>
      <c r="L1875">
        <v>54</v>
      </c>
      <c r="M1875">
        <v>45</v>
      </c>
      <c r="N1875">
        <v>0.63749999999999996</v>
      </c>
      <c r="O1875">
        <v>0.83333333333333304</v>
      </c>
      <c r="P1875">
        <v>0.82026143790849704</v>
      </c>
      <c r="Q1875">
        <v>0</v>
      </c>
      <c r="R1875">
        <v>33</v>
      </c>
      <c r="S1875">
        <v>0</v>
      </c>
      <c r="T1875">
        <v>0</v>
      </c>
      <c r="U1875">
        <v>0</v>
      </c>
      <c r="V1875">
        <v>11</v>
      </c>
      <c r="W1875">
        <v>0.52291666666666703</v>
      </c>
      <c r="X1875" s="37">
        <v>0</v>
      </c>
      <c r="Y1875" s="37">
        <v>0.83333333333333304</v>
      </c>
      <c r="Z1875" s="37">
        <v>0.83333333333333304</v>
      </c>
      <c r="AA1875" s="37">
        <v>0.72812500000000002</v>
      </c>
      <c r="AB1875" s="42"/>
      <c r="AC1875" s="42"/>
      <c r="AD1875" s="42"/>
      <c r="AE1875" s="42"/>
      <c r="AF1875" s="42"/>
      <c r="AG1875" s="42"/>
      <c r="AH1875" s="42"/>
      <c r="AI1875" s="42"/>
      <c r="AJ1875" s="42"/>
      <c r="AK1875" s="42"/>
      <c r="AL1875" s="42"/>
      <c r="AM1875" s="42"/>
      <c r="AN1875" s="42"/>
      <c r="AO1875" s="42"/>
      <c r="AP1875" s="42"/>
      <c r="AQ1875" s="42"/>
      <c r="AR1875" s="42"/>
      <c r="AS1875" s="42"/>
      <c r="AT1875" s="42"/>
      <c r="AU1875" s="42"/>
      <c r="AV1875" s="42"/>
    </row>
    <row r="1876" spans="3:48" x14ac:dyDescent="0.35">
      <c r="C1876" s="1" t="s">
        <v>28</v>
      </c>
      <c r="D1876">
        <v>469</v>
      </c>
      <c r="E1876">
        <v>3</v>
      </c>
      <c r="F1876">
        <v>32</v>
      </c>
      <c r="G1876">
        <v>32</v>
      </c>
      <c r="H1876">
        <v>1</v>
      </c>
      <c r="I1876">
        <v>7</v>
      </c>
      <c r="J1876">
        <v>0</v>
      </c>
      <c r="K1876">
        <v>0</v>
      </c>
      <c r="L1876">
        <v>37</v>
      </c>
      <c r="M1876">
        <v>32</v>
      </c>
      <c r="N1876">
        <v>0.55000000000000004</v>
      </c>
      <c r="O1876">
        <v>0.86486486486486502</v>
      </c>
      <c r="P1876">
        <v>0.79924242424242398</v>
      </c>
      <c r="Q1876">
        <v>2</v>
      </c>
      <c r="R1876">
        <v>25</v>
      </c>
      <c r="S1876">
        <v>0</v>
      </c>
      <c r="T1876">
        <v>0</v>
      </c>
      <c r="U1876">
        <v>0</v>
      </c>
      <c r="V1876">
        <v>8</v>
      </c>
      <c r="W1876">
        <v>0.43958333333333299</v>
      </c>
      <c r="X1876" s="37">
        <v>0</v>
      </c>
      <c r="Y1876" s="37">
        <v>0.86486486486486502</v>
      </c>
      <c r="Z1876" s="37">
        <v>0.86486486486486502</v>
      </c>
      <c r="AA1876" s="37">
        <v>0.54166666666666696</v>
      </c>
      <c r="AB1876" s="42"/>
      <c r="AC1876" s="42"/>
      <c r="AD1876" s="42"/>
      <c r="AE1876" s="42"/>
      <c r="AF1876" s="42"/>
      <c r="AG1876" s="42"/>
      <c r="AH1876" s="42"/>
      <c r="AI1876" s="42"/>
      <c r="AJ1876" s="42"/>
      <c r="AK1876" s="42"/>
      <c r="AL1876" s="42"/>
      <c r="AM1876" s="42"/>
      <c r="AN1876" s="42"/>
      <c r="AO1876" s="42"/>
      <c r="AP1876" s="42"/>
      <c r="AQ1876" s="42"/>
      <c r="AR1876" s="42"/>
      <c r="AS1876" s="42"/>
      <c r="AT1876" s="42"/>
      <c r="AU1876" s="42"/>
      <c r="AV1876" s="42"/>
    </row>
    <row r="1877" spans="3:48" x14ac:dyDescent="0.35">
      <c r="C1877" s="1" t="s">
        <v>29</v>
      </c>
      <c r="D1877">
        <v>469</v>
      </c>
      <c r="E1877">
        <v>4</v>
      </c>
      <c r="F1877">
        <v>44</v>
      </c>
      <c r="G1877">
        <v>44</v>
      </c>
      <c r="H1877">
        <v>2</v>
      </c>
      <c r="I1877">
        <v>12</v>
      </c>
      <c r="J1877">
        <v>0</v>
      </c>
      <c r="K1877">
        <v>0</v>
      </c>
      <c r="L1877">
        <v>50</v>
      </c>
      <c r="M1877">
        <v>44</v>
      </c>
      <c r="N1877">
        <v>0.6875</v>
      </c>
      <c r="O1877">
        <v>0.88</v>
      </c>
      <c r="P1877">
        <v>0.80151515151515196</v>
      </c>
      <c r="Q1877">
        <v>1</v>
      </c>
      <c r="R1877">
        <v>36</v>
      </c>
      <c r="S1877">
        <v>0</v>
      </c>
      <c r="T1877">
        <v>0</v>
      </c>
      <c r="U1877">
        <v>0</v>
      </c>
      <c r="V1877">
        <v>11</v>
      </c>
      <c r="W1877">
        <v>0.55104166666666698</v>
      </c>
      <c r="X1877" s="37">
        <v>0</v>
      </c>
      <c r="Y1877" s="37">
        <v>0.88</v>
      </c>
      <c r="Z1877" s="37">
        <v>0.88</v>
      </c>
      <c r="AA1877" s="37">
        <v>0.65833333333333299</v>
      </c>
      <c r="AB1877" s="42"/>
      <c r="AC1877" s="42"/>
      <c r="AD1877" s="42"/>
      <c r="AE1877" s="42"/>
      <c r="AF1877" s="42"/>
      <c r="AG1877" s="42"/>
      <c r="AH1877" s="42"/>
      <c r="AI1877" s="42"/>
      <c r="AJ1877" s="42"/>
      <c r="AK1877" s="42"/>
      <c r="AL1877" s="42"/>
      <c r="AM1877" s="42"/>
      <c r="AN1877" s="42"/>
      <c r="AO1877" s="42"/>
      <c r="AP1877" s="42"/>
      <c r="AQ1877" s="42"/>
      <c r="AR1877" s="42"/>
      <c r="AS1877" s="42"/>
      <c r="AT1877" s="42"/>
      <c r="AU1877" s="42"/>
      <c r="AV1877" s="42"/>
    </row>
    <row r="1878" spans="3:48" x14ac:dyDescent="0.35">
      <c r="C1878" s="1">
        <v>42952.25</v>
      </c>
      <c r="D1878">
        <v>470</v>
      </c>
      <c r="E1878">
        <v>1</v>
      </c>
      <c r="F1878">
        <v>49</v>
      </c>
      <c r="G1878">
        <v>49</v>
      </c>
      <c r="H1878">
        <v>0</v>
      </c>
      <c r="I1878">
        <v>0</v>
      </c>
      <c r="J1878">
        <v>0</v>
      </c>
      <c r="K1878">
        <v>0</v>
      </c>
      <c r="L1878">
        <v>49</v>
      </c>
      <c r="M1878">
        <v>49</v>
      </c>
      <c r="N1878">
        <v>0.86250000000000004</v>
      </c>
      <c r="O1878">
        <v>1</v>
      </c>
      <c r="P1878">
        <v>0.70410628019323696</v>
      </c>
      <c r="Q1878">
        <v>6</v>
      </c>
      <c r="R1878">
        <v>50</v>
      </c>
      <c r="S1878">
        <v>0</v>
      </c>
      <c r="T1878">
        <v>0</v>
      </c>
      <c r="U1878">
        <v>0</v>
      </c>
      <c r="V1878">
        <v>18</v>
      </c>
      <c r="W1878">
        <v>0.60729166666666701</v>
      </c>
      <c r="X1878" s="37">
        <v>0</v>
      </c>
      <c r="Y1878" s="37">
        <v>1</v>
      </c>
      <c r="Z1878" s="37">
        <v>1</v>
      </c>
      <c r="AA1878" s="37">
        <v>0.60729166666666701</v>
      </c>
      <c r="AB1878" s="42">
        <f t="shared" ref="AB1878" si="9827">AVERAGE(D1878:D1881)</f>
        <v>470</v>
      </c>
      <c r="AC1878" s="42">
        <f t="shared" ref="AC1878" si="9828">AVERAGEIF(M1878:M1881,"&lt;&gt;0",F1878:F1881)</f>
        <v>46.5</v>
      </c>
      <c r="AD1878" s="42">
        <f t="shared" ref="AD1878" si="9829">AVERAGEIF(M1878:M1881,"&lt;&gt;0",G1878:G1881)</f>
        <v>46.5</v>
      </c>
      <c r="AE1878" s="42">
        <f t="shared" ref="AE1878" si="9830">AVERAGEIF(M1878:M1881,"&lt;&gt;0",H1878:H1881)</f>
        <v>0</v>
      </c>
      <c r="AF1878" s="42">
        <f t="shared" ref="AF1878" si="9831">AVERAGEIF(M1878:M1881,"&lt;&gt;0",I1878:I1881)</f>
        <v>1.5</v>
      </c>
      <c r="AG1878" s="42">
        <f t="shared" ref="AG1878" si="9832">AVERAGEIF(M1878:M1881,"&lt;&gt;0",J1878:J1881)</f>
        <v>0</v>
      </c>
      <c r="AH1878" s="42">
        <f t="shared" ref="AH1878" si="9833">AVERAGEIF(M1878:M1881,"&lt;&gt;0",X1878:X1881)</f>
        <v>0</v>
      </c>
      <c r="AI1878" s="42">
        <f t="shared" ref="AI1878" si="9834">AVERAGEIF(M1878:M1881,"&lt;&gt;0",L1878:L1881)</f>
        <v>47.5</v>
      </c>
      <c r="AJ1878" s="42">
        <f t="shared" ref="AJ1878" si="9835">AVERAGEIF(M1878:M1881,"&lt;&gt;0",Y1878:Y1881)</f>
        <v>0.98148148148148151</v>
      </c>
      <c r="AK1878" s="42">
        <f t="shared" ref="AK1878" si="9836">AVERAGEIF(M1878:M1881,"&lt;&gt;0",N1878:N1881)</f>
        <v>0.86250000000000004</v>
      </c>
      <c r="AL1878" s="42">
        <f t="shared" ref="AL1878" si="9837">AVERAGEIF(M1878:M1881,"&lt;&gt;0",O1878:O1881)</f>
        <v>0.98148148148148151</v>
      </c>
      <c r="AM1878" s="42">
        <f t="shared" ref="AM1878" si="9838">AVERAGEIF(M1878:M1881,"&lt;&gt;0",P1878:P1881)</f>
        <v>0.70486085480180127</v>
      </c>
      <c r="AN1878" s="42">
        <f t="shared" ref="AN1878" si="9839">AVERAGEIF(M1878:M1881,"&lt;&gt;0",Q1878:Q1881)</f>
        <v>4.25</v>
      </c>
      <c r="AO1878" s="42">
        <f t="shared" ref="AO1878" si="9840">AVERAGEIF(M1878:M1881,"&lt;&gt;0",R1878:R1881)</f>
        <v>50.25</v>
      </c>
      <c r="AP1878" s="42">
        <f t="shared" ref="AP1878" si="9841">AVERAGEIF(M1878:M1881,"&lt;&gt;0",S1878:S1881)</f>
        <v>0</v>
      </c>
      <c r="AQ1878" s="42">
        <f t="shared" ref="AQ1878" si="9842">AVERAGEIF(M1878:M1881,"&lt;&gt;0",T1878:T1881)</f>
        <v>0</v>
      </c>
      <c r="AR1878" s="42">
        <f t="shared" ref="AR1878" si="9843">AVERAGEIF(M1878:M1881,"&lt;&gt;0",U1878:U1881)</f>
        <v>0</v>
      </c>
      <c r="AS1878" s="42">
        <f t="shared" ref="AS1878" si="9844">AVERAGEIF(M1878:M1881,"&lt;&gt;0",V1878:V1881)</f>
        <v>17.75</v>
      </c>
      <c r="AT1878" s="42">
        <f t="shared" ref="AT1878" si="9845">AVERAGEIF(M1878:M1881,"&lt;&gt;0",W1878:W1881)</f>
        <v>0.60781249999999998</v>
      </c>
      <c r="AU1878" s="42">
        <f t="shared" ref="AU1878" si="9846">AVERAGEIF(M1878:M1881,"&lt;&gt;0",Z1878:Z1881)</f>
        <v>0.98148148148148151</v>
      </c>
      <c r="AV1878" s="42">
        <f t="shared" ref="AV1878" si="9847">AVERAGEIF(M1878:M1881,"&lt;&gt;0",AA1878:AA1881)</f>
        <v>0.63385416666666683</v>
      </c>
    </row>
    <row r="1879" spans="3:48" x14ac:dyDescent="0.35">
      <c r="C1879" s="1" t="s">
        <v>27</v>
      </c>
      <c r="D1879">
        <v>470</v>
      </c>
      <c r="E1879">
        <v>2</v>
      </c>
      <c r="F1879">
        <v>50</v>
      </c>
      <c r="G1879">
        <v>50</v>
      </c>
      <c r="H1879">
        <v>0</v>
      </c>
      <c r="I1879">
        <v>6</v>
      </c>
      <c r="J1879">
        <v>0</v>
      </c>
      <c r="K1879">
        <v>0</v>
      </c>
      <c r="L1879">
        <v>54</v>
      </c>
      <c r="M1879">
        <v>50</v>
      </c>
      <c r="N1879">
        <v>0.86250000000000004</v>
      </c>
      <c r="O1879">
        <v>0.92592592592592604</v>
      </c>
      <c r="P1879">
        <v>0.72342995169082103</v>
      </c>
      <c r="Q1879">
        <v>4</v>
      </c>
      <c r="R1879">
        <v>51</v>
      </c>
      <c r="S1879">
        <v>0</v>
      </c>
      <c r="T1879">
        <v>0</v>
      </c>
      <c r="U1879">
        <v>0</v>
      </c>
      <c r="V1879">
        <v>18</v>
      </c>
      <c r="W1879">
        <v>0.62395833333333295</v>
      </c>
      <c r="X1879" s="37">
        <v>0</v>
      </c>
      <c r="Y1879" s="37">
        <v>0.92592592592592604</v>
      </c>
      <c r="Z1879" s="37">
        <v>0.92592592592592604</v>
      </c>
      <c r="AA1879" s="37">
        <v>0.72812500000000002</v>
      </c>
      <c r="AB1879" s="42"/>
      <c r="AC1879" s="42"/>
      <c r="AD1879" s="42"/>
      <c r="AE1879" s="42"/>
      <c r="AF1879" s="42"/>
      <c r="AG1879" s="42"/>
      <c r="AH1879" s="42"/>
      <c r="AI1879" s="42"/>
      <c r="AJ1879" s="42"/>
      <c r="AK1879" s="42"/>
      <c r="AL1879" s="42"/>
      <c r="AM1879" s="42"/>
      <c r="AN1879" s="42"/>
      <c r="AO1879" s="42"/>
      <c r="AP1879" s="42"/>
      <c r="AQ1879" s="42"/>
      <c r="AR1879" s="42"/>
      <c r="AS1879" s="42"/>
      <c r="AT1879" s="42"/>
      <c r="AU1879" s="42"/>
      <c r="AV1879" s="42"/>
    </row>
    <row r="1880" spans="3:48" x14ac:dyDescent="0.35">
      <c r="C1880" s="1" t="s">
        <v>28</v>
      </c>
      <c r="D1880">
        <v>470</v>
      </c>
      <c r="E1880">
        <v>3</v>
      </c>
      <c r="F1880">
        <v>37</v>
      </c>
      <c r="G1880">
        <v>37</v>
      </c>
      <c r="H1880">
        <v>0</v>
      </c>
      <c r="I1880">
        <v>0</v>
      </c>
      <c r="J1880">
        <v>0</v>
      </c>
      <c r="K1880">
        <v>0</v>
      </c>
      <c r="L1880">
        <v>37</v>
      </c>
      <c r="M1880">
        <v>37</v>
      </c>
      <c r="N1880">
        <v>0.77500000000000002</v>
      </c>
      <c r="O1880">
        <v>1</v>
      </c>
      <c r="P1880">
        <v>0.69892473118279597</v>
      </c>
      <c r="Q1880">
        <v>4</v>
      </c>
      <c r="R1880">
        <v>44</v>
      </c>
      <c r="S1880">
        <v>0</v>
      </c>
      <c r="T1880">
        <v>0</v>
      </c>
      <c r="U1880">
        <v>0</v>
      </c>
      <c r="V1880">
        <v>16</v>
      </c>
      <c r="W1880">
        <v>0.54166666666666696</v>
      </c>
      <c r="X1880" s="37">
        <v>0</v>
      </c>
      <c r="Y1880" s="37">
        <v>1</v>
      </c>
      <c r="Z1880" s="37">
        <v>1</v>
      </c>
      <c r="AA1880" s="37">
        <v>0.54166666666666696</v>
      </c>
      <c r="AB1880" s="42"/>
      <c r="AC1880" s="42"/>
      <c r="AD1880" s="42"/>
      <c r="AE1880" s="42"/>
      <c r="AF1880" s="42"/>
      <c r="AG1880" s="42"/>
      <c r="AH1880" s="42"/>
      <c r="AI1880" s="42"/>
      <c r="AJ1880" s="42"/>
      <c r="AK1880" s="42"/>
      <c r="AL1880" s="42"/>
      <c r="AM1880" s="42"/>
      <c r="AN1880" s="42"/>
      <c r="AO1880" s="42"/>
      <c r="AP1880" s="42"/>
      <c r="AQ1880" s="42"/>
      <c r="AR1880" s="42"/>
      <c r="AS1880" s="42"/>
      <c r="AT1880" s="42"/>
      <c r="AU1880" s="42"/>
      <c r="AV1880" s="42"/>
    </row>
    <row r="1881" spans="3:48" x14ac:dyDescent="0.35">
      <c r="C1881" s="1" t="s">
        <v>29</v>
      </c>
      <c r="D1881">
        <v>470</v>
      </c>
      <c r="E1881">
        <v>4</v>
      </c>
      <c r="F1881">
        <v>50</v>
      </c>
      <c r="G1881">
        <v>50</v>
      </c>
      <c r="H1881">
        <v>0</v>
      </c>
      <c r="I1881">
        <v>0</v>
      </c>
      <c r="J1881">
        <v>0</v>
      </c>
      <c r="K1881">
        <v>0</v>
      </c>
      <c r="L1881">
        <v>50</v>
      </c>
      <c r="M1881">
        <v>50</v>
      </c>
      <c r="N1881">
        <v>0.95</v>
      </c>
      <c r="O1881">
        <v>1</v>
      </c>
      <c r="P1881">
        <v>0.69298245614035103</v>
      </c>
      <c r="Q1881">
        <v>3</v>
      </c>
      <c r="R1881">
        <v>56</v>
      </c>
      <c r="S1881">
        <v>0</v>
      </c>
      <c r="T1881">
        <v>0</v>
      </c>
      <c r="U1881">
        <v>0</v>
      </c>
      <c r="V1881">
        <v>19</v>
      </c>
      <c r="W1881">
        <v>0.65833333333333299</v>
      </c>
      <c r="X1881" s="37">
        <v>0</v>
      </c>
      <c r="Y1881" s="37">
        <v>1</v>
      </c>
      <c r="Z1881" s="37">
        <v>1</v>
      </c>
      <c r="AA1881" s="37">
        <v>0.65833333333333299</v>
      </c>
      <c r="AB1881" s="42"/>
      <c r="AC1881" s="42"/>
      <c r="AD1881" s="42"/>
      <c r="AE1881" s="42"/>
      <c r="AF1881" s="42"/>
      <c r="AG1881" s="42"/>
      <c r="AH1881" s="42"/>
      <c r="AI1881" s="42"/>
      <c r="AJ1881" s="42"/>
      <c r="AK1881" s="42"/>
      <c r="AL1881" s="42"/>
      <c r="AM1881" s="42"/>
      <c r="AN1881" s="42"/>
      <c r="AO1881" s="42"/>
      <c r="AP1881" s="42"/>
      <c r="AQ1881" s="42"/>
      <c r="AR1881" s="42"/>
      <c r="AS1881" s="42"/>
      <c r="AT1881" s="42"/>
      <c r="AU1881" s="42"/>
      <c r="AV1881" s="42"/>
    </row>
    <row r="1882" spans="3:48" x14ac:dyDescent="0.35">
      <c r="C1882" s="1">
        <v>42952.25</v>
      </c>
      <c r="D1882">
        <v>471</v>
      </c>
      <c r="E1882">
        <v>1</v>
      </c>
      <c r="F1882">
        <v>61</v>
      </c>
      <c r="G1882">
        <v>61</v>
      </c>
      <c r="H1882">
        <v>0</v>
      </c>
      <c r="I1882">
        <v>3</v>
      </c>
      <c r="J1882">
        <v>27</v>
      </c>
      <c r="K1882">
        <v>15</v>
      </c>
      <c r="L1882">
        <v>49</v>
      </c>
      <c r="M1882">
        <v>46</v>
      </c>
      <c r="N1882">
        <v>0.8</v>
      </c>
      <c r="O1882">
        <v>0.80263157894736803</v>
      </c>
      <c r="P1882">
        <v>0.86848958333333304</v>
      </c>
      <c r="Q1882">
        <v>3</v>
      </c>
      <c r="R1882">
        <v>44</v>
      </c>
      <c r="S1882">
        <v>0</v>
      </c>
      <c r="T1882">
        <v>0</v>
      </c>
      <c r="U1882">
        <v>0</v>
      </c>
      <c r="V1882">
        <v>10</v>
      </c>
      <c r="W1882">
        <v>0.69479166666666703</v>
      </c>
      <c r="X1882" s="37">
        <v>0.197368421052632</v>
      </c>
      <c r="Y1882" s="37">
        <v>0.60526315789473695</v>
      </c>
      <c r="Z1882" s="37">
        <v>0.80263157894736803</v>
      </c>
      <c r="AA1882" s="37">
        <v>0.60729166666666701</v>
      </c>
      <c r="AB1882" s="42">
        <f t="shared" ref="AB1882" si="9848">AVERAGE(D1882:D1885)</f>
        <v>471</v>
      </c>
      <c r="AC1882" s="42">
        <f t="shared" ref="AC1882" si="9849">AVERAGEIF(M1882:M1885,"&lt;&gt;0",F1882:F1885)</f>
        <v>53.75</v>
      </c>
      <c r="AD1882" s="42">
        <f t="shared" ref="AD1882" si="9850">AVERAGEIF(M1882:M1885,"&lt;&gt;0",G1882:G1885)</f>
        <v>53.75</v>
      </c>
      <c r="AE1882" s="42">
        <f t="shared" ref="AE1882" si="9851">AVERAGEIF(M1882:M1885,"&lt;&gt;0",H1882:H1885)</f>
        <v>0.5</v>
      </c>
      <c r="AF1882" s="42">
        <f t="shared" ref="AF1882" si="9852">AVERAGEIF(M1882:M1885,"&lt;&gt;0",I1882:I1885)</f>
        <v>6</v>
      </c>
      <c r="AG1882" s="42">
        <f t="shared" ref="AG1882" si="9853">AVERAGEIF(M1882:M1885,"&lt;&gt;0",J1882:J1885)</f>
        <v>22</v>
      </c>
      <c r="AH1882" s="42">
        <f t="shared" ref="AH1882" si="9854">AVERAGEIF(M1882:M1885,"&lt;&gt;0",X1882:X1885)</f>
        <v>0.1527181330936451</v>
      </c>
      <c r="AI1882" s="42">
        <f t="shared" ref="AI1882" si="9855">AVERAGEIF(M1882:M1885,"&lt;&gt;0",L1882:L1885)</f>
        <v>47.5</v>
      </c>
      <c r="AJ1882" s="42">
        <f t="shared" ref="AJ1882" si="9856">AVERAGEIF(M1882:M1885,"&lt;&gt;0",Y1882:Y1885)</f>
        <v>0.62052040680448772</v>
      </c>
      <c r="AK1882" s="42">
        <f t="shared" ref="AK1882" si="9857">AVERAGEIF(M1882:M1885,"&lt;&gt;0",N1882:N1885)</f>
        <v>0.765625</v>
      </c>
      <c r="AL1882" s="42">
        <f t="shared" ref="AL1882" si="9858">AVERAGEIF(M1882:M1885,"&lt;&gt;0",O1882:O1885)</f>
        <v>0.77323853989813229</v>
      </c>
      <c r="AM1882" s="42">
        <f t="shared" ref="AM1882" si="9859">AVERAGEIF(M1882:M1885,"&lt;&gt;0",P1882:P1885)</f>
        <v>0.83795003699908921</v>
      </c>
      <c r="AN1882" s="42">
        <f t="shared" ref="AN1882" si="9860">AVERAGEIF(M1882:M1885,"&lt;&gt;0",Q1882:Q1885)</f>
        <v>2.75</v>
      </c>
      <c r="AO1882" s="42">
        <f t="shared" ref="AO1882" si="9861">AVERAGEIF(M1882:M1885,"&lt;&gt;0",R1882:R1885)</f>
        <v>41.5</v>
      </c>
      <c r="AP1882" s="42">
        <f t="shared" ref="AP1882" si="9862">AVERAGEIF(M1882:M1885,"&lt;&gt;0",S1882:S1885)</f>
        <v>0</v>
      </c>
      <c r="AQ1882" s="42">
        <f t="shared" ref="AQ1882" si="9863">AVERAGEIF(M1882:M1885,"&lt;&gt;0",T1882:T1885)</f>
        <v>0</v>
      </c>
      <c r="AR1882" s="42">
        <f t="shared" ref="AR1882" si="9864">AVERAGEIF(M1882:M1885,"&lt;&gt;0",U1882:U1885)</f>
        <v>0</v>
      </c>
      <c r="AS1882" s="42">
        <f t="shared" ref="AS1882" si="9865">AVERAGEIF(M1882:M1885,"&lt;&gt;0",V1882:V1885)</f>
        <v>10.5</v>
      </c>
      <c r="AT1882" s="42">
        <f t="shared" ref="AT1882" si="9866">AVERAGEIF(M1882:M1885,"&lt;&gt;0",W1882:W1885)</f>
        <v>0.64192708333333326</v>
      </c>
      <c r="AU1882" s="42">
        <f t="shared" ref="AU1882" si="9867">AVERAGEIF(M1882:M1885,"&lt;&gt;0",Z1882:Z1885)</f>
        <v>0.77323853989813229</v>
      </c>
      <c r="AV1882" s="42">
        <f t="shared" ref="AV1882" si="9868">AVERAGEIF(M1882:M1885,"&lt;&gt;0",AA1882:AA1885)</f>
        <v>0.63385416666666683</v>
      </c>
    </row>
    <row r="1883" spans="3:48" x14ac:dyDescent="0.35">
      <c r="C1883" s="1" t="s">
        <v>27</v>
      </c>
      <c r="D1883">
        <v>471</v>
      </c>
      <c r="E1883">
        <v>2</v>
      </c>
      <c r="F1883">
        <v>54</v>
      </c>
      <c r="G1883">
        <v>54</v>
      </c>
      <c r="H1883">
        <v>0</v>
      </c>
      <c r="I1883">
        <v>13</v>
      </c>
      <c r="J1883">
        <v>18</v>
      </c>
      <c r="K1883">
        <v>6</v>
      </c>
      <c r="L1883">
        <v>54</v>
      </c>
      <c r="M1883">
        <v>48</v>
      </c>
      <c r="N1883">
        <v>0.76249999999999996</v>
      </c>
      <c r="O1883">
        <v>0.75</v>
      </c>
      <c r="P1883">
        <v>0.834699453551913</v>
      </c>
      <c r="Q1883">
        <v>1</v>
      </c>
      <c r="R1883">
        <v>41</v>
      </c>
      <c r="S1883">
        <v>0</v>
      </c>
      <c r="T1883">
        <v>0</v>
      </c>
      <c r="U1883">
        <v>0</v>
      </c>
      <c r="V1883">
        <v>12</v>
      </c>
      <c r="W1883">
        <v>0.63645833333333302</v>
      </c>
      <c r="X1883" s="37">
        <v>8.3333333333333301E-2</v>
      </c>
      <c r="Y1883" s="37">
        <v>0.66666666666666696</v>
      </c>
      <c r="Z1883" s="37">
        <v>0.75</v>
      </c>
      <c r="AA1883" s="37">
        <v>0.72812500000000002</v>
      </c>
      <c r="AB1883" s="42"/>
      <c r="AC1883" s="42"/>
      <c r="AD1883" s="42"/>
      <c r="AE1883" s="42"/>
      <c r="AF1883" s="42"/>
      <c r="AG1883" s="42"/>
      <c r="AH1883" s="42"/>
      <c r="AI1883" s="42"/>
      <c r="AJ1883" s="42"/>
      <c r="AK1883" s="42"/>
      <c r="AL1883" s="42"/>
      <c r="AM1883" s="42"/>
      <c r="AN1883" s="42"/>
      <c r="AO1883" s="42"/>
      <c r="AP1883" s="42"/>
      <c r="AQ1883" s="42"/>
      <c r="AR1883" s="42"/>
      <c r="AS1883" s="42"/>
      <c r="AT1883" s="42"/>
      <c r="AU1883" s="42"/>
      <c r="AV1883" s="42"/>
    </row>
    <row r="1884" spans="3:48" x14ac:dyDescent="0.35">
      <c r="C1884" s="1" t="s">
        <v>28</v>
      </c>
      <c r="D1884">
        <v>471</v>
      </c>
      <c r="E1884">
        <v>3</v>
      </c>
      <c r="F1884">
        <v>49</v>
      </c>
      <c r="G1884">
        <v>49</v>
      </c>
      <c r="H1884">
        <v>0</v>
      </c>
      <c r="I1884">
        <v>4</v>
      </c>
      <c r="J1884">
        <v>25</v>
      </c>
      <c r="K1884">
        <v>15</v>
      </c>
      <c r="L1884">
        <v>37</v>
      </c>
      <c r="M1884">
        <v>34</v>
      </c>
      <c r="N1884">
        <v>0.75</v>
      </c>
      <c r="O1884">
        <v>0.79032258064516103</v>
      </c>
      <c r="P1884">
        <v>0.84166666666666701</v>
      </c>
      <c r="Q1884">
        <v>4</v>
      </c>
      <c r="R1884">
        <v>41</v>
      </c>
      <c r="S1884">
        <v>0</v>
      </c>
      <c r="T1884">
        <v>0</v>
      </c>
      <c r="U1884">
        <v>0</v>
      </c>
      <c r="V1884">
        <v>9</v>
      </c>
      <c r="W1884">
        <v>0.63124999999999998</v>
      </c>
      <c r="X1884" s="37">
        <v>0.241935483870968</v>
      </c>
      <c r="Y1884" s="37">
        <v>0.54838709677419395</v>
      </c>
      <c r="Z1884" s="37">
        <v>0.79032258064516103</v>
      </c>
      <c r="AA1884" s="37">
        <v>0.54166666666666696</v>
      </c>
      <c r="AB1884" s="42"/>
      <c r="AC1884" s="42"/>
      <c r="AD1884" s="42"/>
      <c r="AE1884" s="42"/>
      <c r="AF1884" s="42"/>
      <c r="AG1884" s="42"/>
      <c r="AH1884" s="42"/>
      <c r="AI1884" s="42"/>
      <c r="AJ1884" s="42"/>
      <c r="AK1884" s="42"/>
      <c r="AL1884" s="42"/>
      <c r="AM1884" s="42"/>
      <c r="AN1884" s="42"/>
      <c r="AO1884" s="42"/>
      <c r="AP1884" s="42"/>
      <c r="AQ1884" s="42"/>
      <c r="AR1884" s="42"/>
      <c r="AS1884" s="42"/>
      <c r="AT1884" s="42"/>
      <c r="AU1884" s="42"/>
      <c r="AV1884" s="42"/>
    </row>
    <row r="1885" spans="3:48" x14ac:dyDescent="0.35">
      <c r="C1885" s="1" t="s">
        <v>29</v>
      </c>
      <c r="D1885">
        <v>471</v>
      </c>
      <c r="E1885">
        <v>4</v>
      </c>
      <c r="F1885">
        <v>51</v>
      </c>
      <c r="G1885">
        <v>51</v>
      </c>
      <c r="H1885">
        <v>2</v>
      </c>
      <c r="I1885">
        <v>4</v>
      </c>
      <c r="J1885">
        <v>18</v>
      </c>
      <c r="K1885">
        <v>6</v>
      </c>
      <c r="L1885">
        <v>50</v>
      </c>
      <c r="M1885">
        <v>45</v>
      </c>
      <c r="N1885">
        <v>0.75</v>
      </c>
      <c r="O1885">
        <v>0.75</v>
      </c>
      <c r="P1885">
        <v>0.80694444444444402</v>
      </c>
      <c r="Q1885">
        <v>3</v>
      </c>
      <c r="R1885">
        <v>40</v>
      </c>
      <c r="S1885">
        <v>0</v>
      </c>
      <c r="T1885">
        <v>0</v>
      </c>
      <c r="U1885">
        <v>0</v>
      </c>
      <c r="V1885">
        <v>11</v>
      </c>
      <c r="W1885">
        <v>0.60520833333333302</v>
      </c>
      <c r="X1885" s="37">
        <v>8.8235294117647106E-2</v>
      </c>
      <c r="Y1885" s="37">
        <v>0.66176470588235303</v>
      </c>
      <c r="Z1885" s="37">
        <v>0.75</v>
      </c>
      <c r="AA1885" s="37">
        <v>0.65833333333333299</v>
      </c>
      <c r="AB1885" s="42"/>
      <c r="AC1885" s="42"/>
      <c r="AD1885" s="42"/>
      <c r="AE1885" s="42"/>
      <c r="AF1885" s="42"/>
      <c r="AG1885" s="42"/>
      <c r="AH1885" s="42"/>
      <c r="AI1885" s="42"/>
      <c r="AJ1885" s="42"/>
      <c r="AK1885" s="42"/>
      <c r="AL1885" s="42"/>
      <c r="AM1885" s="42"/>
      <c r="AN1885" s="42"/>
      <c r="AO1885" s="42"/>
      <c r="AP1885" s="42"/>
      <c r="AQ1885" s="42"/>
      <c r="AR1885" s="42"/>
      <c r="AS1885" s="42"/>
      <c r="AT1885" s="42"/>
      <c r="AU1885" s="42"/>
      <c r="AV1885" s="42"/>
    </row>
    <row r="1886" spans="3:48" x14ac:dyDescent="0.35">
      <c r="C1886" s="1">
        <v>42952.25</v>
      </c>
      <c r="D1886">
        <v>472</v>
      </c>
      <c r="E1886">
        <v>1</v>
      </c>
      <c r="F1886">
        <v>53</v>
      </c>
      <c r="G1886">
        <v>53</v>
      </c>
      <c r="H1886">
        <v>12</v>
      </c>
      <c r="I1886">
        <v>20</v>
      </c>
      <c r="J1886">
        <v>27</v>
      </c>
      <c r="K1886">
        <v>19</v>
      </c>
      <c r="L1886">
        <v>49</v>
      </c>
      <c r="M1886">
        <v>34</v>
      </c>
      <c r="N1886">
        <v>0.72499999999999998</v>
      </c>
      <c r="O1886">
        <v>0.69736842105263197</v>
      </c>
      <c r="P1886">
        <v>0.65660919540229901</v>
      </c>
      <c r="Q1886">
        <v>3</v>
      </c>
      <c r="R1886">
        <v>39</v>
      </c>
      <c r="S1886">
        <v>0</v>
      </c>
      <c r="T1886">
        <v>0</v>
      </c>
      <c r="U1886">
        <v>0</v>
      </c>
      <c r="V1886">
        <v>0</v>
      </c>
      <c r="W1886">
        <v>0.47604166666666697</v>
      </c>
      <c r="X1886" s="37">
        <v>0.25</v>
      </c>
      <c r="Y1886" s="37">
        <v>0.44736842105263203</v>
      </c>
      <c r="Z1886" s="37">
        <v>0.69736842105263197</v>
      </c>
      <c r="AA1886" s="37">
        <v>0.60729166666666701</v>
      </c>
      <c r="AB1886" s="42">
        <f t="shared" ref="AB1886" si="9869">AVERAGE(D1886:D1889)</f>
        <v>472</v>
      </c>
      <c r="AC1886" s="42">
        <f t="shared" ref="AC1886" si="9870">AVERAGEIF(M1886:M1889,"&lt;&gt;0",F1886:F1889)</f>
        <v>52.5</v>
      </c>
      <c r="AD1886" s="42">
        <f t="shared" ref="AD1886" si="9871">AVERAGEIF(M1886:M1889,"&lt;&gt;0",G1886:G1889)</f>
        <v>52.5</v>
      </c>
      <c r="AE1886" s="42">
        <f t="shared" ref="AE1886" si="9872">AVERAGEIF(M1886:M1889,"&lt;&gt;0",H1886:H1889)</f>
        <v>7</v>
      </c>
      <c r="AF1886" s="42">
        <f t="shared" ref="AF1886" si="9873">AVERAGEIF(M1886:M1889,"&lt;&gt;0",I1886:I1889)</f>
        <v>16.25</v>
      </c>
      <c r="AG1886" s="42">
        <f t="shared" ref="AG1886" si="9874">AVERAGEIF(M1886:M1889,"&lt;&gt;0",J1886:J1889)</f>
        <v>22</v>
      </c>
      <c r="AH1886" s="42">
        <f t="shared" ref="AH1886" si="9875">AVERAGEIF(M1886:M1889,"&lt;&gt;0",X1886:X1889)</f>
        <v>0.21683270082226447</v>
      </c>
      <c r="AI1886" s="42">
        <f t="shared" ref="AI1886" si="9876">AVERAGEIF(M1886:M1889,"&lt;&gt;0",L1886:L1889)</f>
        <v>47.5</v>
      </c>
      <c r="AJ1886" s="42">
        <f t="shared" ref="AJ1886" si="9877">AVERAGEIF(M1886:M1889,"&lt;&gt;0",Y1886:Y1889)</f>
        <v>0.54270073903924898</v>
      </c>
      <c r="AK1886" s="42">
        <f t="shared" ref="AK1886" si="9878">AVERAGEIF(M1886:M1889,"&lt;&gt;0",N1886:N1889)</f>
        <v>0.78749999999999998</v>
      </c>
      <c r="AL1886" s="42">
        <f t="shared" ref="AL1886" si="9879">AVERAGEIF(M1886:M1889,"&lt;&gt;0",O1886:O1889)</f>
        <v>0.75953343986151345</v>
      </c>
      <c r="AM1886" s="42">
        <f t="shared" ref="AM1886" si="9880">AVERAGEIF(M1886:M1889,"&lt;&gt;0",P1886:P1889)</f>
        <v>0.71170621098781994</v>
      </c>
      <c r="AN1886" s="42">
        <f t="shared" ref="AN1886" si="9881">AVERAGEIF(M1886:M1889,"&lt;&gt;0",Q1886:Q1889)</f>
        <v>5</v>
      </c>
      <c r="AO1886" s="42">
        <f t="shared" ref="AO1886" si="9882">AVERAGEIF(M1886:M1889,"&lt;&gt;0",R1886:R1889)</f>
        <v>45.25</v>
      </c>
      <c r="AP1886" s="42">
        <f t="shared" ref="AP1886" si="9883">AVERAGEIF(M1886:M1889,"&lt;&gt;0",S1886:S1889)</f>
        <v>0</v>
      </c>
      <c r="AQ1886" s="42">
        <f t="shared" ref="AQ1886" si="9884">AVERAGEIF(M1886:M1889,"&lt;&gt;0",T1886:T1889)</f>
        <v>0</v>
      </c>
      <c r="AR1886" s="42">
        <f t="shared" ref="AR1886" si="9885">AVERAGEIF(M1886:M1889,"&lt;&gt;0",U1886:U1889)</f>
        <v>0</v>
      </c>
      <c r="AS1886" s="42">
        <f t="shared" ref="AS1886" si="9886">AVERAGEIF(M1886:M1889,"&lt;&gt;0",V1886:V1889)</f>
        <v>7.5</v>
      </c>
      <c r="AT1886" s="42">
        <f t="shared" ref="AT1886" si="9887">AVERAGEIF(M1886:M1889,"&lt;&gt;0",W1886:W1889)</f>
        <v>0.56380208333333348</v>
      </c>
      <c r="AU1886" s="42">
        <f t="shared" ref="AU1886" si="9888">AVERAGEIF(M1886:M1889,"&lt;&gt;0",Z1886:Z1889)</f>
        <v>0.75953343986151345</v>
      </c>
      <c r="AV1886" s="42">
        <f t="shared" ref="AV1886" si="9889">AVERAGEIF(M1886:M1889,"&lt;&gt;0",AA1886:AA1889)</f>
        <v>0.63385416666666683</v>
      </c>
    </row>
    <row r="1887" spans="3:48" x14ac:dyDescent="0.35">
      <c r="C1887" s="1" t="s">
        <v>27</v>
      </c>
      <c r="D1887">
        <v>472</v>
      </c>
      <c r="E1887">
        <v>2</v>
      </c>
      <c r="F1887">
        <v>48</v>
      </c>
      <c r="G1887">
        <v>48</v>
      </c>
      <c r="H1887">
        <v>5</v>
      </c>
      <c r="I1887">
        <v>34</v>
      </c>
      <c r="J1887">
        <v>18</v>
      </c>
      <c r="K1887">
        <v>12</v>
      </c>
      <c r="L1887">
        <v>54</v>
      </c>
      <c r="M1887">
        <v>36</v>
      </c>
      <c r="N1887">
        <v>0.67500000000000004</v>
      </c>
      <c r="O1887">
        <v>0.66666666666666696</v>
      </c>
      <c r="P1887">
        <v>0.686728395061728</v>
      </c>
      <c r="Q1887">
        <v>2</v>
      </c>
      <c r="R1887">
        <v>35</v>
      </c>
      <c r="S1887">
        <v>0</v>
      </c>
      <c r="T1887">
        <v>0</v>
      </c>
      <c r="U1887">
        <v>0</v>
      </c>
      <c r="V1887">
        <v>1</v>
      </c>
      <c r="W1887">
        <v>0.46354166666666702</v>
      </c>
      <c r="X1887" s="37">
        <v>0.16666666666666699</v>
      </c>
      <c r="Y1887" s="37">
        <v>0.5</v>
      </c>
      <c r="Z1887" s="37">
        <v>0.66666666666666696</v>
      </c>
      <c r="AA1887" s="37">
        <v>0.72812500000000002</v>
      </c>
      <c r="AB1887" s="42"/>
      <c r="AC1887" s="42"/>
      <c r="AD1887" s="42"/>
      <c r="AE1887" s="42"/>
      <c r="AF1887" s="42"/>
      <c r="AG1887" s="42"/>
      <c r="AH1887" s="42"/>
      <c r="AI1887" s="42"/>
      <c r="AJ1887" s="42"/>
      <c r="AK1887" s="42"/>
      <c r="AL1887" s="42"/>
      <c r="AM1887" s="42"/>
      <c r="AN1887" s="42"/>
      <c r="AO1887" s="42"/>
      <c r="AP1887" s="42"/>
      <c r="AQ1887" s="42"/>
      <c r="AR1887" s="42"/>
      <c r="AS1887" s="42"/>
      <c r="AT1887" s="42"/>
      <c r="AU1887" s="42"/>
      <c r="AV1887" s="42"/>
    </row>
    <row r="1888" spans="3:48" x14ac:dyDescent="0.35">
      <c r="C1888" s="1" t="s">
        <v>28</v>
      </c>
      <c r="D1888">
        <v>472</v>
      </c>
      <c r="E1888">
        <v>3</v>
      </c>
      <c r="F1888">
        <v>50</v>
      </c>
      <c r="G1888">
        <v>50</v>
      </c>
      <c r="H1888">
        <v>7</v>
      </c>
      <c r="I1888">
        <v>6</v>
      </c>
      <c r="J1888">
        <v>25</v>
      </c>
      <c r="K1888">
        <v>17</v>
      </c>
      <c r="L1888">
        <v>37</v>
      </c>
      <c r="M1888">
        <v>33</v>
      </c>
      <c r="N1888">
        <v>0.78749999999999998</v>
      </c>
      <c r="O1888">
        <v>0.80645161290322598</v>
      </c>
      <c r="P1888">
        <v>0.75132275132275095</v>
      </c>
      <c r="Q1888">
        <v>9</v>
      </c>
      <c r="R1888">
        <v>49</v>
      </c>
      <c r="S1888">
        <v>0</v>
      </c>
      <c r="T1888">
        <v>0</v>
      </c>
      <c r="U1888">
        <v>0</v>
      </c>
      <c r="V1888">
        <v>12</v>
      </c>
      <c r="W1888">
        <v>0.59166666666666701</v>
      </c>
      <c r="X1888" s="37">
        <v>0.27419354838709697</v>
      </c>
      <c r="Y1888" s="37">
        <v>0.532258064516129</v>
      </c>
      <c r="Z1888" s="37">
        <v>0.80645161290322598</v>
      </c>
      <c r="AA1888" s="37">
        <v>0.54166666666666696</v>
      </c>
      <c r="AB1888" s="42"/>
      <c r="AC1888" s="42"/>
      <c r="AD1888" s="42"/>
      <c r="AE1888" s="42"/>
      <c r="AF1888" s="42"/>
      <c r="AG1888" s="42"/>
      <c r="AH1888" s="42"/>
      <c r="AI1888" s="42"/>
      <c r="AJ1888" s="42"/>
      <c r="AK1888" s="42"/>
      <c r="AL1888" s="42"/>
      <c r="AM1888" s="42"/>
      <c r="AN1888" s="42"/>
      <c r="AO1888" s="42"/>
      <c r="AP1888" s="42"/>
      <c r="AQ1888" s="42"/>
      <c r="AR1888" s="42"/>
      <c r="AS1888" s="42"/>
      <c r="AT1888" s="42"/>
      <c r="AU1888" s="42"/>
      <c r="AV1888" s="42"/>
    </row>
    <row r="1889" spans="3:48" x14ac:dyDescent="0.35">
      <c r="C1889" s="1" t="s">
        <v>29</v>
      </c>
      <c r="D1889">
        <v>472</v>
      </c>
      <c r="E1889">
        <v>4</v>
      </c>
      <c r="F1889">
        <v>59</v>
      </c>
      <c r="G1889">
        <v>59</v>
      </c>
      <c r="H1889">
        <v>4</v>
      </c>
      <c r="I1889">
        <v>5</v>
      </c>
      <c r="J1889">
        <v>18</v>
      </c>
      <c r="K1889">
        <v>12</v>
      </c>
      <c r="L1889">
        <v>50</v>
      </c>
      <c r="M1889">
        <v>47</v>
      </c>
      <c r="N1889">
        <v>0.96250000000000002</v>
      </c>
      <c r="O1889">
        <v>0.86764705882352899</v>
      </c>
      <c r="P1889">
        <v>0.75216450216450204</v>
      </c>
      <c r="Q1889">
        <v>6</v>
      </c>
      <c r="R1889">
        <v>58</v>
      </c>
      <c r="S1889">
        <v>0</v>
      </c>
      <c r="T1889">
        <v>0</v>
      </c>
      <c r="U1889">
        <v>0</v>
      </c>
      <c r="V1889">
        <v>17</v>
      </c>
      <c r="W1889">
        <v>0.72395833333333304</v>
      </c>
      <c r="X1889" s="37">
        <v>0.17647058823529399</v>
      </c>
      <c r="Y1889" s="37">
        <v>0.69117647058823495</v>
      </c>
      <c r="Z1889" s="37">
        <v>0.86764705882352899</v>
      </c>
      <c r="AA1889" s="37">
        <v>0.65833333333333299</v>
      </c>
      <c r="AB1889" s="42"/>
      <c r="AC1889" s="42"/>
      <c r="AD1889" s="42"/>
      <c r="AE1889" s="42"/>
      <c r="AF1889" s="42"/>
      <c r="AG1889" s="42"/>
      <c r="AH1889" s="42"/>
      <c r="AI1889" s="42"/>
      <c r="AJ1889" s="42"/>
      <c r="AK1889" s="42"/>
      <c r="AL1889" s="42"/>
      <c r="AM1889" s="42"/>
      <c r="AN1889" s="42"/>
      <c r="AO1889" s="42"/>
      <c r="AP1889" s="42"/>
      <c r="AQ1889" s="42"/>
      <c r="AR1889" s="42"/>
      <c r="AS1889" s="42"/>
      <c r="AT1889" s="42"/>
      <c r="AU1889" s="42"/>
      <c r="AV1889" s="42"/>
    </row>
    <row r="1890" spans="3:48" x14ac:dyDescent="0.35">
      <c r="C1890" s="1">
        <v>42952.25</v>
      </c>
      <c r="D1890">
        <v>473</v>
      </c>
      <c r="E1890">
        <v>1</v>
      </c>
      <c r="F1890">
        <v>47</v>
      </c>
      <c r="G1890">
        <v>43</v>
      </c>
      <c r="H1890">
        <v>0</v>
      </c>
      <c r="I1890">
        <v>2</v>
      </c>
      <c r="J1890">
        <v>0</v>
      </c>
      <c r="K1890">
        <v>0</v>
      </c>
      <c r="L1890">
        <v>49</v>
      </c>
      <c r="M1890">
        <v>47</v>
      </c>
      <c r="N1890">
        <v>0.69062500000000004</v>
      </c>
      <c r="O1890">
        <v>0.95918367346938804</v>
      </c>
      <c r="P1890">
        <v>0.829562594268477</v>
      </c>
      <c r="Q1890">
        <v>6</v>
      </c>
      <c r="R1890">
        <v>145</v>
      </c>
      <c r="S1890">
        <v>0</v>
      </c>
      <c r="T1890">
        <v>17</v>
      </c>
      <c r="U1890">
        <v>0</v>
      </c>
      <c r="V1890">
        <v>0</v>
      </c>
      <c r="W1890">
        <v>0.57291666666666696</v>
      </c>
      <c r="X1890" s="37">
        <v>0</v>
      </c>
      <c r="Y1890" s="37">
        <v>0.95918367346938804</v>
      </c>
      <c r="Z1890" s="37">
        <v>0.95918367346938804</v>
      </c>
      <c r="AA1890" s="37">
        <v>0.60729166666666701</v>
      </c>
      <c r="AB1890" s="42">
        <f t="shared" ref="AB1890" si="9890">AVERAGE(D1890:D1893)</f>
        <v>473</v>
      </c>
      <c r="AC1890" s="42">
        <f t="shared" ref="AC1890" si="9891">AVERAGEIF(M1890:M1893,"&lt;&gt;0",F1890:F1893)</f>
        <v>42.5</v>
      </c>
      <c r="AD1890" s="42">
        <f t="shared" ref="AD1890" si="9892">AVERAGEIF(M1890:M1893,"&lt;&gt;0",G1890:G1893)</f>
        <v>38.5</v>
      </c>
      <c r="AE1890" s="42">
        <f t="shared" ref="AE1890" si="9893">AVERAGEIF(M1890:M1893,"&lt;&gt;0",H1890:H1893)</f>
        <v>0.25</v>
      </c>
      <c r="AF1890" s="42">
        <f t="shared" ref="AF1890" si="9894">AVERAGEIF(M1890:M1893,"&lt;&gt;0",I1890:I1893)</f>
        <v>5</v>
      </c>
      <c r="AG1890" s="42">
        <f t="shared" ref="AG1890" si="9895">AVERAGEIF(M1890:M1893,"&lt;&gt;0",J1890:J1893)</f>
        <v>0</v>
      </c>
      <c r="AH1890" s="42">
        <f t="shared" ref="AH1890" si="9896">AVERAGEIF(M1890:M1893,"&lt;&gt;0",X1890:X1893)</f>
        <v>0</v>
      </c>
      <c r="AI1890" s="42">
        <f t="shared" ref="AI1890" si="9897">AVERAGEIF(M1890:M1893,"&lt;&gt;0",L1890:L1893)</f>
        <v>47.5</v>
      </c>
      <c r="AJ1890" s="42">
        <f t="shared" ref="AJ1890" si="9898">AVERAGEIF(M1890:M1893,"&lt;&gt;0",Y1890:Y1893)</f>
        <v>0.89434546791689651</v>
      </c>
      <c r="AK1890" s="42">
        <f t="shared" ref="AK1890" si="9899">AVERAGEIF(M1890:M1893,"&lt;&gt;0",N1890:N1893)</f>
        <v>0.61484375000000002</v>
      </c>
      <c r="AL1890" s="42">
        <f t="shared" ref="AL1890" si="9900">AVERAGEIF(M1890:M1893,"&lt;&gt;0",O1890:O1893)</f>
        <v>0.89434546791689651</v>
      </c>
      <c r="AM1890" s="42">
        <f t="shared" ref="AM1890" si="9901">AVERAGEIF(M1890:M1893,"&lt;&gt;0",P1890:P1893)</f>
        <v>0.86159266000597279</v>
      </c>
      <c r="AN1890" s="42">
        <f t="shared" ref="AN1890" si="9902">AVERAGEIF(M1890:M1893,"&lt;&gt;0",Q1890:Q1893)</f>
        <v>8.5</v>
      </c>
      <c r="AO1890" s="42">
        <f t="shared" ref="AO1890" si="9903">AVERAGEIF(M1890:M1893,"&lt;&gt;0",R1890:R1893)</f>
        <v>123.5</v>
      </c>
      <c r="AP1890" s="42">
        <f t="shared" ref="AP1890" si="9904">AVERAGEIF(M1890:M1893,"&lt;&gt;0",S1890:S1893)</f>
        <v>0</v>
      </c>
      <c r="AQ1890" s="42">
        <f t="shared" ref="AQ1890" si="9905">AVERAGEIF(M1890:M1893,"&lt;&gt;0",T1890:T1893)</f>
        <v>18.5</v>
      </c>
      <c r="AR1890" s="42">
        <f t="shared" ref="AR1890" si="9906">AVERAGEIF(M1890:M1893,"&lt;&gt;0",U1890:U1893)</f>
        <v>0</v>
      </c>
      <c r="AS1890" s="42">
        <f t="shared" ref="AS1890" si="9907">AVERAGEIF(M1890:M1893,"&lt;&gt;0",V1890:V1893)</f>
        <v>0</v>
      </c>
      <c r="AT1890" s="42">
        <f t="shared" ref="AT1890" si="9908">AVERAGEIF(M1890:M1893,"&lt;&gt;0",W1890:W1893)</f>
        <v>0.52994791666666674</v>
      </c>
      <c r="AU1890" s="42">
        <f t="shared" ref="AU1890" si="9909">AVERAGEIF(M1890:M1893,"&lt;&gt;0",Z1890:Z1893)</f>
        <v>0.89434546791689651</v>
      </c>
      <c r="AV1890" s="42">
        <f t="shared" ref="AV1890" si="9910">AVERAGEIF(M1890:M1893,"&lt;&gt;0",AA1890:AA1893)</f>
        <v>0.63385416666666683</v>
      </c>
    </row>
    <row r="1891" spans="3:48" x14ac:dyDescent="0.35">
      <c r="C1891" s="1" t="s">
        <v>27</v>
      </c>
      <c r="D1891">
        <v>473</v>
      </c>
      <c r="E1891">
        <v>2</v>
      </c>
      <c r="F1891">
        <v>45</v>
      </c>
      <c r="G1891">
        <v>43</v>
      </c>
      <c r="H1891">
        <v>1</v>
      </c>
      <c r="I1891">
        <v>9</v>
      </c>
      <c r="J1891">
        <v>0</v>
      </c>
      <c r="K1891">
        <v>0</v>
      </c>
      <c r="L1891">
        <v>54</v>
      </c>
      <c r="M1891">
        <v>45</v>
      </c>
      <c r="N1891">
        <v>0.59375</v>
      </c>
      <c r="O1891">
        <v>0.83333333333333304</v>
      </c>
      <c r="P1891">
        <v>0.89122807017543904</v>
      </c>
      <c r="Q1891">
        <v>3</v>
      </c>
      <c r="R1891">
        <v>119</v>
      </c>
      <c r="S1891">
        <v>0</v>
      </c>
      <c r="T1891">
        <v>34</v>
      </c>
      <c r="U1891">
        <v>0</v>
      </c>
      <c r="V1891">
        <v>0</v>
      </c>
      <c r="W1891">
        <v>0.52916666666666701</v>
      </c>
      <c r="X1891" s="37">
        <v>0</v>
      </c>
      <c r="Y1891" s="37">
        <v>0.83333333333333304</v>
      </c>
      <c r="Z1891" s="37">
        <v>0.83333333333333304</v>
      </c>
      <c r="AA1891" s="37">
        <v>0.72812500000000002</v>
      </c>
      <c r="AB1891" s="42"/>
      <c r="AC1891" s="42"/>
      <c r="AD1891" s="42"/>
      <c r="AE1891" s="42"/>
      <c r="AF1891" s="42"/>
      <c r="AG1891" s="42"/>
      <c r="AH1891" s="42"/>
      <c r="AI1891" s="42"/>
      <c r="AJ1891" s="42"/>
      <c r="AK1891" s="42"/>
      <c r="AL1891" s="42"/>
      <c r="AM1891" s="42"/>
      <c r="AN1891" s="42"/>
      <c r="AO1891" s="42"/>
      <c r="AP1891" s="42"/>
      <c r="AQ1891" s="42"/>
      <c r="AR1891" s="42"/>
      <c r="AS1891" s="42"/>
      <c r="AT1891" s="42"/>
      <c r="AU1891" s="42"/>
      <c r="AV1891" s="42"/>
    </row>
    <row r="1892" spans="3:48" x14ac:dyDescent="0.35">
      <c r="C1892" s="1" t="s">
        <v>28</v>
      </c>
      <c r="D1892">
        <v>473</v>
      </c>
      <c r="E1892">
        <v>3</v>
      </c>
      <c r="F1892">
        <v>32</v>
      </c>
      <c r="G1892">
        <v>28</v>
      </c>
      <c r="H1892">
        <v>0</v>
      </c>
      <c r="I1892">
        <v>4</v>
      </c>
      <c r="J1892">
        <v>0</v>
      </c>
      <c r="K1892">
        <v>0</v>
      </c>
      <c r="L1892">
        <v>37</v>
      </c>
      <c r="M1892">
        <v>32</v>
      </c>
      <c r="N1892">
        <v>0.52500000000000002</v>
      </c>
      <c r="O1892">
        <v>0.86486486486486502</v>
      </c>
      <c r="P1892">
        <v>0.83134920634920595</v>
      </c>
      <c r="Q1892">
        <v>11</v>
      </c>
      <c r="R1892">
        <v>94</v>
      </c>
      <c r="S1892">
        <v>0</v>
      </c>
      <c r="T1892">
        <v>14</v>
      </c>
      <c r="U1892">
        <v>0</v>
      </c>
      <c r="V1892">
        <v>0</v>
      </c>
      <c r="W1892">
        <v>0.436458333333333</v>
      </c>
      <c r="X1892" s="37">
        <v>0</v>
      </c>
      <c r="Y1892" s="37">
        <v>0.86486486486486502</v>
      </c>
      <c r="Z1892" s="37">
        <v>0.86486486486486502</v>
      </c>
      <c r="AA1892" s="37">
        <v>0.54166666666666696</v>
      </c>
      <c r="AB1892" s="42"/>
      <c r="AC1892" s="42"/>
      <c r="AD1892" s="42"/>
      <c r="AE1892" s="42"/>
      <c r="AF1892" s="42"/>
      <c r="AG1892" s="42"/>
      <c r="AH1892" s="42"/>
      <c r="AI1892" s="42"/>
      <c r="AJ1892" s="42"/>
      <c r="AK1892" s="42"/>
      <c r="AL1892" s="42"/>
      <c r="AM1892" s="42"/>
      <c r="AN1892" s="42"/>
      <c r="AO1892" s="42"/>
      <c r="AP1892" s="42"/>
      <c r="AQ1892" s="42"/>
      <c r="AR1892" s="42"/>
      <c r="AS1892" s="42"/>
      <c r="AT1892" s="42"/>
      <c r="AU1892" s="42"/>
      <c r="AV1892" s="42"/>
    </row>
    <row r="1893" spans="3:48" x14ac:dyDescent="0.35">
      <c r="C1893" s="1" t="s">
        <v>29</v>
      </c>
      <c r="D1893">
        <v>473</v>
      </c>
      <c r="E1893">
        <v>4</v>
      </c>
      <c r="F1893">
        <v>46</v>
      </c>
      <c r="G1893">
        <v>40</v>
      </c>
      <c r="H1893">
        <v>0</v>
      </c>
      <c r="I1893">
        <v>5</v>
      </c>
      <c r="J1893">
        <v>0</v>
      </c>
      <c r="K1893">
        <v>0</v>
      </c>
      <c r="L1893">
        <v>50</v>
      </c>
      <c r="M1893">
        <v>46</v>
      </c>
      <c r="N1893">
        <v>0.65</v>
      </c>
      <c r="O1893">
        <v>0.92</v>
      </c>
      <c r="P1893">
        <v>0.89423076923076905</v>
      </c>
      <c r="Q1893">
        <v>14</v>
      </c>
      <c r="R1893">
        <v>136</v>
      </c>
      <c r="S1893">
        <v>0</v>
      </c>
      <c r="T1893">
        <v>9</v>
      </c>
      <c r="U1893">
        <v>0</v>
      </c>
      <c r="V1893">
        <v>0</v>
      </c>
      <c r="W1893">
        <v>0.58125000000000004</v>
      </c>
      <c r="X1893" s="37">
        <v>0</v>
      </c>
      <c r="Y1893" s="37">
        <v>0.92</v>
      </c>
      <c r="Z1893" s="37">
        <v>0.92</v>
      </c>
      <c r="AA1893" s="37">
        <v>0.65833333333333299</v>
      </c>
      <c r="AB1893" s="42"/>
      <c r="AC1893" s="42"/>
      <c r="AD1893" s="42"/>
      <c r="AE1893" s="42"/>
      <c r="AF1893" s="42"/>
      <c r="AG1893" s="42"/>
      <c r="AH1893" s="42"/>
      <c r="AI1893" s="42"/>
      <c r="AJ1893" s="42"/>
      <c r="AK1893" s="42"/>
      <c r="AL1893" s="42"/>
      <c r="AM1893" s="42"/>
      <c r="AN1893" s="42"/>
      <c r="AO1893" s="42"/>
      <c r="AP1893" s="42"/>
      <c r="AQ1893" s="42"/>
      <c r="AR1893" s="42"/>
      <c r="AS1893" s="42"/>
      <c r="AT1893" s="42"/>
      <c r="AU1893" s="42"/>
      <c r="AV1893" s="42"/>
    </row>
    <row r="1894" spans="3:48" x14ac:dyDescent="0.35">
      <c r="C1894" s="1">
        <v>42952.25</v>
      </c>
      <c r="D1894">
        <v>474</v>
      </c>
      <c r="E1894">
        <v>1</v>
      </c>
      <c r="F1894">
        <v>49</v>
      </c>
      <c r="G1894">
        <v>46</v>
      </c>
      <c r="H1894">
        <v>0</v>
      </c>
      <c r="I1894">
        <v>0</v>
      </c>
      <c r="J1894">
        <v>0</v>
      </c>
      <c r="K1894">
        <v>0</v>
      </c>
      <c r="L1894">
        <v>49</v>
      </c>
      <c r="M1894">
        <v>49</v>
      </c>
      <c r="N1894">
        <v>0.70625000000000004</v>
      </c>
      <c r="O1894">
        <v>1</v>
      </c>
      <c r="P1894">
        <v>0.85988200589970498</v>
      </c>
      <c r="Q1894">
        <v>39</v>
      </c>
      <c r="R1894">
        <v>162</v>
      </c>
      <c r="S1894">
        <v>0</v>
      </c>
      <c r="T1894">
        <v>30</v>
      </c>
      <c r="U1894">
        <v>0</v>
      </c>
      <c r="V1894">
        <v>0</v>
      </c>
      <c r="W1894">
        <v>0.60729166666666701</v>
      </c>
      <c r="X1894" s="37">
        <v>0</v>
      </c>
      <c r="Y1894" s="37">
        <v>1</v>
      </c>
      <c r="Z1894" s="37">
        <v>1</v>
      </c>
      <c r="AA1894" s="37">
        <v>0.60729166666666701</v>
      </c>
      <c r="AB1894" s="42">
        <f t="shared" ref="AB1894" si="9911">AVERAGE(D1894:D1897)</f>
        <v>474</v>
      </c>
      <c r="AC1894" s="42">
        <f t="shared" ref="AC1894" si="9912">AVERAGEIF(M1894:M1897,"&lt;&gt;0",F1894:F1897)</f>
        <v>47.5</v>
      </c>
      <c r="AD1894" s="42">
        <f t="shared" ref="AD1894" si="9913">AVERAGEIF(M1894:M1897,"&lt;&gt;0",G1894:G1897)</f>
        <v>44.25</v>
      </c>
      <c r="AE1894" s="42">
        <f t="shared" ref="AE1894" si="9914">AVERAGEIF(M1894:M1897,"&lt;&gt;0",H1894:H1897)</f>
        <v>0</v>
      </c>
      <c r="AF1894" s="42">
        <f t="shared" ref="AF1894" si="9915">AVERAGEIF(M1894:M1897,"&lt;&gt;0",I1894:I1897)</f>
        <v>0</v>
      </c>
      <c r="AG1894" s="42">
        <f t="shared" ref="AG1894" si="9916">AVERAGEIF(M1894:M1897,"&lt;&gt;0",J1894:J1897)</f>
        <v>0</v>
      </c>
      <c r="AH1894" s="42">
        <f t="shared" ref="AH1894" si="9917">AVERAGEIF(M1894:M1897,"&lt;&gt;0",X1894:X1897)</f>
        <v>0</v>
      </c>
      <c r="AI1894" s="42">
        <f t="shared" ref="AI1894" si="9918">AVERAGEIF(M1894:M1897,"&lt;&gt;0",L1894:L1897)</f>
        <v>47.5</v>
      </c>
      <c r="AJ1894" s="42">
        <f t="shared" ref="AJ1894" si="9919">AVERAGEIF(M1894:M1897,"&lt;&gt;0",Y1894:Y1897)</f>
        <v>1</v>
      </c>
      <c r="AK1894" s="42">
        <f t="shared" ref="AK1894" si="9920">AVERAGEIF(M1894:M1897,"&lt;&gt;0",N1894:N1897)</f>
        <v>0.72968749999999993</v>
      </c>
      <c r="AL1894" s="42">
        <f t="shared" ref="AL1894" si="9921">AVERAGEIF(M1894:M1897,"&lt;&gt;0",O1894:O1897)</f>
        <v>1</v>
      </c>
      <c r="AM1894" s="42">
        <f t="shared" ref="AM1894" si="9922">AVERAGEIF(M1894:M1897,"&lt;&gt;0",P1894:P1897)</f>
        <v>0.86906846764086498</v>
      </c>
      <c r="AN1894" s="42">
        <f t="shared" ref="AN1894" si="9923">AVERAGEIF(M1894:M1897,"&lt;&gt;0",Q1894:Q1897)</f>
        <v>25.75</v>
      </c>
      <c r="AO1894" s="42">
        <f t="shared" ref="AO1894" si="9924">AVERAGEIF(M1894:M1897,"&lt;&gt;0",R1894:R1897)</f>
        <v>166.75</v>
      </c>
      <c r="AP1894" s="42">
        <f t="shared" ref="AP1894" si="9925">AVERAGEIF(M1894:M1897,"&lt;&gt;0",S1894:S1897)</f>
        <v>0</v>
      </c>
      <c r="AQ1894" s="42">
        <f t="shared" ref="AQ1894" si="9926">AVERAGEIF(M1894:M1897,"&lt;&gt;0",T1894:T1897)</f>
        <v>27.75</v>
      </c>
      <c r="AR1894" s="42">
        <f t="shared" ref="AR1894" si="9927">AVERAGEIF(M1894:M1897,"&lt;&gt;0",U1894:U1897)</f>
        <v>0</v>
      </c>
      <c r="AS1894" s="42">
        <f t="shared" ref="AS1894" si="9928">AVERAGEIF(M1894:M1897,"&lt;&gt;0",V1894:V1897)</f>
        <v>0</v>
      </c>
      <c r="AT1894" s="42">
        <f t="shared" ref="AT1894" si="9929">AVERAGEIF(M1894:M1897,"&lt;&gt;0",W1894:W1897)</f>
        <v>0.63385416666666683</v>
      </c>
      <c r="AU1894" s="42">
        <f t="shared" ref="AU1894" si="9930">AVERAGEIF(M1894:M1897,"&lt;&gt;0",Z1894:Z1897)</f>
        <v>1</v>
      </c>
      <c r="AV1894" s="42">
        <f t="shared" ref="AV1894" si="9931">AVERAGEIF(M1894:M1897,"&lt;&gt;0",AA1894:AA1897)</f>
        <v>0.63385416666666683</v>
      </c>
    </row>
    <row r="1895" spans="3:48" x14ac:dyDescent="0.35">
      <c r="C1895" s="1" t="s">
        <v>27</v>
      </c>
      <c r="D1895">
        <v>474</v>
      </c>
      <c r="E1895">
        <v>2</v>
      </c>
      <c r="F1895">
        <v>54</v>
      </c>
      <c r="G1895">
        <v>54</v>
      </c>
      <c r="H1895">
        <v>0</v>
      </c>
      <c r="I1895">
        <v>0</v>
      </c>
      <c r="J1895">
        <v>0</v>
      </c>
      <c r="K1895">
        <v>0</v>
      </c>
      <c r="L1895">
        <v>54</v>
      </c>
      <c r="M1895">
        <v>54</v>
      </c>
      <c r="N1895">
        <v>0.82499999999999996</v>
      </c>
      <c r="O1895">
        <v>1</v>
      </c>
      <c r="P1895">
        <v>0.88257575757575801</v>
      </c>
      <c r="Q1895">
        <v>42</v>
      </c>
      <c r="R1895">
        <v>195</v>
      </c>
      <c r="S1895">
        <v>0</v>
      </c>
      <c r="T1895">
        <v>42</v>
      </c>
      <c r="U1895">
        <v>0</v>
      </c>
      <c r="V1895">
        <v>0</v>
      </c>
      <c r="W1895">
        <v>0.72812500000000002</v>
      </c>
      <c r="X1895" s="37">
        <v>0</v>
      </c>
      <c r="Y1895" s="37">
        <v>1</v>
      </c>
      <c r="Z1895" s="37">
        <v>1</v>
      </c>
      <c r="AA1895" s="37">
        <v>0.72812500000000002</v>
      </c>
      <c r="AB1895" s="42"/>
      <c r="AC1895" s="42"/>
      <c r="AD1895" s="42"/>
      <c r="AE1895" s="42"/>
      <c r="AF1895" s="42"/>
      <c r="AG1895" s="42"/>
      <c r="AH1895" s="42"/>
      <c r="AI1895" s="42"/>
      <c r="AJ1895" s="42"/>
      <c r="AK1895" s="42"/>
      <c r="AL1895" s="42"/>
      <c r="AM1895" s="42"/>
      <c r="AN1895" s="42"/>
      <c r="AO1895" s="42"/>
      <c r="AP1895" s="42"/>
      <c r="AQ1895" s="42"/>
      <c r="AR1895" s="42"/>
      <c r="AS1895" s="42"/>
      <c r="AT1895" s="42"/>
      <c r="AU1895" s="42"/>
      <c r="AV1895" s="42"/>
    </row>
    <row r="1896" spans="3:48" x14ac:dyDescent="0.35">
      <c r="C1896" s="1" t="s">
        <v>28</v>
      </c>
      <c r="D1896">
        <v>474</v>
      </c>
      <c r="E1896">
        <v>3</v>
      </c>
      <c r="F1896">
        <v>37</v>
      </c>
      <c r="G1896">
        <v>34</v>
      </c>
      <c r="H1896">
        <v>0</v>
      </c>
      <c r="I1896">
        <v>0</v>
      </c>
      <c r="J1896">
        <v>0</v>
      </c>
      <c r="K1896">
        <v>0</v>
      </c>
      <c r="L1896">
        <v>37</v>
      </c>
      <c r="M1896">
        <v>37</v>
      </c>
      <c r="N1896">
        <v>0.61250000000000004</v>
      </c>
      <c r="O1896">
        <v>1</v>
      </c>
      <c r="P1896">
        <v>0.88435374149659896</v>
      </c>
      <c r="Q1896">
        <v>11</v>
      </c>
      <c r="R1896">
        <v>133</v>
      </c>
      <c r="S1896">
        <v>0</v>
      </c>
      <c r="T1896">
        <v>24</v>
      </c>
      <c r="U1896">
        <v>0</v>
      </c>
      <c r="V1896">
        <v>0</v>
      </c>
      <c r="W1896">
        <v>0.54166666666666696</v>
      </c>
      <c r="X1896" s="37">
        <v>0</v>
      </c>
      <c r="Y1896" s="37">
        <v>1</v>
      </c>
      <c r="Z1896" s="37">
        <v>1</v>
      </c>
      <c r="AA1896" s="37">
        <v>0.54166666666666696</v>
      </c>
      <c r="AB1896" s="42"/>
      <c r="AC1896" s="42"/>
      <c r="AD1896" s="42"/>
      <c r="AE1896" s="42"/>
      <c r="AF1896" s="42"/>
      <c r="AG1896" s="42"/>
      <c r="AH1896" s="42"/>
      <c r="AI1896" s="42"/>
      <c r="AJ1896" s="42"/>
      <c r="AK1896" s="42"/>
      <c r="AL1896" s="42"/>
      <c r="AM1896" s="42"/>
      <c r="AN1896" s="42"/>
      <c r="AO1896" s="42"/>
      <c r="AP1896" s="42"/>
      <c r="AQ1896" s="42"/>
      <c r="AR1896" s="42"/>
      <c r="AS1896" s="42"/>
      <c r="AT1896" s="42"/>
      <c r="AU1896" s="42"/>
      <c r="AV1896" s="42"/>
    </row>
    <row r="1897" spans="3:48" x14ac:dyDescent="0.35">
      <c r="C1897" s="1" t="s">
        <v>29</v>
      </c>
      <c r="D1897">
        <v>474</v>
      </c>
      <c r="E1897">
        <v>4</v>
      </c>
      <c r="F1897">
        <v>50</v>
      </c>
      <c r="G1897">
        <v>43</v>
      </c>
      <c r="H1897">
        <v>0</v>
      </c>
      <c r="I1897">
        <v>0</v>
      </c>
      <c r="J1897">
        <v>0</v>
      </c>
      <c r="K1897">
        <v>0</v>
      </c>
      <c r="L1897">
        <v>50</v>
      </c>
      <c r="M1897">
        <v>50</v>
      </c>
      <c r="N1897">
        <v>0.77500000000000002</v>
      </c>
      <c r="O1897">
        <v>1</v>
      </c>
      <c r="P1897">
        <v>0.84946236559139798</v>
      </c>
      <c r="Q1897">
        <v>11</v>
      </c>
      <c r="R1897">
        <v>177</v>
      </c>
      <c r="S1897">
        <v>0</v>
      </c>
      <c r="T1897">
        <v>15</v>
      </c>
      <c r="U1897">
        <v>0</v>
      </c>
      <c r="V1897">
        <v>0</v>
      </c>
      <c r="W1897">
        <v>0.65833333333333299</v>
      </c>
      <c r="X1897" s="37">
        <v>0</v>
      </c>
      <c r="Y1897" s="37">
        <v>1</v>
      </c>
      <c r="Z1897" s="37">
        <v>1</v>
      </c>
      <c r="AA1897" s="37">
        <v>0.65833333333333299</v>
      </c>
      <c r="AB1897" s="42"/>
      <c r="AC1897" s="42"/>
      <c r="AD1897" s="42"/>
      <c r="AE1897" s="42"/>
      <c r="AF1897" s="42"/>
      <c r="AG1897" s="42"/>
      <c r="AH1897" s="42"/>
      <c r="AI1897" s="42"/>
      <c r="AJ1897" s="42"/>
      <c r="AK1897" s="42"/>
      <c r="AL1897" s="42"/>
      <c r="AM1897" s="42"/>
      <c r="AN1897" s="42"/>
      <c r="AO1897" s="42"/>
      <c r="AP1897" s="42"/>
      <c r="AQ1897" s="42"/>
      <c r="AR1897" s="42"/>
      <c r="AS1897" s="42"/>
      <c r="AT1897" s="42"/>
      <c r="AU1897" s="42"/>
      <c r="AV1897" s="42"/>
    </row>
    <row r="1898" spans="3:48" x14ac:dyDescent="0.35">
      <c r="C1898" s="1">
        <v>42952.25</v>
      </c>
      <c r="D1898">
        <v>475</v>
      </c>
      <c r="E1898">
        <v>1</v>
      </c>
      <c r="F1898">
        <v>61</v>
      </c>
      <c r="G1898">
        <v>55</v>
      </c>
      <c r="H1898">
        <v>1</v>
      </c>
      <c r="I1898">
        <v>1</v>
      </c>
      <c r="J1898">
        <v>27</v>
      </c>
      <c r="K1898">
        <v>12</v>
      </c>
      <c r="L1898">
        <v>49</v>
      </c>
      <c r="M1898">
        <v>49</v>
      </c>
      <c r="N1898">
        <v>0.79062500000000002</v>
      </c>
      <c r="O1898">
        <v>0.80263157894736803</v>
      </c>
      <c r="P1898">
        <v>0.91963109354413697</v>
      </c>
      <c r="Q1898">
        <v>4</v>
      </c>
      <c r="R1898">
        <v>173</v>
      </c>
      <c r="S1898">
        <v>0</v>
      </c>
      <c r="T1898">
        <v>30</v>
      </c>
      <c r="U1898">
        <v>0</v>
      </c>
      <c r="V1898">
        <v>0</v>
      </c>
      <c r="W1898">
        <v>0.72708333333333297</v>
      </c>
      <c r="X1898" s="37">
        <v>0.157894736842105</v>
      </c>
      <c r="Y1898" s="37">
        <v>0.64473684210526305</v>
      </c>
      <c r="Z1898" s="37">
        <v>0.80263157894736803</v>
      </c>
      <c r="AA1898" s="37">
        <v>0.60729166666666701</v>
      </c>
      <c r="AB1898" s="42">
        <f t="shared" ref="AB1898" si="9932">AVERAGE(D1898:D1901)</f>
        <v>475</v>
      </c>
      <c r="AC1898" s="42">
        <f t="shared" ref="AC1898" si="9933">AVERAGEIF(M1898:M1901,"&lt;&gt;0",F1898:F1901)</f>
        <v>55</v>
      </c>
      <c r="AD1898" s="42">
        <f t="shared" ref="AD1898" si="9934">AVERAGEIF(M1898:M1901,"&lt;&gt;0",G1898:G1901)</f>
        <v>49.5</v>
      </c>
      <c r="AE1898" s="42">
        <f t="shared" ref="AE1898" si="9935">AVERAGEIF(M1898:M1901,"&lt;&gt;0",H1898:H1901)</f>
        <v>1.25</v>
      </c>
      <c r="AF1898" s="42">
        <f t="shared" ref="AF1898" si="9936">AVERAGEIF(M1898:M1901,"&lt;&gt;0",I1898:I1901)</f>
        <v>4.5</v>
      </c>
      <c r="AG1898" s="42">
        <f t="shared" ref="AG1898" si="9937">AVERAGEIF(M1898:M1901,"&lt;&gt;0",J1898:J1901)</f>
        <v>22</v>
      </c>
      <c r="AH1898" s="42">
        <f t="shared" ref="AH1898" si="9938">AVERAGEIF(M1898:M1901,"&lt;&gt;0",X1898:X1901)</f>
        <v>0.16112664647069924</v>
      </c>
      <c r="AI1898" s="42">
        <f t="shared" ref="AI1898" si="9939">AVERAGEIF(M1898:M1901,"&lt;&gt;0",L1898:L1901)</f>
        <v>47.5</v>
      </c>
      <c r="AJ1898" s="42">
        <f t="shared" ref="AJ1898" si="9940">AVERAGEIF(M1898:M1901,"&lt;&gt;0",Y1898:Y1901)</f>
        <v>0.63059307622313221</v>
      </c>
      <c r="AK1898" s="42">
        <f t="shared" ref="AK1898" si="9941">AVERAGEIF(M1898:M1901,"&lt;&gt;0",N1898:N1901)</f>
        <v>0.73750000000000004</v>
      </c>
      <c r="AL1898" s="42">
        <f t="shared" ref="AL1898" si="9942">AVERAGEIF(M1898:M1901,"&lt;&gt;0",O1898:O1901)</f>
        <v>0.79171972269383128</v>
      </c>
      <c r="AM1898" s="42">
        <f t="shared" ref="AM1898" si="9943">AVERAGEIF(M1898:M1901,"&lt;&gt;0",P1898:P1901)</f>
        <v>0.89926503029826499</v>
      </c>
      <c r="AN1898" s="42">
        <f t="shared" ref="AN1898" si="9944">AVERAGEIF(M1898:M1901,"&lt;&gt;0",Q1898:Q1901)</f>
        <v>13.5</v>
      </c>
      <c r="AO1898" s="42">
        <f t="shared" ref="AO1898" si="9945">AVERAGEIF(M1898:M1901,"&lt;&gt;0",R1898:R1901)</f>
        <v>157.25</v>
      </c>
      <c r="AP1898" s="42">
        <f t="shared" ref="AP1898" si="9946">AVERAGEIF(M1898:M1901,"&lt;&gt;0",S1898:S1901)</f>
        <v>0</v>
      </c>
      <c r="AQ1898" s="42">
        <f t="shared" ref="AQ1898" si="9947">AVERAGEIF(M1898:M1901,"&lt;&gt;0",T1898:T1901)</f>
        <v>26</v>
      </c>
      <c r="AR1898" s="42">
        <f t="shared" ref="AR1898" si="9948">AVERAGEIF(M1898:M1901,"&lt;&gt;0",U1898:U1901)</f>
        <v>0</v>
      </c>
      <c r="AS1898" s="42">
        <f t="shared" ref="AS1898" si="9949">AVERAGEIF(M1898:M1901,"&lt;&gt;0",V1898:V1901)</f>
        <v>0</v>
      </c>
      <c r="AT1898" s="42">
        <f t="shared" ref="AT1898" si="9950">AVERAGEIF(M1898:M1901,"&lt;&gt;0",W1898:W1901)</f>
        <v>0.66354166666666681</v>
      </c>
      <c r="AU1898" s="42">
        <f t="shared" ref="AU1898" si="9951">AVERAGEIF(M1898:M1901,"&lt;&gt;0",Z1898:Z1901)</f>
        <v>0.79171972269383128</v>
      </c>
      <c r="AV1898" s="42">
        <f t="shared" ref="AV1898" si="9952">AVERAGEIF(M1898:M1901,"&lt;&gt;0",AA1898:AA1901)</f>
        <v>0.63385416666666683</v>
      </c>
    </row>
    <row r="1899" spans="3:48" x14ac:dyDescent="0.35">
      <c r="C1899" s="1" t="s">
        <v>27</v>
      </c>
      <c r="D1899">
        <v>475</v>
      </c>
      <c r="E1899">
        <v>2</v>
      </c>
      <c r="F1899">
        <v>57</v>
      </c>
      <c r="G1899">
        <v>52</v>
      </c>
      <c r="H1899">
        <v>1</v>
      </c>
      <c r="I1899">
        <v>7</v>
      </c>
      <c r="J1899">
        <v>18</v>
      </c>
      <c r="K1899">
        <v>10</v>
      </c>
      <c r="L1899">
        <v>54</v>
      </c>
      <c r="M1899">
        <v>47</v>
      </c>
      <c r="N1899">
        <v>0.74687499999999996</v>
      </c>
      <c r="O1899">
        <v>0.79166666666666696</v>
      </c>
      <c r="P1899">
        <v>0.88702928870292896</v>
      </c>
      <c r="Q1899">
        <v>13</v>
      </c>
      <c r="R1899">
        <v>159</v>
      </c>
      <c r="S1899">
        <v>0</v>
      </c>
      <c r="T1899">
        <v>38</v>
      </c>
      <c r="U1899">
        <v>0</v>
      </c>
      <c r="V1899">
        <v>0</v>
      </c>
      <c r="W1899">
        <v>0.66249999999999998</v>
      </c>
      <c r="X1899" s="37">
        <v>0.13888888888888901</v>
      </c>
      <c r="Y1899" s="37">
        <v>0.65277777777777801</v>
      </c>
      <c r="Z1899" s="37">
        <v>0.79166666666666696</v>
      </c>
      <c r="AA1899" s="37">
        <v>0.72812500000000002</v>
      </c>
      <c r="AB1899" s="42"/>
      <c r="AC1899" s="42"/>
      <c r="AD1899" s="42"/>
      <c r="AE1899" s="42"/>
      <c r="AF1899" s="42"/>
      <c r="AG1899" s="42"/>
      <c r="AH1899" s="42"/>
      <c r="AI1899" s="42"/>
      <c r="AJ1899" s="42"/>
      <c r="AK1899" s="42"/>
      <c r="AL1899" s="42"/>
      <c r="AM1899" s="42"/>
      <c r="AN1899" s="42"/>
      <c r="AO1899" s="42"/>
      <c r="AP1899" s="42"/>
      <c r="AQ1899" s="42"/>
      <c r="AR1899" s="42"/>
      <c r="AS1899" s="42"/>
      <c r="AT1899" s="42"/>
      <c r="AU1899" s="42"/>
      <c r="AV1899" s="42"/>
    </row>
    <row r="1900" spans="3:48" x14ac:dyDescent="0.35">
      <c r="C1900" s="1" t="s">
        <v>28</v>
      </c>
      <c r="D1900">
        <v>475</v>
      </c>
      <c r="E1900">
        <v>3</v>
      </c>
      <c r="F1900">
        <v>51</v>
      </c>
      <c r="G1900">
        <v>46</v>
      </c>
      <c r="H1900">
        <v>2</v>
      </c>
      <c r="I1900">
        <v>6</v>
      </c>
      <c r="J1900">
        <v>25</v>
      </c>
      <c r="K1900">
        <v>17</v>
      </c>
      <c r="L1900">
        <v>37</v>
      </c>
      <c r="M1900">
        <v>34</v>
      </c>
      <c r="N1900">
        <v>0.70937499999999998</v>
      </c>
      <c r="O1900">
        <v>0.82258064516129004</v>
      </c>
      <c r="P1900">
        <v>0.91336270190895696</v>
      </c>
      <c r="Q1900">
        <v>24</v>
      </c>
      <c r="R1900">
        <v>151</v>
      </c>
      <c r="S1900">
        <v>0</v>
      </c>
      <c r="T1900">
        <v>25</v>
      </c>
      <c r="U1900">
        <v>0</v>
      </c>
      <c r="V1900">
        <v>0</v>
      </c>
      <c r="W1900">
        <v>0.64791666666666703</v>
      </c>
      <c r="X1900" s="37">
        <v>0.27419354838709697</v>
      </c>
      <c r="Y1900" s="37">
        <v>0.54838709677419395</v>
      </c>
      <c r="Z1900" s="37">
        <v>0.82258064516129004</v>
      </c>
      <c r="AA1900" s="37">
        <v>0.54166666666666696</v>
      </c>
      <c r="AB1900" s="42"/>
      <c r="AC1900" s="42"/>
      <c r="AD1900" s="42"/>
      <c r="AE1900" s="42"/>
      <c r="AF1900" s="42"/>
      <c r="AG1900" s="42"/>
      <c r="AH1900" s="42"/>
      <c r="AI1900" s="42"/>
      <c r="AJ1900" s="42"/>
      <c r="AK1900" s="42"/>
      <c r="AL1900" s="42"/>
      <c r="AM1900" s="42"/>
      <c r="AN1900" s="42"/>
      <c r="AO1900" s="42"/>
      <c r="AP1900" s="42"/>
      <c r="AQ1900" s="42"/>
      <c r="AR1900" s="42"/>
      <c r="AS1900" s="42"/>
      <c r="AT1900" s="42"/>
      <c r="AU1900" s="42"/>
      <c r="AV1900" s="42"/>
    </row>
    <row r="1901" spans="3:48" x14ac:dyDescent="0.35">
      <c r="C1901" s="1" t="s">
        <v>29</v>
      </c>
      <c r="D1901">
        <v>475</v>
      </c>
      <c r="E1901">
        <v>4</v>
      </c>
      <c r="F1901">
        <v>51</v>
      </c>
      <c r="G1901">
        <v>45</v>
      </c>
      <c r="H1901">
        <v>1</v>
      </c>
      <c r="I1901">
        <v>4</v>
      </c>
      <c r="J1901">
        <v>18</v>
      </c>
      <c r="K1901">
        <v>5</v>
      </c>
      <c r="L1901">
        <v>50</v>
      </c>
      <c r="M1901">
        <v>46</v>
      </c>
      <c r="N1901">
        <v>0.703125</v>
      </c>
      <c r="O1901">
        <v>0.75</v>
      </c>
      <c r="P1901">
        <v>0.87703703703703695</v>
      </c>
      <c r="Q1901">
        <v>13</v>
      </c>
      <c r="R1901">
        <v>146</v>
      </c>
      <c r="S1901">
        <v>0</v>
      </c>
      <c r="T1901">
        <v>11</v>
      </c>
      <c r="U1901">
        <v>0</v>
      </c>
      <c r="V1901">
        <v>0</v>
      </c>
      <c r="W1901">
        <v>0.61666666666666703</v>
      </c>
      <c r="X1901" s="37">
        <v>7.3529411764705899E-2</v>
      </c>
      <c r="Y1901" s="37">
        <v>0.67647058823529405</v>
      </c>
      <c r="Z1901" s="37">
        <v>0.75</v>
      </c>
      <c r="AA1901" s="37">
        <v>0.65833333333333299</v>
      </c>
      <c r="AB1901" s="42"/>
      <c r="AC1901" s="42"/>
      <c r="AD1901" s="42"/>
      <c r="AE1901" s="42"/>
      <c r="AF1901" s="42"/>
      <c r="AG1901" s="42"/>
      <c r="AH1901" s="42"/>
      <c r="AI1901" s="42"/>
      <c r="AJ1901" s="42"/>
      <c r="AK1901" s="42"/>
      <c r="AL1901" s="42"/>
      <c r="AM1901" s="42"/>
      <c r="AN1901" s="42"/>
      <c r="AO1901" s="42"/>
      <c r="AP1901" s="42"/>
      <c r="AQ1901" s="42"/>
      <c r="AR1901" s="42"/>
      <c r="AS1901" s="42"/>
      <c r="AT1901" s="42"/>
      <c r="AU1901" s="42"/>
      <c r="AV1901" s="42"/>
    </row>
    <row r="1902" spans="3:48" x14ac:dyDescent="0.35">
      <c r="C1902" s="1">
        <v>42952.25</v>
      </c>
      <c r="D1902">
        <v>476</v>
      </c>
      <c r="E1902">
        <v>1</v>
      </c>
      <c r="F1902">
        <v>56</v>
      </c>
      <c r="G1902">
        <v>53</v>
      </c>
      <c r="H1902">
        <v>0</v>
      </c>
      <c r="I1902">
        <v>16</v>
      </c>
      <c r="J1902">
        <v>27</v>
      </c>
      <c r="K1902">
        <v>18</v>
      </c>
      <c r="L1902">
        <v>49</v>
      </c>
      <c r="M1902">
        <v>38</v>
      </c>
      <c r="N1902">
        <v>0.63749999999999996</v>
      </c>
      <c r="O1902">
        <v>0.73684210526315796</v>
      </c>
      <c r="P1902">
        <v>0.83496732026143805</v>
      </c>
      <c r="Q1902">
        <v>68</v>
      </c>
      <c r="R1902">
        <v>152</v>
      </c>
      <c r="S1902">
        <v>0</v>
      </c>
      <c r="T1902">
        <v>31</v>
      </c>
      <c r="U1902">
        <v>0</v>
      </c>
      <c r="V1902">
        <v>0</v>
      </c>
      <c r="W1902">
        <v>0.53229166666666705</v>
      </c>
      <c r="X1902" s="37">
        <v>0.23684210526315799</v>
      </c>
      <c r="Y1902" s="37">
        <v>0.5</v>
      </c>
      <c r="Z1902" s="37">
        <v>0.73684210526315796</v>
      </c>
      <c r="AA1902" s="37">
        <v>0.60729166666666701</v>
      </c>
      <c r="AB1902" s="42">
        <f t="shared" ref="AB1902" si="9953">AVERAGE(D1902:D1905)</f>
        <v>476</v>
      </c>
      <c r="AC1902" s="42">
        <f t="shared" ref="AC1902" si="9954">AVERAGEIF(M1902:M1905,"&lt;&gt;0",F1902:F1905)</f>
        <v>54.5</v>
      </c>
      <c r="AD1902" s="42">
        <f t="shared" ref="AD1902" si="9955">AVERAGEIF(M1902:M1905,"&lt;&gt;0",G1902:G1905)</f>
        <v>51.25</v>
      </c>
      <c r="AE1902" s="42">
        <f t="shared" ref="AE1902" si="9956">AVERAGEIF(M1902:M1905,"&lt;&gt;0",H1902:H1905)</f>
        <v>1.25</v>
      </c>
      <c r="AF1902" s="42">
        <f t="shared" ref="AF1902" si="9957">AVERAGEIF(M1902:M1905,"&lt;&gt;0",I1902:I1905)</f>
        <v>11.5</v>
      </c>
      <c r="AG1902" s="42">
        <f t="shared" ref="AG1902" si="9958">AVERAGEIF(M1902:M1905,"&lt;&gt;0",J1902:J1905)</f>
        <v>22</v>
      </c>
      <c r="AH1902" s="42">
        <f t="shared" ref="AH1902" si="9959">AVERAGEIF(M1902:M1905,"&lt;&gt;0",X1902:X1905)</f>
        <v>0.20454971037651049</v>
      </c>
      <c r="AI1902" s="42">
        <f t="shared" ref="AI1902" si="9960">AVERAGEIF(M1902:M1905,"&lt;&gt;0",L1902:L1905)</f>
        <v>47.5</v>
      </c>
      <c r="AJ1902" s="42">
        <f t="shared" ref="AJ1902" si="9961">AVERAGEIF(M1902:M1905,"&lt;&gt;0",Y1902:Y1905)</f>
        <v>0.58608080328905776</v>
      </c>
      <c r="AK1902" s="42">
        <f t="shared" ref="AK1902" si="9962">AVERAGEIF(M1902:M1905,"&lt;&gt;0",N1902:N1905)</f>
        <v>0.75234375000000009</v>
      </c>
      <c r="AL1902" s="42">
        <f t="shared" ref="AL1902" si="9963">AVERAGEIF(M1902:M1905,"&lt;&gt;0",O1902:O1905)</f>
        <v>0.79063051366556825</v>
      </c>
      <c r="AM1902" s="42">
        <f t="shared" ref="AM1902" si="9964">AVERAGEIF(M1902:M1905,"&lt;&gt;0",P1902:P1905)</f>
        <v>0.84941251839759424</v>
      </c>
      <c r="AN1902" s="42">
        <f t="shared" ref="AN1902" si="9965">AVERAGEIF(M1902:M1905,"&lt;&gt;0",Q1902:Q1905)</f>
        <v>42.75</v>
      </c>
      <c r="AO1902" s="42">
        <f t="shared" ref="AO1902" si="9966">AVERAGEIF(M1902:M1905,"&lt;&gt;0",R1902:R1905)</f>
        <v>179.75</v>
      </c>
      <c r="AP1902" s="42">
        <f t="shared" ref="AP1902" si="9967">AVERAGEIF(M1902:M1905,"&lt;&gt;0",S1902:S1905)</f>
        <v>0</v>
      </c>
      <c r="AQ1902" s="42">
        <f t="shared" ref="AQ1902" si="9968">AVERAGEIF(M1902:M1905,"&lt;&gt;0",T1902:T1905)</f>
        <v>33.5</v>
      </c>
      <c r="AR1902" s="42">
        <f t="shared" ref="AR1902" si="9969">AVERAGEIF(M1902:M1905,"&lt;&gt;0",U1902:U1905)</f>
        <v>0</v>
      </c>
      <c r="AS1902" s="42">
        <f t="shared" ref="AS1902" si="9970">AVERAGEIF(M1902:M1905,"&lt;&gt;0",V1902:V1905)</f>
        <v>0</v>
      </c>
      <c r="AT1902" s="42">
        <f t="shared" ref="AT1902" si="9971">AVERAGEIF(M1902:M1905,"&lt;&gt;0",W1902:W1905)</f>
        <v>0.64036458333333357</v>
      </c>
      <c r="AU1902" s="42">
        <f t="shared" ref="AU1902" si="9972">AVERAGEIF(M1902:M1905,"&lt;&gt;0",Z1902:Z1905)</f>
        <v>0.79063051366556825</v>
      </c>
      <c r="AV1902" s="42">
        <f t="shared" ref="AV1902" si="9973">AVERAGEIF(M1902:M1905,"&lt;&gt;0",AA1902:AA1905)</f>
        <v>0.63385416666666683</v>
      </c>
    </row>
    <row r="1903" spans="3:48" x14ac:dyDescent="0.35">
      <c r="C1903" s="1" t="s">
        <v>27</v>
      </c>
      <c r="D1903">
        <v>476</v>
      </c>
      <c r="E1903">
        <v>2</v>
      </c>
      <c r="F1903">
        <v>48</v>
      </c>
      <c r="G1903">
        <v>43</v>
      </c>
      <c r="H1903">
        <v>1</v>
      </c>
      <c r="I1903">
        <v>26</v>
      </c>
      <c r="J1903">
        <v>18</v>
      </c>
      <c r="K1903">
        <v>9</v>
      </c>
      <c r="L1903">
        <v>54</v>
      </c>
      <c r="M1903">
        <v>39</v>
      </c>
      <c r="N1903">
        <v>0.671875</v>
      </c>
      <c r="O1903">
        <v>0.66666666666666696</v>
      </c>
      <c r="P1903">
        <v>0.83875968992248096</v>
      </c>
      <c r="Q1903">
        <v>35</v>
      </c>
      <c r="R1903">
        <v>162</v>
      </c>
      <c r="S1903">
        <v>0</v>
      </c>
      <c r="T1903">
        <v>35</v>
      </c>
      <c r="U1903">
        <v>0</v>
      </c>
      <c r="V1903">
        <v>0</v>
      </c>
      <c r="W1903">
        <v>0.56354166666666705</v>
      </c>
      <c r="X1903" s="37">
        <v>0.125</v>
      </c>
      <c r="Y1903" s="37">
        <v>0.54166666666666696</v>
      </c>
      <c r="Z1903" s="37">
        <v>0.66666666666666696</v>
      </c>
      <c r="AA1903" s="37">
        <v>0.72812500000000002</v>
      </c>
      <c r="AB1903" s="42"/>
      <c r="AC1903" s="42"/>
      <c r="AD1903" s="42"/>
      <c r="AE1903" s="42"/>
      <c r="AF1903" s="42"/>
      <c r="AG1903" s="42"/>
      <c r="AH1903" s="42"/>
      <c r="AI1903" s="42"/>
      <c r="AJ1903" s="42"/>
      <c r="AK1903" s="42"/>
      <c r="AL1903" s="42"/>
      <c r="AM1903" s="42"/>
      <c r="AN1903" s="42"/>
      <c r="AO1903" s="42"/>
      <c r="AP1903" s="42"/>
      <c r="AQ1903" s="42"/>
      <c r="AR1903" s="42"/>
      <c r="AS1903" s="42"/>
      <c r="AT1903" s="42"/>
      <c r="AU1903" s="42"/>
      <c r="AV1903" s="42"/>
    </row>
    <row r="1904" spans="3:48" x14ac:dyDescent="0.35">
      <c r="C1904" s="1" t="s">
        <v>28</v>
      </c>
      <c r="D1904">
        <v>476</v>
      </c>
      <c r="E1904">
        <v>3</v>
      </c>
      <c r="F1904">
        <v>58</v>
      </c>
      <c r="G1904">
        <v>56</v>
      </c>
      <c r="H1904">
        <v>1</v>
      </c>
      <c r="I1904">
        <v>1</v>
      </c>
      <c r="J1904">
        <v>25</v>
      </c>
      <c r="K1904">
        <v>21</v>
      </c>
      <c r="L1904">
        <v>37</v>
      </c>
      <c r="M1904">
        <v>37</v>
      </c>
      <c r="N1904">
        <v>0.85312500000000002</v>
      </c>
      <c r="O1904">
        <v>0.93548387096774199</v>
      </c>
      <c r="P1904">
        <v>0.90842490842490797</v>
      </c>
      <c r="Q1904">
        <v>40</v>
      </c>
      <c r="R1904">
        <v>204</v>
      </c>
      <c r="S1904">
        <v>0</v>
      </c>
      <c r="T1904">
        <v>41</v>
      </c>
      <c r="U1904">
        <v>0</v>
      </c>
      <c r="V1904">
        <v>0</v>
      </c>
      <c r="W1904">
        <v>0.77500000000000002</v>
      </c>
      <c r="X1904" s="37">
        <v>0.33870967741935498</v>
      </c>
      <c r="Y1904" s="37">
        <v>0.59677419354838701</v>
      </c>
      <c r="Z1904" s="37">
        <v>0.93548387096774199</v>
      </c>
      <c r="AA1904" s="37">
        <v>0.54166666666666696</v>
      </c>
      <c r="AB1904" s="42"/>
      <c r="AC1904" s="42"/>
      <c r="AD1904" s="42"/>
      <c r="AE1904" s="42"/>
      <c r="AF1904" s="42"/>
      <c r="AG1904" s="42"/>
      <c r="AH1904" s="42"/>
      <c r="AI1904" s="42"/>
      <c r="AJ1904" s="42"/>
      <c r="AK1904" s="42"/>
      <c r="AL1904" s="42"/>
      <c r="AM1904" s="42"/>
      <c r="AN1904" s="42"/>
      <c r="AO1904" s="42"/>
      <c r="AP1904" s="42"/>
      <c r="AQ1904" s="42"/>
      <c r="AR1904" s="42"/>
      <c r="AS1904" s="42"/>
      <c r="AT1904" s="42"/>
      <c r="AU1904" s="42"/>
      <c r="AV1904" s="42"/>
    </row>
    <row r="1905" spans="3:48" x14ac:dyDescent="0.35">
      <c r="C1905" s="1" t="s">
        <v>29</v>
      </c>
      <c r="D1905">
        <v>476</v>
      </c>
      <c r="E1905">
        <v>4</v>
      </c>
      <c r="F1905">
        <v>56</v>
      </c>
      <c r="G1905">
        <v>53</v>
      </c>
      <c r="H1905">
        <v>3</v>
      </c>
      <c r="I1905">
        <v>3</v>
      </c>
      <c r="J1905">
        <v>18</v>
      </c>
      <c r="K1905">
        <v>8</v>
      </c>
      <c r="L1905">
        <v>50</v>
      </c>
      <c r="M1905">
        <v>48</v>
      </c>
      <c r="N1905">
        <v>0.84687500000000004</v>
      </c>
      <c r="O1905">
        <v>0.82352941176470595</v>
      </c>
      <c r="P1905">
        <v>0.81549815498154998</v>
      </c>
      <c r="Q1905">
        <v>28</v>
      </c>
      <c r="R1905">
        <v>201</v>
      </c>
      <c r="S1905">
        <v>0</v>
      </c>
      <c r="T1905">
        <v>27</v>
      </c>
      <c r="U1905">
        <v>0</v>
      </c>
      <c r="V1905">
        <v>0</v>
      </c>
      <c r="W1905">
        <v>0.69062500000000004</v>
      </c>
      <c r="X1905" s="37">
        <v>0.11764705882352899</v>
      </c>
      <c r="Y1905" s="37">
        <v>0.70588235294117696</v>
      </c>
      <c r="Z1905" s="37">
        <v>0.82352941176470595</v>
      </c>
      <c r="AA1905" s="37">
        <v>0.65833333333333299</v>
      </c>
      <c r="AB1905" s="42"/>
      <c r="AC1905" s="42"/>
      <c r="AD1905" s="42"/>
      <c r="AE1905" s="42"/>
      <c r="AF1905" s="42"/>
      <c r="AG1905" s="42"/>
      <c r="AH1905" s="42"/>
      <c r="AI1905" s="42"/>
      <c r="AJ1905" s="42"/>
      <c r="AK1905" s="42"/>
      <c r="AL1905" s="42"/>
      <c r="AM1905" s="42"/>
      <c r="AN1905" s="42"/>
      <c r="AO1905" s="42"/>
      <c r="AP1905" s="42"/>
      <c r="AQ1905" s="42"/>
      <c r="AR1905" s="42"/>
      <c r="AS1905" s="42"/>
      <c r="AT1905" s="42"/>
      <c r="AU1905" s="42"/>
      <c r="AV1905" s="42"/>
    </row>
    <row r="1906" spans="3:48" x14ac:dyDescent="0.35">
      <c r="C1906" s="1">
        <v>42952.25</v>
      </c>
      <c r="D1906">
        <v>477</v>
      </c>
      <c r="E1906">
        <v>1</v>
      </c>
      <c r="F1906">
        <v>47</v>
      </c>
      <c r="G1906">
        <v>47</v>
      </c>
      <c r="H1906">
        <v>0</v>
      </c>
      <c r="I1906">
        <v>1</v>
      </c>
      <c r="J1906">
        <v>0</v>
      </c>
      <c r="K1906">
        <v>0</v>
      </c>
      <c r="L1906">
        <v>49</v>
      </c>
      <c r="M1906">
        <v>47</v>
      </c>
      <c r="N1906">
        <v>0.69062500000000004</v>
      </c>
      <c r="O1906">
        <v>0.95918367346938804</v>
      </c>
      <c r="P1906">
        <v>0.829562594268477</v>
      </c>
      <c r="Q1906">
        <v>6</v>
      </c>
      <c r="R1906">
        <v>145</v>
      </c>
      <c r="S1906">
        <v>0</v>
      </c>
      <c r="T1906">
        <v>0</v>
      </c>
      <c r="U1906">
        <v>0</v>
      </c>
      <c r="V1906">
        <v>23</v>
      </c>
      <c r="W1906">
        <v>0.57291666666666696</v>
      </c>
      <c r="X1906" s="37">
        <v>0</v>
      </c>
      <c r="Y1906" s="37">
        <v>0.95918367346938804</v>
      </c>
      <c r="Z1906" s="37">
        <v>0.95918367346938804</v>
      </c>
      <c r="AA1906" s="37">
        <v>0.60729166666666701</v>
      </c>
      <c r="AB1906" s="42">
        <f t="shared" ref="AB1906" si="9974">AVERAGE(D1906:D1909)</f>
        <v>477</v>
      </c>
      <c r="AC1906" s="42">
        <f t="shared" ref="AC1906" si="9975">AVERAGEIF(M1906:M1909,"&lt;&gt;0",F1906:F1909)</f>
        <v>42.5</v>
      </c>
      <c r="AD1906" s="42">
        <f t="shared" ref="AD1906" si="9976">AVERAGEIF(M1906:M1909,"&lt;&gt;0",G1906:G1909)</f>
        <v>42.5</v>
      </c>
      <c r="AE1906" s="42">
        <f t="shared" ref="AE1906" si="9977">AVERAGEIF(M1906:M1909,"&lt;&gt;0",H1906:H1909)</f>
        <v>0.5</v>
      </c>
      <c r="AF1906" s="42">
        <f t="shared" ref="AF1906" si="9978">AVERAGEIF(M1906:M1909,"&lt;&gt;0",I1906:I1909)</f>
        <v>5.25</v>
      </c>
      <c r="AG1906" s="42">
        <f t="shared" ref="AG1906" si="9979">AVERAGEIF(M1906:M1909,"&lt;&gt;0",J1906:J1909)</f>
        <v>0</v>
      </c>
      <c r="AH1906" s="42">
        <f t="shared" ref="AH1906" si="9980">AVERAGEIF(M1906:M1909,"&lt;&gt;0",X1906:X1909)</f>
        <v>0</v>
      </c>
      <c r="AI1906" s="42">
        <f t="shared" ref="AI1906" si="9981">AVERAGEIF(M1906:M1909,"&lt;&gt;0",L1906:L1909)</f>
        <v>47.5</v>
      </c>
      <c r="AJ1906" s="42">
        <f t="shared" ref="AJ1906" si="9982">AVERAGEIF(M1906:M1909,"&lt;&gt;0",Y1906:Y1909)</f>
        <v>0.89434546791689651</v>
      </c>
      <c r="AK1906" s="42">
        <f t="shared" ref="AK1906" si="9983">AVERAGEIF(M1906:M1909,"&lt;&gt;0",N1906:N1909)</f>
        <v>0.61015625000000007</v>
      </c>
      <c r="AL1906" s="42">
        <f t="shared" ref="AL1906" si="9984">AVERAGEIF(M1906:M1909,"&lt;&gt;0",O1906:O1909)</f>
        <v>0.89434546791689651</v>
      </c>
      <c r="AM1906" s="42">
        <f t="shared" ref="AM1906" si="9985">AVERAGEIF(M1906:M1909,"&lt;&gt;0",P1906:P1909)</f>
        <v>0.86218861072431852</v>
      </c>
      <c r="AN1906" s="42">
        <f t="shared" ref="AN1906" si="9986">AVERAGEIF(M1906:M1909,"&lt;&gt;0",Q1906:Q1909)</f>
        <v>7</v>
      </c>
      <c r="AO1906" s="42">
        <f t="shared" ref="AO1906" si="9987">AVERAGEIF(M1906:M1909,"&lt;&gt;0",R1906:R1909)</f>
        <v>122.25</v>
      </c>
      <c r="AP1906" s="42">
        <f t="shared" ref="AP1906" si="9988">AVERAGEIF(M1906:M1909,"&lt;&gt;0",S1906:S1909)</f>
        <v>0</v>
      </c>
      <c r="AQ1906" s="42">
        <f t="shared" ref="AQ1906" si="9989">AVERAGEIF(M1906:M1909,"&lt;&gt;0",T1906:T1909)</f>
        <v>0</v>
      </c>
      <c r="AR1906" s="42">
        <f t="shared" ref="AR1906" si="9990">AVERAGEIF(M1906:M1909,"&lt;&gt;0",U1906:U1909)</f>
        <v>0</v>
      </c>
      <c r="AS1906" s="42">
        <f t="shared" ref="AS1906" si="9991">AVERAGEIF(M1906:M1909,"&lt;&gt;0",V1906:V1909)</f>
        <v>30.5</v>
      </c>
      <c r="AT1906" s="42">
        <f t="shared" ref="AT1906" si="9992">AVERAGEIF(M1906:M1909,"&lt;&gt;0",W1906:W1909)</f>
        <v>0.52604166666666674</v>
      </c>
      <c r="AU1906" s="42">
        <f t="shared" ref="AU1906" si="9993">AVERAGEIF(M1906:M1909,"&lt;&gt;0",Z1906:Z1909)</f>
        <v>0.89434546791689651</v>
      </c>
      <c r="AV1906" s="42">
        <f t="shared" ref="AV1906" si="9994">AVERAGEIF(M1906:M1909,"&lt;&gt;0",AA1906:AA1909)</f>
        <v>0.63385416666666683</v>
      </c>
    </row>
    <row r="1907" spans="3:48" x14ac:dyDescent="0.35">
      <c r="C1907" s="1" t="s">
        <v>27</v>
      </c>
      <c r="D1907">
        <v>477</v>
      </c>
      <c r="E1907">
        <v>2</v>
      </c>
      <c r="F1907">
        <v>45</v>
      </c>
      <c r="G1907">
        <v>45</v>
      </c>
      <c r="H1907">
        <v>0</v>
      </c>
      <c r="I1907">
        <v>8</v>
      </c>
      <c r="J1907">
        <v>0</v>
      </c>
      <c r="K1907">
        <v>0</v>
      </c>
      <c r="L1907">
        <v>54</v>
      </c>
      <c r="M1907">
        <v>45</v>
      </c>
      <c r="N1907">
        <v>0.58750000000000002</v>
      </c>
      <c r="O1907">
        <v>0.83333333333333304</v>
      </c>
      <c r="P1907">
        <v>0.879432624113475</v>
      </c>
      <c r="Q1907">
        <v>5</v>
      </c>
      <c r="R1907">
        <v>118</v>
      </c>
      <c r="S1907">
        <v>0</v>
      </c>
      <c r="T1907">
        <v>0</v>
      </c>
      <c r="U1907">
        <v>0</v>
      </c>
      <c r="V1907">
        <v>45</v>
      </c>
      <c r="W1907">
        <v>0.51666666666666705</v>
      </c>
      <c r="X1907" s="37">
        <v>0</v>
      </c>
      <c r="Y1907" s="37">
        <v>0.83333333333333304</v>
      </c>
      <c r="Z1907" s="37">
        <v>0.83333333333333304</v>
      </c>
      <c r="AA1907" s="37">
        <v>0.72812500000000002</v>
      </c>
      <c r="AB1907" s="42"/>
      <c r="AC1907" s="42"/>
      <c r="AD1907" s="42"/>
      <c r="AE1907" s="42"/>
      <c r="AF1907" s="42"/>
      <c r="AG1907" s="42"/>
      <c r="AH1907" s="42"/>
      <c r="AI1907" s="42"/>
      <c r="AJ1907" s="42"/>
      <c r="AK1907" s="42"/>
      <c r="AL1907" s="42"/>
      <c r="AM1907" s="42"/>
      <c r="AN1907" s="42"/>
      <c r="AO1907" s="42"/>
      <c r="AP1907" s="42"/>
      <c r="AQ1907" s="42"/>
      <c r="AR1907" s="42"/>
      <c r="AS1907" s="42"/>
      <c r="AT1907" s="42"/>
      <c r="AU1907" s="42"/>
      <c r="AV1907" s="42"/>
    </row>
    <row r="1908" spans="3:48" x14ac:dyDescent="0.35">
      <c r="C1908" s="1" t="s">
        <v>28</v>
      </c>
      <c r="D1908">
        <v>477</v>
      </c>
      <c r="E1908">
        <v>3</v>
      </c>
      <c r="F1908">
        <v>32</v>
      </c>
      <c r="G1908">
        <v>32</v>
      </c>
      <c r="H1908">
        <v>0</v>
      </c>
      <c r="I1908">
        <v>6</v>
      </c>
      <c r="J1908">
        <v>0</v>
      </c>
      <c r="K1908">
        <v>0</v>
      </c>
      <c r="L1908">
        <v>37</v>
      </c>
      <c r="M1908">
        <v>32</v>
      </c>
      <c r="N1908">
        <v>0.51249999999999996</v>
      </c>
      <c r="O1908">
        <v>0.86486486486486502</v>
      </c>
      <c r="P1908">
        <v>0.845528455284553</v>
      </c>
      <c r="Q1908">
        <v>9</v>
      </c>
      <c r="R1908">
        <v>90</v>
      </c>
      <c r="S1908">
        <v>0</v>
      </c>
      <c r="T1908">
        <v>0</v>
      </c>
      <c r="U1908">
        <v>0</v>
      </c>
      <c r="V1908">
        <v>22</v>
      </c>
      <c r="W1908">
        <v>0.43333333333333302</v>
      </c>
      <c r="X1908" s="37">
        <v>0</v>
      </c>
      <c r="Y1908" s="37">
        <v>0.86486486486486502</v>
      </c>
      <c r="Z1908" s="37">
        <v>0.86486486486486502</v>
      </c>
      <c r="AA1908" s="37">
        <v>0.54166666666666696</v>
      </c>
      <c r="AB1908" s="42"/>
      <c r="AC1908" s="42"/>
      <c r="AD1908" s="42"/>
      <c r="AE1908" s="42"/>
      <c r="AF1908" s="42"/>
      <c r="AG1908" s="42"/>
      <c r="AH1908" s="42"/>
      <c r="AI1908" s="42"/>
      <c r="AJ1908" s="42"/>
      <c r="AK1908" s="42"/>
      <c r="AL1908" s="42"/>
      <c r="AM1908" s="42"/>
      <c r="AN1908" s="42"/>
      <c r="AO1908" s="42"/>
      <c r="AP1908" s="42"/>
      <c r="AQ1908" s="42"/>
      <c r="AR1908" s="42"/>
      <c r="AS1908" s="42"/>
      <c r="AT1908" s="42"/>
      <c r="AU1908" s="42"/>
      <c r="AV1908" s="42"/>
    </row>
    <row r="1909" spans="3:48" x14ac:dyDescent="0.35">
      <c r="C1909" s="1" t="s">
        <v>29</v>
      </c>
      <c r="D1909">
        <v>477</v>
      </c>
      <c r="E1909">
        <v>4</v>
      </c>
      <c r="F1909">
        <v>46</v>
      </c>
      <c r="G1909">
        <v>46</v>
      </c>
      <c r="H1909">
        <v>2</v>
      </c>
      <c r="I1909">
        <v>6</v>
      </c>
      <c r="J1909">
        <v>0</v>
      </c>
      <c r="K1909">
        <v>0</v>
      </c>
      <c r="L1909">
        <v>50</v>
      </c>
      <c r="M1909">
        <v>46</v>
      </c>
      <c r="N1909">
        <v>0.65</v>
      </c>
      <c r="O1909">
        <v>0.92</v>
      </c>
      <c r="P1909">
        <v>0.89423076923076905</v>
      </c>
      <c r="Q1909">
        <v>8</v>
      </c>
      <c r="R1909">
        <v>136</v>
      </c>
      <c r="S1909">
        <v>0</v>
      </c>
      <c r="T1909">
        <v>0</v>
      </c>
      <c r="U1909">
        <v>0</v>
      </c>
      <c r="V1909">
        <v>32</v>
      </c>
      <c r="W1909">
        <v>0.58125000000000004</v>
      </c>
      <c r="X1909" s="37">
        <v>0</v>
      </c>
      <c r="Y1909" s="37">
        <v>0.92</v>
      </c>
      <c r="Z1909" s="37">
        <v>0.92</v>
      </c>
      <c r="AA1909" s="37">
        <v>0.65833333333333299</v>
      </c>
      <c r="AB1909" s="42"/>
      <c r="AC1909" s="42"/>
      <c r="AD1909" s="42"/>
      <c r="AE1909" s="42"/>
      <c r="AF1909" s="42"/>
      <c r="AG1909" s="42"/>
      <c r="AH1909" s="42"/>
      <c r="AI1909" s="42"/>
      <c r="AJ1909" s="42"/>
      <c r="AK1909" s="42"/>
      <c r="AL1909" s="42"/>
      <c r="AM1909" s="42"/>
      <c r="AN1909" s="42"/>
      <c r="AO1909" s="42"/>
      <c r="AP1909" s="42"/>
      <c r="AQ1909" s="42"/>
      <c r="AR1909" s="42"/>
      <c r="AS1909" s="42"/>
      <c r="AT1909" s="42"/>
      <c r="AU1909" s="42"/>
      <c r="AV1909" s="42"/>
    </row>
    <row r="1910" spans="3:48" x14ac:dyDescent="0.35">
      <c r="C1910" s="1">
        <v>42952.25</v>
      </c>
      <c r="D1910">
        <v>478</v>
      </c>
      <c r="E1910">
        <v>1</v>
      </c>
      <c r="F1910">
        <v>49</v>
      </c>
      <c r="G1910">
        <v>49</v>
      </c>
      <c r="H1910">
        <v>0</v>
      </c>
      <c r="I1910">
        <v>0</v>
      </c>
      <c r="J1910">
        <v>0</v>
      </c>
      <c r="K1910">
        <v>0</v>
      </c>
      <c r="L1910">
        <v>49</v>
      </c>
      <c r="M1910">
        <v>49</v>
      </c>
      <c r="N1910">
        <v>0.71250000000000002</v>
      </c>
      <c r="O1910">
        <v>1</v>
      </c>
      <c r="P1910">
        <v>0.85233918128654995</v>
      </c>
      <c r="Q1910">
        <v>36</v>
      </c>
      <c r="R1910">
        <v>161</v>
      </c>
      <c r="S1910">
        <v>0</v>
      </c>
      <c r="T1910">
        <v>0</v>
      </c>
      <c r="U1910">
        <v>0</v>
      </c>
      <c r="V1910">
        <v>45</v>
      </c>
      <c r="W1910">
        <v>0.60729166666666701</v>
      </c>
      <c r="X1910" s="37">
        <v>0</v>
      </c>
      <c r="Y1910" s="37">
        <v>1</v>
      </c>
      <c r="Z1910" s="37">
        <v>1</v>
      </c>
      <c r="AA1910" s="37">
        <v>0.60729166666666701</v>
      </c>
      <c r="AB1910" s="42">
        <f t="shared" ref="AB1910" si="9995">AVERAGE(D1910:D1913)</f>
        <v>478</v>
      </c>
      <c r="AC1910" s="42">
        <f t="shared" ref="AC1910" si="9996">AVERAGEIF(M1910:M1913,"&lt;&gt;0",F1910:F1913)</f>
        <v>47</v>
      </c>
      <c r="AD1910" s="42">
        <f t="shared" ref="AD1910" si="9997">AVERAGEIF(M1910:M1913,"&lt;&gt;0",G1910:G1913)</f>
        <v>47</v>
      </c>
      <c r="AE1910" s="42">
        <f t="shared" ref="AE1910" si="9998">AVERAGEIF(M1910:M1913,"&lt;&gt;0",H1910:H1913)</f>
        <v>0</v>
      </c>
      <c r="AF1910" s="42">
        <f t="shared" ref="AF1910" si="9999">AVERAGEIF(M1910:M1913,"&lt;&gt;0",I1910:I1913)</f>
        <v>1</v>
      </c>
      <c r="AG1910" s="42">
        <f t="shared" ref="AG1910" si="10000">AVERAGEIF(M1910:M1913,"&lt;&gt;0",J1910:J1913)</f>
        <v>0</v>
      </c>
      <c r="AH1910" s="42">
        <f t="shared" ref="AH1910" si="10001">AVERAGEIF(M1910:M1913,"&lt;&gt;0",X1910:X1913)</f>
        <v>0</v>
      </c>
      <c r="AI1910" s="42">
        <f t="shared" ref="AI1910" si="10002">AVERAGEIF(M1910:M1913,"&lt;&gt;0",L1910:L1913)</f>
        <v>47.5</v>
      </c>
      <c r="AJ1910" s="42">
        <f t="shared" ref="AJ1910" si="10003">AVERAGEIF(M1910:M1913,"&lt;&gt;0",Y1910:Y1913)</f>
        <v>0.98861361361361366</v>
      </c>
      <c r="AK1910" s="42">
        <f t="shared" ref="AK1910" si="10004">AVERAGEIF(M1910:M1913,"&lt;&gt;0",N1910:N1913)</f>
        <v>0.71562499999999996</v>
      </c>
      <c r="AL1910" s="42">
        <f t="shared" ref="AL1910" si="10005">AVERAGEIF(M1910:M1913,"&lt;&gt;0",O1910:O1913)</f>
        <v>0.98861361361361366</v>
      </c>
      <c r="AM1910" s="42">
        <f t="shared" ref="AM1910" si="10006">AVERAGEIF(M1910:M1913,"&lt;&gt;0",P1910:P1913)</f>
        <v>0.86400954484947901</v>
      </c>
      <c r="AN1910" s="42">
        <f t="shared" ref="AN1910" si="10007">AVERAGEIF(M1910:M1913,"&lt;&gt;0",Q1910:Q1913)</f>
        <v>27.5</v>
      </c>
      <c r="AO1910" s="42">
        <f t="shared" ref="AO1910" si="10008">AVERAGEIF(M1910:M1913,"&lt;&gt;0",R1910:R1913)</f>
        <v>165</v>
      </c>
      <c r="AP1910" s="42">
        <f t="shared" ref="AP1910" si="10009">AVERAGEIF(M1910:M1913,"&lt;&gt;0",S1910:S1913)</f>
        <v>0</v>
      </c>
      <c r="AQ1910" s="42">
        <f t="shared" ref="AQ1910" si="10010">AVERAGEIF(M1910:M1913,"&lt;&gt;0",T1910:T1913)</f>
        <v>0</v>
      </c>
      <c r="AR1910" s="42">
        <f t="shared" ref="AR1910" si="10011">AVERAGEIF(M1910:M1913,"&lt;&gt;0",U1910:U1913)</f>
        <v>0</v>
      </c>
      <c r="AS1910" s="42">
        <f t="shared" ref="AS1910" si="10012">AVERAGEIF(M1910:M1913,"&lt;&gt;0",V1910:V1913)</f>
        <v>49.5</v>
      </c>
      <c r="AT1910" s="42">
        <f t="shared" ref="AT1910" si="10013">AVERAGEIF(M1910:M1913,"&lt;&gt;0",W1910:W1913)</f>
        <v>0.61953125000000009</v>
      </c>
      <c r="AU1910" s="42">
        <f t="shared" ref="AU1910" si="10014">AVERAGEIF(M1910:M1913,"&lt;&gt;0",Z1910:Z1913)</f>
        <v>0.98861361361361366</v>
      </c>
      <c r="AV1910" s="42">
        <f t="shared" ref="AV1910" si="10015">AVERAGEIF(M1910:M1913,"&lt;&gt;0",AA1910:AA1913)</f>
        <v>0.63385416666666683</v>
      </c>
    </row>
    <row r="1911" spans="3:48" x14ac:dyDescent="0.35">
      <c r="C1911" s="1" t="s">
        <v>27</v>
      </c>
      <c r="D1911">
        <v>478</v>
      </c>
      <c r="E1911">
        <v>2</v>
      </c>
      <c r="F1911">
        <v>53</v>
      </c>
      <c r="G1911">
        <v>53</v>
      </c>
      <c r="H1911">
        <v>0</v>
      </c>
      <c r="I1911">
        <v>2</v>
      </c>
      <c r="J1911">
        <v>0</v>
      </c>
      <c r="K1911">
        <v>0</v>
      </c>
      <c r="L1911">
        <v>54</v>
      </c>
      <c r="M1911">
        <v>53</v>
      </c>
      <c r="N1911">
        <v>0.78125</v>
      </c>
      <c r="O1911">
        <v>0.98148148148148195</v>
      </c>
      <c r="P1911">
        <v>0.89200000000000002</v>
      </c>
      <c r="Q1911">
        <v>33</v>
      </c>
      <c r="R1911">
        <v>190</v>
      </c>
      <c r="S1911">
        <v>0</v>
      </c>
      <c r="T1911">
        <v>0</v>
      </c>
      <c r="U1911">
        <v>0</v>
      </c>
      <c r="V1911">
        <v>58</v>
      </c>
      <c r="W1911">
        <v>0.69687500000000002</v>
      </c>
      <c r="X1911" s="37">
        <v>0</v>
      </c>
      <c r="Y1911" s="37">
        <v>0.98148148148148195</v>
      </c>
      <c r="Z1911" s="37">
        <v>0.98148148148148195</v>
      </c>
      <c r="AA1911" s="37">
        <v>0.72812500000000002</v>
      </c>
      <c r="AB1911" s="42"/>
      <c r="AC1911" s="42"/>
      <c r="AD1911" s="42"/>
      <c r="AE1911" s="42"/>
      <c r="AF1911" s="42"/>
      <c r="AG1911" s="42"/>
      <c r="AH1911" s="42"/>
      <c r="AI1911" s="42"/>
      <c r="AJ1911" s="42"/>
      <c r="AK1911" s="42"/>
      <c r="AL1911" s="42"/>
      <c r="AM1911" s="42"/>
      <c r="AN1911" s="42"/>
      <c r="AO1911" s="42"/>
      <c r="AP1911" s="42"/>
      <c r="AQ1911" s="42"/>
      <c r="AR1911" s="42"/>
      <c r="AS1911" s="42"/>
      <c r="AT1911" s="42"/>
      <c r="AU1911" s="42"/>
      <c r="AV1911" s="42"/>
    </row>
    <row r="1912" spans="3:48" x14ac:dyDescent="0.35">
      <c r="C1912" s="1" t="s">
        <v>28</v>
      </c>
      <c r="D1912">
        <v>478</v>
      </c>
      <c r="E1912">
        <v>3</v>
      </c>
      <c r="F1912">
        <v>36</v>
      </c>
      <c r="G1912">
        <v>36</v>
      </c>
      <c r="H1912">
        <v>0</v>
      </c>
      <c r="I1912">
        <v>2</v>
      </c>
      <c r="J1912">
        <v>0</v>
      </c>
      <c r="K1912">
        <v>0</v>
      </c>
      <c r="L1912">
        <v>37</v>
      </c>
      <c r="M1912">
        <v>36</v>
      </c>
      <c r="N1912">
        <v>0.61562499999999998</v>
      </c>
      <c r="O1912">
        <v>0.97297297297297303</v>
      </c>
      <c r="P1912">
        <v>0.83756345177665004</v>
      </c>
      <c r="Q1912">
        <v>19</v>
      </c>
      <c r="R1912">
        <v>134</v>
      </c>
      <c r="S1912">
        <v>0</v>
      </c>
      <c r="T1912">
        <v>0</v>
      </c>
      <c r="U1912">
        <v>0</v>
      </c>
      <c r="V1912">
        <v>48</v>
      </c>
      <c r="W1912">
        <v>0.515625</v>
      </c>
      <c r="X1912" s="37">
        <v>0</v>
      </c>
      <c r="Y1912" s="37">
        <v>0.97297297297297303</v>
      </c>
      <c r="Z1912" s="37">
        <v>0.97297297297297303</v>
      </c>
      <c r="AA1912" s="37">
        <v>0.54166666666666696</v>
      </c>
      <c r="AB1912" s="42"/>
      <c r="AC1912" s="42"/>
      <c r="AD1912" s="42"/>
      <c r="AE1912" s="42"/>
      <c r="AF1912" s="42"/>
      <c r="AG1912" s="42"/>
      <c r="AH1912" s="42"/>
      <c r="AI1912" s="42"/>
      <c r="AJ1912" s="42"/>
      <c r="AK1912" s="42"/>
      <c r="AL1912" s="42"/>
      <c r="AM1912" s="42"/>
      <c r="AN1912" s="42"/>
      <c r="AO1912" s="42"/>
      <c r="AP1912" s="42"/>
      <c r="AQ1912" s="42"/>
      <c r="AR1912" s="42"/>
      <c r="AS1912" s="42"/>
      <c r="AT1912" s="42"/>
      <c r="AU1912" s="42"/>
      <c r="AV1912" s="42"/>
    </row>
    <row r="1913" spans="3:48" x14ac:dyDescent="0.35">
      <c r="C1913" s="1" t="s">
        <v>29</v>
      </c>
      <c r="D1913">
        <v>478</v>
      </c>
      <c r="E1913">
        <v>4</v>
      </c>
      <c r="F1913">
        <v>50</v>
      </c>
      <c r="G1913">
        <v>50</v>
      </c>
      <c r="H1913">
        <v>0</v>
      </c>
      <c r="I1913">
        <v>0</v>
      </c>
      <c r="J1913">
        <v>0</v>
      </c>
      <c r="K1913">
        <v>0</v>
      </c>
      <c r="L1913">
        <v>50</v>
      </c>
      <c r="M1913">
        <v>50</v>
      </c>
      <c r="N1913">
        <v>0.75312500000000004</v>
      </c>
      <c r="O1913">
        <v>1</v>
      </c>
      <c r="P1913">
        <v>0.87413554633471602</v>
      </c>
      <c r="Q1913">
        <v>22</v>
      </c>
      <c r="R1913">
        <v>175</v>
      </c>
      <c r="S1913">
        <v>0</v>
      </c>
      <c r="T1913">
        <v>0</v>
      </c>
      <c r="U1913">
        <v>0</v>
      </c>
      <c r="V1913">
        <v>47</v>
      </c>
      <c r="W1913">
        <v>0.65833333333333299</v>
      </c>
      <c r="X1913" s="37">
        <v>0</v>
      </c>
      <c r="Y1913" s="37">
        <v>1</v>
      </c>
      <c r="Z1913" s="37">
        <v>1</v>
      </c>
      <c r="AA1913" s="37">
        <v>0.65833333333333299</v>
      </c>
      <c r="AB1913" s="42"/>
      <c r="AC1913" s="42"/>
      <c r="AD1913" s="42"/>
      <c r="AE1913" s="42"/>
      <c r="AF1913" s="42"/>
      <c r="AG1913" s="42"/>
      <c r="AH1913" s="42"/>
      <c r="AI1913" s="42"/>
      <c r="AJ1913" s="42"/>
      <c r="AK1913" s="42"/>
      <c r="AL1913" s="42"/>
      <c r="AM1913" s="42"/>
      <c r="AN1913" s="42"/>
      <c r="AO1913" s="42"/>
      <c r="AP1913" s="42"/>
      <c r="AQ1913" s="42"/>
      <c r="AR1913" s="42"/>
      <c r="AS1913" s="42"/>
      <c r="AT1913" s="42"/>
      <c r="AU1913" s="42"/>
      <c r="AV1913" s="42"/>
    </row>
    <row r="1914" spans="3:48" x14ac:dyDescent="0.35">
      <c r="C1914" s="1">
        <v>42952.25</v>
      </c>
      <c r="D1914">
        <v>479</v>
      </c>
      <c r="E1914">
        <v>1</v>
      </c>
      <c r="F1914">
        <v>61</v>
      </c>
      <c r="G1914">
        <v>61</v>
      </c>
      <c r="H1914">
        <v>1</v>
      </c>
      <c r="I1914">
        <v>0</v>
      </c>
      <c r="J1914">
        <v>27</v>
      </c>
      <c r="K1914">
        <v>12</v>
      </c>
      <c r="L1914">
        <v>49</v>
      </c>
      <c r="M1914">
        <v>49</v>
      </c>
      <c r="N1914">
        <v>0.78437500000000004</v>
      </c>
      <c r="O1914">
        <v>0.80263157894736803</v>
      </c>
      <c r="P1914">
        <v>0.92828685258964105</v>
      </c>
      <c r="Q1914">
        <v>3</v>
      </c>
      <c r="R1914">
        <v>172</v>
      </c>
      <c r="S1914">
        <v>0</v>
      </c>
      <c r="T1914">
        <v>0</v>
      </c>
      <c r="U1914">
        <v>0</v>
      </c>
      <c r="V1914">
        <v>37</v>
      </c>
      <c r="W1914">
        <v>0.72812500000000002</v>
      </c>
      <c r="X1914" s="37">
        <v>0.157894736842105</v>
      </c>
      <c r="Y1914" s="37">
        <v>0.64473684210526305</v>
      </c>
      <c r="Z1914" s="37">
        <v>0.80263157894736803</v>
      </c>
      <c r="AA1914" s="37">
        <v>0.60729166666666701</v>
      </c>
      <c r="AB1914" s="42">
        <f t="shared" ref="AB1914" si="10016">AVERAGE(D1914:D1917)</f>
        <v>479</v>
      </c>
      <c r="AC1914" s="42">
        <f t="shared" ref="AC1914" si="10017">AVERAGEIF(M1914:M1917,"&lt;&gt;0",F1914:F1917)</f>
        <v>54.75</v>
      </c>
      <c r="AD1914" s="42">
        <f t="shared" ref="AD1914" si="10018">AVERAGEIF(M1914:M1917,"&lt;&gt;0",G1914:G1917)</f>
        <v>54.75</v>
      </c>
      <c r="AE1914" s="42">
        <f t="shared" ref="AE1914" si="10019">AVERAGEIF(M1914:M1917,"&lt;&gt;0",H1914:H1917)</f>
        <v>0.75</v>
      </c>
      <c r="AF1914" s="42">
        <f t="shared" ref="AF1914" si="10020">AVERAGEIF(M1914:M1917,"&lt;&gt;0",I1914:I1917)</f>
        <v>6</v>
      </c>
      <c r="AG1914" s="42">
        <f t="shared" ref="AG1914" si="10021">AVERAGEIF(M1914:M1917,"&lt;&gt;0",J1914:J1917)</f>
        <v>22</v>
      </c>
      <c r="AH1914" s="42">
        <f t="shared" ref="AH1914" si="10022">AVERAGEIF(M1914:M1917,"&lt;&gt;0",X1914:X1917)</f>
        <v>0.15785867261449002</v>
      </c>
      <c r="AI1914" s="42">
        <f t="shared" ref="AI1914" si="10023">AVERAGEIF(M1914:M1917,"&lt;&gt;0",L1914:L1917)</f>
        <v>47.5</v>
      </c>
      <c r="AJ1914" s="42">
        <f t="shared" ref="AJ1914" si="10024">AVERAGEIF(M1914:M1917,"&lt;&gt;0",Y1914:Y1917)</f>
        <v>0.63038882785711925</v>
      </c>
      <c r="AK1914" s="42">
        <f t="shared" ref="AK1914" si="10025">AVERAGEIF(M1914:M1917,"&lt;&gt;0",N1914:N1917)</f>
        <v>0.73124999999999996</v>
      </c>
      <c r="AL1914" s="42">
        <f t="shared" ref="AL1914" si="10026">AVERAGEIF(M1914:M1917,"&lt;&gt;0",O1914:O1917)</f>
        <v>0.78824750047160896</v>
      </c>
      <c r="AM1914" s="42">
        <f t="shared" ref="AM1914" si="10027">AVERAGEIF(M1914:M1917,"&lt;&gt;0",P1914:P1917)</f>
        <v>0.90346374703944421</v>
      </c>
      <c r="AN1914" s="42">
        <f t="shared" ref="AN1914" si="10028">AVERAGEIF(M1914:M1917,"&lt;&gt;0",Q1914:Q1917)</f>
        <v>11</v>
      </c>
      <c r="AO1914" s="42">
        <f t="shared" ref="AO1914" si="10029">AVERAGEIF(M1914:M1917,"&lt;&gt;0",R1914:R1917)</f>
        <v>156</v>
      </c>
      <c r="AP1914" s="42">
        <f t="shared" ref="AP1914" si="10030">AVERAGEIF(M1914:M1917,"&lt;&gt;0",S1914:S1917)</f>
        <v>0</v>
      </c>
      <c r="AQ1914" s="42">
        <f t="shared" ref="AQ1914" si="10031">AVERAGEIF(M1914:M1917,"&lt;&gt;0",T1914:T1917)</f>
        <v>0</v>
      </c>
      <c r="AR1914" s="42">
        <f t="shared" ref="AR1914" si="10032">AVERAGEIF(M1914:M1917,"&lt;&gt;0",U1914:U1917)</f>
        <v>0</v>
      </c>
      <c r="AS1914" s="42">
        <f t="shared" ref="AS1914" si="10033">AVERAGEIF(M1914:M1917,"&lt;&gt;0",V1914:V1917)</f>
        <v>35.25</v>
      </c>
      <c r="AT1914" s="42">
        <f t="shared" ref="AT1914" si="10034">AVERAGEIF(M1914:M1917,"&lt;&gt;0",W1914:W1917)</f>
        <v>0.66119791666666683</v>
      </c>
      <c r="AU1914" s="42">
        <f t="shared" ref="AU1914" si="10035">AVERAGEIF(M1914:M1917,"&lt;&gt;0",Z1914:Z1917)</f>
        <v>0.78824750047160896</v>
      </c>
      <c r="AV1914" s="42">
        <f t="shared" ref="AV1914" si="10036">AVERAGEIF(M1914:M1917,"&lt;&gt;0",AA1914:AA1917)</f>
        <v>0.63385416666666683</v>
      </c>
    </row>
    <row r="1915" spans="3:48" x14ac:dyDescent="0.35">
      <c r="C1915" s="1" t="s">
        <v>27</v>
      </c>
      <c r="D1915">
        <v>479</v>
      </c>
      <c r="E1915">
        <v>2</v>
      </c>
      <c r="F1915">
        <v>56</v>
      </c>
      <c r="G1915">
        <v>56</v>
      </c>
      <c r="H1915">
        <v>1</v>
      </c>
      <c r="I1915">
        <v>14</v>
      </c>
      <c r="J1915">
        <v>18</v>
      </c>
      <c r="K1915">
        <v>8</v>
      </c>
      <c r="L1915">
        <v>54</v>
      </c>
      <c r="M1915">
        <v>48</v>
      </c>
      <c r="N1915">
        <v>0.73124999999999996</v>
      </c>
      <c r="O1915">
        <v>0.77777777777777801</v>
      </c>
      <c r="P1915">
        <v>0.894586894586895</v>
      </c>
      <c r="Q1915">
        <v>5</v>
      </c>
      <c r="R1915">
        <v>154</v>
      </c>
      <c r="S1915">
        <v>0</v>
      </c>
      <c r="T1915">
        <v>0</v>
      </c>
      <c r="U1915">
        <v>0</v>
      </c>
      <c r="V1915">
        <v>40</v>
      </c>
      <c r="W1915">
        <v>0.65416666666666701</v>
      </c>
      <c r="X1915" s="37">
        <v>0.11111111111111099</v>
      </c>
      <c r="Y1915" s="37">
        <v>0.66666666666666696</v>
      </c>
      <c r="Z1915" s="37">
        <v>0.77777777777777801</v>
      </c>
      <c r="AA1915" s="37">
        <v>0.72812500000000002</v>
      </c>
      <c r="AB1915" s="42"/>
      <c r="AC1915" s="42"/>
      <c r="AD1915" s="42"/>
      <c r="AE1915" s="42"/>
      <c r="AF1915" s="42"/>
      <c r="AG1915" s="42"/>
      <c r="AH1915" s="42"/>
      <c r="AI1915" s="42"/>
      <c r="AJ1915" s="42"/>
      <c r="AK1915" s="42"/>
      <c r="AL1915" s="42"/>
      <c r="AM1915" s="42"/>
      <c r="AN1915" s="42"/>
      <c r="AO1915" s="42"/>
      <c r="AP1915" s="42"/>
      <c r="AQ1915" s="42"/>
      <c r="AR1915" s="42"/>
      <c r="AS1915" s="42"/>
      <c r="AT1915" s="42"/>
      <c r="AU1915" s="42"/>
      <c r="AV1915" s="42"/>
    </row>
    <row r="1916" spans="3:48" x14ac:dyDescent="0.35">
      <c r="C1916" s="1" t="s">
        <v>28</v>
      </c>
      <c r="D1916">
        <v>479</v>
      </c>
      <c r="E1916">
        <v>3</v>
      </c>
      <c r="F1916">
        <v>51</v>
      </c>
      <c r="G1916">
        <v>51</v>
      </c>
      <c r="H1916">
        <v>1</v>
      </c>
      <c r="I1916">
        <v>5</v>
      </c>
      <c r="J1916">
        <v>25</v>
      </c>
      <c r="K1916">
        <v>17</v>
      </c>
      <c r="L1916">
        <v>37</v>
      </c>
      <c r="M1916">
        <v>34</v>
      </c>
      <c r="N1916">
        <v>0.72187500000000004</v>
      </c>
      <c r="O1916">
        <v>0.82258064516129004</v>
      </c>
      <c r="P1916">
        <v>0.90764790764790804</v>
      </c>
      <c r="Q1916">
        <v>26</v>
      </c>
      <c r="R1916">
        <v>155</v>
      </c>
      <c r="S1916">
        <v>0</v>
      </c>
      <c r="T1916">
        <v>0</v>
      </c>
      <c r="U1916">
        <v>0</v>
      </c>
      <c r="V1916">
        <v>32</v>
      </c>
      <c r="W1916">
        <v>0.65520833333333295</v>
      </c>
      <c r="X1916" s="37">
        <v>0.27419354838709697</v>
      </c>
      <c r="Y1916" s="37">
        <v>0.54838709677419395</v>
      </c>
      <c r="Z1916" s="37">
        <v>0.82258064516129004</v>
      </c>
      <c r="AA1916" s="37">
        <v>0.54166666666666696</v>
      </c>
      <c r="AB1916" s="42"/>
      <c r="AC1916" s="42"/>
      <c r="AD1916" s="42"/>
      <c r="AE1916" s="42"/>
      <c r="AF1916" s="42"/>
      <c r="AG1916" s="42"/>
      <c r="AH1916" s="42"/>
      <c r="AI1916" s="42"/>
      <c r="AJ1916" s="42"/>
      <c r="AK1916" s="42"/>
      <c r="AL1916" s="42"/>
      <c r="AM1916" s="42"/>
      <c r="AN1916" s="42"/>
      <c r="AO1916" s="42"/>
      <c r="AP1916" s="42"/>
      <c r="AQ1916" s="42"/>
      <c r="AR1916" s="42"/>
      <c r="AS1916" s="42"/>
      <c r="AT1916" s="42"/>
      <c r="AU1916" s="42"/>
      <c r="AV1916" s="42"/>
    </row>
    <row r="1917" spans="3:48" x14ac:dyDescent="0.35">
      <c r="C1917" s="1" t="s">
        <v>29</v>
      </c>
      <c r="D1917">
        <v>479</v>
      </c>
      <c r="E1917">
        <v>4</v>
      </c>
      <c r="F1917">
        <v>51</v>
      </c>
      <c r="G1917">
        <v>51</v>
      </c>
      <c r="H1917">
        <v>0</v>
      </c>
      <c r="I1917">
        <v>5</v>
      </c>
      <c r="J1917">
        <v>18</v>
      </c>
      <c r="K1917">
        <v>6</v>
      </c>
      <c r="L1917">
        <v>50</v>
      </c>
      <c r="M1917">
        <v>45</v>
      </c>
      <c r="N1917">
        <v>0.6875</v>
      </c>
      <c r="O1917">
        <v>0.75</v>
      </c>
      <c r="P1917">
        <v>0.88333333333333297</v>
      </c>
      <c r="Q1917">
        <v>10</v>
      </c>
      <c r="R1917">
        <v>143</v>
      </c>
      <c r="S1917">
        <v>0</v>
      </c>
      <c r="T1917">
        <v>0</v>
      </c>
      <c r="U1917">
        <v>0</v>
      </c>
      <c r="V1917">
        <v>32</v>
      </c>
      <c r="W1917">
        <v>0.60729166666666701</v>
      </c>
      <c r="X1917" s="37">
        <v>8.8235294117647106E-2</v>
      </c>
      <c r="Y1917" s="37">
        <v>0.66176470588235303</v>
      </c>
      <c r="Z1917" s="37">
        <v>0.75</v>
      </c>
      <c r="AA1917" s="37">
        <v>0.65833333333333299</v>
      </c>
      <c r="AB1917" s="42"/>
      <c r="AC1917" s="42"/>
      <c r="AD1917" s="42"/>
      <c r="AE1917" s="42"/>
      <c r="AF1917" s="42"/>
      <c r="AG1917" s="42"/>
      <c r="AH1917" s="42"/>
      <c r="AI1917" s="42"/>
      <c r="AJ1917" s="42"/>
      <c r="AK1917" s="42"/>
      <c r="AL1917" s="42"/>
      <c r="AM1917" s="42"/>
      <c r="AN1917" s="42"/>
      <c r="AO1917" s="42"/>
      <c r="AP1917" s="42"/>
      <c r="AQ1917" s="42"/>
      <c r="AR1917" s="42"/>
      <c r="AS1917" s="42"/>
      <c r="AT1917" s="42"/>
      <c r="AU1917" s="42"/>
      <c r="AV1917" s="42"/>
    </row>
    <row r="1918" spans="3:48" x14ac:dyDescent="0.35">
      <c r="C1918" s="1">
        <v>42952.25</v>
      </c>
      <c r="D1918">
        <v>480</v>
      </c>
      <c r="E1918">
        <v>1</v>
      </c>
      <c r="F1918">
        <v>68</v>
      </c>
      <c r="G1918">
        <v>68</v>
      </c>
      <c r="H1918">
        <v>0</v>
      </c>
      <c r="I1918">
        <v>2</v>
      </c>
      <c r="J1918">
        <v>27</v>
      </c>
      <c r="K1918">
        <v>20</v>
      </c>
      <c r="L1918">
        <v>49</v>
      </c>
      <c r="M1918">
        <v>48</v>
      </c>
      <c r="N1918">
        <v>0.875</v>
      </c>
      <c r="O1918">
        <v>0.89473684210526305</v>
      </c>
      <c r="P1918">
        <v>0.90952380952380996</v>
      </c>
      <c r="Q1918">
        <v>38</v>
      </c>
      <c r="R1918">
        <v>204</v>
      </c>
      <c r="S1918">
        <v>0</v>
      </c>
      <c r="T1918">
        <v>0</v>
      </c>
      <c r="U1918">
        <v>0</v>
      </c>
      <c r="V1918">
        <v>75</v>
      </c>
      <c r="W1918">
        <v>0.79583333333333295</v>
      </c>
      <c r="X1918" s="37">
        <v>0.26315789473684198</v>
      </c>
      <c r="Y1918" s="37">
        <v>0.63157894736842102</v>
      </c>
      <c r="Z1918" s="37">
        <v>0.89473684210526305</v>
      </c>
      <c r="AA1918" s="37">
        <v>0.60729166666666701</v>
      </c>
      <c r="AB1918" s="42">
        <f t="shared" ref="AB1918" si="10037">AVERAGE(D1918:D1921)</f>
        <v>480</v>
      </c>
      <c r="AC1918" s="42">
        <f t="shared" ref="AC1918" si="10038">AVERAGEIF(M1918:M1921,"&lt;&gt;0",F1918:F1921)</f>
        <v>60.75</v>
      </c>
      <c r="AD1918" s="42">
        <f t="shared" ref="AD1918" si="10039">AVERAGEIF(M1918:M1921,"&lt;&gt;0",G1918:G1921)</f>
        <v>60.75</v>
      </c>
      <c r="AE1918" s="42">
        <f t="shared" ref="AE1918" si="10040">AVERAGEIF(M1918:M1921,"&lt;&gt;0",H1918:H1921)</f>
        <v>0.25</v>
      </c>
      <c r="AF1918" s="42">
        <f t="shared" ref="AF1918" si="10041">AVERAGEIF(M1918:M1921,"&lt;&gt;0",I1918:I1921)</f>
        <v>3.5</v>
      </c>
      <c r="AG1918" s="42">
        <f t="shared" ref="AG1918" si="10042">AVERAGEIF(M1918:M1921,"&lt;&gt;0",J1918:J1921)</f>
        <v>22</v>
      </c>
      <c r="AH1918" s="42">
        <f t="shared" ref="AH1918" si="10043">AVERAGEIF(M1918:M1921,"&lt;&gt;0",X1918:X1921)</f>
        <v>0.228898265588069</v>
      </c>
      <c r="AI1918" s="42">
        <f t="shared" ref="AI1918" si="10044">AVERAGEIF(M1918:M1921,"&lt;&gt;0",L1918:L1921)</f>
        <v>47.5</v>
      </c>
      <c r="AJ1918" s="42">
        <f t="shared" ref="AJ1918" si="10045">AVERAGEIF(M1918:M1921,"&lt;&gt;0",Y1918:Y1921)</f>
        <v>0.64563324622435303</v>
      </c>
      <c r="AK1918" s="42">
        <f t="shared" ref="AK1918" si="10046">AVERAGEIF(M1918:M1921,"&lt;&gt;0",N1918:N1921)</f>
        <v>0.83749999999999991</v>
      </c>
      <c r="AL1918" s="42">
        <f t="shared" ref="AL1918" si="10047">AVERAGEIF(M1918:M1921,"&lt;&gt;0",O1918:O1921)</f>
        <v>0.8745315118124215</v>
      </c>
      <c r="AM1918" s="42">
        <f t="shared" ref="AM1918" si="10048">AVERAGEIF(M1918:M1921,"&lt;&gt;0",P1918:P1921)</f>
        <v>0.8866950396524973</v>
      </c>
      <c r="AN1918" s="42">
        <f t="shared" ref="AN1918" si="10049">AVERAGEIF(M1918:M1921,"&lt;&gt;0",Q1918:Q1921)</f>
        <v>40.5</v>
      </c>
      <c r="AO1918" s="42">
        <f t="shared" ref="AO1918" si="10050">AVERAGEIF(M1918:M1921,"&lt;&gt;0",R1918:R1921)</f>
        <v>196.5</v>
      </c>
      <c r="AP1918" s="42">
        <f t="shared" ref="AP1918" si="10051">AVERAGEIF(M1918:M1921,"&lt;&gt;0",S1918:S1921)</f>
        <v>0</v>
      </c>
      <c r="AQ1918" s="42">
        <f t="shared" ref="AQ1918" si="10052">AVERAGEIF(M1918:M1921,"&lt;&gt;0",T1918:T1921)</f>
        <v>0</v>
      </c>
      <c r="AR1918" s="42">
        <f t="shared" ref="AR1918" si="10053">AVERAGEIF(M1918:M1921,"&lt;&gt;0",U1918:U1921)</f>
        <v>0</v>
      </c>
      <c r="AS1918" s="42">
        <f t="shared" ref="AS1918" si="10054">AVERAGEIF(M1918:M1921,"&lt;&gt;0",V1918:V1921)</f>
        <v>59.25</v>
      </c>
      <c r="AT1918" s="42">
        <f t="shared" ref="AT1918" si="10055">AVERAGEIF(M1918:M1921,"&lt;&gt;0",W1918:W1921)</f>
        <v>0.74270833333333353</v>
      </c>
      <c r="AU1918" s="42">
        <f t="shared" ref="AU1918" si="10056">AVERAGEIF(M1918:M1921,"&lt;&gt;0",Z1918:Z1921)</f>
        <v>0.8745315118124215</v>
      </c>
      <c r="AV1918" s="42">
        <f t="shared" ref="AV1918" si="10057">AVERAGEIF(M1918:M1921,"&lt;&gt;0",AA1918:AA1921)</f>
        <v>0.63385416666666683</v>
      </c>
    </row>
    <row r="1919" spans="3:48" x14ac:dyDescent="0.35">
      <c r="C1919" s="1" t="s">
        <v>27</v>
      </c>
      <c r="D1919">
        <v>480</v>
      </c>
      <c r="E1919">
        <v>2</v>
      </c>
      <c r="F1919">
        <v>61</v>
      </c>
      <c r="G1919">
        <v>61</v>
      </c>
      <c r="H1919">
        <v>0</v>
      </c>
      <c r="I1919">
        <v>4</v>
      </c>
      <c r="J1919">
        <v>18</v>
      </c>
      <c r="K1919">
        <v>12</v>
      </c>
      <c r="L1919">
        <v>54</v>
      </c>
      <c r="M1919">
        <v>49</v>
      </c>
      <c r="N1919">
        <v>0.83437499999999998</v>
      </c>
      <c r="O1919">
        <v>0.84722222222222199</v>
      </c>
      <c r="P1919">
        <v>0.86267166042446897</v>
      </c>
      <c r="Q1919">
        <v>44</v>
      </c>
      <c r="R1919">
        <v>196</v>
      </c>
      <c r="S1919">
        <v>0</v>
      </c>
      <c r="T1919">
        <v>0</v>
      </c>
      <c r="U1919">
        <v>0</v>
      </c>
      <c r="V1919">
        <v>57</v>
      </c>
      <c r="W1919">
        <v>0.71979166666666705</v>
      </c>
      <c r="X1919" s="37">
        <v>0.16666666666666699</v>
      </c>
      <c r="Y1919" s="37">
        <v>0.68055555555555602</v>
      </c>
      <c r="Z1919" s="37">
        <v>0.84722222222222199</v>
      </c>
      <c r="AA1919" s="37">
        <v>0.72812500000000002</v>
      </c>
      <c r="AB1919" s="42"/>
      <c r="AC1919" s="42"/>
      <c r="AD1919" s="42"/>
      <c r="AE1919" s="42"/>
      <c r="AF1919" s="42"/>
      <c r="AG1919" s="42"/>
      <c r="AH1919" s="42"/>
      <c r="AI1919" s="42"/>
      <c r="AJ1919" s="42"/>
      <c r="AK1919" s="42"/>
      <c r="AL1919" s="42"/>
      <c r="AM1919" s="42"/>
      <c r="AN1919" s="42"/>
      <c r="AO1919" s="42"/>
      <c r="AP1919" s="42"/>
      <c r="AQ1919" s="42"/>
      <c r="AR1919" s="42"/>
      <c r="AS1919" s="42"/>
      <c r="AT1919" s="42"/>
      <c r="AU1919" s="42"/>
      <c r="AV1919" s="42"/>
    </row>
    <row r="1920" spans="3:48" x14ac:dyDescent="0.35">
      <c r="C1920" s="1" t="s">
        <v>28</v>
      </c>
      <c r="D1920">
        <v>480</v>
      </c>
      <c r="E1920">
        <v>3</v>
      </c>
      <c r="F1920">
        <v>56</v>
      </c>
      <c r="G1920">
        <v>56</v>
      </c>
      <c r="H1920">
        <v>0</v>
      </c>
      <c r="I1920">
        <v>4</v>
      </c>
      <c r="J1920">
        <v>25</v>
      </c>
      <c r="K1920">
        <v>21</v>
      </c>
      <c r="L1920">
        <v>37</v>
      </c>
      <c r="M1920">
        <v>35</v>
      </c>
      <c r="N1920">
        <v>0.84062499999999996</v>
      </c>
      <c r="O1920">
        <v>0.90322580645161299</v>
      </c>
      <c r="P1920">
        <v>0.874845105328377</v>
      </c>
      <c r="Q1920">
        <v>28</v>
      </c>
      <c r="R1920">
        <v>201</v>
      </c>
      <c r="S1920">
        <v>0</v>
      </c>
      <c r="T1920">
        <v>0</v>
      </c>
      <c r="U1920">
        <v>0</v>
      </c>
      <c r="V1920">
        <v>55</v>
      </c>
      <c r="W1920">
        <v>0.73541666666666705</v>
      </c>
      <c r="X1920" s="37">
        <v>0.33870967741935498</v>
      </c>
      <c r="Y1920" s="37">
        <v>0.56451612903225801</v>
      </c>
      <c r="Z1920" s="37">
        <v>0.90322580645161299</v>
      </c>
      <c r="AA1920" s="37">
        <v>0.54166666666666696</v>
      </c>
      <c r="AB1920" s="42"/>
      <c r="AC1920" s="42"/>
      <c r="AD1920" s="42"/>
      <c r="AE1920" s="42"/>
      <c r="AF1920" s="42"/>
      <c r="AG1920" s="42"/>
      <c r="AH1920" s="42"/>
      <c r="AI1920" s="42"/>
      <c r="AJ1920" s="42"/>
      <c r="AK1920" s="42"/>
      <c r="AL1920" s="42"/>
      <c r="AM1920" s="42"/>
      <c r="AN1920" s="42"/>
      <c r="AO1920" s="42"/>
      <c r="AP1920" s="42"/>
      <c r="AQ1920" s="42"/>
      <c r="AR1920" s="42"/>
      <c r="AS1920" s="42"/>
      <c r="AT1920" s="42"/>
      <c r="AU1920" s="42"/>
      <c r="AV1920" s="42"/>
    </row>
    <row r="1921" spans="3:48" x14ac:dyDescent="0.35">
      <c r="C1921" s="1" t="s">
        <v>29</v>
      </c>
      <c r="D1921">
        <v>480</v>
      </c>
      <c r="E1921">
        <v>4</v>
      </c>
      <c r="F1921">
        <v>58</v>
      </c>
      <c r="G1921">
        <v>58</v>
      </c>
      <c r="H1921">
        <v>1</v>
      </c>
      <c r="I1921">
        <v>4</v>
      </c>
      <c r="J1921">
        <v>18</v>
      </c>
      <c r="K1921">
        <v>10</v>
      </c>
      <c r="L1921">
        <v>50</v>
      </c>
      <c r="M1921">
        <v>48</v>
      </c>
      <c r="N1921">
        <v>0.8</v>
      </c>
      <c r="O1921">
        <v>0.85294117647058798</v>
      </c>
      <c r="P1921">
        <v>0.89973958333333304</v>
      </c>
      <c r="Q1921">
        <v>52</v>
      </c>
      <c r="R1921">
        <v>185</v>
      </c>
      <c r="S1921">
        <v>0</v>
      </c>
      <c r="T1921">
        <v>0</v>
      </c>
      <c r="U1921">
        <v>0</v>
      </c>
      <c r="V1921">
        <v>50</v>
      </c>
      <c r="W1921">
        <v>0.71979166666666705</v>
      </c>
      <c r="X1921" s="37">
        <v>0.14705882352941199</v>
      </c>
      <c r="Y1921" s="37">
        <v>0.70588235294117696</v>
      </c>
      <c r="Z1921" s="37">
        <v>0.85294117647058798</v>
      </c>
      <c r="AA1921" s="37">
        <v>0.65833333333333299</v>
      </c>
      <c r="AB1921" s="42"/>
      <c r="AC1921" s="42"/>
      <c r="AD1921" s="42"/>
      <c r="AE1921" s="42"/>
      <c r="AF1921" s="42"/>
      <c r="AG1921" s="42"/>
      <c r="AH1921" s="42"/>
      <c r="AI1921" s="42"/>
      <c r="AJ1921" s="42"/>
      <c r="AK1921" s="42"/>
      <c r="AL1921" s="42"/>
      <c r="AM1921" s="42"/>
      <c r="AN1921" s="42"/>
      <c r="AO1921" s="42"/>
      <c r="AP1921" s="42"/>
      <c r="AQ1921" s="42"/>
      <c r="AR1921" s="42"/>
      <c r="AS1921" s="42"/>
      <c r="AT1921" s="42"/>
      <c r="AU1921" s="42"/>
      <c r="AV1921" s="42"/>
    </row>
    <row r="1922" spans="3:48" x14ac:dyDescent="0.35">
      <c r="C1922" s="1">
        <v>42952.25</v>
      </c>
      <c r="D1922">
        <v>481</v>
      </c>
      <c r="E1922">
        <v>1</v>
      </c>
      <c r="F1922">
        <v>47</v>
      </c>
      <c r="G1922">
        <v>35</v>
      </c>
      <c r="H1922">
        <v>1</v>
      </c>
      <c r="I1922">
        <v>4</v>
      </c>
      <c r="J1922">
        <v>0</v>
      </c>
      <c r="K1922">
        <v>0</v>
      </c>
      <c r="L1922">
        <v>49</v>
      </c>
      <c r="M1922">
        <v>47</v>
      </c>
      <c r="N1922">
        <v>0.95</v>
      </c>
      <c r="O1922">
        <v>0.95918367346938804</v>
      </c>
      <c r="P1922">
        <v>0.61293859649122795</v>
      </c>
      <c r="Q1922">
        <v>0</v>
      </c>
      <c r="R1922">
        <v>14</v>
      </c>
      <c r="S1922">
        <v>0</v>
      </c>
      <c r="T1922">
        <v>0</v>
      </c>
      <c r="U1922">
        <v>0</v>
      </c>
      <c r="V1922">
        <v>0</v>
      </c>
      <c r="W1922">
        <v>0.58229166666666698</v>
      </c>
      <c r="X1922" s="37">
        <v>0</v>
      </c>
      <c r="Y1922" s="37">
        <v>0.95918367346938804</v>
      </c>
      <c r="Z1922" s="37">
        <v>0.95918367346938804</v>
      </c>
      <c r="AA1922" s="37">
        <v>0.60729166666666701</v>
      </c>
      <c r="AB1922" s="42">
        <f t="shared" ref="AB1922" si="10058">AVERAGE(D1922:D1925)</f>
        <v>481</v>
      </c>
      <c r="AC1922" s="42">
        <f t="shared" ref="AC1922" si="10059">AVERAGEIF(M1922:M1925,"&lt;&gt;0",F1922:F1925)</f>
        <v>44</v>
      </c>
      <c r="AD1922" s="42">
        <f t="shared" ref="AD1922" si="10060">AVERAGEIF(M1922:M1925,"&lt;&gt;0",G1922:G1925)</f>
        <v>35.5</v>
      </c>
      <c r="AE1922" s="42">
        <f t="shared" ref="AE1922" si="10061">AVERAGEIF(M1922:M1925,"&lt;&gt;0",H1922:H1925)</f>
        <v>1.75</v>
      </c>
      <c r="AF1922" s="42">
        <f t="shared" ref="AF1922" si="10062">AVERAGEIF(M1922:M1925,"&lt;&gt;0",I1922:I1925)</f>
        <v>5.5</v>
      </c>
      <c r="AG1922" s="42">
        <f t="shared" ref="AG1922" si="10063">AVERAGEIF(M1922:M1925,"&lt;&gt;0",J1922:J1925)</f>
        <v>0</v>
      </c>
      <c r="AH1922" s="42">
        <f t="shared" ref="AH1922" si="10064">AVERAGEIF(M1922:M1925,"&lt;&gt;0",X1922:X1925)</f>
        <v>0</v>
      </c>
      <c r="AI1922" s="42">
        <f t="shared" ref="AI1922" si="10065">AVERAGEIF(M1922:M1925,"&lt;&gt;0",L1922:L1925)</f>
        <v>47.5</v>
      </c>
      <c r="AJ1922" s="42">
        <f t="shared" ref="AJ1922" si="10066">AVERAGEIF(M1922:M1925,"&lt;&gt;0",Y1922:Y1925)</f>
        <v>0.92850462707605574</v>
      </c>
      <c r="AK1922" s="42">
        <f t="shared" ref="AK1922" si="10067">AVERAGEIF(M1922:M1925,"&lt;&gt;0",N1922:N1925)</f>
        <v>0.92500000000000004</v>
      </c>
      <c r="AL1922" s="42">
        <f t="shared" ref="AL1922" si="10068">AVERAGEIF(M1922:M1925,"&lt;&gt;0",O1922:O1925)</f>
        <v>0.92850462707605574</v>
      </c>
      <c r="AM1922" s="42">
        <f t="shared" ref="AM1922" si="10069">AVERAGEIF(M1922:M1925,"&lt;&gt;0",P1922:P1925)</f>
        <v>0.61806478256507302</v>
      </c>
      <c r="AN1922" s="42">
        <f t="shared" ref="AN1922" si="10070">AVERAGEIF(M1922:M1925,"&lt;&gt;0",Q1922:Q1925)</f>
        <v>0</v>
      </c>
      <c r="AO1922" s="42">
        <f t="shared" ref="AO1922" si="10071">AVERAGEIF(M1922:M1925,"&lt;&gt;0",R1922:R1925)</f>
        <v>13.5</v>
      </c>
      <c r="AP1922" s="42">
        <f t="shared" ref="AP1922" si="10072">AVERAGEIF(M1922:M1925,"&lt;&gt;0",S1922:S1925)</f>
        <v>0</v>
      </c>
      <c r="AQ1922" s="42">
        <f t="shared" ref="AQ1922" si="10073">AVERAGEIF(M1922:M1925,"&lt;&gt;0",T1922:T1925)</f>
        <v>0</v>
      </c>
      <c r="AR1922" s="42">
        <f t="shared" ref="AR1922" si="10074">AVERAGEIF(M1922:M1925,"&lt;&gt;0",U1922:U1925)</f>
        <v>0</v>
      </c>
      <c r="AS1922" s="42">
        <f t="shared" ref="AS1922" si="10075">AVERAGEIF(M1922:M1925,"&lt;&gt;0",V1922:V1925)</f>
        <v>0</v>
      </c>
      <c r="AT1922" s="42">
        <f t="shared" ref="AT1922" si="10076">AVERAGEIF(M1922:M1925,"&lt;&gt;0",W1922:W1925)</f>
        <v>0.57187500000000002</v>
      </c>
      <c r="AU1922" s="42">
        <f t="shared" ref="AU1922" si="10077">AVERAGEIF(M1922:M1925,"&lt;&gt;0",Z1922:Z1925)</f>
        <v>0.92850462707605574</v>
      </c>
      <c r="AV1922" s="42">
        <f t="shared" ref="AV1922" si="10078">AVERAGEIF(M1922:M1925,"&lt;&gt;0",AA1922:AA1925)</f>
        <v>0.63385416666666683</v>
      </c>
    </row>
    <row r="1923" spans="3:48" x14ac:dyDescent="0.35">
      <c r="C1923" s="1" t="s">
        <v>27</v>
      </c>
      <c r="D1923">
        <v>481</v>
      </c>
      <c r="E1923">
        <v>2</v>
      </c>
      <c r="F1923">
        <v>48</v>
      </c>
      <c r="G1923">
        <v>43</v>
      </c>
      <c r="H1923">
        <v>5</v>
      </c>
      <c r="I1923">
        <v>7</v>
      </c>
      <c r="J1923">
        <v>0</v>
      </c>
      <c r="K1923">
        <v>0</v>
      </c>
      <c r="L1923">
        <v>54</v>
      </c>
      <c r="M1923">
        <v>48</v>
      </c>
      <c r="N1923">
        <v>0.9</v>
      </c>
      <c r="O1923">
        <v>0.88888888888888895</v>
      </c>
      <c r="P1923">
        <v>0.686342592592593</v>
      </c>
      <c r="Q1923">
        <v>0</v>
      </c>
      <c r="R1923">
        <v>13</v>
      </c>
      <c r="S1923">
        <v>0</v>
      </c>
      <c r="T1923">
        <v>0</v>
      </c>
      <c r="U1923">
        <v>0</v>
      </c>
      <c r="V1923">
        <v>0</v>
      </c>
      <c r="W1923">
        <v>0.61770833333333297</v>
      </c>
      <c r="X1923" s="37">
        <v>0</v>
      </c>
      <c r="Y1923" s="37">
        <v>0.88888888888888895</v>
      </c>
      <c r="Z1923" s="37">
        <v>0.88888888888888895</v>
      </c>
      <c r="AA1923" s="37">
        <v>0.72812500000000002</v>
      </c>
      <c r="AB1923" s="42"/>
      <c r="AC1923" s="42"/>
      <c r="AD1923" s="42"/>
      <c r="AE1923" s="42"/>
      <c r="AF1923" s="42"/>
      <c r="AG1923" s="42"/>
      <c r="AH1923" s="42"/>
      <c r="AI1923" s="42"/>
      <c r="AJ1923" s="42"/>
      <c r="AK1923" s="42"/>
      <c r="AL1923" s="42"/>
      <c r="AM1923" s="42"/>
      <c r="AN1923" s="42"/>
      <c r="AO1923" s="42"/>
      <c r="AP1923" s="42"/>
      <c r="AQ1923" s="42"/>
      <c r="AR1923" s="42"/>
      <c r="AS1923" s="42"/>
      <c r="AT1923" s="42"/>
      <c r="AU1923" s="42"/>
      <c r="AV1923" s="42"/>
    </row>
    <row r="1924" spans="3:48" x14ac:dyDescent="0.35">
      <c r="C1924" s="1" t="s">
        <v>28</v>
      </c>
      <c r="D1924">
        <v>481</v>
      </c>
      <c r="E1924">
        <v>3</v>
      </c>
      <c r="F1924">
        <v>35</v>
      </c>
      <c r="G1924">
        <v>31</v>
      </c>
      <c r="H1924">
        <v>1</v>
      </c>
      <c r="I1924">
        <v>5</v>
      </c>
      <c r="J1924">
        <v>0</v>
      </c>
      <c r="K1924">
        <v>0</v>
      </c>
      <c r="L1924">
        <v>37</v>
      </c>
      <c r="M1924">
        <v>35</v>
      </c>
      <c r="N1924">
        <v>0.85</v>
      </c>
      <c r="O1924">
        <v>0.94594594594594605</v>
      </c>
      <c r="P1924">
        <v>0.56985294117647101</v>
      </c>
      <c r="Q1924">
        <v>0</v>
      </c>
      <c r="R1924">
        <v>12</v>
      </c>
      <c r="S1924">
        <v>0</v>
      </c>
      <c r="T1924">
        <v>0</v>
      </c>
      <c r="U1924">
        <v>0</v>
      </c>
      <c r="V1924">
        <v>0</v>
      </c>
      <c r="W1924">
        <v>0.484375</v>
      </c>
      <c r="X1924" s="37">
        <v>0</v>
      </c>
      <c r="Y1924" s="37">
        <v>0.94594594594594605</v>
      </c>
      <c r="Z1924" s="37">
        <v>0.94594594594594605</v>
      </c>
      <c r="AA1924" s="37">
        <v>0.54166666666666696</v>
      </c>
      <c r="AB1924" s="42"/>
      <c r="AC1924" s="42"/>
      <c r="AD1924" s="42"/>
      <c r="AE1924" s="42"/>
      <c r="AF1924" s="42"/>
      <c r="AG1924" s="42"/>
      <c r="AH1924" s="42"/>
      <c r="AI1924" s="42"/>
      <c r="AJ1924" s="42"/>
      <c r="AK1924" s="42"/>
      <c r="AL1924" s="42"/>
      <c r="AM1924" s="42"/>
      <c r="AN1924" s="42"/>
      <c r="AO1924" s="42"/>
      <c r="AP1924" s="42"/>
      <c r="AQ1924" s="42"/>
      <c r="AR1924" s="42"/>
      <c r="AS1924" s="42"/>
      <c r="AT1924" s="42"/>
      <c r="AU1924" s="42"/>
      <c r="AV1924" s="42"/>
    </row>
    <row r="1925" spans="3:48" x14ac:dyDescent="0.35">
      <c r="C1925" s="1" t="s">
        <v>29</v>
      </c>
      <c r="D1925">
        <v>481</v>
      </c>
      <c r="E1925">
        <v>4</v>
      </c>
      <c r="F1925">
        <v>46</v>
      </c>
      <c r="G1925">
        <v>33</v>
      </c>
      <c r="H1925">
        <v>0</v>
      </c>
      <c r="I1925">
        <v>6</v>
      </c>
      <c r="J1925">
        <v>0</v>
      </c>
      <c r="K1925">
        <v>0</v>
      </c>
      <c r="L1925">
        <v>50</v>
      </c>
      <c r="M1925">
        <v>46</v>
      </c>
      <c r="N1925">
        <v>1</v>
      </c>
      <c r="O1925">
        <v>0.92</v>
      </c>
      <c r="P1925">
        <v>0.60312500000000002</v>
      </c>
      <c r="Q1925">
        <v>0</v>
      </c>
      <c r="R1925">
        <v>15</v>
      </c>
      <c r="S1925">
        <v>0</v>
      </c>
      <c r="T1925">
        <v>0</v>
      </c>
      <c r="U1925">
        <v>0</v>
      </c>
      <c r="V1925">
        <v>0</v>
      </c>
      <c r="W1925">
        <v>0.60312500000000002</v>
      </c>
      <c r="X1925" s="37">
        <v>0</v>
      </c>
      <c r="Y1925" s="37">
        <v>0.92</v>
      </c>
      <c r="Z1925" s="37">
        <v>0.92</v>
      </c>
      <c r="AA1925" s="37">
        <v>0.65833333333333299</v>
      </c>
      <c r="AB1925" s="42"/>
      <c r="AC1925" s="42"/>
      <c r="AD1925" s="42"/>
      <c r="AE1925" s="42"/>
      <c r="AF1925" s="42"/>
      <c r="AG1925" s="42"/>
      <c r="AH1925" s="42"/>
      <c r="AI1925" s="42"/>
      <c r="AJ1925" s="42"/>
      <c r="AK1925" s="42"/>
      <c r="AL1925" s="42"/>
      <c r="AM1925" s="42"/>
      <c r="AN1925" s="42"/>
      <c r="AO1925" s="42"/>
      <c r="AP1925" s="42"/>
      <c r="AQ1925" s="42"/>
      <c r="AR1925" s="42"/>
      <c r="AS1925" s="42"/>
      <c r="AT1925" s="42"/>
      <c r="AU1925" s="42"/>
      <c r="AV1925" s="42"/>
    </row>
    <row r="1926" spans="3:48" x14ac:dyDescent="0.35">
      <c r="C1926" s="1">
        <v>42952.25</v>
      </c>
      <c r="D1926">
        <v>482</v>
      </c>
      <c r="E1926">
        <v>1</v>
      </c>
      <c r="F1926">
        <v>41</v>
      </c>
      <c r="G1926">
        <v>34</v>
      </c>
      <c r="H1926">
        <v>2</v>
      </c>
      <c r="I1926">
        <v>14</v>
      </c>
      <c r="J1926">
        <v>0</v>
      </c>
      <c r="K1926">
        <v>0</v>
      </c>
      <c r="L1926">
        <v>49</v>
      </c>
      <c r="M1926">
        <v>41</v>
      </c>
      <c r="N1926">
        <v>1</v>
      </c>
      <c r="O1926">
        <v>0.83673469387755095</v>
      </c>
      <c r="P1926">
        <v>0.420833333333333</v>
      </c>
      <c r="Q1926">
        <v>0</v>
      </c>
      <c r="R1926">
        <v>15</v>
      </c>
      <c r="S1926">
        <v>0</v>
      </c>
      <c r="T1926">
        <v>0</v>
      </c>
      <c r="U1926">
        <v>0</v>
      </c>
      <c r="V1926">
        <v>0</v>
      </c>
      <c r="W1926">
        <v>0.420833333333333</v>
      </c>
      <c r="X1926" s="37">
        <v>0</v>
      </c>
      <c r="Y1926" s="37">
        <v>0.83673469387755095</v>
      </c>
      <c r="Z1926" s="37">
        <v>0.83673469387755095</v>
      </c>
      <c r="AA1926" s="37">
        <v>0.60729166666666701</v>
      </c>
      <c r="AB1926" s="42">
        <f t="shared" ref="AB1926" si="10079">AVERAGE(D1926:D1929)</f>
        <v>482</v>
      </c>
      <c r="AC1926" s="42">
        <f t="shared" ref="AC1926" si="10080">AVERAGEIF(M1926:M1929,"&lt;&gt;0",F1926:F1929)</f>
        <v>37.25</v>
      </c>
      <c r="AD1926" s="42">
        <f t="shared" ref="AD1926" si="10081">AVERAGEIF(M1926:M1929,"&lt;&gt;0",G1926:G1929)</f>
        <v>26</v>
      </c>
      <c r="AE1926" s="42">
        <f t="shared" ref="AE1926" si="10082">AVERAGEIF(M1926:M1929,"&lt;&gt;0",H1926:H1929)</f>
        <v>5.5</v>
      </c>
      <c r="AF1926" s="42">
        <f t="shared" ref="AF1926" si="10083">AVERAGEIF(M1926:M1929,"&lt;&gt;0",I1926:I1929)</f>
        <v>18.25</v>
      </c>
      <c r="AG1926" s="42">
        <f t="shared" ref="AG1926" si="10084">AVERAGEIF(M1926:M1929,"&lt;&gt;0",J1926:J1929)</f>
        <v>0</v>
      </c>
      <c r="AH1926" s="42">
        <f t="shared" ref="AH1926" si="10085">AVERAGEIF(M1926:M1929,"&lt;&gt;0",X1926:X1929)</f>
        <v>0</v>
      </c>
      <c r="AI1926" s="42">
        <f t="shared" ref="AI1926" si="10086">AVERAGEIF(M1926:M1929,"&lt;&gt;0",L1926:L1929)</f>
        <v>47.5</v>
      </c>
      <c r="AJ1926" s="42">
        <f t="shared" ref="AJ1926" si="10087">AVERAGEIF(M1926:M1929,"&lt;&gt;0",Y1926:Y1929)</f>
        <v>0.7965960858818002</v>
      </c>
      <c r="AK1926" s="42">
        <f t="shared" ref="AK1926" si="10088">AVERAGEIF(M1926:M1929,"&lt;&gt;0",N1926:N1929)</f>
        <v>0.9375</v>
      </c>
      <c r="AL1926" s="42">
        <f t="shared" ref="AL1926" si="10089">AVERAGEIF(M1926:M1929,"&lt;&gt;0",O1926:O1929)</f>
        <v>0.7965960858818002</v>
      </c>
      <c r="AM1926" s="42">
        <f t="shared" ref="AM1926" si="10090">AVERAGEIF(M1926:M1929,"&lt;&gt;0",P1926:P1929)</f>
        <v>0.48324652777777777</v>
      </c>
      <c r="AN1926" s="42">
        <f t="shared" ref="AN1926" si="10091">AVERAGEIF(M1926:M1929,"&lt;&gt;0",Q1926:Q1929)</f>
        <v>0</v>
      </c>
      <c r="AO1926" s="42">
        <f t="shared" ref="AO1926" si="10092">AVERAGEIF(M1926:M1929,"&lt;&gt;0",R1926:R1929)</f>
        <v>13.75</v>
      </c>
      <c r="AP1926" s="42">
        <f t="shared" ref="AP1926" si="10093">AVERAGEIF(M1926:M1929,"&lt;&gt;0",S1926:S1929)</f>
        <v>0</v>
      </c>
      <c r="AQ1926" s="42">
        <f t="shared" ref="AQ1926" si="10094">AVERAGEIF(M1926:M1929,"&lt;&gt;0",T1926:T1929)</f>
        <v>0</v>
      </c>
      <c r="AR1926" s="42">
        <f t="shared" ref="AR1926" si="10095">AVERAGEIF(M1926:M1929,"&lt;&gt;0",U1926:U1929)</f>
        <v>0</v>
      </c>
      <c r="AS1926" s="42">
        <f t="shared" ref="AS1926" si="10096">AVERAGEIF(M1926:M1929,"&lt;&gt;0",V1926:V1929)</f>
        <v>0</v>
      </c>
      <c r="AT1926" s="42">
        <f t="shared" ref="AT1926" si="10097">AVERAGEIF(M1926:M1929,"&lt;&gt;0",W1926:W1929)</f>
        <v>0.44947916666666649</v>
      </c>
      <c r="AU1926" s="42">
        <f t="shared" ref="AU1926" si="10098">AVERAGEIF(M1926:M1929,"&lt;&gt;0",Z1926:Z1929)</f>
        <v>0.7965960858818002</v>
      </c>
      <c r="AV1926" s="42">
        <f t="shared" ref="AV1926" si="10099">AVERAGEIF(M1926:M1929,"&lt;&gt;0",AA1926:AA1929)</f>
        <v>0.63385416666666683</v>
      </c>
    </row>
    <row r="1927" spans="3:48" x14ac:dyDescent="0.35">
      <c r="C1927" s="1" t="s">
        <v>27</v>
      </c>
      <c r="D1927">
        <v>482</v>
      </c>
      <c r="E1927">
        <v>2</v>
      </c>
      <c r="F1927">
        <v>38</v>
      </c>
      <c r="G1927">
        <v>24</v>
      </c>
      <c r="H1927">
        <v>5</v>
      </c>
      <c r="I1927">
        <v>27</v>
      </c>
      <c r="J1927">
        <v>0</v>
      </c>
      <c r="K1927">
        <v>0</v>
      </c>
      <c r="L1927">
        <v>54</v>
      </c>
      <c r="M1927">
        <v>38</v>
      </c>
      <c r="N1927">
        <v>1</v>
      </c>
      <c r="O1927">
        <v>0.70370370370370405</v>
      </c>
      <c r="P1927">
        <v>0.49270833333333303</v>
      </c>
      <c r="Q1927">
        <v>0</v>
      </c>
      <c r="R1927">
        <v>15</v>
      </c>
      <c r="S1927">
        <v>0</v>
      </c>
      <c r="T1927">
        <v>0</v>
      </c>
      <c r="U1927">
        <v>0</v>
      </c>
      <c r="V1927">
        <v>0</v>
      </c>
      <c r="W1927">
        <v>0.49270833333333303</v>
      </c>
      <c r="X1927" s="37">
        <v>0</v>
      </c>
      <c r="Y1927" s="37">
        <v>0.70370370370370405</v>
      </c>
      <c r="Z1927" s="37">
        <v>0.70370370370370405</v>
      </c>
      <c r="AA1927" s="37">
        <v>0.72812500000000002</v>
      </c>
      <c r="AB1927" s="42"/>
      <c r="AC1927" s="42"/>
      <c r="AD1927" s="42"/>
      <c r="AE1927" s="42"/>
      <c r="AF1927" s="42"/>
      <c r="AG1927" s="42"/>
      <c r="AH1927" s="42"/>
      <c r="AI1927" s="42"/>
      <c r="AJ1927" s="42"/>
      <c r="AK1927" s="42"/>
      <c r="AL1927" s="42"/>
      <c r="AM1927" s="42"/>
      <c r="AN1927" s="42"/>
      <c r="AO1927" s="42"/>
      <c r="AP1927" s="42"/>
      <c r="AQ1927" s="42"/>
      <c r="AR1927" s="42"/>
      <c r="AS1927" s="42"/>
      <c r="AT1927" s="42"/>
      <c r="AU1927" s="42"/>
      <c r="AV1927" s="42"/>
    </row>
    <row r="1928" spans="3:48" x14ac:dyDescent="0.35">
      <c r="C1928" s="1" t="s">
        <v>28</v>
      </c>
      <c r="D1928">
        <v>482</v>
      </c>
      <c r="E1928">
        <v>3</v>
      </c>
      <c r="F1928">
        <v>35</v>
      </c>
      <c r="G1928">
        <v>25</v>
      </c>
      <c r="H1928">
        <v>5</v>
      </c>
      <c r="I1928">
        <v>10</v>
      </c>
      <c r="J1928">
        <v>0</v>
      </c>
      <c r="K1928">
        <v>0</v>
      </c>
      <c r="L1928">
        <v>37</v>
      </c>
      <c r="M1928">
        <v>35</v>
      </c>
      <c r="N1928">
        <v>1</v>
      </c>
      <c r="O1928">
        <v>0.94594594594594605</v>
      </c>
      <c r="P1928">
        <v>0.47916666666666702</v>
      </c>
      <c r="Q1928">
        <v>0</v>
      </c>
      <c r="R1928">
        <v>15</v>
      </c>
      <c r="S1928">
        <v>0</v>
      </c>
      <c r="T1928">
        <v>0</v>
      </c>
      <c r="U1928">
        <v>0</v>
      </c>
      <c r="V1928">
        <v>0</v>
      </c>
      <c r="W1928">
        <v>0.47916666666666702</v>
      </c>
      <c r="X1928" s="37">
        <v>0</v>
      </c>
      <c r="Y1928" s="37">
        <v>0.94594594594594605</v>
      </c>
      <c r="Z1928" s="37">
        <v>0.94594594594594605</v>
      </c>
      <c r="AA1928" s="37">
        <v>0.54166666666666696</v>
      </c>
      <c r="AB1928" s="42"/>
      <c r="AC1928" s="42"/>
      <c r="AD1928" s="42"/>
      <c r="AE1928" s="42"/>
      <c r="AF1928" s="42"/>
      <c r="AG1928" s="42"/>
      <c r="AH1928" s="42"/>
      <c r="AI1928" s="42"/>
      <c r="AJ1928" s="42"/>
      <c r="AK1928" s="42"/>
      <c r="AL1928" s="42"/>
      <c r="AM1928" s="42"/>
      <c r="AN1928" s="42"/>
      <c r="AO1928" s="42"/>
      <c r="AP1928" s="42"/>
      <c r="AQ1928" s="42"/>
      <c r="AR1928" s="42"/>
      <c r="AS1928" s="42"/>
      <c r="AT1928" s="42"/>
      <c r="AU1928" s="42"/>
      <c r="AV1928" s="42"/>
    </row>
    <row r="1929" spans="3:48" x14ac:dyDescent="0.35">
      <c r="C1929" s="1" t="s">
        <v>29</v>
      </c>
      <c r="D1929">
        <v>482</v>
      </c>
      <c r="E1929">
        <v>4</v>
      </c>
      <c r="F1929">
        <v>35</v>
      </c>
      <c r="G1929">
        <v>21</v>
      </c>
      <c r="H1929">
        <v>10</v>
      </c>
      <c r="I1929">
        <v>22</v>
      </c>
      <c r="J1929">
        <v>0</v>
      </c>
      <c r="K1929">
        <v>0</v>
      </c>
      <c r="L1929">
        <v>50</v>
      </c>
      <c r="M1929">
        <v>35</v>
      </c>
      <c r="N1929">
        <v>0.75</v>
      </c>
      <c r="O1929">
        <v>0.7</v>
      </c>
      <c r="P1929">
        <v>0.54027777777777797</v>
      </c>
      <c r="Q1929">
        <v>0</v>
      </c>
      <c r="R1929">
        <v>10</v>
      </c>
      <c r="S1929">
        <v>0</v>
      </c>
      <c r="T1929">
        <v>0</v>
      </c>
      <c r="U1929">
        <v>0</v>
      </c>
      <c r="V1929">
        <v>0</v>
      </c>
      <c r="W1929">
        <v>0.405208333333333</v>
      </c>
      <c r="X1929" s="37">
        <v>0</v>
      </c>
      <c r="Y1929" s="37">
        <v>0.7</v>
      </c>
      <c r="Z1929" s="37">
        <v>0.7</v>
      </c>
      <c r="AA1929" s="37">
        <v>0.65833333333333299</v>
      </c>
      <c r="AB1929" s="42"/>
      <c r="AC1929" s="42"/>
      <c r="AD1929" s="42"/>
      <c r="AE1929" s="42"/>
      <c r="AF1929" s="42"/>
      <c r="AG1929" s="42"/>
      <c r="AH1929" s="42"/>
      <c r="AI1929" s="42"/>
      <c r="AJ1929" s="42"/>
      <c r="AK1929" s="42"/>
      <c r="AL1929" s="42"/>
      <c r="AM1929" s="42"/>
      <c r="AN1929" s="42"/>
      <c r="AO1929" s="42"/>
      <c r="AP1929" s="42"/>
      <c r="AQ1929" s="42"/>
      <c r="AR1929" s="42"/>
      <c r="AS1929" s="42"/>
      <c r="AT1929" s="42"/>
      <c r="AU1929" s="42"/>
      <c r="AV1929" s="42"/>
    </row>
    <row r="1930" spans="3:48" x14ac:dyDescent="0.35">
      <c r="C1930" s="1">
        <v>42952.25</v>
      </c>
      <c r="D1930">
        <v>483</v>
      </c>
      <c r="E1930">
        <v>1</v>
      </c>
      <c r="F1930">
        <v>61</v>
      </c>
      <c r="G1930">
        <v>47</v>
      </c>
      <c r="H1930">
        <v>1</v>
      </c>
      <c r="I1930">
        <v>14</v>
      </c>
      <c r="J1930">
        <v>27</v>
      </c>
      <c r="K1930">
        <v>20</v>
      </c>
      <c r="L1930">
        <v>49</v>
      </c>
      <c r="M1930">
        <v>41</v>
      </c>
      <c r="N1930">
        <v>0.95</v>
      </c>
      <c r="O1930">
        <v>0.80263157894736803</v>
      </c>
      <c r="P1930">
        <v>0.75438596491228105</v>
      </c>
      <c r="Q1930">
        <v>0</v>
      </c>
      <c r="R1930">
        <v>14</v>
      </c>
      <c r="S1930">
        <v>0</v>
      </c>
      <c r="T1930">
        <v>0</v>
      </c>
      <c r="U1930">
        <v>0</v>
      </c>
      <c r="V1930">
        <v>0</v>
      </c>
      <c r="W1930">
        <v>0.71666666666666701</v>
      </c>
      <c r="X1930" s="37">
        <v>0.26315789473684198</v>
      </c>
      <c r="Y1930" s="37">
        <v>0.53947368421052599</v>
      </c>
      <c r="Z1930" s="37">
        <v>0.80263157894736803</v>
      </c>
      <c r="AA1930" s="37">
        <v>0.60729166666666701</v>
      </c>
      <c r="AB1930" s="42">
        <f t="shared" ref="AB1930" si="10100">AVERAGE(D1930:D1933)</f>
        <v>483</v>
      </c>
      <c r="AC1930" s="42">
        <f t="shared" ref="AC1930" si="10101">AVERAGEIF(M1930:M1933,"&lt;&gt;0",F1930:F1933)</f>
        <v>50.75</v>
      </c>
      <c r="AD1930" s="42">
        <f t="shared" ref="AD1930" si="10102">AVERAGEIF(M1930:M1933,"&lt;&gt;0",G1930:G1933)</f>
        <v>39.5</v>
      </c>
      <c r="AE1930" s="42">
        <f t="shared" ref="AE1930" si="10103">AVERAGEIF(M1930:M1933,"&lt;&gt;0",H1930:H1933)</f>
        <v>3.25</v>
      </c>
      <c r="AF1930" s="42">
        <f t="shared" ref="AF1930" si="10104">AVERAGEIF(M1930:M1933,"&lt;&gt;0",I1930:I1933)</f>
        <v>16.75</v>
      </c>
      <c r="AG1930" s="42">
        <f t="shared" ref="AG1930" si="10105">AVERAGEIF(M1930:M1933,"&lt;&gt;0",J1930:J1933)</f>
        <v>22</v>
      </c>
      <c r="AH1930" s="42">
        <f t="shared" ref="AH1930" si="10106">AVERAGEIF(M1930:M1933,"&lt;&gt;0",X1930:X1933)</f>
        <v>0.18769939356614179</v>
      </c>
      <c r="AI1930" s="42">
        <f t="shared" ref="AI1930" si="10107">AVERAGEIF(M1930:M1933,"&lt;&gt;0",L1930:L1933)</f>
        <v>47.5</v>
      </c>
      <c r="AJ1930" s="42">
        <f t="shared" ref="AJ1930" si="10108">AVERAGEIF(M1930:M1933,"&lt;&gt;0",Y1930:Y1933)</f>
        <v>0.54484101223964398</v>
      </c>
      <c r="AK1930" s="42">
        <f t="shared" ref="AK1930" si="10109">AVERAGEIF(M1930:M1933,"&lt;&gt;0",N1930:N1933)</f>
        <v>0.95</v>
      </c>
      <c r="AL1930" s="42">
        <f t="shared" ref="AL1930" si="10110">AVERAGEIF(M1930:M1933,"&lt;&gt;0",O1930:O1933)</f>
        <v>0.73254040580578583</v>
      </c>
      <c r="AM1930" s="42">
        <f t="shared" ref="AM1930" si="10111">AVERAGEIF(M1930:M1933,"&lt;&gt;0",P1930:P1933)</f>
        <v>0.68513188352826526</v>
      </c>
      <c r="AN1930" s="42">
        <f t="shared" ref="AN1930" si="10112">AVERAGEIF(M1930:M1933,"&lt;&gt;0",Q1930:Q1933)</f>
        <v>0</v>
      </c>
      <c r="AO1930" s="42">
        <f t="shared" ref="AO1930" si="10113">AVERAGEIF(M1930:M1933,"&lt;&gt;0",R1930:R1933)</f>
        <v>14</v>
      </c>
      <c r="AP1930" s="42">
        <f t="shared" ref="AP1930" si="10114">AVERAGEIF(M1930:M1933,"&lt;&gt;0",S1930:S1933)</f>
        <v>0</v>
      </c>
      <c r="AQ1930" s="42">
        <f t="shared" ref="AQ1930" si="10115">AVERAGEIF(M1930:M1933,"&lt;&gt;0",T1930:T1933)</f>
        <v>0</v>
      </c>
      <c r="AR1930" s="42">
        <f t="shared" ref="AR1930" si="10116">AVERAGEIF(M1930:M1933,"&lt;&gt;0",U1930:U1933)</f>
        <v>0</v>
      </c>
      <c r="AS1930" s="42">
        <f t="shared" ref="AS1930" si="10117">AVERAGEIF(M1930:M1933,"&lt;&gt;0",V1930:V1933)</f>
        <v>0</v>
      </c>
      <c r="AT1930" s="42">
        <f t="shared" ref="AT1930" si="10118">AVERAGEIF(M1930:M1933,"&lt;&gt;0",W1930:W1933)</f>
        <v>0.65208333333333346</v>
      </c>
      <c r="AU1930" s="42">
        <f t="shared" ref="AU1930" si="10119">AVERAGEIF(M1930:M1933,"&lt;&gt;0",Z1930:Z1933)</f>
        <v>0.73254040580578583</v>
      </c>
      <c r="AV1930" s="42">
        <f t="shared" ref="AV1930" si="10120">AVERAGEIF(M1930:M1933,"&lt;&gt;0",AA1930:AA1933)</f>
        <v>0.63385416666666683</v>
      </c>
    </row>
    <row r="1931" spans="3:48" x14ac:dyDescent="0.35">
      <c r="C1931" s="1" t="s">
        <v>27</v>
      </c>
      <c r="D1931">
        <v>483</v>
      </c>
      <c r="E1931">
        <v>2</v>
      </c>
      <c r="F1931">
        <v>39</v>
      </c>
      <c r="G1931">
        <v>28</v>
      </c>
      <c r="H1931">
        <v>5</v>
      </c>
      <c r="I1931">
        <v>35</v>
      </c>
      <c r="J1931">
        <v>18</v>
      </c>
      <c r="K1931">
        <v>7</v>
      </c>
      <c r="L1931">
        <v>54</v>
      </c>
      <c r="M1931">
        <v>32</v>
      </c>
      <c r="N1931">
        <v>0.9</v>
      </c>
      <c r="O1931">
        <v>0.54166666666666696</v>
      </c>
      <c r="P1931">
        <v>0.58564814814814803</v>
      </c>
      <c r="Q1931">
        <v>0</v>
      </c>
      <c r="R1931">
        <v>13</v>
      </c>
      <c r="S1931">
        <v>0</v>
      </c>
      <c r="T1931">
        <v>0</v>
      </c>
      <c r="U1931">
        <v>0</v>
      </c>
      <c r="V1931">
        <v>0</v>
      </c>
      <c r="W1931">
        <v>0.52708333333333302</v>
      </c>
      <c r="X1931" s="37">
        <v>9.7222222222222196E-2</v>
      </c>
      <c r="Y1931" s="37">
        <v>0.44444444444444398</v>
      </c>
      <c r="Z1931" s="37">
        <v>0.54166666666666696</v>
      </c>
      <c r="AA1931" s="37">
        <v>0.72812500000000002</v>
      </c>
      <c r="AB1931" s="42"/>
      <c r="AC1931" s="42"/>
      <c r="AD1931" s="42"/>
      <c r="AE1931" s="42"/>
      <c r="AF1931" s="42"/>
      <c r="AG1931" s="42"/>
      <c r="AH1931" s="42"/>
      <c r="AI1931" s="42"/>
      <c r="AJ1931" s="42"/>
      <c r="AK1931" s="42"/>
      <c r="AL1931" s="42"/>
      <c r="AM1931" s="42"/>
      <c r="AN1931" s="42"/>
      <c r="AO1931" s="42"/>
      <c r="AP1931" s="42"/>
      <c r="AQ1931" s="42"/>
      <c r="AR1931" s="42"/>
      <c r="AS1931" s="42"/>
      <c r="AT1931" s="42"/>
      <c r="AU1931" s="42"/>
      <c r="AV1931" s="42"/>
    </row>
    <row r="1932" spans="3:48" x14ac:dyDescent="0.35">
      <c r="C1932" s="1" t="s">
        <v>28</v>
      </c>
      <c r="D1932">
        <v>483</v>
      </c>
      <c r="E1932">
        <v>3</v>
      </c>
      <c r="F1932">
        <v>50</v>
      </c>
      <c r="G1932">
        <v>41</v>
      </c>
      <c r="H1932">
        <v>1</v>
      </c>
      <c r="I1932">
        <v>8</v>
      </c>
      <c r="J1932">
        <v>25</v>
      </c>
      <c r="K1932">
        <v>16</v>
      </c>
      <c r="L1932">
        <v>37</v>
      </c>
      <c r="M1932">
        <v>34</v>
      </c>
      <c r="N1932">
        <v>0.95</v>
      </c>
      <c r="O1932">
        <v>0.80645161290322598</v>
      </c>
      <c r="P1932">
        <v>0.71820175438596501</v>
      </c>
      <c r="Q1932">
        <v>0</v>
      </c>
      <c r="R1932">
        <v>14</v>
      </c>
      <c r="S1932">
        <v>0</v>
      </c>
      <c r="T1932">
        <v>0</v>
      </c>
      <c r="U1932">
        <v>0</v>
      </c>
      <c r="V1932">
        <v>0</v>
      </c>
      <c r="W1932">
        <v>0.68229166666666696</v>
      </c>
      <c r="X1932" s="37">
        <v>0.25806451612903197</v>
      </c>
      <c r="Y1932" s="37">
        <v>0.54838709677419395</v>
      </c>
      <c r="Z1932" s="37">
        <v>0.80645161290322598</v>
      </c>
      <c r="AA1932" s="37">
        <v>0.54166666666666696</v>
      </c>
      <c r="AB1932" s="42"/>
      <c r="AC1932" s="42"/>
      <c r="AD1932" s="42"/>
      <c r="AE1932" s="42"/>
      <c r="AF1932" s="42"/>
      <c r="AG1932" s="42"/>
      <c r="AH1932" s="42"/>
      <c r="AI1932" s="42"/>
      <c r="AJ1932" s="42"/>
      <c r="AK1932" s="42"/>
      <c r="AL1932" s="42"/>
      <c r="AM1932" s="42"/>
      <c r="AN1932" s="42"/>
      <c r="AO1932" s="42"/>
      <c r="AP1932" s="42"/>
      <c r="AQ1932" s="42"/>
      <c r="AR1932" s="42"/>
      <c r="AS1932" s="42"/>
      <c r="AT1932" s="42"/>
      <c r="AU1932" s="42"/>
      <c r="AV1932" s="42"/>
    </row>
    <row r="1933" spans="3:48" x14ac:dyDescent="0.35">
      <c r="C1933" s="1" t="s">
        <v>29</v>
      </c>
      <c r="D1933">
        <v>483</v>
      </c>
      <c r="E1933">
        <v>4</v>
      </c>
      <c r="F1933">
        <v>53</v>
      </c>
      <c r="G1933">
        <v>42</v>
      </c>
      <c r="H1933">
        <v>6</v>
      </c>
      <c r="I1933">
        <v>10</v>
      </c>
      <c r="J1933">
        <v>18</v>
      </c>
      <c r="K1933">
        <v>9</v>
      </c>
      <c r="L1933">
        <v>50</v>
      </c>
      <c r="M1933">
        <v>44</v>
      </c>
      <c r="N1933">
        <v>1</v>
      </c>
      <c r="O1933">
        <v>0.77941176470588203</v>
      </c>
      <c r="P1933">
        <v>0.68229166666666696</v>
      </c>
      <c r="Q1933">
        <v>0</v>
      </c>
      <c r="R1933">
        <v>15</v>
      </c>
      <c r="S1933">
        <v>0</v>
      </c>
      <c r="T1933">
        <v>0</v>
      </c>
      <c r="U1933">
        <v>0</v>
      </c>
      <c r="V1933">
        <v>0</v>
      </c>
      <c r="W1933">
        <v>0.68229166666666696</v>
      </c>
      <c r="X1933" s="37">
        <v>0.13235294117647101</v>
      </c>
      <c r="Y1933" s="37">
        <v>0.64705882352941202</v>
      </c>
      <c r="Z1933" s="37">
        <v>0.77941176470588203</v>
      </c>
      <c r="AA1933" s="37">
        <v>0.65833333333333299</v>
      </c>
      <c r="AB1933" s="42"/>
      <c r="AC1933" s="42"/>
      <c r="AD1933" s="42"/>
      <c r="AE1933" s="42"/>
      <c r="AF1933" s="42"/>
      <c r="AG1933" s="42"/>
      <c r="AH1933" s="42"/>
      <c r="AI1933" s="42"/>
      <c r="AJ1933" s="42"/>
      <c r="AK1933" s="42"/>
      <c r="AL1933" s="42"/>
      <c r="AM1933" s="42"/>
      <c r="AN1933" s="42"/>
      <c r="AO1933" s="42"/>
      <c r="AP1933" s="42"/>
      <c r="AQ1933" s="42"/>
      <c r="AR1933" s="42"/>
      <c r="AS1933" s="42"/>
      <c r="AT1933" s="42"/>
      <c r="AU1933" s="42"/>
      <c r="AV1933" s="42"/>
    </row>
    <row r="1934" spans="3:48" x14ac:dyDescent="0.35">
      <c r="C1934" s="1">
        <v>42952.25</v>
      </c>
      <c r="D1934">
        <v>484</v>
      </c>
      <c r="E1934">
        <v>1</v>
      </c>
      <c r="F1934">
        <v>50</v>
      </c>
      <c r="G1934">
        <v>34</v>
      </c>
      <c r="H1934">
        <v>3</v>
      </c>
      <c r="I1934">
        <v>19</v>
      </c>
      <c r="J1934">
        <v>27</v>
      </c>
      <c r="K1934">
        <v>17</v>
      </c>
      <c r="L1934">
        <v>49</v>
      </c>
      <c r="M1934">
        <v>33</v>
      </c>
      <c r="N1934">
        <v>1</v>
      </c>
      <c r="O1934">
        <v>0.65789473684210498</v>
      </c>
      <c r="P1934">
        <v>0.58229166666666698</v>
      </c>
      <c r="Q1934">
        <v>0</v>
      </c>
      <c r="R1934">
        <v>15</v>
      </c>
      <c r="S1934">
        <v>0</v>
      </c>
      <c r="T1934">
        <v>0</v>
      </c>
      <c r="U1934">
        <v>0</v>
      </c>
      <c r="V1934">
        <v>0</v>
      </c>
      <c r="W1934">
        <v>0.58229166666666698</v>
      </c>
      <c r="X1934" s="37">
        <v>0.22368421052631601</v>
      </c>
      <c r="Y1934" s="37">
        <v>0.43421052631578899</v>
      </c>
      <c r="Z1934" s="37">
        <v>0.65789473684210498</v>
      </c>
      <c r="AA1934" s="37">
        <v>0.60729166666666701</v>
      </c>
      <c r="AB1934" s="42">
        <f t="shared" ref="AB1934" si="10121">AVERAGE(D1934:D1937)</f>
        <v>484</v>
      </c>
      <c r="AC1934" s="42">
        <f t="shared" ref="AC1934" si="10122">AVERAGEIF(M1934:M1937,"&lt;&gt;0",F1934:F1937)</f>
        <v>44.333333333333336</v>
      </c>
      <c r="AD1934" s="42">
        <f t="shared" ref="AD1934" si="10123">AVERAGEIF(M1934:M1937,"&lt;&gt;0",G1934:G1937)</f>
        <v>33.333333333333336</v>
      </c>
      <c r="AE1934" s="42">
        <f t="shared" ref="AE1934" si="10124">AVERAGEIF(M1934:M1937,"&lt;&gt;0",H1934:H1937)</f>
        <v>5</v>
      </c>
      <c r="AF1934" s="42">
        <f t="shared" ref="AF1934" si="10125">AVERAGEIF(M1934:M1937,"&lt;&gt;0",I1934:I1937)</f>
        <v>23.666666666666668</v>
      </c>
      <c r="AG1934" s="42">
        <f t="shared" ref="AG1934" si="10126">AVERAGEIF(M1934:M1937,"&lt;&gt;0",J1934:J1937)</f>
        <v>23.333333333333332</v>
      </c>
      <c r="AH1934" s="42">
        <f t="shared" ref="AH1934" si="10127">AVERAGEIF(M1934:M1937,"&lt;&gt;0",X1934:X1937)</f>
        <v>0.20299629000817465</v>
      </c>
      <c r="AI1934" s="42">
        <f t="shared" ref="AI1934" si="10128">AVERAGEIF(M1934:M1937,"&lt;&gt;0",L1934:L1937)</f>
        <v>46.666666666666664</v>
      </c>
      <c r="AJ1934" s="42">
        <f t="shared" ref="AJ1934" si="10129">AVERAGEIF(M1934:M1937,"&lt;&gt;0",Y1934:Y1937)</f>
        <v>0.43266993648996999</v>
      </c>
      <c r="AK1934" s="42">
        <f t="shared" ref="AK1934" si="10130">AVERAGEIF(M1934:M1937,"&lt;&gt;0",N1934:N1937)</f>
        <v>0.93333333333333324</v>
      </c>
      <c r="AL1934" s="42">
        <f t="shared" ref="AL1934" si="10131">AVERAGEIF(M1934:M1937,"&lt;&gt;0",O1934:O1937)</f>
        <v>0.63566622649814508</v>
      </c>
      <c r="AM1934" s="42">
        <f t="shared" ref="AM1934" si="10132">AVERAGEIF(M1934:M1937,"&lt;&gt;0",P1934:P1937)</f>
        <v>0.56948302469135836</v>
      </c>
      <c r="AN1934" s="42">
        <f t="shared" ref="AN1934" si="10133">AVERAGEIF(M1934:M1937,"&lt;&gt;0",Q1934:Q1937)</f>
        <v>0</v>
      </c>
      <c r="AO1934" s="42">
        <f t="shared" ref="AO1934" si="10134">AVERAGEIF(M1934:M1937,"&lt;&gt;0",R1934:R1937)</f>
        <v>13.666666666666666</v>
      </c>
      <c r="AP1934" s="42">
        <f t="shared" ref="AP1934" si="10135">AVERAGEIF(M1934:M1937,"&lt;&gt;0",S1934:S1937)</f>
        <v>0</v>
      </c>
      <c r="AQ1934" s="42">
        <f t="shared" ref="AQ1934" si="10136">AVERAGEIF(M1934:M1937,"&lt;&gt;0",T1934:T1937)</f>
        <v>0</v>
      </c>
      <c r="AR1934" s="42">
        <f t="shared" ref="AR1934" si="10137">AVERAGEIF(M1934:M1937,"&lt;&gt;0",U1934:U1937)</f>
        <v>0</v>
      </c>
      <c r="AS1934" s="42">
        <f t="shared" ref="AS1934" si="10138">AVERAGEIF(M1934:M1937,"&lt;&gt;0",V1934:V1937)</f>
        <v>0</v>
      </c>
      <c r="AT1934" s="42">
        <f t="shared" ref="AT1934" si="10139">AVERAGEIF(M1934:M1937,"&lt;&gt;0",W1934:W1937)</f>
        <v>0.53194444444444433</v>
      </c>
      <c r="AU1934" s="42">
        <f t="shared" ref="AU1934" si="10140">AVERAGEIF(M1934:M1937,"&lt;&gt;0",Z1934:Z1937)</f>
        <v>0.63566622649814508</v>
      </c>
      <c r="AV1934" s="42">
        <f t="shared" ref="AV1934" si="10141">AVERAGEIF(M1934:M1937,"&lt;&gt;0",AA1934:AA1937)</f>
        <v>0.62569444444444466</v>
      </c>
    </row>
    <row r="1935" spans="3:48" x14ac:dyDescent="0.35">
      <c r="C1935" s="1" t="s">
        <v>27</v>
      </c>
      <c r="D1935">
        <v>484</v>
      </c>
      <c r="E1935">
        <v>2</v>
      </c>
      <c r="F1935">
        <v>40</v>
      </c>
      <c r="G1935">
        <v>31</v>
      </c>
      <c r="H1935">
        <v>6</v>
      </c>
      <c r="I1935">
        <v>35</v>
      </c>
      <c r="J1935">
        <v>18</v>
      </c>
      <c r="K1935">
        <v>8</v>
      </c>
      <c r="L1935">
        <v>54</v>
      </c>
      <c r="M1935">
        <v>32</v>
      </c>
      <c r="N1935">
        <v>0.9</v>
      </c>
      <c r="O1935">
        <v>0.55555555555555602</v>
      </c>
      <c r="P1935">
        <v>0.51620370370370405</v>
      </c>
      <c r="Q1935">
        <v>0</v>
      </c>
      <c r="R1935">
        <v>13</v>
      </c>
      <c r="S1935">
        <v>0</v>
      </c>
      <c r="T1935">
        <v>0</v>
      </c>
      <c r="U1935">
        <v>0</v>
      </c>
      <c r="V1935">
        <v>0</v>
      </c>
      <c r="W1935">
        <v>0.46458333333333302</v>
      </c>
      <c r="X1935" s="37">
        <v>0.11111111111111099</v>
      </c>
      <c r="Y1935" s="37">
        <v>0.44444444444444398</v>
      </c>
      <c r="Z1935" s="37">
        <v>0.55555555555555602</v>
      </c>
      <c r="AA1935" s="37">
        <v>0.72812500000000002</v>
      </c>
      <c r="AB1935" s="42"/>
      <c r="AC1935" s="42"/>
      <c r="AD1935" s="42"/>
      <c r="AE1935" s="42"/>
      <c r="AF1935" s="42"/>
      <c r="AG1935" s="42"/>
      <c r="AH1935" s="42"/>
      <c r="AI1935" s="42"/>
      <c r="AJ1935" s="42"/>
      <c r="AK1935" s="42"/>
      <c r="AL1935" s="42"/>
      <c r="AM1935" s="42"/>
      <c r="AN1935" s="42"/>
      <c r="AO1935" s="42"/>
      <c r="AP1935" s="42"/>
      <c r="AQ1935" s="42"/>
      <c r="AR1935" s="42"/>
      <c r="AS1935" s="42"/>
      <c r="AT1935" s="42"/>
      <c r="AU1935" s="42"/>
      <c r="AV1935" s="42"/>
    </row>
    <row r="1936" spans="3:48" x14ac:dyDescent="0.35">
      <c r="C1936" s="1" t="s">
        <v>28</v>
      </c>
      <c r="D1936">
        <v>484</v>
      </c>
      <c r="E1936">
        <v>3</v>
      </c>
      <c r="F1936">
        <v>43</v>
      </c>
      <c r="G1936">
        <v>35</v>
      </c>
      <c r="H1936">
        <v>6</v>
      </c>
      <c r="I1936">
        <v>17</v>
      </c>
      <c r="J1936">
        <v>25</v>
      </c>
      <c r="K1936">
        <v>17</v>
      </c>
      <c r="L1936">
        <v>37</v>
      </c>
      <c r="M1936">
        <v>26</v>
      </c>
      <c r="N1936">
        <v>0.9</v>
      </c>
      <c r="O1936">
        <v>0.69354838709677402</v>
      </c>
      <c r="P1936">
        <v>0.60995370370370405</v>
      </c>
      <c r="Q1936">
        <v>0</v>
      </c>
      <c r="R1936">
        <v>13</v>
      </c>
      <c r="S1936">
        <v>0</v>
      </c>
      <c r="T1936">
        <v>0</v>
      </c>
      <c r="U1936">
        <v>0</v>
      </c>
      <c r="V1936">
        <v>0</v>
      </c>
      <c r="W1936">
        <v>0.54895833333333299</v>
      </c>
      <c r="X1936" s="37">
        <v>0.27419354838709697</v>
      </c>
      <c r="Y1936" s="37">
        <v>0.41935483870967699</v>
      </c>
      <c r="Z1936" s="37">
        <v>0.69354838709677402</v>
      </c>
      <c r="AA1936" s="37">
        <v>0.54166666666666696</v>
      </c>
      <c r="AB1936" s="42"/>
      <c r="AC1936" s="42"/>
      <c r="AD1936" s="42"/>
      <c r="AE1936" s="42"/>
      <c r="AF1936" s="42"/>
      <c r="AG1936" s="42"/>
      <c r="AH1936" s="42"/>
      <c r="AI1936" s="42"/>
      <c r="AJ1936" s="42"/>
      <c r="AK1936" s="42"/>
      <c r="AL1936" s="42"/>
      <c r="AM1936" s="42"/>
      <c r="AN1936" s="42"/>
      <c r="AO1936" s="42"/>
      <c r="AP1936" s="42"/>
      <c r="AQ1936" s="42"/>
      <c r="AR1936" s="42"/>
      <c r="AS1936" s="42"/>
      <c r="AT1936" s="42"/>
      <c r="AU1936" s="42"/>
      <c r="AV1936" s="42"/>
    </row>
    <row r="1937" spans="3:48" x14ac:dyDescent="0.35">
      <c r="C1937" s="1" t="s">
        <v>29</v>
      </c>
      <c r="D1937">
        <v>484</v>
      </c>
      <c r="E1937">
        <v>4</v>
      </c>
      <c r="F1937">
        <v>0</v>
      </c>
      <c r="G1937">
        <v>16</v>
      </c>
      <c r="H1937">
        <v>0</v>
      </c>
      <c r="I1937">
        <v>71</v>
      </c>
      <c r="J1937">
        <v>18</v>
      </c>
      <c r="K1937">
        <v>0</v>
      </c>
      <c r="L1937">
        <v>50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s="37">
        <v>0</v>
      </c>
      <c r="Y1937" s="37">
        <v>0</v>
      </c>
      <c r="Z1937" s="37">
        <v>0</v>
      </c>
      <c r="AA1937" s="37">
        <v>0.65833333333333299</v>
      </c>
      <c r="AB1937" s="42"/>
      <c r="AC1937" s="42"/>
      <c r="AD1937" s="42"/>
      <c r="AE1937" s="42"/>
      <c r="AF1937" s="42"/>
      <c r="AG1937" s="42"/>
      <c r="AH1937" s="42"/>
      <c r="AI1937" s="42"/>
      <c r="AJ1937" s="42"/>
      <c r="AK1937" s="42"/>
      <c r="AL1937" s="42"/>
      <c r="AM1937" s="42"/>
      <c r="AN1937" s="42"/>
      <c r="AO1937" s="42"/>
      <c r="AP1937" s="42"/>
      <c r="AQ1937" s="42"/>
      <c r="AR1937" s="42"/>
      <c r="AS1937" s="42"/>
      <c r="AT1937" s="42"/>
      <c r="AU1937" s="42"/>
      <c r="AV1937" s="42"/>
    </row>
    <row r="1938" spans="3:48" x14ac:dyDescent="0.35">
      <c r="C1938" s="1">
        <v>42952.25</v>
      </c>
      <c r="D1938">
        <v>485</v>
      </c>
      <c r="E1938">
        <v>1</v>
      </c>
      <c r="F1938">
        <v>47</v>
      </c>
      <c r="G1938">
        <v>47</v>
      </c>
      <c r="H1938">
        <v>1</v>
      </c>
      <c r="I1938">
        <v>5</v>
      </c>
      <c r="J1938">
        <v>0</v>
      </c>
      <c r="K1938">
        <v>0</v>
      </c>
      <c r="L1938">
        <v>49</v>
      </c>
      <c r="M1938">
        <v>47</v>
      </c>
      <c r="N1938">
        <v>0.9</v>
      </c>
      <c r="O1938">
        <v>0.95918367346938804</v>
      </c>
      <c r="P1938">
        <v>0.65856481481481499</v>
      </c>
      <c r="Q1938">
        <v>0</v>
      </c>
      <c r="R1938">
        <v>14</v>
      </c>
      <c r="S1938">
        <v>0</v>
      </c>
      <c r="T1938">
        <v>0</v>
      </c>
      <c r="U1938">
        <v>1</v>
      </c>
      <c r="V1938">
        <v>3</v>
      </c>
      <c r="W1938">
        <v>0.59270833333333295</v>
      </c>
      <c r="X1938" s="37">
        <v>0</v>
      </c>
      <c r="Y1938" s="37">
        <v>0.95918367346938804</v>
      </c>
      <c r="Z1938" s="37">
        <v>0.95918367346938804</v>
      </c>
      <c r="AA1938" s="37">
        <v>0.60729166666666701</v>
      </c>
      <c r="AB1938" s="42">
        <f t="shared" ref="AB1938" si="10142">AVERAGE(D1938:D1941)</f>
        <v>485</v>
      </c>
      <c r="AC1938" s="42">
        <f t="shared" ref="AC1938" si="10143">AVERAGEIF(M1938:M1941,"&lt;&gt;0",F1938:F1941)</f>
        <v>44</v>
      </c>
      <c r="AD1938" s="42">
        <f t="shared" ref="AD1938" si="10144">AVERAGEIF(M1938:M1941,"&lt;&gt;0",G1938:G1941)</f>
        <v>44</v>
      </c>
      <c r="AE1938" s="42">
        <f t="shared" ref="AE1938" si="10145">AVERAGEIF(M1938:M1941,"&lt;&gt;0",H1938:H1941)</f>
        <v>0.5</v>
      </c>
      <c r="AF1938" s="42">
        <f t="shared" ref="AF1938" si="10146">AVERAGEIF(M1938:M1941,"&lt;&gt;0",I1938:I1941)</f>
        <v>7.5</v>
      </c>
      <c r="AG1938" s="42">
        <f t="shared" ref="AG1938" si="10147">AVERAGEIF(M1938:M1941,"&lt;&gt;0",J1938:J1941)</f>
        <v>0</v>
      </c>
      <c r="AH1938" s="42">
        <f t="shared" ref="AH1938" si="10148">AVERAGEIF(M1938:M1941,"&lt;&gt;0",X1938:X1941)</f>
        <v>0</v>
      </c>
      <c r="AI1938" s="42">
        <f t="shared" ref="AI1938" si="10149">AVERAGEIF(M1938:M1941,"&lt;&gt;0",L1938:L1941)</f>
        <v>47.5</v>
      </c>
      <c r="AJ1938" s="42">
        <f t="shared" ref="AJ1938" si="10150">AVERAGEIF(M1938:M1941,"&lt;&gt;0",Y1938:Y1941)</f>
        <v>0.92850462707605574</v>
      </c>
      <c r="AK1938" s="42">
        <f t="shared" ref="AK1938" si="10151">AVERAGEIF(M1938:M1941,"&lt;&gt;0",N1938:N1941)</f>
        <v>0.9</v>
      </c>
      <c r="AL1938" s="42">
        <f t="shared" ref="AL1938" si="10152">AVERAGEIF(M1938:M1941,"&lt;&gt;0",O1938:O1941)</f>
        <v>0.92850462707605574</v>
      </c>
      <c r="AM1938" s="42">
        <f t="shared" ref="AM1938" si="10153">AVERAGEIF(M1938:M1941,"&lt;&gt;0",P1938:P1941)</f>
        <v>0.63730468750000002</v>
      </c>
      <c r="AN1938" s="42">
        <f t="shared" ref="AN1938" si="10154">AVERAGEIF(M1938:M1941,"&lt;&gt;0",Q1938:Q1941)</f>
        <v>0</v>
      </c>
      <c r="AO1938" s="42">
        <f t="shared" ref="AO1938" si="10155">AVERAGEIF(M1938:M1941,"&lt;&gt;0",R1938:R1941)</f>
        <v>13.5</v>
      </c>
      <c r="AP1938" s="42">
        <f t="shared" ref="AP1938" si="10156">AVERAGEIF(M1938:M1941,"&lt;&gt;0",S1938:S1941)</f>
        <v>0</v>
      </c>
      <c r="AQ1938" s="42">
        <f t="shared" ref="AQ1938" si="10157">AVERAGEIF(M1938:M1941,"&lt;&gt;0",T1938:T1941)</f>
        <v>0</v>
      </c>
      <c r="AR1938" s="42">
        <f t="shared" ref="AR1938" si="10158">AVERAGEIF(M1938:M1941,"&lt;&gt;0",U1938:U1941)</f>
        <v>0.75</v>
      </c>
      <c r="AS1938" s="42">
        <f t="shared" ref="AS1938" si="10159">AVERAGEIF(M1938:M1941,"&lt;&gt;0",V1938:V1941)</f>
        <v>3</v>
      </c>
      <c r="AT1938" s="42">
        <f t="shared" ref="AT1938" si="10160">AVERAGEIF(M1938:M1941,"&lt;&gt;0",W1938:W1941)</f>
        <v>0.57343750000000004</v>
      </c>
      <c r="AU1938" s="42">
        <f t="shared" ref="AU1938" si="10161">AVERAGEIF(M1938:M1941,"&lt;&gt;0",Z1938:Z1941)</f>
        <v>0.92850462707605574</v>
      </c>
      <c r="AV1938" s="42">
        <f t="shared" ref="AV1938" si="10162">AVERAGEIF(M1938:M1941,"&lt;&gt;0",AA1938:AA1941)</f>
        <v>0.63385416666666683</v>
      </c>
    </row>
    <row r="1939" spans="3:48" x14ac:dyDescent="0.35">
      <c r="C1939" s="1" t="s">
        <v>27</v>
      </c>
      <c r="D1939">
        <v>485</v>
      </c>
      <c r="E1939">
        <v>2</v>
      </c>
      <c r="F1939">
        <v>48</v>
      </c>
      <c r="G1939">
        <v>48</v>
      </c>
      <c r="H1939">
        <v>1</v>
      </c>
      <c r="I1939">
        <v>15</v>
      </c>
      <c r="J1939">
        <v>0</v>
      </c>
      <c r="K1939">
        <v>0</v>
      </c>
      <c r="L1939">
        <v>54</v>
      </c>
      <c r="M1939">
        <v>48</v>
      </c>
      <c r="N1939">
        <v>0.9</v>
      </c>
      <c r="O1939">
        <v>0.88888888888888895</v>
      </c>
      <c r="P1939">
        <v>0.68518518518518501</v>
      </c>
      <c r="Q1939">
        <v>0</v>
      </c>
      <c r="R1939">
        <v>13</v>
      </c>
      <c r="S1939">
        <v>0</v>
      </c>
      <c r="T1939">
        <v>0</v>
      </c>
      <c r="U1939">
        <v>1</v>
      </c>
      <c r="V1939">
        <v>4</v>
      </c>
      <c r="W1939">
        <v>0.61666666666666703</v>
      </c>
      <c r="X1939" s="37">
        <v>0</v>
      </c>
      <c r="Y1939" s="37">
        <v>0.88888888888888895</v>
      </c>
      <c r="Z1939" s="37">
        <v>0.88888888888888895</v>
      </c>
      <c r="AA1939" s="37">
        <v>0.72812500000000002</v>
      </c>
      <c r="AB1939" s="42"/>
      <c r="AC1939" s="42"/>
      <c r="AD1939" s="42"/>
      <c r="AE1939" s="42"/>
      <c r="AF1939" s="42"/>
      <c r="AG1939" s="42"/>
      <c r="AH1939" s="42"/>
      <c r="AI1939" s="42"/>
      <c r="AJ1939" s="42"/>
      <c r="AK1939" s="42"/>
      <c r="AL1939" s="42"/>
      <c r="AM1939" s="42"/>
      <c r="AN1939" s="42"/>
      <c r="AO1939" s="42"/>
      <c r="AP1939" s="42"/>
      <c r="AQ1939" s="42"/>
      <c r="AR1939" s="42"/>
      <c r="AS1939" s="42"/>
      <c r="AT1939" s="42"/>
      <c r="AU1939" s="42"/>
      <c r="AV1939" s="42"/>
    </row>
    <row r="1940" spans="3:48" x14ac:dyDescent="0.35">
      <c r="C1940" s="1" t="s">
        <v>28</v>
      </c>
      <c r="D1940">
        <v>485</v>
      </c>
      <c r="E1940">
        <v>3</v>
      </c>
      <c r="F1940">
        <v>35</v>
      </c>
      <c r="G1940">
        <v>35</v>
      </c>
      <c r="H1940">
        <v>0</v>
      </c>
      <c r="I1940">
        <v>7</v>
      </c>
      <c r="J1940">
        <v>0</v>
      </c>
      <c r="K1940">
        <v>0</v>
      </c>
      <c r="L1940">
        <v>37</v>
      </c>
      <c r="M1940">
        <v>35</v>
      </c>
      <c r="N1940">
        <v>0.8</v>
      </c>
      <c r="O1940">
        <v>0.94594594594594605</v>
      </c>
      <c r="P1940">
        <v>0.60546875</v>
      </c>
      <c r="Q1940">
        <v>0</v>
      </c>
      <c r="R1940">
        <v>12</v>
      </c>
      <c r="S1940">
        <v>0</v>
      </c>
      <c r="T1940">
        <v>0</v>
      </c>
      <c r="U1940">
        <v>0</v>
      </c>
      <c r="V1940">
        <v>2</v>
      </c>
      <c r="W1940">
        <v>0.484375</v>
      </c>
      <c r="X1940" s="37">
        <v>0</v>
      </c>
      <c r="Y1940" s="37">
        <v>0.94594594594594605</v>
      </c>
      <c r="Z1940" s="37">
        <v>0.94594594594594605</v>
      </c>
      <c r="AA1940" s="37">
        <v>0.54166666666666696</v>
      </c>
      <c r="AB1940" s="42"/>
      <c r="AC1940" s="42"/>
      <c r="AD1940" s="42"/>
      <c r="AE1940" s="42"/>
      <c r="AF1940" s="42"/>
      <c r="AG1940" s="42"/>
      <c r="AH1940" s="42"/>
      <c r="AI1940" s="42"/>
      <c r="AJ1940" s="42"/>
      <c r="AK1940" s="42"/>
      <c r="AL1940" s="42"/>
      <c r="AM1940" s="42"/>
      <c r="AN1940" s="42"/>
      <c r="AO1940" s="42"/>
      <c r="AP1940" s="42"/>
      <c r="AQ1940" s="42"/>
      <c r="AR1940" s="42"/>
      <c r="AS1940" s="42"/>
      <c r="AT1940" s="42"/>
      <c r="AU1940" s="42"/>
      <c r="AV1940" s="42"/>
    </row>
    <row r="1941" spans="3:48" x14ac:dyDescent="0.35">
      <c r="C1941" s="1" t="s">
        <v>29</v>
      </c>
      <c r="D1941">
        <v>485</v>
      </c>
      <c r="E1941">
        <v>4</v>
      </c>
      <c r="F1941">
        <v>46</v>
      </c>
      <c r="G1941">
        <v>46</v>
      </c>
      <c r="H1941">
        <v>0</v>
      </c>
      <c r="I1941">
        <v>3</v>
      </c>
      <c r="J1941">
        <v>0</v>
      </c>
      <c r="K1941">
        <v>0</v>
      </c>
      <c r="L1941">
        <v>50</v>
      </c>
      <c r="M1941">
        <v>46</v>
      </c>
      <c r="N1941">
        <v>1</v>
      </c>
      <c r="O1941">
        <v>0.92</v>
      </c>
      <c r="P1941">
        <v>0.6</v>
      </c>
      <c r="Q1941">
        <v>0</v>
      </c>
      <c r="R1941">
        <v>15</v>
      </c>
      <c r="S1941">
        <v>0</v>
      </c>
      <c r="T1941">
        <v>0</v>
      </c>
      <c r="U1941">
        <v>1</v>
      </c>
      <c r="V1941">
        <v>3</v>
      </c>
      <c r="W1941">
        <v>0.6</v>
      </c>
      <c r="X1941" s="37">
        <v>0</v>
      </c>
      <c r="Y1941" s="37">
        <v>0.92</v>
      </c>
      <c r="Z1941" s="37">
        <v>0.92</v>
      </c>
      <c r="AA1941" s="37">
        <v>0.65833333333333299</v>
      </c>
      <c r="AB1941" s="42"/>
      <c r="AC1941" s="42"/>
      <c r="AD1941" s="42"/>
      <c r="AE1941" s="42"/>
      <c r="AF1941" s="42"/>
      <c r="AG1941" s="42"/>
      <c r="AH1941" s="42"/>
      <c r="AI1941" s="42"/>
      <c r="AJ1941" s="42"/>
      <c r="AK1941" s="42"/>
      <c r="AL1941" s="42"/>
      <c r="AM1941" s="42"/>
      <c r="AN1941" s="42"/>
      <c r="AO1941" s="42"/>
      <c r="AP1941" s="42"/>
      <c r="AQ1941" s="42"/>
      <c r="AR1941" s="42"/>
      <c r="AS1941" s="42"/>
      <c r="AT1941" s="42"/>
      <c r="AU1941" s="42"/>
      <c r="AV1941" s="42"/>
    </row>
    <row r="1942" spans="3:48" x14ac:dyDescent="0.35">
      <c r="C1942" s="1">
        <v>42952.25</v>
      </c>
      <c r="D1942">
        <v>486</v>
      </c>
      <c r="E1942">
        <v>1</v>
      </c>
      <c r="F1942">
        <v>30</v>
      </c>
      <c r="G1942">
        <v>30</v>
      </c>
      <c r="H1942">
        <v>5</v>
      </c>
      <c r="I1942">
        <v>22</v>
      </c>
      <c r="J1942">
        <v>0</v>
      </c>
      <c r="K1942">
        <v>0</v>
      </c>
      <c r="L1942">
        <v>49</v>
      </c>
      <c r="M1942">
        <v>30</v>
      </c>
      <c r="N1942">
        <v>0.7</v>
      </c>
      <c r="O1942">
        <v>0.61224489795918402</v>
      </c>
      <c r="P1942">
        <v>0.51785714285714302</v>
      </c>
      <c r="Q1942">
        <v>0</v>
      </c>
      <c r="R1942">
        <v>10</v>
      </c>
      <c r="S1942">
        <v>0</v>
      </c>
      <c r="T1942">
        <v>0</v>
      </c>
      <c r="U1942">
        <v>0</v>
      </c>
      <c r="V1942">
        <v>1</v>
      </c>
      <c r="W1942">
        <v>0.36249999999999999</v>
      </c>
      <c r="X1942" s="37">
        <v>0</v>
      </c>
      <c r="Y1942" s="37">
        <v>0.61224489795918402</v>
      </c>
      <c r="Z1942" s="37">
        <v>0.61224489795918402</v>
      </c>
      <c r="AA1942" s="37">
        <v>0.60729166666666701</v>
      </c>
      <c r="AB1942" s="42">
        <f t="shared" ref="AB1942" si="10163">AVERAGE(D1942:D1945)</f>
        <v>486</v>
      </c>
      <c r="AC1942" s="42">
        <f t="shared" ref="AC1942" si="10164">AVERAGEIF(M1942:M1945,"&lt;&gt;0",F1942:F1945)</f>
        <v>32.75</v>
      </c>
      <c r="AD1942" s="42">
        <f t="shared" ref="AD1942" si="10165">AVERAGEIF(M1942:M1945,"&lt;&gt;0",G1942:G1945)</f>
        <v>32.75</v>
      </c>
      <c r="AE1942" s="42">
        <f t="shared" ref="AE1942" si="10166">AVERAGEIF(M1942:M1945,"&lt;&gt;0",H1942:H1945)</f>
        <v>4.75</v>
      </c>
      <c r="AF1942" s="42">
        <f t="shared" ref="AF1942" si="10167">AVERAGEIF(M1942:M1945,"&lt;&gt;0",I1942:I1945)</f>
        <v>24.75</v>
      </c>
      <c r="AG1942" s="42">
        <f t="shared" ref="AG1942" si="10168">AVERAGEIF(M1942:M1945,"&lt;&gt;0",J1942:J1945)</f>
        <v>0</v>
      </c>
      <c r="AH1942" s="42">
        <f t="shared" ref="AH1942" si="10169">AVERAGEIF(M1942:M1945,"&lt;&gt;0",X1942:X1945)</f>
        <v>0</v>
      </c>
      <c r="AI1942" s="42">
        <f t="shared" ref="AI1942" si="10170">AVERAGEIF(M1942:M1945,"&lt;&gt;0",L1942:L1945)</f>
        <v>47.5</v>
      </c>
      <c r="AJ1942" s="42">
        <f t="shared" ref="AJ1942" si="10171">AVERAGEIF(M1942:M1945,"&lt;&gt;0",Y1942:Y1945)</f>
        <v>0.71009826152683297</v>
      </c>
      <c r="AK1942" s="42">
        <f t="shared" ref="AK1942" si="10172">AVERAGEIF(M1942:M1945,"&lt;&gt;0",N1942:N1945)</f>
        <v>0.78749999999999998</v>
      </c>
      <c r="AL1942" s="42">
        <f t="shared" ref="AL1942" si="10173">AVERAGEIF(M1942:M1945,"&lt;&gt;0",O1942:O1945)</f>
        <v>0.71009826152683297</v>
      </c>
      <c r="AM1942" s="42">
        <f t="shared" ref="AM1942" si="10174">AVERAGEIF(M1942:M1945,"&lt;&gt;0",P1942:P1945)</f>
        <v>0.54214810924369772</v>
      </c>
      <c r="AN1942" s="42">
        <f t="shared" ref="AN1942" si="10175">AVERAGEIF(M1942:M1945,"&lt;&gt;0",Q1942:Q1945)</f>
        <v>0</v>
      </c>
      <c r="AO1942" s="42">
        <f t="shared" ref="AO1942" si="10176">AVERAGEIF(M1942:M1945,"&lt;&gt;0",R1942:R1945)</f>
        <v>11.25</v>
      </c>
      <c r="AP1942" s="42">
        <f t="shared" ref="AP1942" si="10177">AVERAGEIF(M1942:M1945,"&lt;&gt;0",S1942:S1945)</f>
        <v>0</v>
      </c>
      <c r="AQ1942" s="42">
        <f t="shared" ref="AQ1942" si="10178">AVERAGEIF(M1942:M1945,"&lt;&gt;0",T1942:T1945)</f>
        <v>0</v>
      </c>
      <c r="AR1942" s="42">
        <f t="shared" ref="AR1942" si="10179">AVERAGEIF(M1942:M1945,"&lt;&gt;0",U1942:U1945)</f>
        <v>0</v>
      </c>
      <c r="AS1942" s="42">
        <f t="shared" ref="AS1942" si="10180">AVERAGEIF(M1942:M1945,"&lt;&gt;0",V1942:V1945)</f>
        <v>1.75</v>
      </c>
      <c r="AT1942" s="42">
        <f t="shared" ref="AT1942" si="10181">AVERAGEIF(M1942:M1945,"&lt;&gt;0",W1942:W1945)</f>
        <v>0.42395833333333349</v>
      </c>
      <c r="AU1942" s="42">
        <f t="shared" ref="AU1942" si="10182">AVERAGEIF(M1942:M1945,"&lt;&gt;0",Z1942:Z1945)</f>
        <v>0.71009826152683297</v>
      </c>
      <c r="AV1942" s="42">
        <f t="shared" ref="AV1942" si="10183">AVERAGEIF(M1942:M1945,"&lt;&gt;0",AA1942:AA1945)</f>
        <v>0.63385416666666683</v>
      </c>
    </row>
    <row r="1943" spans="3:48" x14ac:dyDescent="0.35">
      <c r="C1943" s="1" t="s">
        <v>27</v>
      </c>
      <c r="D1943">
        <v>486</v>
      </c>
      <c r="E1943">
        <v>2</v>
      </c>
      <c r="F1943">
        <v>35</v>
      </c>
      <c r="G1943">
        <v>35</v>
      </c>
      <c r="H1943">
        <v>5</v>
      </c>
      <c r="I1943">
        <v>35</v>
      </c>
      <c r="J1943">
        <v>0</v>
      </c>
      <c r="K1943">
        <v>0</v>
      </c>
      <c r="L1943">
        <v>54</v>
      </c>
      <c r="M1943">
        <v>35</v>
      </c>
      <c r="N1943">
        <v>0.85</v>
      </c>
      <c r="O1943">
        <v>0.64814814814814803</v>
      </c>
      <c r="P1943">
        <v>0.50490196078431404</v>
      </c>
      <c r="Q1943">
        <v>0</v>
      </c>
      <c r="R1943">
        <v>13</v>
      </c>
      <c r="S1943">
        <v>0</v>
      </c>
      <c r="T1943">
        <v>0</v>
      </c>
      <c r="U1943">
        <v>0</v>
      </c>
      <c r="V1943">
        <v>1</v>
      </c>
      <c r="W1943">
        <v>0.42916666666666697</v>
      </c>
      <c r="X1943" s="37">
        <v>0</v>
      </c>
      <c r="Y1943" s="37">
        <v>0.64814814814814803</v>
      </c>
      <c r="Z1943" s="37">
        <v>0.64814814814814803</v>
      </c>
      <c r="AA1943" s="37">
        <v>0.72812500000000002</v>
      </c>
      <c r="AB1943" s="42"/>
      <c r="AC1943" s="42"/>
      <c r="AD1943" s="42"/>
      <c r="AE1943" s="42"/>
      <c r="AF1943" s="42"/>
      <c r="AG1943" s="42"/>
      <c r="AH1943" s="42"/>
      <c r="AI1943" s="42"/>
      <c r="AJ1943" s="42"/>
      <c r="AK1943" s="42"/>
      <c r="AL1943" s="42"/>
      <c r="AM1943" s="42"/>
      <c r="AN1943" s="42"/>
      <c r="AO1943" s="42"/>
      <c r="AP1943" s="42"/>
      <c r="AQ1943" s="42"/>
      <c r="AR1943" s="42"/>
      <c r="AS1943" s="42"/>
      <c r="AT1943" s="42"/>
      <c r="AU1943" s="42"/>
      <c r="AV1943" s="42"/>
    </row>
    <row r="1944" spans="3:48" x14ac:dyDescent="0.35">
      <c r="C1944" s="1" t="s">
        <v>28</v>
      </c>
      <c r="D1944">
        <v>486</v>
      </c>
      <c r="E1944">
        <v>3</v>
      </c>
      <c r="F1944">
        <v>37</v>
      </c>
      <c r="G1944">
        <v>37</v>
      </c>
      <c r="H1944">
        <v>1</v>
      </c>
      <c r="I1944">
        <v>2</v>
      </c>
      <c r="J1944">
        <v>0</v>
      </c>
      <c r="K1944">
        <v>0</v>
      </c>
      <c r="L1944">
        <v>37</v>
      </c>
      <c r="M1944">
        <v>37</v>
      </c>
      <c r="N1944">
        <v>1</v>
      </c>
      <c r="O1944">
        <v>1</v>
      </c>
      <c r="P1944">
        <v>0.54166666666666696</v>
      </c>
      <c r="Q1944">
        <v>0</v>
      </c>
      <c r="R1944">
        <v>15</v>
      </c>
      <c r="S1944">
        <v>0</v>
      </c>
      <c r="T1944">
        <v>0</v>
      </c>
      <c r="U1944">
        <v>0</v>
      </c>
      <c r="V1944">
        <v>4</v>
      </c>
      <c r="W1944">
        <v>0.54166666666666696</v>
      </c>
      <c r="X1944" s="37">
        <v>0</v>
      </c>
      <c r="Y1944" s="37">
        <v>1</v>
      </c>
      <c r="Z1944" s="37">
        <v>1</v>
      </c>
      <c r="AA1944" s="37">
        <v>0.54166666666666696</v>
      </c>
      <c r="AB1944" s="42"/>
      <c r="AC1944" s="42"/>
      <c r="AD1944" s="42"/>
      <c r="AE1944" s="42"/>
      <c r="AF1944" s="42"/>
      <c r="AG1944" s="42"/>
      <c r="AH1944" s="42"/>
      <c r="AI1944" s="42"/>
      <c r="AJ1944" s="42"/>
      <c r="AK1944" s="42"/>
      <c r="AL1944" s="42"/>
      <c r="AM1944" s="42"/>
      <c r="AN1944" s="42"/>
      <c r="AO1944" s="42"/>
      <c r="AP1944" s="42"/>
      <c r="AQ1944" s="42"/>
      <c r="AR1944" s="42"/>
      <c r="AS1944" s="42"/>
      <c r="AT1944" s="42"/>
      <c r="AU1944" s="42"/>
      <c r="AV1944" s="42"/>
    </row>
    <row r="1945" spans="3:48" x14ac:dyDescent="0.35">
      <c r="C1945" s="1" t="s">
        <v>29</v>
      </c>
      <c r="D1945">
        <v>486</v>
      </c>
      <c r="E1945">
        <v>4</v>
      </c>
      <c r="F1945">
        <v>29</v>
      </c>
      <c r="G1945">
        <v>29</v>
      </c>
      <c r="H1945">
        <v>8</v>
      </c>
      <c r="I1945">
        <v>40</v>
      </c>
      <c r="J1945">
        <v>0</v>
      </c>
      <c r="K1945">
        <v>0</v>
      </c>
      <c r="L1945">
        <v>50</v>
      </c>
      <c r="M1945">
        <v>29</v>
      </c>
      <c r="N1945">
        <v>0.6</v>
      </c>
      <c r="O1945">
        <v>0.57999999999999996</v>
      </c>
      <c r="P1945">
        <v>0.60416666666666696</v>
      </c>
      <c r="Q1945">
        <v>0</v>
      </c>
      <c r="R1945">
        <v>7</v>
      </c>
      <c r="S1945">
        <v>0</v>
      </c>
      <c r="T1945">
        <v>0</v>
      </c>
      <c r="U1945">
        <v>0</v>
      </c>
      <c r="V1945">
        <v>1</v>
      </c>
      <c r="W1945">
        <v>0.36249999999999999</v>
      </c>
      <c r="X1945" s="37">
        <v>0</v>
      </c>
      <c r="Y1945" s="37">
        <v>0.57999999999999996</v>
      </c>
      <c r="Z1945" s="37">
        <v>0.57999999999999996</v>
      </c>
      <c r="AA1945" s="37">
        <v>0.65833333333333299</v>
      </c>
      <c r="AB1945" s="42"/>
      <c r="AC1945" s="42"/>
      <c r="AD1945" s="42"/>
      <c r="AE1945" s="42"/>
      <c r="AF1945" s="42"/>
      <c r="AG1945" s="42"/>
      <c r="AH1945" s="42"/>
      <c r="AI1945" s="42"/>
      <c r="AJ1945" s="42"/>
      <c r="AK1945" s="42"/>
      <c r="AL1945" s="42"/>
      <c r="AM1945" s="42"/>
      <c r="AN1945" s="42"/>
      <c r="AO1945" s="42"/>
      <c r="AP1945" s="42"/>
      <c r="AQ1945" s="42"/>
      <c r="AR1945" s="42"/>
      <c r="AS1945" s="42"/>
      <c r="AT1945" s="42"/>
      <c r="AU1945" s="42"/>
      <c r="AV1945" s="42"/>
    </row>
    <row r="1946" spans="3:48" x14ac:dyDescent="0.35">
      <c r="C1946" s="1">
        <v>42952.25</v>
      </c>
      <c r="D1946">
        <v>487</v>
      </c>
      <c r="E1946">
        <v>1</v>
      </c>
      <c r="F1946">
        <v>57</v>
      </c>
      <c r="G1946">
        <v>57</v>
      </c>
      <c r="H1946">
        <v>0</v>
      </c>
      <c r="I1946">
        <v>9</v>
      </c>
      <c r="J1946">
        <v>27</v>
      </c>
      <c r="K1946">
        <v>14</v>
      </c>
      <c r="L1946">
        <v>49</v>
      </c>
      <c r="M1946">
        <v>43</v>
      </c>
      <c r="N1946">
        <v>0.95</v>
      </c>
      <c r="O1946">
        <v>0.75</v>
      </c>
      <c r="P1946">
        <v>0.66118421052631604</v>
      </c>
      <c r="Q1946">
        <v>0</v>
      </c>
      <c r="R1946">
        <v>14</v>
      </c>
      <c r="S1946">
        <v>0</v>
      </c>
      <c r="T1946">
        <v>0</v>
      </c>
      <c r="U1946">
        <v>2</v>
      </c>
      <c r="V1946">
        <v>3</v>
      </c>
      <c r="W1946">
        <v>0.62812500000000004</v>
      </c>
      <c r="X1946" s="37">
        <v>0.18421052631578899</v>
      </c>
      <c r="Y1946" s="37">
        <v>0.56578947368421095</v>
      </c>
      <c r="Z1946" s="37">
        <v>0.75</v>
      </c>
      <c r="AA1946" s="37">
        <v>0.60729166666666701</v>
      </c>
      <c r="AB1946" s="42">
        <f t="shared" ref="AB1946" si="10184">AVERAGE(D1946:D1949)</f>
        <v>487</v>
      </c>
      <c r="AC1946" s="42">
        <f t="shared" ref="AC1946" si="10185">AVERAGEIF(M1946:M1949,"&lt;&gt;0",F1946:F1949)</f>
        <v>51.25</v>
      </c>
      <c r="AD1946" s="42">
        <f t="shared" ref="AD1946" si="10186">AVERAGEIF(M1946:M1949,"&lt;&gt;0",G1946:G1949)</f>
        <v>51.25</v>
      </c>
      <c r="AE1946" s="42">
        <f t="shared" ref="AE1946" si="10187">AVERAGEIF(M1946:M1949,"&lt;&gt;0",H1946:H1949)</f>
        <v>3</v>
      </c>
      <c r="AF1946" s="42">
        <f t="shared" ref="AF1946" si="10188">AVERAGEIF(M1946:M1949,"&lt;&gt;0",I1946:I1949)</f>
        <v>11.75</v>
      </c>
      <c r="AG1946" s="42">
        <f t="shared" ref="AG1946" si="10189">AVERAGEIF(M1946:M1949,"&lt;&gt;0",J1946:J1949)</f>
        <v>22</v>
      </c>
      <c r="AH1946" s="42">
        <f t="shared" ref="AH1946" si="10190">AVERAGEIF(M1946:M1949,"&lt;&gt;0",X1946:X1949)</f>
        <v>0.1683710481929046</v>
      </c>
      <c r="AI1946" s="42">
        <f t="shared" ref="AI1946" si="10191">AVERAGEIF(M1946:M1949,"&lt;&gt;0",L1946:L1949)</f>
        <v>47.5</v>
      </c>
      <c r="AJ1946" s="42">
        <f t="shared" ref="AJ1946" si="10192">AVERAGEIF(M1946:M1949,"&lt;&gt;0",Y1946:Y1949)</f>
        <v>0.57301757714970547</v>
      </c>
      <c r="AK1946" s="42">
        <f t="shared" ref="AK1946" si="10193">AVERAGEIF(M1946:M1949,"&lt;&gt;0",N1946:N1949)</f>
        <v>0.96249999999999991</v>
      </c>
      <c r="AL1946" s="42">
        <f t="shared" ref="AL1946" si="10194">AVERAGEIF(M1946:M1949,"&lt;&gt;0",O1946:O1949)</f>
        <v>0.74138862534260996</v>
      </c>
      <c r="AM1946" s="42">
        <f t="shared" ref="AM1946" si="10195">AVERAGEIF(M1946:M1949,"&lt;&gt;0",P1946:P1949)</f>
        <v>0.67552083333333346</v>
      </c>
      <c r="AN1946" s="42">
        <f t="shared" ref="AN1946" si="10196">AVERAGEIF(M1946:M1949,"&lt;&gt;0",Q1946:Q1949)</f>
        <v>0</v>
      </c>
      <c r="AO1946" s="42">
        <f t="shared" ref="AO1946" si="10197">AVERAGEIF(M1946:M1949,"&lt;&gt;0",R1946:R1949)</f>
        <v>14.25</v>
      </c>
      <c r="AP1946" s="42">
        <f t="shared" ref="AP1946" si="10198">AVERAGEIF(M1946:M1949,"&lt;&gt;0",S1946:S1949)</f>
        <v>0</v>
      </c>
      <c r="AQ1946" s="42">
        <f t="shared" ref="AQ1946" si="10199">AVERAGEIF(M1946:M1949,"&lt;&gt;0",T1946:T1949)</f>
        <v>0</v>
      </c>
      <c r="AR1946" s="42">
        <f t="shared" ref="AR1946" si="10200">AVERAGEIF(M1946:M1949,"&lt;&gt;0",U1946:U1949)</f>
        <v>0.75</v>
      </c>
      <c r="AS1946" s="42">
        <f t="shared" ref="AS1946" si="10201">AVERAGEIF(M1946:M1949,"&lt;&gt;0",V1946:V1949)</f>
        <v>3</v>
      </c>
      <c r="AT1946" s="42">
        <f t="shared" ref="AT1946" si="10202">AVERAGEIF(M1946:M1949,"&lt;&gt;0",W1946:W1949)</f>
        <v>0.65078125000000031</v>
      </c>
      <c r="AU1946" s="42">
        <f t="shared" ref="AU1946" si="10203">AVERAGEIF(M1946:M1949,"&lt;&gt;0",Z1946:Z1949)</f>
        <v>0.74138862534260996</v>
      </c>
      <c r="AV1946" s="42">
        <f t="shared" ref="AV1946" si="10204">AVERAGEIF(M1946:M1949,"&lt;&gt;0",AA1946:AA1949)</f>
        <v>0.63385416666666683</v>
      </c>
    </row>
    <row r="1947" spans="3:48" x14ac:dyDescent="0.35">
      <c r="C1947" s="1" t="s">
        <v>27</v>
      </c>
      <c r="D1947">
        <v>487</v>
      </c>
      <c r="E1947">
        <v>2</v>
      </c>
      <c r="F1947">
        <v>41</v>
      </c>
      <c r="G1947">
        <v>41</v>
      </c>
      <c r="H1947">
        <v>6</v>
      </c>
      <c r="I1947">
        <v>25</v>
      </c>
      <c r="J1947">
        <v>18</v>
      </c>
      <c r="K1947">
        <v>5</v>
      </c>
      <c r="L1947">
        <v>54</v>
      </c>
      <c r="M1947">
        <v>36</v>
      </c>
      <c r="N1947">
        <v>0.95</v>
      </c>
      <c r="O1947">
        <v>0.56944444444444398</v>
      </c>
      <c r="P1947">
        <v>0.59320175438596501</v>
      </c>
      <c r="Q1947">
        <v>0</v>
      </c>
      <c r="R1947">
        <v>14</v>
      </c>
      <c r="S1947">
        <v>0</v>
      </c>
      <c r="T1947">
        <v>0</v>
      </c>
      <c r="U1947">
        <v>0</v>
      </c>
      <c r="V1947">
        <v>2</v>
      </c>
      <c r="W1947">
        <v>0.56354166666666705</v>
      </c>
      <c r="X1947" s="37">
        <v>6.9444444444444406E-2</v>
      </c>
      <c r="Y1947" s="37">
        <v>0.5</v>
      </c>
      <c r="Z1947" s="37">
        <v>0.56944444444444398</v>
      </c>
      <c r="AA1947" s="37">
        <v>0.72812500000000002</v>
      </c>
      <c r="AB1947" s="42"/>
      <c r="AC1947" s="42"/>
      <c r="AD1947" s="42"/>
      <c r="AE1947" s="42"/>
      <c r="AF1947" s="42"/>
      <c r="AG1947" s="42"/>
      <c r="AH1947" s="42"/>
      <c r="AI1947" s="42"/>
      <c r="AJ1947" s="42"/>
      <c r="AK1947" s="42"/>
      <c r="AL1947" s="42"/>
      <c r="AM1947" s="42"/>
      <c r="AN1947" s="42"/>
      <c r="AO1947" s="42"/>
      <c r="AP1947" s="42"/>
      <c r="AQ1947" s="42"/>
      <c r="AR1947" s="42"/>
      <c r="AS1947" s="42"/>
      <c r="AT1947" s="42"/>
      <c r="AU1947" s="42"/>
      <c r="AV1947" s="42"/>
    </row>
    <row r="1948" spans="3:48" x14ac:dyDescent="0.35">
      <c r="C1948" s="1" t="s">
        <v>28</v>
      </c>
      <c r="D1948">
        <v>487</v>
      </c>
      <c r="E1948">
        <v>3</v>
      </c>
      <c r="F1948">
        <v>51</v>
      </c>
      <c r="G1948">
        <v>51</v>
      </c>
      <c r="H1948">
        <v>0</v>
      </c>
      <c r="I1948">
        <v>6</v>
      </c>
      <c r="J1948">
        <v>25</v>
      </c>
      <c r="K1948">
        <v>16</v>
      </c>
      <c r="L1948">
        <v>37</v>
      </c>
      <c r="M1948">
        <v>35</v>
      </c>
      <c r="N1948">
        <v>0.95</v>
      </c>
      <c r="O1948">
        <v>0.82258064516129004</v>
      </c>
      <c r="P1948">
        <v>0.72478070175438603</v>
      </c>
      <c r="Q1948">
        <v>0</v>
      </c>
      <c r="R1948">
        <v>14</v>
      </c>
      <c r="S1948">
        <v>0</v>
      </c>
      <c r="T1948">
        <v>0</v>
      </c>
      <c r="U1948">
        <v>0</v>
      </c>
      <c r="V1948">
        <v>3</v>
      </c>
      <c r="W1948">
        <v>0.68854166666666705</v>
      </c>
      <c r="X1948" s="37">
        <v>0.25806451612903197</v>
      </c>
      <c r="Y1948" s="37">
        <v>0.56451612903225801</v>
      </c>
      <c r="Z1948" s="37">
        <v>0.82258064516129004</v>
      </c>
      <c r="AA1948" s="37">
        <v>0.54166666666666696</v>
      </c>
      <c r="AB1948" s="42"/>
      <c r="AC1948" s="42"/>
      <c r="AD1948" s="42"/>
      <c r="AE1948" s="42"/>
      <c r="AF1948" s="42"/>
      <c r="AG1948" s="42"/>
      <c r="AH1948" s="42"/>
      <c r="AI1948" s="42"/>
      <c r="AJ1948" s="42"/>
      <c r="AK1948" s="42"/>
      <c r="AL1948" s="42"/>
      <c r="AM1948" s="42"/>
      <c r="AN1948" s="42"/>
      <c r="AO1948" s="42"/>
      <c r="AP1948" s="42"/>
      <c r="AQ1948" s="42"/>
      <c r="AR1948" s="42"/>
      <c r="AS1948" s="42"/>
      <c r="AT1948" s="42"/>
      <c r="AU1948" s="42"/>
      <c r="AV1948" s="42"/>
    </row>
    <row r="1949" spans="3:48" x14ac:dyDescent="0.35">
      <c r="C1949" s="1" t="s">
        <v>29</v>
      </c>
      <c r="D1949">
        <v>487</v>
      </c>
      <c r="E1949">
        <v>4</v>
      </c>
      <c r="F1949">
        <v>56</v>
      </c>
      <c r="G1949">
        <v>56</v>
      </c>
      <c r="H1949">
        <v>6</v>
      </c>
      <c r="I1949">
        <v>7</v>
      </c>
      <c r="J1949">
        <v>18</v>
      </c>
      <c r="K1949">
        <v>11</v>
      </c>
      <c r="L1949">
        <v>50</v>
      </c>
      <c r="M1949">
        <v>45</v>
      </c>
      <c r="N1949">
        <v>1</v>
      </c>
      <c r="O1949">
        <v>0.82352941176470595</v>
      </c>
      <c r="P1949">
        <v>0.72291666666666698</v>
      </c>
      <c r="Q1949">
        <v>0</v>
      </c>
      <c r="R1949">
        <v>15</v>
      </c>
      <c r="S1949">
        <v>0</v>
      </c>
      <c r="T1949">
        <v>0</v>
      </c>
      <c r="U1949">
        <v>1</v>
      </c>
      <c r="V1949">
        <v>4</v>
      </c>
      <c r="W1949">
        <v>0.72291666666666698</v>
      </c>
      <c r="X1949" s="37">
        <v>0.161764705882353</v>
      </c>
      <c r="Y1949" s="37">
        <v>0.66176470588235303</v>
      </c>
      <c r="Z1949" s="37">
        <v>0.82352941176470595</v>
      </c>
      <c r="AA1949" s="37">
        <v>0.65833333333333299</v>
      </c>
      <c r="AB1949" s="42"/>
      <c r="AC1949" s="42"/>
      <c r="AD1949" s="42"/>
      <c r="AE1949" s="42"/>
      <c r="AF1949" s="42"/>
      <c r="AG1949" s="42"/>
      <c r="AH1949" s="42"/>
      <c r="AI1949" s="42"/>
      <c r="AJ1949" s="42"/>
      <c r="AK1949" s="42"/>
      <c r="AL1949" s="42"/>
      <c r="AM1949" s="42"/>
      <c r="AN1949" s="42"/>
      <c r="AO1949" s="42"/>
      <c r="AP1949" s="42"/>
      <c r="AQ1949" s="42"/>
      <c r="AR1949" s="42"/>
      <c r="AS1949" s="42"/>
      <c r="AT1949" s="42"/>
      <c r="AU1949" s="42"/>
      <c r="AV1949" s="42"/>
    </row>
    <row r="1950" spans="3:48" x14ac:dyDescent="0.35">
      <c r="C1950" s="1">
        <v>42952.25</v>
      </c>
      <c r="D1950">
        <v>488</v>
      </c>
      <c r="E1950">
        <v>1</v>
      </c>
      <c r="F1950">
        <v>44</v>
      </c>
      <c r="G1950">
        <v>44</v>
      </c>
      <c r="H1950">
        <v>3</v>
      </c>
      <c r="I1950">
        <v>34</v>
      </c>
      <c r="J1950">
        <v>27</v>
      </c>
      <c r="K1950">
        <v>16</v>
      </c>
      <c r="L1950">
        <v>49</v>
      </c>
      <c r="M1950">
        <v>28</v>
      </c>
      <c r="N1950">
        <v>0.75</v>
      </c>
      <c r="O1950">
        <v>0.57894736842105299</v>
      </c>
      <c r="P1950">
        <v>0.66666666666666696</v>
      </c>
      <c r="Q1950">
        <v>0</v>
      </c>
      <c r="R1950">
        <v>11</v>
      </c>
      <c r="S1950">
        <v>0</v>
      </c>
      <c r="T1950">
        <v>0</v>
      </c>
      <c r="U1950">
        <v>0</v>
      </c>
      <c r="V1950">
        <v>2</v>
      </c>
      <c r="W1950">
        <v>0.5</v>
      </c>
      <c r="X1950" s="37">
        <v>0.21052631578947401</v>
      </c>
      <c r="Y1950" s="37">
        <v>0.36842105263157898</v>
      </c>
      <c r="Z1950" s="37">
        <v>0.57894736842105299</v>
      </c>
      <c r="AA1950" s="37">
        <v>0.60729166666666701</v>
      </c>
      <c r="AB1950" s="42">
        <f t="shared" ref="AB1950" si="10205">AVERAGE(D1950:D1953)</f>
        <v>488</v>
      </c>
      <c r="AC1950" s="42">
        <f t="shared" ref="AC1950" si="10206">AVERAGEIF(M1950:M1953,"&lt;&gt;0",F1950:F1953)</f>
        <v>41</v>
      </c>
      <c r="AD1950" s="42">
        <f t="shared" ref="AD1950" si="10207">AVERAGEIF(M1950:M1953,"&lt;&gt;0",G1950:G1953)</f>
        <v>41</v>
      </c>
      <c r="AE1950" s="42">
        <f t="shared" ref="AE1950" si="10208">AVERAGEIF(M1950:M1953,"&lt;&gt;0",H1950:H1953)</f>
        <v>7.5</v>
      </c>
      <c r="AF1950" s="42">
        <f t="shared" ref="AF1950" si="10209">AVERAGEIF(M1950:M1953,"&lt;&gt;0",I1950:I1953)</f>
        <v>31.25</v>
      </c>
      <c r="AG1950" s="42">
        <f t="shared" ref="AG1950" si="10210">AVERAGEIF(M1950:M1953,"&lt;&gt;0",J1950:J1953)</f>
        <v>22</v>
      </c>
      <c r="AH1950" s="42">
        <f t="shared" ref="AH1950" si="10211">AVERAGEIF(M1950:M1953,"&lt;&gt;0",X1950:X1953)</f>
        <v>0.17704518847720199</v>
      </c>
      <c r="AI1950" s="42">
        <f t="shared" ref="AI1950" si="10212">AVERAGEIF(M1950:M1953,"&lt;&gt;0",L1950:L1953)</f>
        <v>47.5</v>
      </c>
      <c r="AJ1950" s="42">
        <f t="shared" ref="AJ1950" si="10213">AVERAGEIF(M1950:M1953,"&lt;&gt;0",Y1950:Y1953)</f>
        <v>0.40983665679061676</v>
      </c>
      <c r="AK1950" s="42">
        <f t="shared" ref="AK1950" si="10214">AVERAGEIF(M1950:M1953,"&lt;&gt;0",N1950:N1953)</f>
        <v>0.83750000000000002</v>
      </c>
      <c r="AL1950" s="42">
        <f t="shared" ref="AL1950" si="10215">AVERAGEIF(M1950:M1953,"&lt;&gt;0",O1950:O1953)</f>
        <v>0.5868818452678185</v>
      </c>
      <c r="AM1950" s="42">
        <f t="shared" ref="AM1950" si="10216">AVERAGEIF(M1950:M1953,"&lt;&gt;0",P1950:P1953)</f>
        <v>0.58188657407407418</v>
      </c>
      <c r="AN1950" s="42">
        <f t="shared" ref="AN1950" si="10217">AVERAGEIF(M1950:M1953,"&lt;&gt;0",Q1950:Q1953)</f>
        <v>0</v>
      </c>
      <c r="AO1950" s="42">
        <f t="shared" ref="AO1950" si="10218">AVERAGEIF(M1950:M1953,"&lt;&gt;0",R1950:R1953)</f>
        <v>12</v>
      </c>
      <c r="AP1950" s="42">
        <f t="shared" ref="AP1950" si="10219">AVERAGEIF(M1950:M1953,"&lt;&gt;0",S1950:S1953)</f>
        <v>0</v>
      </c>
      <c r="AQ1950" s="42">
        <f t="shared" ref="AQ1950" si="10220">AVERAGEIF(M1950:M1953,"&lt;&gt;0",T1950:T1953)</f>
        <v>0</v>
      </c>
      <c r="AR1950" s="42">
        <f t="shared" ref="AR1950" si="10221">AVERAGEIF(M1950:M1953,"&lt;&gt;0",U1950:U1953)</f>
        <v>0</v>
      </c>
      <c r="AS1950" s="42">
        <f t="shared" ref="AS1950" si="10222">AVERAGEIF(M1950:M1953,"&lt;&gt;0",V1950:V1953)</f>
        <v>1.25</v>
      </c>
      <c r="AT1950" s="42">
        <f t="shared" ref="AT1950" si="10223">AVERAGEIF(M1950:M1953,"&lt;&gt;0",W1950:W1953)</f>
        <v>0.48619791666666673</v>
      </c>
      <c r="AU1950" s="42">
        <f t="shared" ref="AU1950" si="10224">AVERAGEIF(M1950:M1953,"&lt;&gt;0",Z1950:Z1953)</f>
        <v>0.5868818452678185</v>
      </c>
      <c r="AV1950" s="42">
        <f t="shared" ref="AV1950" si="10225">AVERAGEIF(M1950:M1953,"&lt;&gt;0",AA1950:AA1953)</f>
        <v>0.63385416666666683</v>
      </c>
    </row>
    <row r="1951" spans="3:48" x14ac:dyDescent="0.35">
      <c r="C1951" s="1" t="s">
        <v>27</v>
      </c>
      <c r="D1951">
        <v>488</v>
      </c>
      <c r="E1951">
        <v>2</v>
      </c>
      <c r="F1951">
        <v>51</v>
      </c>
      <c r="G1951">
        <v>51</v>
      </c>
      <c r="H1951">
        <v>7</v>
      </c>
      <c r="I1951">
        <v>29</v>
      </c>
      <c r="J1951">
        <v>18</v>
      </c>
      <c r="K1951">
        <v>11</v>
      </c>
      <c r="L1951">
        <v>54</v>
      </c>
      <c r="M1951">
        <v>40</v>
      </c>
      <c r="N1951">
        <v>0.9</v>
      </c>
      <c r="O1951">
        <v>0.70833333333333304</v>
      </c>
      <c r="P1951">
        <v>0.66087962962962998</v>
      </c>
      <c r="Q1951">
        <v>0</v>
      </c>
      <c r="R1951">
        <v>13</v>
      </c>
      <c r="S1951">
        <v>0</v>
      </c>
      <c r="T1951">
        <v>0</v>
      </c>
      <c r="U1951">
        <v>0</v>
      </c>
      <c r="V1951">
        <v>1</v>
      </c>
      <c r="W1951">
        <v>0.59479166666666705</v>
      </c>
      <c r="X1951" s="37">
        <v>0.15277777777777801</v>
      </c>
      <c r="Y1951" s="37">
        <v>0.55555555555555602</v>
      </c>
      <c r="Z1951" s="37">
        <v>0.70833333333333304</v>
      </c>
      <c r="AA1951" s="37">
        <v>0.72812500000000002</v>
      </c>
      <c r="AB1951" s="42"/>
      <c r="AC1951" s="42"/>
      <c r="AD1951" s="42"/>
      <c r="AE1951" s="42"/>
      <c r="AF1951" s="42"/>
      <c r="AG1951" s="42"/>
      <c r="AH1951" s="42"/>
      <c r="AI1951" s="42"/>
      <c r="AJ1951" s="42"/>
      <c r="AK1951" s="42"/>
      <c r="AL1951" s="42"/>
      <c r="AM1951" s="42"/>
      <c r="AN1951" s="42"/>
      <c r="AO1951" s="42"/>
      <c r="AP1951" s="42"/>
      <c r="AQ1951" s="42"/>
      <c r="AR1951" s="42"/>
      <c r="AS1951" s="42"/>
      <c r="AT1951" s="42"/>
      <c r="AU1951" s="42"/>
      <c r="AV1951" s="42"/>
    </row>
    <row r="1952" spans="3:48" x14ac:dyDescent="0.35">
      <c r="C1952" s="1" t="s">
        <v>28</v>
      </c>
      <c r="D1952">
        <v>488</v>
      </c>
      <c r="E1952">
        <v>3</v>
      </c>
      <c r="F1952">
        <v>32</v>
      </c>
      <c r="G1952">
        <v>32</v>
      </c>
      <c r="H1952">
        <v>9</v>
      </c>
      <c r="I1952">
        <v>32</v>
      </c>
      <c r="J1952">
        <v>25</v>
      </c>
      <c r="K1952">
        <v>15</v>
      </c>
      <c r="L1952">
        <v>37</v>
      </c>
      <c r="M1952">
        <v>17</v>
      </c>
      <c r="N1952">
        <v>0.85</v>
      </c>
      <c r="O1952">
        <v>0.51612903225806495</v>
      </c>
      <c r="P1952">
        <v>0.45220588235294101</v>
      </c>
      <c r="Q1952">
        <v>0</v>
      </c>
      <c r="R1952">
        <v>12</v>
      </c>
      <c r="S1952">
        <v>0</v>
      </c>
      <c r="T1952">
        <v>0</v>
      </c>
      <c r="U1952">
        <v>0</v>
      </c>
      <c r="V1952">
        <v>1</v>
      </c>
      <c r="W1952">
        <v>0.38437500000000002</v>
      </c>
      <c r="X1952" s="37">
        <v>0.241935483870968</v>
      </c>
      <c r="Y1952" s="37">
        <v>0.27419354838709697</v>
      </c>
      <c r="Z1952" s="37">
        <v>0.51612903225806495</v>
      </c>
      <c r="AA1952" s="37">
        <v>0.54166666666666696</v>
      </c>
      <c r="AB1952" s="42"/>
      <c r="AC1952" s="42"/>
      <c r="AD1952" s="42"/>
      <c r="AE1952" s="42"/>
      <c r="AF1952" s="42"/>
      <c r="AG1952" s="42"/>
      <c r="AH1952" s="42"/>
      <c r="AI1952" s="42"/>
      <c r="AJ1952" s="42"/>
      <c r="AK1952" s="42"/>
      <c r="AL1952" s="42"/>
      <c r="AM1952" s="42"/>
      <c r="AN1952" s="42"/>
      <c r="AO1952" s="42"/>
      <c r="AP1952" s="42"/>
      <c r="AQ1952" s="42"/>
      <c r="AR1952" s="42"/>
      <c r="AS1952" s="42"/>
      <c r="AT1952" s="42"/>
      <c r="AU1952" s="42"/>
      <c r="AV1952" s="42"/>
    </row>
    <row r="1953" spans="3:48" x14ac:dyDescent="0.35">
      <c r="C1953" s="1" t="s">
        <v>29</v>
      </c>
      <c r="D1953">
        <v>488</v>
      </c>
      <c r="E1953">
        <v>4</v>
      </c>
      <c r="F1953">
        <v>37</v>
      </c>
      <c r="G1953">
        <v>37</v>
      </c>
      <c r="H1953">
        <v>11</v>
      </c>
      <c r="I1953">
        <v>30</v>
      </c>
      <c r="J1953">
        <v>18</v>
      </c>
      <c r="K1953">
        <v>7</v>
      </c>
      <c r="L1953">
        <v>50</v>
      </c>
      <c r="M1953">
        <v>30</v>
      </c>
      <c r="N1953">
        <v>0.85</v>
      </c>
      <c r="O1953">
        <v>0.54411764705882304</v>
      </c>
      <c r="P1953">
        <v>0.54779411764705899</v>
      </c>
      <c r="Q1953">
        <v>0</v>
      </c>
      <c r="R1953">
        <v>12</v>
      </c>
      <c r="S1953">
        <v>0</v>
      </c>
      <c r="T1953">
        <v>0</v>
      </c>
      <c r="U1953">
        <v>0</v>
      </c>
      <c r="V1953">
        <v>1</v>
      </c>
      <c r="W1953">
        <v>0.46562500000000001</v>
      </c>
      <c r="X1953" s="37">
        <v>0.10294117647058799</v>
      </c>
      <c r="Y1953" s="37">
        <v>0.441176470588235</v>
      </c>
      <c r="Z1953" s="37">
        <v>0.54411764705882304</v>
      </c>
      <c r="AA1953" s="37">
        <v>0.65833333333333299</v>
      </c>
      <c r="AB1953" s="42"/>
      <c r="AC1953" s="42"/>
      <c r="AD1953" s="42"/>
      <c r="AE1953" s="42"/>
      <c r="AF1953" s="42"/>
      <c r="AG1953" s="42"/>
      <c r="AH1953" s="42"/>
      <c r="AI1953" s="42"/>
      <c r="AJ1953" s="42"/>
      <c r="AK1953" s="42"/>
      <c r="AL1953" s="42"/>
      <c r="AM1953" s="42"/>
      <c r="AN1953" s="42"/>
      <c r="AO1953" s="42"/>
      <c r="AP1953" s="42"/>
      <c r="AQ1953" s="42"/>
      <c r="AR1953" s="42"/>
      <c r="AS1953" s="42"/>
      <c r="AT1953" s="42"/>
      <c r="AU1953" s="42"/>
      <c r="AV1953" s="42"/>
    </row>
    <row r="1954" spans="3:48" x14ac:dyDescent="0.35">
      <c r="C1954" s="1">
        <v>42952.25</v>
      </c>
      <c r="D1954">
        <v>489</v>
      </c>
      <c r="E1954">
        <v>1</v>
      </c>
      <c r="F1954">
        <v>49</v>
      </c>
      <c r="G1954">
        <v>35</v>
      </c>
      <c r="H1954">
        <v>0</v>
      </c>
      <c r="I1954">
        <v>0</v>
      </c>
      <c r="J1954">
        <v>0</v>
      </c>
      <c r="K1954">
        <v>0</v>
      </c>
      <c r="L1954">
        <v>49</v>
      </c>
      <c r="M1954">
        <v>49</v>
      </c>
      <c r="N1954">
        <v>0.75</v>
      </c>
      <c r="O1954">
        <v>1</v>
      </c>
      <c r="P1954">
        <v>0.80972222222222201</v>
      </c>
      <c r="Q1954">
        <v>4</v>
      </c>
      <c r="R1954">
        <v>40</v>
      </c>
      <c r="S1954">
        <v>0</v>
      </c>
      <c r="T1954">
        <v>0</v>
      </c>
      <c r="U1954">
        <v>0</v>
      </c>
      <c r="V1954">
        <v>0</v>
      </c>
      <c r="W1954">
        <v>0.60729166666666701</v>
      </c>
      <c r="X1954" s="37">
        <v>0</v>
      </c>
      <c r="Y1954" s="37">
        <v>1</v>
      </c>
      <c r="Z1954" s="37">
        <v>1</v>
      </c>
      <c r="AA1954" s="37">
        <v>0.60729166666666701</v>
      </c>
      <c r="AB1954" s="42">
        <f t="shared" ref="AB1954" si="10226">AVERAGE(D1954:D1957)</f>
        <v>489</v>
      </c>
      <c r="AC1954" s="42">
        <f t="shared" ref="AC1954" si="10227">AVERAGEIF(M1954:M1957,"&lt;&gt;0",F1954:F1957)</f>
        <v>46.75</v>
      </c>
      <c r="AD1954" s="42">
        <f t="shared" ref="AD1954" si="10228">AVERAGEIF(M1954:M1957,"&lt;&gt;0",G1954:G1957)</f>
        <v>38.5</v>
      </c>
      <c r="AE1954" s="42">
        <f t="shared" ref="AE1954" si="10229">AVERAGEIF(M1954:M1957,"&lt;&gt;0",H1954:H1957)</f>
        <v>0.25</v>
      </c>
      <c r="AF1954" s="42">
        <f t="shared" ref="AF1954" si="10230">AVERAGEIF(M1954:M1957,"&lt;&gt;0",I1954:I1957)</f>
        <v>0.5</v>
      </c>
      <c r="AG1954" s="42">
        <f t="shared" ref="AG1954" si="10231">AVERAGEIF(M1954:M1957,"&lt;&gt;0",J1954:J1957)</f>
        <v>0</v>
      </c>
      <c r="AH1954" s="42">
        <f t="shared" ref="AH1954" si="10232">AVERAGEIF(M1954:M1957,"&lt;&gt;0",X1954:X1957)</f>
        <v>0</v>
      </c>
      <c r="AI1954" s="42">
        <f t="shared" ref="AI1954" si="10233">AVERAGEIF(M1954:M1957,"&lt;&gt;0",L1954:L1957)</f>
        <v>47.5</v>
      </c>
      <c r="AJ1954" s="42">
        <f t="shared" ref="AJ1954" si="10234">AVERAGEIF(M1954:M1957,"&lt;&gt;0",Y1954:Y1957)</f>
        <v>0.98398398398398401</v>
      </c>
      <c r="AK1954" s="42">
        <f t="shared" ref="AK1954" si="10235">AVERAGEIF(M1954:M1957,"&lt;&gt;0",N1954:N1957)</f>
        <v>0.77187499999999998</v>
      </c>
      <c r="AL1954" s="42">
        <f t="shared" ref="AL1954" si="10236">AVERAGEIF(M1954:M1957,"&lt;&gt;0",O1954:O1957)</f>
        <v>0.98398398398398401</v>
      </c>
      <c r="AM1954" s="42">
        <f t="shared" ref="AM1954" si="10237">AVERAGEIF(M1954:M1957,"&lt;&gt;0",P1954:P1957)</f>
        <v>0.79649594290452497</v>
      </c>
      <c r="AN1954" s="42">
        <f t="shared" ref="AN1954" si="10238">AVERAGEIF(M1954:M1957,"&lt;&gt;0",Q1954:Q1957)</f>
        <v>3.75</v>
      </c>
      <c r="AO1954" s="42">
        <f t="shared" ref="AO1954" si="10239">AVERAGEIF(M1954:M1957,"&lt;&gt;0",R1954:R1957)</f>
        <v>41.75</v>
      </c>
      <c r="AP1954" s="42">
        <f t="shared" ref="AP1954" si="10240">AVERAGEIF(M1954:M1957,"&lt;&gt;0",S1954:S1957)</f>
        <v>0</v>
      </c>
      <c r="AQ1954" s="42">
        <f t="shared" ref="AQ1954" si="10241">AVERAGEIF(M1954:M1957,"&lt;&gt;0",T1954:T1957)</f>
        <v>2.5</v>
      </c>
      <c r="AR1954" s="42">
        <f t="shared" ref="AR1954" si="10242">AVERAGEIF(M1954:M1957,"&lt;&gt;0",U1954:U1957)</f>
        <v>0</v>
      </c>
      <c r="AS1954" s="42">
        <f t="shared" ref="AS1954" si="10243">AVERAGEIF(M1954:M1957,"&lt;&gt;0",V1954:V1957)</f>
        <v>0</v>
      </c>
      <c r="AT1954" s="42">
        <f t="shared" ref="AT1954" si="10244">AVERAGEIF(M1954:M1957,"&lt;&gt;0",W1954:W1957)</f>
        <v>0.61302083333333357</v>
      </c>
      <c r="AU1954" s="42">
        <f t="shared" ref="AU1954" si="10245">AVERAGEIF(M1954:M1957,"&lt;&gt;0",Z1954:Z1957)</f>
        <v>0.98398398398398401</v>
      </c>
      <c r="AV1954" s="42">
        <f t="shared" ref="AV1954" si="10246">AVERAGEIF(M1954:M1957,"&lt;&gt;0",AA1954:AA1957)</f>
        <v>0.63385416666666683</v>
      </c>
    </row>
    <row r="1955" spans="3:48" x14ac:dyDescent="0.35">
      <c r="C1955" s="1" t="s">
        <v>27</v>
      </c>
      <c r="D1955">
        <v>489</v>
      </c>
      <c r="E1955">
        <v>2</v>
      </c>
      <c r="F1955">
        <v>52</v>
      </c>
      <c r="G1955">
        <v>45</v>
      </c>
      <c r="H1955">
        <v>0</v>
      </c>
      <c r="I1955">
        <v>1</v>
      </c>
      <c r="J1955">
        <v>0</v>
      </c>
      <c r="K1955">
        <v>0</v>
      </c>
      <c r="L1955">
        <v>54</v>
      </c>
      <c r="M1955">
        <v>52</v>
      </c>
      <c r="N1955">
        <v>0.83750000000000002</v>
      </c>
      <c r="O1955">
        <v>0.96296296296296302</v>
      </c>
      <c r="P1955">
        <v>0.80721393034825895</v>
      </c>
      <c r="Q1955">
        <v>2</v>
      </c>
      <c r="R1955">
        <v>47</v>
      </c>
      <c r="S1955">
        <v>0</v>
      </c>
      <c r="T1955">
        <v>4</v>
      </c>
      <c r="U1955">
        <v>0</v>
      </c>
      <c r="V1955">
        <v>0</v>
      </c>
      <c r="W1955">
        <v>0.67604166666666698</v>
      </c>
      <c r="X1955" s="37">
        <v>0</v>
      </c>
      <c r="Y1955" s="37">
        <v>0.96296296296296302</v>
      </c>
      <c r="Z1955" s="37">
        <v>0.96296296296296302</v>
      </c>
      <c r="AA1955" s="37">
        <v>0.72812500000000002</v>
      </c>
      <c r="AB1955" s="42"/>
      <c r="AC1955" s="42"/>
      <c r="AD1955" s="42"/>
      <c r="AE1955" s="42"/>
      <c r="AF1955" s="42"/>
      <c r="AG1955" s="42"/>
      <c r="AH1955" s="42"/>
      <c r="AI1955" s="42"/>
      <c r="AJ1955" s="42"/>
      <c r="AK1955" s="42"/>
      <c r="AL1955" s="42"/>
      <c r="AM1955" s="42"/>
      <c r="AN1955" s="42"/>
      <c r="AO1955" s="42"/>
      <c r="AP1955" s="42"/>
      <c r="AQ1955" s="42"/>
      <c r="AR1955" s="42"/>
      <c r="AS1955" s="42"/>
      <c r="AT1955" s="42"/>
      <c r="AU1955" s="42"/>
      <c r="AV1955" s="42"/>
    </row>
    <row r="1956" spans="3:48" x14ac:dyDescent="0.35">
      <c r="C1956" s="1" t="s">
        <v>28</v>
      </c>
      <c r="D1956">
        <v>489</v>
      </c>
      <c r="E1956">
        <v>3</v>
      </c>
      <c r="F1956">
        <v>36</v>
      </c>
      <c r="G1956">
        <v>29</v>
      </c>
      <c r="H1956">
        <v>1</v>
      </c>
      <c r="I1956">
        <v>1</v>
      </c>
      <c r="J1956">
        <v>0</v>
      </c>
      <c r="K1956">
        <v>0</v>
      </c>
      <c r="L1956">
        <v>37</v>
      </c>
      <c r="M1956">
        <v>36</v>
      </c>
      <c r="N1956">
        <v>0.625</v>
      </c>
      <c r="O1956">
        <v>0.97297297297297303</v>
      </c>
      <c r="P1956">
        <v>0.81666666666666698</v>
      </c>
      <c r="Q1956">
        <v>3</v>
      </c>
      <c r="R1956">
        <v>30</v>
      </c>
      <c r="S1956">
        <v>0</v>
      </c>
      <c r="T1956">
        <v>3</v>
      </c>
      <c r="U1956">
        <v>0</v>
      </c>
      <c r="V1956">
        <v>0</v>
      </c>
      <c r="W1956">
        <v>0.51041666666666696</v>
      </c>
      <c r="X1956" s="37">
        <v>0</v>
      </c>
      <c r="Y1956" s="37">
        <v>0.97297297297297303</v>
      </c>
      <c r="Z1956" s="37">
        <v>0.97297297297297303</v>
      </c>
      <c r="AA1956" s="37">
        <v>0.54166666666666696</v>
      </c>
      <c r="AB1956" s="42"/>
      <c r="AC1956" s="42"/>
      <c r="AD1956" s="42"/>
      <c r="AE1956" s="42"/>
      <c r="AF1956" s="42"/>
      <c r="AG1956" s="42"/>
      <c r="AH1956" s="42"/>
      <c r="AI1956" s="42"/>
      <c r="AJ1956" s="42"/>
      <c r="AK1956" s="42"/>
      <c r="AL1956" s="42"/>
      <c r="AM1956" s="42"/>
      <c r="AN1956" s="42"/>
      <c r="AO1956" s="42"/>
      <c r="AP1956" s="42"/>
      <c r="AQ1956" s="42"/>
      <c r="AR1956" s="42"/>
      <c r="AS1956" s="42"/>
      <c r="AT1956" s="42"/>
      <c r="AU1956" s="42"/>
      <c r="AV1956" s="42"/>
    </row>
    <row r="1957" spans="3:48" x14ac:dyDescent="0.35">
      <c r="C1957" s="1" t="s">
        <v>29</v>
      </c>
      <c r="D1957">
        <v>489</v>
      </c>
      <c r="E1957">
        <v>4</v>
      </c>
      <c r="F1957">
        <v>50</v>
      </c>
      <c r="G1957">
        <v>45</v>
      </c>
      <c r="H1957">
        <v>0</v>
      </c>
      <c r="I1957">
        <v>0</v>
      </c>
      <c r="J1957">
        <v>0</v>
      </c>
      <c r="K1957">
        <v>0</v>
      </c>
      <c r="L1957">
        <v>50</v>
      </c>
      <c r="M1957">
        <v>50</v>
      </c>
      <c r="N1957">
        <v>0.875</v>
      </c>
      <c r="O1957">
        <v>1</v>
      </c>
      <c r="P1957">
        <v>0.75238095238095204</v>
      </c>
      <c r="Q1957">
        <v>6</v>
      </c>
      <c r="R1957">
        <v>50</v>
      </c>
      <c r="S1957">
        <v>0</v>
      </c>
      <c r="T1957">
        <v>3</v>
      </c>
      <c r="U1957">
        <v>0</v>
      </c>
      <c r="V1957">
        <v>0</v>
      </c>
      <c r="W1957">
        <v>0.65833333333333299</v>
      </c>
      <c r="X1957" s="37">
        <v>0</v>
      </c>
      <c r="Y1957" s="37">
        <v>1</v>
      </c>
      <c r="Z1957" s="37">
        <v>1</v>
      </c>
      <c r="AA1957" s="37">
        <v>0.65833333333333299</v>
      </c>
      <c r="AB1957" s="42"/>
      <c r="AC1957" s="42"/>
      <c r="AD1957" s="42"/>
      <c r="AE1957" s="42"/>
      <c r="AF1957" s="42"/>
      <c r="AG1957" s="42"/>
      <c r="AH1957" s="42"/>
      <c r="AI1957" s="42"/>
      <c r="AJ1957" s="42"/>
      <c r="AK1957" s="42"/>
      <c r="AL1957" s="42"/>
      <c r="AM1957" s="42"/>
      <c r="AN1957" s="42"/>
      <c r="AO1957" s="42"/>
      <c r="AP1957" s="42"/>
      <c r="AQ1957" s="42"/>
      <c r="AR1957" s="42"/>
      <c r="AS1957" s="42"/>
      <c r="AT1957" s="42"/>
      <c r="AU1957" s="42"/>
      <c r="AV1957" s="42"/>
    </row>
    <row r="1958" spans="3:48" x14ac:dyDescent="0.35">
      <c r="C1958" s="1">
        <v>42952.25</v>
      </c>
      <c r="D1958">
        <v>490</v>
      </c>
      <c r="E1958">
        <v>1</v>
      </c>
      <c r="F1958">
        <v>49</v>
      </c>
      <c r="G1958">
        <v>43</v>
      </c>
      <c r="H1958">
        <v>0</v>
      </c>
      <c r="I1958">
        <v>0</v>
      </c>
      <c r="J1958">
        <v>0</v>
      </c>
      <c r="K1958">
        <v>0</v>
      </c>
      <c r="L1958">
        <v>49</v>
      </c>
      <c r="M1958">
        <v>49</v>
      </c>
      <c r="N1958">
        <v>0.9375</v>
      </c>
      <c r="O1958">
        <v>1</v>
      </c>
      <c r="P1958">
        <v>0.64777777777777801</v>
      </c>
      <c r="Q1958">
        <v>6</v>
      </c>
      <c r="R1958">
        <v>57</v>
      </c>
      <c r="S1958">
        <v>0</v>
      </c>
      <c r="T1958">
        <v>1</v>
      </c>
      <c r="U1958">
        <v>0</v>
      </c>
      <c r="V1958">
        <v>0</v>
      </c>
      <c r="W1958">
        <v>0.60729166666666701</v>
      </c>
      <c r="X1958" s="37">
        <v>0</v>
      </c>
      <c r="Y1958" s="37">
        <v>1</v>
      </c>
      <c r="Z1958" s="37">
        <v>1</v>
      </c>
      <c r="AA1958" s="37">
        <v>0.60729166666666701</v>
      </c>
      <c r="AB1958" s="42">
        <f t="shared" ref="AB1958" si="10247">AVERAGE(D1958:D1961)</f>
        <v>490</v>
      </c>
      <c r="AC1958" s="42">
        <f t="shared" ref="AC1958" si="10248">AVERAGEIF(M1958:M1961,"&lt;&gt;0",F1958:F1961)</f>
        <v>39</v>
      </c>
      <c r="AD1958" s="42">
        <f t="shared" ref="AD1958" si="10249">AVERAGEIF(M1958:M1961,"&lt;&gt;0",G1958:G1961)</f>
        <v>36.25</v>
      </c>
      <c r="AE1958" s="42">
        <f t="shared" ref="AE1958" si="10250">AVERAGEIF(M1958:M1961,"&lt;&gt;0",H1958:H1961)</f>
        <v>1.75</v>
      </c>
      <c r="AF1958" s="42">
        <f t="shared" ref="AF1958" si="10251">AVERAGEIF(M1958:M1961,"&lt;&gt;0",I1958:I1961)</f>
        <v>15.5</v>
      </c>
      <c r="AG1958" s="42">
        <f t="shared" ref="AG1958" si="10252">AVERAGEIF(M1958:M1961,"&lt;&gt;0",J1958:J1961)</f>
        <v>0</v>
      </c>
      <c r="AH1958" s="42">
        <f t="shared" ref="AH1958" si="10253">AVERAGEIF(M1958:M1961,"&lt;&gt;0",X1958:X1961)</f>
        <v>0</v>
      </c>
      <c r="AI1958" s="42">
        <f t="shared" ref="AI1958" si="10254">AVERAGEIF(M1958:M1961,"&lt;&gt;0",L1958:L1961)</f>
        <v>47.5</v>
      </c>
      <c r="AJ1958" s="42">
        <f t="shared" ref="AJ1958" si="10255">AVERAGEIF(M1958:M1961,"&lt;&gt;0",Y1958:Y1961)</f>
        <v>0.84259259259259256</v>
      </c>
      <c r="AK1958" s="42">
        <f t="shared" ref="AK1958" si="10256">AVERAGEIF(M1958:M1961,"&lt;&gt;0",N1958:N1961)</f>
        <v>0.92812500000000009</v>
      </c>
      <c r="AL1958" s="42">
        <f t="shared" ref="AL1958" si="10257">AVERAGEIF(M1958:M1961,"&lt;&gt;0",O1958:O1961)</f>
        <v>0.84259259259259256</v>
      </c>
      <c r="AM1958" s="42">
        <f t="shared" ref="AM1958" si="10258">AVERAGEIF(M1958:M1961,"&lt;&gt;0",P1958:P1961)</f>
        <v>0.54918609786256845</v>
      </c>
      <c r="AN1958" s="42">
        <f t="shared" ref="AN1958" si="10259">AVERAGEIF(M1958:M1961,"&lt;&gt;0",Q1958:Q1961)</f>
        <v>6.5</v>
      </c>
      <c r="AO1958" s="42">
        <f t="shared" ref="AO1958" si="10260">AVERAGEIF(M1958:M1961,"&lt;&gt;0",R1958:R1961)</f>
        <v>56.75</v>
      </c>
      <c r="AP1958" s="42">
        <f t="shared" ref="AP1958" si="10261">AVERAGEIF(M1958:M1961,"&lt;&gt;0",S1958:S1961)</f>
        <v>0.25</v>
      </c>
      <c r="AQ1958" s="42">
        <f t="shared" ref="AQ1958" si="10262">AVERAGEIF(M1958:M1961,"&lt;&gt;0",T1958:T1961)</f>
        <v>3</v>
      </c>
      <c r="AR1958" s="42">
        <f t="shared" ref="AR1958" si="10263">AVERAGEIF(M1958:M1961,"&lt;&gt;0",U1958:U1961)</f>
        <v>0</v>
      </c>
      <c r="AS1958" s="42">
        <f t="shared" ref="AS1958" si="10264">AVERAGEIF(M1958:M1961,"&lt;&gt;0",V1958:V1961)</f>
        <v>0</v>
      </c>
      <c r="AT1958" s="42">
        <f t="shared" ref="AT1958" si="10265">AVERAGEIF(M1958:M1961,"&lt;&gt;0",W1958:W1961)</f>
        <v>0.50182291666666679</v>
      </c>
      <c r="AU1958" s="42">
        <f t="shared" ref="AU1958" si="10266">AVERAGEIF(M1958:M1961,"&lt;&gt;0",Z1958:Z1961)</f>
        <v>0.84259259259259256</v>
      </c>
      <c r="AV1958" s="42">
        <f t="shared" ref="AV1958" si="10267">AVERAGEIF(M1958:M1961,"&lt;&gt;0",AA1958:AA1961)</f>
        <v>0.63385416666666683</v>
      </c>
    </row>
    <row r="1959" spans="3:48" x14ac:dyDescent="0.35">
      <c r="C1959" s="1" t="s">
        <v>27</v>
      </c>
      <c r="D1959">
        <v>490</v>
      </c>
      <c r="E1959">
        <v>2</v>
      </c>
      <c r="F1959">
        <v>20</v>
      </c>
      <c r="G1959">
        <v>29</v>
      </c>
      <c r="H1959">
        <v>7</v>
      </c>
      <c r="I1959">
        <v>62</v>
      </c>
      <c r="J1959">
        <v>0</v>
      </c>
      <c r="K1959">
        <v>0</v>
      </c>
      <c r="L1959">
        <v>54</v>
      </c>
      <c r="M1959">
        <v>20</v>
      </c>
      <c r="N1959">
        <v>1</v>
      </c>
      <c r="O1959">
        <v>0.37037037037037002</v>
      </c>
      <c r="P1959">
        <v>0.2</v>
      </c>
      <c r="Q1959">
        <v>10</v>
      </c>
      <c r="R1959">
        <v>60</v>
      </c>
      <c r="S1959">
        <v>0</v>
      </c>
      <c r="T1959">
        <v>4</v>
      </c>
      <c r="U1959">
        <v>0</v>
      </c>
      <c r="V1959">
        <v>0</v>
      </c>
      <c r="W1959">
        <v>0.2</v>
      </c>
      <c r="X1959" s="37">
        <v>0</v>
      </c>
      <c r="Y1959" s="37">
        <v>0.37037037037037002</v>
      </c>
      <c r="Z1959" s="37">
        <v>0.37037037037037002</v>
      </c>
      <c r="AA1959" s="37">
        <v>0.72812500000000002</v>
      </c>
      <c r="AB1959" s="42"/>
      <c r="AC1959" s="42"/>
      <c r="AD1959" s="42"/>
      <c r="AE1959" s="42"/>
      <c r="AF1959" s="42"/>
      <c r="AG1959" s="42"/>
      <c r="AH1959" s="42"/>
      <c r="AI1959" s="42"/>
      <c r="AJ1959" s="42"/>
      <c r="AK1959" s="42"/>
      <c r="AL1959" s="42"/>
      <c r="AM1959" s="42"/>
      <c r="AN1959" s="42"/>
      <c r="AO1959" s="42"/>
      <c r="AP1959" s="42"/>
      <c r="AQ1959" s="42"/>
      <c r="AR1959" s="42"/>
      <c r="AS1959" s="42"/>
      <c r="AT1959" s="42"/>
      <c r="AU1959" s="42"/>
      <c r="AV1959" s="42"/>
    </row>
    <row r="1960" spans="3:48" x14ac:dyDescent="0.35">
      <c r="C1960" s="1" t="s">
        <v>28</v>
      </c>
      <c r="D1960">
        <v>490</v>
      </c>
      <c r="E1960">
        <v>3</v>
      </c>
      <c r="F1960">
        <v>37</v>
      </c>
      <c r="G1960">
        <v>29</v>
      </c>
      <c r="H1960">
        <v>0</v>
      </c>
      <c r="I1960">
        <v>0</v>
      </c>
      <c r="J1960">
        <v>0</v>
      </c>
      <c r="K1960">
        <v>0</v>
      </c>
      <c r="L1960">
        <v>37</v>
      </c>
      <c r="M1960">
        <v>37</v>
      </c>
      <c r="N1960">
        <v>0.85</v>
      </c>
      <c r="O1960">
        <v>1</v>
      </c>
      <c r="P1960">
        <v>0.63725490196078405</v>
      </c>
      <c r="Q1960">
        <v>6</v>
      </c>
      <c r="R1960">
        <v>53</v>
      </c>
      <c r="S1960">
        <v>1</v>
      </c>
      <c r="T1960">
        <v>3</v>
      </c>
      <c r="U1960">
        <v>0</v>
      </c>
      <c r="V1960">
        <v>0</v>
      </c>
      <c r="W1960">
        <v>0.54166666666666696</v>
      </c>
      <c r="X1960" s="37">
        <v>0</v>
      </c>
      <c r="Y1960" s="37">
        <v>1</v>
      </c>
      <c r="Z1960" s="37">
        <v>1</v>
      </c>
      <c r="AA1960" s="37">
        <v>0.54166666666666696</v>
      </c>
      <c r="AB1960" s="42"/>
      <c r="AC1960" s="42"/>
      <c r="AD1960" s="42"/>
      <c r="AE1960" s="42"/>
      <c r="AF1960" s="42"/>
      <c r="AG1960" s="42"/>
      <c r="AH1960" s="42"/>
      <c r="AI1960" s="42"/>
      <c r="AJ1960" s="42"/>
      <c r="AK1960" s="42"/>
      <c r="AL1960" s="42"/>
      <c r="AM1960" s="42"/>
      <c r="AN1960" s="42"/>
      <c r="AO1960" s="42"/>
      <c r="AP1960" s="42"/>
      <c r="AQ1960" s="42"/>
      <c r="AR1960" s="42"/>
      <c r="AS1960" s="42"/>
      <c r="AT1960" s="42"/>
      <c r="AU1960" s="42"/>
      <c r="AV1960" s="42"/>
    </row>
    <row r="1961" spans="3:48" x14ac:dyDescent="0.35">
      <c r="C1961" s="1" t="s">
        <v>29</v>
      </c>
      <c r="D1961">
        <v>490</v>
      </c>
      <c r="E1961">
        <v>4</v>
      </c>
      <c r="F1961">
        <v>50</v>
      </c>
      <c r="G1961">
        <v>44</v>
      </c>
      <c r="H1961">
        <v>0</v>
      </c>
      <c r="I1961">
        <v>0</v>
      </c>
      <c r="J1961">
        <v>0</v>
      </c>
      <c r="K1961">
        <v>0</v>
      </c>
      <c r="L1961">
        <v>50</v>
      </c>
      <c r="M1961">
        <v>50</v>
      </c>
      <c r="N1961">
        <v>0.92500000000000004</v>
      </c>
      <c r="O1961">
        <v>1</v>
      </c>
      <c r="P1961">
        <v>0.71171171171171199</v>
      </c>
      <c r="Q1961">
        <v>4</v>
      </c>
      <c r="R1961">
        <v>57</v>
      </c>
      <c r="S1961">
        <v>0</v>
      </c>
      <c r="T1961">
        <v>4</v>
      </c>
      <c r="U1961">
        <v>0</v>
      </c>
      <c r="V1961">
        <v>0</v>
      </c>
      <c r="W1961">
        <v>0.65833333333333299</v>
      </c>
      <c r="X1961" s="37">
        <v>0</v>
      </c>
      <c r="Y1961" s="37">
        <v>1</v>
      </c>
      <c r="Z1961" s="37">
        <v>1</v>
      </c>
      <c r="AA1961" s="37">
        <v>0.65833333333333299</v>
      </c>
      <c r="AB1961" s="42"/>
      <c r="AC1961" s="42"/>
      <c r="AD1961" s="42"/>
      <c r="AE1961" s="42"/>
      <c r="AF1961" s="42"/>
      <c r="AG1961" s="42"/>
      <c r="AH1961" s="42"/>
      <c r="AI1961" s="42"/>
      <c r="AJ1961" s="42"/>
      <c r="AK1961" s="42"/>
      <c r="AL1961" s="42"/>
      <c r="AM1961" s="42"/>
      <c r="AN1961" s="42"/>
      <c r="AO1961" s="42"/>
      <c r="AP1961" s="42"/>
      <c r="AQ1961" s="42"/>
      <c r="AR1961" s="42"/>
      <c r="AS1961" s="42"/>
      <c r="AT1961" s="42"/>
      <c r="AU1961" s="42"/>
      <c r="AV1961" s="42"/>
    </row>
    <row r="1962" spans="3:48" x14ac:dyDescent="0.35">
      <c r="C1962" s="1">
        <v>42952.25</v>
      </c>
      <c r="D1962">
        <v>491</v>
      </c>
      <c r="E1962">
        <v>1</v>
      </c>
      <c r="F1962">
        <v>64</v>
      </c>
      <c r="G1962">
        <v>56</v>
      </c>
      <c r="H1962">
        <v>0</v>
      </c>
      <c r="I1962">
        <v>0</v>
      </c>
      <c r="J1962">
        <v>27</v>
      </c>
      <c r="K1962">
        <v>15</v>
      </c>
      <c r="L1962">
        <v>49</v>
      </c>
      <c r="M1962">
        <v>49</v>
      </c>
      <c r="N1962">
        <v>0.9375</v>
      </c>
      <c r="O1962">
        <v>0.84210526315789502</v>
      </c>
      <c r="P1962">
        <v>0.78666666666666696</v>
      </c>
      <c r="Q1962">
        <v>4</v>
      </c>
      <c r="R1962">
        <v>55</v>
      </c>
      <c r="S1962">
        <v>0</v>
      </c>
      <c r="T1962">
        <v>3</v>
      </c>
      <c r="U1962">
        <v>0</v>
      </c>
      <c r="V1962">
        <v>0</v>
      </c>
      <c r="W1962">
        <v>0.73750000000000004</v>
      </c>
      <c r="X1962" s="37">
        <v>0.197368421052632</v>
      </c>
      <c r="Y1962" s="37">
        <v>0.64473684210526305</v>
      </c>
      <c r="Z1962" s="37">
        <v>0.84210526315789502</v>
      </c>
      <c r="AA1962" s="37">
        <v>0.60729166666666701</v>
      </c>
      <c r="AB1962" s="42">
        <f t="shared" ref="AB1962" si="10268">AVERAGE(D1962:D1965)</f>
        <v>491</v>
      </c>
      <c r="AC1962" s="42">
        <f t="shared" ref="AC1962" si="10269">AVERAGEIF(M1962:M1965,"&lt;&gt;0",F1962:F1965)</f>
        <v>62.25</v>
      </c>
      <c r="AD1962" s="42">
        <f t="shared" ref="AD1962" si="10270">AVERAGEIF(M1962:M1965,"&lt;&gt;0",G1962:G1965)</f>
        <v>54.75</v>
      </c>
      <c r="AE1962" s="42">
        <f t="shared" ref="AE1962" si="10271">AVERAGEIF(M1962:M1965,"&lt;&gt;0",H1962:H1965)</f>
        <v>0.25</v>
      </c>
      <c r="AF1962" s="42">
        <f t="shared" ref="AF1962" si="10272">AVERAGEIF(M1962:M1965,"&lt;&gt;0",I1962:I1965)</f>
        <v>0.5</v>
      </c>
      <c r="AG1962" s="42">
        <f t="shared" ref="AG1962" si="10273">AVERAGEIF(M1962:M1965,"&lt;&gt;0",J1962:J1965)</f>
        <v>22</v>
      </c>
      <c r="AH1962" s="42">
        <f t="shared" ref="AH1962" si="10274">AVERAGEIF(M1962:M1965,"&lt;&gt;0",X1962:X1965)</f>
        <v>0.22348030893172227</v>
      </c>
      <c r="AI1962" s="42">
        <f t="shared" ref="AI1962" si="10275">AVERAGEIF(M1962:M1965,"&lt;&gt;0",L1962:L1965)</f>
        <v>47.5</v>
      </c>
      <c r="AJ1962" s="42">
        <f t="shared" ref="AJ1962" si="10276">AVERAGEIF(M1962:M1965,"&lt;&gt;0",Y1962:Y1965)</f>
        <v>0.67475684388073276</v>
      </c>
      <c r="AK1962" s="42">
        <f t="shared" ref="AK1962" si="10277">AVERAGEIF(M1962:M1965,"&lt;&gt;0",N1962:N1965)</f>
        <v>0.953125</v>
      </c>
      <c r="AL1962" s="42">
        <f t="shared" ref="AL1962" si="10278">AVERAGEIF(M1962:M1965,"&lt;&gt;0",O1962:O1965)</f>
        <v>0.89823715281245498</v>
      </c>
      <c r="AM1962" s="42">
        <f t="shared" ref="AM1962" si="10279">AVERAGEIF(M1962:M1965,"&lt;&gt;0",P1962:P1965)</f>
        <v>0.82336805555555559</v>
      </c>
      <c r="AN1962" s="42">
        <f t="shared" ref="AN1962" si="10280">AVERAGEIF(M1962:M1965,"&lt;&gt;0",Q1962:Q1965)</f>
        <v>2.5</v>
      </c>
      <c r="AO1962" s="42">
        <f t="shared" ref="AO1962" si="10281">AVERAGEIF(M1962:M1965,"&lt;&gt;0",R1962:R1965)</f>
        <v>56.25</v>
      </c>
      <c r="AP1962" s="42">
        <f t="shared" ref="AP1962" si="10282">AVERAGEIF(M1962:M1965,"&lt;&gt;0",S1962:S1965)</f>
        <v>1</v>
      </c>
      <c r="AQ1962" s="42">
        <f t="shared" ref="AQ1962" si="10283">AVERAGEIF(M1962:M1965,"&lt;&gt;0",T1962:T1965)</f>
        <v>3.75</v>
      </c>
      <c r="AR1962" s="42">
        <f t="shared" ref="AR1962" si="10284">AVERAGEIF(M1962:M1965,"&lt;&gt;0",U1962:U1965)</f>
        <v>0</v>
      </c>
      <c r="AS1962" s="42">
        <f t="shared" ref="AS1962" si="10285">AVERAGEIF(M1962:M1965,"&lt;&gt;0",V1962:V1965)</f>
        <v>0</v>
      </c>
      <c r="AT1962" s="42">
        <f t="shared" ref="AT1962" si="10286">AVERAGEIF(M1962:M1965,"&lt;&gt;0",W1962:W1965)</f>
        <v>0.7846354166666667</v>
      </c>
      <c r="AU1962" s="42">
        <f t="shared" ref="AU1962" si="10287">AVERAGEIF(M1962:M1965,"&lt;&gt;0",Z1962:Z1965)</f>
        <v>0.89823715281245498</v>
      </c>
      <c r="AV1962" s="42">
        <f t="shared" ref="AV1962" si="10288">AVERAGEIF(M1962:M1965,"&lt;&gt;0",AA1962:AA1965)</f>
        <v>0.63385416666666683</v>
      </c>
    </row>
    <row r="1963" spans="3:48" x14ac:dyDescent="0.35">
      <c r="C1963" s="1" t="s">
        <v>27</v>
      </c>
      <c r="D1963">
        <v>491</v>
      </c>
      <c r="E1963">
        <v>2</v>
      </c>
      <c r="F1963">
        <v>64</v>
      </c>
      <c r="G1963">
        <v>58</v>
      </c>
      <c r="H1963">
        <v>0</v>
      </c>
      <c r="I1963">
        <v>2</v>
      </c>
      <c r="J1963">
        <v>18</v>
      </c>
      <c r="K1963">
        <v>12</v>
      </c>
      <c r="L1963">
        <v>54</v>
      </c>
      <c r="M1963">
        <v>52</v>
      </c>
      <c r="N1963">
        <v>0.9375</v>
      </c>
      <c r="O1963">
        <v>0.88888888888888895</v>
      </c>
      <c r="P1963">
        <v>0.85111111111111104</v>
      </c>
      <c r="Q1963">
        <v>3</v>
      </c>
      <c r="R1963">
        <v>55</v>
      </c>
      <c r="S1963">
        <v>2</v>
      </c>
      <c r="T1963">
        <v>4</v>
      </c>
      <c r="U1963">
        <v>0</v>
      </c>
      <c r="V1963">
        <v>0</v>
      </c>
      <c r="W1963">
        <v>0.79791666666666705</v>
      </c>
      <c r="X1963" s="37">
        <v>0.16666666666666699</v>
      </c>
      <c r="Y1963" s="37">
        <v>0.72222222222222199</v>
      </c>
      <c r="Z1963" s="37">
        <v>0.88888888888888895</v>
      </c>
      <c r="AA1963" s="37">
        <v>0.72812500000000002</v>
      </c>
      <c r="AB1963" s="42"/>
      <c r="AC1963" s="42"/>
      <c r="AD1963" s="42"/>
      <c r="AE1963" s="42"/>
      <c r="AF1963" s="42"/>
      <c r="AG1963" s="42"/>
      <c r="AH1963" s="42"/>
      <c r="AI1963" s="42"/>
      <c r="AJ1963" s="42"/>
      <c r="AK1963" s="42"/>
      <c r="AL1963" s="42"/>
      <c r="AM1963" s="42"/>
      <c r="AN1963" s="42"/>
      <c r="AO1963" s="42"/>
      <c r="AP1963" s="42"/>
      <c r="AQ1963" s="42"/>
      <c r="AR1963" s="42"/>
      <c r="AS1963" s="42"/>
      <c r="AT1963" s="42"/>
      <c r="AU1963" s="42"/>
      <c r="AV1963" s="42"/>
    </row>
    <row r="1964" spans="3:48" x14ac:dyDescent="0.35">
      <c r="C1964" s="1" t="s">
        <v>28</v>
      </c>
      <c r="D1964">
        <v>491</v>
      </c>
      <c r="E1964">
        <v>3</v>
      </c>
      <c r="F1964">
        <v>58</v>
      </c>
      <c r="G1964">
        <v>51</v>
      </c>
      <c r="H1964">
        <v>0</v>
      </c>
      <c r="I1964">
        <v>0</v>
      </c>
      <c r="J1964">
        <v>25</v>
      </c>
      <c r="K1964">
        <v>21</v>
      </c>
      <c r="L1964">
        <v>37</v>
      </c>
      <c r="M1964">
        <v>37</v>
      </c>
      <c r="N1964">
        <v>0.9375</v>
      </c>
      <c r="O1964">
        <v>0.93548387096774199</v>
      </c>
      <c r="P1964">
        <v>0.84111111111111103</v>
      </c>
      <c r="Q1964">
        <v>0</v>
      </c>
      <c r="R1964">
        <v>55</v>
      </c>
      <c r="S1964">
        <v>0</v>
      </c>
      <c r="T1964">
        <v>4</v>
      </c>
      <c r="U1964">
        <v>0</v>
      </c>
      <c r="V1964">
        <v>0</v>
      </c>
      <c r="W1964">
        <v>0.78854166666666703</v>
      </c>
      <c r="X1964" s="37">
        <v>0.33870967741935498</v>
      </c>
      <c r="Y1964" s="37">
        <v>0.59677419354838701</v>
      </c>
      <c r="Z1964" s="37">
        <v>0.93548387096774199</v>
      </c>
      <c r="AA1964" s="37">
        <v>0.54166666666666696</v>
      </c>
      <c r="AB1964" s="42"/>
      <c r="AC1964" s="42"/>
      <c r="AD1964" s="42"/>
      <c r="AE1964" s="42"/>
      <c r="AF1964" s="42"/>
      <c r="AG1964" s="42"/>
      <c r="AH1964" s="42"/>
      <c r="AI1964" s="42"/>
      <c r="AJ1964" s="42"/>
      <c r="AK1964" s="42"/>
      <c r="AL1964" s="42"/>
      <c r="AM1964" s="42"/>
      <c r="AN1964" s="42"/>
      <c r="AO1964" s="42"/>
      <c r="AP1964" s="42"/>
      <c r="AQ1964" s="42"/>
      <c r="AR1964" s="42"/>
      <c r="AS1964" s="42"/>
      <c r="AT1964" s="42"/>
      <c r="AU1964" s="42"/>
      <c r="AV1964" s="42"/>
    </row>
    <row r="1965" spans="3:48" x14ac:dyDescent="0.35">
      <c r="C1965" s="1" t="s">
        <v>29</v>
      </c>
      <c r="D1965">
        <v>491</v>
      </c>
      <c r="E1965">
        <v>4</v>
      </c>
      <c r="F1965">
        <v>63</v>
      </c>
      <c r="G1965">
        <v>54</v>
      </c>
      <c r="H1965">
        <v>1</v>
      </c>
      <c r="I1965">
        <v>0</v>
      </c>
      <c r="J1965">
        <v>18</v>
      </c>
      <c r="K1965">
        <v>13</v>
      </c>
      <c r="L1965">
        <v>50</v>
      </c>
      <c r="M1965">
        <v>50</v>
      </c>
      <c r="N1965">
        <v>1</v>
      </c>
      <c r="O1965">
        <v>0.92647058823529405</v>
      </c>
      <c r="P1965">
        <v>0.81458333333333299</v>
      </c>
      <c r="Q1965">
        <v>3</v>
      </c>
      <c r="R1965">
        <v>60</v>
      </c>
      <c r="S1965">
        <v>2</v>
      </c>
      <c r="T1965">
        <v>4</v>
      </c>
      <c r="U1965">
        <v>0</v>
      </c>
      <c r="V1965">
        <v>0</v>
      </c>
      <c r="W1965">
        <v>0.81458333333333299</v>
      </c>
      <c r="X1965" s="37">
        <v>0.191176470588235</v>
      </c>
      <c r="Y1965" s="37">
        <v>0.73529411764705899</v>
      </c>
      <c r="Z1965" s="37">
        <v>0.92647058823529405</v>
      </c>
      <c r="AA1965" s="37">
        <v>0.65833333333333299</v>
      </c>
      <c r="AB1965" s="42"/>
      <c r="AC1965" s="42"/>
      <c r="AD1965" s="42"/>
      <c r="AE1965" s="42"/>
      <c r="AF1965" s="42"/>
      <c r="AG1965" s="42"/>
      <c r="AH1965" s="42"/>
      <c r="AI1965" s="42"/>
      <c r="AJ1965" s="42"/>
      <c r="AK1965" s="42"/>
      <c r="AL1965" s="42"/>
      <c r="AM1965" s="42"/>
      <c r="AN1965" s="42"/>
      <c r="AO1965" s="42"/>
      <c r="AP1965" s="42"/>
      <c r="AQ1965" s="42"/>
      <c r="AR1965" s="42"/>
      <c r="AS1965" s="42"/>
      <c r="AT1965" s="42"/>
      <c r="AU1965" s="42"/>
      <c r="AV1965" s="42"/>
    </row>
    <row r="1966" spans="3:48" x14ac:dyDescent="0.35">
      <c r="C1966" s="1">
        <v>42952.25</v>
      </c>
      <c r="D1966">
        <v>492</v>
      </c>
      <c r="E1966">
        <v>1</v>
      </c>
      <c r="F1966">
        <v>54</v>
      </c>
      <c r="G1966">
        <v>49</v>
      </c>
      <c r="H1966">
        <v>2</v>
      </c>
      <c r="I1966">
        <v>13</v>
      </c>
      <c r="J1966">
        <v>27</v>
      </c>
      <c r="K1966">
        <v>17</v>
      </c>
      <c r="L1966">
        <v>49</v>
      </c>
      <c r="M1966">
        <v>37</v>
      </c>
      <c r="N1966">
        <v>0.85</v>
      </c>
      <c r="O1966">
        <v>0.71052631578947401</v>
      </c>
      <c r="P1966">
        <v>0.60906862745098</v>
      </c>
      <c r="Q1966">
        <v>5</v>
      </c>
      <c r="R1966">
        <v>52</v>
      </c>
      <c r="S1966">
        <v>0</v>
      </c>
      <c r="T1966">
        <v>4</v>
      </c>
      <c r="U1966">
        <v>0</v>
      </c>
      <c r="V1966">
        <v>0</v>
      </c>
      <c r="W1966">
        <v>0.51770833333333299</v>
      </c>
      <c r="X1966" s="37">
        <v>0.22368421052631601</v>
      </c>
      <c r="Y1966" s="37">
        <v>0.48684210526315802</v>
      </c>
      <c r="Z1966" s="37">
        <v>0.71052631578947401</v>
      </c>
      <c r="AA1966" s="37">
        <v>0.60729166666666701</v>
      </c>
      <c r="AB1966" s="42">
        <f t="shared" ref="AB1966" si="10289">AVERAGE(D1966:D1969)</f>
        <v>492</v>
      </c>
      <c r="AC1966" s="42">
        <f t="shared" ref="AC1966" si="10290">AVERAGEIF(M1966:M1969,"&lt;&gt;0",F1966:F1969)</f>
        <v>45.25</v>
      </c>
      <c r="AD1966" s="42">
        <f t="shared" ref="AD1966" si="10291">AVERAGEIF(M1966:M1969,"&lt;&gt;0",G1966:G1969)</f>
        <v>37.25</v>
      </c>
      <c r="AE1966" s="42">
        <f t="shared" ref="AE1966" si="10292">AVERAGEIF(M1966:M1969,"&lt;&gt;0",H1966:H1969)</f>
        <v>3.25</v>
      </c>
      <c r="AF1966" s="42">
        <f t="shared" ref="AF1966" si="10293">AVERAGEIF(M1966:M1969,"&lt;&gt;0",I1966:I1969)</f>
        <v>20.75</v>
      </c>
      <c r="AG1966" s="42">
        <f t="shared" ref="AG1966" si="10294">AVERAGEIF(M1966:M1969,"&lt;&gt;0",J1966:J1969)</f>
        <v>22</v>
      </c>
      <c r="AH1966" s="42">
        <f t="shared" ref="AH1966" si="10295">AVERAGEIF(M1966:M1969,"&lt;&gt;0",X1966:X1969)</f>
        <v>0.17767943340324258</v>
      </c>
      <c r="AI1966" s="42">
        <f t="shared" ref="AI1966" si="10296">AVERAGEIF(M1966:M1969,"&lt;&gt;0",L1966:L1969)</f>
        <v>47.5</v>
      </c>
      <c r="AJ1966" s="42">
        <f t="shared" ref="AJ1966" si="10297">AVERAGEIF(M1966:M1969,"&lt;&gt;0",Y1966:Y1969)</f>
        <v>0.47206236059788925</v>
      </c>
      <c r="AK1966" s="42">
        <f t="shared" ref="AK1966" si="10298">AVERAGEIF(M1966:M1969,"&lt;&gt;0",N1966:N1969)</f>
        <v>0.73124999999999996</v>
      </c>
      <c r="AL1966" s="42">
        <f t="shared" ref="AL1966" si="10299">AVERAGEIF(M1966:M1969,"&lt;&gt;0",O1966:O1969)</f>
        <v>0.64974179400113197</v>
      </c>
      <c r="AM1966" s="42">
        <f t="shared" ref="AM1966" si="10300">AVERAGEIF(M1966:M1969,"&lt;&gt;0",P1966:P1969)</f>
        <v>0.69359885620915018</v>
      </c>
      <c r="AN1966" s="42">
        <f t="shared" ref="AN1966" si="10301">AVERAGEIF(M1966:M1969,"&lt;&gt;0",Q1966:Q1969)</f>
        <v>3.5</v>
      </c>
      <c r="AO1966" s="42">
        <f t="shared" ref="AO1966" si="10302">AVERAGEIF(M1966:M1969,"&lt;&gt;0",R1966:R1969)</f>
        <v>44</v>
      </c>
      <c r="AP1966" s="42">
        <f t="shared" ref="AP1966" si="10303">AVERAGEIF(M1966:M1969,"&lt;&gt;0",S1966:S1969)</f>
        <v>0.25</v>
      </c>
      <c r="AQ1966" s="42">
        <f t="shared" ref="AQ1966" si="10304">AVERAGEIF(M1966:M1969,"&lt;&gt;0",T1966:T1969)</f>
        <v>2.5</v>
      </c>
      <c r="AR1966" s="42">
        <f t="shared" ref="AR1966" si="10305">AVERAGEIF(M1966:M1969,"&lt;&gt;0",U1966:U1969)</f>
        <v>0</v>
      </c>
      <c r="AS1966" s="42">
        <f t="shared" ref="AS1966" si="10306">AVERAGEIF(M1966:M1969,"&lt;&gt;0",V1966:V1969)</f>
        <v>0</v>
      </c>
      <c r="AT1966" s="42">
        <f t="shared" ref="AT1966" si="10307">AVERAGEIF(M1966:M1969,"&lt;&gt;0",W1966:W1969)</f>
        <v>0.50286458333333328</v>
      </c>
      <c r="AU1966" s="42">
        <f t="shared" ref="AU1966" si="10308">AVERAGEIF(M1966:M1969,"&lt;&gt;0",Z1966:Z1969)</f>
        <v>0.64974179400113197</v>
      </c>
      <c r="AV1966" s="42">
        <f t="shared" ref="AV1966" si="10309">AVERAGEIF(M1966:M1969,"&lt;&gt;0",AA1966:AA1969)</f>
        <v>0.63385416666666683</v>
      </c>
    </row>
    <row r="1967" spans="3:48" x14ac:dyDescent="0.35">
      <c r="C1967" s="1" t="s">
        <v>27</v>
      </c>
      <c r="D1967">
        <v>492</v>
      </c>
      <c r="E1967">
        <v>2</v>
      </c>
      <c r="F1967">
        <v>39</v>
      </c>
      <c r="G1967">
        <v>28</v>
      </c>
      <c r="H1967">
        <v>6</v>
      </c>
      <c r="I1967">
        <v>30</v>
      </c>
      <c r="J1967">
        <v>18</v>
      </c>
      <c r="K1967">
        <v>6</v>
      </c>
      <c r="L1967">
        <v>54</v>
      </c>
      <c r="M1967">
        <v>33</v>
      </c>
      <c r="N1967">
        <v>0.63749999999999996</v>
      </c>
      <c r="O1967">
        <v>0.54166666666666696</v>
      </c>
      <c r="P1967">
        <v>0.73366013071895397</v>
      </c>
      <c r="Q1967">
        <v>1</v>
      </c>
      <c r="R1967">
        <v>38</v>
      </c>
      <c r="S1967">
        <v>0</v>
      </c>
      <c r="T1967">
        <v>1</v>
      </c>
      <c r="U1967">
        <v>0</v>
      </c>
      <c r="V1967">
        <v>0</v>
      </c>
      <c r="W1967">
        <v>0.467708333333333</v>
      </c>
      <c r="X1967" s="37">
        <v>8.3333333333333301E-2</v>
      </c>
      <c r="Y1967" s="37">
        <v>0.45833333333333298</v>
      </c>
      <c r="Z1967" s="37">
        <v>0.54166666666666696</v>
      </c>
      <c r="AA1967" s="37">
        <v>0.72812500000000002</v>
      </c>
      <c r="AB1967" s="42"/>
      <c r="AC1967" s="42"/>
      <c r="AD1967" s="42"/>
      <c r="AE1967" s="42"/>
      <c r="AF1967" s="42"/>
      <c r="AG1967" s="42"/>
      <c r="AH1967" s="42"/>
      <c r="AI1967" s="42"/>
      <c r="AJ1967" s="42"/>
      <c r="AK1967" s="42"/>
      <c r="AL1967" s="42"/>
      <c r="AM1967" s="42"/>
      <c r="AN1967" s="42"/>
      <c r="AO1967" s="42"/>
      <c r="AP1967" s="42"/>
      <c r="AQ1967" s="42"/>
      <c r="AR1967" s="42"/>
      <c r="AS1967" s="42"/>
      <c r="AT1967" s="42"/>
      <c r="AU1967" s="42"/>
      <c r="AV1967" s="42"/>
    </row>
    <row r="1968" spans="3:48" x14ac:dyDescent="0.35">
      <c r="C1968" s="1" t="s">
        <v>28</v>
      </c>
      <c r="D1968">
        <v>492</v>
      </c>
      <c r="E1968">
        <v>3</v>
      </c>
      <c r="F1968">
        <v>37</v>
      </c>
      <c r="G1968">
        <v>27</v>
      </c>
      <c r="H1968">
        <v>4</v>
      </c>
      <c r="I1968">
        <v>27</v>
      </c>
      <c r="J1968">
        <v>25</v>
      </c>
      <c r="K1968">
        <v>15</v>
      </c>
      <c r="L1968">
        <v>37</v>
      </c>
      <c r="M1968">
        <v>22</v>
      </c>
      <c r="N1968">
        <v>0.625</v>
      </c>
      <c r="O1968">
        <v>0.59677419354838701</v>
      </c>
      <c r="P1968">
        <v>0.73166666666666702</v>
      </c>
      <c r="Q1968">
        <v>2</v>
      </c>
      <c r="R1968">
        <v>35</v>
      </c>
      <c r="S1968">
        <v>1</v>
      </c>
      <c r="T1968">
        <v>0</v>
      </c>
      <c r="U1968">
        <v>0</v>
      </c>
      <c r="V1968">
        <v>0</v>
      </c>
      <c r="W1968">
        <v>0.45729166666666698</v>
      </c>
      <c r="X1968" s="37">
        <v>0.241935483870968</v>
      </c>
      <c r="Y1968" s="37">
        <v>0.35483870967741898</v>
      </c>
      <c r="Z1968" s="37">
        <v>0.59677419354838701</v>
      </c>
      <c r="AA1968" s="37">
        <v>0.54166666666666696</v>
      </c>
      <c r="AB1968" s="42"/>
      <c r="AC1968" s="42"/>
      <c r="AD1968" s="42"/>
      <c r="AE1968" s="42"/>
      <c r="AF1968" s="42"/>
      <c r="AG1968" s="42"/>
      <c r="AH1968" s="42"/>
      <c r="AI1968" s="42"/>
      <c r="AJ1968" s="42"/>
      <c r="AK1968" s="42"/>
      <c r="AL1968" s="42"/>
      <c r="AM1968" s="42"/>
      <c r="AN1968" s="42"/>
      <c r="AO1968" s="42"/>
      <c r="AP1968" s="42"/>
      <c r="AQ1968" s="42"/>
      <c r="AR1968" s="42"/>
      <c r="AS1968" s="42"/>
      <c r="AT1968" s="42"/>
      <c r="AU1968" s="42"/>
      <c r="AV1968" s="42"/>
    </row>
    <row r="1969" spans="3:48" x14ac:dyDescent="0.35">
      <c r="C1969" s="1" t="s">
        <v>29</v>
      </c>
      <c r="D1969">
        <v>492</v>
      </c>
      <c r="E1969">
        <v>4</v>
      </c>
      <c r="F1969">
        <v>51</v>
      </c>
      <c r="G1969">
        <v>45</v>
      </c>
      <c r="H1969">
        <v>1</v>
      </c>
      <c r="I1969">
        <v>13</v>
      </c>
      <c r="J1969">
        <v>18</v>
      </c>
      <c r="K1969">
        <v>11</v>
      </c>
      <c r="L1969">
        <v>50</v>
      </c>
      <c r="M1969">
        <v>40</v>
      </c>
      <c r="N1969">
        <v>0.8125</v>
      </c>
      <c r="O1969">
        <v>0.75</v>
      </c>
      <c r="P1969">
        <v>0.7</v>
      </c>
      <c r="Q1969">
        <v>6</v>
      </c>
      <c r="R1969">
        <v>51</v>
      </c>
      <c r="S1969">
        <v>0</v>
      </c>
      <c r="T1969">
        <v>5</v>
      </c>
      <c r="U1969">
        <v>0</v>
      </c>
      <c r="V1969">
        <v>0</v>
      </c>
      <c r="W1969">
        <v>0.56874999999999998</v>
      </c>
      <c r="X1969" s="37">
        <v>0.161764705882353</v>
      </c>
      <c r="Y1969" s="37">
        <v>0.58823529411764697</v>
      </c>
      <c r="Z1969" s="37">
        <v>0.75</v>
      </c>
      <c r="AA1969" s="37">
        <v>0.65833333333333299</v>
      </c>
      <c r="AB1969" s="42"/>
      <c r="AC1969" s="42"/>
      <c r="AD1969" s="42"/>
      <c r="AE1969" s="42"/>
      <c r="AF1969" s="42"/>
      <c r="AG1969" s="42"/>
      <c r="AH1969" s="42"/>
      <c r="AI1969" s="42"/>
      <c r="AJ1969" s="42"/>
      <c r="AK1969" s="42"/>
      <c r="AL1969" s="42"/>
      <c r="AM1969" s="42"/>
      <c r="AN1969" s="42"/>
      <c r="AO1969" s="42"/>
      <c r="AP1969" s="42"/>
      <c r="AQ1969" s="42"/>
      <c r="AR1969" s="42"/>
      <c r="AS1969" s="42"/>
      <c r="AT1969" s="42"/>
      <c r="AU1969" s="42"/>
      <c r="AV1969" s="42"/>
    </row>
    <row r="1970" spans="3:48" x14ac:dyDescent="0.35">
      <c r="C1970" s="1">
        <v>42952.25</v>
      </c>
      <c r="D1970">
        <v>493</v>
      </c>
      <c r="E1970">
        <v>1</v>
      </c>
      <c r="F1970">
        <v>49</v>
      </c>
      <c r="G1970">
        <v>49</v>
      </c>
      <c r="H1970">
        <v>0</v>
      </c>
      <c r="I1970">
        <v>0</v>
      </c>
      <c r="J1970">
        <v>0</v>
      </c>
      <c r="K1970">
        <v>0</v>
      </c>
      <c r="L1970">
        <v>49</v>
      </c>
      <c r="M1970">
        <v>49</v>
      </c>
      <c r="N1970">
        <v>0.77500000000000002</v>
      </c>
      <c r="O1970">
        <v>1</v>
      </c>
      <c r="P1970">
        <v>0.78360215053763405</v>
      </c>
      <c r="Q1970">
        <v>2</v>
      </c>
      <c r="R1970">
        <v>47</v>
      </c>
      <c r="S1970">
        <v>0</v>
      </c>
      <c r="T1970">
        <v>0</v>
      </c>
      <c r="U1970">
        <v>1</v>
      </c>
      <c r="V1970">
        <v>13</v>
      </c>
      <c r="W1970">
        <v>0.60729166666666701</v>
      </c>
      <c r="X1970" s="37">
        <v>0</v>
      </c>
      <c r="Y1970" s="37">
        <v>1</v>
      </c>
      <c r="Z1970" s="37">
        <v>1</v>
      </c>
      <c r="AA1970" s="37">
        <v>0.60729166666666701</v>
      </c>
      <c r="AB1970" s="42">
        <f t="shared" ref="AB1970" si="10310">AVERAGE(D1970:D1973)</f>
        <v>493</v>
      </c>
      <c r="AC1970" s="42">
        <f t="shared" ref="AC1970" si="10311">AVERAGEIF(M1970:M1973,"&lt;&gt;0",F1970:F1973)</f>
        <v>46.5</v>
      </c>
      <c r="AD1970" s="42">
        <f t="shared" ref="AD1970" si="10312">AVERAGEIF(M1970:M1973,"&lt;&gt;0",G1970:G1973)</f>
        <v>46.5</v>
      </c>
      <c r="AE1970" s="42">
        <f t="shared" ref="AE1970" si="10313">AVERAGEIF(M1970:M1973,"&lt;&gt;0",H1970:H1973)</f>
        <v>0</v>
      </c>
      <c r="AF1970" s="42">
        <f t="shared" ref="AF1970" si="10314">AVERAGEIF(M1970:M1973,"&lt;&gt;0",I1970:I1973)</f>
        <v>1.5</v>
      </c>
      <c r="AG1970" s="42">
        <f t="shared" ref="AG1970" si="10315">AVERAGEIF(M1970:M1973,"&lt;&gt;0",J1970:J1973)</f>
        <v>0</v>
      </c>
      <c r="AH1970" s="42">
        <f t="shared" ref="AH1970" si="10316">AVERAGEIF(M1970:M1973,"&lt;&gt;0",X1970:X1973)</f>
        <v>0</v>
      </c>
      <c r="AI1970" s="42">
        <f t="shared" ref="AI1970" si="10317">AVERAGEIF(M1970:M1973,"&lt;&gt;0",L1970:L1973)</f>
        <v>47.5</v>
      </c>
      <c r="AJ1970" s="42">
        <f t="shared" ref="AJ1970" si="10318">AVERAGEIF(M1970:M1973,"&lt;&gt;0",Y1970:Y1973)</f>
        <v>0.97722722722722732</v>
      </c>
      <c r="AK1970" s="42">
        <f t="shared" ref="AK1970" si="10319">AVERAGEIF(M1970:M1973,"&lt;&gt;0",N1970:N1973)</f>
        <v>0.765625</v>
      </c>
      <c r="AL1970" s="42">
        <f t="shared" ref="AL1970" si="10320">AVERAGEIF(M1970:M1973,"&lt;&gt;0",O1970:O1973)</f>
        <v>0.97722722722722732</v>
      </c>
      <c r="AM1970" s="42">
        <f t="shared" ref="AM1970" si="10321">AVERAGEIF(M1970:M1973,"&lt;&gt;0",P1970:P1973)</f>
        <v>0.79522125939326149</v>
      </c>
      <c r="AN1970" s="42">
        <f t="shared" ref="AN1970" si="10322">AVERAGEIF(M1970:M1973,"&lt;&gt;0",Q1970:Q1973)</f>
        <v>2.75</v>
      </c>
      <c r="AO1970" s="42">
        <f t="shared" ref="AO1970" si="10323">AVERAGEIF(M1970:M1973,"&lt;&gt;0",R1970:R1973)</f>
        <v>44.5</v>
      </c>
      <c r="AP1970" s="42">
        <f t="shared" ref="AP1970" si="10324">AVERAGEIF(M1970:M1973,"&lt;&gt;0",S1970:S1973)</f>
        <v>0</v>
      </c>
      <c r="AQ1970" s="42">
        <f t="shared" ref="AQ1970" si="10325">AVERAGEIF(M1970:M1973,"&lt;&gt;0",T1970:T1973)</f>
        <v>0</v>
      </c>
      <c r="AR1970" s="42">
        <f t="shared" ref="AR1970" si="10326">AVERAGEIF(M1970:M1973,"&lt;&gt;0",U1970:U1973)</f>
        <v>1.25</v>
      </c>
      <c r="AS1970" s="42">
        <f t="shared" ref="AS1970" si="10327">AVERAGEIF(M1970:M1973,"&lt;&gt;0",V1970:V1973)</f>
        <v>9.75</v>
      </c>
      <c r="AT1970" s="42">
        <f t="shared" ref="AT1970" si="10328">AVERAGEIF(M1970:M1973,"&lt;&gt;0",W1970:W1973)</f>
        <v>0.60833333333333317</v>
      </c>
      <c r="AU1970" s="42">
        <f t="shared" ref="AU1970" si="10329">AVERAGEIF(M1970:M1973,"&lt;&gt;0",Z1970:Z1973)</f>
        <v>0.97722722722722732</v>
      </c>
      <c r="AV1970" s="42">
        <f t="shared" ref="AV1970" si="10330">AVERAGEIF(M1970:M1973,"&lt;&gt;0",AA1970:AA1973)</f>
        <v>0.63385416666666683</v>
      </c>
    </row>
    <row r="1971" spans="3:48" x14ac:dyDescent="0.35">
      <c r="C1971" s="1" t="s">
        <v>27</v>
      </c>
      <c r="D1971">
        <v>493</v>
      </c>
      <c r="E1971">
        <v>2</v>
      </c>
      <c r="F1971">
        <v>52</v>
      </c>
      <c r="G1971">
        <v>52</v>
      </c>
      <c r="H1971">
        <v>0</v>
      </c>
      <c r="I1971">
        <v>2</v>
      </c>
      <c r="J1971">
        <v>0</v>
      </c>
      <c r="K1971">
        <v>0</v>
      </c>
      <c r="L1971">
        <v>54</v>
      </c>
      <c r="M1971">
        <v>52</v>
      </c>
      <c r="N1971">
        <v>0.85</v>
      </c>
      <c r="O1971">
        <v>0.96296296296296302</v>
      </c>
      <c r="P1971">
        <v>0.80392156862745101</v>
      </c>
      <c r="Q1971">
        <v>2</v>
      </c>
      <c r="R1971">
        <v>48</v>
      </c>
      <c r="S1971">
        <v>0</v>
      </c>
      <c r="T1971">
        <v>0</v>
      </c>
      <c r="U1971">
        <v>2</v>
      </c>
      <c r="V1971">
        <v>14</v>
      </c>
      <c r="W1971">
        <v>0.68333333333333302</v>
      </c>
      <c r="X1971" s="37">
        <v>0</v>
      </c>
      <c r="Y1971" s="37">
        <v>0.96296296296296302</v>
      </c>
      <c r="Z1971" s="37">
        <v>0.96296296296296302</v>
      </c>
      <c r="AA1971" s="37">
        <v>0.72812500000000002</v>
      </c>
      <c r="AB1971" s="42"/>
      <c r="AC1971" s="42"/>
      <c r="AD1971" s="42"/>
      <c r="AE1971" s="42"/>
      <c r="AF1971" s="42"/>
      <c r="AG1971" s="42"/>
      <c r="AH1971" s="42"/>
      <c r="AI1971" s="42"/>
      <c r="AJ1971" s="42"/>
      <c r="AK1971" s="42"/>
      <c r="AL1971" s="42"/>
      <c r="AM1971" s="42"/>
      <c r="AN1971" s="42"/>
      <c r="AO1971" s="42"/>
      <c r="AP1971" s="42"/>
      <c r="AQ1971" s="42"/>
      <c r="AR1971" s="42"/>
      <c r="AS1971" s="42"/>
      <c r="AT1971" s="42"/>
      <c r="AU1971" s="42"/>
      <c r="AV1971" s="42"/>
    </row>
    <row r="1972" spans="3:48" x14ac:dyDescent="0.35">
      <c r="C1972" s="1" t="s">
        <v>28</v>
      </c>
      <c r="D1972">
        <v>493</v>
      </c>
      <c r="E1972">
        <v>3</v>
      </c>
      <c r="F1972">
        <v>35</v>
      </c>
      <c r="G1972">
        <v>35</v>
      </c>
      <c r="H1972">
        <v>0</v>
      </c>
      <c r="I1972">
        <v>4</v>
      </c>
      <c r="J1972">
        <v>0</v>
      </c>
      <c r="K1972">
        <v>0</v>
      </c>
      <c r="L1972">
        <v>37</v>
      </c>
      <c r="M1972">
        <v>35</v>
      </c>
      <c r="N1972">
        <v>0.6</v>
      </c>
      <c r="O1972">
        <v>0.94594594594594605</v>
      </c>
      <c r="P1972">
        <v>0.80729166666666696</v>
      </c>
      <c r="Q1972">
        <v>2</v>
      </c>
      <c r="R1972">
        <v>35</v>
      </c>
      <c r="S1972">
        <v>0</v>
      </c>
      <c r="T1972">
        <v>0</v>
      </c>
      <c r="U1972">
        <v>0</v>
      </c>
      <c r="V1972">
        <v>5</v>
      </c>
      <c r="W1972">
        <v>0.484375</v>
      </c>
      <c r="X1972" s="37">
        <v>0</v>
      </c>
      <c r="Y1972" s="37">
        <v>0.94594594594594605</v>
      </c>
      <c r="Z1972" s="37">
        <v>0.94594594594594605</v>
      </c>
      <c r="AA1972" s="37">
        <v>0.54166666666666696</v>
      </c>
      <c r="AB1972" s="42"/>
      <c r="AC1972" s="42"/>
      <c r="AD1972" s="42"/>
      <c r="AE1972" s="42"/>
      <c r="AF1972" s="42"/>
      <c r="AG1972" s="42"/>
      <c r="AH1972" s="42"/>
      <c r="AI1972" s="42"/>
      <c r="AJ1972" s="42"/>
      <c r="AK1972" s="42"/>
      <c r="AL1972" s="42"/>
      <c r="AM1972" s="42"/>
      <c r="AN1972" s="42"/>
      <c r="AO1972" s="42"/>
      <c r="AP1972" s="42"/>
      <c r="AQ1972" s="42"/>
      <c r="AR1972" s="42"/>
      <c r="AS1972" s="42"/>
      <c r="AT1972" s="42"/>
      <c r="AU1972" s="42"/>
      <c r="AV1972" s="42"/>
    </row>
    <row r="1973" spans="3:48" x14ac:dyDescent="0.35">
      <c r="C1973" s="1" t="s">
        <v>29</v>
      </c>
      <c r="D1973">
        <v>493</v>
      </c>
      <c r="E1973">
        <v>4</v>
      </c>
      <c r="F1973">
        <v>50</v>
      </c>
      <c r="G1973">
        <v>50</v>
      </c>
      <c r="H1973">
        <v>0</v>
      </c>
      <c r="I1973">
        <v>0</v>
      </c>
      <c r="J1973">
        <v>0</v>
      </c>
      <c r="K1973">
        <v>0</v>
      </c>
      <c r="L1973">
        <v>50</v>
      </c>
      <c r="M1973">
        <v>50</v>
      </c>
      <c r="N1973">
        <v>0.83750000000000002</v>
      </c>
      <c r="O1973">
        <v>1</v>
      </c>
      <c r="P1973">
        <v>0.78606965174129395</v>
      </c>
      <c r="Q1973">
        <v>5</v>
      </c>
      <c r="R1973">
        <v>48</v>
      </c>
      <c r="S1973">
        <v>0</v>
      </c>
      <c r="T1973">
        <v>0</v>
      </c>
      <c r="U1973">
        <v>2</v>
      </c>
      <c r="V1973">
        <v>7</v>
      </c>
      <c r="W1973">
        <v>0.65833333333333299</v>
      </c>
      <c r="X1973" s="37">
        <v>0</v>
      </c>
      <c r="Y1973" s="37">
        <v>1</v>
      </c>
      <c r="Z1973" s="37">
        <v>1</v>
      </c>
      <c r="AA1973" s="37">
        <v>0.65833333333333299</v>
      </c>
      <c r="AB1973" s="42"/>
      <c r="AC1973" s="42"/>
      <c r="AD1973" s="42"/>
      <c r="AE1973" s="42"/>
      <c r="AF1973" s="42"/>
      <c r="AG1973" s="42"/>
      <c r="AH1973" s="42"/>
      <c r="AI1973" s="42"/>
      <c r="AJ1973" s="42"/>
      <c r="AK1973" s="42"/>
      <c r="AL1973" s="42"/>
      <c r="AM1973" s="42"/>
      <c r="AN1973" s="42"/>
      <c r="AO1973" s="42"/>
      <c r="AP1973" s="42"/>
      <c r="AQ1973" s="42"/>
      <c r="AR1973" s="42"/>
      <c r="AS1973" s="42"/>
      <c r="AT1973" s="42"/>
      <c r="AU1973" s="42"/>
      <c r="AV1973" s="42"/>
    </row>
    <row r="1974" spans="3:48" x14ac:dyDescent="0.35">
      <c r="C1974" s="1">
        <v>42952.25</v>
      </c>
      <c r="D1974">
        <v>494</v>
      </c>
      <c r="E1974">
        <v>1</v>
      </c>
      <c r="F1974">
        <v>49</v>
      </c>
      <c r="G1974">
        <v>49</v>
      </c>
      <c r="H1974">
        <v>0</v>
      </c>
      <c r="I1974">
        <v>0</v>
      </c>
      <c r="J1974">
        <v>0</v>
      </c>
      <c r="K1974">
        <v>0</v>
      </c>
      <c r="L1974">
        <v>49</v>
      </c>
      <c r="M1974">
        <v>49</v>
      </c>
      <c r="N1974">
        <v>0.92500000000000004</v>
      </c>
      <c r="O1974">
        <v>1</v>
      </c>
      <c r="P1974">
        <v>0.65653153153153199</v>
      </c>
      <c r="Q1974">
        <v>3</v>
      </c>
      <c r="R1974">
        <v>55</v>
      </c>
      <c r="S1974">
        <v>0</v>
      </c>
      <c r="T1974">
        <v>0</v>
      </c>
      <c r="U1974">
        <v>8</v>
      </c>
      <c r="V1974">
        <v>11</v>
      </c>
      <c r="W1974">
        <v>0.60729166666666701</v>
      </c>
      <c r="X1974" s="37">
        <v>0</v>
      </c>
      <c r="Y1974" s="37">
        <v>1</v>
      </c>
      <c r="Z1974" s="37">
        <v>1</v>
      </c>
      <c r="AA1974" s="37">
        <v>0.60729166666666701</v>
      </c>
      <c r="AB1974" s="42">
        <f t="shared" ref="AB1974" si="10331">AVERAGE(D1974:D1977)</f>
        <v>494</v>
      </c>
      <c r="AC1974" s="42">
        <f t="shared" ref="AC1974" si="10332">AVERAGEIF(M1974:M1977,"&lt;&gt;0",F1974:F1977)</f>
        <v>46.5</v>
      </c>
      <c r="AD1974" s="42">
        <f t="shared" ref="AD1974" si="10333">AVERAGEIF(M1974:M1977,"&lt;&gt;0",G1974:G1977)</f>
        <v>46.5</v>
      </c>
      <c r="AE1974" s="42">
        <f t="shared" ref="AE1974" si="10334">AVERAGEIF(M1974:M1977,"&lt;&gt;0",H1974:H1977)</f>
        <v>0.5</v>
      </c>
      <c r="AF1974" s="42">
        <f t="shared" ref="AF1974" si="10335">AVERAGEIF(M1974:M1977,"&lt;&gt;0",I1974:I1977)</f>
        <v>1.5</v>
      </c>
      <c r="AG1974" s="42">
        <f t="shared" ref="AG1974" si="10336">AVERAGEIF(M1974:M1977,"&lt;&gt;0",J1974:J1977)</f>
        <v>0</v>
      </c>
      <c r="AH1974" s="42">
        <f t="shared" ref="AH1974" si="10337">AVERAGEIF(M1974:M1977,"&lt;&gt;0",X1974:X1977)</f>
        <v>0</v>
      </c>
      <c r="AI1974" s="42">
        <f t="shared" ref="AI1974" si="10338">AVERAGEIF(M1974:M1977,"&lt;&gt;0",L1974:L1977)</f>
        <v>47.5</v>
      </c>
      <c r="AJ1974" s="42">
        <f t="shared" ref="AJ1974" si="10339">AVERAGEIF(M1974:M1977,"&lt;&gt;0",Y1974:Y1977)</f>
        <v>0.97935435435435425</v>
      </c>
      <c r="AK1974" s="42">
        <f t="shared" ref="AK1974" si="10340">AVERAGEIF(M1974:M1977,"&lt;&gt;0",N1974:N1977)</f>
        <v>0.91562500000000002</v>
      </c>
      <c r="AL1974" s="42">
        <f t="shared" ref="AL1974" si="10341">AVERAGEIF(M1974:M1977,"&lt;&gt;0",O1974:O1977)</f>
        <v>0.97935435435435425</v>
      </c>
      <c r="AM1974" s="42">
        <f t="shared" ref="AM1974" si="10342">AVERAGEIF(M1974:M1977,"&lt;&gt;0",P1974:P1977)</f>
        <v>0.66337448240433328</v>
      </c>
      <c r="AN1974" s="42">
        <f t="shared" ref="AN1974" si="10343">AVERAGEIF(M1974:M1977,"&lt;&gt;0",Q1974:Q1977)</f>
        <v>4.25</v>
      </c>
      <c r="AO1974" s="42">
        <f t="shared" ref="AO1974" si="10344">AVERAGEIF(M1974:M1977,"&lt;&gt;0",R1974:R1977)</f>
        <v>54.75</v>
      </c>
      <c r="AP1974" s="42">
        <f t="shared" ref="AP1974" si="10345">AVERAGEIF(M1974:M1977,"&lt;&gt;0",S1974:S1977)</f>
        <v>0</v>
      </c>
      <c r="AQ1974" s="42">
        <f t="shared" ref="AQ1974" si="10346">AVERAGEIF(M1974:M1977,"&lt;&gt;0",T1974:T1977)</f>
        <v>0</v>
      </c>
      <c r="AR1974" s="42">
        <f t="shared" ref="AR1974" si="10347">AVERAGEIF(M1974:M1977,"&lt;&gt;0",U1974:U1977)</f>
        <v>2.75</v>
      </c>
      <c r="AS1974" s="42">
        <f t="shared" ref="AS1974" si="10348">AVERAGEIF(M1974:M1977,"&lt;&gt;0",V1974:V1977)</f>
        <v>14.5</v>
      </c>
      <c r="AT1974" s="42">
        <f t="shared" ref="AT1974" si="10349">AVERAGEIF(M1974:M1977,"&lt;&gt;0",W1974:W1977)</f>
        <v>0.60859375000000004</v>
      </c>
      <c r="AU1974" s="42">
        <f t="shared" ref="AU1974" si="10350">AVERAGEIF(M1974:M1977,"&lt;&gt;0",Z1974:Z1977)</f>
        <v>0.97935435435435425</v>
      </c>
      <c r="AV1974" s="42">
        <f t="shared" ref="AV1974" si="10351">AVERAGEIF(M1974:M1977,"&lt;&gt;0",AA1974:AA1977)</f>
        <v>0.63385416666666683</v>
      </c>
    </row>
    <row r="1975" spans="3:48" x14ac:dyDescent="0.35">
      <c r="C1975" s="1" t="s">
        <v>27</v>
      </c>
      <c r="D1975">
        <v>494</v>
      </c>
      <c r="E1975">
        <v>2</v>
      </c>
      <c r="F1975">
        <v>51</v>
      </c>
      <c r="G1975">
        <v>51</v>
      </c>
      <c r="H1975">
        <v>2</v>
      </c>
      <c r="I1975">
        <v>2</v>
      </c>
      <c r="J1975">
        <v>0</v>
      </c>
      <c r="K1975">
        <v>0</v>
      </c>
      <c r="L1975">
        <v>54</v>
      </c>
      <c r="M1975">
        <v>51</v>
      </c>
      <c r="N1975">
        <v>0.92500000000000004</v>
      </c>
      <c r="O1975">
        <v>0.94444444444444398</v>
      </c>
      <c r="P1975">
        <v>0.70608108108108103</v>
      </c>
      <c r="Q1975">
        <v>4</v>
      </c>
      <c r="R1975">
        <v>57</v>
      </c>
      <c r="S1975">
        <v>0</v>
      </c>
      <c r="T1975">
        <v>0</v>
      </c>
      <c r="U1975">
        <v>1</v>
      </c>
      <c r="V1975">
        <v>13</v>
      </c>
      <c r="W1975">
        <v>0.65312499999999996</v>
      </c>
      <c r="X1975" s="37">
        <v>0</v>
      </c>
      <c r="Y1975" s="37">
        <v>0.94444444444444398</v>
      </c>
      <c r="Z1975" s="37">
        <v>0.94444444444444398</v>
      </c>
      <c r="AA1975" s="37">
        <v>0.72812500000000002</v>
      </c>
      <c r="AB1975" s="42"/>
      <c r="AC1975" s="42"/>
      <c r="AD1975" s="42"/>
      <c r="AE1975" s="42"/>
      <c r="AF1975" s="42"/>
      <c r="AG1975" s="42"/>
      <c r="AH1975" s="42"/>
      <c r="AI1975" s="42"/>
      <c r="AJ1975" s="42"/>
      <c r="AK1975" s="42"/>
      <c r="AL1975" s="42"/>
      <c r="AM1975" s="42"/>
      <c r="AN1975" s="42"/>
      <c r="AO1975" s="42"/>
      <c r="AP1975" s="42"/>
      <c r="AQ1975" s="42"/>
      <c r="AR1975" s="42"/>
      <c r="AS1975" s="42"/>
      <c r="AT1975" s="42"/>
      <c r="AU1975" s="42"/>
      <c r="AV1975" s="42"/>
    </row>
    <row r="1976" spans="3:48" x14ac:dyDescent="0.35">
      <c r="C1976" s="1" t="s">
        <v>28</v>
      </c>
      <c r="D1976">
        <v>494</v>
      </c>
      <c r="E1976">
        <v>3</v>
      </c>
      <c r="F1976">
        <v>36</v>
      </c>
      <c r="G1976">
        <v>36</v>
      </c>
      <c r="H1976">
        <v>0</v>
      </c>
      <c r="I1976">
        <v>4</v>
      </c>
      <c r="J1976">
        <v>0</v>
      </c>
      <c r="K1976">
        <v>0</v>
      </c>
      <c r="L1976">
        <v>37</v>
      </c>
      <c r="M1976">
        <v>36</v>
      </c>
      <c r="N1976">
        <v>0.83750000000000002</v>
      </c>
      <c r="O1976">
        <v>0.97297297297297303</v>
      </c>
      <c r="P1976">
        <v>0.61567164179104505</v>
      </c>
      <c r="Q1976">
        <v>6</v>
      </c>
      <c r="R1976">
        <v>49</v>
      </c>
      <c r="S1976">
        <v>0</v>
      </c>
      <c r="T1976">
        <v>0</v>
      </c>
      <c r="U1976">
        <v>0</v>
      </c>
      <c r="V1976">
        <v>17</v>
      </c>
      <c r="W1976">
        <v>0.515625</v>
      </c>
      <c r="X1976" s="37">
        <v>0</v>
      </c>
      <c r="Y1976" s="37">
        <v>0.97297297297297303</v>
      </c>
      <c r="Z1976" s="37">
        <v>0.97297297297297303</v>
      </c>
      <c r="AA1976" s="37">
        <v>0.54166666666666696</v>
      </c>
      <c r="AB1976" s="42"/>
      <c r="AC1976" s="42"/>
      <c r="AD1976" s="42"/>
      <c r="AE1976" s="42"/>
      <c r="AF1976" s="42"/>
      <c r="AG1976" s="42"/>
      <c r="AH1976" s="42"/>
      <c r="AI1976" s="42"/>
      <c r="AJ1976" s="42"/>
      <c r="AK1976" s="42"/>
      <c r="AL1976" s="42"/>
      <c r="AM1976" s="42"/>
      <c r="AN1976" s="42"/>
      <c r="AO1976" s="42"/>
      <c r="AP1976" s="42"/>
      <c r="AQ1976" s="42"/>
      <c r="AR1976" s="42"/>
      <c r="AS1976" s="42"/>
      <c r="AT1976" s="42"/>
      <c r="AU1976" s="42"/>
      <c r="AV1976" s="42"/>
    </row>
    <row r="1977" spans="3:48" x14ac:dyDescent="0.35">
      <c r="C1977" s="1" t="s">
        <v>29</v>
      </c>
      <c r="D1977">
        <v>494</v>
      </c>
      <c r="E1977">
        <v>4</v>
      </c>
      <c r="F1977">
        <v>50</v>
      </c>
      <c r="G1977">
        <v>50</v>
      </c>
      <c r="H1977">
        <v>0</v>
      </c>
      <c r="I1977">
        <v>0</v>
      </c>
      <c r="J1977">
        <v>0</v>
      </c>
      <c r="K1977">
        <v>0</v>
      </c>
      <c r="L1977">
        <v>50</v>
      </c>
      <c r="M1977">
        <v>50</v>
      </c>
      <c r="N1977">
        <v>0.97499999999999998</v>
      </c>
      <c r="O1977">
        <v>1</v>
      </c>
      <c r="P1977">
        <v>0.67521367521367504</v>
      </c>
      <c r="Q1977">
        <v>4</v>
      </c>
      <c r="R1977">
        <v>58</v>
      </c>
      <c r="S1977">
        <v>0</v>
      </c>
      <c r="T1977">
        <v>0</v>
      </c>
      <c r="U1977">
        <v>2</v>
      </c>
      <c r="V1977">
        <v>17</v>
      </c>
      <c r="W1977">
        <v>0.65833333333333299</v>
      </c>
      <c r="X1977" s="37">
        <v>0</v>
      </c>
      <c r="Y1977" s="37">
        <v>1</v>
      </c>
      <c r="Z1977" s="37">
        <v>1</v>
      </c>
      <c r="AA1977" s="37">
        <v>0.65833333333333299</v>
      </c>
      <c r="AB1977" s="42"/>
      <c r="AC1977" s="42"/>
      <c r="AD1977" s="42"/>
      <c r="AE1977" s="42"/>
      <c r="AF1977" s="42"/>
      <c r="AG1977" s="42"/>
      <c r="AH1977" s="42"/>
      <c r="AI1977" s="42"/>
      <c r="AJ1977" s="42"/>
      <c r="AK1977" s="42"/>
      <c r="AL1977" s="42"/>
      <c r="AM1977" s="42"/>
      <c r="AN1977" s="42"/>
      <c r="AO1977" s="42"/>
      <c r="AP1977" s="42"/>
      <c r="AQ1977" s="42"/>
      <c r="AR1977" s="42"/>
      <c r="AS1977" s="42"/>
      <c r="AT1977" s="42"/>
      <c r="AU1977" s="42"/>
      <c r="AV1977" s="42"/>
    </row>
    <row r="1978" spans="3:48" x14ac:dyDescent="0.35">
      <c r="C1978" s="1">
        <v>42952.25</v>
      </c>
      <c r="D1978">
        <v>495</v>
      </c>
      <c r="E1978">
        <v>1</v>
      </c>
      <c r="F1978">
        <v>67</v>
      </c>
      <c r="G1978">
        <v>67</v>
      </c>
      <c r="H1978">
        <v>2</v>
      </c>
      <c r="I1978">
        <v>1</v>
      </c>
      <c r="J1978">
        <v>27</v>
      </c>
      <c r="K1978">
        <v>19</v>
      </c>
      <c r="L1978">
        <v>49</v>
      </c>
      <c r="M1978">
        <v>48</v>
      </c>
      <c r="N1978">
        <v>0.91249999999999998</v>
      </c>
      <c r="O1978">
        <v>0.88157894736842102</v>
      </c>
      <c r="P1978">
        <v>0.852739726027397</v>
      </c>
      <c r="Q1978">
        <v>3</v>
      </c>
      <c r="R1978">
        <v>53</v>
      </c>
      <c r="S1978">
        <v>0</v>
      </c>
      <c r="T1978">
        <v>0</v>
      </c>
      <c r="U1978">
        <v>3</v>
      </c>
      <c r="V1978">
        <v>12</v>
      </c>
      <c r="W1978">
        <v>0.77812499999999996</v>
      </c>
      <c r="X1978" s="37">
        <v>0.25</v>
      </c>
      <c r="Y1978" s="37">
        <v>0.63157894736842102</v>
      </c>
      <c r="Z1978" s="37">
        <v>0.88157894736842102</v>
      </c>
      <c r="AA1978" s="37">
        <v>0.60729166666666701</v>
      </c>
      <c r="AB1978" s="42">
        <f t="shared" ref="AB1978" si="10352">AVERAGE(D1978:D1981)</f>
        <v>495</v>
      </c>
      <c r="AC1978" s="42">
        <f t="shared" ref="AC1978" si="10353">AVERAGEIF(M1978:M1981,"&lt;&gt;0",F1978:F1981)</f>
        <v>61.75</v>
      </c>
      <c r="AD1978" s="42">
        <f t="shared" ref="AD1978" si="10354">AVERAGEIF(M1978:M1981,"&lt;&gt;0",G1978:G1981)</f>
        <v>61.75</v>
      </c>
      <c r="AE1978" s="42">
        <f t="shared" ref="AE1978" si="10355">AVERAGEIF(M1978:M1981,"&lt;&gt;0",H1978:H1981)</f>
        <v>0.5</v>
      </c>
      <c r="AF1978" s="42">
        <f t="shared" ref="AF1978" si="10356">AVERAGEIF(M1978:M1981,"&lt;&gt;0",I1978:I1981)</f>
        <v>1</v>
      </c>
      <c r="AG1978" s="42">
        <f t="shared" ref="AG1978" si="10357">AVERAGEIF(M1978:M1981,"&lt;&gt;0",J1978:J1981)</f>
        <v>22</v>
      </c>
      <c r="AH1978" s="42">
        <f t="shared" ref="AH1978" si="10358">AVERAGEIF(M1978:M1981,"&lt;&gt;0",X1978:X1981)</f>
        <v>0.217900063251107</v>
      </c>
      <c r="AI1978" s="42">
        <f t="shared" ref="AI1978" si="10359">AVERAGEIF(M1978:M1981,"&lt;&gt;0",L1978:L1981)</f>
        <v>47.5</v>
      </c>
      <c r="AJ1978" s="42">
        <f t="shared" ref="AJ1978" si="10360">AVERAGEIF(M1978:M1981,"&lt;&gt;0",Y1978:Y1981)</f>
        <v>0.67146737019652225</v>
      </c>
      <c r="AK1978" s="42">
        <f t="shared" ref="AK1978" si="10361">AVERAGEIF(M1978:M1981,"&lt;&gt;0",N1978:N1981)</f>
        <v>0.93125000000000002</v>
      </c>
      <c r="AL1978" s="42">
        <f t="shared" ref="AL1978" si="10362">AVERAGEIF(M1978:M1981,"&lt;&gt;0",O1978:O1981)</f>
        <v>0.88936743344762903</v>
      </c>
      <c r="AM1978" s="42">
        <f t="shared" ref="AM1978" si="10363">AVERAGEIF(M1978:M1981,"&lt;&gt;0",P1978:P1981)</f>
        <v>0.82711271224969851</v>
      </c>
      <c r="AN1978" s="42">
        <f t="shared" ref="AN1978" si="10364">AVERAGEIF(M1978:M1981,"&lt;&gt;0",Q1978:Q1981)</f>
        <v>2.5</v>
      </c>
      <c r="AO1978" s="42">
        <f t="shared" ref="AO1978" si="10365">AVERAGEIF(M1978:M1981,"&lt;&gt;0",R1978:R1981)</f>
        <v>55</v>
      </c>
      <c r="AP1978" s="42">
        <f t="shared" ref="AP1978" si="10366">AVERAGEIF(M1978:M1981,"&lt;&gt;0",S1978:S1981)</f>
        <v>0</v>
      </c>
      <c r="AQ1978" s="42">
        <f t="shared" ref="AQ1978" si="10367">AVERAGEIF(M1978:M1981,"&lt;&gt;0",T1978:T1981)</f>
        <v>0</v>
      </c>
      <c r="AR1978" s="42">
        <f t="shared" ref="AR1978" si="10368">AVERAGEIF(M1978:M1981,"&lt;&gt;0",U1978:U1981)</f>
        <v>2.75</v>
      </c>
      <c r="AS1978" s="42">
        <f t="shared" ref="AS1978" si="10369">AVERAGEIF(M1978:M1981,"&lt;&gt;0",V1978:V1981)</f>
        <v>12.25</v>
      </c>
      <c r="AT1978" s="42">
        <f t="shared" ref="AT1978" si="10370">AVERAGEIF(M1978:M1981,"&lt;&gt;0",W1978:W1981)</f>
        <v>0.76979166666666665</v>
      </c>
      <c r="AU1978" s="42">
        <f t="shared" ref="AU1978" si="10371">AVERAGEIF(M1978:M1981,"&lt;&gt;0",Z1978:Z1981)</f>
        <v>0.88936743344762903</v>
      </c>
      <c r="AV1978" s="42">
        <f t="shared" ref="AV1978" si="10372">AVERAGEIF(M1978:M1981,"&lt;&gt;0",AA1978:AA1981)</f>
        <v>0.63385416666666683</v>
      </c>
    </row>
    <row r="1979" spans="3:48" x14ac:dyDescent="0.35">
      <c r="C1979" s="1" t="s">
        <v>27</v>
      </c>
      <c r="D1979">
        <v>495</v>
      </c>
      <c r="E1979">
        <v>2</v>
      </c>
      <c r="F1979">
        <v>64</v>
      </c>
      <c r="G1979">
        <v>64</v>
      </c>
      <c r="H1979">
        <v>0</v>
      </c>
      <c r="I1979">
        <v>3</v>
      </c>
      <c r="J1979">
        <v>18</v>
      </c>
      <c r="K1979">
        <v>12</v>
      </c>
      <c r="L1979">
        <v>54</v>
      </c>
      <c r="M1979">
        <v>52</v>
      </c>
      <c r="N1979">
        <v>0.9375</v>
      </c>
      <c r="O1979">
        <v>0.88888888888888895</v>
      </c>
      <c r="P1979">
        <v>0.84111111111111103</v>
      </c>
      <c r="Q1979">
        <v>4</v>
      </c>
      <c r="R1979">
        <v>55</v>
      </c>
      <c r="S1979">
        <v>0</v>
      </c>
      <c r="T1979">
        <v>0</v>
      </c>
      <c r="U1979">
        <v>3</v>
      </c>
      <c r="V1979">
        <v>13</v>
      </c>
      <c r="W1979">
        <v>0.78854166666666703</v>
      </c>
      <c r="X1979" s="37">
        <v>0.16666666666666699</v>
      </c>
      <c r="Y1979" s="37">
        <v>0.72222222222222199</v>
      </c>
      <c r="Z1979" s="37">
        <v>0.88888888888888895</v>
      </c>
      <c r="AA1979" s="37">
        <v>0.72812500000000002</v>
      </c>
      <c r="AB1979" s="42"/>
      <c r="AC1979" s="42"/>
      <c r="AD1979" s="42"/>
      <c r="AE1979" s="42"/>
      <c r="AF1979" s="42"/>
      <c r="AG1979" s="42"/>
      <c r="AH1979" s="42"/>
      <c r="AI1979" s="42"/>
      <c r="AJ1979" s="42"/>
      <c r="AK1979" s="42"/>
      <c r="AL1979" s="42"/>
      <c r="AM1979" s="42"/>
      <c r="AN1979" s="42"/>
      <c r="AO1979" s="42"/>
      <c r="AP1979" s="42"/>
      <c r="AQ1979" s="42"/>
      <c r="AR1979" s="42"/>
      <c r="AS1979" s="42"/>
      <c r="AT1979" s="42"/>
      <c r="AU1979" s="42"/>
      <c r="AV1979" s="42"/>
    </row>
    <row r="1980" spans="3:48" x14ac:dyDescent="0.35">
      <c r="C1980" s="1" t="s">
        <v>28</v>
      </c>
      <c r="D1980">
        <v>495</v>
      </c>
      <c r="E1980">
        <v>3</v>
      </c>
      <c r="F1980">
        <v>57</v>
      </c>
      <c r="G1980">
        <v>57</v>
      </c>
      <c r="H1980">
        <v>0</v>
      </c>
      <c r="I1980">
        <v>0</v>
      </c>
      <c r="J1980">
        <v>25</v>
      </c>
      <c r="K1980">
        <v>20</v>
      </c>
      <c r="L1980">
        <v>37</v>
      </c>
      <c r="M1980">
        <v>37</v>
      </c>
      <c r="N1980">
        <v>0.91249999999999998</v>
      </c>
      <c r="O1980">
        <v>0.91935483870967705</v>
      </c>
      <c r="P1980">
        <v>0.83105022831050201</v>
      </c>
      <c r="Q1980">
        <v>1</v>
      </c>
      <c r="R1980">
        <v>55</v>
      </c>
      <c r="S1980">
        <v>0</v>
      </c>
      <c r="T1980">
        <v>0</v>
      </c>
      <c r="U1980">
        <v>0</v>
      </c>
      <c r="V1980">
        <v>12</v>
      </c>
      <c r="W1980">
        <v>0.75833333333333297</v>
      </c>
      <c r="X1980" s="37">
        <v>0.32258064516128998</v>
      </c>
      <c r="Y1980" s="37">
        <v>0.59677419354838701</v>
      </c>
      <c r="Z1980" s="37">
        <v>0.91935483870967705</v>
      </c>
      <c r="AA1980" s="37">
        <v>0.54166666666666696</v>
      </c>
      <c r="AB1980" s="42"/>
      <c r="AC1980" s="42"/>
      <c r="AD1980" s="42"/>
      <c r="AE1980" s="42"/>
      <c r="AF1980" s="42"/>
      <c r="AG1980" s="42"/>
      <c r="AH1980" s="42"/>
      <c r="AI1980" s="42"/>
      <c r="AJ1980" s="42"/>
      <c r="AK1980" s="42"/>
      <c r="AL1980" s="42"/>
      <c r="AM1980" s="42"/>
      <c r="AN1980" s="42"/>
      <c r="AO1980" s="42"/>
      <c r="AP1980" s="42"/>
      <c r="AQ1980" s="42"/>
      <c r="AR1980" s="42"/>
      <c r="AS1980" s="42"/>
      <c r="AT1980" s="42"/>
      <c r="AU1980" s="42"/>
      <c r="AV1980" s="42"/>
    </row>
    <row r="1981" spans="3:48" x14ac:dyDescent="0.35">
      <c r="C1981" s="1" t="s">
        <v>29</v>
      </c>
      <c r="D1981">
        <v>495</v>
      </c>
      <c r="E1981">
        <v>4</v>
      </c>
      <c r="F1981">
        <v>59</v>
      </c>
      <c r="G1981">
        <v>59</v>
      </c>
      <c r="H1981">
        <v>0</v>
      </c>
      <c r="I1981">
        <v>0</v>
      </c>
      <c r="J1981">
        <v>18</v>
      </c>
      <c r="K1981">
        <v>9</v>
      </c>
      <c r="L1981">
        <v>50</v>
      </c>
      <c r="M1981">
        <v>50</v>
      </c>
      <c r="N1981">
        <v>0.96250000000000002</v>
      </c>
      <c r="O1981">
        <v>0.86764705882352899</v>
      </c>
      <c r="P1981">
        <v>0.783549783549784</v>
      </c>
      <c r="Q1981">
        <v>2</v>
      </c>
      <c r="R1981">
        <v>57</v>
      </c>
      <c r="S1981">
        <v>0</v>
      </c>
      <c r="T1981">
        <v>0</v>
      </c>
      <c r="U1981">
        <v>5</v>
      </c>
      <c r="V1981">
        <v>12</v>
      </c>
      <c r="W1981">
        <v>0.75416666666666698</v>
      </c>
      <c r="X1981" s="37">
        <v>0.13235294117647101</v>
      </c>
      <c r="Y1981" s="37">
        <v>0.73529411764705899</v>
      </c>
      <c r="Z1981" s="37">
        <v>0.86764705882352899</v>
      </c>
      <c r="AA1981" s="37">
        <v>0.65833333333333299</v>
      </c>
      <c r="AB1981" s="42"/>
      <c r="AC1981" s="42"/>
      <c r="AD1981" s="42"/>
      <c r="AE1981" s="42"/>
      <c r="AF1981" s="42"/>
      <c r="AG1981" s="42"/>
      <c r="AH1981" s="42"/>
      <c r="AI1981" s="42"/>
      <c r="AJ1981" s="42"/>
      <c r="AK1981" s="42"/>
      <c r="AL1981" s="42"/>
      <c r="AM1981" s="42"/>
      <c r="AN1981" s="42"/>
      <c r="AO1981" s="42"/>
      <c r="AP1981" s="42"/>
      <c r="AQ1981" s="42"/>
      <c r="AR1981" s="42"/>
      <c r="AS1981" s="42"/>
      <c r="AT1981" s="42"/>
      <c r="AU1981" s="42"/>
      <c r="AV1981" s="42"/>
    </row>
    <row r="1982" spans="3:48" x14ac:dyDescent="0.35">
      <c r="C1982" s="1">
        <v>42952.25</v>
      </c>
      <c r="D1982">
        <v>496</v>
      </c>
      <c r="E1982">
        <v>1</v>
      </c>
      <c r="F1982">
        <v>47</v>
      </c>
      <c r="G1982">
        <v>47</v>
      </c>
      <c r="H1982">
        <v>5</v>
      </c>
      <c r="I1982">
        <v>35</v>
      </c>
      <c r="J1982">
        <v>27</v>
      </c>
      <c r="K1982">
        <v>18</v>
      </c>
      <c r="L1982">
        <v>49</v>
      </c>
      <c r="M1982">
        <v>29</v>
      </c>
      <c r="N1982">
        <v>0.72499999999999998</v>
      </c>
      <c r="O1982">
        <v>0.61842105263157898</v>
      </c>
      <c r="P1982">
        <v>0.74137931034482796</v>
      </c>
      <c r="Q1982">
        <v>1</v>
      </c>
      <c r="R1982">
        <v>40</v>
      </c>
      <c r="S1982">
        <v>0</v>
      </c>
      <c r="T1982">
        <v>0</v>
      </c>
      <c r="U1982">
        <v>0</v>
      </c>
      <c r="V1982">
        <v>6</v>
      </c>
      <c r="W1982">
        <v>0.53749999999999998</v>
      </c>
      <c r="X1982" s="37">
        <v>0.23684210526315799</v>
      </c>
      <c r="Y1982" s="37">
        <v>0.38157894736842102</v>
      </c>
      <c r="Z1982" s="37">
        <v>0.61842105263157898</v>
      </c>
      <c r="AA1982" s="37">
        <v>0.60729166666666701</v>
      </c>
      <c r="AB1982" s="42">
        <f t="shared" ref="AB1982" si="10373">AVERAGE(D1982:D1985)</f>
        <v>496</v>
      </c>
      <c r="AC1982" s="42">
        <f t="shared" ref="AC1982" si="10374">AVERAGEIF(M1982:M1985,"&lt;&gt;0",F1982:F1985)</f>
        <v>36.25</v>
      </c>
      <c r="AD1982" s="42">
        <f t="shared" ref="AD1982" si="10375">AVERAGEIF(M1982:M1985,"&lt;&gt;0",G1982:G1985)</f>
        <v>36.25</v>
      </c>
      <c r="AE1982" s="42">
        <f t="shared" ref="AE1982" si="10376">AVERAGEIF(M1982:M1985,"&lt;&gt;0",H1982:H1985)</f>
        <v>4</v>
      </c>
      <c r="AF1982" s="42">
        <f t="shared" ref="AF1982" si="10377">AVERAGEIF(M1982:M1985,"&lt;&gt;0",I1982:I1985)</f>
        <v>37.5</v>
      </c>
      <c r="AG1982" s="42">
        <f t="shared" ref="AG1982" si="10378">AVERAGEIF(M1982:M1985,"&lt;&gt;0",J1982:J1985)</f>
        <v>22</v>
      </c>
      <c r="AH1982" s="42">
        <f t="shared" ref="AH1982" si="10379">AVERAGEIF(M1982:M1985,"&lt;&gt;0",X1982:X1985)</f>
        <v>0.17258813542394899</v>
      </c>
      <c r="AI1982" s="42">
        <f t="shared" ref="AI1982" si="10380">AVERAGEIF(M1982:M1985,"&lt;&gt;0",L1982:L1985)</f>
        <v>47.5</v>
      </c>
      <c r="AJ1982" s="42">
        <f t="shared" ref="AJ1982" si="10381">AVERAGEIF(M1982:M1985,"&lt;&gt;0",Y1982:Y1985)</f>
        <v>0.36111527236814367</v>
      </c>
      <c r="AK1982" s="42">
        <f t="shared" ref="AK1982" si="10382">AVERAGEIF(M1982:M1985,"&lt;&gt;0",N1982:N1985)</f>
        <v>0.66249999999999998</v>
      </c>
      <c r="AL1982" s="42">
        <f t="shared" ref="AL1982" si="10383">AVERAGEIF(M1982:M1985,"&lt;&gt;0",O1982:O1985)</f>
        <v>0.53370340779209247</v>
      </c>
      <c r="AM1982" s="42">
        <f t="shared" ref="AM1982" si="10384">AVERAGEIF(M1982:M1985,"&lt;&gt;0",P1982:P1985)</f>
        <v>0.55383206482344405</v>
      </c>
      <c r="AN1982" s="42">
        <f t="shared" ref="AN1982" si="10385">AVERAGEIF(M1982:M1985,"&lt;&gt;0",Q1982:Q1985)</f>
        <v>3.25</v>
      </c>
      <c r="AO1982" s="42">
        <f t="shared" ref="AO1982" si="10386">AVERAGEIF(M1982:M1985,"&lt;&gt;0",R1982:R1985)</f>
        <v>35</v>
      </c>
      <c r="AP1982" s="42">
        <f t="shared" ref="AP1982" si="10387">AVERAGEIF(M1982:M1985,"&lt;&gt;0",S1982:S1985)</f>
        <v>0</v>
      </c>
      <c r="AQ1982" s="42">
        <f t="shared" ref="AQ1982" si="10388">AVERAGEIF(M1982:M1985,"&lt;&gt;0",T1982:T1985)</f>
        <v>0</v>
      </c>
      <c r="AR1982" s="42">
        <f t="shared" ref="AR1982" si="10389">AVERAGEIF(M1982:M1985,"&lt;&gt;0",U1982:U1985)</f>
        <v>1.75</v>
      </c>
      <c r="AS1982" s="42">
        <f t="shared" ref="AS1982" si="10390">AVERAGEIF(M1982:M1985,"&lt;&gt;0",V1982:V1985)</f>
        <v>5.5</v>
      </c>
      <c r="AT1982" s="42">
        <f t="shared" ref="AT1982" si="10391">AVERAGEIF(M1982:M1985,"&lt;&gt;0",W1982:W1985)</f>
        <v>0.43593750000000003</v>
      </c>
      <c r="AU1982" s="42">
        <f t="shared" ref="AU1982" si="10392">AVERAGEIF(M1982:M1985,"&lt;&gt;0",Z1982:Z1985)</f>
        <v>0.53370340779209247</v>
      </c>
      <c r="AV1982" s="42">
        <f t="shared" ref="AV1982" si="10393">AVERAGEIF(M1982:M1985,"&lt;&gt;0",AA1982:AA1985)</f>
        <v>0.63385416666666683</v>
      </c>
    </row>
    <row r="1983" spans="3:48" x14ac:dyDescent="0.35">
      <c r="C1983" s="1" t="s">
        <v>27</v>
      </c>
      <c r="D1983">
        <v>496</v>
      </c>
      <c r="E1983">
        <v>2</v>
      </c>
      <c r="F1983">
        <v>2</v>
      </c>
      <c r="G1983">
        <v>2</v>
      </c>
      <c r="H1983">
        <v>0</v>
      </c>
      <c r="I1983">
        <v>80</v>
      </c>
      <c r="J1983">
        <v>18</v>
      </c>
      <c r="K1983">
        <v>0</v>
      </c>
      <c r="L1983">
        <v>54</v>
      </c>
      <c r="M1983">
        <v>2</v>
      </c>
      <c r="N1983">
        <v>0.25</v>
      </c>
      <c r="O1983">
        <v>2.7777777777777801E-2</v>
      </c>
      <c r="P1983">
        <v>6.25E-2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1.5625E-2</v>
      </c>
      <c r="X1983" s="37">
        <v>0</v>
      </c>
      <c r="Y1983" s="37">
        <v>2.7777777777777801E-2</v>
      </c>
      <c r="Z1983" s="37">
        <v>2.7777777777777801E-2</v>
      </c>
      <c r="AA1983" s="37">
        <v>0.72812500000000002</v>
      </c>
      <c r="AB1983" s="42"/>
      <c r="AC1983" s="42"/>
      <c r="AD1983" s="42"/>
      <c r="AE1983" s="42"/>
      <c r="AF1983" s="42"/>
      <c r="AG1983" s="42"/>
      <c r="AH1983" s="42"/>
      <c r="AI1983" s="42"/>
      <c r="AJ1983" s="42"/>
      <c r="AK1983" s="42"/>
      <c r="AL1983" s="42"/>
      <c r="AM1983" s="42"/>
      <c r="AN1983" s="42"/>
      <c r="AO1983" s="42"/>
      <c r="AP1983" s="42"/>
      <c r="AQ1983" s="42"/>
      <c r="AR1983" s="42"/>
      <c r="AS1983" s="42"/>
      <c r="AT1983" s="42"/>
      <c r="AU1983" s="42"/>
      <c r="AV1983" s="42"/>
    </row>
    <row r="1984" spans="3:48" x14ac:dyDescent="0.35">
      <c r="C1984" s="1" t="s">
        <v>28</v>
      </c>
      <c r="D1984">
        <v>496</v>
      </c>
      <c r="E1984">
        <v>3</v>
      </c>
      <c r="F1984">
        <v>54</v>
      </c>
      <c r="G1984">
        <v>54</v>
      </c>
      <c r="H1984">
        <v>3</v>
      </c>
      <c r="I1984">
        <v>5</v>
      </c>
      <c r="J1984">
        <v>25</v>
      </c>
      <c r="K1984">
        <v>19</v>
      </c>
      <c r="L1984">
        <v>37</v>
      </c>
      <c r="M1984">
        <v>35</v>
      </c>
      <c r="N1984">
        <v>0.92500000000000004</v>
      </c>
      <c r="O1984">
        <v>0.87096774193548399</v>
      </c>
      <c r="P1984">
        <v>0.75450450450450401</v>
      </c>
      <c r="Q1984">
        <v>9</v>
      </c>
      <c r="R1984">
        <v>55</v>
      </c>
      <c r="S1984">
        <v>0</v>
      </c>
      <c r="T1984">
        <v>0</v>
      </c>
      <c r="U1984">
        <v>5</v>
      </c>
      <c r="V1984">
        <v>11</v>
      </c>
      <c r="W1984">
        <v>0.69791666666666696</v>
      </c>
      <c r="X1984" s="37">
        <v>0.30645161290322598</v>
      </c>
      <c r="Y1984" s="37">
        <v>0.56451612903225801</v>
      </c>
      <c r="Z1984" s="37">
        <v>0.87096774193548399</v>
      </c>
      <c r="AA1984" s="37">
        <v>0.54166666666666696</v>
      </c>
      <c r="AB1984" s="42"/>
      <c r="AC1984" s="42"/>
      <c r="AD1984" s="42"/>
      <c r="AE1984" s="42"/>
      <c r="AF1984" s="42"/>
      <c r="AG1984" s="42"/>
      <c r="AH1984" s="42"/>
      <c r="AI1984" s="42"/>
      <c r="AJ1984" s="42"/>
      <c r="AK1984" s="42"/>
      <c r="AL1984" s="42"/>
      <c r="AM1984" s="42"/>
      <c r="AN1984" s="42"/>
      <c r="AO1984" s="42"/>
      <c r="AP1984" s="42"/>
      <c r="AQ1984" s="42"/>
      <c r="AR1984" s="42"/>
      <c r="AS1984" s="42"/>
      <c r="AT1984" s="42"/>
      <c r="AU1984" s="42"/>
      <c r="AV1984" s="42"/>
    </row>
    <row r="1985" spans="3:48" x14ac:dyDescent="0.35">
      <c r="C1985" s="1" t="s">
        <v>29</v>
      </c>
      <c r="D1985">
        <v>496</v>
      </c>
      <c r="E1985">
        <v>4</v>
      </c>
      <c r="F1985">
        <v>42</v>
      </c>
      <c r="G1985">
        <v>42</v>
      </c>
      <c r="H1985">
        <v>8</v>
      </c>
      <c r="I1985">
        <v>30</v>
      </c>
      <c r="J1985">
        <v>18</v>
      </c>
      <c r="K1985">
        <v>10</v>
      </c>
      <c r="L1985">
        <v>50</v>
      </c>
      <c r="M1985">
        <v>32</v>
      </c>
      <c r="N1985">
        <v>0.75</v>
      </c>
      <c r="O1985">
        <v>0.61764705882352899</v>
      </c>
      <c r="P1985">
        <v>0.656944444444444</v>
      </c>
      <c r="Q1985">
        <v>3</v>
      </c>
      <c r="R1985">
        <v>45</v>
      </c>
      <c r="S1985">
        <v>0</v>
      </c>
      <c r="T1985">
        <v>0</v>
      </c>
      <c r="U1985">
        <v>2</v>
      </c>
      <c r="V1985">
        <v>5</v>
      </c>
      <c r="W1985">
        <v>0.49270833333333303</v>
      </c>
      <c r="X1985" s="37">
        <v>0.14705882352941199</v>
      </c>
      <c r="Y1985" s="37">
        <v>0.47058823529411797</v>
      </c>
      <c r="Z1985" s="37">
        <v>0.61764705882352899</v>
      </c>
      <c r="AA1985" s="37">
        <v>0.65833333333333299</v>
      </c>
      <c r="AB1985" s="42"/>
      <c r="AC1985" s="42"/>
      <c r="AD1985" s="42"/>
      <c r="AE1985" s="42"/>
      <c r="AF1985" s="42"/>
      <c r="AG1985" s="42"/>
      <c r="AH1985" s="42"/>
      <c r="AI1985" s="42"/>
      <c r="AJ1985" s="42"/>
      <c r="AK1985" s="42"/>
      <c r="AL1985" s="42"/>
      <c r="AM1985" s="42"/>
      <c r="AN1985" s="42"/>
      <c r="AO1985" s="42"/>
      <c r="AP1985" s="42"/>
      <c r="AQ1985" s="42"/>
      <c r="AR1985" s="42"/>
      <c r="AS1985" s="42"/>
      <c r="AT1985" s="42"/>
      <c r="AU1985" s="42"/>
      <c r="AV1985" s="42"/>
    </row>
    <row r="1986" spans="3:48" x14ac:dyDescent="0.35">
      <c r="C1986" s="1">
        <v>42952.25</v>
      </c>
      <c r="D1986">
        <v>497</v>
      </c>
      <c r="E1986">
        <v>1</v>
      </c>
      <c r="F1986">
        <v>45</v>
      </c>
      <c r="G1986">
        <v>29</v>
      </c>
      <c r="H1986">
        <v>0</v>
      </c>
      <c r="I1986">
        <v>2</v>
      </c>
      <c r="J1986">
        <v>0</v>
      </c>
      <c r="K1986">
        <v>0</v>
      </c>
      <c r="L1986">
        <v>49</v>
      </c>
      <c r="M1986">
        <v>45</v>
      </c>
      <c r="N1986">
        <v>0.72499999999999998</v>
      </c>
      <c r="O1986">
        <v>0.91836734693877597</v>
      </c>
      <c r="P1986">
        <v>0.75862068965517204</v>
      </c>
      <c r="Q1986">
        <v>0</v>
      </c>
      <c r="R1986">
        <v>19</v>
      </c>
      <c r="S1986">
        <v>0</v>
      </c>
      <c r="T1986">
        <v>0</v>
      </c>
      <c r="U1986">
        <v>0</v>
      </c>
      <c r="V1986">
        <v>0</v>
      </c>
      <c r="W1986">
        <v>0.55000000000000004</v>
      </c>
      <c r="X1986" s="37">
        <v>0</v>
      </c>
      <c r="Y1986" s="37">
        <v>0.91836734693877597</v>
      </c>
      <c r="Z1986" s="37">
        <v>0.91836734693877597</v>
      </c>
      <c r="AA1986" s="37">
        <v>0.60729166666666701</v>
      </c>
      <c r="AB1986" s="42">
        <f t="shared" ref="AB1986" si="10394">AVERAGE(D1986:D1989)</f>
        <v>497</v>
      </c>
      <c r="AC1986" s="42">
        <f t="shared" ref="AC1986" si="10395">AVERAGEIF(M1986:M1989,"&lt;&gt;0",F1986:F1989)</f>
        <v>42.25</v>
      </c>
      <c r="AD1986" s="42">
        <f t="shared" ref="AD1986" si="10396">AVERAGEIF(M1986:M1989,"&lt;&gt;0",G1986:G1989)</f>
        <v>31.75</v>
      </c>
      <c r="AE1986" s="42">
        <f t="shared" ref="AE1986" si="10397">AVERAGEIF(M1986:M1989,"&lt;&gt;0",H1986:H1989)</f>
        <v>0.5</v>
      </c>
      <c r="AF1986" s="42">
        <f t="shared" ref="AF1986" si="10398">AVERAGEIF(M1986:M1989,"&lt;&gt;0",I1986:I1989)</f>
        <v>4.75</v>
      </c>
      <c r="AG1986" s="42">
        <f t="shared" ref="AG1986" si="10399">AVERAGEIF(M1986:M1989,"&lt;&gt;0",J1986:J1989)</f>
        <v>0</v>
      </c>
      <c r="AH1986" s="42">
        <f t="shared" ref="AH1986" si="10400">AVERAGEIF(M1986:M1989,"&lt;&gt;0",X1986:X1989)</f>
        <v>0</v>
      </c>
      <c r="AI1986" s="42">
        <f t="shared" ref="AI1986" si="10401">AVERAGEIF(M1986:M1989,"&lt;&gt;0",L1986:L1989)</f>
        <v>47.5</v>
      </c>
      <c r="AJ1986" s="42">
        <f t="shared" ref="AJ1986" si="10402">AVERAGEIF(M1986:M1989,"&lt;&gt;0",Y1986:Y1989)</f>
        <v>0.88840064554350273</v>
      </c>
      <c r="AK1986" s="42">
        <f t="shared" ref="AK1986" si="10403">AVERAGEIF(M1986:M1989,"&lt;&gt;0",N1986:N1989)</f>
        <v>0.69374999999999998</v>
      </c>
      <c r="AL1986" s="42">
        <f t="shared" ref="AL1986" si="10404">AVERAGEIF(M1986:M1989,"&lt;&gt;0",O1986:O1989)</f>
        <v>0.88840064554350273</v>
      </c>
      <c r="AM1986" s="42">
        <f t="shared" ref="AM1986" si="10405">AVERAGEIF(M1986:M1989,"&lt;&gt;0",P1986:P1989)</f>
        <v>0.76062491447728497</v>
      </c>
      <c r="AN1986" s="42">
        <f t="shared" ref="AN1986" si="10406">AVERAGEIF(M1986:M1989,"&lt;&gt;0",Q1986:Q1989)</f>
        <v>0</v>
      </c>
      <c r="AO1986" s="42">
        <f t="shared" ref="AO1986" si="10407">AVERAGEIF(M1986:M1989,"&lt;&gt;0",R1986:R1989)</f>
        <v>17.75</v>
      </c>
      <c r="AP1986" s="42">
        <f t="shared" ref="AP1986" si="10408">AVERAGEIF(M1986:M1989,"&lt;&gt;0",S1986:S1989)</f>
        <v>0</v>
      </c>
      <c r="AQ1986" s="42">
        <f t="shared" ref="AQ1986" si="10409">AVERAGEIF(M1986:M1989,"&lt;&gt;0",T1986:T1989)</f>
        <v>0</v>
      </c>
      <c r="AR1986" s="42">
        <f t="shared" ref="AR1986" si="10410">AVERAGEIF(M1986:M1989,"&lt;&gt;0",U1986:U1989)</f>
        <v>0</v>
      </c>
      <c r="AS1986" s="42">
        <f t="shared" ref="AS1986" si="10411">AVERAGEIF(M1986:M1989,"&lt;&gt;0",V1986:V1989)</f>
        <v>0</v>
      </c>
      <c r="AT1986" s="42">
        <f t="shared" ref="AT1986" si="10412">AVERAGEIF(M1986:M1989,"&lt;&gt;0",W1986:W1989)</f>
        <v>0.52864583333333326</v>
      </c>
      <c r="AU1986" s="42">
        <f t="shared" ref="AU1986" si="10413">AVERAGEIF(M1986:M1989,"&lt;&gt;0",Z1986:Z1989)</f>
        <v>0.88840064554350273</v>
      </c>
      <c r="AV1986" s="42">
        <f t="shared" ref="AV1986" si="10414">AVERAGEIF(M1986:M1989,"&lt;&gt;0",AA1986:AA1989)</f>
        <v>0.63385416666666683</v>
      </c>
    </row>
    <row r="1987" spans="3:48" x14ac:dyDescent="0.35">
      <c r="C1987" s="1" t="s">
        <v>27</v>
      </c>
      <c r="D1987">
        <v>497</v>
      </c>
      <c r="E1987">
        <v>2</v>
      </c>
      <c r="F1987">
        <v>47</v>
      </c>
      <c r="G1987">
        <v>41</v>
      </c>
      <c r="H1987">
        <v>1</v>
      </c>
      <c r="I1987">
        <v>10</v>
      </c>
      <c r="J1987">
        <v>0</v>
      </c>
      <c r="K1987">
        <v>0</v>
      </c>
      <c r="L1987">
        <v>54</v>
      </c>
      <c r="M1987">
        <v>47</v>
      </c>
      <c r="N1987">
        <v>0.7</v>
      </c>
      <c r="O1987">
        <v>0.87037037037037002</v>
      </c>
      <c r="P1987">
        <v>0.81547619047619002</v>
      </c>
      <c r="Q1987">
        <v>0</v>
      </c>
      <c r="R1987">
        <v>18</v>
      </c>
      <c r="S1987">
        <v>0</v>
      </c>
      <c r="T1987">
        <v>0</v>
      </c>
      <c r="U1987">
        <v>0</v>
      </c>
      <c r="V1987">
        <v>0</v>
      </c>
      <c r="W1987">
        <v>0.57083333333333297</v>
      </c>
      <c r="X1987" s="37">
        <v>0</v>
      </c>
      <c r="Y1987" s="37">
        <v>0.87037037037037002</v>
      </c>
      <c r="Z1987" s="37">
        <v>0.87037037037037002</v>
      </c>
      <c r="AA1987" s="37">
        <v>0.72812500000000002</v>
      </c>
      <c r="AB1987" s="42"/>
      <c r="AC1987" s="42"/>
      <c r="AD1987" s="42"/>
      <c r="AE1987" s="42"/>
      <c r="AF1987" s="42"/>
      <c r="AG1987" s="42"/>
      <c r="AH1987" s="42"/>
      <c r="AI1987" s="42"/>
      <c r="AJ1987" s="42"/>
      <c r="AK1987" s="42"/>
      <c r="AL1987" s="42"/>
      <c r="AM1987" s="42"/>
      <c r="AN1987" s="42"/>
      <c r="AO1987" s="42"/>
      <c r="AP1987" s="42"/>
      <c r="AQ1987" s="42"/>
      <c r="AR1987" s="42"/>
      <c r="AS1987" s="42"/>
      <c r="AT1987" s="42"/>
      <c r="AU1987" s="42"/>
      <c r="AV1987" s="42"/>
    </row>
    <row r="1988" spans="3:48" x14ac:dyDescent="0.35">
      <c r="C1988" s="1" t="s">
        <v>28</v>
      </c>
      <c r="D1988">
        <v>497</v>
      </c>
      <c r="E1988">
        <v>3</v>
      </c>
      <c r="F1988">
        <v>32</v>
      </c>
      <c r="G1988">
        <v>22</v>
      </c>
      <c r="H1988">
        <v>0</v>
      </c>
      <c r="I1988">
        <v>4</v>
      </c>
      <c r="J1988">
        <v>0</v>
      </c>
      <c r="K1988">
        <v>0</v>
      </c>
      <c r="L1988">
        <v>37</v>
      </c>
      <c r="M1988">
        <v>32</v>
      </c>
      <c r="N1988">
        <v>0.6</v>
      </c>
      <c r="O1988">
        <v>0.86486486486486502</v>
      </c>
      <c r="P1988">
        <v>0.71701388888888895</v>
      </c>
      <c r="Q1988">
        <v>0</v>
      </c>
      <c r="R1988">
        <v>14</v>
      </c>
      <c r="S1988">
        <v>0</v>
      </c>
      <c r="T1988">
        <v>0</v>
      </c>
      <c r="U1988">
        <v>0</v>
      </c>
      <c r="V1988">
        <v>0</v>
      </c>
      <c r="W1988">
        <v>0.43020833333333303</v>
      </c>
      <c r="X1988" s="37">
        <v>0</v>
      </c>
      <c r="Y1988" s="37">
        <v>0.86486486486486502</v>
      </c>
      <c r="Z1988" s="37">
        <v>0.86486486486486502</v>
      </c>
      <c r="AA1988" s="37">
        <v>0.54166666666666696</v>
      </c>
      <c r="AB1988" s="42"/>
      <c r="AC1988" s="42"/>
      <c r="AD1988" s="42"/>
      <c r="AE1988" s="42"/>
      <c r="AF1988" s="42"/>
      <c r="AG1988" s="42"/>
      <c r="AH1988" s="42"/>
      <c r="AI1988" s="42"/>
      <c r="AJ1988" s="42"/>
      <c r="AK1988" s="42"/>
      <c r="AL1988" s="42"/>
      <c r="AM1988" s="42"/>
      <c r="AN1988" s="42"/>
      <c r="AO1988" s="42"/>
      <c r="AP1988" s="42"/>
      <c r="AQ1988" s="42"/>
      <c r="AR1988" s="42"/>
      <c r="AS1988" s="42"/>
      <c r="AT1988" s="42"/>
      <c r="AU1988" s="42"/>
      <c r="AV1988" s="42"/>
    </row>
    <row r="1989" spans="3:48" x14ac:dyDescent="0.35">
      <c r="C1989" s="1" t="s">
        <v>29</v>
      </c>
      <c r="D1989">
        <v>497</v>
      </c>
      <c r="E1989">
        <v>4</v>
      </c>
      <c r="F1989">
        <v>45</v>
      </c>
      <c r="G1989">
        <v>35</v>
      </c>
      <c r="H1989">
        <v>1</v>
      </c>
      <c r="I1989">
        <v>3</v>
      </c>
      <c r="J1989">
        <v>0</v>
      </c>
      <c r="K1989">
        <v>0</v>
      </c>
      <c r="L1989">
        <v>50</v>
      </c>
      <c r="M1989">
        <v>45</v>
      </c>
      <c r="N1989">
        <v>0.75</v>
      </c>
      <c r="O1989">
        <v>0.9</v>
      </c>
      <c r="P1989">
        <v>0.75138888888888899</v>
      </c>
      <c r="Q1989">
        <v>0</v>
      </c>
      <c r="R1989">
        <v>20</v>
      </c>
      <c r="S1989">
        <v>0</v>
      </c>
      <c r="T1989">
        <v>0</v>
      </c>
      <c r="U1989">
        <v>0</v>
      </c>
      <c r="V1989">
        <v>0</v>
      </c>
      <c r="W1989">
        <v>0.56354166666666705</v>
      </c>
      <c r="X1989" s="37">
        <v>0</v>
      </c>
      <c r="Y1989" s="37">
        <v>0.9</v>
      </c>
      <c r="Z1989" s="37">
        <v>0.9</v>
      </c>
      <c r="AA1989" s="37">
        <v>0.65833333333333299</v>
      </c>
      <c r="AB1989" s="42"/>
      <c r="AC1989" s="42"/>
      <c r="AD1989" s="42"/>
      <c r="AE1989" s="42"/>
      <c r="AF1989" s="42"/>
      <c r="AG1989" s="42"/>
      <c r="AH1989" s="42"/>
      <c r="AI1989" s="42"/>
      <c r="AJ1989" s="42"/>
      <c r="AK1989" s="42"/>
      <c r="AL1989" s="42"/>
      <c r="AM1989" s="42"/>
      <c r="AN1989" s="42"/>
      <c r="AO1989" s="42"/>
      <c r="AP1989" s="42"/>
      <c r="AQ1989" s="42"/>
      <c r="AR1989" s="42"/>
      <c r="AS1989" s="42"/>
      <c r="AT1989" s="42"/>
      <c r="AU1989" s="42"/>
      <c r="AV1989" s="42"/>
    </row>
    <row r="1990" spans="3:48" x14ac:dyDescent="0.35">
      <c r="C1990" s="1">
        <v>42952.25</v>
      </c>
      <c r="D1990">
        <v>498</v>
      </c>
      <c r="E1990">
        <v>1</v>
      </c>
      <c r="F1990">
        <v>49</v>
      </c>
      <c r="G1990">
        <v>42</v>
      </c>
      <c r="H1990">
        <v>0</v>
      </c>
      <c r="I1990">
        <v>0</v>
      </c>
      <c r="J1990">
        <v>0</v>
      </c>
      <c r="K1990">
        <v>0</v>
      </c>
      <c r="L1990">
        <v>49</v>
      </c>
      <c r="M1990">
        <v>49</v>
      </c>
      <c r="N1990">
        <v>1</v>
      </c>
      <c r="O1990">
        <v>1</v>
      </c>
      <c r="P1990">
        <v>0.60729166666666701</v>
      </c>
      <c r="Q1990">
        <v>0</v>
      </c>
      <c r="R1990">
        <v>30</v>
      </c>
      <c r="S1990">
        <v>0</v>
      </c>
      <c r="T1990">
        <v>0</v>
      </c>
      <c r="U1990">
        <v>0</v>
      </c>
      <c r="V1990">
        <v>0</v>
      </c>
      <c r="W1990">
        <v>0.60729166666666701</v>
      </c>
      <c r="X1990" s="37">
        <v>0</v>
      </c>
      <c r="Y1990" s="37">
        <v>1</v>
      </c>
      <c r="Z1990" s="37">
        <v>1</v>
      </c>
      <c r="AA1990" s="37">
        <v>0.60729166666666701</v>
      </c>
      <c r="AB1990" s="42">
        <f t="shared" ref="AB1990" si="10415">AVERAGE(D1990:D1993)</f>
        <v>498</v>
      </c>
      <c r="AC1990" s="42">
        <f t="shared" ref="AC1990" si="10416">AVERAGEIF(M1990:M1993,"&lt;&gt;0",F1990:F1993)</f>
        <v>45</v>
      </c>
      <c r="AD1990" s="42">
        <f t="shared" ref="AD1990" si="10417">AVERAGEIF(M1990:M1993,"&lt;&gt;0",G1990:G1993)</f>
        <v>38</v>
      </c>
      <c r="AE1990" s="42">
        <f t="shared" ref="AE1990" si="10418">AVERAGEIF(M1990:M1993,"&lt;&gt;0",H1990:H1993)</f>
        <v>5.75</v>
      </c>
      <c r="AF1990" s="42">
        <f t="shared" ref="AF1990" si="10419">AVERAGEIF(M1990:M1993,"&lt;&gt;0",I1990:I1993)</f>
        <v>10</v>
      </c>
      <c r="AG1990" s="42">
        <f t="shared" ref="AG1990" si="10420">AVERAGEIF(M1990:M1993,"&lt;&gt;0",J1990:J1993)</f>
        <v>0</v>
      </c>
      <c r="AH1990" s="42">
        <f t="shared" ref="AH1990" si="10421">AVERAGEIF(M1990:M1993,"&lt;&gt;0",X1990:X1993)</f>
        <v>0</v>
      </c>
      <c r="AI1990" s="42">
        <f t="shared" ref="AI1990" si="10422">AVERAGEIF(M1990:M1993,"&lt;&gt;0",L1990:L1993)</f>
        <v>47.5</v>
      </c>
      <c r="AJ1990" s="42">
        <f t="shared" ref="AJ1990" si="10423">AVERAGEIF(M1990:M1993,"&lt;&gt;0",Y1990:Y1993)</f>
        <v>0.95074074074074066</v>
      </c>
      <c r="AK1990" s="42">
        <f t="shared" ref="AK1990" si="10424">AVERAGEIF(M1990:M1993,"&lt;&gt;0",N1990:N1993)</f>
        <v>0.9375</v>
      </c>
      <c r="AL1990" s="42">
        <f t="shared" ref="AL1990" si="10425">AVERAGEIF(M1990:M1993,"&lt;&gt;0",O1990:O1993)</f>
        <v>0.95074074074074066</v>
      </c>
      <c r="AM1990" s="42">
        <f t="shared" ref="AM1990" si="10426">AVERAGEIF(M1990:M1993,"&lt;&gt;0",P1990:P1993)</f>
        <v>0.6308049178526155</v>
      </c>
      <c r="AN1990" s="42">
        <f t="shared" ref="AN1990" si="10427">AVERAGEIF(M1990:M1993,"&lt;&gt;0",Q1990:Q1993)</f>
        <v>0</v>
      </c>
      <c r="AO1990" s="42">
        <f t="shared" ref="AO1990" si="10428">AVERAGEIF(M1990:M1993,"&lt;&gt;0",R1990:R1993)</f>
        <v>28.5</v>
      </c>
      <c r="AP1990" s="42">
        <f t="shared" ref="AP1990" si="10429">AVERAGEIF(M1990:M1993,"&lt;&gt;0",S1990:S1993)</f>
        <v>0</v>
      </c>
      <c r="AQ1990" s="42">
        <f t="shared" ref="AQ1990" si="10430">AVERAGEIF(M1990:M1993,"&lt;&gt;0",T1990:T1993)</f>
        <v>0.25</v>
      </c>
      <c r="AR1990" s="42">
        <f t="shared" ref="AR1990" si="10431">AVERAGEIF(M1990:M1993,"&lt;&gt;0",U1990:U1993)</f>
        <v>0</v>
      </c>
      <c r="AS1990" s="42">
        <f t="shared" ref="AS1990" si="10432">AVERAGEIF(M1990:M1993,"&lt;&gt;0",V1990:V1993)</f>
        <v>0</v>
      </c>
      <c r="AT1990" s="42">
        <f t="shared" ref="AT1990" si="10433">AVERAGEIF(M1990:M1993,"&lt;&gt;0",W1990:W1993)</f>
        <v>0.58984375000000022</v>
      </c>
      <c r="AU1990" s="42">
        <f t="shared" ref="AU1990" si="10434">AVERAGEIF(M1990:M1993,"&lt;&gt;0",Z1990:Z1993)</f>
        <v>0.95074074074074066</v>
      </c>
      <c r="AV1990" s="42">
        <f t="shared" ref="AV1990" si="10435">AVERAGEIF(M1990:M1993,"&lt;&gt;0",AA1990:AA1993)</f>
        <v>0.63385416666666683</v>
      </c>
    </row>
    <row r="1991" spans="3:48" x14ac:dyDescent="0.35">
      <c r="C1991" s="1" t="s">
        <v>27</v>
      </c>
      <c r="D1991">
        <v>498</v>
      </c>
      <c r="E1991">
        <v>2</v>
      </c>
      <c r="F1991">
        <v>52</v>
      </c>
      <c r="G1991">
        <v>46</v>
      </c>
      <c r="H1991">
        <v>9</v>
      </c>
      <c r="I1991">
        <v>14</v>
      </c>
      <c r="J1991">
        <v>0</v>
      </c>
      <c r="K1991">
        <v>0</v>
      </c>
      <c r="L1991">
        <v>54</v>
      </c>
      <c r="M1991">
        <v>52</v>
      </c>
      <c r="N1991">
        <v>0.95</v>
      </c>
      <c r="O1991">
        <v>0.96296296296296302</v>
      </c>
      <c r="P1991">
        <v>0.69846491228070196</v>
      </c>
      <c r="Q1991">
        <v>0</v>
      </c>
      <c r="R1991">
        <v>29</v>
      </c>
      <c r="S1991">
        <v>0</v>
      </c>
      <c r="T1991">
        <v>0</v>
      </c>
      <c r="U1991">
        <v>0</v>
      </c>
      <c r="V1991">
        <v>0</v>
      </c>
      <c r="W1991">
        <v>0.66354166666666703</v>
      </c>
      <c r="X1991" s="37">
        <v>0</v>
      </c>
      <c r="Y1991" s="37">
        <v>0.96296296296296302</v>
      </c>
      <c r="Z1991" s="37">
        <v>0.96296296296296302</v>
      </c>
      <c r="AA1991" s="37">
        <v>0.72812500000000002</v>
      </c>
      <c r="AB1991" s="42"/>
      <c r="AC1991" s="42"/>
      <c r="AD1991" s="42"/>
      <c r="AE1991" s="42"/>
      <c r="AF1991" s="42"/>
      <c r="AG1991" s="42"/>
      <c r="AH1991" s="42"/>
      <c r="AI1991" s="42"/>
      <c r="AJ1991" s="42"/>
      <c r="AK1991" s="42"/>
      <c r="AL1991" s="42"/>
      <c r="AM1991" s="42"/>
      <c r="AN1991" s="42"/>
      <c r="AO1991" s="42"/>
      <c r="AP1991" s="42"/>
      <c r="AQ1991" s="42"/>
      <c r="AR1991" s="42"/>
      <c r="AS1991" s="42"/>
      <c r="AT1991" s="42"/>
      <c r="AU1991" s="42"/>
      <c r="AV1991" s="42"/>
    </row>
    <row r="1992" spans="3:48" x14ac:dyDescent="0.35">
      <c r="C1992" s="1" t="s">
        <v>28</v>
      </c>
      <c r="D1992">
        <v>498</v>
      </c>
      <c r="E1992">
        <v>3</v>
      </c>
      <c r="F1992">
        <v>37</v>
      </c>
      <c r="G1992">
        <v>29</v>
      </c>
      <c r="H1992">
        <v>0</v>
      </c>
      <c r="I1992">
        <v>0</v>
      </c>
      <c r="J1992">
        <v>0</v>
      </c>
      <c r="K1992">
        <v>0</v>
      </c>
      <c r="L1992">
        <v>37</v>
      </c>
      <c r="M1992">
        <v>37</v>
      </c>
      <c r="N1992">
        <v>0.82499999999999996</v>
      </c>
      <c r="O1992">
        <v>1</v>
      </c>
      <c r="P1992">
        <v>0.65656565656565702</v>
      </c>
      <c r="Q1992">
        <v>0</v>
      </c>
      <c r="R1992">
        <v>25</v>
      </c>
      <c r="S1992">
        <v>0</v>
      </c>
      <c r="T1992">
        <v>1</v>
      </c>
      <c r="U1992">
        <v>0</v>
      </c>
      <c r="V1992">
        <v>0</v>
      </c>
      <c r="W1992">
        <v>0.54166666666666696</v>
      </c>
      <c r="X1992" s="37">
        <v>0</v>
      </c>
      <c r="Y1992" s="37">
        <v>1</v>
      </c>
      <c r="Z1992" s="37">
        <v>1</v>
      </c>
      <c r="AA1992" s="37">
        <v>0.54166666666666696</v>
      </c>
      <c r="AB1992" s="42"/>
      <c r="AC1992" s="42"/>
      <c r="AD1992" s="42"/>
      <c r="AE1992" s="42"/>
      <c r="AF1992" s="42"/>
      <c r="AG1992" s="42"/>
      <c r="AH1992" s="42"/>
      <c r="AI1992" s="42"/>
      <c r="AJ1992" s="42"/>
      <c r="AK1992" s="42"/>
      <c r="AL1992" s="42"/>
      <c r="AM1992" s="42"/>
      <c r="AN1992" s="42"/>
      <c r="AO1992" s="42"/>
      <c r="AP1992" s="42"/>
      <c r="AQ1992" s="42"/>
      <c r="AR1992" s="42"/>
      <c r="AS1992" s="42"/>
      <c r="AT1992" s="42"/>
      <c r="AU1992" s="42"/>
      <c r="AV1992" s="42"/>
    </row>
    <row r="1993" spans="3:48" x14ac:dyDescent="0.35">
      <c r="C1993" s="1" t="s">
        <v>29</v>
      </c>
      <c r="D1993">
        <v>498</v>
      </c>
      <c r="E1993">
        <v>4</v>
      </c>
      <c r="F1993">
        <v>42</v>
      </c>
      <c r="G1993">
        <v>35</v>
      </c>
      <c r="H1993">
        <v>14</v>
      </c>
      <c r="I1993">
        <v>26</v>
      </c>
      <c r="J1993">
        <v>0</v>
      </c>
      <c r="K1993">
        <v>0</v>
      </c>
      <c r="L1993">
        <v>50</v>
      </c>
      <c r="M1993">
        <v>42</v>
      </c>
      <c r="N1993">
        <v>0.97499999999999998</v>
      </c>
      <c r="O1993">
        <v>0.84</v>
      </c>
      <c r="P1993">
        <v>0.56089743589743601</v>
      </c>
      <c r="Q1993">
        <v>0</v>
      </c>
      <c r="R1993">
        <v>30</v>
      </c>
      <c r="S1993">
        <v>0</v>
      </c>
      <c r="T1993">
        <v>0</v>
      </c>
      <c r="U1993">
        <v>0</v>
      </c>
      <c r="V1993">
        <v>0</v>
      </c>
      <c r="W1993">
        <v>0.546875</v>
      </c>
      <c r="X1993" s="37">
        <v>0</v>
      </c>
      <c r="Y1993" s="37">
        <v>0.84</v>
      </c>
      <c r="Z1993" s="37">
        <v>0.84</v>
      </c>
      <c r="AA1993" s="37">
        <v>0.65833333333333299</v>
      </c>
      <c r="AB1993" s="42"/>
      <c r="AC1993" s="42"/>
      <c r="AD1993" s="42"/>
      <c r="AE1993" s="42"/>
      <c r="AF1993" s="42"/>
      <c r="AG1993" s="42"/>
      <c r="AH1993" s="42"/>
      <c r="AI1993" s="42"/>
      <c r="AJ1993" s="42"/>
      <c r="AK1993" s="42"/>
      <c r="AL1993" s="42"/>
      <c r="AM1993" s="42"/>
      <c r="AN1993" s="42"/>
      <c r="AO1993" s="42"/>
      <c r="AP1993" s="42"/>
      <c r="AQ1993" s="42"/>
      <c r="AR1993" s="42"/>
      <c r="AS1993" s="42"/>
      <c r="AT1993" s="42"/>
      <c r="AU1993" s="42"/>
      <c r="AV1993" s="42"/>
    </row>
    <row r="1994" spans="3:48" x14ac:dyDescent="0.35">
      <c r="C1994" s="1">
        <v>42952.25</v>
      </c>
      <c r="D1994">
        <v>499</v>
      </c>
      <c r="E1994">
        <v>1</v>
      </c>
      <c r="F1994">
        <v>63</v>
      </c>
      <c r="G1994">
        <v>51</v>
      </c>
      <c r="H1994">
        <v>3</v>
      </c>
      <c r="I1994">
        <v>1</v>
      </c>
      <c r="J1994">
        <v>27</v>
      </c>
      <c r="K1994">
        <v>14</v>
      </c>
      <c r="L1994">
        <v>49</v>
      </c>
      <c r="M1994">
        <v>49</v>
      </c>
      <c r="N1994">
        <v>0.875</v>
      </c>
      <c r="O1994">
        <v>0.82894736842105299</v>
      </c>
      <c r="P1994">
        <v>0.83452380952381</v>
      </c>
      <c r="Q1994">
        <v>0</v>
      </c>
      <c r="R1994">
        <v>25</v>
      </c>
      <c r="S1994">
        <v>0</v>
      </c>
      <c r="T1994">
        <v>0</v>
      </c>
      <c r="U1994">
        <v>0</v>
      </c>
      <c r="V1994">
        <v>0</v>
      </c>
      <c r="W1994">
        <v>0.73020833333333302</v>
      </c>
      <c r="X1994" s="37">
        <v>0.18421052631578899</v>
      </c>
      <c r="Y1994" s="37">
        <v>0.64473684210526305</v>
      </c>
      <c r="Z1994" s="37">
        <v>0.82894736842105299</v>
      </c>
      <c r="AA1994" s="37">
        <v>0.60729166666666701</v>
      </c>
      <c r="AB1994" s="42">
        <f t="shared" ref="AB1994" si="10436">AVERAGE(D1994:D1997)</f>
        <v>499</v>
      </c>
      <c r="AC1994" s="42">
        <f t="shared" ref="AC1994" si="10437">AVERAGEIF(M1994:M1997,"&lt;&gt;0",F1994:F1997)</f>
        <v>55</v>
      </c>
      <c r="AD1994" s="42">
        <f t="shared" ref="AD1994" si="10438">AVERAGEIF(M1994:M1997,"&lt;&gt;0",G1994:G1997)</f>
        <v>45.5</v>
      </c>
      <c r="AE1994" s="42">
        <f t="shared" ref="AE1994" si="10439">AVERAGEIF(M1994:M1997,"&lt;&gt;0",H1994:H1997)</f>
        <v>1.75</v>
      </c>
      <c r="AF1994" s="42">
        <f t="shared" ref="AF1994" si="10440">AVERAGEIF(M1994:M1997,"&lt;&gt;0",I1994:I1997)</f>
        <v>3.5</v>
      </c>
      <c r="AG1994" s="42">
        <f t="shared" ref="AG1994" si="10441">AVERAGEIF(M1994:M1997,"&lt;&gt;0",J1994:J1997)</f>
        <v>22</v>
      </c>
      <c r="AH1994" s="42">
        <f t="shared" ref="AH1994" si="10442">AVERAGEIF(M1994:M1997,"&lt;&gt;0",X1994:X1997)</f>
        <v>0.15366516583996334</v>
      </c>
      <c r="AI1994" s="42">
        <f t="shared" ref="AI1994" si="10443">AVERAGEIF(M1994:M1997,"&lt;&gt;0",L1994:L1997)</f>
        <v>47.5</v>
      </c>
      <c r="AJ1994" s="42">
        <f t="shared" ref="AJ1994" si="10444">AVERAGEIF(M1994:M1997,"&lt;&gt;0",Y1994:Y1997)</f>
        <v>0.63733327230156345</v>
      </c>
      <c r="AK1994" s="42">
        <f t="shared" ref="AK1994" si="10445">AVERAGEIF(M1994:M1997,"&lt;&gt;0",N1994:N1997)</f>
        <v>0.80625000000000002</v>
      </c>
      <c r="AL1994" s="42">
        <f t="shared" ref="AL1994" si="10446">AVERAGEIF(M1994:M1997,"&lt;&gt;0",O1994:O1997)</f>
        <v>0.79099843814152726</v>
      </c>
      <c r="AM1994" s="42">
        <f t="shared" ref="AM1994" si="10447">AVERAGEIF(M1994:M1997,"&lt;&gt;0",P1994:P1997)</f>
        <v>0.80548425099206356</v>
      </c>
      <c r="AN1994" s="42">
        <f t="shared" ref="AN1994" si="10448">AVERAGEIF(M1994:M1997,"&lt;&gt;0",Q1994:Q1997)</f>
        <v>0</v>
      </c>
      <c r="AO1994" s="42">
        <f t="shared" ref="AO1994" si="10449">AVERAGEIF(M1994:M1997,"&lt;&gt;0",R1994:R1997)</f>
        <v>22.25</v>
      </c>
      <c r="AP1994" s="42">
        <f t="shared" ref="AP1994" si="10450">AVERAGEIF(M1994:M1997,"&lt;&gt;0",S1994:S1997)</f>
        <v>0.25</v>
      </c>
      <c r="AQ1994" s="42">
        <f t="shared" ref="AQ1994" si="10451">AVERAGEIF(M1994:M1997,"&lt;&gt;0",T1994:T1997)</f>
        <v>0</v>
      </c>
      <c r="AR1994" s="42">
        <f t="shared" ref="AR1994" si="10452">AVERAGEIF(M1994:M1997,"&lt;&gt;0",U1994:U1997)</f>
        <v>0</v>
      </c>
      <c r="AS1994" s="42">
        <f t="shared" ref="AS1994" si="10453">AVERAGEIF(M1994:M1997,"&lt;&gt;0",V1994:V1997)</f>
        <v>0</v>
      </c>
      <c r="AT1994" s="42">
        <f t="shared" ref="AT1994" si="10454">AVERAGEIF(M1994:M1997,"&lt;&gt;0",W1994:W1997)</f>
        <v>0.64973958333333315</v>
      </c>
      <c r="AU1994" s="42">
        <f t="shared" ref="AU1994" si="10455">AVERAGEIF(M1994:M1997,"&lt;&gt;0",Z1994:Z1997)</f>
        <v>0.79099843814152726</v>
      </c>
      <c r="AV1994" s="42">
        <f t="shared" ref="AV1994" si="10456">AVERAGEIF(M1994:M1997,"&lt;&gt;0",AA1994:AA1997)</f>
        <v>0.63385416666666683</v>
      </c>
    </row>
    <row r="1995" spans="3:48" x14ac:dyDescent="0.35">
      <c r="C1995" s="1" t="s">
        <v>27</v>
      </c>
      <c r="D1995">
        <v>499</v>
      </c>
      <c r="E1995">
        <v>2</v>
      </c>
      <c r="F1995">
        <v>55</v>
      </c>
      <c r="G1995">
        <v>48</v>
      </c>
      <c r="H1995">
        <v>0</v>
      </c>
      <c r="I1995">
        <v>4</v>
      </c>
      <c r="J1995">
        <v>18</v>
      </c>
      <c r="K1995">
        <v>5</v>
      </c>
      <c r="L1995">
        <v>54</v>
      </c>
      <c r="M1995">
        <v>50</v>
      </c>
      <c r="N1995">
        <v>0.8</v>
      </c>
      <c r="O1995">
        <v>0.76388888888888895</v>
      </c>
      <c r="P1995">
        <v>0.81640625</v>
      </c>
      <c r="Q1995">
        <v>0</v>
      </c>
      <c r="R1995">
        <v>22</v>
      </c>
      <c r="S1995">
        <v>0</v>
      </c>
      <c r="T1995">
        <v>0</v>
      </c>
      <c r="U1995">
        <v>0</v>
      </c>
      <c r="V1995">
        <v>0</v>
      </c>
      <c r="W1995">
        <v>0.65312499999999996</v>
      </c>
      <c r="X1995" s="37">
        <v>6.9444444444444406E-2</v>
      </c>
      <c r="Y1995" s="37">
        <v>0.69444444444444398</v>
      </c>
      <c r="Z1995" s="37">
        <v>0.76388888888888895</v>
      </c>
      <c r="AA1995" s="37">
        <v>0.72812500000000002</v>
      </c>
      <c r="AB1995" s="42"/>
      <c r="AC1995" s="42"/>
      <c r="AD1995" s="42"/>
      <c r="AE1995" s="42"/>
      <c r="AF1995" s="42"/>
      <c r="AG1995" s="42"/>
      <c r="AH1995" s="42"/>
      <c r="AI1995" s="42"/>
      <c r="AJ1995" s="42"/>
      <c r="AK1995" s="42"/>
      <c r="AL1995" s="42"/>
      <c r="AM1995" s="42"/>
      <c r="AN1995" s="42"/>
      <c r="AO1995" s="42"/>
      <c r="AP1995" s="42"/>
      <c r="AQ1995" s="42"/>
      <c r="AR1995" s="42"/>
      <c r="AS1995" s="42"/>
      <c r="AT1995" s="42"/>
      <c r="AU1995" s="42"/>
      <c r="AV1995" s="42"/>
    </row>
    <row r="1996" spans="3:48" x14ac:dyDescent="0.35">
      <c r="C1996" s="1" t="s">
        <v>28</v>
      </c>
      <c r="D1996">
        <v>499</v>
      </c>
      <c r="E1996">
        <v>3</v>
      </c>
      <c r="F1996">
        <v>50</v>
      </c>
      <c r="G1996">
        <v>45</v>
      </c>
      <c r="H1996">
        <v>1</v>
      </c>
      <c r="I1996">
        <v>7</v>
      </c>
      <c r="J1996">
        <v>25</v>
      </c>
      <c r="K1996">
        <v>16</v>
      </c>
      <c r="L1996">
        <v>37</v>
      </c>
      <c r="M1996">
        <v>34</v>
      </c>
      <c r="N1996">
        <v>0.8</v>
      </c>
      <c r="O1996">
        <v>0.80645161290322598</v>
      </c>
      <c r="P1996">
        <v>0.74739583333333304</v>
      </c>
      <c r="Q1996">
        <v>0</v>
      </c>
      <c r="R1996">
        <v>22</v>
      </c>
      <c r="S1996">
        <v>1</v>
      </c>
      <c r="T1996">
        <v>0</v>
      </c>
      <c r="U1996">
        <v>0</v>
      </c>
      <c r="V1996">
        <v>0</v>
      </c>
      <c r="W1996">
        <v>0.59791666666666698</v>
      </c>
      <c r="X1996" s="37">
        <v>0.25806451612903197</v>
      </c>
      <c r="Y1996" s="37">
        <v>0.54838709677419395</v>
      </c>
      <c r="Z1996" s="37">
        <v>0.80645161290322598</v>
      </c>
      <c r="AA1996" s="37">
        <v>0.54166666666666696</v>
      </c>
      <c r="AB1996" s="42"/>
      <c r="AC1996" s="42"/>
      <c r="AD1996" s="42"/>
      <c r="AE1996" s="42"/>
      <c r="AF1996" s="42"/>
      <c r="AG1996" s="42"/>
      <c r="AH1996" s="42"/>
      <c r="AI1996" s="42"/>
      <c r="AJ1996" s="42"/>
      <c r="AK1996" s="42"/>
      <c r="AL1996" s="42"/>
      <c r="AM1996" s="42"/>
      <c r="AN1996" s="42"/>
      <c r="AO1996" s="42"/>
      <c r="AP1996" s="42"/>
      <c r="AQ1996" s="42"/>
      <c r="AR1996" s="42"/>
      <c r="AS1996" s="42"/>
      <c r="AT1996" s="42"/>
      <c r="AU1996" s="42"/>
      <c r="AV1996" s="42"/>
    </row>
    <row r="1997" spans="3:48" x14ac:dyDescent="0.35">
      <c r="C1997" s="1" t="s">
        <v>29</v>
      </c>
      <c r="D1997">
        <v>499</v>
      </c>
      <c r="E1997">
        <v>4</v>
      </c>
      <c r="F1997">
        <v>52</v>
      </c>
      <c r="G1997">
        <v>38</v>
      </c>
      <c r="H1997">
        <v>3</v>
      </c>
      <c r="I1997">
        <v>2</v>
      </c>
      <c r="J1997">
        <v>18</v>
      </c>
      <c r="K1997">
        <v>7</v>
      </c>
      <c r="L1997">
        <v>50</v>
      </c>
      <c r="M1997">
        <v>45</v>
      </c>
      <c r="N1997">
        <v>0.75</v>
      </c>
      <c r="O1997">
        <v>0.76470588235294101</v>
      </c>
      <c r="P1997">
        <v>0.82361111111111096</v>
      </c>
      <c r="Q1997">
        <v>0</v>
      </c>
      <c r="R1997">
        <v>20</v>
      </c>
      <c r="S1997">
        <v>0</v>
      </c>
      <c r="T1997">
        <v>0</v>
      </c>
      <c r="U1997">
        <v>0</v>
      </c>
      <c r="V1997">
        <v>0</v>
      </c>
      <c r="W1997">
        <v>0.61770833333333297</v>
      </c>
      <c r="X1997" s="37">
        <v>0.10294117647058799</v>
      </c>
      <c r="Y1997" s="37">
        <v>0.66176470588235303</v>
      </c>
      <c r="Z1997" s="37">
        <v>0.76470588235294101</v>
      </c>
      <c r="AA1997" s="37">
        <v>0.65833333333333299</v>
      </c>
      <c r="AB1997" s="42"/>
      <c r="AC1997" s="42"/>
      <c r="AD1997" s="42"/>
      <c r="AE1997" s="42"/>
      <c r="AF1997" s="42"/>
      <c r="AG1997" s="42"/>
      <c r="AH1997" s="42"/>
      <c r="AI1997" s="42"/>
      <c r="AJ1997" s="42"/>
      <c r="AK1997" s="42"/>
      <c r="AL1997" s="42"/>
      <c r="AM1997" s="42"/>
      <c r="AN1997" s="42"/>
      <c r="AO1997" s="42"/>
      <c r="AP1997" s="42"/>
      <c r="AQ1997" s="42"/>
      <c r="AR1997" s="42"/>
      <c r="AS1997" s="42"/>
      <c r="AT1997" s="42"/>
      <c r="AU1997" s="42"/>
      <c r="AV1997" s="42"/>
    </row>
    <row r="1998" spans="3:48" x14ac:dyDescent="0.35">
      <c r="C1998" s="1">
        <v>42952.25</v>
      </c>
      <c r="D1998">
        <v>500</v>
      </c>
      <c r="E1998">
        <v>1</v>
      </c>
      <c r="F1998">
        <v>62</v>
      </c>
      <c r="G1998">
        <v>55</v>
      </c>
      <c r="H1998">
        <v>5</v>
      </c>
      <c r="I1998">
        <v>9</v>
      </c>
      <c r="J1998">
        <v>27</v>
      </c>
      <c r="K1998">
        <v>17</v>
      </c>
      <c r="L1998">
        <v>49</v>
      </c>
      <c r="M1998">
        <v>45</v>
      </c>
      <c r="N1998">
        <v>1</v>
      </c>
      <c r="O1998">
        <v>0.81578947368421095</v>
      </c>
      <c r="P1998">
        <v>0.72187500000000004</v>
      </c>
      <c r="Q1998">
        <v>0</v>
      </c>
      <c r="R1998">
        <v>30</v>
      </c>
      <c r="S1998">
        <v>0</v>
      </c>
      <c r="T1998">
        <v>0</v>
      </c>
      <c r="U1998">
        <v>0</v>
      </c>
      <c r="V1998">
        <v>0</v>
      </c>
      <c r="W1998">
        <v>0.72187500000000004</v>
      </c>
      <c r="X1998" s="37">
        <v>0.22368421052631601</v>
      </c>
      <c r="Y1998" s="37">
        <v>0.59210526315789502</v>
      </c>
      <c r="Z1998" s="37">
        <v>0.81578947368421095</v>
      </c>
      <c r="AA1998" s="37">
        <v>0.60729166666666701</v>
      </c>
      <c r="AB1998" s="42">
        <f t="shared" ref="AB1998" si="10457">AVERAGE(D1998:D2001)</f>
        <v>500</v>
      </c>
      <c r="AC1998" s="42">
        <f t="shared" ref="AC1998" si="10458">AVERAGEIF(M1998:M2001,"&lt;&gt;0",F1998:F2001)</f>
        <v>44</v>
      </c>
      <c r="AD1998" s="42">
        <f t="shared" ref="AD1998" si="10459">AVERAGEIF(M1998:M2001,"&lt;&gt;0",G1998:G2001)</f>
        <v>34.25</v>
      </c>
      <c r="AE1998" s="42">
        <f t="shared" ref="AE1998" si="10460">AVERAGEIF(M1998:M2001,"&lt;&gt;0",H1998:H2001)</f>
        <v>6.5</v>
      </c>
      <c r="AF1998" s="42">
        <f t="shared" ref="AF1998" si="10461">AVERAGEIF(M1998:M2001,"&lt;&gt;0",I1998:I2001)</f>
        <v>22</v>
      </c>
      <c r="AG1998" s="42">
        <f t="shared" ref="AG1998" si="10462">AVERAGEIF(M1998:M2001,"&lt;&gt;0",J1998:J2001)</f>
        <v>22</v>
      </c>
      <c r="AH1998" s="42">
        <f t="shared" ref="AH1998" si="10463">AVERAGEIF(M1998:M2001,"&lt;&gt;0",X1998:X2001)</f>
        <v>0.16455482872266047</v>
      </c>
      <c r="AI1998" s="42">
        <f t="shared" ref="AI1998" si="10464">AVERAGEIF(M1998:M2001,"&lt;&gt;0",L1998:L2001)</f>
        <v>47.5</v>
      </c>
      <c r="AJ1998" s="42">
        <f t="shared" ref="AJ1998" si="10465">AVERAGEIF(M1998:M2001,"&lt;&gt;0",Y1998:Y2001)</f>
        <v>0.46799785279137129</v>
      </c>
      <c r="AK1998" s="42">
        <f t="shared" ref="AK1998" si="10466">AVERAGEIF(M1998:M2001,"&lt;&gt;0",N1998:N2001)</f>
        <v>0.8125</v>
      </c>
      <c r="AL1998" s="42">
        <f t="shared" ref="AL1998" si="10467">AVERAGEIF(M1998:M2001,"&lt;&gt;0",O1998:O2001)</f>
        <v>0.63255268151403177</v>
      </c>
      <c r="AM1998" s="42">
        <f t="shared" ref="AM1998" si="10468">AVERAGEIF(M1998:M2001,"&lt;&gt;0",P1998:P2001)</f>
        <v>0.67656249999999996</v>
      </c>
      <c r="AN1998" s="42">
        <f t="shared" ref="AN1998" si="10469">AVERAGEIF(M1998:M2001,"&lt;&gt;0",Q1998:Q2001)</f>
        <v>0</v>
      </c>
      <c r="AO1998" s="42">
        <f t="shared" ref="AO1998" si="10470">AVERAGEIF(M1998:M2001,"&lt;&gt;0",R1998:R2001)</f>
        <v>22.5</v>
      </c>
      <c r="AP1998" s="42">
        <f t="shared" ref="AP1998" si="10471">AVERAGEIF(M1998:M2001,"&lt;&gt;0",S1998:S2001)</f>
        <v>0</v>
      </c>
      <c r="AQ1998" s="42">
        <f t="shared" ref="AQ1998" si="10472">AVERAGEIF(M1998:M2001,"&lt;&gt;0",T1998:T2001)</f>
        <v>0</v>
      </c>
      <c r="AR1998" s="42">
        <f t="shared" ref="AR1998" si="10473">AVERAGEIF(M1998:M2001,"&lt;&gt;0",U1998:U2001)</f>
        <v>0</v>
      </c>
      <c r="AS1998" s="42">
        <f t="shared" ref="AS1998" si="10474">AVERAGEIF(M1998:M2001,"&lt;&gt;0",V1998:V2001)</f>
        <v>0</v>
      </c>
      <c r="AT1998" s="42">
        <f t="shared" ref="AT1998" si="10475">AVERAGEIF(M1998:M2001,"&lt;&gt;0",W1998:W2001)</f>
        <v>0.53281250000000002</v>
      </c>
      <c r="AU1998" s="42">
        <f t="shared" ref="AU1998" si="10476">AVERAGEIF(M1998:M2001,"&lt;&gt;0",Z1998:Z2001)</f>
        <v>0.63255268151403177</v>
      </c>
      <c r="AV1998" s="42">
        <f t="shared" ref="AV1998" si="10477">AVERAGEIF(M1998:M2001,"&lt;&gt;0",AA1998:AA2001)</f>
        <v>0.63385416666666683</v>
      </c>
    </row>
    <row r="1999" spans="3:48" x14ac:dyDescent="0.35">
      <c r="C1999" s="1" t="s">
        <v>27</v>
      </c>
      <c r="D1999">
        <v>500</v>
      </c>
      <c r="E1999">
        <v>2</v>
      </c>
      <c r="F1999">
        <v>18</v>
      </c>
      <c r="G1999">
        <v>0</v>
      </c>
      <c r="H1999">
        <v>3</v>
      </c>
      <c r="I1999">
        <v>55</v>
      </c>
      <c r="J1999">
        <v>18</v>
      </c>
      <c r="K1999">
        <v>0</v>
      </c>
      <c r="L1999">
        <v>54</v>
      </c>
      <c r="M1999">
        <v>18</v>
      </c>
      <c r="N1999">
        <v>0.25</v>
      </c>
      <c r="O1999">
        <v>0.25</v>
      </c>
      <c r="P1999">
        <v>0.76666666666666705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0.19166666666666701</v>
      </c>
      <c r="X1999" s="37">
        <v>0</v>
      </c>
      <c r="Y1999" s="37">
        <v>0.25</v>
      </c>
      <c r="Z1999" s="37">
        <v>0.25</v>
      </c>
      <c r="AA1999" s="37">
        <v>0.72812500000000002</v>
      </c>
      <c r="AB1999" s="42"/>
      <c r="AC1999" s="42"/>
      <c r="AD1999" s="42"/>
      <c r="AE1999" s="42"/>
      <c r="AF1999" s="42"/>
      <c r="AG1999" s="42"/>
      <c r="AH1999" s="42"/>
      <c r="AI1999" s="42"/>
      <c r="AJ1999" s="42"/>
      <c r="AK1999" s="42"/>
      <c r="AL1999" s="42"/>
      <c r="AM1999" s="42"/>
      <c r="AN1999" s="42"/>
      <c r="AO1999" s="42"/>
      <c r="AP1999" s="42"/>
      <c r="AQ1999" s="42"/>
      <c r="AR1999" s="42"/>
      <c r="AS1999" s="42"/>
      <c r="AT1999" s="42"/>
      <c r="AU1999" s="42"/>
      <c r="AV1999" s="42"/>
    </row>
    <row r="2000" spans="3:48" x14ac:dyDescent="0.35">
      <c r="C2000" s="1" t="s">
        <v>28</v>
      </c>
      <c r="D2000">
        <v>500</v>
      </c>
      <c r="E2000">
        <v>3</v>
      </c>
      <c r="F2000">
        <v>37</v>
      </c>
      <c r="G2000">
        <v>30</v>
      </c>
      <c r="H2000">
        <v>10</v>
      </c>
      <c r="I2000">
        <v>23</v>
      </c>
      <c r="J2000">
        <v>25</v>
      </c>
      <c r="K2000">
        <v>16</v>
      </c>
      <c r="L2000">
        <v>37</v>
      </c>
      <c r="M2000">
        <v>21</v>
      </c>
      <c r="N2000">
        <v>1</v>
      </c>
      <c r="O2000">
        <v>0.59677419354838701</v>
      </c>
      <c r="P2000">
        <v>0.46875</v>
      </c>
      <c r="Q2000">
        <v>0</v>
      </c>
      <c r="R2000">
        <v>30</v>
      </c>
      <c r="S2000">
        <v>0</v>
      </c>
      <c r="T2000">
        <v>0</v>
      </c>
      <c r="U2000">
        <v>0</v>
      </c>
      <c r="V2000">
        <v>0</v>
      </c>
      <c r="W2000">
        <v>0.46875</v>
      </c>
      <c r="X2000" s="37">
        <v>0.25806451612903197</v>
      </c>
      <c r="Y2000" s="37">
        <v>0.33870967741935498</v>
      </c>
      <c r="Z2000" s="37">
        <v>0.59677419354838701</v>
      </c>
      <c r="AA2000" s="37">
        <v>0.54166666666666696</v>
      </c>
      <c r="AB2000" s="42"/>
      <c r="AC2000" s="42"/>
      <c r="AD2000" s="42"/>
      <c r="AE2000" s="42"/>
      <c r="AF2000" s="42"/>
      <c r="AG2000" s="42"/>
      <c r="AH2000" s="42"/>
      <c r="AI2000" s="42"/>
      <c r="AJ2000" s="42"/>
      <c r="AK2000" s="42"/>
      <c r="AL2000" s="42"/>
      <c r="AM2000" s="42"/>
      <c r="AN2000" s="42"/>
      <c r="AO2000" s="42"/>
      <c r="AP2000" s="42"/>
      <c r="AQ2000" s="42"/>
      <c r="AR2000" s="42"/>
      <c r="AS2000" s="42"/>
      <c r="AT2000" s="42"/>
      <c r="AU2000" s="42"/>
      <c r="AV2000" s="42"/>
    </row>
    <row r="2001" spans="3:48" x14ac:dyDescent="0.35">
      <c r="C2001" s="1" t="s">
        <v>29</v>
      </c>
      <c r="D2001">
        <v>500</v>
      </c>
      <c r="E2001">
        <v>4</v>
      </c>
      <c r="F2001">
        <v>59</v>
      </c>
      <c r="G2001">
        <v>52</v>
      </c>
      <c r="H2001">
        <v>8</v>
      </c>
      <c r="I2001">
        <v>1</v>
      </c>
      <c r="J2001">
        <v>18</v>
      </c>
      <c r="K2001">
        <v>12</v>
      </c>
      <c r="L2001">
        <v>50</v>
      </c>
      <c r="M2001">
        <v>47</v>
      </c>
      <c r="N2001">
        <v>1</v>
      </c>
      <c r="O2001">
        <v>0.86764705882352899</v>
      </c>
      <c r="P2001">
        <v>0.74895833333333295</v>
      </c>
      <c r="Q2001">
        <v>0</v>
      </c>
      <c r="R2001">
        <v>30</v>
      </c>
      <c r="S2001">
        <v>0</v>
      </c>
      <c r="T2001">
        <v>0</v>
      </c>
      <c r="U2001">
        <v>0</v>
      </c>
      <c r="V2001">
        <v>0</v>
      </c>
      <c r="W2001">
        <v>0.74895833333333295</v>
      </c>
      <c r="X2001" s="37">
        <v>0.17647058823529399</v>
      </c>
      <c r="Y2001" s="37">
        <v>0.69117647058823495</v>
      </c>
      <c r="Z2001" s="37">
        <v>0.86764705882352899</v>
      </c>
      <c r="AA2001" s="37">
        <v>0.65833333333333299</v>
      </c>
      <c r="AB2001" s="42"/>
      <c r="AC2001" s="42"/>
      <c r="AD2001" s="42"/>
      <c r="AE2001" s="42"/>
      <c r="AF2001" s="42"/>
      <c r="AG2001" s="42"/>
      <c r="AH2001" s="42"/>
      <c r="AI2001" s="42"/>
      <c r="AJ2001" s="42"/>
      <c r="AK2001" s="42"/>
      <c r="AL2001" s="42"/>
      <c r="AM2001" s="42"/>
      <c r="AN2001" s="42"/>
      <c r="AO2001" s="42"/>
      <c r="AP2001" s="42"/>
      <c r="AQ2001" s="42"/>
      <c r="AR2001" s="42"/>
      <c r="AS2001" s="42"/>
      <c r="AT2001" s="42"/>
      <c r="AU2001" s="42"/>
      <c r="AV2001" s="42"/>
    </row>
    <row r="2002" spans="3:48" x14ac:dyDescent="0.35">
      <c r="C2002" s="1">
        <v>42952.25</v>
      </c>
      <c r="D2002">
        <v>501</v>
      </c>
      <c r="E2002">
        <v>1</v>
      </c>
      <c r="F2002">
        <v>43</v>
      </c>
      <c r="G2002">
        <v>43</v>
      </c>
      <c r="H2002">
        <v>0</v>
      </c>
      <c r="I2002">
        <v>8</v>
      </c>
      <c r="J2002">
        <v>0</v>
      </c>
      <c r="K2002">
        <v>0</v>
      </c>
      <c r="L2002">
        <v>49</v>
      </c>
      <c r="M2002">
        <v>43</v>
      </c>
      <c r="N2002">
        <v>0.67500000000000004</v>
      </c>
      <c r="O2002">
        <v>0.87755102040816302</v>
      </c>
      <c r="P2002">
        <v>0.77160493827160503</v>
      </c>
      <c r="Q2002">
        <v>0</v>
      </c>
      <c r="R2002">
        <v>19</v>
      </c>
      <c r="S2002">
        <v>0</v>
      </c>
      <c r="T2002">
        <v>0</v>
      </c>
      <c r="U2002">
        <v>3</v>
      </c>
      <c r="V2002">
        <v>1</v>
      </c>
      <c r="W2002">
        <v>0.52083333333333304</v>
      </c>
      <c r="X2002" s="37">
        <v>0</v>
      </c>
      <c r="Y2002" s="37">
        <v>0.87755102040816302</v>
      </c>
      <c r="Z2002" s="37">
        <v>0.87755102040816302</v>
      </c>
      <c r="AA2002" s="37">
        <v>0.60729166666666701</v>
      </c>
      <c r="AB2002" s="42">
        <f t="shared" ref="AB2002" si="10478">AVERAGE(D2002:D2005)</f>
        <v>501</v>
      </c>
      <c r="AC2002" s="42">
        <f t="shared" ref="AC2002" si="10479">AVERAGEIF(M2002:M2005,"&lt;&gt;0",F2002:F2005)</f>
        <v>41.25</v>
      </c>
      <c r="AD2002" s="42">
        <f t="shared" ref="AD2002" si="10480">AVERAGEIF(M2002:M2005,"&lt;&gt;0",G2002:G2005)</f>
        <v>41.25</v>
      </c>
      <c r="AE2002" s="42">
        <f t="shared" ref="AE2002" si="10481">AVERAGEIF(M2002:M2005,"&lt;&gt;0",H2002:H2005)</f>
        <v>1</v>
      </c>
      <c r="AF2002" s="42">
        <f t="shared" ref="AF2002" si="10482">AVERAGEIF(M2002:M2005,"&lt;&gt;0",I2002:I2005)</f>
        <v>7.75</v>
      </c>
      <c r="AG2002" s="42">
        <f t="shared" ref="AG2002" si="10483">AVERAGEIF(M2002:M2005,"&lt;&gt;0",J2002:J2005)</f>
        <v>0</v>
      </c>
      <c r="AH2002" s="42">
        <f t="shared" ref="AH2002" si="10484">AVERAGEIF(M2002:M2005,"&lt;&gt;0",X2002:X2005)</f>
        <v>0</v>
      </c>
      <c r="AI2002" s="42">
        <f t="shared" ref="AI2002" si="10485">AVERAGEIF(M2002:M2005,"&lt;&gt;0",L2002:L2005)</f>
        <v>47.5</v>
      </c>
      <c r="AJ2002" s="42">
        <f t="shared" ref="AJ2002" si="10486">AVERAGEIF(M2002:M2005,"&lt;&gt;0",Y2002:Y2005)</f>
        <v>0.86856693428122</v>
      </c>
      <c r="AK2002" s="42">
        <f t="shared" ref="AK2002" si="10487">AVERAGEIF(M2002:M2005,"&lt;&gt;0",N2002:N2005)</f>
        <v>0.66249999999999998</v>
      </c>
      <c r="AL2002" s="42">
        <f t="shared" ref="AL2002" si="10488">AVERAGEIF(M2002:M2005,"&lt;&gt;0",O2002:O2005)</f>
        <v>0.86856693428122</v>
      </c>
      <c r="AM2002" s="42">
        <f t="shared" ref="AM2002" si="10489">AVERAGEIF(M2002:M2005,"&lt;&gt;0",P2002:P2005)</f>
        <v>0.76876145260702977</v>
      </c>
      <c r="AN2002" s="42">
        <f t="shared" ref="AN2002" si="10490">AVERAGEIF(M2002:M2005,"&lt;&gt;0",Q2002:Q2005)</f>
        <v>0</v>
      </c>
      <c r="AO2002" s="42">
        <f t="shared" ref="AO2002" si="10491">AVERAGEIF(M2002:M2005,"&lt;&gt;0",R2002:R2005)</f>
        <v>17.75</v>
      </c>
      <c r="AP2002" s="42">
        <f t="shared" ref="AP2002" si="10492">AVERAGEIF(M2002:M2005,"&lt;&gt;0",S2002:S2005)</f>
        <v>0</v>
      </c>
      <c r="AQ2002" s="42">
        <f t="shared" ref="AQ2002" si="10493">AVERAGEIF(M2002:M2005,"&lt;&gt;0",T2002:T2005)</f>
        <v>0</v>
      </c>
      <c r="AR2002" s="42">
        <f t="shared" ref="AR2002" si="10494">AVERAGEIF(M2002:M2005,"&lt;&gt;0",U2002:U2005)</f>
        <v>2.25</v>
      </c>
      <c r="AS2002" s="42">
        <f t="shared" ref="AS2002" si="10495">AVERAGEIF(M2002:M2005,"&lt;&gt;0",V2002:V2005)</f>
        <v>2.5</v>
      </c>
      <c r="AT2002" s="42">
        <f t="shared" ref="AT2002" si="10496">AVERAGEIF(M2002:M2005,"&lt;&gt;0",W2002:W2005)</f>
        <v>0.51041666666666674</v>
      </c>
      <c r="AU2002" s="42">
        <f t="shared" ref="AU2002" si="10497">AVERAGEIF(M2002:M2005,"&lt;&gt;0",Z2002:Z2005)</f>
        <v>0.86856693428122</v>
      </c>
      <c r="AV2002" s="42">
        <f t="shared" ref="AV2002" si="10498">AVERAGEIF(M2002:M2005,"&lt;&gt;0",AA2002:AA2005)</f>
        <v>0.63385416666666683</v>
      </c>
    </row>
    <row r="2003" spans="3:48" x14ac:dyDescent="0.35">
      <c r="C2003" s="1" t="s">
        <v>27</v>
      </c>
      <c r="D2003">
        <v>501</v>
      </c>
      <c r="E2003">
        <v>2</v>
      </c>
      <c r="F2003">
        <v>46</v>
      </c>
      <c r="G2003">
        <v>46</v>
      </c>
      <c r="H2003">
        <v>1</v>
      </c>
      <c r="I2003">
        <v>15</v>
      </c>
      <c r="J2003">
        <v>0</v>
      </c>
      <c r="K2003">
        <v>0</v>
      </c>
      <c r="L2003">
        <v>54</v>
      </c>
      <c r="M2003">
        <v>46</v>
      </c>
      <c r="N2003">
        <v>0.67500000000000004</v>
      </c>
      <c r="O2003">
        <v>0.85185185185185197</v>
      </c>
      <c r="P2003">
        <v>0.82561728395061695</v>
      </c>
      <c r="Q2003">
        <v>0</v>
      </c>
      <c r="R2003">
        <v>18</v>
      </c>
      <c r="S2003">
        <v>0</v>
      </c>
      <c r="T2003">
        <v>0</v>
      </c>
      <c r="U2003">
        <v>2</v>
      </c>
      <c r="V2003">
        <v>5</v>
      </c>
      <c r="W2003">
        <v>0.55729166666666696</v>
      </c>
      <c r="X2003" s="37">
        <v>0</v>
      </c>
      <c r="Y2003" s="37">
        <v>0.85185185185185197</v>
      </c>
      <c r="Z2003" s="37">
        <v>0.85185185185185197</v>
      </c>
      <c r="AA2003" s="37">
        <v>0.72812500000000002</v>
      </c>
      <c r="AB2003" s="42"/>
      <c r="AC2003" s="42"/>
      <c r="AD2003" s="42"/>
      <c r="AE2003" s="42"/>
      <c r="AF2003" s="42"/>
      <c r="AG2003" s="42"/>
      <c r="AH2003" s="42"/>
      <c r="AI2003" s="42"/>
      <c r="AJ2003" s="42"/>
      <c r="AK2003" s="42"/>
      <c r="AL2003" s="42"/>
      <c r="AM2003" s="42"/>
      <c r="AN2003" s="42"/>
      <c r="AO2003" s="42"/>
      <c r="AP2003" s="42"/>
      <c r="AQ2003" s="42"/>
      <c r="AR2003" s="42"/>
      <c r="AS2003" s="42"/>
      <c r="AT2003" s="42"/>
      <c r="AU2003" s="42"/>
      <c r="AV2003" s="42"/>
    </row>
    <row r="2004" spans="3:48" x14ac:dyDescent="0.35">
      <c r="C2004" s="1" t="s">
        <v>28</v>
      </c>
      <c r="D2004">
        <v>501</v>
      </c>
      <c r="E2004">
        <v>3</v>
      </c>
      <c r="F2004">
        <v>32</v>
      </c>
      <c r="G2004">
        <v>32</v>
      </c>
      <c r="H2004">
        <v>2</v>
      </c>
      <c r="I2004">
        <v>5</v>
      </c>
      <c r="J2004">
        <v>0</v>
      </c>
      <c r="K2004">
        <v>0</v>
      </c>
      <c r="L2004">
        <v>37</v>
      </c>
      <c r="M2004">
        <v>32</v>
      </c>
      <c r="N2004">
        <v>0.57499999999999996</v>
      </c>
      <c r="O2004">
        <v>0.86486486486486502</v>
      </c>
      <c r="P2004">
        <v>0.71920289855072495</v>
      </c>
      <c r="Q2004">
        <v>0</v>
      </c>
      <c r="R2004">
        <v>14</v>
      </c>
      <c r="S2004">
        <v>0</v>
      </c>
      <c r="T2004">
        <v>0</v>
      </c>
      <c r="U2004">
        <v>2</v>
      </c>
      <c r="V2004">
        <v>2</v>
      </c>
      <c r="W2004">
        <v>0.41354166666666697</v>
      </c>
      <c r="X2004" s="37">
        <v>0</v>
      </c>
      <c r="Y2004" s="37">
        <v>0.86486486486486502</v>
      </c>
      <c r="Z2004" s="37">
        <v>0.86486486486486502</v>
      </c>
      <c r="AA2004" s="37">
        <v>0.54166666666666696</v>
      </c>
      <c r="AB2004" s="42"/>
      <c r="AC2004" s="42"/>
      <c r="AD2004" s="42"/>
      <c r="AE2004" s="42"/>
      <c r="AF2004" s="42"/>
      <c r="AG2004" s="42"/>
      <c r="AH2004" s="42"/>
      <c r="AI2004" s="42"/>
      <c r="AJ2004" s="42"/>
      <c r="AK2004" s="42"/>
      <c r="AL2004" s="42"/>
      <c r="AM2004" s="42"/>
      <c r="AN2004" s="42"/>
      <c r="AO2004" s="42"/>
      <c r="AP2004" s="42"/>
      <c r="AQ2004" s="42"/>
      <c r="AR2004" s="42"/>
      <c r="AS2004" s="42"/>
      <c r="AT2004" s="42"/>
      <c r="AU2004" s="42"/>
      <c r="AV2004" s="42"/>
    </row>
    <row r="2005" spans="3:48" x14ac:dyDescent="0.35">
      <c r="C2005" s="1" t="s">
        <v>29</v>
      </c>
      <c r="D2005">
        <v>501</v>
      </c>
      <c r="E2005">
        <v>4</v>
      </c>
      <c r="F2005">
        <v>44</v>
      </c>
      <c r="G2005">
        <v>44</v>
      </c>
      <c r="H2005">
        <v>1</v>
      </c>
      <c r="I2005">
        <v>3</v>
      </c>
      <c r="J2005">
        <v>0</v>
      </c>
      <c r="K2005">
        <v>0</v>
      </c>
      <c r="L2005">
        <v>50</v>
      </c>
      <c r="M2005">
        <v>44</v>
      </c>
      <c r="N2005">
        <v>0.72499999999999998</v>
      </c>
      <c r="O2005">
        <v>0.88</v>
      </c>
      <c r="P2005">
        <v>0.75862068965517204</v>
      </c>
      <c r="Q2005">
        <v>0</v>
      </c>
      <c r="R2005">
        <v>20</v>
      </c>
      <c r="S2005">
        <v>0</v>
      </c>
      <c r="T2005">
        <v>0</v>
      </c>
      <c r="U2005">
        <v>2</v>
      </c>
      <c r="V2005">
        <v>2</v>
      </c>
      <c r="W2005">
        <v>0.55000000000000004</v>
      </c>
      <c r="X2005" s="37">
        <v>0</v>
      </c>
      <c r="Y2005" s="37">
        <v>0.88</v>
      </c>
      <c r="Z2005" s="37">
        <v>0.88</v>
      </c>
      <c r="AA2005" s="37">
        <v>0.65833333333333299</v>
      </c>
      <c r="AB2005" s="42"/>
      <c r="AC2005" s="42"/>
      <c r="AD2005" s="42"/>
      <c r="AE2005" s="42"/>
      <c r="AF2005" s="42"/>
      <c r="AG2005" s="42"/>
      <c r="AH2005" s="42"/>
      <c r="AI2005" s="42"/>
      <c r="AJ2005" s="42"/>
      <c r="AK2005" s="42"/>
      <c r="AL2005" s="42"/>
      <c r="AM2005" s="42"/>
      <c r="AN2005" s="42"/>
      <c r="AO2005" s="42"/>
      <c r="AP2005" s="42"/>
      <c r="AQ2005" s="42"/>
      <c r="AR2005" s="42"/>
      <c r="AS2005" s="42"/>
      <c r="AT2005" s="42"/>
      <c r="AU2005" s="42"/>
      <c r="AV2005" s="42"/>
    </row>
    <row r="2006" spans="3:48" x14ac:dyDescent="0.35">
      <c r="C2006" s="1">
        <v>42952.25</v>
      </c>
      <c r="D2006">
        <v>502</v>
      </c>
      <c r="E2006">
        <v>1</v>
      </c>
      <c r="F2006">
        <v>49</v>
      </c>
      <c r="G2006">
        <v>49</v>
      </c>
      <c r="H2006">
        <v>0</v>
      </c>
      <c r="I2006">
        <v>0</v>
      </c>
      <c r="J2006">
        <v>0</v>
      </c>
      <c r="K2006">
        <v>0</v>
      </c>
      <c r="L2006">
        <v>49</v>
      </c>
      <c r="M2006">
        <v>49</v>
      </c>
      <c r="N2006">
        <v>0.92500000000000004</v>
      </c>
      <c r="O2006">
        <v>1</v>
      </c>
      <c r="P2006">
        <v>0.65653153153153199</v>
      </c>
      <c r="Q2006">
        <v>0</v>
      </c>
      <c r="R2006">
        <v>27</v>
      </c>
      <c r="S2006">
        <v>0</v>
      </c>
      <c r="T2006">
        <v>0</v>
      </c>
      <c r="U2006">
        <v>2</v>
      </c>
      <c r="V2006">
        <v>6</v>
      </c>
      <c r="W2006">
        <v>0.60729166666666701</v>
      </c>
      <c r="X2006" s="37">
        <v>0</v>
      </c>
      <c r="Y2006" s="37">
        <v>1</v>
      </c>
      <c r="Z2006" s="37">
        <v>1</v>
      </c>
      <c r="AA2006" s="37">
        <v>0.60729166666666701</v>
      </c>
      <c r="AB2006" s="42">
        <f t="shared" ref="AB2006" si="10499">AVERAGE(D2006:D2009)</f>
        <v>502</v>
      </c>
      <c r="AC2006" s="42">
        <f t="shared" ref="AC2006" si="10500">AVERAGEIF(M2006:M2009,"&lt;&gt;0",F2006:F2009)</f>
        <v>46.25</v>
      </c>
      <c r="AD2006" s="42">
        <f t="shared" ref="AD2006" si="10501">AVERAGEIF(M2006:M2009,"&lt;&gt;0",G2006:G2009)</f>
        <v>46.25</v>
      </c>
      <c r="AE2006" s="42">
        <f t="shared" ref="AE2006" si="10502">AVERAGEIF(M2006:M2009,"&lt;&gt;0",H2006:H2009)</f>
        <v>2.5</v>
      </c>
      <c r="AF2006" s="42">
        <f t="shared" ref="AF2006" si="10503">AVERAGEIF(M2006:M2009,"&lt;&gt;0",I2006:I2009)</f>
        <v>3.25</v>
      </c>
      <c r="AG2006" s="42">
        <f t="shared" ref="AG2006" si="10504">AVERAGEIF(M2006:M2009,"&lt;&gt;0",J2006:J2009)</f>
        <v>0</v>
      </c>
      <c r="AH2006" s="42">
        <f t="shared" ref="AH2006" si="10505">AVERAGEIF(M2006:M2009,"&lt;&gt;0",X2006:X2009)</f>
        <v>0</v>
      </c>
      <c r="AI2006" s="42">
        <f t="shared" ref="AI2006" si="10506">AVERAGEIF(M2006:M2009,"&lt;&gt;0",L2006:L2009)</f>
        <v>47.5</v>
      </c>
      <c r="AJ2006" s="42">
        <f t="shared" ref="AJ2006" si="10507">AVERAGEIF(M2006:M2009,"&lt;&gt;0",Y2006:Y2009)</f>
        <v>0.97611111111111093</v>
      </c>
      <c r="AK2006" s="42">
        <f t="shared" ref="AK2006" si="10508">AVERAGEIF(M2006:M2009,"&lt;&gt;0",N2006:N2009)</f>
        <v>0.93125000000000002</v>
      </c>
      <c r="AL2006" s="42">
        <f t="shared" ref="AL2006" si="10509">AVERAGEIF(M2006:M2009,"&lt;&gt;0",O2006:O2009)</f>
        <v>0.97611111111111093</v>
      </c>
      <c r="AM2006" s="42">
        <f t="shared" ref="AM2006" si="10510">AVERAGEIF(M2006:M2009,"&lt;&gt;0",P2006:P2009)</f>
        <v>0.64427183880308903</v>
      </c>
      <c r="AN2006" s="42">
        <f t="shared" ref="AN2006" si="10511">AVERAGEIF(M2006:M2009,"&lt;&gt;0",Q2006:Q2009)</f>
        <v>0</v>
      </c>
      <c r="AO2006" s="42">
        <f t="shared" ref="AO2006" si="10512">AVERAGEIF(M2006:M2009,"&lt;&gt;0",R2006:R2009)</f>
        <v>27.25</v>
      </c>
      <c r="AP2006" s="42">
        <f t="shared" ref="AP2006" si="10513">AVERAGEIF(M2006:M2009,"&lt;&gt;0",S2006:S2009)</f>
        <v>0</v>
      </c>
      <c r="AQ2006" s="42">
        <f t="shared" ref="AQ2006" si="10514">AVERAGEIF(M2006:M2009,"&lt;&gt;0",T2006:T2009)</f>
        <v>0</v>
      </c>
      <c r="AR2006" s="42">
        <f t="shared" ref="AR2006" si="10515">AVERAGEIF(M2006:M2009,"&lt;&gt;0",U2006:U2009)</f>
        <v>0.75</v>
      </c>
      <c r="AS2006" s="42">
        <f t="shared" ref="AS2006" si="10516">AVERAGEIF(M2006:M2009,"&lt;&gt;0",V2006:V2009)</f>
        <v>5.5</v>
      </c>
      <c r="AT2006" s="42">
        <f t="shared" ref="AT2006" si="10517">AVERAGEIF(M2006:M2009,"&lt;&gt;0",W2006:W2009)</f>
        <v>0.59921875000000024</v>
      </c>
      <c r="AU2006" s="42">
        <f t="shared" ref="AU2006" si="10518">AVERAGEIF(M2006:M2009,"&lt;&gt;0",Z2006:Z2009)</f>
        <v>0.97611111111111093</v>
      </c>
      <c r="AV2006" s="42">
        <f t="shared" ref="AV2006" si="10519">AVERAGEIF(M2006:M2009,"&lt;&gt;0",AA2006:AA2009)</f>
        <v>0.63385416666666683</v>
      </c>
    </row>
    <row r="2007" spans="3:48" x14ac:dyDescent="0.35">
      <c r="C2007" s="1" t="s">
        <v>27</v>
      </c>
      <c r="D2007">
        <v>502</v>
      </c>
      <c r="E2007">
        <v>2</v>
      </c>
      <c r="F2007">
        <v>51</v>
      </c>
      <c r="G2007">
        <v>51</v>
      </c>
      <c r="H2007">
        <v>0</v>
      </c>
      <c r="I2007">
        <v>4</v>
      </c>
      <c r="J2007">
        <v>0</v>
      </c>
      <c r="K2007">
        <v>0</v>
      </c>
      <c r="L2007">
        <v>54</v>
      </c>
      <c r="M2007">
        <v>51</v>
      </c>
      <c r="N2007">
        <v>1</v>
      </c>
      <c r="O2007">
        <v>0.94444444444444398</v>
      </c>
      <c r="P2007">
        <v>0.63854166666666701</v>
      </c>
      <c r="Q2007">
        <v>0</v>
      </c>
      <c r="R2007">
        <v>30</v>
      </c>
      <c r="S2007">
        <v>0</v>
      </c>
      <c r="T2007">
        <v>0</v>
      </c>
      <c r="U2007">
        <v>0</v>
      </c>
      <c r="V2007">
        <v>8</v>
      </c>
      <c r="W2007">
        <v>0.63854166666666701</v>
      </c>
      <c r="X2007" s="37">
        <v>0</v>
      </c>
      <c r="Y2007" s="37">
        <v>0.94444444444444398</v>
      </c>
      <c r="Z2007" s="37">
        <v>0.94444444444444398</v>
      </c>
      <c r="AA2007" s="37">
        <v>0.72812500000000002</v>
      </c>
      <c r="AB2007" s="42"/>
      <c r="AC2007" s="42"/>
      <c r="AD2007" s="42"/>
      <c r="AE2007" s="42"/>
      <c r="AF2007" s="42"/>
      <c r="AG2007" s="42"/>
      <c r="AH2007" s="42"/>
      <c r="AI2007" s="42"/>
      <c r="AJ2007" s="42"/>
      <c r="AK2007" s="42"/>
      <c r="AL2007" s="42"/>
      <c r="AM2007" s="42"/>
      <c r="AN2007" s="42"/>
      <c r="AO2007" s="42"/>
      <c r="AP2007" s="42"/>
      <c r="AQ2007" s="42"/>
      <c r="AR2007" s="42"/>
      <c r="AS2007" s="42"/>
      <c r="AT2007" s="42"/>
      <c r="AU2007" s="42"/>
      <c r="AV2007" s="42"/>
    </row>
    <row r="2008" spans="3:48" x14ac:dyDescent="0.35">
      <c r="C2008" s="1" t="s">
        <v>28</v>
      </c>
      <c r="D2008">
        <v>502</v>
      </c>
      <c r="E2008">
        <v>3</v>
      </c>
      <c r="F2008">
        <v>37</v>
      </c>
      <c r="G2008">
        <v>37</v>
      </c>
      <c r="H2008">
        <v>0</v>
      </c>
      <c r="I2008">
        <v>0</v>
      </c>
      <c r="J2008">
        <v>0</v>
      </c>
      <c r="K2008">
        <v>0</v>
      </c>
      <c r="L2008">
        <v>37</v>
      </c>
      <c r="M2008">
        <v>37</v>
      </c>
      <c r="N2008">
        <v>0.92500000000000004</v>
      </c>
      <c r="O2008">
        <v>1</v>
      </c>
      <c r="P2008">
        <v>0.58558558558558604</v>
      </c>
      <c r="Q2008">
        <v>0</v>
      </c>
      <c r="R2008">
        <v>27</v>
      </c>
      <c r="S2008">
        <v>0</v>
      </c>
      <c r="T2008">
        <v>0</v>
      </c>
      <c r="U2008">
        <v>1</v>
      </c>
      <c r="V2008">
        <v>7</v>
      </c>
      <c r="W2008">
        <v>0.54166666666666696</v>
      </c>
      <c r="X2008" s="37">
        <v>0</v>
      </c>
      <c r="Y2008" s="37">
        <v>1</v>
      </c>
      <c r="Z2008" s="37">
        <v>1</v>
      </c>
      <c r="AA2008" s="37">
        <v>0.54166666666666696</v>
      </c>
      <c r="AB2008" s="42"/>
      <c r="AC2008" s="42"/>
      <c r="AD2008" s="42"/>
      <c r="AE2008" s="42"/>
      <c r="AF2008" s="42"/>
      <c r="AG2008" s="42"/>
      <c r="AH2008" s="42"/>
      <c r="AI2008" s="42"/>
      <c r="AJ2008" s="42"/>
      <c r="AK2008" s="42"/>
      <c r="AL2008" s="42"/>
      <c r="AM2008" s="42"/>
      <c r="AN2008" s="42"/>
      <c r="AO2008" s="42"/>
      <c r="AP2008" s="42"/>
      <c r="AQ2008" s="42"/>
      <c r="AR2008" s="42"/>
      <c r="AS2008" s="42"/>
      <c r="AT2008" s="42"/>
      <c r="AU2008" s="42"/>
      <c r="AV2008" s="42"/>
    </row>
    <row r="2009" spans="3:48" x14ac:dyDescent="0.35">
      <c r="C2009" s="1" t="s">
        <v>29</v>
      </c>
      <c r="D2009">
        <v>502</v>
      </c>
      <c r="E2009">
        <v>4</v>
      </c>
      <c r="F2009">
        <v>48</v>
      </c>
      <c r="G2009">
        <v>48</v>
      </c>
      <c r="H2009">
        <v>10</v>
      </c>
      <c r="I2009">
        <v>9</v>
      </c>
      <c r="J2009">
        <v>0</v>
      </c>
      <c r="K2009">
        <v>0</v>
      </c>
      <c r="L2009">
        <v>50</v>
      </c>
      <c r="M2009">
        <v>48</v>
      </c>
      <c r="N2009">
        <v>0.875</v>
      </c>
      <c r="O2009">
        <v>0.96</v>
      </c>
      <c r="P2009">
        <v>0.69642857142857095</v>
      </c>
      <c r="Q2009">
        <v>0</v>
      </c>
      <c r="R2009">
        <v>25</v>
      </c>
      <c r="S2009">
        <v>0</v>
      </c>
      <c r="T2009">
        <v>0</v>
      </c>
      <c r="U2009">
        <v>0</v>
      </c>
      <c r="V2009">
        <v>1</v>
      </c>
      <c r="W2009">
        <v>0.609375</v>
      </c>
      <c r="X2009" s="37">
        <v>0</v>
      </c>
      <c r="Y2009" s="37">
        <v>0.96</v>
      </c>
      <c r="Z2009" s="37">
        <v>0.96</v>
      </c>
      <c r="AA2009" s="37">
        <v>0.65833333333333299</v>
      </c>
      <c r="AB2009" s="42"/>
      <c r="AC2009" s="42"/>
      <c r="AD2009" s="42"/>
      <c r="AE2009" s="42"/>
      <c r="AF2009" s="42"/>
      <c r="AG2009" s="42"/>
      <c r="AH2009" s="42"/>
      <c r="AI2009" s="42"/>
      <c r="AJ2009" s="42"/>
      <c r="AK2009" s="42"/>
      <c r="AL2009" s="42"/>
      <c r="AM2009" s="42"/>
      <c r="AN2009" s="42"/>
      <c r="AO2009" s="42"/>
      <c r="AP2009" s="42"/>
      <c r="AQ2009" s="42"/>
      <c r="AR2009" s="42"/>
      <c r="AS2009" s="42"/>
      <c r="AT2009" s="42"/>
      <c r="AU2009" s="42"/>
      <c r="AV2009" s="42"/>
    </row>
    <row r="2010" spans="3:48" x14ac:dyDescent="0.35">
      <c r="C2010" s="1">
        <v>42952.25</v>
      </c>
      <c r="D2010">
        <v>503</v>
      </c>
      <c r="E2010">
        <v>1</v>
      </c>
      <c r="F2010">
        <v>62</v>
      </c>
      <c r="G2010">
        <v>62</v>
      </c>
      <c r="H2010">
        <v>0</v>
      </c>
      <c r="I2010">
        <v>0</v>
      </c>
      <c r="J2010">
        <v>27</v>
      </c>
      <c r="K2010">
        <v>15</v>
      </c>
      <c r="L2010">
        <v>49</v>
      </c>
      <c r="M2010">
        <v>47</v>
      </c>
      <c r="N2010">
        <v>0.85</v>
      </c>
      <c r="O2010">
        <v>0.81578947368421095</v>
      </c>
      <c r="P2010">
        <v>0.83210784313725505</v>
      </c>
      <c r="Q2010">
        <v>0</v>
      </c>
      <c r="R2010">
        <v>24</v>
      </c>
      <c r="S2010">
        <v>0</v>
      </c>
      <c r="T2010">
        <v>0</v>
      </c>
      <c r="U2010">
        <v>5</v>
      </c>
      <c r="V2010">
        <v>1</v>
      </c>
      <c r="W2010">
        <v>0.70729166666666698</v>
      </c>
      <c r="X2010" s="37">
        <v>0.197368421052632</v>
      </c>
      <c r="Y2010" s="37">
        <v>0.61842105263157898</v>
      </c>
      <c r="Z2010" s="37">
        <v>0.81578947368421095</v>
      </c>
      <c r="AA2010" s="37">
        <v>0.60729166666666701</v>
      </c>
      <c r="AB2010" s="42">
        <f t="shared" ref="AB2010" si="10520">AVERAGE(D2010:D2013)</f>
        <v>503</v>
      </c>
      <c r="AC2010" s="42">
        <f t="shared" ref="AC2010" si="10521">AVERAGEIF(M2010:M2013,"&lt;&gt;0",F2010:F2013)</f>
        <v>53.75</v>
      </c>
      <c r="AD2010" s="42">
        <f t="shared" ref="AD2010" si="10522">AVERAGEIF(M2010:M2013,"&lt;&gt;0",G2010:G2013)</f>
        <v>53.75</v>
      </c>
      <c r="AE2010" s="42">
        <f t="shared" ref="AE2010" si="10523">AVERAGEIF(M2010:M2013,"&lt;&gt;0",H2010:H2013)</f>
        <v>0.5</v>
      </c>
      <c r="AF2010" s="42">
        <f t="shared" ref="AF2010" si="10524">AVERAGEIF(M2010:M2013,"&lt;&gt;0",I2010:I2013)</f>
        <v>5.75</v>
      </c>
      <c r="AG2010" s="42">
        <f t="shared" ref="AG2010" si="10525">AVERAGEIF(M2010:M2013,"&lt;&gt;0",J2010:J2013)</f>
        <v>22</v>
      </c>
      <c r="AH2010" s="42">
        <f t="shared" ref="AH2010" si="10526">AVERAGEIF(M2010:M2013,"&lt;&gt;0",X2010:X2013)</f>
        <v>0.15180230977507028</v>
      </c>
      <c r="AI2010" s="42">
        <f t="shared" ref="AI2010" si="10527">AVERAGEIF(M2010:M2013,"&lt;&gt;0",L2010:L2013)</f>
        <v>47.5</v>
      </c>
      <c r="AJ2010" s="42">
        <f t="shared" ref="AJ2010" si="10528">AVERAGEIF(M2010:M2013,"&lt;&gt;0",Y2010:Y2013)</f>
        <v>0.62069344574275676</v>
      </c>
      <c r="AK2010" s="42">
        <f t="shared" ref="AK2010" si="10529">AVERAGEIF(M2010:M2013,"&lt;&gt;0",N2010:N2013)</f>
        <v>0.78749999999999998</v>
      </c>
      <c r="AL2010" s="42">
        <f t="shared" ref="AL2010" si="10530">AVERAGEIF(M2010:M2013,"&lt;&gt;0",O2010:O2013)</f>
        <v>0.77249575551782701</v>
      </c>
      <c r="AM2010" s="42">
        <f t="shared" ref="AM2010" si="10531">AVERAGEIF(M2010:M2013,"&lt;&gt;0",P2010:P2013)</f>
        <v>0.81334730128610588</v>
      </c>
      <c r="AN2010" s="42">
        <f t="shared" ref="AN2010" si="10532">AVERAGEIF(M2010:M2013,"&lt;&gt;0",Q2010:Q2013)</f>
        <v>0</v>
      </c>
      <c r="AO2010" s="42">
        <f t="shared" ref="AO2010" si="10533">AVERAGEIF(M2010:M2013,"&lt;&gt;0",R2010:R2013)</f>
        <v>21.75</v>
      </c>
      <c r="AP2010" s="42">
        <f t="shared" ref="AP2010" si="10534">AVERAGEIF(M2010:M2013,"&lt;&gt;0",S2010:S2013)</f>
        <v>0</v>
      </c>
      <c r="AQ2010" s="42">
        <f t="shared" ref="AQ2010" si="10535">AVERAGEIF(M2010:M2013,"&lt;&gt;0",T2010:T2013)</f>
        <v>0</v>
      </c>
      <c r="AR2010" s="42">
        <f t="shared" ref="AR2010" si="10536">AVERAGEIF(M2010:M2013,"&lt;&gt;0",U2010:U2013)</f>
        <v>3</v>
      </c>
      <c r="AS2010" s="42">
        <f t="shared" ref="AS2010" si="10537">AVERAGEIF(M2010:M2013,"&lt;&gt;0",V2010:V2013)</f>
        <v>2.5</v>
      </c>
      <c r="AT2010" s="42">
        <f t="shared" ref="AT2010" si="10538">AVERAGEIF(M2010:M2013,"&lt;&gt;0",W2010:W2013)</f>
        <v>0.64088541666666687</v>
      </c>
      <c r="AU2010" s="42">
        <f t="shared" ref="AU2010" si="10539">AVERAGEIF(M2010:M2013,"&lt;&gt;0",Z2010:Z2013)</f>
        <v>0.77249575551782701</v>
      </c>
      <c r="AV2010" s="42">
        <f t="shared" ref="AV2010" si="10540">AVERAGEIF(M2010:M2013,"&lt;&gt;0",AA2010:AA2013)</f>
        <v>0.63385416666666683</v>
      </c>
    </row>
    <row r="2011" spans="3:48" x14ac:dyDescent="0.35">
      <c r="C2011" s="1" t="s">
        <v>27</v>
      </c>
      <c r="D2011">
        <v>503</v>
      </c>
      <c r="E2011">
        <v>2</v>
      </c>
      <c r="F2011">
        <v>54</v>
      </c>
      <c r="G2011">
        <v>54</v>
      </c>
      <c r="H2011">
        <v>0</v>
      </c>
      <c r="I2011">
        <v>11</v>
      </c>
      <c r="J2011">
        <v>18</v>
      </c>
      <c r="K2011">
        <v>7</v>
      </c>
      <c r="L2011">
        <v>54</v>
      </c>
      <c r="M2011">
        <v>47</v>
      </c>
      <c r="N2011">
        <v>0.77500000000000002</v>
      </c>
      <c r="O2011">
        <v>0.75</v>
      </c>
      <c r="P2011">
        <v>0.83064516129032295</v>
      </c>
      <c r="Q2011">
        <v>0</v>
      </c>
      <c r="R2011">
        <v>22</v>
      </c>
      <c r="S2011">
        <v>0</v>
      </c>
      <c r="T2011">
        <v>0</v>
      </c>
      <c r="U2011">
        <v>1</v>
      </c>
      <c r="V2011">
        <v>4</v>
      </c>
      <c r="W2011">
        <v>0.64375000000000004</v>
      </c>
      <c r="X2011" s="37">
        <v>9.7222222222222196E-2</v>
      </c>
      <c r="Y2011" s="37">
        <v>0.65277777777777801</v>
      </c>
      <c r="Z2011" s="37">
        <v>0.75</v>
      </c>
      <c r="AA2011" s="37">
        <v>0.72812500000000002</v>
      </c>
      <c r="AB2011" s="42"/>
      <c r="AC2011" s="42"/>
      <c r="AD2011" s="42"/>
      <c r="AE2011" s="42"/>
      <c r="AF2011" s="42"/>
      <c r="AG2011" s="42"/>
      <c r="AH2011" s="42"/>
      <c r="AI2011" s="42"/>
      <c r="AJ2011" s="42"/>
      <c r="AK2011" s="42"/>
      <c r="AL2011" s="42"/>
      <c r="AM2011" s="42"/>
      <c r="AN2011" s="42"/>
      <c r="AO2011" s="42"/>
      <c r="AP2011" s="42"/>
      <c r="AQ2011" s="42"/>
      <c r="AR2011" s="42"/>
      <c r="AS2011" s="42"/>
      <c r="AT2011" s="42"/>
      <c r="AU2011" s="42"/>
      <c r="AV2011" s="42"/>
    </row>
    <row r="2012" spans="3:48" x14ac:dyDescent="0.35">
      <c r="C2012" s="1" t="s">
        <v>28</v>
      </c>
      <c r="D2012">
        <v>503</v>
      </c>
      <c r="E2012">
        <v>3</v>
      </c>
      <c r="F2012">
        <v>48</v>
      </c>
      <c r="G2012">
        <v>48</v>
      </c>
      <c r="H2012">
        <v>1</v>
      </c>
      <c r="I2012">
        <v>6</v>
      </c>
      <c r="J2012">
        <v>25</v>
      </c>
      <c r="K2012">
        <v>13</v>
      </c>
      <c r="L2012">
        <v>37</v>
      </c>
      <c r="M2012">
        <v>35</v>
      </c>
      <c r="N2012">
        <v>0.77500000000000002</v>
      </c>
      <c r="O2012">
        <v>0.77419354838709697</v>
      </c>
      <c r="P2012">
        <v>0.78091397849462396</v>
      </c>
      <c r="Q2012">
        <v>0</v>
      </c>
      <c r="R2012">
        <v>21</v>
      </c>
      <c r="S2012">
        <v>0</v>
      </c>
      <c r="T2012">
        <v>0</v>
      </c>
      <c r="U2012">
        <v>4</v>
      </c>
      <c r="V2012">
        <v>4</v>
      </c>
      <c r="W2012">
        <v>0.60520833333333302</v>
      </c>
      <c r="X2012" s="37">
        <v>0.209677419354839</v>
      </c>
      <c r="Y2012" s="37">
        <v>0.56451612903225801</v>
      </c>
      <c r="Z2012" s="37">
        <v>0.77419354838709697</v>
      </c>
      <c r="AA2012" s="37">
        <v>0.54166666666666696</v>
      </c>
      <c r="AB2012" s="42"/>
      <c r="AC2012" s="42"/>
      <c r="AD2012" s="42"/>
      <c r="AE2012" s="42"/>
      <c r="AF2012" s="42"/>
      <c r="AG2012" s="42"/>
      <c r="AH2012" s="42"/>
      <c r="AI2012" s="42"/>
      <c r="AJ2012" s="42"/>
      <c r="AK2012" s="42"/>
      <c r="AL2012" s="42"/>
      <c r="AM2012" s="42"/>
      <c r="AN2012" s="42"/>
      <c r="AO2012" s="42"/>
      <c r="AP2012" s="42"/>
      <c r="AQ2012" s="42"/>
      <c r="AR2012" s="42"/>
      <c r="AS2012" s="42"/>
      <c r="AT2012" s="42"/>
      <c r="AU2012" s="42"/>
      <c r="AV2012" s="42"/>
    </row>
    <row r="2013" spans="3:48" x14ac:dyDescent="0.35">
      <c r="C2013" s="1" t="s">
        <v>29</v>
      </c>
      <c r="D2013">
        <v>503</v>
      </c>
      <c r="E2013">
        <v>4</v>
      </c>
      <c r="F2013">
        <v>51</v>
      </c>
      <c r="G2013">
        <v>51</v>
      </c>
      <c r="H2013">
        <v>1</v>
      </c>
      <c r="I2013">
        <v>6</v>
      </c>
      <c r="J2013">
        <v>18</v>
      </c>
      <c r="K2013">
        <v>7</v>
      </c>
      <c r="L2013">
        <v>50</v>
      </c>
      <c r="M2013">
        <v>44</v>
      </c>
      <c r="N2013">
        <v>0.75</v>
      </c>
      <c r="O2013">
        <v>0.75</v>
      </c>
      <c r="P2013">
        <v>0.80972222222222201</v>
      </c>
      <c r="Q2013">
        <v>0</v>
      </c>
      <c r="R2013">
        <v>20</v>
      </c>
      <c r="S2013">
        <v>0</v>
      </c>
      <c r="T2013">
        <v>0</v>
      </c>
      <c r="U2013">
        <v>2</v>
      </c>
      <c r="V2013">
        <v>1</v>
      </c>
      <c r="W2013">
        <v>0.60729166666666701</v>
      </c>
      <c r="X2013" s="37">
        <v>0.10294117647058799</v>
      </c>
      <c r="Y2013" s="37">
        <v>0.64705882352941202</v>
      </c>
      <c r="Z2013" s="37">
        <v>0.75</v>
      </c>
      <c r="AA2013" s="37">
        <v>0.65833333333333299</v>
      </c>
      <c r="AB2013" s="42"/>
      <c r="AC2013" s="42"/>
      <c r="AD2013" s="42"/>
      <c r="AE2013" s="42"/>
      <c r="AF2013" s="42"/>
      <c r="AG2013" s="42"/>
      <c r="AH2013" s="42"/>
      <c r="AI2013" s="42"/>
      <c r="AJ2013" s="42"/>
      <c r="AK2013" s="42"/>
      <c r="AL2013" s="42"/>
      <c r="AM2013" s="42"/>
      <c r="AN2013" s="42"/>
      <c r="AO2013" s="42"/>
      <c r="AP2013" s="42"/>
      <c r="AQ2013" s="42"/>
      <c r="AR2013" s="42"/>
      <c r="AS2013" s="42"/>
      <c r="AT2013" s="42"/>
      <c r="AU2013" s="42"/>
      <c r="AV2013" s="42"/>
    </row>
    <row r="2014" spans="3:48" x14ac:dyDescent="0.35">
      <c r="C2014" s="1">
        <v>42952.25</v>
      </c>
      <c r="D2014">
        <v>504</v>
      </c>
      <c r="E2014">
        <v>1</v>
      </c>
      <c r="F2014">
        <v>63</v>
      </c>
      <c r="G2014">
        <v>63</v>
      </c>
      <c r="H2014">
        <v>11</v>
      </c>
      <c r="I2014">
        <v>6</v>
      </c>
      <c r="J2014">
        <v>27</v>
      </c>
      <c r="K2014">
        <v>18</v>
      </c>
      <c r="L2014">
        <v>49</v>
      </c>
      <c r="M2014">
        <v>45</v>
      </c>
      <c r="N2014">
        <v>1</v>
      </c>
      <c r="O2014">
        <v>0.82894736842105299</v>
      </c>
      <c r="P2014">
        <v>0.69062500000000004</v>
      </c>
      <c r="Q2014">
        <v>0</v>
      </c>
      <c r="R2014">
        <v>30</v>
      </c>
      <c r="S2014">
        <v>0</v>
      </c>
      <c r="T2014">
        <v>0</v>
      </c>
      <c r="U2014">
        <v>0</v>
      </c>
      <c r="V2014">
        <v>1</v>
      </c>
      <c r="W2014">
        <v>0.69062500000000004</v>
      </c>
      <c r="X2014" s="37">
        <v>0.23684210526315799</v>
      </c>
      <c r="Y2014" s="37">
        <v>0.59210526315789502</v>
      </c>
      <c r="Z2014" s="37">
        <v>0.82894736842105299</v>
      </c>
      <c r="AA2014" s="37">
        <v>0.60729166666666701</v>
      </c>
      <c r="AB2014" s="42">
        <f t="shared" ref="AB2014" si="10541">AVERAGE(D2014:D2017)</f>
        <v>504</v>
      </c>
      <c r="AC2014" s="42">
        <f t="shared" ref="AC2014" si="10542">AVERAGEIF(M2014:M2017,"&lt;&gt;0",F2014:F2017)</f>
        <v>58.25</v>
      </c>
      <c r="AD2014" s="42">
        <f t="shared" ref="AD2014" si="10543">AVERAGEIF(M2014:M2017,"&lt;&gt;0",G2014:G2017)</f>
        <v>58.25</v>
      </c>
      <c r="AE2014" s="42">
        <f t="shared" ref="AE2014" si="10544">AVERAGEIF(M2014:M2017,"&lt;&gt;0",H2014:H2017)</f>
        <v>8.5</v>
      </c>
      <c r="AF2014" s="42">
        <f t="shared" ref="AF2014" si="10545">AVERAGEIF(M2014:M2017,"&lt;&gt;0",I2014:I2017)</f>
        <v>11.5</v>
      </c>
      <c r="AG2014" s="42">
        <f t="shared" ref="AG2014" si="10546">AVERAGEIF(M2014:M2017,"&lt;&gt;0",J2014:J2017)</f>
        <v>22</v>
      </c>
      <c r="AH2014" s="42">
        <f t="shared" ref="AH2014" si="10547">AVERAGEIF(M2014:M2017,"&lt;&gt;0",X2014:X2017)</f>
        <v>0.22987650776213148</v>
      </c>
      <c r="AI2014" s="42">
        <f t="shared" ref="AI2014" si="10548">AVERAGEIF(M2014:M2017,"&lt;&gt;0",L2014:L2017)</f>
        <v>47.5</v>
      </c>
      <c r="AJ2014" s="42">
        <f t="shared" ref="AJ2014" si="10549">AVERAGEIF(M2014:M2017,"&lt;&gt;0",Y2014:Y2017)</f>
        <v>0.60987799194380676</v>
      </c>
      <c r="AK2014" s="42">
        <f t="shared" ref="AK2014" si="10550">AVERAGEIF(M2014:M2017,"&lt;&gt;0",N2014:N2017)</f>
        <v>0.98750000000000004</v>
      </c>
      <c r="AL2014" s="42">
        <f t="shared" ref="AL2014" si="10551">AVERAGEIF(M2014:M2017,"&lt;&gt;0",O2014:O2017)</f>
        <v>0.83975449970593774</v>
      </c>
      <c r="AM2014" s="42">
        <f t="shared" ref="AM2014" si="10552">AVERAGEIF(M2014:M2017,"&lt;&gt;0",P2014:P2017)</f>
        <v>0.70037006578947347</v>
      </c>
      <c r="AN2014" s="42">
        <f t="shared" ref="AN2014" si="10553">AVERAGEIF(M2014:M2017,"&lt;&gt;0",Q2014:Q2017)</f>
        <v>0</v>
      </c>
      <c r="AO2014" s="42">
        <f t="shared" ref="AO2014" si="10554">AVERAGEIF(M2014:M2017,"&lt;&gt;0",R2014:R2017)</f>
        <v>29.5</v>
      </c>
      <c r="AP2014" s="42">
        <f t="shared" ref="AP2014" si="10555">AVERAGEIF(M2014:M2017,"&lt;&gt;0",S2014:S2017)</f>
        <v>0</v>
      </c>
      <c r="AQ2014" s="42">
        <f t="shared" ref="AQ2014" si="10556">AVERAGEIF(M2014:M2017,"&lt;&gt;0",T2014:T2017)</f>
        <v>0</v>
      </c>
      <c r="AR2014" s="42">
        <f t="shared" ref="AR2014" si="10557">AVERAGEIF(M2014:M2017,"&lt;&gt;0",U2014:U2017)</f>
        <v>0.25</v>
      </c>
      <c r="AS2014" s="42">
        <f t="shared" ref="AS2014" si="10558">AVERAGEIF(M2014:M2017,"&lt;&gt;0",V2014:V2017)</f>
        <v>1.5</v>
      </c>
      <c r="AT2014" s="42">
        <f t="shared" ref="AT2014" si="10559">AVERAGEIF(M2014:M2017,"&lt;&gt;0",W2014:W2017)</f>
        <v>0.69114583333333324</v>
      </c>
      <c r="AU2014" s="42">
        <f t="shared" ref="AU2014" si="10560">AVERAGEIF(M2014:M2017,"&lt;&gt;0",Z2014:Z2017)</f>
        <v>0.83975449970593774</v>
      </c>
      <c r="AV2014" s="42">
        <f t="shared" ref="AV2014" si="10561">AVERAGEIF(M2014:M2017,"&lt;&gt;0",AA2014:AA2017)</f>
        <v>0.63385416666666683</v>
      </c>
    </row>
    <row r="2015" spans="3:48" x14ac:dyDescent="0.35">
      <c r="C2015" s="1" t="s">
        <v>27</v>
      </c>
      <c r="D2015">
        <v>504</v>
      </c>
      <c r="E2015">
        <v>2</v>
      </c>
      <c r="F2015">
        <v>59</v>
      </c>
      <c r="G2015">
        <v>59</v>
      </c>
      <c r="H2015">
        <v>8</v>
      </c>
      <c r="I2015">
        <v>12</v>
      </c>
      <c r="J2015">
        <v>18</v>
      </c>
      <c r="K2015">
        <v>11</v>
      </c>
      <c r="L2015">
        <v>54</v>
      </c>
      <c r="M2015">
        <v>48</v>
      </c>
      <c r="N2015">
        <v>0.95</v>
      </c>
      <c r="O2015">
        <v>0.81944444444444398</v>
      </c>
      <c r="P2015">
        <v>0.73793859649122795</v>
      </c>
      <c r="Q2015">
        <v>0</v>
      </c>
      <c r="R2015">
        <v>28</v>
      </c>
      <c r="S2015">
        <v>0</v>
      </c>
      <c r="T2015">
        <v>0</v>
      </c>
      <c r="U2015">
        <v>1</v>
      </c>
      <c r="V2015">
        <v>4</v>
      </c>
      <c r="W2015">
        <v>0.70104166666666701</v>
      </c>
      <c r="X2015" s="37">
        <v>0.15277777777777801</v>
      </c>
      <c r="Y2015" s="37">
        <v>0.66666666666666696</v>
      </c>
      <c r="Z2015" s="37">
        <v>0.81944444444444398</v>
      </c>
      <c r="AA2015" s="37">
        <v>0.72812500000000002</v>
      </c>
      <c r="AB2015" s="42"/>
      <c r="AC2015" s="42"/>
      <c r="AD2015" s="42"/>
      <c r="AE2015" s="42"/>
      <c r="AF2015" s="42"/>
      <c r="AG2015" s="42"/>
      <c r="AH2015" s="42"/>
      <c r="AI2015" s="42"/>
      <c r="AJ2015" s="42"/>
      <c r="AK2015" s="42"/>
      <c r="AL2015" s="42"/>
      <c r="AM2015" s="42"/>
      <c r="AN2015" s="42"/>
      <c r="AO2015" s="42"/>
      <c r="AP2015" s="42"/>
      <c r="AQ2015" s="42"/>
      <c r="AR2015" s="42"/>
      <c r="AS2015" s="42"/>
      <c r="AT2015" s="42"/>
      <c r="AU2015" s="42"/>
      <c r="AV2015" s="42"/>
    </row>
    <row r="2016" spans="3:48" x14ac:dyDescent="0.35">
      <c r="C2016" s="1" t="s">
        <v>28</v>
      </c>
      <c r="D2016">
        <v>504</v>
      </c>
      <c r="E2016">
        <v>3</v>
      </c>
      <c r="F2016">
        <v>55</v>
      </c>
      <c r="G2016">
        <v>55</v>
      </c>
      <c r="H2016">
        <v>7</v>
      </c>
      <c r="I2016">
        <v>11</v>
      </c>
      <c r="J2016">
        <v>25</v>
      </c>
      <c r="K2016">
        <v>21</v>
      </c>
      <c r="L2016">
        <v>37</v>
      </c>
      <c r="M2016">
        <v>34</v>
      </c>
      <c r="N2016">
        <v>1</v>
      </c>
      <c r="O2016">
        <v>0.88709677419354804</v>
      </c>
      <c r="P2016">
        <v>0.68645833333333295</v>
      </c>
      <c r="Q2016">
        <v>0</v>
      </c>
      <c r="R2016">
        <v>30</v>
      </c>
      <c r="S2016">
        <v>0</v>
      </c>
      <c r="T2016">
        <v>0</v>
      </c>
      <c r="U2016">
        <v>0</v>
      </c>
      <c r="V2016">
        <v>1</v>
      </c>
      <c r="W2016">
        <v>0.68645833333333295</v>
      </c>
      <c r="X2016" s="37">
        <v>0.33870967741935498</v>
      </c>
      <c r="Y2016" s="37">
        <v>0.54838709677419395</v>
      </c>
      <c r="Z2016" s="37">
        <v>0.88709677419354804</v>
      </c>
      <c r="AA2016" s="37">
        <v>0.54166666666666696</v>
      </c>
      <c r="AB2016" s="42"/>
      <c r="AC2016" s="42"/>
      <c r="AD2016" s="42"/>
      <c r="AE2016" s="42"/>
      <c r="AF2016" s="42"/>
      <c r="AG2016" s="42"/>
      <c r="AH2016" s="42"/>
      <c r="AI2016" s="42"/>
      <c r="AJ2016" s="42"/>
      <c r="AK2016" s="42"/>
      <c r="AL2016" s="42"/>
      <c r="AM2016" s="42"/>
      <c r="AN2016" s="42"/>
      <c r="AO2016" s="42"/>
      <c r="AP2016" s="42"/>
      <c r="AQ2016" s="42"/>
      <c r="AR2016" s="42"/>
      <c r="AS2016" s="42"/>
      <c r="AT2016" s="42"/>
      <c r="AU2016" s="42"/>
      <c r="AV2016" s="42"/>
    </row>
    <row r="2017" spans="3:48" x14ac:dyDescent="0.35">
      <c r="C2017" s="1" t="s">
        <v>29</v>
      </c>
      <c r="D2017">
        <v>504</v>
      </c>
      <c r="E2017">
        <v>4</v>
      </c>
      <c r="F2017">
        <v>56</v>
      </c>
      <c r="G2017">
        <v>56</v>
      </c>
      <c r="H2017">
        <v>8</v>
      </c>
      <c r="I2017">
        <v>17</v>
      </c>
      <c r="J2017">
        <v>18</v>
      </c>
      <c r="K2017">
        <v>13</v>
      </c>
      <c r="L2017">
        <v>50</v>
      </c>
      <c r="M2017">
        <v>43</v>
      </c>
      <c r="N2017">
        <v>1</v>
      </c>
      <c r="O2017">
        <v>0.82352941176470595</v>
      </c>
      <c r="P2017">
        <v>0.68645833333333295</v>
      </c>
      <c r="Q2017">
        <v>0</v>
      </c>
      <c r="R2017">
        <v>30</v>
      </c>
      <c r="S2017">
        <v>0</v>
      </c>
      <c r="T2017">
        <v>0</v>
      </c>
      <c r="U2017">
        <v>0</v>
      </c>
      <c r="V2017">
        <v>0</v>
      </c>
      <c r="W2017">
        <v>0.68645833333333295</v>
      </c>
      <c r="X2017" s="37">
        <v>0.191176470588235</v>
      </c>
      <c r="Y2017" s="37">
        <v>0.63235294117647101</v>
      </c>
      <c r="Z2017" s="37">
        <v>0.82352941176470595</v>
      </c>
      <c r="AA2017" s="37">
        <v>0.65833333333333299</v>
      </c>
      <c r="AB2017" s="42"/>
      <c r="AC2017" s="42"/>
      <c r="AD2017" s="42"/>
      <c r="AE2017" s="42"/>
      <c r="AF2017" s="42"/>
      <c r="AG2017" s="42"/>
      <c r="AH2017" s="42"/>
      <c r="AI2017" s="42"/>
      <c r="AJ2017" s="42"/>
      <c r="AK2017" s="42"/>
      <c r="AL2017" s="42"/>
      <c r="AM2017" s="42"/>
      <c r="AN2017" s="42"/>
      <c r="AO2017" s="42"/>
      <c r="AP2017" s="42"/>
      <c r="AQ2017" s="42"/>
      <c r="AR2017" s="42"/>
      <c r="AS2017" s="42"/>
      <c r="AT2017" s="42"/>
      <c r="AU2017" s="42"/>
      <c r="AV2017" s="42"/>
    </row>
    <row r="2018" spans="3:48" x14ac:dyDescent="0.35">
      <c r="C2018" s="1">
        <v>42952.25</v>
      </c>
      <c r="D2018">
        <v>505</v>
      </c>
      <c r="E2018">
        <v>1</v>
      </c>
      <c r="F2018">
        <v>48</v>
      </c>
      <c r="G2018">
        <v>33</v>
      </c>
      <c r="H2018">
        <v>1</v>
      </c>
      <c r="I2018">
        <v>2</v>
      </c>
      <c r="J2018">
        <v>0</v>
      </c>
      <c r="K2018">
        <v>0</v>
      </c>
      <c r="L2018">
        <v>49</v>
      </c>
      <c r="M2018">
        <v>48</v>
      </c>
      <c r="N2018">
        <v>0.67500000000000004</v>
      </c>
      <c r="O2018">
        <v>0.97959183673469397</v>
      </c>
      <c r="P2018">
        <v>0.87037037037037002</v>
      </c>
      <c r="Q2018">
        <v>2</v>
      </c>
      <c r="R2018">
        <v>68</v>
      </c>
      <c r="S2018">
        <v>0</v>
      </c>
      <c r="T2018">
        <v>0</v>
      </c>
      <c r="U2018">
        <v>0</v>
      </c>
      <c r="V2018">
        <v>0</v>
      </c>
      <c r="W2018">
        <v>0.58750000000000002</v>
      </c>
      <c r="X2018" s="37">
        <v>0</v>
      </c>
      <c r="Y2018" s="37">
        <v>0.97959183673469397</v>
      </c>
      <c r="Z2018" s="37">
        <v>0.97959183673469397</v>
      </c>
      <c r="AA2018" s="37">
        <v>0.60729166666666701</v>
      </c>
      <c r="AB2018" s="42">
        <f t="shared" ref="AB2018" si="10562">AVERAGE(D2018:D2021)</f>
        <v>505</v>
      </c>
      <c r="AC2018" s="42">
        <f t="shared" ref="AC2018" si="10563">AVERAGEIF(M2018:M2021,"&lt;&gt;0",F2018:F2021)</f>
        <v>44</v>
      </c>
      <c r="AD2018" s="42">
        <f t="shared" ref="AD2018" si="10564">AVERAGEIF(M2018:M2021,"&lt;&gt;0",G2018:G2021)</f>
        <v>32.5</v>
      </c>
      <c r="AE2018" s="42">
        <f t="shared" ref="AE2018" si="10565">AVERAGEIF(M2018:M2021,"&lt;&gt;0",H2018:H2021)</f>
        <v>0.5</v>
      </c>
      <c r="AF2018" s="42">
        <f t="shared" ref="AF2018" si="10566">AVERAGEIF(M2018:M2021,"&lt;&gt;0",I2018:I2021)</f>
        <v>3.75</v>
      </c>
      <c r="AG2018" s="42">
        <f t="shared" ref="AG2018" si="10567">AVERAGEIF(M2018:M2021,"&lt;&gt;0",J2018:J2021)</f>
        <v>0</v>
      </c>
      <c r="AH2018" s="42">
        <f t="shared" ref="AH2018" si="10568">AVERAGEIF(M2018:M2021,"&lt;&gt;0",X2018:X2021)</f>
        <v>0</v>
      </c>
      <c r="AI2018" s="42">
        <f t="shared" ref="AI2018" si="10569">AVERAGEIF(M2018:M2021,"&lt;&gt;0",L2018:L2021)</f>
        <v>47.5</v>
      </c>
      <c r="AJ2018" s="42">
        <f t="shared" ref="AJ2018" si="10570">AVERAGEIF(M2018:M2021,"&lt;&gt;0",Y2018:Y2021)</f>
        <v>0.92684991113562543</v>
      </c>
      <c r="AK2018" s="42">
        <f t="shared" ref="AK2018" si="10571">AVERAGEIF(M2018:M2021,"&lt;&gt;0",N2018:N2021)</f>
        <v>0.63125000000000009</v>
      </c>
      <c r="AL2018" s="42">
        <f t="shared" ref="AL2018" si="10572">AVERAGEIF(M2018:M2021,"&lt;&gt;0",O2018:O2021)</f>
        <v>0.92684991113562543</v>
      </c>
      <c r="AM2018" s="42">
        <f t="shared" ref="AM2018" si="10573">AVERAGEIF(M2018:M2021,"&lt;&gt;0",P2018:P2021)</f>
        <v>0.87275184904495251</v>
      </c>
      <c r="AN2018" s="42">
        <f t="shared" ref="AN2018" si="10574">AVERAGEIF(M2018:M2021,"&lt;&gt;0",Q2018:Q2021)</f>
        <v>3.5</v>
      </c>
      <c r="AO2018" s="42">
        <f t="shared" ref="AO2018" si="10575">AVERAGEIF(M2018:M2021,"&lt;&gt;0",R2018:R2021)</f>
        <v>61.25</v>
      </c>
      <c r="AP2018" s="42">
        <f t="shared" ref="AP2018" si="10576">AVERAGEIF(M2018:M2021,"&lt;&gt;0",S2018:S2021)</f>
        <v>0</v>
      </c>
      <c r="AQ2018" s="42">
        <f t="shared" ref="AQ2018" si="10577">AVERAGEIF(M2018:M2021,"&lt;&gt;0",T2018:T2021)</f>
        <v>0</v>
      </c>
      <c r="AR2018" s="42">
        <f t="shared" ref="AR2018" si="10578">AVERAGEIF(M2018:M2021,"&lt;&gt;0",U2018:U2021)</f>
        <v>0</v>
      </c>
      <c r="AS2018" s="42">
        <f t="shared" ref="AS2018" si="10579">AVERAGEIF(M2018:M2021,"&lt;&gt;0",V2018:V2021)</f>
        <v>0</v>
      </c>
      <c r="AT2018" s="42">
        <f t="shared" ref="AT2018" si="10580">AVERAGEIF(M2018:M2021,"&lt;&gt;0",W2018:W2021)</f>
        <v>0.55156249999999996</v>
      </c>
      <c r="AU2018" s="42">
        <f t="shared" ref="AU2018" si="10581">AVERAGEIF(M2018:M2021,"&lt;&gt;0",Z2018:Z2021)</f>
        <v>0.92684991113562543</v>
      </c>
      <c r="AV2018" s="42">
        <f t="shared" ref="AV2018" si="10582">AVERAGEIF(M2018:M2021,"&lt;&gt;0",AA2018:AA2021)</f>
        <v>0.63385416666666683</v>
      </c>
    </row>
    <row r="2019" spans="3:48" x14ac:dyDescent="0.35">
      <c r="C2019" s="1" t="s">
        <v>27</v>
      </c>
      <c r="D2019">
        <v>505</v>
      </c>
      <c r="E2019">
        <v>2</v>
      </c>
      <c r="F2019">
        <v>48</v>
      </c>
      <c r="G2019">
        <v>39</v>
      </c>
      <c r="H2019">
        <v>0</v>
      </c>
      <c r="I2019">
        <v>6</v>
      </c>
      <c r="J2019">
        <v>0</v>
      </c>
      <c r="K2019">
        <v>0</v>
      </c>
      <c r="L2019">
        <v>54</v>
      </c>
      <c r="M2019">
        <v>48</v>
      </c>
      <c r="N2019">
        <v>0.65</v>
      </c>
      <c r="O2019">
        <v>0.88888888888888895</v>
      </c>
      <c r="P2019">
        <v>0.89102564102564097</v>
      </c>
      <c r="Q2019">
        <v>6</v>
      </c>
      <c r="R2019">
        <v>65</v>
      </c>
      <c r="S2019">
        <v>0</v>
      </c>
      <c r="T2019">
        <v>0</v>
      </c>
      <c r="U2019">
        <v>0</v>
      </c>
      <c r="V2019">
        <v>0</v>
      </c>
      <c r="W2019">
        <v>0.57916666666666705</v>
      </c>
      <c r="X2019" s="37">
        <v>0</v>
      </c>
      <c r="Y2019" s="37">
        <v>0.88888888888888895</v>
      </c>
      <c r="Z2019" s="37">
        <v>0.88888888888888895</v>
      </c>
      <c r="AA2019" s="37">
        <v>0.72812500000000002</v>
      </c>
      <c r="AB2019" s="42"/>
      <c r="AC2019" s="42"/>
      <c r="AD2019" s="42"/>
      <c r="AE2019" s="42"/>
      <c r="AF2019" s="42"/>
      <c r="AG2019" s="42"/>
      <c r="AH2019" s="42"/>
      <c r="AI2019" s="42"/>
      <c r="AJ2019" s="42"/>
      <c r="AK2019" s="42"/>
      <c r="AL2019" s="42"/>
      <c r="AM2019" s="42"/>
      <c r="AN2019" s="42"/>
      <c r="AO2019" s="42"/>
      <c r="AP2019" s="42"/>
      <c r="AQ2019" s="42"/>
      <c r="AR2019" s="42"/>
      <c r="AS2019" s="42"/>
      <c r="AT2019" s="42"/>
      <c r="AU2019" s="42"/>
      <c r="AV2019" s="42"/>
    </row>
    <row r="2020" spans="3:48" x14ac:dyDescent="0.35">
      <c r="C2020" s="1" t="s">
        <v>28</v>
      </c>
      <c r="D2020">
        <v>505</v>
      </c>
      <c r="E2020">
        <v>3</v>
      </c>
      <c r="F2020">
        <v>34</v>
      </c>
      <c r="G2020">
        <v>26</v>
      </c>
      <c r="H2020">
        <v>1</v>
      </c>
      <c r="I2020">
        <v>5</v>
      </c>
      <c r="J2020">
        <v>0</v>
      </c>
      <c r="K2020">
        <v>0</v>
      </c>
      <c r="L2020">
        <v>37</v>
      </c>
      <c r="M2020">
        <v>34</v>
      </c>
      <c r="N2020">
        <v>0.54374999999999996</v>
      </c>
      <c r="O2020">
        <v>0.91891891891891897</v>
      </c>
      <c r="P2020">
        <v>0.84865900383141801</v>
      </c>
      <c r="Q2020">
        <v>5</v>
      </c>
      <c r="R2020">
        <v>47</v>
      </c>
      <c r="S2020">
        <v>0</v>
      </c>
      <c r="T2020">
        <v>0</v>
      </c>
      <c r="U2020">
        <v>0</v>
      </c>
      <c r="V2020">
        <v>0</v>
      </c>
      <c r="W2020">
        <v>0.46145833333333303</v>
      </c>
      <c r="X2020" s="37">
        <v>0</v>
      </c>
      <c r="Y2020" s="37">
        <v>0.91891891891891897</v>
      </c>
      <c r="Z2020" s="37">
        <v>0.91891891891891897</v>
      </c>
      <c r="AA2020" s="37">
        <v>0.54166666666666696</v>
      </c>
      <c r="AB2020" s="42"/>
      <c r="AC2020" s="42"/>
      <c r="AD2020" s="42"/>
      <c r="AE2020" s="42"/>
      <c r="AF2020" s="42"/>
      <c r="AG2020" s="42"/>
      <c r="AH2020" s="42"/>
      <c r="AI2020" s="42"/>
      <c r="AJ2020" s="42"/>
      <c r="AK2020" s="42"/>
      <c r="AL2020" s="42"/>
      <c r="AM2020" s="42"/>
      <c r="AN2020" s="42"/>
      <c r="AO2020" s="42"/>
      <c r="AP2020" s="42"/>
      <c r="AQ2020" s="42"/>
      <c r="AR2020" s="42"/>
      <c r="AS2020" s="42"/>
      <c r="AT2020" s="42"/>
      <c r="AU2020" s="42"/>
      <c r="AV2020" s="42"/>
    </row>
    <row r="2021" spans="3:48" x14ac:dyDescent="0.35">
      <c r="C2021" s="1" t="s">
        <v>29</v>
      </c>
      <c r="D2021">
        <v>505</v>
      </c>
      <c r="E2021">
        <v>4</v>
      </c>
      <c r="F2021">
        <v>46</v>
      </c>
      <c r="G2021">
        <v>32</v>
      </c>
      <c r="H2021">
        <v>0</v>
      </c>
      <c r="I2021">
        <v>2</v>
      </c>
      <c r="J2021">
        <v>0</v>
      </c>
      <c r="K2021">
        <v>0</v>
      </c>
      <c r="L2021">
        <v>50</v>
      </c>
      <c r="M2021">
        <v>46</v>
      </c>
      <c r="N2021">
        <v>0.65625</v>
      </c>
      <c r="O2021">
        <v>0.92</v>
      </c>
      <c r="P2021">
        <v>0.88095238095238104</v>
      </c>
      <c r="Q2021">
        <v>1</v>
      </c>
      <c r="R2021">
        <v>65</v>
      </c>
      <c r="S2021">
        <v>0</v>
      </c>
      <c r="T2021">
        <v>0</v>
      </c>
      <c r="U2021">
        <v>0</v>
      </c>
      <c r="V2021">
        <v>0</v>
      </c>
      <c r="W2021">
        <v>0.578125</v>
      </c>
      <c r="X2021" s="37">
        <v>0</v>
      </c>
      <c r="Y2021" s="37">
        <v>0.92</v>
      </c>
      <c r="Z2021" s="37">
        <v>0.92</v>
      </c>
      <c r="AA2021" s="37">
        <v>0.65833333333333299</v>
      </c>
      <c r="AB2021" s="42"/>
      <c r="AC2021" s="42"/>
      <c r="AD2021" s="42"/>
      <c r="AE2021" s="42"/>
      <c r="AF2021" s="42"/>
      <c r="AG2021" s="42"/>
      <c r="AH2021" s="42"/>
      <c r="AI2021" s="42"/>
      <c r="AJ2021" s="42"/>
      <c r="AK2021" s="42"/>
      <c r="AL2021" s="42"/>
      <c r="AM2021" s="42"/>
      <c r="AN2021" s="42"/>
      <c r="AO2021" s="42"/>
      <c r="AP2021" s="42"/>
      <c r="AQ2021" s="42"/>
      <c r="AR2021" s="42"/>
      <c r="AS2021" s="42"/>
      <c r="AT2021" s="42"/>
      <c r="AU2021" s="42"/>
      <c r="AV2021" s="42"/>
    </row>
    <row r="2022" spans="3:48" x14ac:dyDescent="0.35">
      <c r="C2022" s="1">
        <v>42952.25</v>
      </c>
      <c r="D2022">
        <v>506</v>
      </c>
      <c r="E2022">
        <v>1</v>
      </c>
      <c r="F2022">
        <v>49</v>
      </c>
      <c r="G2022">
        <v>39</v>
      </c>
      <c r="H2022">
        <v>0</v>
      </c>
      <c r="I2022">
        <v>0</v>
      </c>
      <c r="J2022">
        <v>0</v>
      </c>
      <c r="K2022">
        <v>0</v>
      </c>
      <c r="L2022">
        <v>49</v>
      </c>
      <c r="M2022">
        <v>49</v>
      </c>
      <c r="N2022">
        <v>0.75</v>
      </c>
      <c r="O2022">
        <v>1</v>
      </c>
      <c r="P2022">
        <v>0.80972222222222201</v>
      </c>
      <c r="Q2022">
        <v>10</v>
      </c>
      <c r="R2022">
        <v>87</v>
      </c>
      <c r="S2022">
        <v>0</v>
      </c>
      <c r="T2022">
        <v>1</v>
      </c>
      <c r="U2022">
        <v>0</v>
      </c>
      <c r="V2022">
        <v>0</v>
      </c>
      <c r="W2022">
        <v>0.60729166666666701</v>
      </c>
      <c r="X2022" s="37">
        <v>0</v>
      </c>
      <c r="Y2022" s="37">
        <v>1</v>
      </c>
      <c r="Z2022" s="37">
        <v>1</v>
      </c>
      <c r="AA2022" s="37">
        <v>0.60729166666666701</v>
      </c>
      <c r="AB2022" s="42">
        <f t="shared" ref="AB2022" si="10583">AVERAGE(D2022:D2025)</f>
        <v>506</v>
      </c>
      <c r="AC2022" s="42">
        <f t="shared" ref="AC2022" si="10584">AVERAGEIF(M2022:M2025,"&lt;&gt;0",F2022:F2025)</f>
        <v>47</v>
      </c>
      <c r="AD2022" s="42">
        <f t="shared" ref="AD2022" si="10585">AVERAGEIF(M2022:M2025,"&lt;&gt;0",G2022:G2025)</f>
        <v>39</v>
      </c>
      <c r="AE2022" s="42">
        <f t="shared" ref="AE2022" si="10586">AVERAGEIF(M2022:M2025,"&lt;&gt;0",H2022:H2025)</f>
        <v>0</v>
      </c>
      <c r="AF2022" s="42">
        <f t="shared" ref="AF2022" si="10587">AVERAGEIF(M2022:M2025,"&lt;&gt;0",I2022:I2025)</f>
        <v>1</v>
      </c>
      <c r="AG2022" s="42">
        <f t="shared" ref="AG2022" si="10588">AVERAGEIF(M2022:M2025,"&lt;&gt;0",J2022:J2025)</f>
        <v>0</v>
      </c>
      <c r="AH2022" s="42">
        <f t="shared" ref="AH2022" si="10589">AVERAGEIF(M2022:M2025,"&lt;&gt;0",X2022:X2025)</f>
        <v>0</v>
      </c>
      <c r="AI2022" s="42">
        <f t="shared" ref="AI2022" si="10590">AVERAGEIF(M2022:M2025,"&lt;&gt;0",L2022:L2025)</f>
        <v>47.5</v>
      </c>
      <c r="AJ2022" s="42">
        <f t="shared" ref="AJ2022" si="10591">AVERAGEIF(M2022:M2025,"&lt;&gt;0",Y2022:Y2025)</f>
        <v>0.9907407407407407</v>
      </c>
      <c r="AK2022" s="42">
        <f t="shared" ref="AK2022" si="10592">AVERAGEIF(M2022:M2025,"&lt;&gt;0",N2022:N2025)</f>
        <v>0.78125000000000011</v>
      </c>
      <c r="AL2022" s="42">
        <f t="shared" ref="AL2022" si="10593">AVERAGEIF(M2022:M2025,"&lt;&gt;0",O2022:O2025)</f>
        <v>0.9907407407407407</v>
      </c>
      <c r="AM2022" s="42">
        <f t="shared" ref="AM2022" si="10594">AVERAGEIF(M2022:M2025,"&lt;&gt;0",P2022:P2025)</f>
        <v>0.79466848809044</v>
      </c>
      <c r="AN2022" s="42">
        <f t="shared" ref="AN2022" si="10595">AVERAGEIF(M2022:M2025,"&lt;&gt;0",Q2022:Q2025)</f>
        <v>11.75</v>
      </c>
      <c r="AO2022" s="42">
        <f t="shared" ref="AO2022" si="10596">AVERAGEIF(M2022:M2025,"&lt;&gt;0",R2022:R2025)</f>
        <v>91.5</v>
      </c>
      <c r="AP2022" s="42">
        <f t="shared" ref="AP2022" si="10597">AVERAGEIF(M2022:M2025,"&lt;&gt;0",S2022:S2025)</f>
        <v>0</v>
      </c>
      <c r="AQ2022" s="42">
        <f t="shared" ref="AQ2022" si="10598">AVERAGEIF(M2022:M2025,"&lt;&gt;0",T2022:T2025)</f>
        <v>1.75</v>
      </c>
      <c r="AR2022" s="42">
        <f t="shared" ref="AR2022" si="10599">AVERAGEIF(M2022:M2025,"&lt;&gt;0",U2022:U2025)</f>
        <v>0</v>
      </c>
      <c r="AS2022" s="42">
        <f t="shared" ref="AS2022" si="10600">AVERAGEIF(M2022:M2025,"&lt;&gt;0",V2022:V2025)</f>
        <v>0</v>
      </c>
      <c r="AT2022" s="42">
        <f t="shared" ref="AT2022" si="10601">AVERAGEIF(M2022:M2025,"&lt;&gt;0",W2022:W2025)</f>
        <v>0.61979166666666674</v>
      </c>
      <c r="AU2022" s="42">
        <f t="shared" ref="AU2022" si="10602">AVERAGEIF(M2022:M2025,"&lt;&gt;0",Z2022:Z2025)</f>
        <v>0.9907407407407407</v>
      </c>
      <c r="AV2022" s="42">
        <f t="shared" ref="AV2022" si="10603">AVERAGEIF(M2022:M2025,"&lt;&gt;0",AA2022:AA2025)</f>
        <v>0.63385416666666683</v>
      </c>
    </row>
    <row r="2023" spans="3:48" x14ac:dyDescent="0.35">
      <c r="C2023" s="1" t="s">
        <v>27</v>
      </c>
      <c r="D2023">
        <v>506</v>
      </c>
      <c r="E2023">
        <v>2</v>
      </c>
      <c r="F2023">
        <v>52</v>
      </c>
      <c r="G2023">
        <v>44</v>
      </c>
      <c r="H2023">
        <v>0</v>
      </c>
      <c r="I2023">
        <v>4</v>
      </c>
      <c r="J2023">
        <v>0</v>
      </c>
      <c r="K2023">
        <v>0</v>
      </c>
      <c r="L2023">
        <v>54</v>
      </c>
      <c r="M2023">
        <v>52</v>
      </c>
      <c r="N2023">
        <v>0.88124999999999998</v>
      </c>
      <c r="O2023">
        <v>0.96296296296296302</v>
      </c>
      <c r="P2023">
        <v>0.76241134751773099</v>
      </c>
      <c r="Q2023">
        <v>18</v>
      </c>
      <c r="R2023">
        <v>104</v>
      </c>
      <c r="S2023">
        <v>0</v>
      </c>
      <c r="T2023">
        <v>0</v>
      </c>
      <c r="U2023">
        <v>0</v>
      </c>
      <c r="V2023">
        <v>0</v>
      </c>
      <c r="W2023">
        <v>0.671875</v>
      </c>
      <c r="X2023" s="37">
        <v>0</v>
      </c>
      <c r="Y2023" s="37">
        <v>0.96296296296296302</v>
      </c>
      <c r="Z2023" s="37">
        <v>0.96296296296296302</v>
      </c>
      <c r="AA2023" s="37">
        <v>0.72812500000000002</v>
      </c>
      <c r="AB2023" s="42"/>
      <c r="AC2023" s="42"/>
      <c r="AD2023" s="42"/>
      <c r="AE2023" s="42"/>
      <c r="AF2023" s="42"/>
      <c r="AG2023" s="42"/>
      <c r="AH2023" s="42"/>
      <c r="AI2023" s="42"/>
      <c r="AJ2023" s="42"/>
      <c r="AK2023" s="42"/>
      <c r="AL2023" s="42"/>
      <c r="AM2023" s="42"/>
      <c r="AN2023" s="42"/>
      <c r="AO2023" s="42"/>
      <c r="AP2023" s="42"/>
      <c r="AQ2023" s="42"/>
      <c r="AR2023" s="42"/>
      <c r="AS2023" s="42"/>
      <c r="AT2023" s="42"/>
      <c r="AU2023" s="42"/>
      <c r="AV2023" s="42"/>
    </row>
    <row r="2024" spans="3:48" x14ac:dyDescent="0.35">
      <c r="C2024" s="1" t="s">
        <v>28</v>
      </c>
      <c r="D2024">
        <v>506</v>
      </c>
      <c r="E2024">
        <v>3</v>
      </c>
      <c r="F2024">
        <v>37</v>
      </c>
      <c r="G2024">
        <v>32</v>
      </c>
      <c r="H2024">
        <v>0</v>
      </c>
      <c r="I2024">
        <v>0</v>
      </c>
      <c r="J2024">
        <v>0</v>
      </c>
      <c r="K2024">
        <v>0</v>
      </c>
      <c r="L2024">
        <v>37</v>
      </c>
      <c r="M2024">
        <v>37</v>
      </c>
      <c r="N2024">
        <v>0.67500000000000004</v>
      </c>
      <c r="O2024">
        <v>1</v>
      </c>
      <c r="P2024">
        <v>0.80246913580246904</v>
      </c>
      <c r="Q2024">
        <v>11</v>
      </c>
      <c r="R2024">
        <v>84</v>
      </c>
      <c r="S2024">
        <v>0</v>
      </c>
      <c r="T2024">
        <v>4</v>
      </c>
      <c r="U2024">
        <v>0</v>
      </c>
      <c r="V2024">
        <v>0</v>
      </c>
      <c r="W2024">
        <v>0.54166666666666696</v>
      </c>
      <c r="X2024" s="37">
        <v>0</v>
      </c>
      <c r="Y2024" s="37">
        <v>1</v>
      </c>
      <c r="Z2024" s="37">
        <v>1</v>
      </c>
      <c r="AA2024" s="37">
        <v>0.54166666666666696</v>
      </c>
      <c r="AB2024" s="42"/>
      <c r="AC2024" s="42"/>
      <c r="AD2024" s="42"/>
      <c r="AE2024" s="42"/>
      <c r="AF2024" s="42"/>
      <c r="AG2024" s="42"/>
      <c r="AH2024" s="42"/>
      <c r="AI2024" s="42"/>
      <c r="AJ2024" s="42"/>
      <c r="AK2024" s="42"/>
      <c r="AL2024" s="42"/>
      <c r="AM2024" s="42"/>
      <c r="AN2024" s="42"/>
      <c r="AO2024" s="42"/>
      <c r="AP2024" s="42"/>
      <c r="AQ2024" s="42"/>
      <c r="AR2024" s="42"/>
      <c r="AS2024" s="42"/>
      <c r="AT2024" s="42"/>
      <c r="AU2024" s="42"/>
      <c r="AV2024" s="42"/>
    </row>
    <row r="2025" spans="3:48" x14ac:dyDescent="0.35">
      <c r="C2025" s="1" t="s">
        <v>29</v>
      </c>
      <c r="D2025">
        <v>506</v>
      </c>
      <c r="E2025">
        <v>4</v>
      </c>
      <c r="F2025">
        <v>50</v>
      </c>
      <c r="G2025">
        <v>41</v>
      </c>
      <c r="H2025">
        <v>0</v>
      </c>
      <c r="I2025">
        <v>0</v>
      </c>
      <c r="J2025">
        <v>0</v>
      </c>
      <c r="K2025">
        <v>0</v>
      </c>
      <c r="L2025">
        <v>50</v>
      </c>
      <c r="M2025">
        <v>50</v>
      </c>
      <c r="N2025">
        <v>0.81874999999999998</v>
      </c>
      <c r="O2025">
        <v>1</v>
      </c>
      <c r="P2025">
        <v>0.80407124681933795</v>
      </c>
      <c r="Q2025">
        <v>8</v>
      </c>
      <c r="R2025">
        <v>91</v>
      </c>
      <c r="S2025">
        <v>0</v>
      </c>
      <c r="T2025">
        <v>2</v>
      </c>
      <c r="U2025">
        <v>0</v>
      </c>
      <c r="V2025">
        <v>0</v>
      </c>
      <c r="W2025">
        <v>0.65833333333333299</v>
      </c>
      <c r="X2025" s="37">
        <v>0</v>
      </c>
      <c r="Y2025" s="37">
        <v>1</v>
      </c>
      <c r="Z2025" s="37">
        <v>1</v>
      </c>
      <c r="AA2025" s="37">
        <v>0.65833333333333299</v>
      </c>
      <c r="AB2025" s="42"/>
      <c r="AC2025" s="42"/>
      <c r="AD2025" s="42"/>
      <c r="AE2025" s="42"/>
      <c r="AF2025" s="42"/>
      <c r="AG2025" s="42"/>
      <c r="AH2025" s="42"/>
      <c r="AI2025" s="42"/>
      <c r="AJ2025" s="42"/>
      <c r="AK2025" s="42"/>
      <c r="AL2025" s="42"/>
      <c r="AM2025" s="42"/>
      <c r="AN2025" s="42"/>
      <c r="AO2025" s="42"/>
      <c r="AP2025" s="42"/>
      <c r="AQ2025" s="42"/>
      <c r="AR2025" s="42"/>
      <c r="AS2025" s="42"/>
      <c r="AT2025" s="42"/>
      <c r="AU2025" s="42"/>
      <c r="AV2025" s="42"/>
    </row>
    <row r="2026" spans="3:48" x14ac:dyDescent="0.35">
      <c r="C2026" s="1">
        <v>42952.25</v>
      </c>
      <c r="D2026">
        <v>507</v>
      </c>
      <c r="E2026">
        <v>1</v>
      </c>
      <c r="F2026">
        <v>63</v>
      </c>
      <c r="G2026">
        <v>51</v>
      </c>
      <c r="H2026">
        <v>1</v>
      </c>
      <c r="I2026">
        <v>0</v>
      </c>
      <c r="J2026">
        <v>27</v>
      </c>
      <c r="K2026">
        <v>15</v>
      </c>
      <c r="L2026">
        <v>49</v>
      </c>
      <c r="M2026">
        <v>48</v>
      </c>
      <c r="N2026">
        <v>0.85</v>
      </c>
      <c r="O2026">
        <v>0.82894736842105299</v>
      </c>
      <c r="P2026">
        <v>0.85294117647058798</v>
      </c>
      <c r="Q2026">
        <v>6</v>
      </c>
      <c r="R2026">
        <v>96</v>
      </c>
      <c r="S2026">
        <v>0</v>
      </c>
      <c r="T2026">
        <v>0</v>
      </c>
      <c r="U2026">
        <v>0</v>
      </c>
      <c r="V2026">
        <v>0</v>
      </c>
      <c r="W2026">
        <v>0.72499999999999998</v>
      </c>
      <c r="X2026" s="37">
        <v>0.197368421052632</v>
      </c>
      <c r="Y2026" s="37">
        <v>0.63157894736842102</v>
      </c>
      <c r="Z2026" s="37">
        <v>0.82894736842105299</v>
      </c>
      <c r="AA2026" s="37">
        <v>0.60729166666666701</v>
      </c>
      <c r="AB2026" s="42">
        <f t="shared" ref="AB2026" si="10604">AVERAGE(D2026:D2029)</f>
        <v>507</v>
      </c>
      <c r="AC2026" s="42">
        <f t="shared" ref="AC2026" si="10605">AVERAGEIF(M2026:M2029,"&lt;&gt;0",F2026:F2029)</f>
        <v>57.5</v>
      </c>
      <c r="AD2026" s="42">
        <f t="shared" ref="AD2026" si="10606">AVERAGEIF(M2026:M2029,"&lt;&gt;0",G2026:G2029)</f>
        <v>48.5</v>
      </c>
      <c r="AE2026" s="42">
        <f t="shared" ref="AE2026" si="10607">AVERAGEIF(M2026:M2029,"&lt;&gt;0",H2026:H2029)</f>
        <v>0.25</v>
      </c>
      <c r="AF2026" s="42">
        <f t="shared" ref="AF2026" si="10608">AVERAGEIF(M2026:M2029,"&lt;&gt;0",I2026:I2029)</f>
        <v>4</v>
      </c>
      <c r="AG2026" s="42">
        <f t="shared" ref="AG2026" si="10609">AVERAGEIF(M2026:M2029,"&lt;&gt;0",J2026:J2029)</f>
        <v>22</v>
      </c>
      <c r="AH2026" s="42">
        <f t="shared" ref="AH2026" si="10610">AVERAGEIF(M2026:M2029,"&lt;&gt;0",X2026:X2029)</f>
        <v>0.19432550184759823</v>
      </c>
      <c r="AI2026" s="42">
        <f t="shared" ref="AI2026" si="10611">AVERAGEIF(M2026:M2029,"&lt;&gt;0",L2026:L2029)</f>
        <v>47.5</v>
      </c>
      <c r="AJ2026" s="42">
        <f t="shared" ref="AJ2026" si="10612">AVERAGEIF(M2026:M2029,"&lt;&gt;0",Y2026:Y2029)</f>
        <v>0.63404379861735305</v>
      </c>
      <c r="AK2026" s="42">
        <f t="shared" ref="AK2026" si="10613">AVERAGEIF(M2026:M2029,"&lt;&gt;0",N2026:N2029)</f>
        <v>0.78593749999999996</v>
      </c>
      <c r="AL2026" s="42">
        <f t="shared" ref="AL2026" si="10614">AVERAGEIF(M2026:M2029,"&lt;&gt;0",O2026:O2029)</f>
        <v>0.82836930046495094</v>
      </c>
      <c r="AM2026" s="42">
        <f t="shared" ref="AM2026" si="10615">AVERAGEIF(M2026:M2029,"&lt;&gt;0",P2026:P2029)</f>
        <v>0.872027405530726</v>
      </c>
      <c r="AN2026" s="42">
        <f t="shared" ref="AN2026" si="10616">AVERAGEIF(M2026:M2029,"&lt;&gt;0",Q2026:Q2029)</f>
        <v>4</v>
      </c>
      <c r="AO2026" s="42">
        <f t="shared" ref="AO2026" si="10617">AVERAGEIF(M2026:M2029,"&lt;&gt;0",R2026:R2029)</f>
        <v>85.75</v>
      </c>
      <c r="AP2026" s="42">
        <f t="shared" ref="AP2026" si="10618">AVERAGEIF(M2026:M2029,"&lt;&gt;0",S2026:S2029)</f>
        <v>0.25</v>
      </c>
      <c r="AQ2026" s="42">
        <f t="shared" ref="AQ2026" si="10619">AVERAGEIF(M2026:M2029,"&lt;&gt;0",T2026:T2029)</f>
        <v>0.25</v>
      </c>
      <c r="AR2026" s="42">
        <f t="shared" ref="AR2026" si="10620">AVERAGEIF(M2026:M2029,"&lt;&gt;0",U2026:U2029)</f>
        <v>0</v>
      </c>
      <c r="AS2026" s="42">
        <f t="shared" ref="AS2026" si="10621">AVERAGEIF(M2026:M2029,"&lt;&gt;0",V2026:V2029)</f>
        <v>0</v>
      </c>
      <c r="AT2026" s="42">
        <f t="shared" ref="AT2026" si="10622">AVERAGEIF(M2026:M2029,"&lt;&gt;0",W2026:W2029)</f>
        <v>0.68489583333333326</v>
      </c>
      <c r="AU2026" s="42">
        <f t="shared" ref="AU2026" si="10623">AVERAGEIF(M2026:M2029,"&lt;&gt;0",Z2026:Z2029)</f>
        <v>0.82836930046495094</v>
      </c>
      <c r="AV2026" s="42">
        <f t="shared" ref="AV2026" si="10624">AVERAGEIF(M2026:M2029,"&lt;&gt;0",AA2026:AA2029)</f>
        <v>0.63385416666666683</v>
      </c>
    </row>
    <row r="2027" spans="3:48" x14ac:dyDescent="0.35">
      <c r="C2027" s="1" t="s">
        <v>27</v>
      </c>
      <c r="D2027">
        <v>507</v>
      </c>
      <c r="E2027">
        <v>2</v>
      </c>
      <c r="F2027">
        <v>59</v>
      </c>
      <c r="G2027">
        <v>52</v>
      </c>
      <c r="H2027">
        <v>0</v>
      </c>
      <c r="I2027">
        <v>3</v>
      </c>
      <c r="J2027">
        <v>18</v>
      </c>
      <c r="K2027">
        <v>9</v>
      </c>
      <c r="L2027">
        <v>54</v>
      </c>
      <c r="M2027">
        <v>50</v>
      </c>
      <c r="N2027">
        <v>0.77500000000000002</v>
      </c>
      <c r="O2027">
        <v>0.81944444444444398</v>
      </c>
      <c r="P2027">
        <v>0.89381720430107503</v>
      </c>
      <c r="Q2027">
        <v>1</v>
      </c>
      <c r="R2027">
        <v>84</v>
      </c>
      <c r="S2027">
        <v>0</v>
      </c>
      <c r="T2027">
        <v>0</v>
      </c>
      <c r="U2027">
        <v>0</v>
      </c>
      <c r="V2027">
        <v>0</v>
      </c>
      <c r="W2027">
        <v>0.69270833333333304</v>
      </c>
      <c r="X2027" s="37">
        <v>0.125</v>
      </c>
      <c r="Y2027" s="37">
        <v>0.69444444444444398</v>
      </c>
      <c r="Z2027" s="37">
        <v>0.81944444444444398</v>
      </c>
      <c r="AA2027" s="37">
        <v>0.72812500000000002</v>
      </c>
      <c r="AB2027" s="42"/>
      <c r="AC2027" s="42"/>
      <c r="AD2027" s="42"/>
      <c r="AE2027" s="42"/>
      <c r="AF2027" s="42"/>
      <c r="AG2027" s="42"/>
      <c r="AH2027" s="42"/>
      <c r="AI2027" s="42"/>
      <c r="AJ2027" s="42"/>
      <c r="AK2027" s="42"/>
      <c r="AL2027" s="42"/>
      <c r="AM2027" s="42"/>
      <c r="AN2027" s="42"/>
      <c r="AO2027" s="42"/>
      <c r="AP2027" s="42"/>
      <c r="AQ2027" s="42"/>
      <c r="AR2027" s="42"/>
      <c r="AS2027" s="42"/>
      <c r="AT2027" s="42"/>
      <c r="AU2027" s="42"/>
      <c r="AV2027" s="42"/>
    </row>
    <row r="2028" spans="3:48" x14ac:dyDescent="0.35">
      <c r="C2028" s="1" t="s">
        <v>28</v>
      </c>
      <c r="D2028">
        <v>507</v>
      </c>
      <c r="E2028">
        <v>3</v>
      </c>
      <c r="F2028">
        <v>54</v>
      </c>
      <c r="G2028">
        <v>46</v>
      </c>
      <c r="H2028">
        <v>0</v>
      </c>
      <c r="I2028">
        <v>7</v>
      </c>
      <c r="J2028">
        <v>25</v>
      </c>
      <c r="K2028">
        <v>20</v>
      </c>
      <c r="L2028">
        <v>37</v>
      </c>
      <c r="M2028">
        <v>34</v>
      </c>
      <c r="N2028">
        <v>0.78749999999999998</v>
      </c>
      <c r="O2028">
        <v>0.87096774193548399</v>
      </c>
      <c r="P2028">
        <v>0.862433862433862</v>
      </c>
      <c r="Q2028">
        <v>7</v>
      </c>
      <c r="R2028">
        <v>86</v>
      </c>
      <c r="S2028">
        <v>1</v>
      </c>
      <c r="T2028">
        <v>0</v>
      </c>
      <c r="U2028">
        <v>0</v>
      </c>
      <c r="V2028">
        <v>0</v>
      </c>
      <c r="W2028">
        <v>0.67916666666666703</v>
      </c>
      <c r="X2028" s="37">
        <v>0.32258064516128998</v>
      </c>
      <c r="Y2028" s="37">
        <v>0.54838709677419395</v>
      </c>
      <c r="Z2028" s="37">
        <v>0.87096774193548399</v>
      </c>
      <c r="AA2028" s="37">
        <v>0.54166666666666696</v>
      </c>
      <c r="AB2028" s="42"/>
      <c r="AC2028" s="42"/>
      <c r="AD2028" s="42"/>
      <c r="AE2028" s="42"/>
      <c r="AF2028" s="42"/>
      <c r="AG2028" s="42"/>
      <c r="AH2028" s="42"/>
      <c r="AI2028" s="42"/>
      <c r="AJ2028" s="42"/>
      <c r="AK2028" s="42"/>
      <c r="AL2028" s="42"/>
      <c r="AM2028" s="42"/>
      <c r="AN2028" s="42"/>
      <c r="AO2028" s="42"/>
      <c r="AP2028" s="42"/>
      <c r="AQ2028" s="42"/>
      <c r="AR2028" s="42"/>
      <c r="AS2028" s="42"/>
      <c r="AT2028" s="42"/>
      <c r="AU2028" s="42"/>
      <c r="AV2028" s="42"/>
    </row>
    <row r="2029" spans="3:48" x14ac:dyDescent="0.35">
      <c r="C2029" s="1" t="s">
        <v>29</v>
      </c>
      <c r="D2029">
        <v>507</v>
      </c>
      <c r="E2029">
        <v>4</v>
      </c>
      <c r="F2029">
        <v>54</v>
      </c>
      <c r="G2029">
        <v>45</v>
      </c>
      <c r="H2029">
        <v>0</v>
      </c>
      <c r="I2029">
        <v>6</v>
      </c>
      <c r="J2029">
        <v>18</v>
      </c>
      <c r="K2029">
        <v>9</v>
      </c>
      <c r="L2029">
        <v>50</v>
      </c>
      <c r="M2029">
        <v>45</v>
      </c>
      <c r="N2029">
        <v>0.73124999999999996</v>
      </c>
      <c r="O2029">
        <v>0.79411764705882304</v>
      </c>
      <c r="P2029">
        <v>0.87891737891737898</v>
      </c>
      <c r="Q2029">
        <v>2</v>
      </c>
      <c r="R2029">
        <v>77</v>
      </c>
      <c r="S2029">
        <v>0</v>
      </c>
      <c r="T2029">
        <v>1</v>
      </c>
      <c r="U2029">
        <v>0</v>
      </c>
      <c r="V2029">
        <v>0</v>
      </c>
      <c r="W2029">
        <v>0.64270833333333299</v>
      </c>
      <c r="X2029" s="37">
        <v>0.13235294117647101</v>
      </c>
      <c r="Y2029" s="37">
        <v>0.66176470588235303</v>
      </c>
      <c r="Z2029" s="37">
        <v>0.79411764705882304</v>
      </c>
      <c r="AA2029" s="37">
        <v>0.65833333333333299</v>
      </c>
      <c r="AB2029" s="42"/>
      <c r="AC2029" s="42"/>
      <c r="AD2029" s="42"/>
      <c r="AE2029" s="42"/>
      <c r="AF2029" s="42"/>
      <c r="AG2029" s="42"/>
      <c r="AH2029" s="42"/>
      <c r="AI2029" s="42"/>
      <c r="AJ2029" s="42"/>
      <c r="AK2029" s="42"/>
      <c r="AL2029" s="42"/>
      <c r="AM2029" s="42"/>
      <c r="AN2029" s="42"/>
      <c r="AO2029" s="42"/>
      <c r="AP2029" s="42"/>
      <c r="AQ2029" s="42"/>
      <c r="AR2029" s="42"/>
      <c r="AS2029" s="42"/>
      <c r="AT2029" s="42"/>
      <c r="AU2029" s="42"/>
      <c r="AV2029" s="42"/>
    </row>
    <row r="2030" spans="3:48" x14ac:dyDescent="0.35">
      <c r="C2030" s="1">
        <v>42952.25</v>
      </c>
      <c r="D2030">
        <v>508</v>
      </c>
      <c r="E2030">
        <v>1</v>
      </c>
      <c r="F2030">
        <v>35</v>
      </c>
      <c r="G2030">
        <v>36</v>
      </c>
      <c r="H2030">
        <v>5</v>
      </c>
      <c r="I2030">
        <v>31</v>
      </c>
      <c r="J2030">
        <v>27</v>
      </c>
      <c r="K2030">
        <v>11</v>
      </c>
      <c r="L2030">
        <v>49</v>
      </c>
      <c r="M2030">
        <v>24</v>
      </c>
      <c r="N2030">
        <v>1</v>
      </c>
      <c r="O2030">
        <v>0.46052631578947401</v>
      </c>
      <c r="P2030">
        <v>0.27916666666666701</v>
      </c>
      <c r="Q2030">
        <v>10</v>
      </c>
      <c r="R2030">
        <v>120</v>
      </c>
      <c r="S2030">
        <v>0</v>
      </c>
      <c r="T2030">
        <v>6</v>
      </c>
      <c r="U2030">
        <v>0</v>
      </c>
      <c r="V2030">
        <v>0</v>
      </c>
      <c r="W2030">
        <v>0.27916666666666701</v>
      </c>
      <c r="X2030" s="37">
        <v>0.144736842105263</v>
      </c>
      <c r="Y2030" s="37">
        <v>0.31578947368421101</v>
      </c>
      <c r="Z2030" s="37">
        <v>0.46052631578947401</v>
      </c>
      <c r="AA2030" s="37">
        <v>0.60729166666666701</v>
      </c>
      <c r="AB2030" s="42">
        <f t="shared" ref="AB2030" si="10625">AVERAGE(D2030:D2033)</f>
        <v>508</v>
      </c>
      <c r="AC2030" s="42">
        <f t="shared" ref="AC2030" si="10626">AVERAGEIF(M2030:M2033,"&lt;&gt;0",F2030:F2033)</f>
        <v>40.25</v>
      </c>
      <c r="AD2030" s="42">
        <f t="shared" ref="AD2030" si="10627">AVERAGEIF(M2030:M2033,"&lt;&gt;0",G2030:G2033)</f>
        <v>37.75</v>
      </c>
      <c r="AE2030" s="42">
        <f t="shared" ref="AE2030" si="10628">AVERAGEIF(M2030:M2033,"&lt;&gt;0",H2030:H2033)</f>
        <v>1.75</v>
      </c>
      <c r="AF2030" s="42">
        <f t="shared" ref="AF2030" si="10629">AVERAGEIF(M2030:M2033,"&lt;&gt;0",I2030:I2033)</f>
        <v>22.75</v>
      </c>
      <c r="AG2030" s="42">
        <f t="shared" ref="AG2030" si="10630">AVERAGEIF(M2030:M2033,"&lt;&gt;0",J2030:J2033)</f>
        <v>22</v>
      </c>
      <c r="AH2030" s="42">
        <f t="shared" ref="AH2030" si="10631">AVERAGEIF(M2030:M2033,"&lt;&gt;0",X2030:X2033)</f>
        <v>0.15487227715081509</v>
      </c>
      <c r="AI2030" s="42">
        <f t="shared" ref="AI2030" si="10632">AVERAGEIF(M2030:M2033,"&lt;&gt;0",L2030:L2033)</f>
        <v>47.5</v>
      </c>
      <c r="AJ2030" s="42">
        <f t="shared" ref="AJ2030" si="10633">AVERAGEIF(M2030:M2033,"&lt;&gt;0",Y2030:Y2033)</f>
        <v>0.43381902138331296</v>
      </c>
      <c r="AK2030" s="42">
        <f t="shared" ref="AK2030" si="10634">AVERAGEIF(M2030:M2033,"&lt;&gt;0",N2030:N2033)</f>
        <v>0.67343750000000002</v>
      </c>
      <c r="AL2030" s="42">
        <f t="shared" ref="AL2030" si="10635">AVERAGEIF(M2030:M2033,"&lt;&gt;0",O2030:O2033)</f>
        <v>0.58869129853412805</v>
      </c>
      <c r="AM2030" s="42">
        <f t="shared" ref="AM2030" si="10636">AVERAGEIF(M2030:M2033,"&lt;&gt;0",P2030:P2033)</f>
        <v>0.6670711233211235</v>
      </c>
      <c r="AN2030" s="42">
        <f t="shared" ref="AN2030" si="10637">AVERAGEIF(M2030:M2033,"&lt;&gt;0",Q2030:Q2033)</f>
        <v>9</v>
      </c>
      <c r="AO2030" s="42">
        <f t="shared" ref="AO2030" si="10638">AVERAGEIF(M2030:M2033,"&lt;&gt;0",R2030:R2033)</f>
        <v>75.75</v>
      </c>
      <c r="AP2030" s="42">
        <f t="shared" ref="AP2030" si="10639">AVERAGEIF(M2030:M2033,"&lt;&gt;0",S2030:S2033)</f>
        <v>0.5</v>
      </c>
      <c r="AQ2030" s="42">
        <f t="shared" ref="AQ2030" si="10640">AVERAGEIF(M2030:M2033,"&lt;&gt;0",T2030:T2033)</f>
        <v>2.25</v>
      </c>
      <c r="AR2030" s="42">
        <f t="shared" ref="AR2030" si="10641">AVERAGEIF(M2030:M2033,"&lt;&gt;0",U2030:U2033)</f>
        <v>0</v>
      </c>
      <c r="AS2030" s="42">
        <f t="shared" ref="AS2030" si="10642">AVERAGEIF(M2030:M2033,"&lt;&gt;0",V2030:V2033)</f>
        <v>0</v>
      </c>
      <c r="AT2030" s="42">
        <f t="shared" ref="AT2030" si="10643">AVERAGEIF(M2030:M2033,"&lt;&gt;0",W2030:W2033)</f>
        <v>0.40833333333333355</v>
      </c>
      <c r="AU2030" s="42">
        <f t="shared" ref="AU2030" si="10644">AVERAGEIF(M2030:M2033,"&lt;&gt;0",Z2030:Z2033)</f>
        <v>0.58869129853412805</v>
      </c>
      <c r="AV2030" s="42">
        <f t="shared" ref="AV2030" si="10645">AVERAGEIF(M2030:M2033,"&lt;&gt;0",AA2030:AA2033)</f>
        <v>0.63385416666666683</v>
      </c>
    </row>
    <row r="2031" spans="3:48" x14ac:dyDescent="0.35">
      <c r="C2031" s="1" t="s">
        <v>27</v>
      </c>
      <c r="D2031">
        <v>508</v>
      </c>
      <c r="E2031">
        <v>2</v>
      </c>
      <c r="F2031">
        <v>47</v>
      </c>
      <c r="G2031">
        <v>44</v>
      </c>
      <c r="H2031">
        <v>2</v>
      </c>
      <c r="I2031">
        <v>19</v>
      </c>
      <c r="J2031">
        <v>18</v>
      </c>
      <c r="K2031">
        <v>10</v>
      </c>
      <c r="L2031">
        <v>54</v>
      </c>
      <c r="M2031">
        <v>37</v>
      </c>
      <c r="N2031">
        <v>0.56874999999999998</v>
      </c>
      <c r="O2031">
        <v>0.65277777777777801</v>
      </c>
      <c r="P2031">
        <v>0.77106227106227099</v>
      </c>
      <c r="Q2031">
        <v>14</v>
      </c>
      <c r="R2031">
        <v>68</v>
      </c>
      <c r="S2031">
        <v>0</v>
      </c>
      <c r="T2031">
        <v>0</v>
      </c>
      <c r="U2031">
        <v>0</v>
      </c>
      <c r="V2031">
        <v>0</v>
      </c>
      <c r="W2031">
        <v>0.438541666666667</v>
      </c>
      <c r="X2031" s="37">
        <v>0.13888888888888901</v>
      </c>
      <c r="Y2031" s="37">
        <v>0.51388888888888895</v>
      </c>
      <c r="Z2031" s="37">
        <v>0.65277777777777801</v>
      </c>
      <c r="AA2031" s="37">
        <v>0.72812500000000002</v>
      </c>
      <c r="AB2031" s="42"/>
      <c r="AC2031" s="42"/>
      <c r="AD2031" s="42"/>
      <c r="AE2031" s="42"/>
      <c r="AF2031" s="42"/>
      <c r="AG2031" s="42"/>
      <c r="AH2031" s="42"/>
      <c r="AI2031" s="42"/>
      <c r="AJ2031" s="42"/>
      <c r="AK2031" s="42"/>
      <c r="AL2031" s="42"/>
      <c r="AM2031" s="42"/>
      <c r="AN2031" s="42"/>
      <c r="AO2031" s="42"/>
      <c r="AP2031" s="42"/>
      <c r="AQ2031" s="42"/>
      <c r="AR2031" s="42"/>
      <c r="AS2031" s="42"/>
      <c r="AT2031" s="42"/>
      <c r="AU2031" s="42"/>
      <c r="AV2031" s="42"/>
    </row>
    <row r="2032" spans="3:48" x14ac:dyDescent="0.35">
      <c r="C2032" s="1" t="s">
        <v>28</v>
      </c>
      <c r="D2032">
        <v>508</v>
      </c>
      <c r="E2032">
        <v>3</v>
      </c>
      <c r="F2032">
        <v>56</v>
      </c>
      <c r="G2032">
        <v>51</v>
      </c>
      <c r="H2032">
        <v>0</v>
      </c>
      <c r="I2032">
        <v>0</v>
      </c>
      <c r="J2032">
        <v>25</v>
      </c>
      <c r="K2032">
        <v>19</v>
      </c>
      <c r="L2032">
        <v>37</v>
      </c>
      <c r="M2032">
        <v>37</v>
      </c>
      <c r="N2032">
        <v>0.9</v>
      </c>
      <c r="O2032">
        <v>0.90322580645161299</v>
      </c>
      <c r="P2032">
        <v>0.81712962962962998</v>
      </c>
      <c r="Q2032">
        <v>12</v>
      </c>
      <c r="R2032">
        <v>106</v>
      </c>
      <c r="S2032">
        <v>2</v>
      </c>
      <c r="T2032">
        <v>3</v>
      </c>
      <c r="U2032">
        <v>0</v>
      </c>
      <c r="V2032">
        <v>0</v>
      </c>
      <c r="W2032">
        <v>0.73541666666666705</v>
      </c>
      <c r="X2032" s="37">
        <v>0.30645161290322598</v>
      </c>
      <c r="Y2032" s="37">
        <v>0.59677419354838701</v>
      </c>
      <c r="Z2032" s="37">
        <v>0.90322580645161299</v>
      </c>
      <c r="AA2032" s="37">
        <v>0.54166666666666696</v>
      </c>
      <c r="AB2032" s="42"/>
      <c r="AC2032" s="42"/>
      <c r="AD2032" s="42"/>
      <c r="AE2032" s="42"/>
      <c r="AF2032" s="42"/>
      <c r="AG2032" s="42"/>
      <c r="AH2032" s="42"/>
      <c r="AI2032" s="42"/>
      <c r="AJ2032" s="42"/>
      <c r="AK2032" s="42"/>
      <c r="AL2032" s="42"/>
      <c r="AM2032" s="42"/>
      <c r="AN2032" s="42"/>
      <c r="AO2032" s="42"/>
      <c r="AP2032" s="42"/>
      <c r="AQ2032" s="42"/>
      <c r="AR2032" s="42"/>
      <c r="AS2032" s="42"/>
      <c r="AT2032" s="42"/>
      <c r="AU2032" s="42"/>
      <c r="AV2032" s="42"/>
    </row>
    <row r="2033" spans="3:48" x14ac:dyDescent="0.35">
      <c r="C2033" s="1" t="s">
        <v>29</v>
      </c>
      <c r="D2033">
        <v>508</v>
      </c>
      <c r="E2033">
        <v>4</v>
      </c>
      <c r="F2033">
        <v>23</v>
      </c>
      <c r="G2033">
        <v>20</v>
      </c>
      <c r="H2033">
        <v>0</v>
      </c>
      <c r="I2033">
        <v>41</v>
      </c>
      <c r="J2033">
        <v>18</v>
      </c>
      <c r="K2033">
        <v>2</v>
      </c>
      <c r="L2033">
        <v>50</v>
      </c>
      <c r="M2033">
        <v>21</v>
      </c>
      <c r="N2033">
        <v>0.22500000000000001</v>
      </c>
      <c r="O2033">
        <v>0.33823529411764702</v>
      </c>
      <c r="P2033">
        <v>0.80092592592592604</v>
      </c>
      <c r="Q2033">
        <v>0</v>
      </c>
      <c r="R2033">
        <v>9</v>
      </c>
      <c r="S2033">
        <v>0</v>
      </c>
      <c r="T2033">
        <v>0</v>
      </c>
      <c r="U2033">
        <v>0</v>
      </c>
      <c r="V2033">
        <v>0</v>
      </c>
      <c r="W2033">
        <v>0.180208333333333</v>
      </c>
      <c r="X2033" s="37">
        <v>2.9411764705882401E-2</v>
      </c>
      <c r="Y2033" s="37">
        <v>0.308823529411765</v>
      </c>
      <c r="Z2033" s="37">
        <v>0.33823529411764702</v>
      </c>
      <c r="AA2033" s="37">
        <v>0.65833333333333299</v>
      </c>
      <c r="AB2033" s="42"/>
      <c r="AC2033" s="42"/>
      <c r="AD2033" s="42"/>
      <c r="AE2033" s="42"/>
      <c r="AF2033" s="42"/>
      <c r="AG2033" s="42"/>
      <c r="AH2033" s="42"/>
      <c r="AI2033" s="42"/>
      <c r="AJ2033" s="42"/>
      <c r="AK2033" s="42"/>
      <c r="AL2033" s="42"/>
      <c r="AM2033" s="42"/>
      <c r="AN2033" s="42"/>
      <c r="AO2033" s="42"/>
      <c r="AP2033" s="42"/>
      <c r="AQ2033" s="42"/>
      <c r="AR2033" s="42"/>
      <c r="AS2033" s="42"/>
      <c r="AT2033" s="42"/>
      <c r="AU2033" s="42"/>
      <c r="AV2033" s="42"/>
    </row>
    <row r="2034" spans="3:48" x14ac:dyDescent="0.35">
      <c r="C2034" s="1">
        <v>42952.25</v>
      </c>
      <c r="D2034">
        <v>509</v>
      </c>
      <c r="E2034">
        <v>1</v>
      </c>
      <c r="F2034">
        <v>47</v>
      </c>
      <c r="G2034">
        <v>47</v>
      </c>
      <c r="H2034">
        <v>0</v>
      </c>
      <c r="I2034">
        <v>5</v>
      </c>
      <c r="J2034">
        <v>0</v>
      </c>
      <c r="K2034">
        <v>0</v>
      </c>
      <c r="L2034">
        <v>49</v>
      </c>
      <c r="M2034">
        <v>47</v>
      </c>
      <c r="N2034">
        <v>0.63749999999999996</v>
      </c>
      <c r="O2034">
        <v>0.95918367346938804</v>
      </c>
      <c r="P2034">
        <v>0.89379084967320299</v>
      </c>
      <c r="Q2034">
        <v>1</v>
      </c>
      <c r="R2034">
        <v>70</v>
      </c>
      <c r="S2034">
        <v>0</v>
      </c>
      <c r="T2034">
        <v>0</v>
      </c>
      <c r="U2034">
        <v>11</v>
      </c>
      <c r="V2034">
        <v>1</v>
      </c>
      <c r="W2034">
        <v>0.56979166666666703</v>
      </c>
      <c r="X2034" s="37">
        <v>0</v>
      </c>
      <c r="Y2034" s="37">
        <v>0.95918367346938804</v>
      </c>
      <c r="Z2034" s="37">
        <v>0.95918367346938804</v>
      </c>
      <c r="AA2034" s="37">
        <v>0.60729166666666701</v>
      </c>
      <c r="AB2034" s="42">
        <f t="shared" ref="AB2034" si="10646">AVERAGE(D2034:D2037)</f>
        <v>509</v>
      </c>
      <c r="AC2034" s="42">
        <f t="shared" ref="AC2034" si="10647">AVERAGEIF(M2034:M2037,"&lt;&gt;0",F2034:F2037)</f>
        <v>43.25</v>
      </c>
      <c r="AD2034" s="42">
        <f t="shared" ref="AD2034" si="10648">AVERAGEIF(M2034:M2037,"&lt;&gt;0",G2034:G2037)</f>
        <v>43.25</v>
      </c>
      <c r="AE2034" s="42">
        <f t="shared" ref="AE2034" si="10649">AVERAGEIF(M2034:M2037,"&lt;&gt;0",H2034:H2037)</f>
        <v>0.25</v>
      </c>
      <c r="AF2034" s="42">
        <f t="shared" ref="AF2034" si="10650">AVERAGEIF(M2034:M2037,"&lt;&gt;0",I2034:I2037)</f>
        <v>5.75</v>
      </c>
      <c r="AG2034" s="42">
        <f t="shared" ref="AG2034" si="10651">AVERAGEIF(M2034:M2037,"&lt;&gt;0",J2034:J2037)</f>
        <v>0</v>
      </c>
      <c r="AH2034" s="42">
        <f t="shared" ref="AH2034" si="10652">AVERAGEIF(M2034:M2037,"&lt;&gt;0",X2034:X2037)</f>
        <v>0</v>
      </c>
      <c r="AI2034" s="42">
        <f t="shared" ref="AI2034" si="10653">AVERAGEIF(M2034:M2037,"&lt;&gt;0",L2034:L2037)</f>
        <v>47.5</v>
      </c>
      <c r="AJ2034" s="42">
        <f t="shared" ref="AJ2034" si="10654">AVERAGEIF(M2034:M2037,"&lt;&gt;0",Y2034:Y2037)</f>
        <v>0.9103614839329125</v>
      </c>
      <c r="AK2034" s="42">
        <f t="shared" ref="AK2034" si="10655">AVERAGEIF(M2034:M2037,"&lt;&gt;0",N2034:N2037)</f>
        <v>0.62031249999999993</v>
      </c>
      <c r="AL2034" s="42">
        <f t="shared" ref="AL2034" si="10656">AVERAGEIF(M2034:M2037,"&lt;&gt;0",O2034:O2037)</f>
        <v>0.9103614839329125</v>
      </c>
      <c r="AM2034" s="42">
        <f t="shared" ref="AM2034" si="10657">AVERAGEIF(M2034:M2037,"&lt;&gt;0",P2034:P2037)</f>
        <v>0.86580654894955222</v>
      </c>
      <c r="AN2034" s="42">
        <f t="shared" ref="AN2034" si="10658">AVERAGEIF(M2034:M2037,"&lt;&gt;0",Q2034:Q2037)</f>
        <v>2.25</v>
      </c>
      <c r="AO2034" s="42">
        <f t="shared" ref="AO2034" si="10659">AVERAGEIF(M2034:M2037,"&lt;&gt;0",R2034:R2037)</f>
        <v>63.75</v>
      </c>
      <c r="AP2034" s="42">
        <f t="shared" ref="AP2034" si="10660">AVERAGEIF(M2034:M2037,"&lt;&gt;0",S2034:S2037)</f>
        <v>0</v>
      </c>
      <c r="AQ2034" s="42">
        <f t="shared" ref="AQ2034" si="10661">AVERAGEIF(M2034:M2037,"&lt;&gt;0",T2034:T2037)</f>
        <v>0</v>
      </c>
      <c r="AR2034" s="42">
        <f t="shared" ref="AR2034" si="10662">AVERAGEIF(M2034:M2037,"&lt;&gt;0",U2034:U2037)</f>
        <v>7.5</v>
      </c>
      <c r="AS2034" s="42">
        <f t="shared" ref="AS2034" si="10663">AVERAGEIF(M2034:M2037,"&lt;&gt;0",V2034:V2037)</f>
        <v>9.5</v>
      </c>
      <c r="AT2034" s="42">
        <f t="shared" ref="AT2034" si="10664">AVERAGEIF(M2034:M2037,"&lt;&gt;0",W2034:W2037)</f>
        <v>0.53776041666666674</v>
      </c>
      <c r="AU2034" s="42">
        <f t="shared" ref="AU2034" si="10665">AVERAGEIF(M2034:M2037,"&lt;&gt;0",Z2034:Z2037)</f>
        <v>0.9103614839329125</v>
      </c>
      <c r="AV2034" s="42">
        <f t="shared" ref="AV2034" si="10666">AVERAGEIF(M2034:M2037,"&lt;&gt;0",AA2034:AA2037)</f>
        <v>0.63385416666666683</v>
      </c>
    </row>
    <row r="2035" spans="3:48" x14ac:dyDescent="0.35">
      <c r="C2035" s="1" t="s">
        <v>27</v>
      </c>
      <c r="D2035">
        <v>509</v>
      </c>
      <c r="E2035">
        <v>2</v>
      </c>
      <c r="F2035">
        <v>47</v>
      </c>
      <c r="G2035">
        <v>47</v>
      </c>
      <c r="H2035">
        <v>0</v>
      </c>
      <c r="I2035">
        <v>12</v>
      </c>
      <c r="J2035">
        <v>0</v>
      </c>
      <c r="K2035">
        <v>0</v>
      </c>
      <c r="L2035">
        <v>54</v>
      </c>
      <c r="M2035">
        <v>47</v>
      </c>
      <c r="N2035">
        <v>0.63124999999999998</v>
      </c>
      <c r="O2035">
        <v>0.87037037037037002</v>
      </c>
      <c r="P2035">
        <v>0.88943894389438904</v>
      </c>
      <c r="Q2035">
        <v>3</v>
      </c>
      <c r="R2035">
        <v>65</v>
      </c>
      <c r="S2035">
        <v>0</v>
      </c>
      <c r="T2035">
        <v>0</v>
      </c>
      <c r="U2035">
        <v>8</v>
      </c>
      <c r="V2035">
        <v>19</v>
      </c>
      <c r="W2035">
        <v>0.56145833333333295</v>
      </c>
      <c r="X2035" s="37">
        <v>0</v>
      </c>
      <c r="Y2035" s="37">
        <v>0.87037037037037002</v>
      </c>
      <c r="Z2035" s="37">
        <v>0.87037037037037002</v>
      </c>
      <c r="AA2035" s="37">
        <v>0.72812500000000002</v>
      </c>
      <c r="AB2035" s="42"/>
      <c r="AC2035" s="42"/>
      <c r="AD2035" s="42"/>
      <c r="AE2035" s="42"/>
      <c r="AF2035" s="42"/>
      <c r="AG2035" s="42"/>
      <c r="AH2035" s="42"/>
      <c r="AI2035" s="42"/>
      <c r="AJ2035" s="42"/>
      <c r="AK2035" s="42"/>
      <c r="AL2035" s="42"/>
      <c r="AM2035" s="42"/>
      <c r="AN2035" s="42"/>
      <c r="AO2035" s="42"/>
      <c r="AP2035" s="42"/>
      <c r="AQ2035" s="42"/>
      <c r="AR2035" s="42"/>
      <c r="AS2035" s="42"/>
      <c r="AT2035" s="42"/>
      <c r="AU2035" s="42"/>
      <c r="AV2035" s="42"/>
    </row>
    <row r="2036" spans="3:48" x14ac:dyDescent="0.35">
      <c r="C2036" s="1" t="s">
        <v>28</v>
      </c>
      <c r="D2036">
        <v>509</v>
      </c>
      <c r="E2036">
        <v>3</v>
      </c>
      <c r="F2036">
        <v>33</v>
      </c>
      <c r="G2036">
        <v>33</v>
      </c>
      <c r="H2036">
        <v>1</v>
      </c>
      <c r="I2036">
        <v>5</v>
      </c>
      <c r="J2036">
        <v>0</v>
      </c>
      <c r="K2036">
        <v>0</v>
      </c>
      <c r="L2036">
        <v>37</v>
      </c>
      <c r="M2036">
        <v>33</v>
      </c>
      <c r="N2036">
        <v>0.53125</v>
      </c>
      <c r="O2036">
        <v>0.891891891891892</v>
      </c>
      <c r="P2036">
        <v>0.831372549019608</v>
      </c>
      <c r="Q2036">
        <v>2</v>
      </c>
      <c r="R2036">
        <v>51</v>
      </c>
      <c r="S2036">
        <v>0</v>
      </c>
      <c r="T2036">
        <v>0</v>
      </c>
      <c r="U2036">
        <v>4</v>
      </c>
      <c r="V2036">
        <v>10</v>
      </c>
      <c r="W2036">
        <v>0.44166666666666698</v>
      </c>
      <c r="X2036" s="37">
        <v>0</v>
      </c>
      <c r="Y2036" s="37">
        <v>0.891891891891892</v>
      </c>
      <c r="Z2036" s="37">
        <v>0.891891891891892</v>
      </c>
      <c r="AA2036" s="37">
        <v>0.54166666666666696</v>
      </c>
      <c r="AB2036" s="42"/>
      <c r="AC2036" s="42"/>
      <c r="AD2036" s="42"/>
      <c r="AE2036" s="42"/>
      <c r="AF2036" s="42"/>
      <c r="AG2036" s="42"/>
      <c r="AH2036" s="42"/>
      <c r="AI2036" s="42"/>
      <c r="AJ2036" s="42"/>
      <c r="AK2036" s="42"/>
      <c r="AL2036" s="42"/>
      <c r="AM2036" s="42"/>
      <c r="AN2036" s="42"/>
      <c r="AO2036" s="42"/>
      <c r="AP2036" s="42"/>
      <c r="AQ2036" s="42"/>
      <c r="AR2036" s="42"/>
      <c r="AS2036" s="42"/>
      <c r="AT2036" s="42"/>
      <c r="AU2036" s="42"/>
      <c r="AV2036" s="42"/>
    </row>
    <row r="2037" spans="3:48" x14ac:dyDescent="0.35">
      <c r="C2037" s="1" t="s">
        <v>29</v>
      </c>
      <c r="D2037">
        <v>509</v>
      </c>
      <c r="E2037">
        <v>4</v>
      </c>
      <c r="F2037">
        <v>46</v>
      </c>
      <c r="G2037">
        <v>46</v>
      </c>
      <c r="H2037">
        <v>0</v>
      </c>
      <c r="I2037">
        <v>1</v>
      </c>
      <c r="J2037">
        <v>0</v>
      </c>
      <c r="K2037">
        <v>0</v>
      </c>
      <c r="L2037">
        <v>50</v>
      </c>
      <c r="M2037">
        <v>46</v>
      </c>
      <c r="N2037">
        <v>0.68125000000000002</v>
      </c>
      <c r="O2037">
        <v>0.92</v>
      </c>
      <c r="P2037">
        <v>0.84862385321100897</v>
      </c>
      <c r="Q2037">
        <v>3</v>
      </c>
      <c r="R2037">
        <v>69</v>
      </c>
      <c r="S2037">
        <v>0</v>
      </c>
      <c r="T2037">
        <v>0</v>
      </c>
      <c r="U2037">
        <v>7</v>
      </c>
      <c r="V2037">
        <v>8</v>
      </c>
      <c r="W2037">
        <v>0.578125</v>
      </c>
      <c r="X2037" s="37">
        <v>0</v>
      </c>
      <c r="Y2037" s="37">
        <v>0.92</v>
      </c>
      <c r="Z2037" s="37">
        <v>0.92</v>
      </c>
      <c r="AA2037" s="37">
        <v>0.65833333333333299</v>
      </c>
      <c r="AB2037" s="42"/>
      <c r="AC2037" s="42"/>
      <c r="AD2037" s="42"/>
      <c r="AE2037" s="42"/>
      <c r="AF2037" s="42"/>
      <c r="AG2037" s="42"/>
      <c r="AH2037" s="42"/>
      <c r="AI2037" s="42"/>
      <c r="AJ2037" s="42"/>
      <c r="AK2037" s="42"/>
      <c r="AL2037" s="42"/>
      <c r="AM2037" s="42"/>
      <c r="AN2037" s="42"/>
      <c r="AO2037" s="42"/>
      <c r="AP2037" s="42"/>
      <c r="AQ2037" s="42"/>
      <c r="AR2037" s="42"/>
      <c r="AS2037" s="42"/>
      <c r="AT2037" s="42"/>
      <c r="AU2037" s="42"/>
      <c r="AV2037" s="42"/>
    </row>
    <row r="2038" spans="3:48" x14ac:dyDescent="0.35">
      <c r="C2038" s="1">
        <v>42952.25</v>
      </c>
      <c r="D2038">
        <v>510</v>
      </c>
      <c r="E2038">
        <v>1</v>
      </c>
      <c r="F2038">
        <v>49</v>
      </c>
      <c r="G2038">
        <v>49</v>
      </c>
      <c r="H2038">
        <v>0</v>
      </c>
      <c r="I2038">
        <v>0</v>
      </c>
      <c r="J2038">
        <v>0</v>
      </c>
      <c r="K2038">
        <v>0</v>
      </c>
      <c r="L2038">
        <v>49</v>
      </c>
      <c r="M2038">
        <v>49</v>
      </c>
      <c r="N2038">
        <v>0.76875000000000004</v>
      </c>
      <c r="O2038">
        <v>1</v>
      </c>
      <c r="P2038">
        <v>0.78997289972899698</v>
      </c>
      <c r="Q2038">
        <v>22</v>
      </c>
      <c r="R2038">
        <v>94</v>
      </c>
      <c r="S2038">
        <v>0</v>
      </c>
      <c r="T2038">
        <v>0</v>
      </c>
      <c r="U2038">
        <v>1</v>
      </c>
      <c r="V2038">
        <v>20</v>
      </c>
      <c r="W2038">
        <v>0.60729166666666701</v>
      </c>
      <c r="X2038" s="37">
        <v>0</v>
      </c>
      <c r="Y2038" s="37">
        <v>1</v>
      </c>
      <c r="Z2038" s="37">
        <v>1</v>
      </c>
      <c r="AA2038" s="37">
        <v>0.60729166666666701</v>
      </c>
      <c r="AB2038" s="42">
        <f t="shared" ref="AB2038" si="10667">AVERAGE(D2038:D2041)</f>
        <v>510</v>
      </c>
      <c r="AC2038" s="42">
        <f t="shared" ref="AC2038" si="10668">AVERAGEIF(M2038:M2041,"&lt;&gt;0",F2038:F2041)</f>
        <v>47.25</v>
      </c>
      <c r="AD2038" s="42">
        <f t="shared" ref="AD2038" si="10669">AVERAGEIF(M2038:M2041,"&lt;&gt;0",G2038:G2041)</f>
        <v>47.25</v>
      </c>
      <c r="AE2038" s="42">
        <f t="shared" ref="AE2038" si="10670">AVERAGEIF(M2038:M2041,"&lt;&gt;0",H2038:H2041)</f>
        <v>0</v>
      </c>
      <c r="AF2038" s="42">
        <f t="shared" ref="AF2038" si="10671">AVERAGEIF(M2038:M2041,"&lt;&gt;0",I2038:I2041)</f>
        <v>0.5</v>
      </c>
      <c r="AG2038" s="42">
        <f t="shared" ref="AG2038" si="10672">AVERAGEIF(M2038:M2041,"&lt;&gt;0",J2038:J2041)</f>
        <v>0</v>
      </c>
      <c r="AH2038" s="42">
        <f t="shared" ref="AH2038" si="10673">AVERAGEIF(M2038:M2041,"&lt;&gt;0",X2038:X2041)</f>
        <v>0</v>
      </c>
      <c r="AI2038" s="42">
        <f t="shared" ref="AI2038" si="10674">AVERAGEIF(M2038:M2041,"&lt;&gt;0",L2038:L2041)</f>
        <v>47.5</v>
      </c>
      <c r="AJ2038" s="42">
        <f t="shared" ref="AJ2038" si="10675">AVERAGEIF(M2038:M2041,"&lt;&gt;0",Y2038:Y2041)</f>
        <v>0.9932432432432432</v>
      </c>
      <c r="AK2038" s="42">
        <f t="shared" ref="AK2038" si="10676">AVERAGEIF(M2038:M2041,"&lt;&gt;0",N2038:N2041)</f>
        <v>0.77499999999999991</v>
      </c>
      <c r="AL2038" s="42">
        <f t="shared" ref="AL2038" si="10677">AVERAGEIF(M2038:M2041,"&lt;&gt;0",O2038:O2041)</f>
        <v>0.9932432432432432</v>
      </c>
      <c r="AM2038" s="42">
        <f t="shared" ref="AM2038" si="10678">AVERAGEIF(M2038:M2041,"&lt;&gt;0",P2038:P2041)</f>
        <v>0.80979845811514195</v>
      </c>
      <c r="AN2038" s="42">
        <f t="shared" ref="AN2038" si="10679">AVERAGEIF(M2038:M2041,"&lt;&gt;0",Q2038:Q2041)</f>
        <v>12</v>
      </c>
      <c r="AO2038" s="42">
        <f t="shared" ref="AO2038" si="10680">AVERAGEIF(M2038:M2041,"&lt;&gt;0",R2038:R2041)</f>
        <v>91.5</v>
      </c>
      <c r="AP2038" s="42">
        <f t="shared" ref="AP2038" si="10681">AVERAGEIF(M2038:M2041,"&lt;&gt;0",S2038:S2041)</f>
        <v>0</v>
      </c>
      <c r="AQ2038" s="42">
        <f t="shared" ref="AQ2038" si="10682">AVERAGEIF(M2038:M2041,"&lt;&gt;0",T2038:T2041)</f>
        <v>0</v>
      </c>
      <c r="AR2038" s="42">
        <f t="shared" ref="AR2038" si="10683">AVERAGEIF(M2038:M2041,"&lt;&gt;0",U2038:U2041)</f>
        <v>2.75</v>
      </c>
      <c r="AS2038" s="42">
        <f t="shared" ref="AS2038" si="10684">AVERAGEIF(M2038:M2041,"&lt;&gt;0",V2038:V2041)</f>
        <v>21.5</v>
      </c>
      <c r="AT2038" s="42">
        <f t="shared" ref="AT2038" si="10685">AVERAGEIF(M2038:M2041,"&lt;&gt;0",W2038:W2041)</f>
        <v>0.62734375000000009</v>
      </c>
      <c r="AU2038" s="42">
        <f t="shared" ref="AU2038" si="10686">AVERAGEIF(M2038:M2041,"&lt;&gt;0",Z2038:Z2041)</f>
        <v>0.9932432432432432</v>
      </c>
      <c r="AV2038" s="42">
        <f t="shared" ref="AV2038" si="10687">AVERAGEIF(M2038:M2041,"&lt;&gt;0",AA2038:AA2041)</f>
        <v>0.63385416666666683</v>
      </c>
    </row>
    <row r="2039" spans="3:48" x14ac:dyDescent="0.35">
      <c r="C2039" s="1" t="s">
        <v>27</v>
      </c>
      <c r="D2039">
        <v>510</v>
      </c>
      <c r="E2039">
        <v>2</v>
      </c>
      <c r="F2039">
        <v>54</v>
      </c>
      <c r="G2039">
        <v>54</v>
      </c>
      <c r="H2039">
        <v>0</v>
      </c>
      <c r="I2039">
        <v>0</v>
      </c>
      <c r="J2039">
        <v>0</v>
      </c>
      <c r="K2039">
        <v>0</v>
      </c>
      <c r="L2039">
        <v>54</v>
      </c>
      <c r="M2039">
        <v>54</v>
      </c>
      <c r="N2039">
        <v>0.88124999999999998</v>
      </c>
      <c r="O2039">
        <v>1</v>
      </c>
      <c r="P2039">
        <v>0.82624113475177297</v>
      </c>
      <c r="Q2039">
        <v>5</v>
      </c>
      <c r="R2039">
        <v>104</v>
      </c>
      <c r="S2039">
        <v>0</v>
      </c>
      <c r="T2039">
        <v>0</v>
      </c>
      <c r="U2039">
        <v>4</v>
      </c>
      <c r="V2039">
        <v>28</v>
      </c>
      <c r="W2039">
        <v>0.72812500000000002</v>
      </c>
      <c r="X2039" s="37">
        <v>0</v>
      </c>
      <c r="Y2039" s="37">
        <v>1</v>
      </c>
      <c r="Z2039" s="37">
        <v>1</v>
      </c>
      <c r="AA2039" s="37">
        <v>0.72812500000000002</v>
      </c>
      <c r="AB2039" s="42"/>
      <c r="AC2039" s="42"/>
      <c r="AD2039" s="42"/>
      <c r="AE2039" s="42"/>
      <c r="AF2039" s="42"/>
      <c r="AG2039" s="42"/>
      <c r="AH2039" s="42"/>
      <c r="AI2039" s="42"/>
      <c r="AJ2039" s="42"/>
      <c r="AK2039" s="42"/>
      <c r="AL2039" s="42"/>
      <c r="AM2039" s="42"/>
      <c r="AN2039" s="42"/>
      <c r="AO2039" s="42"/>
      <c r="AP2039" s="42"/>
      <c r="AQ2039" s="42"/>
      <c r="AR2039" s="42"/>
      <c r="AS2039" s="42"/>
      <c r="AT2039" s="42"/>
      <c r="AU2039" s="42"/>
      <c r="AV2039" s="42"/>
    </row>
    <row r="2040" spans="3:48" x14ac:dyDescent="0.35">
      <c r="C2040" s="1" t="s">
        <v>28</v>
      </c>
      <c r="D2040">
        <v>510</v>
      </c>
      <c r="E2040">
        <v>3</v>
      </c>
      <c r="F2040">
        <v>36</v>
      </c>
      <c r="G2040">
        <v>36</v>
      </c>
      <c r="H2040">
        <v>0</v>
      </c>
      <c r="I2040">
        <v>2</v>
      </c>
      <c r="J2040">
        <v>0</v>
      </c>
      <c r="K2040">
        <v>0</v>
      </c>
      <c r="L2040">
        <v>37</v>
      </c>
      <c r="M2040">
        <v>36</v>
      </c>
      <c r="N2040">
        <v>0.625</v>
      </c>
      <c r="O2040">
        <v>0.97297297297297303</v>
      </c>
      <c r="P2040">
        <v>0.82499999999999996</v>
      </c>
      <c r="Q2040">
        <v>4</v>
      </c>
      <c r="R2040">
        <v>69</v>
      </c>
      <c r="S2040">
        <v>0</v>
      </c>
      <c r="T2040">
        <v>0</v>
      </c>
      <c r="U2040">
        <v>2</v>
      </c>
      <c r="V2040">
        <v>20</v>
      </c>
      <c r="W2040">
        <v>0.515625</v>
      </c>
      <c r="X2040" s="37">
        <v>0</v>
      </c>
      <c r="Y2040" s="37">
        <v>0.97297297297297303</v>
      </c>
      <c r="Z2040" s="37">
        <v>0.97297297297297303</v>
      </c>
      <c r="AA2040" s="37">
        <v>0.54166666666666696</v>
      </c>
      <c r="AB2040" s="42"/>
      <c r="AC2040" s="42"/>
      <c r="AD2040" s="42"/>
      <c r="AE2040" s="42"/>
      <c r="AF2040" s="42"/>
      <c r="AG2040" s="42"/>
      <c r="AH2040" s="42"/>
      <c r="AI2040" s="42"/>
      <c r="AJ2040" s="42"/>
      <c r="AK2040" s="42"/>
      <c r="AL2040" s="42"/>
      <c r="AM2040" s="42"/>
      <c r="AN2040" s="42"/>
      <c r="AO2040" s="42"/>
      <c r="AP2040" s="42"/>
      <c r="AQ2040" s="42"/>
      <c r="AR2040" s="42"/>
      <c r="AS2040" s="42"/>
      <c r="AT2040" s="42"/>
      <c r="AU2040" s="42"/>
      <c r="AV2040" s="42"/>
    </row>
    <row r="2041" spans="3:48" x14ac:dyDescent="0.35">
      <c r="C2041" s="1" t="s">
        <v>29</v>
      </c>
      <c r="D2041">
        <v>510</v>
      </c>
      <c r="E2041">
        <v>4</v>
      </c>
      <c r="F2041">
        <v>50</v>
      </c>
      <c r="G2041">
        <v>50</v>
      </c>
      <c r="H2041">
        <v>0</v>
      </c>
      <c r="I2041">
        <v>0</v>
      </c>
      <c r="J2041">
        <v>0</v>
      </c>
      <c r="K2041">
        <v>0</v>
      </c>
      <c r="L2041">
        <v>50</v>
      </c>
      <c r="M2041">
        <v>50</v>
      </c>
      <c r="N2041">
        <v>0.82499999999999996</v>
      </c>
      <c r="O2041">
        <v>1</v>
      </c>
      <c r="P2041">
        <v>0.79797979797979801</v>
      </c>
      <c r="Q2041">
        <v>17</v>
      </c>
      <c r="R2041">
        <v>99</v>
      </c>
      <c r="S2041">
        <v>0</v>
      </c>
      <c r="T2041">
        <v>0</v>
      </c>
      <c r="U2041">
        <v>4</v>
      </c>
      <c r="V2041">
        <v>18</v>
      </c>
      <c r="W2041">
        <v>0.65833333333333299</v>
      </c>
      <c r="X2041" s="37">
        <v>0</v>
      </c>
      <c r="Y2041" s="37">
        <v>1</v>
      </c>
      <c r="Z2041" s="37">
        <v>1</v>
      </c>
      <c r="AA2041" s="37">
        <v>0.65833333333333299</v>
      </c>
      <c r="AB2041" s="42"/>
      <c r="AC2041" s="42"/>
      <c r="AD2041" s="42"/>
      <c r="AE2041" s="42"/>
      <c r="AF2041" s="42"/>
      <c r="AG2041" s="42"/>
      <c r="AH2041" s="42"/>
      <c r="AI2041" s="42"/>
      <c r="AJ2041" s="42"/>
      <c r="AK2041" s="42"/>
      <c r="AL2041" s="42"/>
      <c r="AM2041" s="42"/>
      <c r="AN2041" s="42"/>
      <c r="AO2041" s="42"/>
      <c r="AP2041" s="42"/>
      <c r="AQ2041" s="42"/>
      <c r="AR2041" s="42"/>
      <c r="AS2041" s="42"/>
      <c r="AT2041" s="42"/>
      <c r="AU2041" s="42"/>
      <c r="AV2041" s="42"/>
    </row>
    <row r="2042" spans="3:48" x14ac:dyDescent="0.35">
      <c r="C2042" s="1">
        <v>42952.25</v>
      </c>
      <c r="D2042">
        <v>511</v>
      </c>
      <c r="E2042">
        <v>1</v>
      </c>
      <c r="F2042">
        <v>63</v>
      </c>
      <c r="G2042">
        <v>63</v>
      </c>
      <c r="H2042">
        <v>3</v>
      </c>
      <c r="I2042">
        <v>2</v>
      </c>
      <c r="J2042">
        <v>27</v>
      </c>
      <c r="K2042">
        <v>15</v>
      </c>
      <c r="L2042">
        <v>49</v>
      </c>
      <c r="M2042">
        <v>48</v>
      </c>
      <c r="N2042">
        <v>0.80625000000000002</v>
      </c>
      <c r="O2042">
        <v>0.82894736842105299</v>
      </c>
      <c r="P2042">
        <v>0.89276485788113702</v>
      </c>
      <c r="Q2042">
        <v>3</v>
      </c>
      <c r="R2042">
        <v>93</v>
      </c>
      <c r="S2042">
        <v>0</v>
      </c>
      <c r="T2042">
        <v>0</v>
      </c>
      <c r="U2042">
        <v>15</v>
      </c>
      <c r="V2042">
        <v>12</v>
      </c>
      <c r="W2042">
        <v>0.71979166666666705</v>
      </c>
      <c r="X2042" s="37">
        <v>0.197368421052632</v>
      </c>
      <c r="Y2042" s="37">
        <v>0.63157894736842102</v>
      </c>
      <c r="Z2042" s="37">
        <v>0.82894736842105299</v>
      </c>
      <c r="AA2042" s="37">
        <v>0.60729166666666701</v>
      </c>
      <c r="AB2042" s="42">
        <f t="shared" ref="AB2042" si="10688">AVERAGE(D2042:D2045)</f>
        <v>511</v>
      </c>
      <c r="AC2042" s="42">
        <f t="shared" ref="AC2042" si="10689">AVERAGEIF(M2042:M2045,"&lt;&gt;0",F2042:F2045)</f>
        <v>56.25</v>
      </c>
      <c r="AD2042" s="42">
        <f t="shared" ref="AD2042" si="10690">AVERAGEIF(M2042:M2045,"&lt;&gt;0",G2042:G2045)</f>
        <v>56.25</v>
      </c>
      <c r="AE2042" s="42">
        <f t="shared" ref="AE2042" si="10691">AVERAGEIF(M2042:M2045,"&lt;&gt;0",H2042:H2045)</f>
        <v>2</v>
      </c>
      <c r="AF2042" s="42">
        <f t="shared" ref="AF2042" si="10692">AVERAGEIF(M2042:M2045,"&lt;&gt;0",I2042:I2045)</f>
        <v>3.75</v>
      </c>
      <c r="AG2042" s="42">
        <f t="shared" ref="AG2042" si="10693">AVERAGEIF(M2042:M2045,"&lt;&gt;0",J2042:J2045)</f>
        <v>22</v>
      </c>
      <c r="AH2042" s="42">
        <f t="shared" ref="AH2042" si="10694">AVERAGEIF(M2042:M2045,"&lt;&gt;0",X2042:X2045)</f>
        <v>0.17119931588934401</v>
      </c>
      <c r="AI2042" s="42">
        <f t="shared" ref="AI2042" si="10695">AVERAGEIF(M2042:M2045,"&lt;&gt;0",L2042:L2045)</f>
        <v>47.5</v>
      </c>
      <c r="AJ2042" s="42">
        <f t="shared" ref="AJ2042" si="10696">AVERAGEIF(M2042:M2045,"&lt;&gt;0",Y2042:Y2045)</f>
        <v>0.63884034089017627</v>
      </c>
      <c r="AK2042" s="42">
        <f t="shared" ref="AK2042" si="10697">AVERAGEIF(M2042:M2045,"&lt;&gt;0",N2042:N2045)</f>
        <v>0.76093750000000004</v>
      </c>
      <c r="AL2042" s="42">
        <f t="shared" ref="AL2042" si="10698">AVERAGEIF(M2042:M2045,"&lt;&gt;0",O2042:O2045)</f>
        <v>0.81003965677952006</v>
      </c>
      <c r="AM2042" s="42">
        <f t="shared" ref="AM2042" si="10699">AVERAGEIF(M2042:M2045,"&lt;&gt;0",P2042:P2045)</f>
        <v>0.87874657212203666</v>
      </c>
      <c r="AN2042" s="42">
        <f t="shared" ref="AN2042" si="10700">AVERAGEIF(M2042:M2045,"&lt;&gt;0",Q2042:Q2045)</f>
        <v>2.25</v>
      </c>
      <c r="AO2042" s="42">
        <f t="shared" ref="AO2042" si="10701">AVERAGEIF(M2042:M2045,"&lt;&gt;0",R2042:R2045)</f>
        <v>85</v>
      </c>
      <c r="AP2042" s="42">
        <f t="shared" ref="AP2042" si="10702">AVERAGEIF(M2042:M2045,"&lt;&gt;0",S2042:S2045)</f>
        <v>0</v>
      </c>
      <c r="AQ2042" s="42">
        <f t="shared" ref="AQ2042" si="10703">AVERAGEIF(M2042:M2045,"&lt;&gt;0",T2042:T2045)</f>
        <v>0</v>
      </c>
      <c r="AR2042" s="42">
        <f t="shared" ref="AR2042" si="10704">AVERAGEIF(M2042:M2045,"&lt;&gt;0",U2042:U2045)</f>
        <v>12.25</v>
      </c>
      <c r="AS2042" s="42">
        <f t="shared" ref="AS2042" si="10705">AVERAGEIF(M2042:M2045,"&lt;&gt;0",V2042:V2045)</f>
        <v>12</v>
      </c>
      <c r="AT2042" s="42">
        <f t="shared" ref="AT2042" si="10706">AVERAGEIF(M2042:M2045,"&lt;&gt;0",W2042:W2045)</f>
        <v>0.66901041666666683</v>
      </c>
      <c r="AU2042" s="42">
        <f t="shared" ref="AU2042" si="10707">AVERAGEIF(M2042:M2045,"&lt;&gt;0",Z2042:Z2045)</f>
        <v>0.81003965677952006</v>
      </c>
      <c r="AV2042" s="42">
        <f t="shared" ref="AV2042" si="10708">AVERAGEIF(M2042:M2045,"&lt;&gt;0",AA2042:AA2045)</f>
        <v>0.63385416666666683</v>
      </c>
    </row>
    <row r="2043" spans="3:48" x14ac:dyDescent="0.35">
      <c r="C2043" s="1" t="s">
        <v>27</v>
      </c>
      <c r="D2043">
        <v>511</v>
      </c>
      <c r="E2043">
        <v>2</v>
      </c>
      <c r="F2043">
        <v>57</v>
      </c>
      <c r="G2043">
        <v>57</v>
      </c>
      <c r="H2043">
        <v>1</v>
      </c>
      <c r="I2043">
        <v>5</v>
      </c>
      <c r="J2043">
        <v>18</v>
      </c>
      <c r="K2043">
        <v>9</v>
      </c>
      <c r="L2043">
        <v>54</v>
      </c>
      <c r="M2043">
        <v>48</v>
      </c>
      <c r="N2043">
        <v>0.75624999999999998</v>
      </c>
      <c r="O2043">
        <v>0.79166666666666696</v>
      </c>
      <c r="P2043">
        <v>0.87465564738292001</v>
      </c>
      <c r="Q2043">
        <v>3</v>
      </c>
      <c r="R2043">
        <v>85</v>
      </c>
      <c r="S2043">
        <v>0</v>
      </c>
      <c r="T2043">
        <v>0</v>
      </c>
      <c r="U2043">
        <v>8</v>
      </c>
      <c r="V2043">
        <v>18</v>
      </c>
      <c r="W2043">
        <v>0.66145833333333304</v>
      </c>
      <c r="X2043" s="37">
        <v>0.125</v>
      </c>
      <c r="Y2043" s="37">
        <v>0.66666666666666696</v>
      </c>
      <c r="Z2043" s="37">
        <v>0.79166666666666696</v>
      </c>
      <c r="AA2043" s="37">
        <v>0.72812500000000002</v>
      </c>
      <c r="AB2043" s="42"/>
      <c r="AC2043" s="42"/>
      <c r="AD2043" s="42"/>
      <c r="AE2043" s="42"/>
      <c r="AF2043" s="42"/>
      <c r="AG2043" s="42"/>
      <c r="AH2043" s="42"/>
      <c r="AI2043" s="42"/>
      <c r="AJ2043" s="42"/>
      <c r="AK2043" s="42"/>
      <c r="AL2043" s="42"/>
      <c r="AM2043" s="42"/>
      <c r="AN2043" s="42"/>
      <c r="AO2043" s="42"/>
      <c r="AP2043" s="42"/>
      <c r="AQ2043" s="42"/>
      <c r="AR2043" s="42"/>
      <c r="AS2043" s="42"/>
      <c r="AT2043" s="42"/>
      <c r="AU2043" s="42"/>
      <c r="AV2043" s="42"/>
    </row>
    <row r="2044" spans="3:48" x14ac:dyDescent="0.35">
      <c r="C2044" s="1" t="s">
        <v>28</v>
      </c>
      <c r="D2044">
        <v>511</v>
      </c>
      <c r="E2044">
        <v>3</v>
      </c>
      <c r="F2044">
        <v>53</v>
      </c>
      <c r="G2044">
        <v>53</v>
      </c>
      <c r="H2044">
        <v>0</v>
      </c>
      <c r="I2044">
        <v>5</v>
      </c>
      <c r="J2044">
        <v>25</v>
      </c>
      <c r="K2044">
        <v>17</v>
      </c>
      <c r="L2044">
        <v>37</v>
      </c>
      <c r="M2044">
        <v>36</v>
      </c>
      <c r="N2044">
        <v>0.75624999999999998</v>
      </c>
      <c r="O2044">
        <v>0.85483870967741904</v>
      </c>
      <c r="P2044">
        <v>0.88980716253443504</v>
      </c>
      <c r="Q2044">
        <v>1</v>
      </c>
      <c r="R2044">
        <v>86</v>
      </c>
      <c r="S2044">
        <v>0</v>
      </c>
      <c r="T2044">
        <v>0</v>
      </c>
      <c r="U2044">
        <v>15</v>
      </c>
      <c r="V2044">
        <v>14</v>
      </c>
      <c r="W2044">
        <v>0.67291666666666705</v>
      </c>
      <c r="X2044" s="37">
        <v>0.27419354838709697</v>
      </c>
      <c r="Y2044" s="37">
        <v>0.58064516129032295</v>
      </c>
      <c r="Z2044" s="37">
        <v>0.85483870967741904</v>
      </c>
      <c r="AA2044" s="37">
        <v>0.54166666666666696</v>
      </c>
      <c r="AB2044" s="42"/>
      <c r="AC2044" s="42"/>
      <c r="AD2044" s="42"/>
      <c r="AE2044" s="42"/>
      <c r="AF2044" s="42"/>
      <c r="AG2044" s="42"/>
      <c r="AH2044" s="42"/>
      <c r="AI2044" s="42"/>
      <c r="AJ2044" s="42"/>
      <c r="AK2044" s="42"/>
      <c r="AL2044" s="42"/>
      <c r="AM2044" s="42"/>
      <c r="AN2044" s="42"/>
      <c r="AO2044" s="42"/>
      <c r="AP2044" s="42"/>
      <c r="AQ2044" s="42"/>
      <c r="AR2044" s="42"/>
      <c r="AS2044" s="42"/>
      <c r="AT2044" s="42"/>
      <c r="AU2044" s="42"/>
      <c r="AV2044" s="42"/>
    </row>
    <row r="2045" spans="3:48" x14ac:dyDescent="0.35">
      <c r="C2045" s="1" t="s">
        <v>29</v>
      </c>
      <c r="D2045">
        <v>511</v>
      </c>
      <c r="E2045">
        <v>4</v>
      </c>
      <c r="F2045">
        <v>52</v>
      </c>
      <c r="G2045">
        <v>52</v>
      </c>
      <c r="H2045">
        <v>4</v>
      </c>
      <c r="I2045">
        <v>3</v>
      </c>
      <c r="J2045">
        <v>18</v>
      </c>
      <c r="K2045">
        <v>6</v>
      </c>
      <c r="L2045">
        <v>50</v>
      </c>
      <c r="M2045">
        <v>46</v>
      </c>
      <c r="N2045">
        <v>0.72499999999999998</v>
      </c>
      <c r="O2045">
        <v>0.76470588235294101</v>
      </c>
      <c r="P2045">
        <v>0.85775862068965503</v>
      </c>
      <c r="Q2045">
        <v>2</v>
      </c>
      <c r="R2045">
        <v>76</v>
      </c>
      <c r="S2045">
        <v>0</v>
      </c>
      <c r="T2045">
        <v>0</v>
      </c>
      <c r="U2045">
        <v>11</v>
      </c>
      <c r="V2045">
        <v>4</v>
      </c>
      <c r="W2045">
        <v>0.62187499999999996</v>
      </c>
      <c r="X2045" s="37">
        <v>8.8235294117647106E-2</v>
      </c>
      <c r="Y2045" s="37">
        <v>0.67647058823529405</v>
      </c>
      <c r="Z2045" s="37">
        <v>0.76470588235294101</v>
      </c>
      <c r="AA2045" s="37">
        <v>0.65833333333333299</v>
      </c>
      <c r="AB2045" s="42"/>
      <c r="AC2045" s="42"/>
      <c r="AD2045" s="42"/>
      <c r="AE2045" s="42"/>
      <c r="AF2045" s="42"/>
      <c r="AG2045" s="42"/>
      <c r="AH2045" s="42"/>
      <c r="AI2045" s="42"/>
      <c r="AJ2045" s="42"/>
      <c r="AK2045" s="42"/>
      <c r="AL2045" s="42"/>
      <c r="AM2045" s="42"/>
      <c r="AN2045" s="42"/>
      <c r="AO2045" s="42"/>
      <c r="AP2045" s="42"/>
      <c r="AQ2045" s="42"/>
      <c r="AR2045" s="42"/>
      <c r="AS2045" s="42"/>
      <c r="AT2045" s="42"/>
      <c r="AU2045" s="42"/>
      <c r="AV2045" s="42"/>
    </row>
    <row r="2046" spans="3:48" x14ac:dyDescent="0.35">
      <c r="C2046" s="1">
        <v>42952.25</v>
      </c>
      <c r="D2046">
        <v>512</v>
      </c>
      <c r="E2046">
        <v>1</v>
      </c>
      <c r="F2046">
        <v>54</v>
      </c>
      <c r="G2046">
        <v>54</v>
      </c>
      <c r="H2046">
        <v>1</v>
      </c>
      <c r="I2046">
        <v>13</v>
      </c>
      <c r="J2046">
        <v>27</v>
      </c>
      <c r="K2046">
        <v>16</v>
      </c>
      <c r="L2046">
        <v>49</v>
      </c>
      <c r="M2046">
        <v>38</v>
      </c>
      <c r="N2046">
        <v>0.64375000000000004</v>
      </c>
      <c r="O2046">
        <v>0.71052631578947401</v>
      </c>
      <c r="P2046">
        <v>0.79449838187702304</v>
      </c>
      <c r="Q2046">
        <v>10</v>
      </c>
      <c r="R2046">
        <v>75</v>
      </c>
      <c r="S2046">
        <v>0</v>
      </c>
      <c r="T2046">
        <v>0</v>
      </c>
      <c r="U2046">
        <v>7</v>
      </c>
      <c r="V2046">
        <v>20</v>
      </c>
      <c r="W2046">
        <v>0.51145833333333302</v>
      </c>
      <c r="X2046" s="37">
        <v>0.21052631578947401</v>
      </c>
      <c r="Y2046" s="37">
        <v>0.5</v>
      </c>
      <c r="Z2046" s="37">
        <v>0.71052631578947401</v>
      </c>
      <c r="AA2046" s="37">
        <v>0.60729166666666701</v>
      </c>
      <c r="AB2046" s="42">
        <f t="shared" ref="AB2046" si="10709">AVERAGE(D2046:D2049)</f>
        <v>512</v>
      </c>
      <c r="AC2046" s="42">
        <f t="shared" ref="AC2046" si="10710">AVERAGEIF(M2046:M2049,"&lt;&gt;0",F2046:F2049)</f>
        <v>47.75</v>
      </c>
      <c r="AD2046" s="42">
        <f t="shared" ref="AD2046" si="10711">AVERAGEIF(M2046:M2049,"&lt;&gt;0",G2046:G2049)</f>
        <v>47.75</v>
      </c>
      <c r="AE2046" s="42">
        <f t="shared" ref="AE2046" si="10712">AVERAGEIF(M2046:M2049,"&lt;&gt;0",H2046:H2049)</f>
        <v>1.5</v>
      </c>
      <c r="AF2046" s="42">
        <f t="shared" ref="AF2046" si="10713">AVERAGEIF(M2046:M2049,"&lt;&gt;0",I2046:I2049)</f>
        <v>16.5</v>
      </c>
      <c r="AG2046" s="42">
        <f t="shared" ref="AG2046" si="10714">AVERAGEIF(M2046:M2049,"&lt;&gt;0",J2046:J2049)</f>
        <v>22</v>
      </c>
      <c r="AH2046" s="42">
        <f t="shared" ref="AH2046" si="10715">AVERAGEIF(M2046:M2049,"&lt;&gt;0",X2046:X2049)</f>
        <v>0.192462645782705</v>
      </c>
      <c r="AI2046" s="42">
        <f t="shared" ref="AI2046" si="10716">AVERAGEIF(M2046:M2049,"&lt;&gt;0",L2046:L2049)</f>
        <v>47.5</v>
      </c>
      <c r="AJ2046" s="42">
        <f t="shared" ref="AJ2046" si="10717">AVERAGEIF(M2046:M2049,"&lt;&gt;0",Y2046:Y2049)</f>
        <v>0.49627082015601953</v>
      </c>
      <c r="AK2046" s="42">
        <f t="shared" ref="AK2046" si="10718">AVERAGEIF(M2046:M2049,"&lt;&gt;0",N2046:N2049)</f>
        <v>0.6171875</v>
      </c>
      <c r="AL2046" s="42">
        <f t="shared" ref="AL2046" si="10719">AVERAGEIF(M2046:M2049,"&lt;&gt;0",O2046:O2049)</f>
        <v>0.68873346593872431</v>
      </c>
      <c r="AM2046" s="42">
        <f t="shared" ref="AM2046" si="10720">AVERAGEIF(M2046:M2049,"&lt;&gt;0",P2046:P2049)</f>
        <v>0.77036758152867557</v>
      </c>
      <c r="AN2046" s="42">
        <f t="shared" ref="AN2046" si="10721">AVERAGEIF(M2046:M2049,"&lt;&gt;0",Q2046:Q2049)</f>
        <v>15.5</v>
      </c>
      <c r="AO2046" s="42">
        <f t="shared" ref="AO2046" si="10722">AVERAGEIF(M2046:M2049,"&lt;&gt;0",R2046:R2049)</f>
        <v>70</v>
      </c>
      <c r="AP2046" s="42">
        <f t="shared" ref="AP2046" si="10723">AVERAGEIF(M2046:M2049,"&lt;&gt;0",S2046:S2049)</f>
        <v>0</v>
      </c>
      <c r="AQ2046" s="42">
        <f t="shared" ref="AQ2046" si="10724">AVERAGEIF(M2046:M2049,"&lt;&gt;0",T2046:T2049)</f>
        <v>0</v>
      </c>
      <c r="AR2046" s="42">
        <f t="shared" ref="AR2046" si="10725">AVERAGEIF(M2046:M2049,"&lt;&gt;0",U2046:U2049)</f>
        <v>5.25</v>
      </c>
      <c r="AS2046" s="42">
        <f t="shared" ref="AS2046" si="10726">AVERAGEIF(M2046:M2049,"&lt;&gt;0",V2046:V2049)</f>
        <v>20.75</v>
      </c>
      <c r="AT2046" s="42">
        <f t="shared" ref="AT2046" si="10727">AVERAGEIF(M2046:M2049,"&lt;&gt;0",W2046:W2049)</f>
        <v>0.47526041666666652</v>
      </c>
      <c r="AU2046" s="42">
        <f t="shared" ref="AU2046" si="10728">AVERAGEIF(M2046:M2049,"&lt;&gt;0",Z2046:Z2049)</f>
        <v>0.68873346593872431</v>
      </c>
      <c r="AV2046" s="42">
        <f t="shared" ref="AV2046" si="10729">AVERAGEIF(M2046:M2049,"&lt;&gt;0",AA2046:AA2049)</f>
        <v>0.63385416666666683</v>
      </c>
    </row>
    <row r="2047" spans="3:48" x14ac:dyDescent="0.35">
      <c r="C2047" s="1" t="s">
        <v>27</v>
      </c>
      <c r="D2047">
        <v>512</v>
      </c>
      <c r="E2047">
        <v>2</v>
      </c>
      <c r="F2047">
        <v>49</v>
      </c>
      <c r="G2047">
        <v>49</v>
      </c>
      <c r="H2047">
        <v>0</v>
      </c>
      <c r="I2047">
        <v>20</v>
      </c>
      <c r="J2047">
        <v>18</v>
      </c>
      <c r="K2047">
        <v>11</v>
      </c>
      <c r="L2047">
        <v>54</v>
      </c>
      <c r="M2047">
        <v>38</v>
      </c>
      <c r="N2047">
        <v>0.66874999999999996</v>
      </c>
      <c r="O2047">
        <v>0.68055555555555602</v>
      </c>
      <c r="P2047">
        <v>0.70093457943925197</v>
      </c>
      <c r="Q2047">
        <v>27</v>
      </c>
      <c r="R2047">
        <v>76</v>
      </c>
      <c r="S2047">
        <v>0</v>
      </c>
      <c r="T2047">
        <v>0</v>
      </c>
      <c r="U2047">
        <v>7</v>
      </c>
      <c r="V2047">
        <v>23</v>
      </c>
      <c r="W2047">
        <v>0.46875</v>
      </c>
      <c r="X2047" s="37">
        <v>0.15277777777777801</v>
      </c>
      <c r="Y2047" s="37">
        <v>0.52777777777777801</v>
      </c>
      <c r="Z2047" s="37">
        <v>0.68055555555555602</v>
      </c>
      <c r="AA2047" s="37">
        <v>0.72812500000000002</v>
      </c>
      <c r="AB2047" s="42"/>
      <c r="AC2047" s="42"/>
      <c r="AD2047" s="42"/>
      <c r="AE2047" s="42"/>
      <c r="AF2047" s="42"/>
      <c r="AG2047" s="42"/>
      <c r="AH2047" s="42"/>
      <c r="AI2047" s="42"/>
      <c r="AJ2047" s="42"/>
      <c r="AK2047" s="42"/>
      <c r="AL2047" s="42"/>
      <c r="AM2047" s="42"/>
      <c r="AN2047" s="42"/>
      <c r="AO2047" s="42"/>
      <c r="AP2047" s="42"/>
      <c r="AQ2047" s="42"/>
      <c r="AR2047" s="42"/>
      <c r="AS2047" s="42"/>
      <c r="AT2047" s="42"/>
      <c r="AU2047" s="42"/>
      <c r="AV2047" s="42"/>
    </row>
    <row r="2048" spans="3:48" x14ac:dyDescent="0.35">
      <c r="C2048" s="1" t="s">
        <v>28</v>
      </c>
      <c r="D2048">
        <v>512</v>
      </c>
      <c r="E2048">
        <v>3</v>
      </c>
      <c r="F2048">
        <v>49</v>
      </c>
      <c r="G2048">
        <v>49</v>
      </c>
      <c r="H2048">
        <v>0</v>
      </c>
      <c r="I2048">
        <v>7</v>
      </c>
      <c r="J2048">
        <v>25</v>
      </c>
      <c r="K2048">
        <v>17</v>
      </c>
      <c r="L2048">
        <v>37</v>
      </c>
      <c r="M2048">
        <v>32</v>
      </c>
      <c r="N2048">
        <v>0.70625000000000004</v>
      </c>
      <c r="O2048">
        <v>0.79032258064516103</v>
      </c>
      <c r="P2048">
        <v>0.80825958702064904</v>
      </c>
      <c r="Q2048">
        <v>6</v>
      </c>
      <c r="R2048">
        <v>80</v>
      </c>
      <c r="S2048">
        <v>0</v>
      </c>
      <c r="T2048">
        <v>0</v>
      </c>
      <c r="U2048">
        <v>4</v>
      </c>
      <c r="V2048">
        <v>22</v>
      </c>
      <c r="W2048">
        <v>0.57083333333333297</v>
      </c>
      <c r="X2048" s="37">
        <v>0.27419354838709697</v>
      </c>
      <c r="Y2048" s="37">
        <v>0.51612903225806495</v>
      </c>
      <c r="Z2048" s="37">
        <v>0.79032258064516103</v>
      </c>
      <c r="AA2048" s="37">
        <v>0.54166666666666696</v>
      </c>
      <c r="AB2048" s="42"/>
      <c r="AC2048" s="42"/>
      <c r="AD2048" s="42"/>
      <c r="AE2048" s="42"/>
      <c r="AF2048" s="42"/>
      <c r="AG2048" s="42"/>
      <c r="AH2048" s="42"/>
      <c r="AI2048" s="42"/>
      <c r="AJ2048" s="42"/>
      <c r="AK2048" s="42"/>
      <c r="AL2048" s="42"/>
      <c r="AM2048" s="42"/>
      <c r="AN2048" s="42"/>
      <c r="AO2048" s="42"/>
      <c r="AP2048" s="42"/>
      <c r="AQ2048" s="42"/>
      <c r="AR2048" s="42"/>
      <c r="AS2048" s="42"/>
      <c r="AT2048" s="42"/>
      <c r="AU2048" s="42"/>
      <c r="AV2048" s="42"/>
    </row>
    <row r="2049" spans="3:48" x14ac:dyDescent="0.35">
      <c r="C2049" s="1" t="s">
        <v>29</v>
      </c>
      <c r="D2049">
        <v>512</v>
      </c>
      <c r="E2049">
        <v>4</v>
      </c>
      <c r="F2049">
        <v>39</v>
      </c>
      <c r="G2049">
        <v>39</v>
      </c>
      <c r="H2049">
        <v>5</v>
      </c>
      <c r="I2049">
        <v>26</v>
      </c>
      <c r="J2049">
        <v>18</v>
      </c>
      <c r="K2049">
        <v>9</v>
      </c>
      <c r="L2049">
        <v>50</v>
      </c>
      <c r="M2049">
        <v>30</v>
      </c>
      <c r="N2049">
        <v>0.45</v>
      </c>
      <c r="O2049">
        <v>0.57352941176470595</v>
      </c>
      <c r="P2049">
        <v>0.77777777777777801</v>
      </c>
      <c r="Q2049">
        <v>19</v>
      </c>
      <c r="R2049">
        <v>49</v>
      </c>
      <c r="S2049">
        <v>0</v>
      </c>
      <c r="T2049">
        <v>0</v>
      </c>
      <c r="U2049">
        <v>3</v>
      </c>
      <c r="V2049">
        <v>18</v>
      </c>
      <c r="W2049">
        <v>0.35</v>
      </c>
      <c r="X2049" s="37">
        <v>0.13235294117647101</v>
      </c>
      <c r="Y2049" s="37">
        <v>0.441176470588235</v>
      </c>
      <c r="Z2049" s="37">
        <v>0.57352941176470595</v>
      </c>
      <c r="AA2049" s="37">
        <v>0.65833333333333299</v>
      </c>
      <c r="AB2049" s="42"/>
      <c r="AC2049" s="42"/>
      <c r="AD2049" s="42"/>
      <c r="AE2049" s="42"/>
      <c r="AF2049" s="42"/>
      <c r="AG2049" s="42"/>
      <c r="AH2049" s="42"/>
      <c r="AI2049" s="42"/>
      <c r="AJ2049" s="42"/>
      <c r="AK2049" s="42"/>
      <c r="AL2049" s="42"/>
      <c r="AM2049" s="42"/>
      <c r="AN2049" s="42"/>
      <c r="AO2049" s="42"/>
      <c r="AP2049" s="42"/>
      <c r="AQ2049" s="42"/>
      <c r="AR2049" s="42"/>
      <c r="AS2049" s="42"/>
      <c r="AT2049" s="42"/>
      <c r="AU2049" s="42"/>
      <c r="AV2049" s="42"/>
    </row>
    <row r="2050" spans="3:48" x14ac:dyDescent="0.35">
      <c r="C2050" s="1">
        <v>42952.25</v>
      </c>
      <c r="D2050">
        <v>513</v>
      </c>
      <c r="E2050">
        <v>1</v>
      </c>
      <c r="F2050">
        <v>45</v>
      </c>
      <c r="G2050">
        <v>36</v>
      </c>
      <c r="H2050">
        <v>1</v>
      </c>
      <c r="I2050">
        <v>6</v>
      </c>
      <c r="J2050">
        <v>0</v>
      </c>
      <c r="K2050">
        <v>0</v>
      </c>
      <c r="L2050">
        <v>49</v>
      </c>
      <c r="M2050">
        <v>45</v>
      </c>
      <c r="N2050">
        <v>0.67500000000000004</v>
      </c>
      <c r="O2050">
        <v>0.91836734693877597</v>
      </c>
      <c r="P2050">
        <v>0.77932098765432101</v>
      </c>
      <c r="Q2050">
        <v>1</v>
      </c>
      <c r="R2050">
        <v>34</v>
      </c>
      <c r="S2050">
        <v>1</v>
      </c>
      <c r="T2050">
        <v>3</v>
      </c>
      <c r="U2050">
        <v>0</v>
      </c>
      <c r="V2050">
        <v>0</v>
      </c>
      <c r="W2050">
        <v>0.52604166666666696</v>
      </c>
      <c r="X2050" s="37">
        <v>0</v>
      </c>
      <c r="Y2050" s="37">
        <v>0.91836734693877597</v>
      </c>
      <c r="Z2050" s="37">
        <v>0.91836734693877597</v>
      </c>
      <c r="AA2050" s="37">
        <v>0.60729166666666701</v>
      </c>
      <c r="AB2050" s="42">
        <f t="shared" ref="AB2050" si="10730">AVERAGE(D2050:D2053)</f>
        <v>513</v>
      </c>
      <c r="AC2050" s="42">
        <f t="shared" ref="AC2050" si="10731">AVERAGEIF(M2050:M2053,"&lt;&gt;0",F2050:F2053)</f>
        <v>41.5</v>
      </c>
      <c r="AD2050" s="42">
        <f t="shared" ref="AD2050" si="10732">AVERAGEIF(M2050:M2053,"&lt;&gt;0",G2050:G2053)</f>
        <v>33.5</v>
      </c>
      <c r="AE2050" s="42">
        <f t="shared" ref="AE2050" si="10733">AVERAGEIF(M2050:M2053,"&lt;&gt;0",H2050:H2053)</f>
        <v>0.25</v>
      </c>
      <c r="AF2050" s="42">
        <f t="shared" ref="AF2050" si="10734">AVERAGEIF(M2050:M2053,"&lt;&gt;0",I2050:I2053)</f>
        <v>7.5</v>
      </c>
      <c r="AG2050" s="42">
        <f t="shared" ref="AG2050" si="10735">AVERAGEIF(M2050:M2053,"&lt;&gt;0",J2050:J2053)</f>
        <v>0</v>
      </c>
      <c r="AH2050" s="42">
        <f t="shared" ref="AH2050" si="10736">AVERAGEIF(M2050:M2053,"&lt;&gt;0",X2050:X2053)</f>
        <v>0</v>
      </c>
      <c r="AI2050" s="42">
        <f t="shared" ref="AI2050" si="10737">AVERAGEIF(M2050:M2053,"&lt;&gt;0",L2050:L2053)</f>
        <v>47.5</v>
      </c>
      <c r="AJ2050" s="42">
        <f t="shared" ref="AJ2050" si="10738">AVERAGEIF(M2050:M2053,"&lt;&gt;0",Y2050:Y2053)</f>
        <v>0.87377101591387318</v>
      </c>
      <c r="AK2050" s="42">
        <f t="shared" ref="AK2050" si="10739">AVERAGEIF(M2050:M2053,"&lt;&gt;0",N2050:N2053)</f>
        <v>0.65937500000000004</v>
      </c>
      <c r="AL2050" s="42">
        <f t="shared" ref="AL2050" si="10740">AVERAGEIF(M2050:M2053,"&lt;&gt;0",O2050:O2053)</f>
        <v>0.87377101591387318</v>
      </c>
      <c r="AM2050" s="42">
        <f t="shared" ref="AM2050" si="10741">AVERAGEIF(M2050:M2053,"&lt;&gt;0",P2050:P2053)</f>
        <v>0.77563295484394779</v>
      </c>
      <c r="AN2050" s="42">
        <f t="shared" ref="AN2050" si="10742">AVERAGEIF(M2050:M2053,"&lt;&gt;0",Q2050:Q2053)</f>
        <v>1.25</v>
      </c>
      <c r="AO2050" s="42">
        <f t="shared" ref="AO2050" si="10743">AVERAGEIF(M2050:M2053,"&lt;&gt;0",R2050:R2053)</f>
        <v>33.5</v>
      </c>
      <c r="AP2050" s="42">
        <f t="shared" ref="AP2050" si="10744">AVERAGEIF(M2050:M2053,"&lt;&gt;0",S2050:S2053)</f>
        <v>1.25</v>
      </c>
      <c r="AQ2050" s="42">
        <f t="shared" ref="AQ2050" si="10745">AVERAGEIF(M2050:M2053,"&lt;&gt;0",T2050:T2053)</f>
        <v>2</v>
      </c>
      <c r="AR2050" s="42">
        <f t="shared" ref="AR2050" si="10746">AVERAGEIF(M2050:M2053,"&lt;&gt;0",U2050:U2053)</f>
        <v>0</v>
      </c>
      <c r="AS2050" s="42">
        <f t="shared" ref="AS2050" si="10747">AVERAGEIF(M2050:M2053,"&lt;&gt;0",V2050:V2053)</f>
        <v>0</v>
      </c>
      <c r="AT2050" s="42">
        <f t="shared" ref="AT2050" si="10748">AVERAGEIF(M2050:M2053,"&lt;&gt;0",W2050:W2053)</f>
        <v>0.51223958333333353</v>
      </c>
      <c r="AU2050" s="42">
        <f t="shared" ref="AU2050" si="10749">AVERAGEIF(M2050:M2053,"&lt;&gt;0",Z2050:Z2053)</f>
        <v>0.87377101591387318</v>
      </c>
      <c r="AV2050" s="42">
        <f t="shared" ref="AV2050" si="10750">AVERAGEIF(M2050:M2053,"&lt;&gt;0",AA2050:AA2053)</f>
        <v>0.63385416666666683</v>
      </c>
    </row>
    <row r="2051" spans="3:48" x14ac:dyDescent="0.35">
      <c r="C2051" s="1" t="s">
        <v>27</v>
      </c>
      <c r="D2051">
        <v>513</v>
      </c>
      <c r="E2051">
        <v>2</v>
      </c>
      <c r="F2051">
        <v>46</v>
      </c>
      <c r="G2051">
        <v>35</v>
      </c>
      <c r="H2051">
        <v>0</v>
      </c>
      <c r="I2051">
        <v>11</v>
      </c>
      <c r="J2051">
        <v>0</v>
      </c>
      <c r="K2051">
        <v>0</v>
      </c>
      <c r="L2051">
        <v>54</v>
      </c>
      <c r="M2051">
        <v>46</v>
      </c>
      <c r="N2051">
        <v>0.6875</v>
      </c>
      <c r="O2051">
        <v>0.85185185185185197</v>
      </c>
      <c r="P2051">
        <v>0.79242424242424203</v>
      </c>
      <c r="Q2051">
        <v>0</v>
      </c>
      <c r="R2051">
        <v>37</v>
      </c>
      <c r="S2051">
        <v>1</v>
      </c>
      <c r="T2051">
        <v>1</v>
      </c>
      <c r="U2051">
        <v>0</v>
      </c>
      <c r="V2051">
        <v>0</v>
      </c>
      <c r="W2051">
        <v>0.54479166666666701</v>
      </c>
      <c r="X2051" s="37">
        <v>0</v>
      </c>
      <c r="Y2051" s="37">
        <v>0.85185185185185197</v>
      </c>
      <c r="Z2051" s="37">
        <v>0.85185185185185197</v>
      </c>
      <c r="AA2051" s="37">
        <v>0.72812500000000002</v>
      </c>
      <c r="AB2051" s="42"/>
      <c r="AC2051" s="42"/>
      <c r="AD2051" s="42"/>
      <c r="AE2051" s="42"/>
      <c r="AF2051" s="42"/>
      <c r="AG2051" s="42"/>
      <c r="AH2051" s="42"/>
      <c r="AI2051" s="42"/>
      <c r="AJ2051" s="42"/>
      <c r="AK2051" s="42"/>
      <c r="AL2051" s="42"/>
      <c r="AM2051" s="42"/>
      <c r="AN2051" s="42"/>
      <c r="AO2051" s="42"/>
      <c r="AP2051" s="42"/>
      <c r="AQ2051" s="42"/>
      <c r="AR2051" s="42"/>
      <c r="AS2051" s="42"/>
      <c r="AT2051" s="42"/>
      <c r="AU2051" s="42"/>
      <c r="AV2051" s="42"/>
    </row>
    <row r="2052" spans="3:48" x14ac:dyDescent="0.35">
      <c r="C2052" s="1" t="s">
        <v>28</v>
      </c>
      <c r="D2052">
        <v>513</v>
      </c>
      <c r="E2052">
        <v>3</v>
      </c>
      <c r="F2052">
        <v>32</v>
      </c>
      <c r="G2052">
        <v>25</v>
      </c>
      <c r="H2052">
        <v>0</v>
      </c>
      <c r="I2052">
        <v>7</v>
      </c>
      <c r="J2052">
        <v>0</v>
      </c>
      <c r="K2052">
        <v>0</v>
      </c>
      <c r="L2052">
        <v>37</v>
      </c>
      <c r="M2052">
        <v>32</v>
      </c>
      <c r="N2052">
        <v>0.58750000000000002</v>
      </c>
      <c r="O2052">
        <v>0.86486486486486502</v>
      </c>
      <c r="P2052">
        <v>0.74290780141844004</v>
      </c>
      <c r="Q2052">
        <v>1</v>
      </c>
      <c r="R2052">
        <v>27</v>
      </c>
      <c r="S2052">
        <v>2</v>
      </c>
      <c r="T2052">
        <v>1</v>
      </c>
      <c r="U2052">
        <v>0</v>
      </c>
      <c r="V2052">
        <v>0</v>
      </c>
      <c r="W2052">
        <v>0.436458333333333</v>
      </c>
      <c r="X2052" s="37">
        <v>0</v>
      </c>
      <c r="Y2052" s="37">
        <v>0.86486486486486502</v>
      </c>
      <c r="Z2052" s="37">
        <v>0.86486486486486502</v>
      </c>
      <c r="AA2052" s="37">
        <v>0.54166666666666696</v>
      </c>
      <c r="AB2052" s="42"/>
      <c r="AC2052" s="42"/>
      <c r="AD2052" s="42"/>
      <c r="AE2052" s="42"/>
      <c r="AF2052" s="42"/>
      <c r="AG2052" s="42"/>
      <c r="AH2052" s="42"/>
      <c r="AI2052" s="42"/>
      <c r="AJ2052" s="42"/>
      <c r="AK2052" s="42"/>
      <c r="AL2052" s="42"/>
      <c r="AM2052" s="42"/>
      <c r="AN2052" s="42"/>
      <c r="AO2052" s="42"/>
      <c r="AP2052" s="42"/>
      <c r="AQ2052" s="42"/>
      <c r="AR2052" s="42"/>
      <c r="AS2052" s="42"/>
      <c r="AT2052" s="42"/>
      <c r="AU2052" s="42"/>
      <c r="AV2052" s="42"/>
    </row>
    <row r="2053" spans="3:48" x14ac:dyDescent="0.35">
      <c r="C2053" s="1" t="s">
        <v>29</v>
      </c>
      <c r="D2053">
        <v>513</v>
      </c>
      <c r="E2053">
        <v>4</v>
      </c>
      <c r="F2053">
        <v>43</v>
      </c>
      <c r="G2053">
        <v>38</v>
      </c>
      <c r="H2053">
        <v>0</v>
      </c>
      <c r="I2053">
        <v>6</v>
      </c>
      <c r="J2053">
        <v>0</v>
      </c>
      <c r="K2053">
        <v>0</v>
      </c>
      <c r="L2053">
        <v>50</v>
      </c>
      <c r="M2053">
        <v>43</v>
      </c>
      <c r="N2053">
        <v>0.6875</v>
      </c>
      <c r="O2053">
        <v>0.86</v>
      </c>
      <c r="P2053">
        <v>0.78787878787878796</v>
      </c>
      <c r="Q2053">
        <v>3</v>
      </c>
      <c r="R2053">
        <v>36</v>
      </c>
      <c r="S2053">
        <v>1</v>
      </c>
      <c r="T2053">
        <v>3</v>
      </c>
      <c r="U2053">
        <v>0</v>
      </c>
      <c r="V2053">
        <v>0</v>
      </c>
      <c r="W2053">
        <v>0.54166666666666696</v>
      </c>
      <c r="X2053" s="37">
        <v>0</v>
      </c>
      <c r="Y2053" s="37">
        <v>0.86</v>
      </c>
      <c r="Z2053" s="37">
        <v>0.86</v>
      </c>
      <c r="AA2053" s="37">
        <v>0.65833333333333299</v>
      </c>
      <c r="AB2053" s="42"/>
      <c r="AC2053" s="42"/>
      <c r="AD2053" s="42"/>
      <c r="AE2053" s="42"/>
      <c r="AF2053" s="42"/>
      <c r="AG2053" s="42"/>
      <c r="AH2053" s="42"/>
      <c r="AI2053" s="42"/>
      <c r="AJ2053" s="42"/>
      <c r="AK2053" s="42"/>
      <c r="AL2053" s="42"/>
      <c r="AM2053" s="42"/>
      <c r="AN2053" s="42"/>
      <c r="AO2053" s="42"/>
      <c r="AP2053" s="42"/>
      <c r="AQ2053" s="42"/>
      <c r="AR2053" s="42"/>
      <c r="AS2053" s="42"/>
      <c r="AT2053" s="42"/>
      <c r="AU2053" s="42"/>
      <c r="AV2053" s="42"/>
    </row>
    <row r="2054" spans="3:48" x14ac:dyDescent="0.35">
      <c r="C2054" s="1">
        <v>42952.25</v>
      </c>
      <c r="D2054">
        <v>514</v>
      </c>
      <c r="E2054">
        <v>1</v>
      </c>
      <c r="F2054">
        <v>49</v>
      </c>
      <c r="G2054">
        <v>44</v>
      </c>
      <c r="H2054">
        <v>4</v>
      </c>
      <c r="I2054">
        <v>0</v>
      </c>
      <c r="J2054">
        <v>0</v>
      </c>
      <c r="K2054">
        <v>0</v>
      </c>
      <c r="L2054">
        <v>49</v>
      </c>
      <c r="M2054">
        <v>49</v>
      </c>
      <c r="N2054">
        <v>0.82499999999999996</v>
      </c>
      <c r="O2054">
        <v>1</v>
      </c>
      <c r="P2054">
        <v>0.73611111111111105</v>
      </c>
      <c r="Q2054">
        <v>5</v>
      </c>
      <c r="R2054">
        <v>50</v>
      </c>
      <c r="S2054">
        <v>2</v>
      </c>
      <c r="T2054">
        <v>5</v>
      </c>
      <c r="U2054">
        <v>0</v>
      </c>
      <c r="V2054">
        <v>0</v>
      </c>
      <c r="W2054">
        <v>0.60729166666666701</v>
      </c>
      <c r="X2054" s="37">
        <v>0</v>
      </c>
      <c r="Y2054" s="37">
        <v>1</v>
      </c>
      <c r="Z2054" s="37">
        <v>1</v>
      </c>
      <c r="AA2054" s="37">
        <v>0.60729166666666701</v>
      </c>
      <c r="AB2054" s="42">
        <f t="shared" ref="AB2054" si="10751">AVERAGE(D2054:D2057)</f>
        <v>514</v>
      </c>
      <c r="AC2054" s="42">
        <f t="shared" ref="AC2054" si="10752">AVERAGEIF(M2054:M2057,"&lt;&gt;0",F2054:F2057)</f>
        <v>46.5</v>
      </c>
      <c r="AD2054" s="42">
        <f t="shared" ref="AD2054" si="10753">AVERAGEIF(M2054:M2057,"&lt;&gt;0",G2054:G2057)</f>
        <v>41.5</v>
      </c>
      <c r="AE2054" s="42">
        <f t="shared" ref="AE2054" si="10754">AVERAGEIF(M2054:M2057,"&lt;&gt;0",H2054:H2057)</f>
        <v>1</v>
      </c>
      <c r="AF2054" s="42">
        <f t="shared" ref="AF2054" si="10755">AVERAGEIF(M2054:M2057,"&lt;&gt;0",I2054:I2057)</f>
        <v>1.25</v>
      </c>
      <c r="AG2054" s="42">
        <f t="shared" ref="AG2054" si="10756">AVERAGEIF(M2054:M2057,"&lt;&gt;0",J2054:J2057)</f>
        <v>0</v>
      </c>
      <c r="AH2054" s="42">
        <f t="shared" ref="AH2054" si="10757">AVERAGEIF(M2054:M2057,"&lt;&gt;0",X2054:X2057)</f>
        <v>0</v>
      </c>
      <c r="AI2054" s="42">
        <f t="shared" ref="AI2054" si="10758">AVERAGEIF(M2054:M2057,"&lt;&gt;0",L2054:L2057)</f>
        <v>47.5</v>
      </c>
      <c r="AJ2054" s="42">
        <f t="shared" ref="AJ2054" si="10759">AVERAGEIF(M2054:M2057,"&lt;&gt;0",Y2054:Y2057)</f>
        <v>0.98148148148148151</v>
      </c>
      <c r="AK2054" s="42">
        <f t="shared" ref="AK2054" si="10760">AVERAGEIF(M2054:M2057,"&lt;&gt;0",N2054:N2057)</f>
        <v>0.84375</v>
      </c>
      <c r="AL2054" s="42">
        <f t="shared" ref="AL2054" si="10761">AVERAGEIF(M2054:M2057,"&lt;&gt;0",O2054:O2057)</f>
        <v>0.98148148148148151</v>
      </c>
      <c r="AM2054" s="42">
        <f t="shared" ref="AM2054" si="10762">AVERAGEIF(M2054:M2057,"&lt;&gt;0",P2054:P2057)</f>
        <v>0.72189831687689554</v>
      </c>
      <c r="AN2054" s="42">
        <f t="shared" ref="AN2054" si="10763">AVERAGEIF(M2054:M2057,"&lt;&gt;0",Q2054:Q2057)</f>
        <v>5.5</v>
      </c>
      <c r="AO2054" s="42">
        <f t="shared" ref="AO2054" si="10764">AVERAGEIF(M2054:M2057,"&lt;&gt;0",R2054:R2057)</f>
        <v>52.25</v>
      </c>
      <c r="AP2054" s="42">
        <f t="shared" ref="AP2054" si="10765">AVERAGEIF(M2054:M2057,"&lt;&gt;0",S2054:S2057)</f>
        <v>1.75</v>
      </c>
      <c r="AQ2054" s="42">
        <f t="shared" ref="AQ2054" si="10766">AVERAGEIF(M2054:M2057,"&lt;&gt;0",T2054:T2057)</f>
        <v>4.75</v>
      </c>
      <c r="AR2054" s="42">
        <f t="shared" ref="AR2054" si="10767">AVERAGEIF(M2054:M2057,"&lt;&gt;0",U2054:U2057)</f>
        <v>0</v>
      </c>
      <c r="AS2054" s="42">
        <f t="shared" ref="AS2054" si="10768">AVERAGEIF(M2054:M2057,"&lt;&gt;0",V2054:V2057)</f>
        <v>0</v>
      </c>
      <c r="AT2054" s="42">
        <f t="shared" ref="AT2054" si="10769">AVERAGEIF(M2054:M2057,"&lt;&gt;0",W2054:W2057)</f>
        <v>0.60729166666666679</v>
      </c>
      <c r="AU2054" s="42">
        <f t="shared" ref="AU2054" si="10770">AVERAGEIF(M2054:M2057,"&lt;&gt;0",Z2054:Z2057)</f>
        <v>0.98148148148148151</v>
      </c>
      <c r="AV2054" s="42">
        <f t="shared" ref="AV2054" si="10771">AVERAGEIF(M2054:M2057,"&lt;&gt;0",AA2054:AA2057)</f>
        <v>0.63385416666666683</v>
      </c>
    </row>
    <row r="2055" spans="3:48" x14ac:dyDescent="0.35">
      <c r="C2055" s="1" t="s">
        <v>27</v>
      </c>
      <c r="D2055">
        <v>514</v>
      </c>
      <c r="E2055">
        <v>2</v>
      </c>
      <c r="F2055">
        <v>50</v>
      </c>
      <c r="G2055">
        <v>43</v>
      </c>
      <c r="H2055">
        <v>0</v>
      </c>
      <c r="I2055">
        <v>5</v>
      </c>
      <c r="J2055">
        <v>0</v>
      </c>
      <c r="K2055">
        <v>0</v>
      </c>
      <c r="L2055">
        <v>54</v>
      </c>
      <c r="M2055">
        <v>50</v>
      </c>
      <c r="N2055">
        <v>0.8</v>
      </c>
      <c r="O2055">
        <v>0.92592592592592604</v>
      </c>
      <c r="P2055">
        <v>0.77734375</v>
      </c>
      <c r="Q2055">
        <v>4</v>
      </c>
      <c r="R2055">
        <v>50</v>
      </c>
      <c r="S2055">
        <v>3</v>
      </c>
      <c r="T2055">
        <v>3</v>
      </c>
      <c r="U2055">
        <v>0</v>
      </c>
      <c r="V2055">
        <v>0</v>
      </c>
      <c r="W2055">
        <v>0.62187499999999996</v>
      </c>
      <c r="X2055" s="37">
        <v>0</v>
      </c>
      <c r="Y2055" s="37">
        <v>0.92592592592592604</v>
      </c>
      <c r="Z2055" s="37">
        <v>0.92592592592592604</v>
      </c>
      <c r="AA2055" s="37">
        <v>0.72812500000000002</v>
      </c>
      <c r="AB2055" s="42"/>
      <c r="AC2055" s="42"/>
      <c r="AD2055" s="42"/>
      <c r="AE2055" s="42"/>
      <c r="AF2055" s="42"/>
      <c r="AG2055" s="42"/>
      <c r="AH2055" s="42"/>
      <c r="AI2055" s="42"/>
      <c r="AJ2055" s="42"/>
      <c r="AK2055" s="42"/>
      <c r="AL2055" s="42"/>
      <c r="AM2055" s="42"/>
      <c r="AN2055" s="42"/>
      <c r="AO2055" s="42"/>
      <c r="AP2055" s="42"/>
      <c r="AQ2055" s="42"/>
      <c r="AR2055" s="42"/>
      <c r="AS2055" s="42"/>
      <c r="AT2055" s="42"/>
      <c r="AU2055" s="42"/>
      <c r="AV2055" s="42"/>
    </row>
    <row r="2056" spans="3:48" x14ac:dyDescent="0.35">
      <c r="C2056" s="1" t="s">
        <v>28</v>
      </c>
      <c r="D2056">
        <v>514</v>
      </c>
      <c r="E2056">
        <v>3</v>
      </c>
      <c r="F2056">
        <v>37</v>
      </c>
      <c r="G2056">
        <v>32</v>
      </c>
      <c r="H2056">
        <v>0</v>
      </c>
      <c r="I2056">
        <v>0</v>
      </c>
      <c r="J2056">
        <v>0</v>
      </c>
      <c r="K2056">
        <v>0</v>
      </c>
      <c r="L2056">
        <v>37</v>
      </c>
      <c r="M2056">
        <v>37</v>
      </c>
      <c r="N2056">
        <v>0.77500000000000002</v>
      </c>
      <c r="O2056">
        <v>1</v>
      </c>
      <c r="P2056">
        <v>0.69892473118279597</v>
      </c>
      <c r="Q2056">
        <v>6</v>
      </c>
      <c r="R2056">
        <v>49</v>
      </c>
      <c r="S2056">
        <v>2</v>
      </c>
      <c r="T2056">
        <v>4</v>
      </c>
      <c r="U2056">
        <v>0</v>
      </c>
      <c r="V2056">
        <v>0</v>
      </c>
      <c r="W2056">
        <v>0.54166666666666696</v>
      </c>
      <c r="X2056" s="37">
        <v>0</v>
      </c>
      <c r="Y2056" s="37">
        <v>1</v>
      </c>
      <c r="Z2056" s="37">
        <v>1</v>
      </c>
      <c r="AA2056" s="37">
        <v>0.54166666666666696</v>
      </c>
      <c r="AB2056" s="42"/>
      <c r="AC2056" s="42"/>
      <c r="AD2056" s="42"/>
      <c r="AE2056" s="42"/>
      <c r="AF2056" s="42"/>
      <c r="AG2056" s="42"/>
      <c r="AH2056" s="42"/>
      <c r="AI2056" s="42"/>
      <c r="AJ2056" s="42"/>
      <c r="AK2056" s="42"/>
      <c r="AL2056" s="42"/>
      <c r="AM2056" s="42"/>
      <c r="AN2056" s="42"/>
      <c r="AO2056" s="42"/>
      <c r="AP2056" s="42"/>
      <c r="AQ2056" s="42"/>
      <c r="AR2056" s="42"/>
      <c r="AS2056" s="42"/>
      <c r="AT2056" s="42"/>
      <c r="AU2056" s="42"/>
      <c r="AV2056" s="42"/>
    </row>
    <row r="2057" spans="3:48" x14ac:dyDescent="0.35">
      <c r="C2057" s="1" t="s">
        <v>29</v>
      </c>
      <c r="D2057">
        <v>514</v>
      </c>
      <c r="E2057">
        <v>4</v>
      </c>
      <c r="F2057">
        <v>50</v>
      </c>
      <c r="G2057">
        <v>47</v>
      </c>
      <c r="H2057">
        <v>0</v>
      </c>
      <c r="I2057">
        <v>0</v>
      </c>
      <c r="J2057">
        <v>0</v>
      </c>
      <c r="K2057">
        <v>0</v>
      </c>
      <c r="L2057">
        <v>50</v>
      </c>
      <c r="M2057">
        <v>50</v>
      </c>
      <c r="N2057">
        <v>0.97499999999999998</v>
      </c>
      <c r="O2057">
        <v>1</v>
      </c>
      <c r="P2057">
        <v>0.67521367521367504</v>
      </c>
      <c r="Q2057">
        <v>7</v>
      </c>
      <c r="R2057">
        <v>60</v>
      </c>
      <c r="S2057">
        <v>0</v>
      </c>
      <c r="T2057">
        <v>7</v>
      </c>
      <c r="U2057">
        <v>0</v>
      </c>
      <c r="V2057">
        <v>0</v>
      </c>
      <c r="W2057">
        <v>0.65833333333333299</v>
      </c>
      <c r="X2057" s="37">
        <v>0</v>
      </c>
      <c r="Y2057" s="37">
        <v>1</v>
      </c>
      <c r="Z2057" s="37">
        <v>1</v>
      </c>
      <c r="AA2057" s="37">
        <v>0.65833333333333299</v>
      </c>
      <c r="AB2057" s="42"/>
      <c r="AC2057" s="42"/>
      <c r="AD2057" s="42"/>
      <c r="AE2057" s="42"/>
      <c r="AF2057" s="42"/>
      <c r="AG2057" s="42"/>
      <c r="AH2057" s="42"/>
      <c r="AI2057" s="42"/>
      <c r="AJ2057" s="42"/>
      <c r="AK2057" s="42"/>
      <c r="AL2057" s="42"/>
      <c r="AM2057" s="42"/>
      <c r="AN2057" s="42"/>
      <c r="AO2057" s="42"/>
      <c r="AP2057" s="42"/>
      <c r="AQ2057" s="42"/>
      <c r="AR2057" s="42"/>
      <c r="AS2057" s="42"/>
      <c r="AT2057" s="42"/>
      <c r="AU2057" s="42"/>
      <c r="AV2057" s="42"/>
    </row>
    <row r="2058" spans="3:48" x14ac:dyDescent="0.35">
      <c r="C2058" s="1">
        <v>42952.25</v>
      </c>
      <c r="D2058">
        <v>515</v>
      </c>
      <c r="E2058">
        <v>1</v>
      </c>
      <c r="F2058">
        <v>58</v>
      </c>
      <c r="G2058">
        <v>50</v>
      </c>
      <c r="H2058">
        <v>0</v>
      </c>
      <c r="I2058">
        <v>6</v>
      </c>
      <c r="J2058">
        <v>27</v>
      </c>
      <c r="K2058">
        <v>13</v>
      </c>
      <c r="L2058">
        <v>49</v>
      </c>
      <c r="M2058">
        <v>45</v>
      </c>
      <c r="N2058">
        <v>0.77500000000000002</v>
      </c>
      <c r="O2058">
        <v>0.76315789473684204</v>
      </c>
      <c r="P2058">
        <v>0.82123655913978499</v>
      </c>
      <c r="Q2058">
        <v>5</v>
      </c>
      <c r="R2058">
        <v>42</v>
      </c>
      <c r="S2058">
        <v>0</v>
      </c>
      <c r="T2058">
        <v>2</v>
      </c>
      <c r="U2058">
        <v>0</v>
      </c>
      <c r="V2058">
        <v>0</v>
      </c>
      <c r="W2058">
        <v>0.63645833333333302</v>
      </c>
      <c r="X2058" s="37">
        <v>0.17105263157894701</v>
      </c>
      <c r="Y2058" s="37">
        <v>0.59210526315789502</v>
      </c>
      <c r="Z2058" s="37">
        <v>0.76315789473684204</v>
      </c>
      <c r="AA2058" s="37">
        <v>0.60729166666666701</v>
      </c>
      <c r="AB2058" s="42">
        <f t="shared" ref="AB2058" si="10772">AVERAGE(D2058:D2061)</f>
        <v>515</v>
      </c>
      <c r="AC2058" s="42">
        <f t="shared" ref="AC2058" si="10773">AVERAGEIF(M2058:M2061,"&lt;&gt;0",F2058:F2061)</f>
        <v>52</v>
      </c>
      <c r="AD2058" s="42">
        <f t="shared" ref="AD2058" si="10774">AVERAGEIF(M2058:M2061,"&lt;&gt;0",G2058:G2061)</f>
        <v>44</v>
      </c>
      <c r="AE2058" s="42">
        <f t="shared" ref="AE2058" si="10775">AVERAGEIF(M2058:M2061,"&lt;&gt;0",H2058:H2061)</f>
        <v>0</v>
      </c>
      <c r="AF2058" s="42">
        <f t="shared" ref="AF2058" si="10776">AVERAGEIF(M2058:M2061,"&lt;&gt;0",I2058:I2061)</f>
        <v>6</v>
      </c>
      <c r="AG2058" s="42">
        <f t="shared" ref="AG2058" si="10777">AVERAGEIF(M2058:M2061,"&lt;&gt;0",J2058:J2061)</f>
        <v>22</v>
      </c>
      <c r="AH2058" s="42">
        <f t="shared" ref="AH2058" si="10778">AVERAGEIF(M2058:M2061,"&lt;&gt;0",X2058:X2061)</f>
        <v>0.13404241153167534</v>
      </c>
      <c r="AI2058" s="42">
        <f t="shared" ref="AI2058" si="10779">AVERAGEIF(M2058:M2061,"&lt;&gt;0",L2058:L2061)</f>
        <v>47.5</v>
      </c>
      <c r="AJ2058" s="42">
        <f t="shared" ref="AJ2058" si="10780">AVERAGEIF(M2058:M2061,"&lt;&gt;0",Y2058:Y2061)</f>
        <v>0.61335021416602897</v>
      </c>
      <c r="AK2058" s="42">
        <f t="shared" ref="AK2058" si="10781">AVERAGEIF(M2058:M2061,"&lt;&gt;0",N2058:N2061)</f>
        <v>0.74687500000000007</v>
      </c>
      <c r="AL2058" s="42">
        <f t="shared" ref="AL2058" si="10782">AVERAGEIF(M2058:M2061,"&lt;&gt;0",O2058:O2061)</f>
        <v>0.74739262569770415</v>
      </c>
      <c r="AM2058" s="42">
        <f t="shared" ref="AM2058" si="10783">AVERAGEIF(M2058:M2061,"&lt;&gt;0",P2058:P2061)</f>
        <v>0.82108836574736177</v>
      </c>
      <c r="AN2058" s="42">
        <f t="shared" ref="AN2058" si="10784">AVERAGEIF(M2058:M2061,"&lt;&gt;0",Q2058:Q2061)</f>
        <v>3.25</v>
      </c>
      <c r="AO2058" s="42">
        <f t="shared" ref="AO2058" si="10785">AVERAGEIF(M2058:M2061,"&lt;&gt;0",R2058:R2061)</f>
        <v>40.25</v>
      </c>
      <c r="AP2058" s="42">
        <f t="shared" ref="AP2058" si="10786">AVERAGEIF(M2058:M2061,"&lt;&gt;0",S2058:S2061)</f>
        <v>1.5</v>
      </c>
      <c r="AQ2058" s="42">
        <f t="shared" ref="AQ2058" si="10787">AVERAGEIF(M2058:M2061,"&lt;&gt;0",T2058:T2061)</f>
        <v>2.5</v>
      </c>
      <c r="AR2058" s="42">
        <f t="shared" ref="AR2058" si="10788">AVERAGEIF(M2058:M2061,"&lt;&gt;0",U2058:U2061)</f>
        <v>0</v>
      </c>
      <c r="AS2058" s="42">
        <f t="shared" ref="AS2058" si="10789">AVERAGEIF(M2058:M2061,"&lt;&gt;0",V2058:V2061)</f>
        <v>0</v>
      </c>
      <c r="AT2058" s="42">
        <f t="shared" ref="AT2058" si="10790">AVERAGEIF(M2058:M2061,"&lt;&gt;0",W2058:W2061)</f>
        <v>0.61328124999999978</v>
      </c>
      <c r="AU2058" s="42">
        <f t="shared" ref="AU2058" si="10791">AVERAGEIF(M2058:M2061,"&lt;&gt;0",Z2058:Z2061)</f>
        <v>0.74739262569770415</v>
      </c>
      <c r="AV2058" s="42">
        <f t="shared" ref="AV2058" si="10792">AVERAGEIF(M2058:M2061,"&lt;&gt;0",AA2058:AA2061)</f>
        <v>0.63385416666666683</v>
      </c>
    </row>
    <row r="2059" spans="3:48" x14ac:dyDescent="0.35">
      <c r="C2059" s="1" t="s">
        <v>27</v>
      </c>
      <c r="D2059">
        <v>515</v>
      </c>
      <c r="E2059">
        <v>2</v>
      </c>
      <c r="F2059">
        <v>55</v>
      </c>
      <c r="G2059">
        <v>48</v>
      </c>
      <c r="H2059">
        <v>0</v>
      </c>
      <c r="I2059">
        <v>10</v>
      </c>
      <c r="J2059">
        <v>18</v>
      </c>
      <c r="K2059">
        <v>6</v>
      </c>
      <c r="L2059">
        <v>54</v>
      </c>
      <c r="M2059">
        <v>49</v>
      </c>
      <c r="N2059">
        <v>0.78749999999999998</v>
      </c>
      <c r="O2059">
        <v>0.76388888888888895</v>
      </c>
      <c r="P2059">
        <v>0.83201058201058198</v>
      </c>
      <c r="Q2059">
        <v>2</v>
      </c>
      <c r="R2059">
        <v>44</v>
      </c>
      <c r="S2059">
        <v>1</v>
      </c>
      <c r="T2059">
        <v>3</v>
      </c>
      <c r="U2059">
        <v>0</v>
      </c>
      <c r="V2059">
        <v>0</v>
      </c>
      <c r="W2059">
        <v>0.65520833333333295</v>
      </c>
      <c r="X2059" s="37">
        <v>8.3333333333333301E-2</v>
      </c>
      <c r="Y2059" s="37">
        <v>0.68055555555555602</v>
      </c>
      <c r="Z2059" s="37">
        <v>0.76388888888888895</v>
      </c>
      <c r="AA2059" s="37">
        <v>0.72812500000000002</v>
      </c>
      <c r="AB2059" s="42"/>
      <c r="AC2059" s="42"/>
      <c r="AD2059" s="42"/>
      <c r="AE2059" s="42"/>
      <c r="AF2059" s="42"/>
      <c r="AG2059" s="42"/>
      <c r="AH2059" s="42"/>
      <c r="AI2059" s="42"/>
      <c r="AJ2059" s="42"/>
      <c r="AK2059" s="42"/>
      <c r="AL2059" s="42"/>
      <c r="AM2059" s="42"/>
      <c r="AN2059" s="42"/>
      <c r="AO2059" s="42"/>
      <c r="AP2059" s="42"/>
      <c r="AQ2059" s="42"/>
      <c r="AR2059" s="42"/>
      <c r="AS2059" s="42"/>
      <c r="AT2059" s="42"/>
      <c r="AU2059" s="42"/>
      <c r="AV2059" s="42"/>
    </row>
    <row r="2060" spans="3:48" x14ac:dyDescent="0.35">
      <c r="C2060" s="1" t="s">
        <v>28</v>
      </c>
      <c r="D2060">
        <v>515</v>
      </c>
      <c r="E2060">
        <v>3</v>
      </c>
      <c r="F2060">
        <v>46</v>
      </c>
      <c r="G2060">
        <v>39</v>
      </c>
      <c r="H2060">
        <v>0</v>
      </c>
      <c r="I2060">
        <v>4</v>
      </c>
      <c r="J2060">
        <v>25</v>
      </c>
      <c r="K2060">
        <v>12</v>
      </c>
      <c r="L2060">
        <v>37</v>
      </c>
      <c r="M2060">
        <v>34</v>
      </c>
      <c r="N2060">
        <v>0.7</v>
      </c>
      <c r="O2060">
        <v>0.74193548387096797</v>
      </c>
      <c r="P2060">
        <v>0.84375</v>
      </c>
      <c r="Q2060">
        <v>2</v>
      </c>
      <c r="R2060">
        <v>37</v>
      </c>
      <c r="S2060">
        <v>4</v>
      </c>
      <c r="T2060">
        <v>3</v>
      </c>
      <c r="U2060">
        <v>0</v>
      </c>
      <c r="V2060">
        <v>0</v>
      </c>
      <c r="W2060">
        <v>0.59062499999999996</v>
      </c>
      <c r="X2060" s="37">
        <v>0.19354838709677399</v>
      </c>
      <c r="Y2060" s="37">
        <v>0.54838709677419395</v>
      </c>
      <c r="Z2060" s="37">
        <v>0.74193548387096797</v>
      </c>
      <c r="AA2060" s="37">
        <v>0.54166666666666696</v>
      </c>
      <c r="AB2060" s="42"/>
      <c r="AC2060" s="42"/>
      <c r="AD2060" s="42"/>
      <c r="AE2060" s="42"/>
      <c r="AF2060" s="42"/>
      <c r="AG2060" s="42"/>
      <c r="AH2060" s="42"/>
      <c r="AI2060" s="42"/>
      <c r="AJ2060" s="42"/>
      <c r="AK2060" s="42"/>
      <c r="AL2060" s="42"/>
      <c r="AM2060" s="42"/>
      <c r="AN2060" s="42"/>
      <c r="AO2060" s="42"/>
      <c r="AP2060" s="42"/>
      <c r="AQ2060" s="42"/>
      <c r="AR2060" s="42"/>
      <c r="AS2060" s="42"/>
      <c r="AT2060" s="42"/>
      <c r="AU2060" s="42"/>
      <c r="AV2060" s="42"/>
    </row>
    <row r="2061" spans="3:48" x14ac:dyDescent="0.35">
      <c r="C2061" s="1" t="s">
        <v>29</v>
      </c>
      <c r="D2061">
        <v>515</v>
      </c>
      <c r="E2061">
        <v>4</v>
      </c>
      <c r="F2061">
        <v>49</v>
      </c>
      <c r="G2061">
        <v>39</v>
      </c>
      <c r="H2061">
        <v>0</v>
      </c>
      <c r="I2061">
        <v>4</v>
      </c>
      <c r="J2061">
        <v>18</v>
      </c>
      <c r="K2061">
        <v>6</v>
      </c>
      <c r="L2061">
        <v>50</v>
      </c>
      <c r="M2061">
        <v>43</v>
      </c>
      <c r="N2061">
        <v>0.72499999999999998</v>
      </c>
      <c r="O2061">
        <v>0.72058823529411797</v>
      </c>
      <c r="P2061">
        <v>0.78735632183908</v>
      </c>
      <c r="Q2061">
        <v>4</v>
      </c>
      <c r="R2061">
        <v>38</v>
      </c>
      <c r="S2061">
        <v>1</v>
      </c>
      <c r="T2061">
        <v>2</v>
      </c>
      <c r="U2061">
        <v>0</v>
      </c>
      <c r="V2061">
        <v>0</v>
      </c>
      <c r="W2061">
        <v>0.57083333333333297</v>
      </c>
      <c r="X2061" s="37">
        <v>8.8235294117647106E-2</v>
      </c>
      <c r="Y2061" s="37">
        <v>0.63235294117647101</v>
      </c>
      <c r="Z2061" s="37">
        <v>0.72058823529411797</v>
      </c>
      <c r="AA2061" s="37">
        <v>0.65833333333333299</v>
      </c>
      <c r="AB2061" s="42"/>
      <c r="AC2061" s="42"/>
      <c r="AD2061" s="42"/>
      <c r="AE2061" s="42"/>
      <c r="AF2061" s="42"/>
      <c r="AG2061" s="42"/>
      <c r="AH2061" s="42"/>
      <c r="AI2061" s="42"/>
      <c r="AJ2061" s="42"/>
      <c r="AK2061" s="42"/>
      <c r="AL2061" s="42"/>
      <c r="AM2061" s="42"/>
      <c r="AN2061" s="42"/>
      <c r="AO2061" s="42"/>
      <c r="AP2061" s="42"/>
      <c r="AQ2061" s="42"/>
      <c r="AR2061" s="42"/>
      <c r="AS2061" s="42"/>
      <c r="AT2061" s="42"/>
      <c r="AU2061" s="42"/>
      <c r="AV2061" s="42"/>
    </row>
    <row r="2062" spans="3:48" x14ac:dyDescent="0.35">
      <c r="C2062" s="1">
        <v>42952.25</v>
      </c>
      <c r="D2062">
        <v>516</v>
      </c>
      <c r="E2062">
        <v>1</v>
      </c>
      <c r="F2062">
        <v>61</v>
      </c>
      <c r="G2062">
        <v>55</v>
      </c>
      <c r="H2062">
        <v>3</v>
      </c>
      <c r="I2062">
        <v>8</v>
      </c>
      <c r="J2062">
        <v>27</v>
      </c>
      <c r="K2062">
        <v>19</v>
      </c>
      <c r="L2062">
        <v>49</v>
      </c>
      <c r="M2062">
        <v>42</v>
      </c>
      <c r="N2062">
        <v>0.9</v>
      </c>
      <c r="O2062">
        <v>0.80263157894736803</v>
      </c>
      <c r="P2062">
        <v>0.72106481481481499</v>
      </c>
      <c r="Q2062">
        <v>9</v>
      </c>
      <c r="R2062">
        <v>57</v>
      </c>
      <c r="S2062">
        <v>0</v>
      </c>
      <c r="T2062">
        <v>7</v>
      </c>
      <c r="U2062">
        <v>0</v>
      </c>
      <c r="V2062">
        <v>0</v>
      </c>
      <c r="W2062">
        <v>0.64895833333333297</v>
      </c>
      <c r="X2062" s="37">
        <v>0.25</v>
      </c>
      <c r="Y2062" s="37">
        <v>0.55263157894736803</v>
      </c>
      <c r="Z2062" s="37">
        <v>0.80263157894736803</v>
      </c>
      <c r="AA2062" s="37">
        <v>0.60729166666666701</v>
      </c>
      <c r="AB2062" s="42">
        <f t="shared" ref="AB2062" si="10793">AVERAGE(D2062:D2065)</f>
        <v>516</v>
      </c>
      <c r="AC2062" s="42">
        <f t="shared" ref="AC2062" si="10794">AVERAGEIF(M2062:M2065,"&lt;&gt;0",F2062:F2065)</f>
        <v>51.5</v>
      </c>
      <c r="AD2062" s="42">
        <f t="shared" ref="AD2062" si="10795">AVERAGEIF(M2062:M2065,"&lt;&gt;0",G2062:G2065)</f>
        <v>45</v>
      </c>
      <c r="AE2062" s="42">
        <f t="shared" ref="AE2062" si="10796">AVERAGEIF(M2062:M2065,"&lt;&gt;0",H2062:H2065)</f>
        <v>4.25</v>
      </c>
      <c r="AF2062" s="42">
        <f t="shared" ref="AF2062" si="10797">AVERAGEIF(M2062:M2065,"&lt;&gt;0",I2062:I2065)</f>
        <v>16.25</v>
      </c>
      <c r="AG2062" s="42">
        <f t="shared" ref="AG2062" si="10798">AVERAGEIF(M2062:M2065,"&lt;&gt;0",J2062:J2065)</f>
        <v>22</v>
      </c>
      <c r="AH2062" s="42">
        <f t="shared" ref="AH2062" si="10799">AVERAGEIF(M2062:M2065,"&lt;&gt;0",X2062:X2065)</f>
        <v>0.20947975964579399</v>
      </c>
      <c r="AI2062" s="42">
        <f t="shared" ref="AI2062" si="10800">AVERAGEIF(M2062:M2065,"&lt;&gt;0",L2062:L2065)</f>
        <v>47.5</v>
      </c>
      <c r="AJ2062" s="42">
        <f t="shared" ref="AJ2062" si="10801">AVERAGEIF(M2062:M2065,"&lt;&gt;0",Y2062:Y2065)</f>
        <v>0.52976131029661433</v>
      </c>
      <c r="AK2062" s="42">
        <f t="shared" ref="AK2062" si="10802">AVERAGEIF(M2062:M2065,"&lt;&gt;0",N2062:N2065)</f>
        <v>0.73750000000000004</v>
      </c>
      <c r="AL2062" s="42">
        <f t="shared" ref="AL2062" si="10803">AVERAGEIF(M2062:M2065,"&lt;&gt;0",O2062:O2065)</f>
        <v>0.73924106994240801</v>
      </c>
      <c r="AM2062" s="42">
        <f t="shared" ref="AM2062" si="10804">AVERAGEIF(M2062:M2065,"&lt;&gt;0",P2062:P2065)</f>
        <v>0.74477373274060366</v>
      </c>
      <c r="AN2062" s="42">
        <f t="shared" ref="AN2062" si="10805">AVERAGEIF(M2062:M2065,"&lt;&gt;0",Q2062:Q2065)</f>
        <v>5.25</v>
      </c>
      <c r="AO2062" s="42">
        <f t="shared" ref="AO2062" si="10806">AVERAGEIF(M2062:M2065,"&lt;&gt;0",R2062:R2065)</f>
        <v>44.5</v>
      </c>
      <c r="AP2062" s="42">
        <f t="shared" ref="AP2062" si="10807">AVERAGEIF(M2062:M2065,"&lt;&gt;0",S2062:S2065)</f>
        <v>0.25</v>
      </c>
      <c r="AQ2062" s="42">
        <f t="shared" ref="AQ2062" si="10808">AVERAGEIF(M2062:M2065,"&lt;&gt;0",T2062:T2065)</f>
        <v>4.75</v>
      </c>
      <c r="AR2062" s="42">
        <f t="shared" ref="AR2062" si="10809">AVERAGEIF(M2062:M2065,"&lt;&gt;0",U2062:U2065)</f>
        <v>0</v>
      </c>
      <c r="AS2062" s="42">
        <f t="shared" ref="AS2062" si="10810">AVERAGEIF(M2062:M2065,"&lt;&gt;0",V2062:V2065)</f>
        <v>0</v>
      </c>
      <c r="AT2062" s="42">
        <f t="shared" ref="AT2062" si="10811">AVERAGEIF(M2062:M2065,"&lt;&gt;0",W2062:W2065)</f>
        <v>0.54609374999999971</v>
      </c>
      <c r="AU2062" s="42">
        <f t="shared" ref="AU2062" si="10812">AVERAGEIF(M2062:M2065,"&lt;&gt;0",Z2062:Z2065)</f>
        <v>0.73924106994240801</v>
      </c>
      <c r="AV2062" s="42">
        <f t="shared" ref="AV2062" si="10813">AVERAGEIF(M2062:M2065,"&lt;&gt;0",AA2062:AA2065)</f>
        <v>0.63385416666666683</v>
      </c>
    </row>
    <row r="2063" spans="3:48" x14ac:dyDescent="0.35">
      <c r="C2063" s="1" t="s">
        <v>27</v>
      </c>
      <c r="D2063">
        <v>516</v>
      </c>
      <c r="E2063">
        <v>2</v>
      </c>
      <c r="F2063">
        <v>48</v>
      </c>
      <c r="G2063">
        <v>41</v>
      </c>
      <c r="H2063">
        <v>6</v>
      </c>
      <c r="I2063">
        <v>28</v>
      </c>
      <c r="J2063">
        <v>18</v>
      </c>
      <c r="K2063">
        <v>12</v>
      </c>
      <c r="L2063">
        <v>54</v>
      </c>
      <c r="M2063">
        <v>36</v>
      </c>
      <c r="N2063">
        <v>0.6</v>
      </c>
      <c r="O2063">
        <v>0.66666666666666696</v>
      </c>
      <c r="P2063">
        <v>0.76388888888888895</v>
      </c>
      <c r="Q2063">
        <v>2</v>
      </c>
      <c r="R2063">
        <v>32</v>
      </c>
      <c r="S2063">
        <v>0</v>
      </c>
      <c r="T2063">
        <v>4</v>
      </c>
      <c r="U2063">
        <v>0</v>
      </c>
      <c r="V2063">
        <v>0</v>
      </c>
      <c r="W2063">
        <v>0.45833333333333298</v>
      </c>
      <c r="X2063" s="37">
        <v>0.16666666666666699</v>
      </c>
      <c r="Y2063" s="37">
        <v>0.5</v>
      </c>
      <c r="Z2063" s="37">
        <v>0.66666666666666696</v>
      </c>
      <c r="AA2063" s="37">
        <v>0.72812500000000002</v>
      </c>
      <c r="AB2063" s="42"/>
      <c r="AC2063" s="42"/>
      <c r="AD2063" s="42"/>
      <c r="AE2063" s="42"/>
      <c r="AF2063" s="42"/>
      <c r="AG2063" s="42"/>
      <c r="AH2063" s="42"/>
      <c r="AI2063" s="42"/>
      <c r="AJ2063" s="42"/>
      <c r="AK2063" s="42"/>
      <c r="AL2063" s="42"/>
      <c r="AM2063" s="42"/>
      <c r="AN2063" s="42"/>
      <c r="AO2063" s="42"/>
      <c r="AP2063" s="42"/>
      <c r="AQ2063" s="42"/>
      <c r="AR2063" s="42"/>
      <c r="AS2063" s="42"/>
      <c r="AT2063" s="42"/>
      <c r="AU2063" s="42"/>
      <c r="AV2063" s="42"/>
    </row>
    <row r="2064" spans="3:48" x14ac:dyDescent="0.35">
      <c r="C2064" s="1" t="s">
        <v>28</v>
      </c>
      <c r="D2064">
        <v>516</v>
      </c>
      <c r="E2064">
        <v>3</v>
      </c>
      <c r="F2064">
        <v>43</v>
      </c>
      <c r="G2064">
        <v>38</v>
      </c>
      <c r="H2064">
        <v>3</v>
      </c>
      <c r="I2064">
        <v>20</v>
      </c>
      <c r="J2064">
        <v>25</v>
      </c>
      <c r="K2064">
        <v>17</v>
      </c>
      <c r="L2064">
        <v>37</v>
      </c>
      <c r="M2064">
        <v>26</v>
      </c>
      <c r="N2064">
        <v>0.58750000000000002</v>
      </c>
      <c r="O2064">
        <v>0.69354838709677402</v>
      </c>
      <c r="P2064">
        <v>0.76950354609929095</v>
      </c>
      <c r="Q2064">
        <v>2</v>
      </c>
      <c r="R2064">
        <v>34</v>
      </c>
      <c r="S2064">
        <v>0</v>
      </c>
      <c r="T2064">
        <v>3</v>
      </c>
      <c r="U2064">
        <v>0</v>
      </c>
      <c r="V2064">
        <v>0</v>
      </c>
      <c r="W2064">
        <v>0.452083333333333</v>
      </c>
      <c r="X2064" s="37">
        <v>0.27419354838709697</v>
      </c>
      <c r="Y2064" s="37">
        <v>0.41935483870967699</v>
      </c>
      <c r="Z2064" s="37">
        <v>0.69354838709677402</v>
      </c>
      <c r="AA2064" s="37">
        <v>0.54166666666666696</v>
      </c>
      <c r="AB2064" s="42"/>
      <c r="AC2064" s="42"/>
      <c r="AD2064" s="42"/>
      <c r="AE2064" s="42"/>
      <c r="AF2064" s="42"/>
      <c r="AG2064" s="42"/>
      <c r="AH2064" s="42"/>
      <c r="AI2064" s="42"/>
      <c r="AJ2064" s="42"/>
      <c r="AK2064" s="42"/>
      <c r="AL2064" s="42"/>
      <c r="AM2064" s="42"/>
      <c r="AN2064" s="42"/>
      <c r="AO2064" s="42"/>
      <c r="AP2064" s="42"/>
      <c r="AQ2064" s="42"/>
      <c r="AR2064" s="42"/>
      <c r="AS2064" s="42"/>
      <c r="AT2064" s="42"/>
      <c r="AU2064" s="42"/>
      <c r="AV2064" s="42"/>
    </row>
    <row r="2065" spans="3:48" x14ac:dyDescent="0.35">
      <c r="C2065" s="1" t="s">
        <v>29</v>
      </c>
      <c r="D2065">
        <v>516</v>
      </c>
      <c r="E2065">
        <v>4</v>
      </c>
      <c r="F2065">
        <v>54</v>
      </c>
      <c r="G2065">
        <v>46</v>
      </c>
      <c r="H2065">
        <v>5</v>
      </c>
      <c r="I2065">
        <v>9</v>
      </c>
      <c r="J2065">
        <v>18</v>
      </c>
      <c r="K2065">
        <v>10</v>
      </c>
      <c r="L2065">
        <v>50</v>
      </c>
      <c r="M2065">
        <v>44</v>
      </c>
      <c r="N2065">
        <v>0.86250000000000004</v>
      </c>
      <c r="O2065">
        <v>0.79411764705882304</v>
      </c>
      <c r="P2065">
        <v>0.72463768115941996</v>
      </c>
      <c r="Q2065">
        <v>8</v>
      </c>
      <c r="R2065">
        <v>55</v>
      </c>
      <c r="S2065">
        <v>1</v>
      </c>
      <c r="T2065">
        <v>5</v>
      </c>
      <c r="U2065">
        <v>0</v>
      </c>
      <c r="V2065">
        <v>0</v>
      </c>
      <c r="W2065">
        <v>0.625</v>
      </c>
      <c r="X2065" s="37">
        <v>0.14705882352941199</v>
      </c>
      <c r="Y2065" s="37">
        <v>0.64705882352941202</v>
      </c>
      <c r="Z2065" s="37">
        <v>0.79411764705882304</v>
      </c>
      <c r="AA2065" s="37">
        <v>0.65833333333333299</v>
      </c>
      <c r="AB2065" s="42"/>
      <c r="AC2065" s="42"/>
      <c r="AD2065" s="42"/>
      <c r="AE2065" s="42"/>
      <c r="AF2065" s="42"/>
      <c r="AG2065" s="42"/>
      <c r="AH2065" s="42"/>
      <c r="AI2065" s="42"/>
      <c r="AJ2065" s="42"/>
      <c r="AK2065" s="42"/>
      <c r="AL2065" s="42"/>
      <c r="AM2065" s="42"/>
      <c r="AN2065" s="42"/>
      <c r="AO2065" s="42"/>
      <c r="AP2065" s="42"/>
      <c r="AQ2065" s="42"/>
      <c r="AR2065" s="42"/>
      <c r="AS2065" s="42"/>
      <c r="AT2065" s="42"/>
      <c r="AU2065" s="42"/>
      <c r="AV2065" s="42"/>
    </row>
    <row r="2066" spans="3:48" x14ac:dyDescent="0.35">
      <c r="C2066" s="1">
        <v>42952.25</v>
      </c>
      <c r="D2066">
        <v>517</v>
      </c>
      <c r="E2066">
        <v>1</v>
      </c>
      <c r="F2066">
        <v>44</v>
      </c>
      <c r="G2066">
        <v>44</v>
      </c>
      <c r="H2066">
        <v>0</v>
      </c>
      <c r="I2066">
        <v>7</v>
      </c>
      <c r="J2066">
        <v>0</v>
      </c>
      <c r="K2066">
        <v>0</v>
      </c>
      <c r="L2066">
        <v>49</v>
      </c>
      <c r="M2066">
        <v>44</v>
      </c>
      <c r="N2066">
        <v>0.7</v>
      </c>
      <c r="O2066">
        <v>0.89795918367346905</v>
      </c>
      <c r="P2066">
        <v>0.75446428571428603</v>
      </c>
      <c r="Q2066">
        <v>1</v>
      </c>
      <c r="R2066">
        <v>37</v>
      </c>
      <c r="S2066">
        <v>0</v>
      </c>
      <c r="T2066">
        <v>0</v>
      </c>
      <c r="U2066">
        <v>3</v>
      </c>
      <c r="V2066">
        <v>3</v>
      </c>
      <c r="W2066">
        <v>0.52812499999999996</v>
      </c>
      <c r="X2066" s="37">
        <v>0</v>
      </c>
      <c r="Y2066" s="37">
        <v>0.89795918367346905</v>
      </c>
      <c r="Z2066" s="37">
        <v>0.89795918367346905</v>
      </c>
      <c r="AA2066" s="37">
        <v>0.60729166666666701</v>
      </c>
      <c r="AB2066" s="42">
        <f t="shared" ref="AB2066" si="10814">AVERAGE(D2066:D2069)</f>
        <v>517</v>
      </c>
      <c r="AC2066" s="42">
        <f>AVERAGEIF(M2066:M2069,"&lt;&gt;0",F2066:F2069)</f>
        <v>41</v>
      </c>
      <c r="AD2066" s="42">
        <f t="shared" ref="AD2066" si="10815">AVERAGEIF(M2066:M2069,"&lt;&gt;0",G2066:G2069)</f>
        <v>41</v>
      </c>
      <c r="AE2066" s="42">
        <f t="shared" ref="AE2066" si="10816">AVERAGEIF(M2066:M2069,"&lt;&gt;0",H2066:H2069)</f>
        <v>0</v>
      </c>
      <c r="AF2066" s="42">
        <f t="shared" ref="AF2066" si="10817">AVERAGEIF(M2066:M2069,"&lt;&gt;0",I2066:I2069)</f>
        <v>8.75</v>
      </c>
      <c r="AG2066" s="42">
        <f t="shared" ref="AG2066" si="10818">AVERAGEIF(M2066:M2069,"&lt;&gt;0",J2066:J2069)</f>
        <v>0</v>
      </c>
      <c r="AH2066" s="42">
        <f t="shared" ref="AH2066" si="10819">AVERAGEIF(M2066:M2069,"&lt;&gt;0",X2066:X2069)</f>
        <v>0</v>
      </c>
      <c r="AI2066" s="42">
        <f t="shared" ref="AI2066" si="10820">AVERAGEIF(M2066:M2069,"&lt;&gt;0",L2066:L2069)</f>
        <v>47.5</v>
      </c>
      <c r="AJ2066" s="42">
        <f t="shared" ref="AJ2066" si="10821">AVERAGEIF(M2066:M2069,"&lt;&gt;0",Y2066:Y2069)</f>
        <v>0.86403934546791672</v>
      </c>
      <c r="AK2066" s="42">
        <f t="shared" ref="AK2066" si="10822">AVERAGEIF(M2066:M2069,"&lt;&gt;0",N2066:N2069)</f>
        <v>0.65625</v>
      </c>
      <c r="AL2066" s="42">
        <f t="shared" ref="AL2066" si="10823">AVERAGEIF(M2066:M2069,"&lt;&gt;0",O2066:O2069)</f>
        <v>0.86403934546791672</v>
      </c>
      <c r="AM2066" s="42">
        <f t="shared" ref="AM2066" si="10824">AVERAGEIF(M2066:M2069,"&lt;&gt;0",P2066:P2069)</f>
        <v>0.76980485162001144</v>
      </c>
      <c r="AN2066" s="42">
        <f t="shared" ref="AN2066" si="10825">AVERAGEIF(M2066:M2069,"&lt;&gt;0",Q2066:Q2069)</f>
        <v>0.5</v>
      </c>
      <c r="AO2066" s="42">
        <f t="shared" ref="AO2066" si="10826">AVERAGEIF(M2066:M2069,"&lt;&gt;0",R2066:R2069)</f>
        <v>34</v>
      </c>
      <c r="AP2066" s="42">
        <f t="shared" ref="AP2066" si="10827">AVERAGEIF(M2066:M2069,"&lt;&gt;0",S2066:S2069)</f>
        <v>0</v>
      </c>
      <c r="AQ2066" s="42">
        <f t="shared" ref="AQ2066" si="10828">AVERAGEIF(M2066:M2069,"&lt;&gt;0",T2066:T2069)</f>
        <v>0</v>
      </c>
      <c r="AR2066" s="42">
        <f t="shared" ref="AR2066" si="10829">AVERAGEIF(M2066:M2069,"&lt;&gt;0",U2066:U2069)</f>
        <v>3.75</v>
      </c>
      <c r="AS2066" s="42">
        <f t="shared" ref="AS2066" si="10830">AVERAGEIF(M2066:M2069,"&lt;&gt;0",V2066:V2069)</f>
        <v>3</v>
      </c>
      <c r="AT2066" s="42">
        <f t="shared" ref="AT2066" si="10831">AVERAGEIF(M2066:M2069,"&lt;&gt;0",W2066:W2069)</f>
        <v>0.50546874999999969</v>
      </c>
      <c r="AU2066" s="42">
        <f t="shared" ref="AU2066" si="10832">AVERAGEIF(M2066:M2069,"&lt;&gt;0",Z2066:Z2069)</f>
        <v>0.86403934546791672</v>
      </c>
      <c r="AV2066" s="42">
        <f t="shared" ref="AV2066" si="10833">AVERAGEIF(M2066:M2069,"&lt;&gt;0",AA2066:AA2069)</f>
        <v>0.63385416666666683</v>
      </c>
    </row>
    <row r="2067" spans="3:48" x14ac:dyDescent="0.35">
      <c r="C2067" s="1" t="s">
        <v>27</v>
      </c>
      <c r="D2067">
        <v>517</v>
      </c>
      <c r="E2067">
        <v>2</v>
      </c>
      <c r="F2067">
        <v>45</v>
      </c>
      <c r="G2067">
        <v>45</v>
      </c>
      <c r="H2067">
        <v>0</v>
      </c>
      <c r="I2067">
        <v>13</v>
      </c>
      <c r="J2067">
        <v>0</v>
      </c>
      <c r="K2067">
        <v>0</v>
      </c>
      <c r="L2067">
        <v>54</v>
      </c>
      <c r="M2067">
        <v>45</v>
      </c>
      <c r="N2067">
        <v>0.65</v>
      </c>
      <c r="O2067">
        <v>0.83333333333333304</v>
      </c>
      <c r="P2067">
        <v>0.80608974358974395</v>
      </c>
      <c r="Q2067">
        <v>0</v>
      </c>
      <c r="R2067">
        <v>35</v>
      </c>
      <c r="S2067">
        <v>0</v>
      </c>
      <c r="T2067">
        <v>0</v>
      </c>
      <c r="U2067">
        <v>6</v>
      </c>
      <c r="V2067">
        <v>2</v>
      </c>
      <c r="W2067">
        <v>0.52395833333333297</v>
      </c>
      <c r="X2067" s="37">
        <v>0</v>
      </c>
      <c r="Y2067" s="37">
        <v>0.83333333333333304</v>
      </c>
      <c r="Z2067" s="37">
        <v>0.83333333333333304</v>
      </c>
      <c r="AA2067" s="37">
        <v>0.72812500000000002</v>
      </c>
      <c r="AB2067" s="42"/>
      <c r="AC2067" s="42"/>
      <c r="AD2067" s="42"/>
      <c r="AE2067" s="42"/>
      <c r="AF2067" s="42"/>
      <c r="AG2067" s="42"/>
      <c r="AH2067" s="42"/>
      <c r="AI2067" s="42"/>
      <c r="AJ2067" s="42"/>
      <c r="AK2067" s="42"/>
      <c r="AL2067" s="42"/>
      <c r="AM2067" s="42"/>
      <c r="AN2067" s="42"/>
      <c r="AO2067" s="42"/>
      <c r="AP2067" s="42"/>
      <c r="AQ2067" s="42"/>
      <c r="AR2067" s="42"/>
      <c r="AS2067" s="42"/>
      <c r="AT2067" s="42"/>
      <c r="AU2067" s="42"/>
      <c r="AV2067" s="42"/>
    </row>
    <row r="2068" spans="3:48" x14ac:dyDescent="0.35">
      <c r="C2068" s="1" t="s">
        <v>28</v>
      </c>
      <c r="D2068">
        <v>517</v>
      </c>
      <c r="E2068">
        <v>3</v>
      </c>
      <c r="F2068">
        <v>32</v>
      </c>
      <c r="G2068">
        <v>32</v>
      </c>
      <c r="H2068">
        <v>0</v>
      </c>
      <c r="I2068">
        <v>6</v>
      </c>
      <c r="J2068">
        <v>0</v>
      </c>
      <c r="K2068">
        <v>0</v>
      </c>
      <c r="L2068">
        <v>37</v>
      </c>
      <c r="M2068">
        <v>32</v>
      </c>
      <c r="N2068">
        <v>0.58750000000000002</v>
      </c>
      <c r="O2068">
        <v>0.86486486486486502</v>
      </c>
      <c r="P2068">
        <v>0.74290780141844004</v>
      </c>
      <c r="Q2068">
        <v>0</v>
      </c>
      <c r="R2068">
        <v>27</v>
      </c>
      <c r="S2068">
        <v>0</v>
      </c>
      <c r="T2068">
        <v>0</v>
      </c>
      <c r="U2068">
        <v>4</v>
      </c>
      <c r="V2068">
        <v>1</v>
      </c>
      <c r="W2068">
        <v>0.436458333333333</v>
      </c>
      <c r="X2068" s="37">
        <v>0</v>
      </c>
      <c r="Y2068" s="37">
        <v>0.86486486486486502</v>
      </c>
      <c r="Z2068" s="37">
        <v>0.86486486486486502</v>
      </c>
      <c r="AA2068" s="37">
        <v>0.54166666666666696</v>
      </c>
      <c r="AB2068" s="42"/>
      <c r="AC2068" s="42"/>
      <c r="AD2068" s="42"/>
      <c r="AE2068" s="42"/>
      <c r="AF2068" s="42"/>
      <c r="AG2068" s="42"/>
      <c r="AH2068" s="42"/>
      <c r="AI2068" s="42"/>
      <c r="AJ2068" s="42"/>
      <c r="AK2068" s="42"/>
      <c r="AL2068" s="42"/>
      <c r="AM2068" s="42"/>
      <c r="AN2068" s="42"/>
      <c r="AO2068" s="42"/>
      <c r="AP2068" s="42"/>
      <c r="AQ2068" s="42"/>
      <c r="AR2068" s="42"/>
      <c r="AS2068" s="42"/>
      <c r="AT2068" s="42"/>
      <c r="AU2068" s="42"/>
      <c r="AV2068" s="42"/>
    </row>
    <row r="2069" spans="3:48" x14ac:dyDescent="0.35">
      <c r="C2069" s="1" t="s">
        <v>29</v>
      </c>
      <c r="D2069">
        <v>517</v>
      </c>
      <c r="E2069">
        <v>4</v>
      </c>
      <c r="F2069">
        <v>43</v>
      </c>
      <c r="G2069">
        <v>43</v>
      </c>
      <c r="H2069">
        <v>0</v>
      </c>
      <c r="I2069">
        <v>9</v>
      </c>
      <c r="J2069">
        <v>0</v>
      </c>
      <c r="K2069">
        <v>0</v>
      </c>
      <c r="L2069">
        <v>50</v>
      </c>
      <c r="M2069">
        <v>43</v>
      </c>
      <c r="N2069">
        <v>0.6875</v>
      </c>
      <c r="O2069">
        <v>0.86</v>
      </c>
      <c r="P2069">
        <v>0.77575757575757598</v>
      </c>
      <c r="Q2069">
        <v>1</v>
      </c>
      <c r="R2069">
        <v>37</v>
      </c>
      <c r="S2069">
        <v>0</v>
      </c>
      <c r="T2069">
        <v>0</v>
      </c>
      <c r="U2069">
        <v>2</v>
      </c>
      <c r="V2069">
        <v>6</v>
      </c>
      <c r="W2069">
        <v>0.53333333333333299</v>
      </c>
      <c r="X2069" s="37">
        <v>0</v>
      </c>
      <c r="Y2069" s="37">
        <v>0.86</v>
      </c>
      <c r="Z2069" s="37">
        <v>0.86</v>
      </c>
      <c r="AA2069" s="37">
        <v>0.65833333333333299</v>
      </c>
      <c r="AB2069" s="42"/>
      <c r="AC2069" s="42"/>
      <c r="AD2069" s="42"/>
      <c r="AE2069" s="42"/>
      <c r="AF2069" s="42"/>
      <c r="AG2069" s="42"/>
      <c r="AH2069" s="42"/>
      <c r="AI2069" s="42"/>
      <c r="AJ2069" s="42"/>
      <c r="AK2069" s="42"/>
      <c r="AL2069" s="42"/>
      <c r="AM2069" s="42"/>
      <c r="AN2069" s="42"/>
      <c r="AO2069" s="42"/>
      <c r="AP2069" s="42"/>
      <c r="AQ2069" s="42"/>
      <c r="AR2069" s="42"/>
      <c r="AS2069" s="42"/>
      <c r="AT2069" s="42"/>
      <c r="AU2069" s="42"/>
      <c r="AV2069" s="42"/>
    </row>
    <row r="2070" spans="3:48" x14ac:dyDescent="0.35">
      <c r="C2070" s="1">
        <v>42952.25</v>
      </c>
      <c r="D2070">
        <v>518</v>
      </c>
      <c r="E2070">
        <v>1</v>
      </c>
      <c r="F2070">
        <v>49</v>
      </c>
      <c r="G2070">
        <v>49</v>
      </c>
      <c r="H2070">
        <v>0</v>
      </c>
      <c r="I2070">
        <v>0</v>
      </c>
      <c r="J2070">
        <v>0</v>
      </c>
      <c r="K2070">
        <v>0</v>
      </c>
      <c r="L2070">
        <v>49</v>
      </c>
      <c r="M2070">
        <v>49</v>
      </c>
      <c r="N2070">
        <v>0.875</v>
      </c>
      <c r="O2070">
        <v>1</v>
      </c>
      <c r="P2070">
        <v>0.69404761904761902</v>
      </c>
      <c r="Q2070">
        <v>2</v>
      </c>
      <c r="R2070">
        <v>51</v>
      </c>
      <c r="S2070">
        <v>0</v>
      </c>
      <c r="T2070">
        <v>0</v>
      </c>
      <c r="U2070">
        <v>1</v>
      </c>
      <c r="V2070">
        <v>17</v>
      </c>
      <c r="W2070">
        <v>0.60729166666666701</v>
      </c>
      <c r="X2070" s="37">
        <v>0</v>
      </c>
      <c r="Y2070" s="37">
        <v>1</v>
      </c>
      <c r="Z2070" s="37">
        <v>1</v>
      </c>
      <c r="AA2070" s="37">
        <v>0.60729166666666701</v>
      </c>
      <c r="AB2070" s="42">
        <f t="shared" ref="AB2070" si="10834">AVERAGE(D2070:D2073)</f>
        <v>518</v>
      </c>
      <c r="AC2070" s="42">
        <f t="shared" ref="AC2070" si="10835">AVERAGEIF(M2070:M2073,"&lt;&gt;0",F2070:F2073)</f>
        <v>46</v>
      </c>
      <c r="AD2070" s="42">
        <f t="shared" ref="AD2070" si="10836">AVERAGEIF(M2070:M2073,"&lt;&gt;0",G2070:G2073)</f>
        <v>46</v>
      </c>
      <c r="AE2070" s="42">
        <f t="shared" ref="AE2070" si="10837">AVERAGEIF(M2070:M2073,"&lt;&gt;0",H2070:H2073)</f>
        <v>0</v>
      </c>
      <c r="AF2070" s="42">
        <f t="shared" ref="AF2070" si="10838">AVERAGEIF(M2070:M2073,"&lt;&gt;0",I2070:I2073)</f>
        <v>2</v>
      </c>
      <c r="AG2070" s="42">
        <f t="shared" ref="AG2070" si="10839">AVERAGEIF(M2070:M2073,"&lt;&gt;0",J2070:J2073)</f>
        <v>0</v>
      </c>
      <c r="AH2070" s="42">
        <f t="shared" ref="AH2070" si="10840">AVERAGEIF(M2070:M2073,"&lt;&gt;0",X2070:X2073)</f>
        <v>0</v>
      </c>
      <c r="AI2070" s="42">
        <f t="shared" ref="AI2070" si="10841">AVERAGEIF(M2070:M2073,"&lt;&gt;0",L2070:L2073)</f>
        <v>47.5</v>
      </c>
      <c r="AJ2070" s="42">
        <f t="shared" ref="AJ2070" si="10842">AVERAGEIF(M2070:M2073,"&lt;&gt;0",Y2070:Y2073)</f>
        <v>0.97222222222222221</v>
      </c>
      <c r="AK2070" s="42">
        <f t="shared" ref="AK2070" si="10843">AVERAGEIF(M2070:M2073,"&lt;&gt;0",N2070:N2073)</f>
        <v>0.88749999999999996</v>
      </c>
      <c r="AL2070" s="42">
        <f t="shared" ref="AL2070" si="10844">AVERAGEIF(M2070:M2073,"&lt;&gt;0",O2070:O2073)</f>
        <v>0.97222222222222221</v>
      </c>
      <c r="AM2070" s="42">
        <f t="shared" ref="AM2070" si="10845">AVERAGEIF(M2070:M2073,"&lt;&gt;0",P2070:P2073)</f>
        <v>0.67392838714433134</v>
      </c>
      <c r="AN2070" s="42">
        <f t="shared" ref="AN2070" si="10846">AVERAGEIF(M2070:M2073,"&lt;&gt;0",Q2070:Q2073)</f>
        <v>3.25</v>
      </c>
      <c r="AO2070" s="42">
        <f t="shared" ref="AO2070" si="10847">AVERAGEIF(M2070:M2073,"&lt;&gt;0",R2070:R2073)</f>
        <v>53.25</v>
      </c>
      <c r="AP2070" s="42">
        <f t="shared" ref="AP2070" si="10848">AVERAGEIF(M2070:M2073,"&lt;&gt;0",S2070:S2073)</f>
        <v>0</v>
      </c>
      <c r="AQ2070" s="42">
        <f t="shared" ref="AQ2070" si="10849">AVERAGEIF(M2070:M2073,"&lt;&gt;0",T2070:T2073)</f>
        <v>0</v>
      </c>
      <c r="AR2070" s="42">
        <f t="shared" ref="AR2070" si="10850">AVERAGEIF(M2070:M2073,"&lt;&gt;0",U2070:U2073)</f>
        <v>2.5</v>
      </c>
      <c r="AS2070" s="42">
        <f t="shared" ref="AS2070" si="10851">AVERAGEIF(M2070:M2073,"&lt;&gt;0",V2070:V2073)</f>
        <v>13</v>
      </c>
      <c r="AT2070" s="42">
        <f t="shared" ref="AT2070" si="10852">AVERAGEIF(M2070:M2073,"&lt;&gt;0",W2070:W2073)</f>
        <v>0.59869791666666683</v>
      </c>
      <c r="AU2070" s="42">
        <f t="shared" ref="AU2070" si="10853">AVERAGEIF(M2070:M2073,"&lt;&gt;0",Z2070:Z2073)</f>
        <v>0.97222222222222221</v>
      </c>
      <c r="AV2070" s="42">
        <f t="shared" ref="AV2070" si="10854">AVERAGEIF(M2070:M2073,"&lt;&gt;0",AA2070:AA2073)</f>
        <v>0.63385416666666683</v>
      </c>
    </row>
    <row r="2071" spans="3:48" x14ac:dyDescent="0.35">
      <c r="C2071" s="1" t="s">
        <v>27</v>
      </c>
      <c r="D2071">
        <v>518</v>
      </c>
      <c r="E2071">
        <v>2</v>
      </c>
      <c r="F2071">
        <v>48</v>
      </c>
      <c r="G2071">
        <v>48</v>
      </c>
      <c r="H2071">
        <v>0</v>
      </c>
      <c r="I2071">
        <v>8</v>
      </c>
      <c r="J2071">
        <v>0</v>
      </c>
      <c r="K2071">
        <v>0</v>
      </c>
      <c r="L2071">
        <v>54</v>
      </c>
      <c r="M2071">
        <v>48</v>
      </c>
      <c r="N2071">
        <v>0.875</v>
      </c>
      <c r="O2071">
        <v>0.88888888888888895</v>
      </c>
      <c r="P2071">
        <v>0.67142857142857104</v>
      </c>
      <c r="Q2071">
        <v>3</v>
      </c>
      <c r="R2071">
        <v>53</v>
      </c>
      <c r="S2071">
        <v>0</v>
      </c>
      <c r="T2071">
        <v>0</v>
      </c>
      <c r="U2071">
        <v>3</v>
      </c>
      <c r="V2071">
        <v>12</v>
      </c>
      <c r="W2071">
        <v>0.58750000000000002</v>
      </c>
      <c r="X2071" s="37">
        <v>0</v>
      </c>
      <c r="Y2071" s="37">
        <v>0.88888888888888895</v>
      </c>
      <c r="Z2071" s="37">
        <v>0.88888888888888895</v>
      </c>
      <c r="AA2071" s="37">
        <v>0.72812500000000002</v>
      </c>
      <c r="AB2071" s="42"/>
      <c r="AC2071" s="42"/>
      <c r="AD2071" s="42"/>
      <c r="AE2071" s="42"/>
      <c r="AF2071" s="42"/>
      <c r="AG2071" s="42"/>
      <c r="AH2071" s="42"/>
      <c r="AI2071" s="42"/>
      <c r="AJ2071" s="42"/>
      <c r="AK2071" s="42"/>
      <c r="AL2071" s="42"/>
      <c r="AM2071" s="42"/>
      <c r="AN2071" s="42"/>
      <c r="AO2071" s="42"/>
      <c r="AP2071" s="42"/>
      <c r="AQ2071" s="42"/>
      <c r="AR2071" s="42"/>
      <c r="AS2071" s="42"/>
      <c r="AT2071" s="42"/>
      <c r="AU2071" s="42"/>
      <c r="AV2071" s="42"/>
    </row>
    <row r="2072" spans="3:48" x14ac:dyDescent="0.35">
      <c r="C2072" s="1" t="s">
        <v>28</v>
      </c>
      <c r="D2072">
        <v>518</v>
      </c>
      <c r="E2072">
        <v>3</v>
      </c>
      <c r="F2072">
        <v>37</v>
      </c>
      <c r="G2072">
        <v>37</v>
      </c>
      <c r="H2072">
        <v>0</v>
      </c>
      <c r="I2072">
        <v>0</v>
      </c>
      <c r="J2072">
        <v>0</v>
      </c>
      <c r="K2072">
        <v>0</v>
      </c>
      <c r="L2072">
        <v>37</v>
      </c>
      <c r="M2072">
        <v>37</v>
      </c>
      <c r="N2072">
        <v>0.85</v>
      </c>
      <c r="O2072">
        <v>1</v>
      </c>
      <c r="P2072">
        <v>0.63725490196078405</v>
      </c>
      <c r="Q2072">
        <v>7</v>
      </c>
      <c r="R2072">
        <v>52</v>
      </c>
      <c r="S2072">
        <v>0</v>
      </c>
      <c r="T2072">
        <v>0</v>
      </c>
      <c r="U2072">
        <v>2</v>
      </c>
      <c r="V2072">
        <v>9</v>
      </c>
      <c r="W2072">
        <v>0.54166666666666696</v>
      </c>
      <c r="X2072" s="37">
        <v>0</v>
      </c>
      <c r="Y2072" s="37">
        <v>1</v>
      </c>
      <c r="Z2072" s="37">
        <v>1</v>
      </c>
      <c r="AA2072" s="37">
        <v>0.54166666666666696</v>
      </c>
      <c r="AB2072" s="42"/>
      <c r="AC2072" s="42"/>
      <c r="AD2072" s="42"/>
      <c r="AE2072" s="42"/>
      <c r="AF2072" s="42"/>
      <c r="AG2072" s="42"/>
      <c r="AH2072" s="42"/>
      <c r="AI2072" s="42"/>
      <c r="AJ2072" s="42"/>
      <c r="AK2072" s="42"/>
      <c r="AL2072" s="42"/>
      <c r="AM2072" s="42"/>
      <c r="AN2072" s="42"/>
      <c r="AO2072" s="42"/>
      <c r="AP2072" s="42"/>
      <c r="AQ2072" s="42"/>
      <c r="AR2072" s="42"/>
      <c r="AS2072" s="42"/>
      <c r="AT2072" s="42"/>
      <c r="AU2072" s="42"/>
      <c r="AV2072" s="42"/>
    </row>
    <row r="2073" spans="3:48" x14ac:dyDescent="0.35">
      <c r="C2073" s="1" t="s">
        <v>29</v>
      </c>
      <c r="D2073">
        <v>518</v>
      </c>
      <c r="E2073">
        <v>4</v>
      </c>
      <c r="F2073">
        <v>50</v>
      </c>
      <c r="G2073">
        <v>50</v>
      </c>
      <c r="H2073">
        <v>0</v>
      </c>
      <c r="I2073">
        <v>0</v>
      </c>
      <c r="J2073">
        <v>0</v>
      </c>
      <c r="K2073">
        <v>0</v>
      </c>
      <c r="L2073">
        <v>50</v>
      </c>
      <c r="M2073">
        <v>50</v>
      </c>
      <c r="N2073">
        <v>0.95</v>
      </c>
      <c r="O2073">
        <v>1</v>
      </c>
      <c r="P2073">
        <v>0.69298245614035103</v>
      </c>
      <c r="Q2073">
        <v>1</v>
      </c>
      <c r="R2073">
        <v>57</v>
      </c>
      <c r="S2073">
        <v>0</v>
      </c>
      <c r="T2073">
        <v>0</v>
      </c>
      <c r="U2073">
        <v>4</v>
      </c>
      <c r="V2073">
        <v>14</v>
      </c>
      <c r="W2073">
        <v>0.65833333333333299</v>
      </c>
      <c r="X2073" s="37">
        <v>0</v>
      </c>
      <c r="Y2073" s="37">
        <v>1</v>
      </c>
      <c r="Z2073" s="37">
        <v>1</v>
      </c>
      <c r="AA2073" s="37">
        <v>0.65833333333333299</v>
      </c>
      <c r="AB2073" s="42"/>
      <c r="AC2073" s="42"/>
      <c r="AD2073" s="42"/>
      <c r="AE2073" s="42"/>
      <c r="AF2073" s="42"/>
      <c r="AG2073" s="42"/>
      <c r="AH2073" s="42"/>
      <c r="AI2073" s="42"/>
      <c r="AJ2073" s="42"/>
      <c r="AK2073" s="42"/>
      <c r="AL2073" s="42"/>
      <c r="AM2073" s="42"/>
      <c r="AN2073" s="42"/>
      <c r="AO2073" s="42"/>
      <c r="AP2073" s="42"/>
      <c r="AQ2073" s="42"/>
      <c r="AR2073" s="42"/>
      <c r="AS2073" s="42"/>
      <c r="AT2073" s="42"/>
      <c r="AU2073" s="42"/>
      <c r="AV2073" s="42"/>
    </row>
    <row r="2074" spans="3:48" x14ac:dyDescent="0.35">
      <c r="C2074" s="1">
        <v>42952.25</v>
      </c>
      <c r="D2074">
        <v>519</v>
      </c>
      <c r="E2074">
        <v>1</v>
      </c>
      <c r="F2074">
        <v>58</v>
      </c>
      <c r="G2074">
        <v>58</v>
      </c>
      <c r="H2074">
        <v>0</v>
      </c>
      <c r="I2074">
        <v>7</v>
      </c>
      <c r="J2074">
        <v>27</v>
      </c>
      <c r="K2074">
        <v>13</v>
      </c>
      <c r="L2074">
        <v>49</v>
      </c>
      <c r="M2074">
        <v>45</v>
      </c>
      <c r="N2074">
        <v>0.78749999999999998</v>
      </c>
      <c r="O2074">
        <v>0.76315789473684204</v>
      </c>
      <c r="P2074">
        <v>0.82539682539682502</v>
      </c>
      <c r="Q2074">
        <v>2</v>
      </c>
      <c r="R2074">
        <v>44</v>
      </c>
      <c r="S2074">
        <v>0</v>
      </c>
      <c r="T2074">
        <v>0</v>
      </c>
      <c r="U2074">
        <v>2</v>
      </c>
      <c r="V2074">
        <v>6</v>
      </c>
      <c r="W2074">
        <v>0.65</v>
      </c>
      <c r="X2074" s="37">
        <v>0.17105263157894701</v>
      </c>
      <c r="Y2074" s="37">
        <v>0.59210526315789502</v>
      </c>
      <c r="Z2074" s="37">
        <v>0.76315789473684204</v>
      </c>
      <c r="AA2074" s="37">
        <v>0.60729166666666701</v>
      </c>
      <c r="AB2074" s="42">
        <f t="shared" ref="AB2074" si="10855">AVERAGE(D2074:D2077)</f>
        <v>519</v>
      </c>
      <c r="AC2074" s="42">
        <f t="shared" ref="AC2074" si="10856">AVERAGEIF(M2074:M2077,"&lt;&gt;0",F2074:F2077)</f>
        <v>52</v>
      </c>
      <c r="AD2074" s="42">
        <f t="shared" ref="AD2074" si="10857">AVERAGEIF(M2074:M2077,"&lt;&gt;0",G2074:G2077)</f>
        <v>52</v>
      </c>
      <c r="AE2074" s="42">
        <f t="shared" ref="AE2074" si="10858">AVERAGEIF(M2074:M2077,"&lt;&gt;0",H2074:H2077)</f>
        <v>0.25</v>
      </c>
      <c r="AF2074" s="42">
        <f t="shared" ref="AF2074" si="10859">AVERAGEIF(M2074:M2077,"&lt;&gt;0",I2074:I2077)</f>
        <v>9.5</v>
      </c>
      <c r="AG2074" s="42">
        <f t="shared" ref="AG2074" si="10860">AVERAGEIF(M2074:M2077,"&lt;&gt;0",J2074:J2077)</f>
        <v>22</v>
      </c>
      <c r="AH2074" s="42">
        <f t="shared" ref="AH2074" si="10861">AVERAGEIF(M2074:M2077,"&lt;&gt;0",X2074:X2077)</f>
        <v>0.14175114018442683</v>
      </c>
      <c r="AI2074" s="42">
        <f t="shared" ref="AI2074" si="10862">AVERAGEIF(M2074:M2077,"&lt;&gt;0",L2074:L2077)</f>
        <v>47.5</v>
      </c>
      <c r="AJ2074" s="42">
        <f t="shared" ref="AJ2074" si="10863">AVERAGEIF(M2074:M2077,"&lt;&gt;0",Y2074:Y2077)</f>
        <v>0.60620152135557126</v>
      </c>
      <c r="AK2074" s="42">
        <f t="shared" ref="AK2074" si="10864">AVERAGEIF(M2074:M2077,"&lt;&gt;0",N2074:N2077)</f>
        <v>0.75</v>
      </c>
      <c r="AL2074" s="42">
        <f t="shared" ref="AL2074" si="10865">AVERAGEIF(M2074:M2077,"&lt;&gt;0",O2074:O2077)</f>
        <v>0.74795266153999806</v>
      </c>
      <c r="AM2074" s="42">
        <f t="shared" ref="AM2074" si="10866">AVERAGEIF(M2074:M2077,"&lt;&gt;0",P2074:P2077)</f>
        <v>0.82410828316000706</v>
      </c>
      <c r="AN2074" s="42">
        <f t="shared" ref="AN2074" si="10867">AVERAGEIF(M2074:M2077,"&lt;&gt;0",Q2074:Q2077)</f>
        <v>2</v>
      </c>
      <c r="AO2074" s="42">
        <f t="shared" ref="AO2074" si="10868">AVERAGEIF(M2074:M2077,"&lt;&gt;0",R2074:R2077)</f>
        <v>40.5</v>
      </c>
      <c r="AP2074" s="42">
        <f t="shared" ref="AP2074" si="10869">AVERAGEIF(M2074:M2077,"&lt;&gt;0",S2074:S2077)</f>
        <v>0</v>
      </c>
      <c r="AQ2074" s="42">
        <f t="shared" ref="AQ2074" si="10870">AVERAGEIF(M2074:M2077,"&lt;&gt;0",T2074:T2077)</f>
        <v>0</v>
      </c>
      <c r="AR2074" s="42">
        <f t="shared" ref="AR2074" si="10871">AVERAGEIF(M2074:M2077,"&lt;&gt;0",U2074:U2077)</f>
        <v>4.5</v>
      </c>
      <c r="AS2074" s="42">
        <f t="shared" ref="AS2074" si="10872">AVERAGEIF(M2074:M2077,"&lt;&gt;0",V2074:V2077)</f>
        <v>5.25</v>
      </c>
      <c r="AT2074" s="42">
        <f t="shared" ref="AT2074" si="10873">AVERAGEIF(M2074:M2077,"&lt;&gt;0",W2074:W2077)</f>
        <v>0.6177083333333333</v>
      </c>
      <c r="AU2074" s="42">
        <f t="shared" ref="AU2074" si="10874">AVERAGEIF(M2074:M2077,"&lt;&gt;0",Z2074:Z2077)</f>
        <v>0.74795266153999806</v>
      </c>
      <c r="AV2074" s="42">
        <f t="shared" ref="AV2074" si="10875">AVERAGEIF(M2074:M2077,"&lt;&gt;0",AA2074:AA2077)</f>
        <v>0.63385416666666683</v>
      </c>
    </row>
    <row r="2075" spans="3:48" x14ac:dyDescent="0.35">
      <c r="C2075" s="1" t="s">
        <v>27</v>
      </c>
      <c r="D2075">
        <v>519</v>
      </c>
      <c r="E2075">
        <v>2</v>
      </c>
      <c r="F2075">
        <v>54</v>
      </c>
      <c r="G2075">
        <v>54</v>
      </c>
      <c r="H2075">
        <v>0</v>
      </c>
      <c r="I2075">
        <v>12</v>
      </c>
      <c r="J2075">
        <v>18</v>
      </c>
      <c r="K2075">
        <v>6</v>
      </c>
      <c r="L2075">
        <v>54</v>
      </c>
      <c r="M2075">
        <v>48</v>
      </c>
      <c r="N2075">
        <v>0.78749999999999998</v>
      </c>
      <c r="O2075">
        <v>0.75</v>
      </c>
      <c r="P2075">
        <v>0.81216931216931199</v>
      </c>
      <c r="Q2075">
        <v>3</v>
      </c>
      <c r="R2075">
        <v>43</v>
      </c>
      <c r="S2075">
        <v>0</v>
      </c>
      <c r="T2075">
        <v>0</v>
      </c>
      <c r="U2075">
        <v>6</v>
      </c>
      <c r="V2075">
        <v>4</v>
      </c>
      <c r="W2075">
        <v>0.63958333333333295</v>
      </c>
      <c r="X2075" s="37">
        <v>8.3333333333333301E-2</v>
      </c>
      <c r="Y2075" s="37">
        <v>0.66666666666666696</v>
      </c>
      <c r="Z2075" s="37">
        <v>0.75</v>
      </c>
      <c r="AA2075" s="37">
        <v>0.72812500000000002</v>
      </c>
      <c r="AB2075" s="42"/>
      <c r="AC2075" s="42"/>
      <c r="AD2075" s="42"/>
      <c r="AE2075" s="42"/>
      <c r="AF2075" s="42"/>
      <c r="AG2075" s="42"/>
      <c r="AH2075" s="42"/>
      <c r="AI2075" s="42"/>
      <c r="AJ2075" s="42"/>
      <c r="AK2075" s="42"/>
      <c r="AL2075" s="42"/>
      <c r="AM2075" s="42"/>
      <c r="AN2075" s="42"/>
      <c r="AO2075" s="42"/>
      <c r="AP2075" s="42"/>
      <c r="AQ2075" s="42"/>
      <c r="AR2075" s="42"/>
      <c r="AS2075" s="42"/>
      <c r="AT2075" s="42"/>
      <c r="AU2075" s="42"/>
      <c r="AV2075" s="42"/>
    </row>
    <row r="2076" spans="3:48" x14ac:dyDescent="0.35">
      <c r="C2076" s="1" t="s">
        <v>28</v>
      </c>
      <c r="D2076">
        <v>519</v>
      </c>
      <c r="E2076">
        <v>3</v>
      </c>
      <c r="F2076">
        <v>47</v>
      </c>
      <c r="G2076">
        <v>47</v>
      </c>
      <c r="H2076">
        <v>0</v>
      </c>
      <c r="I2076">
        <v>6</v>
      </c>
      <c r="J2076">
        <v>25</v>
      </c>
      <c r="K2076">
        <v>13</v>
      </c>
      <c r="L2076">
        <v>37</v>
      </c>
      <c r="M2076">
        <v>34</v>
      </c>
      <c r="N2076">
        <v>0.7</v>
      </c>
      <c r="O2076">
        <v>0.75806451612903203</v>
      </c>
      <c r="P2076">
        <v>0.85714285714285698</v>
      </c>
      <c r="Q2076">
        <v>1</v>
      </c>
      <c r="R2076">
        <v>37</v>
      </c>
      <c r="S2076">
        <v>0</v>
      </c>
      <c r="T2076">
        <v>0</v>
      </c>
      <c r="U2076">
        <v>5</v>
      </c>
      <c r="V2076">
        <v>4</v>
      </c>
      <c r="W2076">
        <v>0.6</v>
      </c>
      <c r="X2076" s="37">
        <v>0.209677419354839</v>
      </c>
      <c r="Y2076" s="37">
        <v>0.54838709677419395</v>
      </c>
      <c r="Z2076" s="37">
        <v>0.75806451612903203</v>
      </c>
      <c r="AA2076" s="37">
        <v>0.54166666666666696</v>
      </c>
      <c r="AB2076" s="42"/>
      <c r="AC2076" s="42"/>
      <c r="AD2076" s="42"/>
      <c r="AE2076" s="42"/>
      <c r="AF2076" s="42"/>
      <c r="AG2076" s="42"/>
      <c r="AH2076" s="42"/>
      <c r="AI2076" s="42"/>
      <c r="AJ2076" s="42"/>
      <c r="AK2076" s="42"/>
      <c r="AL2076" s="42"/>
      <c r="AM2076" s="42"/>
      <c r="AN2076" s="42"/>
      <c r="AO2076" s="42"/>
      <c r="AP2076" s="42"/>
      <c r="AQ2076" s="42"/>
      <c r="AR2076" s="42"/>
      <c r="AS2076" s="42"/>
      <c r="AT2076" s="42"/>
      <c r="AU2076" s="42"/>
      <c r="AV2076" s="42"/>
    </row>
    <row r="2077" spans="3:48" x14ac:dyDescent="0.35">
      <c r="C2077" s="1" t="s">
        <v>29</v>
      </c>
      <c r="D2077">
        <v>519</v>
      </c>
      <c r="E2077">
        <v>4</v>
      </c>
      <c r="F2077">
        <v>49</v>
      </c>
      <c r="G2077">
        <v>49</v>
      </c>
      <c r="H2077">
        <v>1</v>
      </c>
      <c r="I2077">
        <v>13</v>
      </c>
      <c r="J2077">
        <v>18</v>
      </c>
      <c r="K2077">
        <v>7</v>
      </c>
      <c r="L2077">
        <v>50</v>
      </c>
      <c r="M2077">
        <v>42</v>
      </c>
      <c r="N2077">
        <v>0.72499999999999998</v>
      </c>
      <c r="O2077">
        <v>0.72058823529411797</v>
      </c>
      <c r="P2077">
        <v>0.80172413793103403</v>
      </c>
      <c r="Q2077">
        <v>2</v>
      </c>
      <c r="R2077">
        <v>38</v>
      </c>
      <c r="S2077">
        <v>0</v>
      </c>
      <c r="T2077">
        <v>0</v>
      </c>
      <c r="U2077">
        <v>5</v>
      </c>
      <c r="V2077">
        <v>7</v>
      </c>
      <c r="W2077">
        <v>0.58125000000000004</v>
      </c>
      <c r="X2077" s="37">
        <v>0.10294117647058799</v>
      </c>
      <c r="Y2077" s="37">
        <v>0.61764705882352899</v>
      </c>
      <c r="Z2077" s="37">
        <v>0.72058823529411797</v>
      </c>
      <c r="AA2077" s="37">
        <v>0.65833333333333299</v>
      </c>
      <c r="AB2077" s="42"/>
      <c r="AC2077" s="42"/>
      <c r="AD2077" s="42"/>
      <c r="AE2077" s="42"/>
      <c r="AF2077" s="42"/>
      <c r="AG2077" s="42"/>
      <c r="AH2077" s="42"/>
      <c r="AI2077" s="42"/>
      <c r="AJ2077" s="42"/>
      <c r="AK2077" s="42"/>
      <c r="AL2077" s="42"/>
      <c r="AM2077" s="42"/>
      <c r="AN2077" s="42"/>
      <c r="AO2077" s="42"/>
      <c r="AP2077" s="42"/>
      <c r="AQ2077" s="42"/>
      <c r="AR2077" s="42"/>
      <c r="AS2077" s="42"/>
      <c r="AT2077" s="42"/>
      <c r="AU2077" s="42"/>
      <c r="AV2077" s="42"/>
    </row>
    <row r="2078" spans="3:48" x14ac:dyDescent="0.35">
      <c r="C2078" s="1">
        <v>42952.25</v>
      </c>
      <c r="D2078">
        <v>520</v>
      </c>
      <c r="E2078">
        <v>1</v>
      </c>
      <c r="F2078">
        <v>56</v>
      </c>
      <c r="G2078">
        <v>56</v>
      </c>
      <c r="H2078">
        <v>11</v>
      </c>
      <c r="I2078">
        <v>13</v>
      </c>
      <c r="J2078">
        <v>27</v>
      </c>
      <c r="K2078">
        <v>17</v>
      </c>
      <c r="L2078">
        <v>49</v>
      </c>
      <c r="M2078">
        <v>39</v>
      </c>
      <c r="N2078">
        <v>0.72499999999999998</v>
      </c>
      <c r="O2078">
        <v>0.73684210526315796</v>
      </c>
      <c r="P2078">
        <v>0.73850574712643702</v>
      </c>
      <c r="Q2078">
        <v>2</v>
      </c>
      <c r="R2078">
        <v>38</v>
      </c>
      <c r="S2078">
        <v>0</v>
      </c>
      <c r="T2078">
        <v>0</v>
      </c>
      <c r="U2078">
        <v>0</v>
      </c>
      <c r="V2078">
        <v>0</v>
      </c>
      <c r="W2078">
        <v>0.53541666666666698</v>
      </c>
      <c r="X2078" s="37">
        <v>0.22368421052631601</v>
      </c>
      <c r="Y2078" s="37">
        <v>0.51315789473684204</v>
      </c>
      <c r="Z2078" s="37">
        <v>0.73684210526315796</v>
      </c>
      <c r="AA2078" s="37">
        <v>0.60729166666666701</v>
      </c>
      <c r="AB2078" s="42">
        <f t="shared" ref="AB2078" si="10876">AVERAGE(D2078:D2081)</f>
        <v>520</v>
      </c>
      <c r="AC2078" s="42">
        <f t="shared" ref="AC2078" si="10877">AVERAGEIF(M2078:M2081,"&lt;&gt;0",F2078:F2081)</f>
        <v>51.25</v>
      </c>
      <c r="AD2078" s="42">
        <f t="shared" ref="AD2078" si="10878">AVERAGEIF(M2078:M2081,"&lt;&gt;0",G2078:G2081)</f>
        <v>51.25</v>
      </c>
      <c r="AE2078" s="42">
        <f t="shared" ref="AE2078" si="10879">AVERAGEIF(M2078:M2081,"&lt;&gt;0",H2078:H2081)</f>
        <v>6.25</v>
      </c>
      <c r="AF2078" s="42">
        <f t="shared" ref="AF2078" si="10880">AVERAGEIF(M2078:M2081,"&lt;&gt;0",I2078:I2081)</f>
        <v>16.75</v>
      </c>
      <c r="AG2078" s="42">
        <f t="shared" ref="AG2078" si="10881">AVERAGEIF(M2078:M2081,"&lt;&gt;0",J2078:J2081)</f>
        <v>22</v>
      </c>
      <c r="AH2078" s="42">
        <f t="shared" ref="AH2078" si="10882">AVERAGEIF(M2078:M2081,"&lt;&gt;0",X2078:X2081)</f>
        <v>0.22638278571190801</v>
      </c>
      <c r="AI2078" s="42">
        <f t="shared" ref="AI2078" si="10883">AVERAGEIF(M2078:M2081,"&lt;&gt;0",L2078:L2081)</f>
        <v>47.5</v>
      </c>
      <c r="AJ2078" s="42">
        <f t="shared" ref="AJ2078" si="10884">AVERAGEIF(M2078:M2081,"&lt;&gt;0",Y2078:Y2081)</f>
        <v>0.51482621203546497</v>
      </c>
      <c r="AK2078" s="42">
        <f t="shared" ref="AK2078" si="10885">AVERAGEIF(M2078:M2081,"&lt;&gt;0",N2078:N2081)</f>
        <v>0.74062499999999998</v>
      </c>
      <c r="AL2078" s="42">
        <f t="shared" ref="AL2078" si="10886">AVERAGEIF(M2078:M2081,"&lt;&gt;0",O2078:O2081)</f>
        <v>0.74120899774737292</v>
      </c>
      <c r="AM2078" s="42">
        <f t="shared" ref="AM2078" si="10887">AVERAGEIF(M2078:M2081,"&lt;&gt;0",P2078:P2081)</f>
        <v>0.73187010746278003</v>
      </c>
      <c r="AN2078" s="42">
        <f t="shared" ref="AN2078" si="10888">AVERAGEIF(M2078:M2081,"&lt;&gt;0",Q2078:Q2081)</f>
        <v>1.25</v>
      </c>
      <c r="AO2078" s="42">
        <f t="shared" ref="AO2078" si="10889">AVERAGEIF(M2078:M2081,"&lt;&gt;0",R2078:R2081)</f>
        <v>40</v>
      </c>
      <c r="AP2078" s="42">
        <f t="shared" ref="AP2078" si="10890">AVERAGEIF(M2078:M2081,"&lt;&gt;0",S2078:S2081)</f>
        <v>0</v>
      </c>
      <c r="AQ2078" s="42">
        <f t="shared" ref="AQ2078" si="10891">AVERAGEIF(M2078:M2081,"&lt;&gt;0",T2078:T2081)</f>
        <v>0</v>
      </c>
      <c r="AR2078" s="42">
        <f t="shared" ref="AR2078" si="10892">AVERAGEIF(M2078:M2081,"&lt;&gt;0",U2078:U2081)</f>
        <v>1.25</v>
      </c>
      <c r="AS2078" s="42">
        <f t="shared" ref="AS2078" si="10893">AVERAGEIF(M2078:M2081,"&lt;&gt;0",V2078:V2081)</f>
        <v>2</v>
      </c>
      <c r="AT2078" s="42">
        <f t="shared" ref="AT2078" si="10894">AVERAGEIF(M2078:M2081,"&lt;&gt;0",W2078:W2081)</f>
        <v>0.54348958333333319</v>
      </c>
      <c r="AU2078" s="42">
        <f t="shared" ref="AU2078" si="10895">AVERAGEIF(M2078:M2081,"&lt;&gt;0",Z2078:Z2081)</f>
        <v>0.74120899774737292</v>
      </c>
      <c r="AV2078" s="42">
        <f t="shared" ref="AV2078" si="10896">AVERAGEIF(M2078:M2081,"&lt;&gt;0",AA2078:AA2081)</f>
        <v>0.63385416666666683</v>
      </c>
    </row>
    <row r="2079" spans="3:48" x14ac:dyDescent="0.35">
      <c r="C2079" s="1" t="s">
        <v>27</v>
      </c>
      <c r="D2079">
        <v>520</v>
      </c>
      <c r="E2079">
        <v>2</v>
      </c>
      <c r="F2079">
        <v>49</v>
      </c>
      <c r="G2079">
        <v>49</v>
      </c>
      <c r="H2079">
        <v>6</v>
      </c>
      <c r="I2079">
        <v>24</v>
      </c>
      <c r="J2079">
        <v>18</v>
      </c>
      <c r="K2079">
        <v>12</v>
      </c>
      <c r="L2079">
        <v>54</v>
      </c>
      <c r="M2079">
        <v>37</v>
      </c>
      <c r="N2079">
        <v>0.6875</v>
      </c>
      <c r="O2079">
        <v>0.68055555555555602</v>
      </c>
      <c r="P2079">
        <v>0.71363636363636396</v>
      </c>
      <c r="Q2079">
        <v>1</v>
      </c>
      <c r="R2079">
        <v>35</v>
      </c>
      <c r="S2079">
        <v>0</v>
      </c>
      <c r="T2079">
        <v>0</v>
      </c>
      <c r="U2079">
        <v>0</v>
      </c>
      <c r="V2079">
        <v>0</v>
      </c>
      <c r="W2079">
        <v>0.49062499999999998</v>
      </c>
      <c r="X2079" s="37">
        <v>0.16666666666666699</v>
      </c>
      <c r="Y2079" s="37">
        <v>0.51388888888888895</v>
      </c>
      <c r="Z2079" s="37">
        <v>0.68055555555555602</v>
      </c>
      <c r="AA2079" s="37">
        <v>0.72812500000000002</v>
      </c>
      <c r="AB2079" s="42"/>
      <c r="AC2079" s="42"/>
      <c r="AD2079" s="42"/>
      <c r="AE2079" s="42"/>
      <c r="AF2079" s="42"/>
      <c r="AG2079" s="42"/>
      <c r="AH2079" s="42"/>
      <c r="AI2079" s="42"/>
      <c r="AJ2079" s="42"/>
      <c r="AK2079" s="42"/>
      <c r="AL2079" s="42"/>
      <c r="AM2079" s="42"/>
      <c r="AN2079" s="42"/>
      <c r="AO2079" s="42"/>
      <c r="AP2079" s="42"/>
      <c r="AQ2079" s="42"/>
      <c r="AR2079" s="42"/>
      <c r="AS2079" s="42"/>
      <c r="AT2079" s="42"/>
      <c r="AU2079" s="42"/>
      <c r="AV2079" s="42"/>
    </row>
    <row r="2080" spans="3:48" x14ac:dyDescent="0.35">
      <c r="C2080" s="1" t="s">
        <v>28</v>
      </c>
      <c r="D2080">
        <v>520</v>
      </c>
      <c r="E2080">
        <v>3</v>
      </c>
      <c r="F2080">
        <v>54</v>
      </c>
      <c r="G2080">
        <v>54</v>
      </c>
      <c r="H2080">
        <v>0</v>
      </c>
      <c r="I2080">
        <v>7</v>
      </c>
      <c r="J2080">
        <v>25</v>
      </c>
      <c r="K2080">
        <v>21</v>
      </c>
      <c r="L2080">
        <v>37</v>
      </c>
      <c r="M2080">
        <v>33</v>
      </c>
      <c r="N2080">
        <v>0.9</v>
      </c>
      <c r="O2080">
        <v>0.87096774193548399</v>
      </c>
      <c r="P2080">
        <v>0.75578703703703698</v>
      </c>
      <c r="Q2080">
        <v>2</v>
      </c>
      <c r="R2080">
        <v>55</v>
      </c>
      <c r="S2080">
        <v>0</v>
      </c>
      <c r="T2080">
        <v>0</v>
      </c>
      <c r="U2080">
        <v>5</v>
      </c>
      <c r="V2080">
        <v>8</v>
      </c>
      <c r="W2080">
        <v>0.68020833333333297</v>
      </c>
      <c r="X2080" s="37">
        <v>0.33870967741935498</v>
      </c>
      <c r="Y2080" s="37">
        <v>0.532258064516129</v>
      </c>
      <c r="Z2080" s="37">
        <v>0.87096774193548399</v>
      </c>
      <c r="AA2080" s="37">
        <v>0.54166666666666696</v>
      </c>
      <c r="AB2080" s="42"/>
      <c r="AC2080" s="42"/>
      <c r="AD2080" s="42"/>
      <c r="AE2080" s="42"/>
      <c r="AF2080" s="42"/>
      <c r="AG2080" s="42"/>
      <c r="AH2080" s="42"/>
      <c r="AI2080" s="42"/>
      <c r="AJ2080" s="42"/>
      <c r="AK2080" s="42"/>
      <c r="AL2080" s="42"/>
      <c r="AM2080" s="42"/>
      <c r="AN2080" s="42"/>
      <c r="AO2080" s="42"/>
      <c r="AP2080" s="42"/>
      <c r="AQ2080" s="42"/>
      <c r="AR2080" s="42"/>
      <c r="AS2080" s="42"/>
      <c r="AT2080" s="42"/>
      <c r="AU2080" s="42"/>
      <c r="AV2080" s="42"/>
    </row>
    <row r="2081" spans="3:48" x14ac:dyDescent="0.35">
      <c r="C2081" s="1" t="s">
        <v>29</v>
      </c>
      <c r="D2081">
        <v>520</v>
      </c>
      <c r="E2081">
        <v>4</v>
      </c>
      <c r="F2081">
        <v>46</v>
      </c>
      <c r="G2081">
        <v>46</v>
      </c>
      <c r="H2081">
        <v>8</v>
      </c>
      <c r="I2081">
        <v>23</v>
      </c>
      <c r="J2081">
        <v>18</v>
      </c>
      <c r="K2081">
        <v>12</v>
      </c>
      <c r="L2081">
        <v>50</v>
      </c>
      <c r="M2081">
        <v>34</v>
      </c>
      <c r="N2081">
        <v>0.65</v>
      </c>
      <c r="O2081">
        <v>0.67647058823529405</v>
      </c>
      <c r="P2081">
        <v>0.71955128205128205</v>
      </c>
      <c r="Q2081">
        <v>0</v>
      </c>
      <c r="R2081">
        <v>32</v>
      </c>
      <c r="S2081">
        <v>0</v>
      </c>
      <c r="T2081">
        <v>0</v>
      </c>
      <c r="U2081">
        <v>0</v>
      </c>
      <c r="V2081">
        <v>0</v>
      </c>
      <c r="W2081">
        <v>0.467708333333333</v>
      </c>
      <c r="X2081" s="37">
        <v>0.17647058823529399</v>
      </c>
      <c r="Y2081" s="37">
        <v>0.5</v>
      </c>
      <c r="Z2081" s="37">
        <v>0.67647058823529405</v>
      </c>
      <c r="AA2081" s="37">
        <v>0.65833333333333299</v>
      </c>
      <c r="AB2081" s="42"/>
      <c r="AC2081" s="42"/>
      <c r="AD2081" s="42"/>
      <c r="AE2081" s="42"/>
      <c r="AF2081" s="42"/>
      <c r="AG2081" s="42"/>
      <c r="AH2081" s="42"/>
      <c r="AI2081" s="42"/>
      <c r="AJ2081" s="42"/>
      <c r="AK2081" s="42"/>
      <c r="AL2081" s="42"/>
      <c r="AM2081" s="42"/>
      <c r="AN2081" s="42"/>
      <c r="AO2081" s="42"/>
      <c r="AP2081" s="42"/>
      <c r="AQ2081" s="42"/>
      <c r="AR2081" s="42"/>
      <c r="AS2081" s="42"/>
      <c r="AT2081" s="42"/>
      <c r="AU2081" s="42"/>
      <c r="AV2081" s="42"/>
    </row>
    <row r="2082" spans="3:48" x14ac:dyDescent="0.35">
      <c r="C2082" s="1">
        <v>42952.25</v>
      </c>
      <c r="D2082">
        <v>521</v>
      </c>
      <c r="E2082">
        <v>1</v>
      </c>
      <c r="F2082">
        <v>46</v>
      </c>
      <c r="G2082">
        <v>37</v>
      </c>
      <c r="H2082">
        <v>1</v>
      </c>
      <c r="I2082">
        <v>2</v>
      </c>
      <c r="J2082">
        <v>0</v>
      </c>
      <c r="K2082">
        <v>0</v>
      </c>
      <c r="L2082">
        <v>49</v>
      </c>
      <c r="M2082">
        <v>46</v>
      </c>
      <c r="N2082">
        <v>0.64687499999999998</v>
      </c>
      <c r="O2082">
        <v>0.93877551020408201</v>
      </c>
      <c r="P2082">
        <v>0.85507246376811596</v>
      </c>
      <c r="Q2082">
        <v>17</v>
      </c>
      <c r="R2082">
        <v>130</v>
      </c>
      <c r="S2082">
        <v>4</v>
      </c>
      <c r="T2082">
        <v>15</v>
      </c>
      <c r="U2082">
        <v>0</v>
      </c>
      <c r="V2082">
        <v>0</v>
      </c>
      <c r="W2082">
        <v>0.55312499999999998</v>
      </c>
      <c r="X2082" s="37">
        <v>0</v>
      </c>
      <c r="Y2082" s="37">
        <v>0.93877551020408201</v>
      </c>
      <c r="Z2082" s="37">
        <v>0.93877551020408201</v>
      </c>
      <c r="AA2082" s="37">
        <v>0.60729166666666701</v>
      </c>
      <c r="AB2082" s="42">
        <f t="shared" ref="AB2082" si="10897">AVERAGE(D2082:D2085)</f>
        <v>521</v>
      </c>
      <c r="AC2082" s="42">
        <f t="shared" ref="AC2082" si="10898">AVERAGEIF(M2082:M2085,"&lt;&gt;0",F2082:F2085)</f>
        <v>42.75</v>
      </c>
      <c r="AD2082" s="42">
        <f t="shared" ref="AD2082" si="10899">AVERAGEIF(M2082:M2085,"&lt;&gt;0",G2082:G2085)</f>
        <v>35.75</v>
      </c>
      <c r="AE2082" s="42">
        <f t="shared" ref="AE2082" si="10900">AVERAGEIF(M2082:M2085,"&lt;&gt;0",H2082:H2085)</f>
        <v>0.5</v>
      </c>
      <c r="AF2082" s="42">
        <f t="shared" ref="AF2082" si="10901">AVERAGEIF(M2082:M2085,"&lt;&gt;0",I2082:I2085)</f>
        <v>4</v>
      </c>
      <c r="AG2082" s="42">
        <f t="shared" ref="AG2082" si="10902">AVERAGEIF(M2082:M2085,"&lt;&gt;0",J2082:J2085)</f>
        <v>0</v>
      </c>
      <c r="AH2082" s="42">
        <f t="shared" ref="AH2082" si="10903">AVERAGEIF(M2082:M2085,"&lt;&gt;0",X2082:X2085)</f>
        <v>0</v>
      </c>
      <c r="AI2082" s="42">
        <f t="shared" ref="AI2082" si="10904">AVERAGEIF(M2082:M2085,"&lt;&gt;0",L2082:L2085)</f>
        <v>47.5</v>
      </c>
      <c r="AJ2082" s="42">
        <f t="shared" ref="AJ2082" si="10905">AVERAGEIF(M2082:M2085,"&lt;&gt;0",Y2082:Y2085)</f>
        <v>0.90025944311658601</v>
      </c>
      <c r="AK2082" s="42">
        <f t="shared" ref="AK2082" si="10906">AVERAGEIF(M2082:M2085,"&lt;&gt;0",N2082:N2085)</f>
        <v>0.62031249999999993</v>
      </c>
      <c r="AL2082" s="42">
        <f t="shared" ref="AL2082" si="10907">AVERAGEIF(M2082:M2085,"&lt;&gt;0",O2082:O2085)</f>
        <v>0.90025944311658601</v>
      </c>
      <c r="AM2082" s="42">
        <f t="shared" ref="AM2082" si="10908">AVERAGEIF(M2082:M2085,"&lt;&gt;0",P2082:P2085)</f>
        <v>0.86305684310519726</v>
      </c>
      <c r="AN2082" s="42">
        <f t="shared" ref="AN2082" si="10909">AVERAGEIF(M2082:M2085,"&lt;&gt;0",Q2082:Q2085)</f>
        <v>15.75</v>
      </c>
      <c r="AO2082" s="42">
        <f t="shared" ref="AO2082" si="10910">AVERAGEIF(M2082:M2085,"&lt;&gt;0",R2082:R2085)</f>
        <v>121.75</v>
      </c>
      <c r="AP2082" s="42">
        <f t="shared" ref="AP2082" si="10911">AVERAGEIF(M2082:M2085,"&lt;&gt;0",S2082:S2085)</f>
        <v>3.75</v>
      </c>
      <c r="AQ2082" s="42">
        <f t="shared" ref="AQ2082" si="10912">AVERAGEIF(M2082:M2085,"&lt;&gt;0",T2082:T2085)</f>
        <v>6.5</v>
      </c>
      <c r="AR2082" s="42">
        <f t="shared" ref="AR2082" si="10913">AVERAGEIF(M2082:M2085,"&lt;&gt;0",U2082:U2085)</f>
        <v>0</v>
      </c>
      <c r="AS2082" s="42">
        <f t="shared" ref="AS2082" si="10914">AVERAGEIF(M2082:M2085,"&lt;&gt;0",V2082:V2085)</f>
        <v>0</v>
      </c>
      <c r="AT2082" s="42">
        <f t="shared" ref="AT2082" si="10915">AVERAGEIF(M2082:M2085,"&lt;&gt;0",W2082:W2085)</f>
        <v>0.5361979166666665</v>
      </c>
      <c r="AU2082" s="42">
        <f t="shared" ref="AU2082" si="10916">AVERAGEIF(M2082:M2085,"&lt;&gt;0",Z2082:Z2085)</f>
        <v>0.90025944311658601</v>
      </c>
      <c r="AV2082" s="42">
        <f t="shared" ref="AV2082" si="10917">AVERAGEIF(M2082:M2085,"&lt;&gt;0",AA2082:AA2085)</f>
        <v>0.63385416666666683</v>
      </c>
    </row>
    <row r="2083" spans="3:48" x14ac:dyDescent="0.35">
      <c r="C2083" s="1" t="s">
        <v>27</v>
      </c>
      <c r="D2083">
        <v>521</v>
      </c>
      <c r="E2083">
        <v>2</v>
      </c>
      <c r="F2083">
        <v>47</v>
      </c>
      <c r="G2083">
        <v>40</v>
      </c>
      <c r="H2083">
        <v>1</v>
      </c>
      <c r="I2083">
        <v>7</v>
      </c>
      <c r="J2083">
        <v>0</v>
      </c>
      <c r="K2083">
        <v>0</v>
      </c>
      <c r="L2083">
        <v>54</v>
      </c>
      <c r="M2083">
        <v>47</v>
      </c>
      <c r="N2083">
        <v>0.64375000000000004</v>
      </c>
      <c r="O2083">
        <v>0.87037037037037002</v>
      </c>
      <c r="P2083">
        <v>0.87216828478964403</v>
      </c>
      <c r="Q2083">
        <v>13</v>
      </c>
      <c r="R2083">
        <v>133</v>
      </c>
      <c r="S2083">
        <v>3</v>
      </c>
      <c r="T2083">
        <v>3</v>
      </c>
      <c r="U2083">
        <v>0</v>
      </c>
      <c r="V2083">
        <v>0</v>
      </c>
      <c r="W2083">
        <v>0.56145833333333295</v>
      </c>
      <c r="X2083" s="37">
        <v>0</v>
      </c>
      <c r="Y2083" s="37">
        <v>0.87037037037037002</v>
      </c>
      <c r="Z2083" s="37">
        <v>0.87037037037037002</v>
      </c>
      <c r="AA2083" s="37">
        <v>0.72812500000000002</v>
      </c>
      <c r="AB2083" s="42"/>
      <c r="AC2083" s="42"/>
      <c r="AD2083" s="42"/>
      <c r="AE2083" s="42"/>
      <c r="AF2083" s="42"/>
      <c r="AG2083" s="42"/>
      <c r="AH2083" s="42"/>
      <c r="AI2083" s="42"/>
      <c r="AJ2083" s="42"/>
      <c r="AK2083" s="42"/>
      <c r="AL2083" s="42"/>
      <c r="AM2083" s="42"/>
      <c r="AN2083" s="42"/>
      <c r="AO2083" s="42"/>
      <c r="AP2083" s="42"/>
      <c r="AQ2083" s="42"/>
      <c r="AR2083" s="42"/>
      <c r="AS2083" s="42"/>
      <c r="AT2083" s="42"/>
      <c r="AU2083" s="42"/>
      <c r="AV2083" s="42"/>
    </row>
    <row r="2084" spans="3:48" x14ac:dyDescent="0.35">
      <c r="C2084" s="1" t="s">
        <v>28</v>
      </c>
      <c r="D2084">
        <v>521</v>
      </c>
      <c r="E2084">
        <v>3</v>
      </c>
      <c r="F2084">
        <v>33</v>
      </c>
      <c r="G2084">
        <v>28</v>
      </c>
      <c r="H2084">
        <v>0</v>
      </c>
      <c r="I2084">
        <v>4</v>
      </c>
      <c r="J2084">
        <v>0</v>
      </c>
      <c r="K2084">
        <v>0</v>
      </c>
      <c r="L2084">
        <v>37</v>
      </c>
      <c r="M2084">
        <v>33</v>
      </c>
      <c r="N2084">
        <v>0.55625000000000002</v>
      </c>
      <c r="O2084">
        <v>0.891891891891892</v>
      </c>
      <c r="P2084">
        <v>0.82022471910112404</v>
      </c>
      <c r="Q2084">
        <v>20</v>
      </c>
      <c r="R2084">
        <v>98</v>
      </c>
      <c r="S2084">
        <v>5</v>
      </c>
      <c r="T2084">
        <v>2</v>
      </c>
      <c r="U2084">
        <v>0</v>
      </c>
      <c r="V2084">
        <v>0</v>
      </c>
      <c r="W2084">
        <v>0.45624999999999999</v>
      </c>
      <c r="X2084" s="37">
        <v>0</v>
      </c>
      <c r="Y2084" s="37">
        <v>0.891891891891892</v>
      </c>
      <c r="Z2084" s="37">
        <v>0.891891891891892</v>
      </c>
      <c r="AA2084" s="37">
        <v>0.54166666666666696</v>
      </c>
      <c r="AB2084" s="42"/>
      <c r="AC2084" s="42"/>
      <c r="AD2084" s="42"/>
      <c r="AE2084" s="42"/>
      <c r="AF2084" s="42"/>
      <c r="AG2084" s="42"/>
      <c r="AH2084" s="42"/>
      <c r="AI2084" s="42"/>
      <c r="AJ2084" s="42"/>
      <c r="AK2084" s="42"/>
      <c r="AL2084" s="42"/>
      <c r="AM2084" s="42"/>
      <c r="AN2084" s="42"/>
      <c r="AO2084" s="42"/>
      <c r="AP2084" s="42"/>
      <c r="AQ2084" s="42"/>
      <c r="AR2084" s="42"/>
      <c r="AS2084" s="42"/>
      <c r="AT2084" s="42"/>
      <c r="AU2084" s="42"/>
      <c r="AV2084" s="42"/>
    </row>
    <row r="2085" spans="3:48" x14ac:dyDescent="0.35">
      <c r="C2085" s="1" t="s">
        <v>29</v>
      </c>
      <c r="D2085">
        <v>521</v>
      </c>
      <c r="E2085">
        <v>4</v>
      </c>
      <c r="F2085">
        <v>45</v>
      </c>
      <c r="G2085">
        <v>38</v>
      </c>
      <c r="H2085">
        <v>0</v>
      </c>
      <c r="I2085">
        <v>3</v>
      </c>
      <c r="J2085">
        <v>0</v>
      </c>
      <c r="K2085">
        <v>0</v>
      </c>
      <c r="L2085">
        <v>50</v>
      </c>
      <c r="M2085">
        <v>45</v>
      </c>
      <c r="N2085">
        <v>0.63437500000000002</v>
      </c>
      <c r="O2085">
        <v>0.9</v>
      </c>
      <c r="P2085">
        <v>0.90476190476190499</v>
      </c>
      <c r="Q2085">
        <v>13</v>
      </c>
      <c r="R2085">
        <v>126</v>
      </c>
      <c r="S2085">
        <v>3</v>
      </c>
      <c r="T2085">
        <v>6</v>
      </c>
      <c r="U2085">
        <v>0</v>
      </c>
      <c r="V2085">
        <v>0</v>
      </c>
      <c r="W2085">
        <v>0.57395833333333302</v>
      </c>
      <c r="X2085" s="37">
        <v>0</v>
      </c>
      <c r="Y2085" s="37">
        <v>0.9</v>
      </c>
      <c r="Z2085" s="37">
        <v>0.9</v>
      </c>
      <c r="AA2085" s="37">
        <v>0.65833333333333299</v>
      </c>
      <c r="AB2085" s="42"/>
      <c r="AC2085" s="42"/>
      <c r="AD2085" s="42"/>
      <c r="AE2085" s="42"/>
      <c r="AF2085" s="42"/>
      <c r="AG2085" s="42"/>
      <c r="AH2085" s="42"/>
      <c r="AI2085" s="42"/>
      <c r="AJ2085" s="42"/>
      <c r="AK2085" s="42"/>
      <c r="AL2085" s="42"/>
      <c r="AM2085" s="42"/>
      <c r="AN2085" s="42"/>
      <c r="AO2085" s="42"/>
      <c r="AP2085" s="42"/>
      <c r="AQ2085" s="42"/>
      <c r="AR2085" s="42"/>
      <c r="AS2085" s="42"/>
      <c r="AT2085" s="42"/>
      <c r="AU2085" s="42"/>
      <c r="AV2085" s="42"/>
    </row>
    <row r="2086" spans="3:48" x14ac:dyDescent="0.35">
      <c r="C2086" s="1">
        <v>42952.25</v>
      </c>
      <c r="D2086">
        <v>522</v>
      </c>
      <c r="E2086">
        <v>1</v>
      </c>
      <c r="F2086">
        <v>49</v>
      </c>
      <c r="G2086">
        <v>41</v>
      </c>
      <c r="H2086">
        <v>0</v>
      </c>
      <c r="I2086">
        <v>0</v>
      </c>
      <c r="J2086">
        <v>0</v>
      </c>
      <c r="K2086">
        <v>0</v>
      </c>
      <c r="L2086">
        <v>49</v>
      </c>
      <c r="M2086">
        <v>49</v>
      </c>
      <c r="N2086">
        <v>0.69062500000000004</v>
      </c>
      <c r="O2086">
        <v>1</v>
      </c>
      <c r="P2086">
        <v>0.87933634992458498</v>
      </c>
      <c r="Q2086">
        <v>51</v>
      </c>
      <c r="R2086">
        <v>160</v>
      </c>
      <c r="S2086">
        <v>3</v>
      </c>
      <c r="T2086">
        <v>23</v>
      </c>
      <c r="U2086">
        <v>0</v>
      </c>
      <c r="V2086">
        <v>0</v>
      </c>
      <c r="W2086">
        <v>0.60729166666666701</v>
      </c>
      <c r="X2086" s="37">
        <v>0</v>
      </c>
      <c r="Y2086" s="37">
        <v>1</v>
      </c>
      <c r="Z2086" s="37">
        <v>1</v>
      </c>
      <c r="AA2086" s="37">
        <v>0.60729166666666701</v>
      </c>
      <c r="AB2086" s="42">
        <f t="shared" ref="AB2086" si="10918">AVERAGE(D2086:D2089)</f>
        <v>522</v>
      </c>
      <c r="AC2086" s="42">
        <f t="shared" ref="AC2086" si="10919">AVERAGEIF(M2086:M2089,"&lt;&gt;0",F2086:F2089)</f>
        <v>47.25</v>
      </c>
      <c r="AD2086" s="42">
        <f t="shared" ref="AD2086" si="10920">AVERAGEIF(M2086:M2089,"&lt;&gt;0",G2086:G2089)</f>
        <v>42.25</v>
      </c>
      <c r="AE2086" s="42">
        <f t="shared" ref="AE2086" si="10921">AVERAGEIF(M2086:M2089,"&lt;&gt;0",H2086:H2089)</f>
        <v>0</v>
      </c>
      <c r="AF2086" s="42">
        <f t="shared" ref="AF2086" si="10922">AVERAGEIF(M2086:M2089,"&lt;&gt;0",I2086:I2089)</f>
        <v>0.75</v>
      </c>
      <c r="AG2086" s="42">
        <f t="shared" ref="AG2086" si="10923">AVERAGEIF(M2086:M2089,"&lt;&gt;0",J2086:J2089)</f>
        <v>0</v>
      </c>
      <c r="AH2086" s="42">
        <f t="shared" ref="AH2086" si="10924">AVERAGEIF(M2086:M2089,"&lt;&gt;0",X2086:X2089)</f>
        <v>0</v>
      </c>
      <c r="AI2086" s="42">
        <f t="shared" ref="AI2086" si="10925">AVERAGEIF(M2086:M2089,"&lt;&gt;0",L2086:L2089)</f>
        <v>47.5</v>
      </c>
      <c r="AJ2086" s="42">
        <f t="shared" ref="AJ2086" si="10926">AVERAGEIF(M2086:M2089,"&lt;&gt;0",Y2086:Y2089)</f>
        <v>0.9932432432432432</v>
      </c>
      <c r="AK2086" s="42">
        <f t="shared" ref="AK2086" si="10927">AVERAGEIF(M2086:M2089,"&lt;&gt;0",N2086:N2089)</f>
        <v>0.7265625</v>
      </c>
      <c r="AL2086" s="42">
        <f t="shared" ref="AL2086" si="10928">AVERAGEIF(M2086:M2089,"&lt;&gt;0",O2086:O2089)</f>
        <v>0.9932432432432432</v>
      </c>
      <c r="AM2086" s="42">
        <f t="shared" ref="AM2086" si="10929">AVERAGEIF(M2086:M2089,"&lt;&gt;0",P2086:P2089)</f>
        <v>0.86411923774539878</v>
      </c>
      <c r="AN2086" s="42">
        <f t="shared" ref="AN2086" si="10930">AVERAGEIF(M2086:M2089,"&lt;&gt;0",Q2086:Q2089)</f>
        <v>32.25</v>
      </c>
      <c r="AO2086" s="42">
        <f t="shared" ref="AO2086" si="10931">AVERAGEIF(M2086:M2089,"&lt;&gt;0",R2086:R2089)</f>
        <v>169.5</v>
      </c>
      <c r="AP2086" s="42">
        <f t="shared" ref="AP2086" si="10932">AVERAGEIF(M2086:M2089,"&lt;&gt;0",S2086:S2089)</f>
        <v>5.25</v>
      </c>
      <c r="AQ2086" s="42">
        <f t="shared" ref="AQ2086" si="10933">AVERAGEIF(M2086:M2089,"&lt;&gt;0",T2086:T2089)</f>
        <v>17.25</v>
      </c>
      <c r="AR2086" s="42">
        <f t="shared" ref="AR2086" si="10934">AVERAGEIF(M2086:M2089,"&lt;&gt;0",U2086:U2089)</f>
        <v>0</v>
      </c>
      <c r="AS2086" s="42">
        <f t="shared" ref="AS2086" si="10935">AVERAGEIF(M2086:M2089,"&lt;&gt;0",V2086:V2089)</f>
        <v>0</v>
      </c>
      <c r="AT2086" s="42">
        <f t="shared" ref="AT2086" si="10936">AVERAGEIF(M2086:M2089,"&lt;&gt;0",W2086:W2089)</f>
        <v>0.62734375000000009</v>
      </c>
      <c r="AU2086" s="42">
        <f t="shared" ref="AU2086" si="10937">AVERAGEIF(M2086:M2089,"&lt;&gt;0",Z2086:Z2089)</f>
        <v>0.9932432432432432</v>
      </c>
      <c r="AV2086" s="42">
        <f t="shared" ref="AV2086" si="10938">AVERAGEIF(M2086:M2089,"&lt;&gt;0",AA2086:AA2089)</f>
        <v>0.63385416666666683</v>
      </c>
    </row>
    <row r="2087" spans="3:48" x14ac:dyDescent="0.35">
      <c r="C2087" s="1" t="s">
        <v>27</v>
      </c>
      <c r="D2087">
        <v>522</v>
      </c>
      <c r="E2087">
        <v>2</v>
      </c>
      <c r="F2087">
        <v>54</v>
      </c>
      <c r="G2087">
        <v>52</v>
      </c>
      <c r="H2087">
        <v>0</v>
      </c>
      <c r="I2087">
        <v>1</v>
      </c>
      <c r="J2087">
        <v>0</v>
      </c>
      <c r="K2087">
        <v>0</v>
      </c>
      <c r="L2087">
        <v>54</v>
      </c>
      <c r="M2087">
        <v>54</v>
      </c>
      <c r="N2087">
        <v>0.82499999999999996</v>
      </c>
      <c r="O2087">
        <v>1</v>
      </c>
      <c r="P2087">
        <v>0.88257575757575801</v>
      </c>
      <c r="Q2087">
        <v>36</v>
      </c>
      <c r="R2087">
        <v>199</v>
      </c>
      <c r="S2087">
        <v>13</v>
      </c>
      <c r="T2087">
        <v>17</v>
      </c>
      <c r="U2087">
        <v>0</v>
      </c>
      <c r="V2087">
        <v>0</v>
      </c>
      <c r="W2087">
        <v>0.72812500000000002</v>
      </c>
      <c r="X2087" s="37">
        <v>0</v>
      </c>
      <c r="Y2087" s="37">
        <v>1</v>
      </c>
      <c r="Z2087" s="37">
        <v>1</v>
      </c>
      <c r="AA2087" s="37">
        <v>0.72812500000000002</v>
      </c>
      <c r="AB2087" s="42"/>
      <c r="AC2087" s="42"/>
      <c r="AD2087" s="42"/>
      <c r="AE2087" s="42"/>
      <c r="AF2087" s="42"/>
      <c r="AG2087" s="42"/>
      <c r="AH2087" s="42"/>
      <c r="AI2087" s="42"/>
      <c r="AJ2087" s="42"/>
      <c r="AK2087" s="42"/>
      <c r="AL2087" s="42"/>
      <c r="AM2087" s="42"/>
      <c r="AN2087" s="42"/>
      <c r="AO2087" s="42"/>
      <c r="AP2087" s="42"/>
      <c r="AQ2087" s="42"/>
      <c r="AR2087" s="42"/>
      <c r="AS2087" s="42"/>
      <c r="AT2087" s="42"/>
      <c r="AU2087" s="42"/>
      <c r="AV2087" s="42"/>
    </row>
    <row r="2088" spans="3:48" x14ac:dyDescent="0.35">
      <c r="C2088" s="1" t="s">
        <v>28</v>
      </c>
      <c r="D2088">
        <v>522</v>
      </c>
      <c r="E2088">
        <v>3</v>
      </c>
      <c r="F2088">
        <v>36</v>
      </c>
      <c r="G2088">
        <v>29</v>
      </c>
      <c r="H2088">
        <v>0</v>
      </c>
      <c r="I2088">
        <v>2</v>
      </c>
      <c r="J2088">
        <v>0</v>
      </c>
      <c r="K2088">
        <v>0</v>
      </c>
      <c r="L2088">
        <v>37</v>
      </c>
      <c r="M2088">
        <v>36</v>
      </c>
      <c r="N2088">
        <v>0.59375</v>
      </c>
      <c r="O2088">
        <v>0.97297297297297303</v>
      </c>
      <c r="P2088">
        <v>0.86842105263157898</v>
      </c>
      <c r="Q2088">
        <v>13</v>
      </c>
      <c r="R2088">
        <v>124</v>
      </c>
      <c r="S2088">
        <v>1</v>
      </c>
      <c r="T2088">
        <v>11</v>
      </c>
      <c r="U2088">
        <v>0</v>
      </c>
      <c r="V2088">
        <v>0</v>
      </c>
      <c r="W2088">
        <v>0.515625</v>
      </c>
      <c r="X2088" s="37">
        <v>0</v>
      </c>
      <c r="Y2088" s="37">
        <v>0.97297297297297303</v>
      </c>
      <c r="Z2088" s="37">
        <v>0.97297297297297303</v>
      </c>
      <c r="AA2088" s="37">
        <v>0.54166666666666696</v>
      </c>
      <c r="AB2088" s="42"/>
      <c r="AC2088" s="42"/>
      <c r="AD2088" s="42"/>
      <c r="AE2088" s="42"/>
      <c r="AF2088" s="42"/>
      <c r="AG2088" s="42"/>
      <c r="AH2088" s="42"/>
      <c r="AI2088" s="42"/>
      <c r="AJ2088" s="42"/>
      <c r="AK2088" s="42"/>
      <c r="AL2088" s="42"/>
      <c r="AM2088" s="42"/>
      <c r="AN2088" s="42"/>
      <c r="AO2088" s="42"/>
      <c r="AP2088" s="42"/>
      <c r="AQ2088" s="42"/>
      <c r="AR2088" s="42"/>
      <c r="AS2088" s="42"/>
      <c r="AT2088" s="42"/>
      <c r="AU2088" s="42"/>
      <c r="AV2088" s="42"/>
    </row>
    <row r="2089" spans="3:48" x14ac:dyDescent="0.35">
      <c r="C2089" s="1" t="s">
        <v>29</v>
      </c>
      <c r="D2089">
        <v>522</v>
      </c>
      <c r="E2089">
        <v>4</v>
      </c>
      <c r="F2089">
        <v>50</v>
      </c>
      <c r="G2089">
        <v>47</v>
      </c>
      <c r="H2089">
        <v>0</v>
      </c>
      <c r="I2089">
        <v>0</v>
      </c>
      <c r="J2089">
        <v>0</v>
      </c>
      <c r="K2089">
        <v>0</v>
      </c>
      <c r="L2089">
        <v>50</v>
      </c>
      <c r="M2089">
        <v>50</v>
      </c>
      <c r="N2089">
        <v>0.796875</v>
      </c>
      <c r="O2089">
        <v>1</v>
      </c>
      <c r="P2089">
        <v>0.82614379084967304</v>
      </c>
      <c r="Q2089">
        <v>29</v>
      </c>
      <c r="R2089">
        <v>195</v>
      </c>
      <c r="S2089">
        <v>4</v>
      </c>
      <c r="T2089">
        <v>18</v>
      </c>
      <c r="U2089">
        <v>0</v>
      </c>
      <c r="V2089">
        <v>0</v>
      </c>
      <c r="W2089">
        <v>0.65833333333333299</v>
      </c>
      <c r="X2089" s="37">
        <v>0</v>
      </c>
      <c r="Y2089" s="37">
        <v>1</v>
      </c>
      <c r="Z2089" s="37">
        <v>1</v>
      </c>
      <c r="AA2089" s="37">
        <v>0.65833333333333299</v>
      </c>
      <c r="AB2089" s="42"/>
      <c r="AC2089" s="42"/>
      <c r="AD2089" s="42"/>
      <c r="AE2089" s="42"/>
      <c r="AF2089" s="42"/>
      <c r="AG2089" s="42"/>
      <c r="AH2089" s="42"/>
      <c r="AI2089" s="42"/>
      <c r="AJ2089" s="42"/>
      <c r="AK2089" s="42"/>
      <c r="AL2089" s="42"/>
      <c r="AM2089" s="42"/>
      <c r="AN2089" s="42"/>
      <c r="AO2089" s="42"/>
      <c r="AP2089" s="42"/>
      <c r="AQ2089" s="42"/>
      <c r="AR2089" s="42"/>
      <c r="AS2089" s="42"/>
      <c r="AT2089" s="42"/>
      <c r="AU2089" s="42"/>
      <c r="AV2089" s="42"/>
    </row>
    <row r="2090" spans="3:48" x14ac:dyDescent="0.35">
      <c r="C2090" s="1">
        <v>42952.25</v>
      </c>
      <c r="D2090">
        <v>523</v>
      </c>
      <c r="E2090">
        <v>1</v>
      </c>
      <c r="F2090">
        <v>60</v>
      </c>
      <c r="G2090">
        <v>51</v>
      </c>
      <c r="H2090">
        <v>0</v>
      </c>
      <c r="I2090">
        <v>2</v>
      </c>
      <c r="J2090">
        <v>27</v>
      </c>
      <c r="K2090">
        <v>13</v>
      </c>
      <c r="L2090">
        <v>49</v>
      </c>
      <c r="M2090">
        <v>47</v>
      </c>
      <c r="N2090">
        <v>0.76249999999999996</v>
      </c>
      <c r="O2090">
        <v>0.78947368421052599</v>
      </c>
      <c r="P2090">
        <v>0.87978142076502697</v>
      </c>
      <c r="Q2090">
        <v>17</v>
      </c>
      <c r="R2090">
        <v>166</v>
      </c>
      <c r="S2090">
        <v>6</v>
      </c>
      <c r="T2090">
        <v>15</v>
      </c>
      <c r="U2090">
        <v>0</v>
      </c>
      <c r="V2090">
        <v>0</v>
      </c>
      <c r="W2090">
        <v>0.67083333333333295</v>
      </c>
      <c r="X2090" s="37">
        <v>0.17105263157894701</v>
      </c>
      <c r="Y2090" s="37">
        <v>0.61842105263157898</v>
      </c>
      <c r="Z2090" s="37">
        <v>0.78947368421052599</v>
      </c>
      <c r="AA2090" s="37">
        <v>0.60729166666666701</v>
      </c>
      <c r="AB2090" s="42">
        <f t="shared" ref="AB2090" si="10939">AVERAGE(D2090:D2093)</f>
        <v>523</v>
      </c>
      <c r="AC2090" s="42">
        <f t="shared" ref="AC2090" si="10940">AVERAGEIF(M2090:M2093,"&lt;&gt;0",F2090:F2093)</f>
        <v>53.5</v>
      </c>
      <c r="AD2090" s="42">
        <f t="shared" ref="AD2090" si="10941">AVERAGEIF(M2090:M2093,"&lt;&gt;0",G2090:G2093)</f>
        <v>47</v>
      </c>
      <c r="AE2090" s="42">
        <f t="shared" ref="AE2090" si="10942">AVERAGEIF(M2090:M2093,"&lt;&gt;0",H2090:H2093)</f>
        <v>0.25</v>
      </c>
      <c r="AF2090" s="42">
        <f t="shared" ref="AF2090" si="10943">AVERAGEIF(M2090:M2093,"&lt;&gt;0",I2090:I2093)</f>
        <v>4.25</v>
      </c>
      <c r="AG2090" s="42">
        <f t="shared" ref="AG2090" si="10944">AVERAGEIF(M2090:M2093,"&lt;&gt;0",J2090:J2093)</f>
        <v>22</v>
      </c>
      <c r="AH2090" s="42">
        <f t="shared" ref="AH2090" si="10945">AVERAGEIF(M2090:M2093,"&lt;&gt;0",X2090:X2093)</f>
        <v>0.14210692766070759</v>
      </c>
      <c r="AI2090" s="42">
        <f t="shared" ref="AI2090" si="10946">AVERAGEIF(M2090:M2093,"&lt;&gt;0",L2090:L2093)</f>
        <v>47.5</v>
      </c>
      <c r="AJ2090" s="42">
        <f t="shared" ref="AJ2090" si="10947">AVERAGEIF(M2090:M2093,"&lt;&gt;0",Y2090:Y2093)</f>
        <v>0.62707785434490726</v>
      </c>
      <c r="AK2090" s="42">
        <f t="shared" ref="AK2090" si="10948">AVERAGEIF(M2090:M2093,"&lt;&gt;0",N2090:N2093)</f>
        <v>0.71640624999999991</v>
      </c>
      <c r="AL2090" s="42">
        <f t="shared" ref="AL2090" si="10949">AVERAGEIF(M2090:M2093,"&lt;&gt;0",O2090:O2093)</f>
        <v>0.76918478200561502</v>
      </c>
      <c r="AM2090" s="42">
        <f t="shared" ref="AM2090" si="10950">AVERAGEIF(M2090:M2093,"&lt;&gt;0",P2090:P2093)</f>
        <v>0.89082470215152576</v>
      </c>
      <c r="AN2090" s="42">
        <f t="shared" ref="AN2090" si="10951">AVERAGEIF(M2090:M2093,"&lt;&gt;0",Q2090:Q2093)</f>
        <v>18</v>
      </c>
      <c r="AO2090" s="42">
        <f t="shared" ref="AO2090" si="10952">AVERAGEIF(M2090:M2093,"&lt;&gt;0",R2090:R2093)</f>
        <v>152</v>
      </c>
      <c r="AP2090" s="42">
        <f t="shared" ref="AP2090" si="10953">AVERAGEIF(M2090:M2093,"&lt;&gt;0",S2090:S2093)</f>
        <v>7.75</v>
      </c>
      <c r="AQ2090" s="42">
        <f t="shared" ref="AQ2090" si="10954">AVERAGEIF(M2090:M2093,"&lt;&gt;0",T2090:T2093)</f>
        <v>9.75</v>
      </c>
      <c r="AR2090" s="42">
        <f t="shared" ref="AR2090" si="10955">AVERAGEIF(M2090:M2093,"&lt;&gt;0",U2090:U2093)</f>
        <v>0</v>
      </c>
      <c r="AS2090" s="42">
        <f t="shared" ref="AS2090" si="10956">AVERAGEIF(M2090:M2093,"&lt;&gt;0",V2090:V2093)</f>
        <v>0</v>
      </c>
      <c r="AT2090" s="42">
        <f t="shared" ref="AT2090" si="10957">AVERAGEIF(M2090:M2093,"&lt;&gt;0",W2090:W2093)</f>
        <v>0.63828124999999991</v>
      </c>
      <c r="AU2090" s="42">
        <f t="shared" ref="AU2090" si="10958">AVERAGEIF(M2090:M2093,"&lt;&gt;0",Z2090:Z2093)</f>
        <v>0.76918478200561502</v>
      </c>
      <c r="AV2090" s="42">
        <f t="shared" ref="AV2090" si="10959">AVERAGEIF(M2090:M2093,"&lt;&gt;0",AA2090:AA2093)</f>
        <v>0.63385416666666683</v>
      </c>
    </row>
    <row r="2091" spans="3:48" x14ac:dyDescent="0.35">
      <c r="C2091" s="1" t="s">
        <v>27</v>
      </c>
      <c r="D2091">
        <v>523</v>
      </c>
      <c r="E2091">
        <v>2</v>
      </c>
      <c r="F2091">
        <v>56</v>
      </c>
      <c r="G2091">
        <v>51</v>
      </c>
      <c r="H2091">
        <v>0</v>
      </c>
      <c r="I2091">
        <v>5</v>
      </c>
      <c r="J2091">
        <v>18</v>
      </c>
      <c r="K2091">
        <v>6</v>
      </c>
      <c r="L2091">
        <v>54</v>
      </c>
      <c r="M2091">
        <v>50</v>
      </c>
      <c r="N2091">
        <v>0.74062499999999998</v>
      </c>
      <c r="O2091">
        <v>0.77777777777777801</v>
      </c>
      <c r="P2091">
        <v>0.90295358649789004</v>
      </c>
      <c r="Q2091">
        <v>17</v>
      </c>
      <c r="R2091">
        <v>163</v>
      </c>
      <c r="S2091">
        <v>6</v>
      </c>
      <c r="T2091">
        <v>10</v>
      </c>
      <c r="U2091">
        <v>0</v>
      </c>
      <c r="V2091">
        <v>0</v>
      </c>
      <c r="W2091">
        <v>0.66874999999999996</v>
      </c>
      <c r="X2091" s="37">
        <v>8.3333333333333301E-2</v>
      </c>
      <c r="Y2091" s="37">
        <v>0.69444444444444398</v>
      </c>
      <c r="Z2091" s="37">
        <v>0.77777777777777801</v>
      </c>
      <c r="AA2091" s="37">
        <v>0.72812500000000002</v>
      </c>
      <c r="AB2091" s="42"/>
      <c r="AC2091" s="42"/>
      <c r="AD2091" s="42"/>
      <c r="AE2091" s="42"/>
      <c r="AF2091" s="42"/>
      <c r="AG2091" s="42"/>
      <c r="AH2091" s="42"/>
      <c r="AI2091" s="42"/>
      <c r="AJ2091" s="42"/>
      <c r="AK2091" s="42"/>
      <c r="AL2091" s="42"/>
      <c r="AM2091" s="42"/>
      <c r="AN2091" s="42"/>
      <c r="AO2091" s="42"/>
      <c r="AP2091" s="42"/>
      <c r="AQ2091" s="42"/>
      <c r="AR2091" s="42"/>
      <c r="AS2091" s="42"/>
      <c r="AT2091" s="42"/>
      <c r="AU2091" s="42"/>
      <c r="AV2091" s="42"/>
    </row>
    <row r="2092" spans="3:48" x14ac:dyDescent="0.35">
      <c r="C2092" s="1" t="s">
        <v>28</v>
      </c>
      <c r="D2092">
        <v>523</v>
      </c>
      <c r="E2092">
        <v>3</v>
      </c>
      <c r="F2092">
        <v>48</v>
      </c>
      <c r="G2092">
        <v>43</v>
      </c>
      <c r="H2092">
        <v>0</v>
      </c>
      <c r="I2092">
        <v>3</v>
      </c>
      <c r="J2092">
        <v>25</v>
      </c>
      <c r="K2092">
        <v>14</v>
      </c>
      <c r="L2092">
        <v>37</v>
      </c>
      <c r="M2092">
        <v>34</v>
      </c>
      <c r="N2092">
        <v>0.69687500000000002</v>
      </c>
      <c r="O2092">
        <v>0.77419354838709697</v>
      </c>
      <c r="P2092">
        <v>0.907324364723468</v>
      </c>
      <c r="Q2092">
        <v>27</v>
      </c>
      <c r="R2092">
        <v>143</v>
      </c>
      <c r="S2092">
        <v>13</v>
      </c>
      <c r="T2092">
        <v>8</v>
      </c>
      <c r="U2092">
        <v>0</v>
      </c>
      <c r="V2092">
        <v>0</v>
      </c>
      <c r="W2092">
        <v>0.63229166666666703</v>
      </c>
      <c r="X2092" s="37">
        <v>0.225806451612903</v>
      </c>
      <c r="Y2092" s="37">
        <v>0.54838709677419395</v>
      </c>
      <c r="Z2092" s="37">
        <v>0.77419354838709697</v>
      </c>
      <c r="AA2092" s="37">
        <v>0.54166666666666696</v>
      </c>
      <c r="AB2092" s="42"/>
      <c r="AC2092" s="42"/>
      <c r="AD2092" s="42"/>
      <c r="AE2092" s="42"/>
      <c r="AF2092" s="42"/>
      <c r="AG2092" s="42"/>
      <c r="AH2092" s="42"/>
      <c r="AI2092" s="42"/>
      <c r="AJ2092" s="42"/>
      <c r="AK2092" s="42"/>
      <c r="AL2092" s="42"/>
      <c r="AM2092" s="42"/>
      <c r="AN2092" s="42"/>
      <c r="AO2092" s="42"/>
      <c r="AP2092" s="42"/>
      <c r="AQ2092" s="42"/>
      <c r="AR2092" s="42"/>
      <c r="AS2092" s="42"/>
      <c r="AT2092" s="42"/>
      <c r="AU2092" s="42"/>
      <c r="AV2092" s="42"/>
    </row>
    <row r="2093" spans="3:48" x14ac:dyDescent="0.35">
      <c r="C2093" s="1" t="s">
        <v>29</v>
      </c>
      <c r="D2093">
        <v>523</v>
      </c>
      <c r="E2093">
        <v>4</v>
      </c>
      <c r="F2093">
        <v>50</v>
      </c>
      <c r="G2093">
        <v>43</v>
      </c>
      <c r="H2093">
        <v>1</v>
      </c>
      <c r="I2093">
        <v>7</v>
      </c>
      <c r="J2093">
        <v>18</v>
      </c>
      <c r="K2093">
        <v>6</v>
      </c>
      <c r="L2093">
        <v>50</v>
      </c>
      <c r="M2093">
        <v>44</v>
      </c>
      <c r="N2093">
        <v>0.66562500000000002</v>
      </c>
      <c r="O2093">
        <v>0.73529411764705899</v>
      </c>
      <c r="P2093">
        <v>0.87323943661971803</v>
      </c>
      <c r="Q2093">
        <v>11</v>
      </c>
      <c r="R2093">
        <v>136</v>
      </c>
      <c r="S2093">
        <v>6</v>
      </c>
      <c r="T2093">
        <v>6</v>
      </c>
      <c r="U2093">
        <v>0</v>
      </c>
      <c r="V2093">
        <v>0</v>
      </c>
      <c r="W2093">
        <v>0.58125000000000004</v>
      </c>
      <c r="X2093" s="37">
        <v>8.8235294117647106E-2</v>
      </c>
      <c r="Y2093" s="37">
        <v>0.64705882352941202</v>
      </c>
      <c r="Z2093" s="37">
        <v>0.73529411764705899</v>
      </c>
      <c r="AA2093" s="37">
        <v>0.65833333333333299</v>
      </c>
      <c r="AB2093" s="42"/>
      <c r="AC2093" s="42"/>
      <c r="AD2093" s="42"/>
      <c r="AE2093" s="42"/>
      <c r="AF2093" s="42"/>
      <c r="AG2093" s="42"/>
      <c r="AH2093" s="42"/>
      <c r="AI2093" s="42"/>
      <c r="AJ2093" s="42"/>
      <c r="AK2093" s="42"/>
      <c r="AL2093" s="42"/>
      <c r="AM2093" s="42"/>
      <c r="AN2093" s="42"/>
      <c r="AO2093" s="42"/>
      <c r="AP2093" s="42"/>
      <c r="AQ2093" s="42"/>
      <c r="AR2093" s="42"/>
      <c r="AS2093" s="42"/>
      <c r="AT2093" s="42"/>
      <c r="AU2093" s="42"/>
      <c r="AV2093" s="42"/>
    </row>
    <row r="2094" spans="3:48" x14ac:dyDescent="0.35">
      <c r="C2094" s="1">
        <v>42952.25</v>
      </c>
      <c r="D2094">
        <v>524</v>
      </c>
      <c r="E2094">
        <v>1</v>
      </c>
      <c r="F2094">
        <v>65</v>
      </c>
      <c r="G2094">
        <v>61</v>
      </c>
      <c r="H2094">
        <v>1</v>
      </c>
      <c r="I2094">
        <v>4</v>
      </c>
      <c r="J2094">
        <v>27</v>
      </c>
      <c r="K2094">
        <v>21</v>
      </c>
      <c r="L2094">
        <v>49</v>
      </c>
      <c r="M2094">
        <v>44</v>
      </c>
      <c r="N2094">
        <v>0.82499999999999996</v>
      </c>
      <c r="O2094">
        <v>0.85526315789473695</v>
      </c>
      <c r="P2094">
        <v>0.87752525252525204</v>
      </c>
      <c r="Q2094">
        <v>60</v>
      </c>
      <c r="R2094">
        <v>200</v>
      </c>
      <c r="S2094">
        <v>7</v>
      </c>
      <c r="T2094">
        <v>23</v>
      </c>
      <c r="U2094">
        <v>0</v>
      </c>
      <c r="V2094">
        <v>0</v>
      </c>
      <c r="W2094">
        <v>0.72395833333333304</v>
      </c>
      <c r="X2094" s="37">
        <v>0.27631578947368401</v>
      </c>
      <c r="Y2094" s="37">
        <v>0.57894736842105299</v>
      </c>
      <c r="Z2094" s="37">
        <v>0.85526315789473695</v>
      </c>
      <c r="AA2094" s="37">
        <v>0.60729166666666701</v>
      </c>
      <c r="AB2094" s="42">
        <f t="shared" ref="AB2094" si="10960">AVERAGE(D2094:D2097)</f>
        <v>524</v>
      </c>
      <c r="AC2094" s="42">
        <f t="shared" ref="AC2094" si="10961">AVERAGEIF(M2094:M2097,"&lt;&gt;0",F2094:F2097)</f>
        <v>59.25</v>
      </c>
      <c r="AD2094" s="42">
        <f t="shared" ref="AD2094" si="10962">AVERAGEIF(M2094:M2097,"&lt;&gt;0",G2094:G2097)</f>
        <v>55</v>
      </c>
      <c r="AE2094" s="42">
        <f t="shared" ref="AE2094" si="10963">AVERAGEIF(M2094:M2097,"&lt;&gt;0",H2094:H2097)</f>
        <v>1</v>
      </c>
      <c r="AF2094" s="42">
        <f t="shared" ref="AF2094" si="10964">AVERAGEIF(M2094:M2097,"&lt;&gt;0",I2094:I2097)</f>
        <v>6.5</v>
      </c>
      <c r="AG2094" s="42">
        <f t="shared" ref="AG2094" si="10965">AVERAGEIF(M2094:M2097,"&lt;&gt;0",J2094:J2097)</f>
        <v>22</v>
      </c>
      <c r="AH2094" s="42">
        <f t="shared" ref="AH2094" si="10966">AVERAGEIF(M2094:M2097,"&lt;&gt;0",X2094:X2097)</f>
        <v>0.23259623600430551</v>
      </c>
      <c r="AI2094" s="42">
        <f t="shared" ref="AI2094" si="10967">AVERAGEIF(M2094:M2097,"&lt;&gt;0",L2094:L2097)</f>
        <v>47.5</v>
      </c>
      <c r="AJ2094" s="42">
        <f t="shared" ref="AJ2094" si="10968">AVERAGEIF(M2094:M2097,"&lt;&gt;0",Y2094:Y2097)</f>
        <v>0.62256601140739276</v>
      </c>
      <c r="AK2094" s="42">
        <f t="shared" ref="AK2094" si="10969">AVERAGEIF(M2094:M2097,"&lt;&gt;0",N2094:N2097)</f>
        <v>0.82109374999999996</v>
      </c>
      <c r="AL2094" s="42">
        <f t="shared" ref="AL2094" si="10970">AVERAGEIF(M2094:M2097,"&lt;&gt;0",O2094:O2097)</f>
        <v>0.85516224741169822</v>
      </c>
      <c r="AM2094" s="42">
        <f t="shared" ref="AM2094" si="10971">AVERAGEIF(M2094:M2097,"&lt;&gt;0",P2094:P2097)</f>
        <v>0.85766605697769505</v>
      </c>
      <c r="AN2094" s="42">
        <f t="shared" ref="AN2094" si="10972">AVERAGEIF(M2094:M2097,"&lt;&gt;0",Q2094:Q2097)</f>
        <v>52.25</v>
      </c>
      <c r="AO2094" s="42">
        <f t="shared" ref="AO2094" si="10973">AVERAGEIF(M2094:M2097,"&lt;&gt;0",R2094:R2097)</f>
        <v>198.75</v>
      </c>
      <c r="AP2094" s="42">
        <f t="shared" ref="AP2094" si="10974">AVERAGEIF(M2094:M2097,"&lt;&gt;0",S2094:S2097)</f>
        <v>4</v>
      </c>
      <c r="AQ2094" s="42">
        <f t="shared" ref="AQ2094" si="10975">AVERAGEIF(M2094:M2097,"&lt;&gt;0",T2094:T2097)</f>
        <v>21.75</v>
      </c>
      <c r="AR2094" s="42">
        <f t="shared" ref="AR2094" si="10976">AVERAGEIF(M2094:M2097,"&lt;&gt;0",U2094:U2097)</f>
        <v>0</v>
      </c>
      <c r="AS2094" s="42">
        <f t="shared" ref="AS2094" si="10977">AVERAGEIF(M2094:M2097,"&lt;&gt;0",V2094:V2097)</f>
        <v>0</v>
      </c>
      <c r="AT2094" s="42">
        <f t="shared" ref="AT2094" si="10978">AVERAGEIF(M2094:M2097,"&lt;&gt;0",W2094:W2097)</f>
        <v>0.70494791666666656</v>
      </c>
      <c r="AU2094" s="42">
        <f t="shared" ref="AU2094" si="10979">AVERAGEIF(M2094:M2097,"&lt;&gt;0",Z2094:Z2097)</f>
        <v>0.85516224741169822</v>
      </c>
      <c r="AV2094" s="42">
        <f t="shared" ref="AV2094" si="10980">AVERAGEIF(M2094:M2097,"&lt;&gt;0",AA2094:AA2097)</f>
        <v>0.63385416666666683</v>
      </c>
    </row>
    <row r="2095" spans="3:48" x14ac:dyDescent="0.35">
      <c r="C2095" s="1" t="s">
        <v>27</v>
      </c>
      <c r="D2095">
        <v>524</v>
      </c>
      <c r="E2095">
        <v>2</v>
      </c>
      <c r="F2095">
        <v>57</v>
      </c>
      <c r="G2095">
        <v>53</v>
      </c>
      <c r="H2095">
        <v>1</v>
      </c>
      <c r="I2095">
        <v>14</v>
      </c>
      <c r="J2095">
        <v>18</v>
      </c>
      <c r="K2095">
        <v>10</v>
      </c>
      <c r="L2095">
        <v>54</v>
      </c>
      <c r="M2095">
        <v>47</v>
      </c>
      <c r="N2095">
        <v>0.78125</v>
      </c>
      <c r="O2095">
        <v>0.79166666666666696</v>
      </c>
      <c r="P2095">
        <v>0.81866666666666699</v>
      </c>
      <c r="Q2095">
        <v>69</v>
      </c>
      <c r="R2095">
        <v>189</v>
      </c>
      <c r="S2095">
        <v>4</v>
      </c>
      <c r="T2095">
        <v>20</v>
      </c>
      <c r="U2095">
        <v>0</v>
      </c>
      <c r="V2095">
        <v>0</v>
      </c>
      <c r="W2095">
        <v>0.63958333333333295</v>
      </c>
      <c r="X2095" s="37">
        <v>0.13888888888888901</v>
      </c>
      <c r="Y2095" s="37">
        <v>0.65277777777777801</v>
      </c>
      <c r="Z2095" s="37">
        <v>0.79166666666666696</v>
      </c>
      <c r="AA2095" s="37">
        <v>0.72812500000000002</v>
      </c>
      <c r="AB2095" s="42"/>
      <c r="AC2095" s="42"/>
      <c r="AD2095" s="42"/>
      <c r="AE2095" s="42"/>
      <c r="AF2095" s="42"/>
      <c r="AG2095" s="42"/>
      <c r="AH2095" s="42"/>
      <c r="AI2095" s="42"/>
      <c r="AJ2095" s="42"/>
      <c r="AK2095" s="42"/>
      <c r="AL2095" s="42"/>
      <c r="AM2095" s="42"/>
      <c r="AN2095" s="42"/>
      <c r="AO2095" s="42"/>
      <c r="AP2095" s="42"/>
      <c r="AQ2095" s="42"/>
      <c r="AR2095" s="42"/>
      <c r="AS2095" s="42"/>
      <c r="AT2095" s="42"/>
      <c r="AU2095" s="42"/>
      <c r="AV2095" s="42"/>
    </row>
    <row r="2096" spans="3:48" x14ac:dyDescent="0.35">
      <c r="C2096" s="1" t="s">
        <v>28</v>
      </c>
      <c r="D2096">
        <v>524</v>
      </c>
      <c r="E2096">
        <v>3</v>
      </c>
      <c r="F2096">
        <v>58</v>
      </c>
      <c r="G2096">
        <v>55</v>
      </c>
      <c r="H2096">
        <v>0</v>
      </c>
      <c r="I2096">
        <v>0</v>
      </c>
      <c r="J2096">
        <v>25</v>
      </c>
      <c r="K2096">
        <v>21</v>
      </c>
      <c r="L2096">
        <v>37</v>
      </c>
      <c r="M2096">
        <v>37</v>
      </c>
      <c r="N2096">
        <v>0.87812500000000004</v>
      </c>
      <c r="O2096">
        <v>0.93548387096774199</v>
      </c>
      <c r="P2096">
        <v>0.87900355871886104</v>
      </c>
      <c r="Q2096">
        <v>50</v>
      </c>
      <c r="R2096">
        <v>216</v>
      </c>
      <c r="S2096">
        <v>4</v>
      </c>
      <c r="T2096">
        <v>26</v>
      </c>
      <c r="U2096">
        <v>0</v>
      </c>
      <c r="V2096">
        <v>0</v>
      </c>
      <c r="W2096">
        <v>0.77187499999999998</v>
      </c>
      <c r="X2096" s="37">
        <v>0.33870967741935498</v>
      </c>
      <c r="Y2096" s="37">
        <v>0.59677419354838701</v>
      </c>
      <c r="Z2096" s="37">
        <v>0.93548387096774199</v>
      </c>
      <c r="AA2096" s="37">
        <v>0.54166666666666696</v>
      </c>
      <c r="AB2096" s="42"/>
      <c r="AC2096" s="42"/>
      <c r="AD2096" s="42"/>
      <c r="AE2096" s="42"/>
      <c r="AF2096" s="42"/>
      <c r="AG2096" s="42"/>
      <c r="AH2096" s="42"/>
      <c r="AI2096" s="42"/>
      <c r="AJ2096" s="42"/>
      <c r="AK2096" s="42"/>
      <c r="AL2096" s="42"/>
      <c r="AM2096" s="42"/>
      <c r="AN2096" s="42"/>
      <c r="AO2096" s="42"/>
      <c r="AP2096" s="42"/>
      <c r="AQ2096" s="42"/>
      <c r="AR2096" s="42"/>
      <c r="AS2096" s="42"/>
      <c r="AT2096" s="42"/>
      <c r="AU2096" s="42"/>
      <c r="AV2096" s="42"/>
    </row>
    <row r="2097" spans="3:48" x14ac:dyDescent="0.35">
      <c r="C2097" s="1" t="s">
        <v>29</v>
      </c>
      <c r="D2097">
        <v>524</v>
      </c>
      <c r="E2097">
        <v>4</v>
      </c>
      <c r="F2097">
        <v>57</v>
      </c>
      <c r="G2097">
        <v>51</v>
      </c>
      <c r="H2097">
        <v>2</v>
      </c>
      <c r="I2097">
        <v>8</v>
      </c>
      <c r="J2097">
        <v>18</v>
      </c>
      <c r="K2097">
        <v>12</v>
      </c>
      <c r="L2097">
        <v>50</v>
      </c>
      <c r="M2097">
        <v>45</v>
      </c>
      <c r="N2097">
        <v>0.8</v>
      </c>
      <c r="O2097">
        <v>0.83823529411764697</v>
      </c>
      <c r="P2097">
        <v>0.85546875</v>
      </c>
      <c r="Q2097">
        <v>30</v>
      </c>
      <c r="R2097">
        <v>190</v>
      </c>
      <c r="S2097">
        <v>1</v>
      </c>
      <c r="T2097">
        <v>18</v>
      </c>
      <c r="U2097">
        <v>0</v>
      </c>
      <c r="V2097">
        <v>0</v>
      </c>
      <c r="W2097">
        <v>0.68437499999999996</v>
      </c>
      <c r="X2097" s="37">
        <v>0.17647058823529399</v>
      </c>
      <c r="Y2097" s="37">
        <v>0.66176470588235303</v>
      </c>
      <c r="Z2097" s="37">
        <v>0.83823529411764697</v>
      </c>
      <c r="AA2097" s="37">
        <v>0.65833333333333299</v>
      </c>
      <c r="AB2097" s="42"/>
      <c r="AC2097" s="42"/>
      <c r="AD2097" s="42"/>
      <c r="AE2097" s="42"/>
      <c r="AF2097" s="42"/>
      <c r="AG2097" s="42"/>
      <c r="AH2097" s="42"/>
      <c r="AI2097" s="42"/>
      <c r="AJ2097" s="42"/>
      <c r="AK2097" s="42"/>
      <c r="AL2097" s="42"/>
      <c r="AM2097" s="42"/>
      <c r="AN2097" s="42"/>
      <c r="AO2097" s="42"/>
      <c r="AP2097" s="42"/>
      <c r="AQ2097" s="42"/>
      <c r="AR2097" s="42"/>
      <c r="AS2097" s="42"/>
      <c r="AT2097" s="42"/>
      <c r="AU2097" s="42"/>
      <c r="AV2097" s="42"/>
    </row>
    <row r="2098" spans="3:48" x14ac:dyDescent="0.35">
      <c r="C2098" s="1">
        <v>42952.25</v>
      </c>
      <c r="D2098">
        <v>525</v>
      </c>
      <c r="E2098">
        <v>1</v>
      </c>
      <c r="F2098">
        <v>45</v>
      </c>
      <c r="G2098">
        <v>45</v>
      </c>
      <c r="H2098">
        <v>0</v>
      </c>
      <c r="I2098">
        <v>5</v>
      </c>
      <c r="J2098">
        <v>0</v>
      </c>
      <c r="K2098">
        <v>0</v>
      </c>
      <c r="L2098">
        <v>49</v>
      </c>
      <c r="M2098">
        <v>45</v>
      </c>
      <c r="N2098">
        <v>0.63749999999999996</v>
      </c>
      <c r="O2098">
        <v>0.91836734693877597</v>
      </c>
      <c r="P2098">
        <v>0.82189542483660105</v>
      </c>
      <c r="Q2098">
        <v>7</v>
      </c>
      <c r="R2098">
        <v>134</v>
      </c>
      <c r="S2098">
        <v>0</v>
      </c>
      <c r="T2098">
        <v>0</v>
      </c>
      <c r="U2098">
        <v>5</v>
      </c>
      <c r="V2098">
        <v>11</v>
      </c>
      <c r="W2098">
        <v>0.52395833333333297</v>
      </c>
      <c r="X2098" s="37">
        <v>0</v>
      </c>
      <c r="Y2098" s="37">
        <v>0.91836734693877597</v>
      </c>
      <c r="Z2098" s="37">
        <v>0.91836734693877597</v>
      </c>
      <c r="AA2098" s="37">
        <v>0.60729166666666701</v>
      </c>
      <c r="AB2098" s="42">
        <f t="shared" ref="AB2098" si="10981">AVERAGE(D2098:D2101)</f>
        <v>525</v>
      </c>
      <c r="AC2098" s="42">
        <f t="shared" ref="AC2098" si="10982">AVERAGEIF(M2098:M2101,"&lt;&gt;0",F2098:F2101)</f>
        <v>41.75</v>
      </c>
      <c r="AD2098" s="42">
        <f t="shared" ref="AD2098" si="10983">AVERAGEIF(M2098:M2101,"&lt;&gt;0",G2098:G2101)</f>
        <v>41.75</v>
      </c>
      <c r="AE2098" s="42">
        <f t="shared" ref="AE2098" si="10984">AVERAGEIF(M2098:M2101,"&lt;&gt;0",H2098:H2101)</f>
        <v>0.5</v>
      </c>
      <c r="AF2098" s="42">
        <f t="shared" ref="AF2098" si="10985">AVERAGEIF(M2098:M2101,"&lt;&gt;0",I2098:I2101)</f>
        <v>6</v>
      </c>
      <c r="AG2098" s="42">
        <f t="shared" ref="AG2098" si="10986">AVERAGEIF(M2098:M2101,"&lt;&gt;0",J2098:J2101)</f>
        <v>0</v>
      </c>
      <c r="AH2098" s="42">
        <f t="shared" ref="AH2098" si="10987">AVERAGEIF(M2098:M2101,"&lt;&gt;0",X2098:X2101)</f>
        <v>0</v>
      </c>
      <c r="AI2098" s="42">
        <f t="shared" ref="AI2098" si="10988">AVERAGEIF(M2098:M2101,"&lt;&gt;0",L2098:L2101)</f>
        <v>47.5</v>
      </c>
      <c r="AJ2098" s="42">
        <f t="shared" ref="AJ2098" si="10989">AVERAGEIF(M2098:M2101,"&lt;&gt;0",Y2098:Y2101)</f>
        <v>0.87877101591387319</v>
      </c>
      <c r="AK2098" s="42">
        <f t="shared" ref="AK2098" si="10990">AVERAGEIF(M2098:M2101,"&lt;&gt;0",N2098:N2101)</f>
        <v>0.61015624999999996</v>
      </c>
      <c r="AL2098" s="42">
        <f t="shared" ref="AL2098" si="10991">AVERAGEIF(M2098:M2101,"&lt;&gt;0",O2098:O2101)</f>
        <v>0.87877101591387319</v>
      </c>
      <c r="AM2098" s="42">
        <f t="shared" ref="AM2098" si="10992">AVERAGEIF(M2098:M2101,"&lt;&gt;0",P2098:P2101)</f>
        <v>0.83665342418835975</v>
      </c>
      <c r="AN2098" s="42">
        <f t="shared" ref="AN2098" si="10993">AVERAGEIF(M2098:M2101,"&lt;&gt;0",Q2098:Q2101)</f>
        <v>8.25</v>
      </c>
      <c r="AO2098" s="42">
        <f t="shared" ref="AO2098" si="10994">AVERAGEIF(M2098:M2101,"&lt;&gt;0",R2098:R2101)</f>
        <v>125.75</v>
      </c>
      <c r="AP2098" s="42">
        <f t="shared" ref="AP2098" si="10995">AVERAGEIF(M2098:M2101,"&lt;&gt;0",S2098:S2101)</f>
        <v>0</v>
      </c>
      <c r="AQ2098" s="42">
        <f t="shared" ref="AQ2098" si="10996">AVERAGEIF(M2098:M2101,"&lt;&gt;0",T2098:T2101)</f>
        <v>0</v>
      </c>
      <c r="AR2098" s="42">
        <f t="shared" ref="AR2098" si="10997">AVERAGEIF(M2098:M2101,"&lt;&gt;0",U2098:U2101)</f>
        <v>9.25</v>
      </c>
      <c r="AS2098" s="42">
        <f t="shared" ref="AS2098" si="10998">AVERAGEIF(M2098:M2101,"&lt;&gt;0",V2098:V2101)</f>
        <v>9</v>
      </c>
      <c r="AT2098" s="42">
        <f t="shared" ref="AT2098" si="10999">AVERAGEIF(M2098:M2101,"&lt;&gt;0",W2098:W2101)</f>
        <v>0.51119791666666647</v>
      </c>
      <c r="AU2098" s="42">
        <f t="shared" ref="AU2098" si="11000">AVERAGEIF(M2098:M2101,"&lt;&gt;0",Z2098:Z2101)</f>
        <v>0.87877101591387319</v>
      </c>
      <c r="AV2098" s="42">
        <f t="shared" ref="AV2098" si="11001">AVERAGEIF(M2098:M2101,"&lt;&gt;0",AA2098:AA2101)</f>
        <v>0.63385416666666683</v>
      </c>
    </row>
    <row r="2099" spans="3:48" x14ac:dyDescent="0.35">
      <c r="C2099" s="1" t="s">
        <v>27</v>
      </c>
      <c r="D2099">
        <v>525</v>
      </c>
      <c r="E2099">
        <v>2</v>
      </c>
      <c r="F2099">
        <v>46</v>
      </c>
      <c r="G2099">
        <v>46</v>
      </c>
      <c r="H2099">
        <v>1</v>
      </c>
      <c r="I2099">
        <v>10</v>
      </c>
      <c r="J2099">
        <v>0</v>
      </c>
      <c r="K2099">
        <v>0</v>
      </c>
      <c r="L2099">
        <v>54</v>
      </c>
      <c r="M2099">
        <v>46</v>
      </c>
      <c r="N2099">
        <v>0.60624999999999996</v>
      </c>
      <c r="O2099">
        <v>0.85185185185185197</v>
      </c>
      <c r="P2099">
        <v>0.88659793814432997</v>
      </c>
      <c r="Q2099">
        <v>5</v>
      </c>
      <c r="R2099">
        <v>139</v>
      </c>
      <c r="S2099">
        <v>0</v>
      </c>
      <c r="T2099">
        <v>0</v>
      </c>
      <c r="U2099">
        <v>18</v>
      </c>
      <c r="V2099">
        <v>6</v>
      </c>
      <c r="W2099">
        <v>0.53749999999999998</v>
      </c>
      <c r="X2099" s="37">
        <v>0</v>
      </c>
      <c r="Y2099" s="37">
        <v>0.85185185185185197</v>
      </c>
      <c r="Z2099" s="37">
        <v>0.85185185185185197</v>
      </c>
      <c r="AA2099" s="37">
        <v>0.72812500000000002</v>
      </c>
      <c r="AB2099" s="42"/>
      <c r="AC2099" s="42"/>
      <c r="AD2099" s="42"/>
      <c r="AE2099" s="42"/>
      <c r="AF2099" s="42"/>
      <c r="AG2099" s="42"/>
      <c r="AH2099" s="42"/>
      <c r="AI2099" s="42"/>
      <c r="AJ2099" s="42"/>
      <c r="AK2099" s="42"/>
      <c r="AL2099" s="42"/>
      <c r="AM2099" s="42"/>
      <c r="AN2099" s="42"/>
      <c r="AO2099" s="42"/>
      <c r="AP2099" s="42"/>
      <c r="AQ2099" s="42"/>
      <c r="AR2099" s="42"/>
      <c r="AS2099" s="42"/>
      <c r="AT2099" s="42"/>
      <c r="AU2099" s="42"/>
      <c r="AV2099" s="42"/>
    </row>
    <row r="2100" spans="3:48" x14ac:dyDescent="0.35">
      <c r="C2100" s="1" t="s">
        <v>28</v>
      </c>
      <c r="D2100">
        <v>525</v>
      </c>
      <c r="E2100">
        <v>3</v>
      </c>
      <c r="F2100">
        <v>32</v>
      </c>
      <c r="G2100">
        <v>32</v>
      </c>
      <c r="H2100">
        <v>0</v>
      </c>
      <c r="I2100">
        <v>6</v>
      </c>
      <c r="J2100">
        <v>0</v>
      </c>
      <c r="K2100">
        <v>0</v>
      </c>
      <c r="L2100">
        <v>37</v>
      </c>
      <c r="M2100">
        <v>32</v>
      </c>
      <c r="N2100">
        <v>0.55000000000000004</v>
      </c>
      <c r="O2100">
        <v>0.86486486486486502</v>
      </c>
      <c r="P2100">
        <v>0.78787878787878796</v>
      </c>
      <c r="Q2100">
        <v>12</v>
      </c>
      <c r="R2100">
        <v>96</v>
      </c>
      <c r="S2100">
        <v>0</v>
      </c>
      <c r="T2100">
        <v>0</v>
      </c>
      <c r="U2100">
        <v>8</v>
      </c>
      <c r="V2100">
        <v>4</v>
      </c>
      <c r="W2100">
        <v>0.43333333333333302</v>
      </c>
      <c r="X2100" s="37">
        <v>0</v>
      </c>
      <c r="Y2100" s="37">
        <v>0.86486486486486502</v>
      </c>
      <c r="Z2100" s="37">
        <v>0.86486486486486502</v>
      </c>
      <c r="AA2100" s="37">
        <v>0.54166666666666696</v>
      </c>
      <c r="AB2100" s="42"/>
      <c r="AC2100" s="42"/>
      <c r="AD2100" s="42"/>
      <c r="AE2100" s="42"/>
      <c r="AF2100" s="42"/>
      <c r="AG2100" s="42"/>
      <c r="AH2100" s="42"/>
      <c r="AI2100" s="42"/>
      <c r="AJ2100" s="42"/>
      <c r="AK2100" s="42"/>
      <c r="AL2100" s="42"/>
      <c r="AM2100" s="42"/>
      <c r="AN2100" s="42"/>
      <c r="AO2100" s="42"/>
      <c r="AP2100" s="42"/>
      <c r="AQ2100" s="42"/>
      <c r="AR2100" s="42"/>
      <c r="AS2100" s="42"/>
      <c r="AT2100" s="42"/>
      <c r="AU2100" s="42"/>
      <c r="AV2100" s="42"/>
    </row>
    <row r="2101" spans="3:48" x14ac:dyDescent="0.35">
      <c r="C2101" s="1" t="s">
        <v>29</v>
      </c>
      <c r="D2101">
        <v>525</v>
      </c>
      <c r="E2101">
        <v>4</v>
      </c>
      <c r="F2101">
        <v>44</v>
      </c>
      <c r="G2101">
        <v>44</v>
      </c>
      <c r="H2101">
        <v>1</v>
      </c>
      <c r="I2101">
        <v>3</v>
      </c>
      <c r="J2101">
        <v>0</v>
      </c>
      <c r="K2101">
        <v>0</v>
      </c>
      <c r="L2101">
        <v>50</v>
      </c>
      <c r="M2101">
        <v>44</v>
      </c>
      <c r="N2101">
        <v>0.64687499999999998</v>
      </c>
      <c r="O2101">
        <v>0.88</v>
      </c>
      <c r="P2101">
        <v>0.85024154589372003</v>
      </c>
      <c r="Q2101">
        <v>9</v>
      </c>
      <c r="R2101">
        <v>134</v>
      </c>
      <c r="S2101">
        <v>0</v>
      </c>
      <c r="T2101">
        <v>0</v>
      </c>
      <c r="U2101">
        <v>6</v>
      </c>
      <c r="V2101">
        <v>15</v>
      </c>
      <c r="W2101">
        <v>0.55000000000000004</v>
      </c>
      <c r="X2101" s="37">
        <v>0</v>
      </c>
      <c r="Y2101" s="37">
        <v>0.88</v>
      </c>
      <c r="Z2101" s="37">
        <v>0.88</v>
      </c>
      <c r="AA2101" s="37">
        <v>0.65833333333333299</v>
      </c>
      <c r="AB2101" s="42"/>
      <c r="AC2101" s="42"/>
      <c r="AD2101" s="42"/>
      <c r="AE2101" s="42"/>
      <c r="AF2101" s="42"/>
      <c r="AG2101" s="42"/>
      <c r="AH2101" s="42"/>
      <c r="AI2101" s="42"/>
      <c r="AJ2101" s="42"/>
      <c r="AK2101" s="42"/>
      <c r="AL2101" s="42"/>
      <c r="AM2101" s="42"/>
      <c r="AN2101" s="42"/>
      <c r="AO2101" s="42"/>
      <c r="AP2101" s="42"/>
      <c r="AQ2101" s="42"/>
      <c r="AR2101" s="42"/>
      <c r="AS2101" s="42"/>
      <c r="AT2101" s="42"/>
      <c r="AU2101" s="42"/>
      <c r="AV2101" s="42"/>
    </row>
    <row r="2102" spans="3:48" x14ac:dyDescent="0.35">
      <c r="C2102" s="1">
        <v>42952.25</v>
      </c>
      <c r="D2102">
        <v>526</v>
      </c>
      <c r="E2102">
        <v>1</v>
      </c>
      <c r="F2102">
        <v>49</v>
      </c>
      <c r="G2102">
        <v>49</v>
      </c>
      <c r="H2102">
        <v>0</v>
      </c>
      <c r="I2102">
        <v>0</v>
      </c>
      <c r="J2102">
        <v>0</v>
      </c>
      <c r="K2102">
        <v>0</v>
      </c>
      <c r="L2102">
        <v>49</v>
      </c>
      <c r="M2102">
        <v>49</v>
      </c>
      <c r="N2102">
        <v>0.72812500000000002</v>
      </c>
      <c r="O2102">
        <v>1</v>
      </c>
      <c r="P2102">
        <v>0.83404864091559405</v>
      </c>
      <c r="Q2102">
        <v>22</v>
      </c>
      <c r="R2102">
        <v>163</v>
      </c>
      <c r="S2102">
        <v>0</v>
      </c>
      <c r="T2102">
        <v>0</v>
      </c>
      <c r="U2102">
        <v>5</v>
      </c>
      <c r="V2102">
        <v>47</v>
      </c>
      <c r="W2102">
        <v>0.60729166666666701</v>
      </c>
      <c r="X2102" s="37">
        <v>0</v>
      </c>
      <c r="Y2102" s="37">
        <v>1</v>
      </c>
      <c r="Z2102" s="37">
        <v>1</v>
      </c>
      <c r="AA2102" s="37">
        <v>0.60729166666666701</v>
      </c>
      <c r="AB2102" s="42">
        <f t="shared" ref="AB2102" si="11002">AVERAGE(D2102:D2105)</f>
        <v>526</v>
      </c>
      <c r="AC2102" s="42">
        <f t="shared" ref="AC2102" si="11003">AVERAGEIF(M2102:M2105,"&lt;&gt;0",F2102:F2105)</f>
        <v>47.5</v>
      </c>
      <c r="AD2102" s="42">
        <f t="shared" ref="AD2102" si="11004">AVERAGEIF(M2102:M2105,"&lt;&gt;0",G2102:G2105)</f>
        <v>47.5</v>
      </c>
      <c r="AE2102" s="42">
        <f t="shared" ref="AE2102" si="11005">AVERAGEIF(M2102:M2105,"&lt;&gt;0",H2102:H2105)</f>
        <v>0</v>
      </c>
      <c r="AF2102" s="42">
        <f t="shared" ref="AF2102" si="11006">AVERAGEIF(M2102:M2105,"&lt;&gt;0",I2102:I2105)</f>
        <v>0</v>
      </c>
      <c r="AG2102" s="42">
        <f t="shared" ref="AG2102" si="11007">AVERAGEIF(M2102:M2105,"&lt;&gt;0",J2102:J2105)</f>
        <v>0</v>
      </c>
      <c r="AH2102" s="42">
        <f t="shared" ref="AH2102" si="11008">AVERAGEIF(M2102:M2105,"&lt;&gt;0",X2102:X2105)</f>
        <v>0</v>
      </c>
      <c r="AI2102" s="42">
        <f t="shared" ref="AI2102" si="11009">AVERAGEIF(M2102:M2105,"&lt;&gt;0",L2102:L2105)</f>
        <v>47.5</v>
      </c>
      <c r="AJ2102" s="42">
        <f t="shared" ref="AJ2102" si="11010">AVERAGEIF(M2102:M2105,"&lt;&gt;0",Y2102:Y2105)</f>
        <v>1</v>
      </c>
      <c r="AK2102" s="42">
        <f t="shared" ref="AK2102" si="11011">AVERAGEIF(M2102:M2105,"&lt;&gt;0",N2102:N2105)</f>
        <v>0.72968750000000004</v>
      </c>
      <c r="AL2102" s="42">
        <f t="shared" ref="AL2102" si="11012">AVERAGEIF(M2102:M2105,"&lt;&gt;0",O2102:O2105)</f>
        <v>1</v>
      </c>
      <c r="AM2102" s="42">
        <f t="shared" ref="AM2102" si="11013">AVERAGEIF(M2102:M2105,"&lt;&gt;0",P2102:P2105)</f>
        <v>0.87009123752567874</v>
      </c>
      <c r="AN2102" s="42">
        <f t="shared" ref="AN2102" si="11014">AVERAGEIF(M2102:M2105,"&lt;&gt;0",Q2102:Q2105)</f>
        <v>37</v>
      </c>
      <c r="AO2102" s="42">
        <f t="shared" ref="AO2102" si="11015">AVERAGEIF(M2102:M2105,"&lt;&gt;0",R2102:R2105)</f>
        <v>168.25</v>
      </c>
      <c r="AP2102" s="42">
        <f t="shared" ref="AP2102" si="11016">AVERAGEIF(M2102:M2105,"&lt;&gt;0",S2102:S2105)</f>
        <v>0</v>
      </c>
      <c r="AQ2102" s="42">
        <f t="shared" ref="AQ2102" si="11017">AVERAGEIF(M2102:M2105,"&lt;&gt;0",T2102:T2105)</f>
        <v>0</v>
      </c>
      <c r="AR2102" s="42">
        <f t="shared" ref="AR2102" si="11018">AVERAGEIF(M2102:M2105,"&lt;&gt;0",U2102:U2105)</f>
        <v>13.5</v>
      </c>
      <c r="AS2102" s="42">
        <f t="shared" ref="AS2102" si="11019">AVERAGEIF(M2102:M2105,"&lt;&gt;0",V2102:V2105)</f>
        <v>38.75</v>
      </c>
      <c r="AT2102" s="42">
        <f t="shared" ref="AT2102" si="11020">AVERAGEIF(M2102:M2105,"&lt;&gt;0",W2102:W2105)</f>
        <v>0.63385416666666683</v>
      </c>
      <c r="AU2102" s="42">
        <f t="shared" ref="AU2102" si="11021">AVERAGEIF(M2102:M2105,"&lt;&gt;0",Z2102:Z2105)</f>
        <v>1</v>
      </c>
      <c r="AV2102" s="42">
        <f t="shared" ref="AV2102" si="11022">AVERAGEIF(M2102:M2105,"&lt;&gt;0",AA2102:AA2105)</f>
        <v>0.63385416666666683</v>
      </c>
    </row>
    <row r="2103" spans="3:48" x14ac:dyDescent="0.35">
      <c r="C2103" s="1" t="s">
        <v>27</v>
      </c>
      <c r="D2103">
        <v>526</v>
      </c>
      <c r="E2103">
        <v>2</v>
      </c>
      <c r="F2103">
        <v>54</v>
      </c>
      <c r="G2103">
        <v>54</v>
      </c>
      <c r="H2103">
        <v>0</v>
      </c>
      <c r="I2103">
        <v>0</v>
      </c>
      <c r="J2103">
        <v>0</v>
      </c>
      <c r="K2103">
        <v>0</v>
      </c>
      <c r="L2103">
        <v>54</v>
      </c>
      <c r="M2103">
        <v>54</v>
      </c>
      <c r="N2103">
        <v>0.83750000000000002</v>
      </c>
      <c r="O2103">
        <v>1</v>
      </c>
      <c r="P2103">
        <v>0.86940298507462699</v>
      </c>
      <c r="Q2103">
        <v>66</v>
      </c>
      <c r="R2103">
        <v>201</v>
      </c>
      <c r="S2103">
        <v>0</v>
      </c>
      <c r="T2103">
        <v>0</v>
      </c>
      <c r="U2103">
        <v>25</v>
      </c>
      <c r="V2103">
        <v>39</v>
      </c>
      <c r="W2103">
        <v>0.72812500000000002</v>
      </c>
      <c r="X2103" s="37">
        <v>0</v>
      </c>
      <c r="Y2103" s="37">
        <v>1</v>
      </c>
      <c r="Z2103" s="37">
        <v>1</v>
      </c>
      <c r="AA2103" s="37">
        <v>0.72812500000000002</v>
      </c>
      <c r="AB2103" s="42"/>
      <c r="AC2103" s="42"/>
      <c r="AD2103" s="42"/>
      <c r="AE2103" s="42"/>
      <c r="AF2103" s="42"/>
      <c r="AG2103" s="42"/>
      <c r="AH2103" s="42"/>
      <c r="AI2103" s="42"/>
      <c r="AJ2103" s="42"/>
      <c r="AK2103" s="42"/>
      <c r="AL2103" s="42"/>
      <c r="AM2103" s="42"/>
      <c r="AN2103" s="42"/>
      <c r="AO2103" s="42"/>
      <c r="AP2103" s="42"/>
      <c r="AQ2103" s="42"/>
      <c r="AR2103" s="42"/>
      <c r="AS2103" s="42"/>
      <c r="AT2103" s="42"/>
      <c r="AU2103" s="42"/>
      <c r="AV2103" s="42"/>
    </row>
    <row r="2104" spans="3:48" x14ac:dyDescent="0.35">
      <c r="C2104" s="1" t="s">
        <v>28</v>
      </c>
      <c r="D2104">
        <v>526</v>
      </c>
      <c r="E2104">
        <v>3</v>
      </c>
      <c r="F2104">
        <v>37</v>
      </c>
      <c r="G2104">
        <v>37</v>
      </c>
      <c r="H2104">
        <v>0</v>
      </c>
      <c r="I2104">
        <v>0</v>
      </c>
      <c r="J2104">
        <v>0</v>
      </c>
      <c r="K2104">
        <v>0</v>
      </c>
      <c r="L2104">
        <v>37</v>
      </c>
      <c r="M2104">
        <v>37</v>
      </c>
      <c r="N2104">
        <v>0.6</v>
      </c>
      <c r="O2104">
        <v>1</v>
      </c>
      <c r="P2104">
        <v>0.90277777777777801</v>
      </c>
      <c r="Q2104">
        <v>25</v>
      </c>
      <c r="R2104">
        <v>133</v>
      </c>
      <c r="S2104">
        <v>0</v>
      </c>
      <c r="T2104">
        <v>0</v>
      </c>
      <c r="U2104">
        <v>11</v>
      </c>
      <c r="V2104">
        <v>33</v>
      </c>
      <c r="W2104">
        <v>0.54166666666666696</v>
      </c>
      <c r="X2104" s="37">
        <v>0</v>
      </c>
      <c r="Y2104" s="37">
        <v>1</v>
      </c>
      <c r="Z2104" s="37">
        <v>1</v>
      </c>
      <c r="AA2104" s="37">
        <v>0.54166666666666696</v>
      </c>
      <c r="AB2104" s="42"/>
      <c r="AC2104" s="42"/>
      <c r="AD2104" s="42"/>
      <c r="AE2104" s="42"/>
      <c r="AF2104" s="42"/>
      <c r="AG2104" s="42"/>
      <c r="AH2104" s="42"/>
      <c r="AI2104" s="42"/>
      <c r="AJ2104" s="42"/>
      <c r="AK2104" s="42"/>
      <c r="AL2104" s="42"/>
      <c r="AM2104" s="42"/>
      <c r="AN2104" s="42"/>
      <c r="AO2104" s="42"/>
      <c r="AP2104" s="42"/>
      <c r="AQ2104" s="42"/>
      <c r="AR2104" s="42"/>
      <c r="AS2104" s="42"/>
      <c r="AT2104" s="42"/>
      <c r="AU2104" s="42"/>
      <c r="AV2104" s="42"/>
    </row>
    <row r="2105" spans="3:48" x14ac:dyDescent="0.35">
      <c r="C2105" s="1" t="s">
        <v>29</v>
      </c>
      <c r="D2105">
        <v>526</v>
      </c>
      <c r="E2105">
        <v>4</v>
      </c>
      <c r="F2105">
        <v>50</v>
      </c>
      <c r="G2105">
        <v>50</v>
      </c>
      <c r="H2105">
        <v>0</v>
      </c>
      <c r="I2105">
        <v>0</v>
      </c>
      <c r="J2105">
        <v>0</v>
      </c>
      <c r="K2105">
        <v>0</v>
      </c>
      <c r="L2105">
        <v>50</v>
      </c>
      <c r="M2105">
        <v>50</v>
      </c>
      <c r="N2105">
        <v>0.75312500000000004</v>
      </c>
      <c r="O2105">
        <v>1</v>
      </c>
      <c r="P2105">
        <v>0.87413554633471602</v>
      </c>
      <c r="Q2105">
        <v>35</v>
      </c>
      <c r="R2105">
        <v>176</v>
      </c>
      <c r="S2105">
        <v>0</v>
      </c>
      <c r="T2105">
        <v>0</v>
      </c>
      <c r="U2105">
        <v>13</v>
      </c>
      <c r="V2105">
        <v>36</v>
      </c>
      <c r="W2105">
        <v>0.65833333333333299</v>
      </c>
      <c r="X2105" s="37">
        <v>0</v>
      </c>
      <c r="Y2105" s="37">
        <v>1</v>
      </c>
      <c r="Z2105" s="37">
        <v>1</v>
      </c>
      <c r="AA2105" s="37">
        <v>0.65833333333333299</v>
      </c>
      <c r="AB2105" s="42"/>
      <c r="AC2105" s="42"/>
      <c r="AD2105" s="42"/>
      <c r="AE2105" s="42"/>
      <c r="AF2105" s="42"/>
      <c r="AG2105" s="42"/>
      <c r="AH2105" s="42"/>
      <c r="AI2105" s="42"/>
      <c r="AJ2105" s="42"/>
      <c r="AK2105" s="42"/>
      <c r="AL2105" s="42"/>
      <c r="AM2105" s="42"/>
      <c r="AN2105" s="42"/>
      <c r="AO2105" s="42"/>
      <c r="AP2105" s="42"/>
      <c r="AQ2105" s="42"/>
      <c r="AR2105" s="42"/>
      <c r="AS2105" s="42"/>
      <c r="AT2105" s="42"/>
      <c r="AU2105" s="42"/>
      <c r="AV2105" s="42"/>
    </row>
    <row r="2106" spans="3:48" x14ac:dyDescent="0.35">
      <c r="C2106" s="1">
        <v>42952.25</v>
      </c>
      <c r="D2106">
        <v>527</v>
      </c>
      <c r="E2106">
        <v>1</v>
      </c>
      <c r="F2106">
        <v>58</v>
      </c>
      <c r="G2106">
        <v>58</v>
      </c>
      <c r="H2106">
        <v>0</v>
      </c>
      <c r="I2106">
        <v>2</v>
      </c>
      <c r="J2106">
        <v>27</v>
      </c>
      <c r="K2106">
        <v>10</v>
      </c>
      <c r="L2106">
        <v>49</v>
      </c>
      <c r="M2106">
        <v>48</v>
      </c>
      <c r="N2106">
        <v>0.77812499999999996</v>
      </c>
      <c r="O2106">
        <v>0.76315789473684204</v>
      </c>
      <c r="P2106">
        <v>0.88353413654618496</v>
      </c>
      <c r="Q2106">
        <v>2</v>
      </c>
      <c r="R2106">
        <v>173</v>
      </c>
      <c r="S2106">
        <v>0</v>
      </c>
      <c r="T2106">
        <v>0</v>
      </c>
      <c r="U2106">
        <v>16</v>
      </c>
      <c r="V2106">
        <v>17</v>
      </c>
      <c r="W2106">
        <v>0.6875</v>
      </c>
      <c r="X2106" s="37">
        <v>0.13157894736842099</v>
      </c>
      <c r="Y2106" s="37">
        <v>0.63157894736842102</v>
      </c>
      <c r="Z2106" s="37">
        <v>0.76315789473684204</v>
      </c>
      <c r="AA2106" s="37">
        <v>0.60729166666666701</v>
      </c>
      <c r="AB2106" s="42">
        <f t="shared" ref="AB2106" si="11023">AVERAGE(D2106:D2109)</f>
        <v>527</v>
      </c>
      <c r="AC2106" s="42">
        <f t="shared" ref="AC2106" si="11024">AVERAGEIF(M2106:M2109,"&lt;&gt;0",F2106:F2109)</f>
        <v>53.75</v>
      </c>
      <c r="AD2106" s="42">
        <f t="shared" ref="AD2106" si="11025">AVERAGEIF(M2106:M2109,"&lt;&gt;0",G2106:G2109)</f>
        <v>53.75</v>
      </c>
      <c r="AE2106" s="42">
        <f t="shared" ref="AE2106" si="11026">AVERAGEIF(M2106:M2109,"&lt;&gt;0",H2106:H2109)</f>
        <v>0.25</v>
      </c>
      <c r="AF2106" s="42">
        <f t="shared" ref="AF2106" si="11027">AVERAGEIF(M2106:M2109,"&lt;&gt;0",I2106:I2109)</f>
        <v>4.5</v>
      </c>
      <c r="AG2106" s="42">
        <f t="shared" ref="AG2106" si="11028">AVERAGEIF(M2106:M2109,"&lt;&gt;0",J2106:J2109)</f>
        <v>22</v>
      </c>
      <c r="AH2106" s="42">
        <f t="shared" ref="AH2106" si="11029">AVERAGEIF(M2106:M2109,"&lt;&gt;0",X2106:X2109)</f>
        <v>0.15092393776978799</v>
      </c>
      <c r="AI2106" s="42">
        <f t="shared" ref="AI2106" si="11030">AVERAGEIF(M2106:M2109,"&lt;&gt;0",L2106:L2109)</f>
        <v>47.5</v>
      </c>
      <c r="AJ2106" s="42">
        <f t="shared" ref="AJ2106" si="11031">AVERAGEIF(M2106:M2109,"&lt;&gt;0",Y2106:Y2109)</f>
        <v>0.6232186352186605</v>
      </c>
      <c r="AK2106" s="42">
        <f t="shared" ref="AK2106" si="11032">AVERAGEIF(M2106:M2109,"&lt;&gt;0",N2106:N2109)</f>
        <v>0.72421874999999991</v>
      </c>
      <c r="AL2106" s="42">
        <f t="shared" ref="AL2106" si="11033">AVERAGEIF(M2106:M2109,"&lt;&gt;0",O2106:O2109)</f>
        <v>0.77414257298844846</v>
      </c>
      <c r="AM2106" s="42">
        <f t="shared" ref="AM2106" si="11034">AVERAGEIF(M2106:M2109,"&lt;&gt;0",P2106:P2109)</f>
        <v>0.88825109156739468</v>
      </c>
      <c r="AN2106" s="42">
        <f t="shared" ref="AN2106" si="11035">AVERAGEIF(M2106:M2109,"&lt;&gt;0",Q2106:Q2109)</f>
        <v>10.5</v>
      </c>
      <c r="AO2106" s="42">
        <f t="shared" ref="AO2106" si="11036">AVERAGEIF(M2106:M2109,"&lt;&gt;0",R2106:R2109)</f>
        <v>155</v>
      </c>
      <c r="AP2106" s="42">
        <f t="shared" ref="AP2106" si="11037">AVERAGEIF(M2106:M2109,"&lt;&gt;0",S2106:S2109)</f>
        <v>0</v>
      </c>
      <c r="AQ2106" s="42">
        <f t="shared" ref="AQ2106" si="11038">AVERAGEIF(M2106:M2109,"&lt;&gt;0",T2106:T2109)</f>
        <v>0</v>
      </c>
      <c r="AR2106" s="42">
        <f t="shared" ref="AR2106" si="11039">AVERAGEIF(M2106:M2109,"&lt;&gt;0",U2106:U2109)</f>
        <v>15.75</v>
      </c>
      <c r="AS2106" s="42">
        <f t="shared" ref="AS2106" si="11040">AVERAGEIF(M2106:M2109,"&lt;&gt;0",V2106:V2109)</f>
        <v>16.25</v>
      </c>
      <c r="AT2106" s="42">
        <f t="shared" ref="AT2106" si="11041">AVERAGEIF(M2106:M2109,"&lt;&gt;0",W2106:W2109)</f>
        <v>0.64348958333333328</v>
      </c>
      <c r="AU2106" s="42">
        <f t="shared" ref="AU2106" si="11042">AVERAGEIF(M2106:M2109,"&lt;&gt;0",Z2106:Z2109)</f>
        <v>0.77414257298844846</v>
      </c>
      <c r="AV2106" s="42">
        <f t="shared" ref="AV2106" si="11043">AVERAGEIF(M2106:M2109,"&lt;&gt;0",AA2106:AA2109)</f>
        <v>0.63385416666666683</v>
      </c>
    </row>
    <row r="2107" spans="3:48" x14ac:dyDescent="0.35">
      <c r="C2107" s="1" t="s">
        <v>27</v>
      </c>
      <c r="D2107">
        <v>527</v>
      </c>
      <c r="E2107">
        <v>2</v>
      </c>
      <c r="F2107">
        <v>57</v>
      </c>
      <c r="G2107">
        <v>57</v>
      </c>
      <c r="H2107">
        <v>1</v>
      </c>
      <c r="I2107">
        <v>6</v>
      </c>
      <c r="J2107">
        <v>18</v>
      </c>
      <c r="K2107">
        <v>8</v>
      </c>
      <c r="L2107">
        <v>54</v>
      </c>
      <c r="M2107">
        <v>49</v>
      </c>
      <c r="N2107">
        <v>0.74062499999999998</v>
      </c>
      <c r="O2107">
        <v>0.79166666666666696</v>
      </c>
      <c r="P2107">
        <v>0.90576652601969099</v>
      </c>
      <c r="Q2107">
        <v>15</v>
      </c>
      <c r="R2107">
        <v>162</v>
      </c>
      <c r="S2107">
        <v>0</v>
      </c>
      <c r="T2107">
        <v>0</v>
      </c>
      <c r="U2107">
        <v>20</v>
      </c>
      <c r="V2107">
        <v>13</v>
      </c>
      <c r="W2107">
        <v>0.67083333333333295</v>
      </c>
      <c r="X2107" s="37">
        <v>0.11111111111111099</v>
      </c>
      <c r="Y2107" s="37">
        <v>0.68055555555555602</v>
      </c>
      <c r="Z2107" s="37">
        <v>0.79166666666666696</v>
      </c>
      <c r="AA2107" s="37">
        <v>0.72812500000000002</v>
      </c>
      <c r="AB2107" s="42"/>
      <c r="AC2107" s="42"/>
      <c r="AD2107" s="42"/>
      <c r="AE2107" s="42"/>
      <c r="AF2107" s="42"/>
      <c r="AG2107" s="42"/>
      <c r="AH2107" s="42"/>
      <c r="AI2107" s="42"/>
      <c r="AJ2107" s="42"/>
      <c r="AK2107" s="42"/>
      <c r="AL2107" s="42"/>
      <c r="AM2107" s="42"/>
      <c r="AN2107" s="42"/>
      <c r="AO2107" s="42"/>
      <c r="AP2107" s="42"/>
      <c r="AQ2107" s="42"/>
      <c r="AR2107" s="42"/>
      <c r="AS2107" s="42"/>
      <c r="AT2107" s="42"/>
      <c r="AU2107" s="42"/>
      <c r="AV2107" s="42"/>
    </row>
    <row r="2108" spans="3:48" x14ac:dyDescent="0.35">
      <c r="C2108" s="1" t="s">
        <v>28</v>
      </c>
      <c r="D2108">
        <v>527</v>
      </c>
      <c r="E2108">
        <v>3</v>
      </c>
      <c r="F2108">
        <v>50</v>
      </c>
      <c r="G2108">
        <v>50</v>
      </c>
      <c r="H2108">
        <v>0</v>
      </c>
      <c r="I2108">
        <v>4</v>
      </c>
      <c r="J2108">
        <v>25</v>
      </c>
      <c r="K2108">
        <v>16</v>
      </c>
      <c r="L2108">
        <v>37</v>
      </c>
      <c r="M2108">
        <v>34</v>
      </c>
      <c r="N2108">
        <v>0.703125</v>
      </c>
      <c r="O2108">
        <v>0.80645161290322598</v>
      </c>
      <c r="P2108">
        <v>0.89333333333333298</v>
      </c>
      <c r="Q2108">
        <v>16</v>
      </c>
      <c r="R2108">
        <v>146</v>
      </c>
      <c r="S2108">
        <v>0</v>
      </c>
      <c r="T2108">
        <v>0</v>
      </c>
      <c r="U2108">
        <v>16</v>
      </c>
      <c r="V2108">
        <v>18</v>
      </c>
      <c r="W2108">
        <v>0.62812500000000004</v>
      </c>
      <c r="X2108" s="37">
        <v>0.25806451612903197</v>
      </c>
      <c r="Y2108" s="37">
        <v>0.54838709677419395</v>
      </c>
      <c r="Z2108" s="37">
        <v>0.80645161290322598</v>
      </c>
      <c r="AA2108" s="37">
        <v>0.54166666666666696</v>
      </c>
      <c r="AB2108" s="42"/>
      <c r="AC2108" s="42"/>
      <c r="AD2108" s="42"/>
      <c r="AE2108" s="42"/>
      <c r="AF2108" s="42"/>
      <c r="AG2108" s="42"/>
      <c r="AH2108" s="42"/>
      <c r="AI2108" s="42"/>
      <c r="AJ2108" s="42"/>
      <c r="AK2108" s="42"/>
      <c r="AL2108" s="42"/>
      <c r="AM2108" s="42"/>
      <c r="AN2108" s="42"/>
      <c r="AO2108" s="42"/>
      <c r="AP2108" s="42"/>
      <c r="AQ2108" s="42"/>
      <c r="AR2108" s="42"/>
      <c r="AS2108" s="42"/>
      <c r="AT2108" s="42"/>
      <c r="AU2108" s="42"/>
      <c r="AV2108" s="42"/>
    </row>
    <row r="2109" spans="3:48" x14ac:dyDescent="0.35">
      <c r="C2109" s="1" t="s">
        <v>29</v>
      </c>
      <c r="D2109">
        <v>527</v>
      </c>
      <c r="E2109">
        <v>4</v>
      </c>
      <c r="F2109">
        <v>50</v>
      </c>
      <c r="G2109">
        <v>50</v>
      </c>
      <c r="H2109">
        <v>0</v>
      </c>
      <c r="I2109">
        <v>6</v>
      </c>
      <c r="J2109">
        <v>18</v>
      </c>
      <c r="K2109">
        <v>7</v>
      </c>
      <c r="L2109">
        <v>50</v>
      </c>
      <c r="M2109">
        <v>43</v>
      </c>
      <c r="N2109">
        <v>0.67500000000000004</v>
      </c>
      <c r="O2109">
        <v>0.73529411764705899</v>
      </c>
      <c r="P2109">
        <v>0.87037037037037002</v>
      </c>
      <c r="Q2109">
        <v>9</v>
      </c>
      <c r="R2109">
        <v>139</v>
      </c>
      <c r="S2109">
        <v>0</v>
      </c>
      <c r="T2109">
        <v>0</v>
      </c>
      <c r="U2109">
        <v>11</v>
      </c>
      <c r="V2109">
        <v>17</v>
      </c>
      <c r="W2109">
        <v>0.58750000000000002</v>
      </c>
      <c r="X2109" s="37">
        <v>0.10294117647058799</v>
      </c>
      <c r="Y2109" s="37">
        <v>0.63235294117647101</v>
      </c>
      <c r="Z2109" s="37">
        <v>0.73529411764705899</v>
      </c>
      <c r="AA2109" s="37">
        <v>0.65833333333333299</v>
      </c>
      <c r="AB2109" s="42"/>
      <c r="AC2109" s="42"/>
      <c r="AD2109" s="42"/>
      <c r="AE2109" s="42"/>
      <c r="AF2109" s="42"/>
      <c r="AG2109" s="42"/>
      <c r="AH2109" s="42"/>
      <c r="AI2109" s="42"/>
      <c r="AJ2109" s="42"/>
      <c r="AK2109" s="42"/>
      <c r="AL2109" s="42"/>
      <c r="AM2109" s="42"/>
      <c r="AN2109" s="42"/>
      <c r="AO2109" s="42"/>
      <c r="AP2109" s="42"/>
      <c r="AQ2109" s="42"/>
      <c r="AR2109" s="42"/>
      <c r="AS2109" s="42"/>
      <c r="AT2109" s="42"/>
      <c r="AU2109" s="42"/>
      <c r="AV2109" s="42"/>
    </row>
    <row r="2110" spans="3:48" x14ac:dyDescent="0.35">
      <c r="C2110" s="1">
        <v>42952.25</v>
      </c>
      <c r="D2110">
        <v>528</v>
      </c>
      <c r="E2110">
        <v>1</v>
      </c>
      <c r="F2110">
        <v>67</v>
      </c>
      <c r="G2110">
        <v>67</v>
      </c>
      <c r="H2110">
        <v>3</v>
      </c>
      <c r="I2110">
        <v>1</v>
      </c>
      <c r="J2110">
        <v>27</v>
      </c>
      <c r="K2110">
        <v>20</v>
      </c>
      <c r="L2110">
        <v>49</v>
      </c>
      <c r="M2110">
        <v>47</v>
      </c>
      <c r="N2110">
        <v>0.890625</v>
      </c>
      <c r="O2110">
        <v>0.88157894736842102</v>
      </c>
      <c r="P2110">
        <v>0.86315789473684201</v>
      </c>
      <c r="Q2110">
        <v>51</v>
      </c>
      <c r="R2110">
        <v>207</v>
      </c>
      <c r="S2110">
        <v>0</v>
      </c>
      <c r="T2110">
        <v>0</v>
      </c>
      <c r="U2110">
        <v>15</v>
      </c>
      <c r="V2110">
        <v>49</v>
      </c>
      <c r="W2110">
        <v>0.76875000000000004</v>
      </c>
      <c r="X2110" s="37">
        <v>0.26315789473684198</v>
      </c>
      <c r="Y2110" s="37">
        <v>0.61842105263157898</v>
      </c>
      <c r="Z2110" s="37">
        <v>0.88157894736842102</v>
      </c>
      <c r="AA2110" s="37">
        <v>0.60729166666666701</v>
      </c>
      <c r="AB2110" s="42">
        <f t="shared" ref="AB2110" si="11044">AVERAGE(D2110:D2113)</f>
        <v>528</v>
      </c>
      <c r="AC2110" s="42">
        <f t="shared" ref="AC2110" si="11045">AVERAGEIF(M2110:M2113,"&lt;&gt;0",F2110:F2113)</f>
        <v>61.75</v>
      </c>
      <c r="AD2110" s="42">
        <f t="shared" ref="AD2110" si="11046">AVERAGEIF(M2110:M2113,"&lt;&gt;0",G2110:G2113)</f>
        <v>61.75</v>
      </c>
      <c r="AE2110" s="42">
        <f t="shared" ref="AE2110" si="11047">AVERAGEIF(M2110:M2113,"&lt;&gt;0",H2110:H2113)</f>
        <v>0.75</v>
      </c>
      <c r="AF2110" s="42">
        <f t="shared" ref="AF2110" si="11048">AVERAGEIF(M2110:M2113,"&lt;&gt;0",I2110:I2113)</f>
        <v>1.75</v>
      </c>
      <c r="AG2110" s="42">
        <f t="shared" ref="AG2110" si="11049">AVERAGEIF(M2110:M2113,"&lt;&gt;0",J2110:J2113)</f>
        <v>22</v>
      </c>
      <c r="AH2110" s="42">
        <f t="shared" ref="AH2110" si="11050">AVERAGEIF(M2110:M2113,"&lt;&gt;0",X2110:X2113)</f>
        <v>0.23277898454231721</v>
      </c>
      <c r="AI2110" s="42">
        <f t="shared" ref="AI2110" si="11051">AVERAGEIF(M2110:M2113,"&lt;&gt;0",L2110:L2113)</f>
        <v>47.5</v>
      </c>
      <c r="AJ2110" s="42">
        <f t="shared" ref="AJ2110" si="11052">AVERAGEIF(M2110:M2113,"&lt;&gt;0",Y2110:Y2113)</f>
        <v>0.65735273311361897</v>
      </c>
      <c r="AK2110" s="42">
        <f t="shared" ref="AK2110" si="11053">AVERAGEIF(M2110:M2113,"&lt;&gt;0",N2110:N2113)</f>
        <v>0.85546875</v>
      </c>
      <c r="AL2110" s="42">
        <f t="shared" ref="AL2110" si="11054">AVERAGEIF(M2110:M2113,"&lt;&gt;0",O2110:O2113)</f>
        <v>0.89013171765593624</v>
      </c>
      <c r="AM2110" s="42">
        <f t="shared" ref="AM2110" si="11055">AVERAGEIF(M2110:M2113,"&lt;&gt;0",P2110:P2113)</f>
        <v>0.88923296326031875</v>
      </c>
      <c r="AN2110" s="42">
        <f t="shared" ref="AN2110" si="11056">AVERAGEIF(M2110:M2113,"&lt;&gt;0",Q2110:Q2113)</f>
        <v>38.25</v>
      </c>
      <c r="AO2110" s="42">
        <f t="shared" ref="AO2110" si="11057">AVERAGEIF(M2110:M2113,"&lt;&gt;0",R2110:R2113)</f>
        <v>200</v>
      </c>
      <c r="AP2110" s="42">
        <f t="shared" ref="AP2110" si="11058">AVERAGEIF(M2110:M2113,"&lt;&gt;0",S2110:S2113)</f>
        <v>0</v>
      </c>
      <c r="AQ2110" s="42">
        <f t="shared" ref="AQ2110" si="11059">AVERAGEIF(M2110:M2113,"&lt;&gt;0",T2110:T2113)</f>
        <v>0</v>
      </c>
      <c r="AR2110" s="42">
        <f t="shared" ref="AR2110" si="11060">AVERAGEIF(M2110:M2113,"&lt;&gt;0",U2110:U2113)</f>
        <v>15.5</v>
      </c>
      <c r="AS2110" s="42">
        <f t="shared" ref="AS2110" si="11061">AVERAGEIF(M2110:M2113,"&lt;&gt;0",V2110:V2113)</f>
        <v>45.5</v>
      </c>
      <c r="AT2110" s="42">
        <f t="shared" ref="AT2110" si="11062">AVERAGEIF(M2110:M2113,"&lt;&gt;0",W2110:W2113)</f>
        <v>0.76041666666666674</v>
      </c>
      <c r="AU2110" s="42">
        <f t="shared" ref="AU2110" si="11063">AVERAGEIF(M2110:M2113,"&lt;&gt;0",Z2110:Z2113)</f>
        <v>0.89013171765593624</v>
      </c>
      <c r="AV2110" s="42">
        <f t="shared" ref="AV2110" si="11064">AVERAGEIF(M2110:M2113,"&lt;&gt;0",AA2110:AA2113)</f>
        <v>0.63385416666666683</v>
      </c>
    </row>
    <row r="2111" spans="3:48" x14ac:dyDescent="0.35">
      <c r="C2111" s="1" t="s">
        <v>27</v>
      </c>
      <c r="D2111">
        <v>528</v>
      </c>
      <c r="E2111">
        <v>2</v>
      </c>
      <c r="F2111">
        <v>62</v>
      </c>
      <c r="G2111">
        <v>62</v>
      </c>
      <c r="H2111">
        <v>0</v>
      </c>
      <c r="I2111">
        <v>3</v>
      </c>
      <c r="J2111">
        <v>18</v>
      </c>
      <c r="K2111">
        <v>11</v>
      </c>
      <c r="L2111">
        <v>54</v>
      </c>
      <c r="M2111">
        <v>51</v>
      </c>
      <c r="N2111">
        <v>0.83437499999999998</v>
      </c>
      <c r="O2111">
        <v>0.86111111111111105</v>
      </c>
      <c r="P2111">
        <v>0.90262172284644204</v>
      </c>
      <c r="Q2111">
        <v>48</v>
      </c>
      <c r="R2111">
        <v>199</v>
      </c>
      <c r="S2111">
        <v>0</v>
      </c>
      <c r="T2111">
        <v>0</v>
      </c>
      <c r="U2111">
        <v>20</v>
      </c>
      <c r="V2111">
        <v>42</v>
      </c>
      <c r="W2111">
        <v>0.75312500000000004</v>
      </c>
      <c r="X2111" s="37">
        <v>0.15277777777777801</v>
      </c>
      <c r="Y2111" s="37">
        <v>0.70833333333333304</v>
      </c>
      <c r="Z2111" s="37">
        <v>0.86111111111111105</v>
      </c>
      <c r="AA2111" s="37">
        <v>0.72812500000000002</v>
      </c>
      <c r="AB2111" s="42"/>
      <c r="AC2111" s="42"/>
      <c r="AD2111" s="42"/>
      <c r="AE2111" s="42"/>
      <c r="AF2111" s="42"/>
      <c r="AG2111" s="42"/>
      <c r="AH2111" s="42"/>
      <c r="AI2111" s="42"/>
      <c r="AJ2111" s="42"/>
      <c r="AK2111" s="42"/>
      <c r="AL2111" s="42"/>
      <c r="AM2111" s="42"/>
      <c r="AN2111" s="42"/>
      <c r="AO2111" s="42"/>
      <c r="AP2111" s="42"/>
      <c r="AQ2111" s="42"/>
      <c r="AR2111" s="42"/>
      <c r="AS2111" s="42"/>
      <c r="AT2111" s="42"/>
      <c r="AU2111" s="42"/>
      <c r="AV2111" s="42"/>
    </row>
    <row r="2112" spans="3:48" x14ac:dyDescent="0.35">
      <c r="C2112" s="1" t="s">
        <v>28</v>
      </c>
      <c r="D2112">
        <v>528</v>
      </c>
      <c r="E2112">
        <v>3</v>
      </c>
      <c r="F2112">
        <v>58</v>
      </c>
      <c r="G2112">
        <v>58</v>
      </c>
      <c r="H2112">
        <v>0</v>
      </c>
      <c r="I2112">
        <v>0</v>
      </c>
      <c r="J2112">
        <v>25</v>
      </c>
      <c r="K2112">
        <v>21</v>
      </c>
      <c r="L2112">
        <v>37</v>
      </c>
      <c r="M2112">
        <v>37</v>
      </c>
      <c r="N2112">
        <v>0.85624999999999996</v>
      </c>
      <c r="O2112">
        <v>0.93548387096774199</v>
      </c>
      <c r="P2112">
        <v>0.902676399026764</v>
      </c>
      <c r="Q2112">
        <v>20</v>
      </c>
      <c r="R2112">
        <v>202</v>
      </c>
      <c r="S2112">
        <v>0</v>
      </c>
      <c r="T2112">
        <v>0</v>
      </c>
      <c r="U2112">
        <v>5</v>
      </c>
      <c r="V2112">
        <v>54</v>
      </c>
      <c r="W2112">
        <v>0.77291666666666703</v>
      </c>
      <c r="X2112" s="37">
        <v>0.33870967741935498</v>
      </c>
      <c r="Y2112" s="37">
        <v>0.59677419354838701</v>
      </c>
      <c r="Z2112" s="37">
        <v>0.93548387096774199</v>
      </c>
      <c r="AA2112" s="37">
        <v>0.54166666666666696</v>
      </c>
      <c r="AB2112" s="42"/>
      <c r="AC2112" s="42"/>
      <c r="AD2112" s="42"/>
      <c r="AE2112" s="42"/>
      <c r="AF2112" s="42"/>
      <c r="AG2112" s="42"/>
      <c r="AH2112" s="42"/>
      <c r="AI2112" s="42"/>
      <c r="AJ2112" s="42"/>
      <c r="AK2112" s="42"/>
      <c r="AL2112" s="42"/>
      <c r="AM2112" s="42"/>
      <c r="AN2112" s="42"/>
      <c r="AO2112" s="42"/>
      <c r="AP2112" s="42"/>
      <c r="AQ2112" s="42"/>
      <c r="AR2112" s="42"/>
      <c r="AS2112" s="42"/>
      <c r="AT2112" s="42"/>
      <c r="AU2112" s="42"/>
      <c r="AV2112" s="42"/>
    </row>
    <row r="2113" spans="3:48" x14ac:dyDescent="0.35">
      <c r="C2113" s="1" t="s">
        <v>29</v>
      </c>
      <c r="D2113">
        <v>528</v>
      </c>
      <c r="E2113">
        <v>4</v>
      </c>
      <c r="F2113">
        <v>60</v>
      </c>
      <c r="G2113">
        <v>60</v>
      </c>
      <c r="H2113">
        <v>0</v>
      </c>
      <c r="I2113">
        <v>3</v>
      </c>
      <c r="J2113">
        <v>18</v>
      </c>
      <c r="K2113">
        <v>12</v>
      </c>
      <c r="L2113">
        <v>50</v>
      </c>
      <c r="M2113">
        <v>48</v>
      </c>
      <c r="N2113">
        <v>0.84062499999999996</v>
      </c>
      <c r="O2113">
        <v>0.88235294117647101</v>
      </c>
      <c r="P2113">
        <v>0.88847583643122696</v>
      </c>
      <c r="Q2113">
        <v>34</v>
      </c>
      <c r="R2113">
        <v>192</v>
      </c>
      <c r="S2113">
        <v>0</v>
      </c>
      <c r="T2113">
        <v>0</v>
      </c>
      <c r="U2113">
        <v>22</v>
      </c>
      <c r="V2113">
        <v>37</v>
      </c>
      <c r="W2113">
        <v>0.74687499999999996</v>
      </c>
      <c r="X2113" s="37">
        <v>0.17647058823529399</v>
      </c>
      <c r="Y2113" s="37">
        <v>0.70588235294117696</v>
      </c>
      <c r="Z2113" s="37">
        <v>0.88235294117647101</v>
      </c>
      <c r="AA2113" s="37">
        <v>0.65833333333333299</v>
      </c>
      <c r="AB2113" s="42"/>
      <c r="AC2113" s="42"/>
      <c r="AD2113" s="42"/>
      <c r="AE2113" s="42"/>
      <c r="AF2113" s="42"/>
      <c r="AG2113" s="42"/>
      <c r="AH2113" s="42"/>
      <c r="AI2113" s="42"/>
      <c r="AJ2113" s="42"/>
      <c r="AK2113" s="42"/>
      <c r="AL2113" s="42"/>
      <c r="AM2113" s="42"/>
      <c r="AN2113" s="42"/>
      <c r="AO2113" s="42"/>
      <c r="AP2113" s="42"/>
      <c r="AQ2113" s="42"/>
      <c r="AR2113" s="42"/>
      <c r="AS2113" s="42"/>
      <c r="AT2113" s="42"/>
      <c r="AU2113" s="42"/>
      <c r="AV2113" s="42"/>
    </row>
    <row r="2114" spans="3:48" x14ac:dyDescent="0.35">
      <c r="C2114" s="1">
        <v>42952.25</v>
      </c>
      <c r="D2114">
        <v>529</v>
      </c>
      <c r="E2114">
        <v>1</v>
      </c>
      <c r="F2114">
        <v>46</v>
      </c>
      <c r="G2114">
        <v>37</v>
      </c>
      <c r="H2114">
        <v>4</v>
      </c>
      <c r="I2114">
        <v>3</v>
      </c>
      <c r="J2114">
        <v>0</v>
      </c>
      <c r="K2114">
        <v>0</v>
      </c>
      <c r="L2114">
        <v>49</v>
      </c>
      <c r="M2114">
        <v>46</v>
      </c>
      <c r="N2114">
        <v>0.9</v>
      </c>
      <c r="O2114">
        <v>0.93877551020408201</v>
      </c>
      <c r="P2114">
        <v>0.625</v>
      </c>
      <c r="Q2114">
        <v>0</v>
      </c>
      <c r="R2114">
        <v>13</v>
      </c>
      <c r="S2114">
        <v>0</v>
      </c>
      <c r="T2114">
        <v>0</v>
      </c>
      <c r="U2114">
        <v>0</v>
      </c>
      <c r="V2114">
        <v>0</v>
      </c>
      <c r="W2114">
        <v>0.5625</v>
      </c>
      <c r="X2114" s="37">
        <v>0</v>
      </c>
      <c r="Y2114" s="37">
        <v>0.93877551020408201</v>
      </c>
      <c r="Z2114" s="37">
        <v>0.93877551020408201</v>
      </c>
      <c r="AA2114" s="37">
        <v>0.60729166666666701</v>
      </c>
      <c r="AB2114" s="42">
        <f t="shared" ref="AB2114" si="11065">AVERAGE(D2114:D2117)</f>
        <v>529</v>
      </c>
      <c r="AC2114" s="42">
        <f t="shared" ref="AC2114" si="11066">AVERAGEIF(M2114:M2117,"&lt;&gt;0",F2114:F2117)</f>
        <v>43.75</v>
      </c>
      <c r="AD2114" s="42">
        <f t="shared" ref="AD2114" si="11067">AVERAGEIF(M2114:M2117,"&lt;&gt;0",G2114:G2117)</f>
        <v>32.75</v>
      </c>
      <c r="AE2114" s="42">
        <f t="shared" ref="AE2114" si="11068">AVERAGEIF(M2114:M2117,"&lt;&gt;0",H2114:H2117)</f>
        <v>1.5</v>
      </c>
      <c r="AF2114" s="42">
        <f t="shared" ref="AF2114" si="11069">AVERAGEIF(M2114:M2117,"&lt;&gt;0",I2114:I2117)</f>
        <v>5.5</v>
      </c>
      <c r="AG2114" s="42">
        <f t="shared" ref="AG2114" si="11070">AVERAGEIF(M2114:M2117,"&lt;&gt;0",J2114:J2117)</f>
        <v>0</v>
      </c>
      <c r="AH2114" s="42">
        <f t="shared" ref="AH2114" si="11071">AVERAGEIF(M2114:M2117,"&lt;&gt;0",X2114:X2117)</f>
        <v>0</v>
      </c>
      <c r="AI2114" s="42">
        <f t="shared" ref="AI2114" si="11072">AVERAGEIF(M2114:M2117,"&lt;&gt;0",L2114:L2117)</f>
        <v>47.5</v>
      </c>
      <c r="AJ2114" s="42">
        <f t="shared" ref="AJ2114" si="11073">AVERAGEIF(M2114:M2117,"&lt;&gt;0",Y2114:Y2117)</f>
        <v>0.92340258625972926</v>
      </c>
      <c r="AK2114" s="42">
        <f t="shared" ref="AK2114" si="11074">AVERAGEIF(M2114:M2117,"&lt;&gt;0",N2114:N2117)</f>
        <v>0.9</v>
      </c>
      <c r="AL2114" s="42">
        <f t="shared" ref="AL2114" si="11075">AVERAGEIF(M2114:M2117,"&lt;&gt;0",O2114:O2117)</f>
        <v>0.92340258625972926</v>
      </c>
      <c r="AM2114" s="42">
        <f t="shared" ref="AM2114" si="11076">AVERAGEIF(M2114:M2117,"&lt;&gt;0",P2114:P2117)</f>
        <v>0.63076533564814796</v>
      </c>
      <c r="AN2114" s="42">
        <f t="shared" ref="AN2114" si="11077">AVERAGEIF(M2114:M2117,"&lt;&gt;0",Q2114:Q2117)</f>
        <v>0</v>
      </c>
      <c r="AO2114" s="42">
        <f t="shared" ref="AO2114" si="11078">AVERAGEIF(M2114:M2117,"&lt;&gt;0",R2114:R2117)</f>
        <v>13</v>
      </c>
      <c r="AP2114" s="42">
        <f t="shared" ref="AP2114" si="11079">AVERAGEIF(M2114:M2117,"&lt;&gt;0",S2114:S2117)</f>
        <v>0</v>
      </c>
      <c r="AQ2114" s="42">
        <f t="shared" ref="AQ2114" si="11080">AVERAGEIF(M2114:M2117,"&lt;&gt;0",T2114:T2117)</f>
        <v>0</v>
      </c>
      <c r="AR2114" s="42">
        <f t="shared" ref="AR2114" si="11081">AVERAGEIF(M2114:M2117,"&lt;&gt;0",U2114:U2117)</f>
        <v>0</v>
      </c>
      <c r="AS2114" s="42">
        <f t="shared" ref="AS2114" si="11082">AVERAGEIF(M2114:M2117,"&lt;&gt;0",V2114:V2117)</f>
        <v>0</v>
      </c>
      <c r="AT2114" s="42">
        <f t="shared" ref="AT2114" si="11083">AVERAGEIF(M2114:M2117,"&lt;&gt;0",W2114:W2117)</f>
        <v>0.5674479166666665</v>
      </c>
      <c r="AU2114" s="42">
        <f t="shared" ref="AU2114" si="11084">AVERAGEIF(M2114:M2117,"&lt;&gt;0",Z2114:Z2117)</f>
        <v>0.92340258625972926</v>
      </c>
      <c r="AV2114" s="42">
        <f t="shared" ref="AV2114" si="11085">AVERAGEIF(M2114:M2117,"&lt;&gt;0",AA2114:AA2117)</f>
        <v>0.63385416666666683</v>
      </c>
    </row>
    <row r="2115" spans="3:48" x14ac:dyDescent="0.35">
      <c r="C2115" s="1" t="s">
        <v>27</v>
      </c>
      <c r="D2115">
        <v>529</v>
      </c>
      <c r="E2115">
        <v>2</v>
      </c>
      <c r="F2115">
        <v>48</v>
      </c>
      <c r="G2115">
        <v>36</v>
      </c>
      <c r="H2115">
        <v>2</v>
      </c>
      <c r="I2115">
        <v>10</v>
      </c>
      <c r="J2115">
        <v>0</v>
      </c>
      <c r="K2115">
        <v>0</v>
      </c>
      <c r="L2115">
        <v>54</v>
      </c>
      <c r="M2115">
        <v>48</v>
      </c>
      <c r="N2115">
        <v>0.9</v>
      </c>
      <c r="O2115">
        <v>0.88888888888888895</v>
      </c>
      <c r="P2115">
        <v>0.69675925925925897</v>
      </c>
      <c r="Q2115">
        <v>0</v>
      </c>
      <c r="R2115">
        <v>13</v>
      </c>
      <c r="S2115">
        <v>0</v>
      </c>
      <c r="T2115">
        <v>0</v>
      </c>
      <c r="U2115">
        <v>0</v>
      </c>
      <c r="V2115">
        <v>0</v>
      </c>
      <c r="W2115">
        <v>0.62708333333333299</v>
      </c>
      <c r="X2115" s="37">
        <v>0</v>
      </c>
      <c r="Y2115" s="37">
        <v>0.88888888888888895</v>
      </c>
      <c r="Z2115" s="37">
        <v>0.88888888888888895</v>
      </c>
      <c r="AA2115" s="37">
        <v>0.72812500000000002</v>
      </c>
      <c r="AB2115" s="42"/>
      <c r="AC2115" s="42"/>
      <c r="AD2115" s="42"/>
      <c r="AE2115" s="42"/>
      <c r="AF2115" s="42"/>
      <c r="AG2115" s="42"/>
      <c r="AH2115" s="42"/>
      <c r="AI2115" s="42"/>
      <c r="AJ2115" s="42"/>
      <c r="AK2115" s="42"/>
      <c r="AL2115" s="42"/>
      <c r="AM2115" s="42"/>
      <c r="AN2115" s="42"/>
      <c r="AO2115" s="42"/>
      <c r="AP2115" s="42"/>
      <c r="AQ2115" s="42"/>
      <c r="AR2115" s="42"/>
      <c r="AS2115" s="42"/>
      <c r="AT2115" s="42"/>
      <c r="AU2115" s="42"/>
      <c r="AV2115" s="42"/>
    </row>
    <row r="2116" spans="3:48" x14ac:dyDescent="0.35">
      <c r="C2116" s="1" t="s">
        <v>28</v>
      </c>
      <c r="D2116">
        <v>529</v>
      </c>
      <c r="E2116">
        <v>3</v>
      </c>
      <c r="F2116">
        <v>35</v>
      </c>
      <c r="G2116">
        <v>23</v>
      </c>
      <c r="H2116">
        <v>0</v>
      </c>
      <c r="I2116">
        <v>5</v>
      </c>
      <c r="J2116">
        <v>0</v>
      </c>
      <c r="K2116">
        <v>0</v>
      </c>
      <c r="L2116">
        <v>37</v>
      </c>
      <c r="M2116">
        <v>35</v>
      </c>
      <c r="N2116">
        <v>0.8</v>
      </c>
      <c r="O2116">
        <v>0.94594594594594605</v>
      </c>
      <c r="P2116">
        <v>0.60546875</v>
      </c>
      <c r="Q2116">
        <v>0</v>
      </c>
      <c r="R2116">
        <v>11</v>
      </c>
      <c r="S2116">
        <v>0</v>
      </c>
      <c r="T2116">
        <v>0</v>
      </c>
      <c r="U2116">
        <v>0</v>
      </c>
      <c r="V2116">
        <v>0</v>
      </c>
      <c r="W2116">
        <v>0.484375</v>
      </c>
      <c r="X2116" s="37">
        <v>0</v>
      </c>
      <c r="Y2116" s="37">
        <v>0.94594594594594605</v>
      </c>
      <c r="Z2116" s="37">
        <v>0.94594594594594605</v>
      </c>
      <c r="AA2116" s="37">
        <v>0.54166666666666696</v>
      </c>
      <c r="AB2116" s="42"/>
      <c r="AC2116" s="42"/>
      <c r="AD2116" s="42"/>
      <c r="AE2116" s="42"/>
      <c r="AF2116" s="42"/>
      <c r="AG2116" s="42"/>
      <c r="AH2116" s="42"/>
      <c r="AI2116" s="42"/>
      <c r="AJ2116" s="42"/>
      <c r="AK2116" s="42"/>
      <c r="AL2116" s="42"/>
      <c r="AM2116" s="42"/>
      <c r="AN2116" s="42"/>
      <c r="AO2116" s="42"/>
      <c r="AP2116" s="42"/>
      <c r="AQ2116" s="42"/>
      <c r="AR2116" s="42"/>
      <c r="AS2116" s="42"/>
      <c r="AT2116" s="42"/>
      <c r="AU2116" s="42"/>
      <c r="AV2116" s="42"/>
    </row>
    <row r="2117" spans="3:48" x14ac:dyDescent="0.35">
      <c r="C2117" s="1" t="s">
        <v>29</v>
      </c>
      <c r="D2117">
        <v>529</v>
      </c>
      <c r="E2117">
        <v>4</v>
      </c>
      <c r="F2117">
        <v>46</v>
      </c>
      <c r="G2117">
        <v>35</v>
      </c>
      <c r="H2117">
        <v>0</v>
      </c>
      <c r="I2117">
        <v>4</v>
      </c>
      <c r="J2117">
        <v>0</v>
      </c>
      <c r="K2117">
        <v>0</v>
      </c>
      <c r="L2117">
        <v>50</v>
      </c>
      <c r="M2117">
        <v>46</v>
      </c>
      <c r="N2117">
        <v>1</v>
      </c>
      <c r="O2117">
        <v>0.92</v>
      </c>
      <c r="P2117">
        <v>0.59583333333333299</v>
      </c>
      <c r="Q2117">
        <v>0</v>
      </c>
      <c r="R2117">
        <v>15</v>
      </c>
      <c r="S2117">
        <v>0</v>
      </c>
      <c r="T2117">
        <v>0</v>
      </c>
      <c r="U2117">
        <v>0</v>
      </c>
      <c r="V2117">
        <v>0</v>
      </c>
      <c r="W2117">
        <v>0.59583333333333299</v>
      </c>
      <c r="X2117" s="37">
        <v>0</v>
      </c>
      <c r="Y2117" s="37">
        <v>0.92</v>
      </c>
      <c r="Z2117" s="37">
        <v>0.92</v>
      </c>
      <c r="AA2117" s="37">
        <v>0.65833333333333299</v>
      </c>
      <c r="AB2117" s="42"/>
      <c r="AC2117" s="42"/>
      <c r="AD2117" s="42"/>
      <c r="AE2117" s="42"/>
      <c r="AF2117" s="42"/>
      <c r="AG2117" s="42"/>
      <c r="AH2117" s="42"/>
      <c r="AI2117" s="42"/>
      <c r="AJ2117" s="42"/>
      <c r="AK2117" s="42"/>
      <c r="AL2117" s="42"/>
      <c r="AM2117" s="42"/>
      <c r="AN2117" s="42"/>
      <c r="AO2117" s="42"/>
      <c r="AP2117" s="42"/>
      <c r="AQ2117" s="42"/>
      <c r="AR2117" s="42"/>
      <c r="AS2117" s="42"/>
      <c r="AT2117" s="42"/>
      <c r="AU2117" s="42"/>
      <c r="AV2117" s="42"/>
    </row>
    <row r="2118" spans="3:48" x14ac:dyDescent="0.35">
      <c r="C2118" s="1">
        <v>42952.25</v>
      </c>
      <c r="D2118">
        <v>530</v>
      </c>
      <c r="E2118">
        <v>1</v>
      </c>
      <c r="F2118">
        <v>31</v>
      </c>
      <c r="G2118">
        <v>14</v>
      </c>
      <c r="H2118">
        <v>8</v>
      </c>
      <c r="I2118">
        <v>28</v>
      </c>
      <c r="J2118">
        <v>0</v>
      </c>
      <c r="K2118">
        <v>0</v>
      </c>
      <c r="L2118">
        <v>49</v>
      </c>
      <c r="M2118">
        <v>31</v>
      </c>
      <c r="N2118">
        <v>0.7</v>
      </c>
      <c r="O2118">
        <v>0.63265306122449005</v>
      </c>
      <c r="P2118">
        <v>0.51934523809523803</v>
      </c>
      <c r="Q2118">
        <v>0</v>
      </c>
      <c r="R2118">
        <v>10</v>
      </c>
      <c r="S2118">
        <v>0</v>
      </c>
      <c r="T2118">
        <v>0</v>
      </c>
      <c r="U2118">
        <v>0</v>
      </c>
      <c r="V2118">
        <v>0</v>
      </c>
      <c r="W2118">
        <v>0.36354166666666698</v>
      </c>
      <c r="X2118" s="37">
        <v>0</v>
      </c>
      <c r="Y2118" s="37">
        <v>0.63265306122449005</v>
      </c>
      <c r="Z2118" s="37">
        <v>0.63265306122449005</v>
      </c>
      <c r="AA2118" s="37">
        <v>0.60729166666666701</v>
      </c>
      <c r="AB2118" s="42">
        <f t="shared" ref="AB2118" si="11086">AVERAGE(D2118:D2121)</f>
        <v>530</v>
      </c>
      <c r="AC2118" s="42">
        <f t="shared" ref="AC2118" si="11087">AVERAGEIF(M2118:M2121,"&lt;&gt;0",F2118:F2121)</f>
        <v>35</v>
      </c>
      <c r="AD2118" s="42">
        <f t="shared" ref="AD2118" si="11088">AVERAGEIF(M2118:M2121,"&lt;&gt;0",G2118:G2121)</f>
        <v>19</v>
      </c>
      <c r="AE2118" s="42">
        <f t="shared" ref="AE2118" si="11089">AVERAGEIF(M2118:M2121,"&lt;&gt;0",H2118:H2121)</f>
        <v>5.75</v>
      </c>
      <c r="AF2118" s="42">
        <f t="shared" ref="AF2118" si="11090">AVERAGEIF(M2118:M2121,"&lt;&gt;0",I2118:I2121)</f>
        <v>20.75</v>
      </c>
      <c r="AG2118" s="42">
        <f t="shared" ref="AG2118" si="11091">AVERAGEIF(M2118:M2121,"&lt;&gt;0",J2118:J2121)</f>
        <v>0</v>
      </c>
      <c r="AH2118" s="42">
        <f t="shared" ref="AH2118" si="11092">AVERAGEIF(M2118:M2121,"&lt;&gt;0",X2118:X2121)</f>
        <v>0</v>
      </c>
      <c r="AI2118" s="42">
        <f t="shared" ref="AI2118" si="11093">AVERAGEIF(M2118:M2121,"&lt;&gt;0",L2118:L2121)</f>
        <v>47.5</v>
      </c>
      <c r="AJ2118" s="42">
        <f t="shared" ref="AJ2118" si="11094">AVERAGEIF(M2118:M2121,"&lt;&gt;0",Y2118:Y2121)</f>
        <v>0.75445956160241878</v>
      </c>
      <c r="AK2118" s="42">
        <f t="shared" ref="AK2118" si="11095">AVERAGEIF(M2118:M2121,"&lt;&gt;0",N2118:N2121)</f>
        <v>0.8125</v>
      </c>
      <c r="AL2118" s="42">
        <f t="shared" ref="AL2118" si="11096">AVERAGEIF(M2118:M2121,"&lt;&gt;0",O2118:O2121)</f>
        <v>0.75445956160241878</v>
      </c>
      <c r="AM2118" s="42">
        <f t="shared" ref="AM2118" si="11097">AVERAGEIF(M2118:M2121,"&lt;&gt;0",P2118:P2121)</f>
        <v>0.57060320838861844</v>
      </c>
      <c r="AN2118" s="42">
        <f t="shared" ref="AN2118" si="11098">AVERAGEIF(M2118:M2121,"&lt;&gt;0",Q2118:Q2121)</f>
        <v>0</v>
      </c>
      <c r="AO2118" s="42">
        <f t="shared" ref="AO2118" si="11099">AVERAGEIF(M2118:M2121,"&lt;&gt;0",R2118:R2121)</f>
        <v>11.5</v>
      </c>
      <c r="AP2118" s="42">
        <f t="shared" ref="AP2118" si="11100">AVERAGEIF(M2118:M2121,"&lt;&gt;0",S2118:S2121)</f>
        <v>0</v>
      </c>
      <c r="AQ2118" s="42">
        <f t="shared" ref="AQ2118" si="11101">AVERAGEIF(M2118:M2121,"&lt;&gt;0",T2118:T2121)</f>
        <v>0</v>
      </c>
      <c r="AR2118" s="42">
        <f t="shared" ref="AR2118" si="11102">AVERAGEIF(M2118:M2121,"&lt;&gt;0",U2118:U2121)</f>
        <v>0</v>
      </c>
      <c r="AS2118" s="42">
        <f t="shared" ref="AS2118" si="11103">AVERAGEIF(M2118:M2121,"&lt;&gt;0",V2118:V2121)</f>
        <v>0</v>
      </c>
      <c r="AT2118" s="42">
        <f t="shared" ref="AT2118" si="11104">AVERAGEIF(M2118:M2121,"&lt;&gt;0",W2118:W2121)</f>
        <v>0.46354166666666674</v>
      </c>
      <c r="AU2118" s="42">
        <f t="shared" ref="AU2118" si="11105">AVERAGEIF(M2118:M2121,"&lt;&gt;0",Z2118:Z2121)</f>
        <v>0.75445956160241878</v>
      </c>
      <c r="AV2118" s="42">
        <f t="shared" ref="AV2118" si="11106">AVERAGEIF(M2118:M2121,"&lt;&gt;0",AA2118:AA2121)</f>
        <v>0.63385416666666683</v>
      </c>
    </row>
    <row r="2119" spans="3:48" x14ac:dyDescent="0.35">
      <c r="C2119" s="1" t="s">
        <v>27</v>
      </c>
      <c r="D2119">
        <v>530</v>
      </c>
      <c r="E2119">
        <v>2</v>
      </c>
      <c r="F2119">
        <v>37</v>
      </c>
      <c r="G2119">
        <v>23</v>
      </c>
      <c r="H2119">
        <v>10</v>
      </c>
      <c r="I2119">
        <v>32</v>
      </c>
      <c r="J2119">
        <v>0</v>
      </c>
      <c r="K2119">
        <v>0</v>
      </c>
      <c r="L2119">
        <v>54</v>
      </c>
      <c r="M2119">
        <v>37</v>
      </c>
      <c r="N2119">
        <v>0.85</v>
      </c>
      <c r="O2119">
        <v>0.68518518518518501</v>
      </c>
      <c r="P2119">
        <v>0.54289215686274495</v>
      </c>
      <c r="Q2119">
        <v>0</v>
      </c>
      <c r="R2119">
        <v>12</v>
      </c>
      <c r="S2119">
        <v>0</v>
      </c>
      <c r="T2119">
        <v>0</v>
      </c>
      <c r="U2119">
        <v>0</v>
      </c>
      <c r="V2119">
        <v>0</v>
      </c>
      <c r="W2119">
        <v>0.46145833333333303</v>
      </c>
      <c r="X2119" s="37">
        <v>0</v>
      </c>
      <c r="Y2119" s="37">
        <v>0.68518518518518501</v>
      </c>
      <c r="Z2119" s="37">
        <v>0.68518518518518501</v>
      </c>
      <c r="AA2119" s="37">
        <v>0.72812500000000002</v>
      </c>
      <c r="AB2119" s="42"/>
      <c r="AC2119" s="42"/>
      <c r="AD2119" s="42"/>
      <c r="AE2119" s="42"/>
      <c r="AF2119" s="42"/>
      <c r="AG2119" s="42"/>
      <c r="AH2119" s="42"/>
      <c r="AI2119" s="42"/>
      <c r="AJ2119" s="42"/>
      <c r="AK2119" s="42"/>
      <c r="AL2119" s="42"/>
      <c r="AM2119" s="42"/>
      <c r="AN2119" s="42"/>
      <c r="AO2119" s="42"/>
      <c r="AP2119" s="42"/>
      <c r="AQ2119" s="42"/>
      <c r="AR2119" s="42"/>
      <c r="AS2119" s="42"/>
      <c r="AT2119" s="42"/>
      <c r="AU2119" s="42"/>
      <c r="AV2119" s="42"/>
    </row>
    <row r="2120" spans="3:48" x14ac:dyDescent="0.35">
      <c r="C2120" s="1" t="s">
        <v>28</v>
      </c>
      <c r="D2120">
        <v>530</v>
      </c>
      <c r="E2120">
        <v>3</v>
      </c>
      <c r="F2120">
        <v>37</v>
      </c>
      <c r="G2120">
        <v>22</v>
      </c>
      <c r="H2120">
        <v>0</v>
      </c>
      <c r="I2120">
        <v>5</v>
      </c>
      <c r="J2120">
        <v>0</v>
      </c>
      <c r="K2120">
        <v>0</v>
      </c>
      <c r="L2120">
        <v>37</v>
      </c>
      <c r="M2120">
        <v>37</v>
      </c>
      <c r="N2120">
        <v>0.95</v>
      </c>
      <c r="O2120">
        <v>1</v>
      </c>
      <c r="P2120">
        <v>0.570175438596491</v>
      </c>
      <c r="Q2120">
        <v>0</v>
      </c>
      <c r="R2120">
        <v>14</v>
      </c>
      <c r="S2120">
        <v>0</v>
      </c>
      <c r="T2120">
        <v>0</v>
      </c>
      <c r="U2120">
        <v>0</v>
      </c>
      <c r="V2120">
        <v>0</v>
      </c>
      <c r="W2120">
        <v>0.54166666666666696</v>
      </c>
      <c r="X2120" s="37">
        <v>0</v>
      </c>
      <c r="Y2120" s="37">
        <v>1</v>
      </c>
      <c r="Z2120" s="37">
        <v>1</v>
      </c>
      <c r="AA2120" s="37">
        <v>0.54166666666666696</v>
      </c>
      <c r="AB2120" s="42"/>
      <c r="AC2120" s="42"/>
      <c r="AD2120" s="42"/>
      <c r="AE2120" s="42"/>
      <c r="AF2120" s="42"/>
      <c r="AG2120" s="42"/>
      <c r="AH2120" s="42"/>
      <c r="AI2120" s="42"/>
      <c r="AJ2120" s="42"/>
      <c r="AK2120" s="42"/>
      <c r="AL2120" s="42"/>
      <c r="AM2120" s="42"/>
      <c r="AN2120" s="42"/>
      <c r="AO2120" s="42"/>
      <c r="AP2120" s="42"/>
      <c r="AQ2120" s="42"/>
      <c r="AR2120" s="42"/>
      <c r="AS2120" s="42"/>
      <c r="AT2120" s="42"/>
      <c r="AU2120" s="42"/>
      <c r="AV2120" s="42"/>
    </row>
    <row r="2121" spans="3:48" x14ac:dyDescent="0.35">
      <c r="C2121" s="1" t="s">
        <v>29</v>
      </c>
      <c r="D2121">
        <v>530</v>
      </c>
      <c r="E2121">
        <v>4</v>
      </c>
      <c r="F2121">
        <v>35</v>
      </c>
      <c r="G2121">
        <v>17</v>
      </c>
      <c r="H2121">
        <v>5</v>
      </c>
      <c r="I2121">
        <v>18</v>
      </c>
      <c r="J2121">
        <v>0</v>
      </c>
      <c r="K2121">
        <v>0</v>
      </c>
      <c r="L2121">
        <v>50</v>
      </c>
      <c r="M2121">
        <v>35</v>
      </c>
      <c r="N2121">
        <v>0.75</v>
      </c>
      <c r="O2121">
        <v>0.7</v>
      </c>
      <c r="P2121">
        <v>0.65</v>
      </c>
      <c r="Q2121">
        <v>0</v>
      </c>
      <c r="R2121">
        <v>10</v>
      </c>
      <c r="S2121">
        <v>0</v>
      </c>
      <c r="T2121">
        <v>0</v>
      </c>
      <c r="U2121">
        <v>0</v>
      </c>
      <c r="V2121">
        <v>0</v>
      </c>
      <c r="W2121">
        <v>0.48749999999999999</v>
      </c>
      <c r="X2121" s="37">
        <v>0</v>
      </c>
      <c r="Y2121" s="37">
        <v>0.7</v>
      </c>
      <c r="Z2121" s="37">
        <v>0.7</v>
      </c>
      <c r="AA2121" s="37">
        <v>0.65833333333333299</v>
      </c>
      <c r="AB2121" s="42"/>
      <c r="AC2121" s="42"/>
      <c r="AD2121" s="42"/>
      <c r="AE2121" s="42"/>
      <c r="AF2121" s="42"/>
      <c r="AG2121" s="42"/>
      <c r="AH2121" s="42"/>
      <c r="AI2121" s="42"/>
      <c r="AJ2121" s="42"/>
      <c r="AK2121" s="42"/>
      <c r="AL2121" s="42"/>
      <c r="AM2121" s="42"/>
      <c r="AN2121" s="42"/>
      <c r="AO2121" s="42"/>
      <c r="AP2121" s="42"/>
      <c r="AQ2121" s="42"/>
      <c r="AR2121" s="42"/>
      <c r="AS2121" s="42"/>
      <c r="AT2121" s="42"/>
      <c r="AU2121" s="42"/>
      <c r="AV2121" s="42"/>
    </row>
    <row r="2122" spans="3:48" x14ac:dyDescent="0.35">
      <c r="C2122" s="1">
        <v>42952.25</v>
      </c>
      <c r="D2122">
        <v>531</v>
      </c>
      <c r="E2122">
        <v>1</v>
      </c>
      <c r="F2122">
        <v>53</v>
      </c>
      <c r="G2122">
        <v>39</v>
      </c>
      <c r="H2122">
        <v>5</v>
      </c>
      <c r="I2122">
        <v>19</v>
      </c>
      <c r="J2122">
        <v>27</v>
      </c>
      <c r="K2122">
        <v>19</v>
      </c>
      <c r="L2122">
        <v>49</v>
      </c>
      <c r="M2122">
        <v>34</v>
      </c>
      <c r="N2122">
        <v>0.95</v>
      </c>
      <c r="O2122">
        <v>0.69736842105263197</v>
      </c>
      <c r="P2122">
        <v>0.67872807017543901</v>
      </c>
      <c r="Q2122">
        <v>0</v>
      </c>
      <c r="R2122">
        <v>14</v>
      </c>
      <c r="S2122">
        <v>0</v>
      </c>
      <c r="T2122">
        <v>0</v>
      </c>
      <c r="U2122">
        <v>0</v>
      </c>
      <c r="V2122">
        <v>0</v>
      </c>
      <c r="W2122">
        <v>0.64479166666666698</v>
      </c>
      <c r="X2122" s="37">
        <v>0.25</v>
      </c>
      <c r="Y2122" s="37">
        <v>0.44736842105263203</v>
      </c>
      <c r="Z2122" s="37">
        <v>0.69736842105263197</v>
      </c>
      <c r="AA2122" s="37">
        <v>0.60729166666666701</v>
      </c>
      <c r="AB2122" s="42">
        <f t="shared" ref="AB2122" si="11107">AVERAGE(D2122:D2125)</f>
        <v>531</v>
      </c>
      <c r="AC2122" s="42">
        <f t="shared" ref="AC2122" si="11108">AVERAGEIF(M2122:M2125,"&lt;&gt;0",F2122:F2125)</f>
        <v>52.75</v>
      </c>
      <c r="AD2122" s="42">
        <f t="shared" ref="AD2122" si="11109">AVERAGEIF(M2122:M2125,"&lt;&gt;0",G2122:G2125)</f>
        <v>37.75</v>
      </c>
      <c r="AE2122" s="42">
        <f t="shared" ref="AE2122" si="11110">AVERAGEIF(M2122:M2125,"&lt;&gt;0",H2122:H2125)</f>
        <v>4.25</v>
      </c>
      <c r="AF2122" s="42">
        <f t="shared" ref="AF2122" si="11111">AVERAGEIF(M2122:M2125,"&lt;&gt;0",I2122:I2125)</f>
        <v>12.75</v>
      </c>
      <c r="AG2122" s="42">
        <f t="shared" ref="AG2122" si="11112">AVERAGEIF(M2122:M2125,"&lt;&gt;0",J2122:J2125)</f>
        <v>22</v>
      </c>
      <c r="AH2122" s="42">
        <f t="shared" ref="AH2122" si="11113">AVERAGEIF(M2122:M2125,"&lt;&gt;0",X2122:X2125)</f>
        <v>0.19559087075690498</v>
      </c>
      <c r="AI2122" s="42">
        <f t="shared" ref="AI2122" si="11114">AVERAGEIF(M2122:M2125,"&lt;&gt;0",L2122:L2125)</f>
        <v>47.5</v>
      </c>
      <c r="AJ2122" s="42">
        <f t="shared" ref="AJ2122" si="11115">AVERAGEIF(M2122:M2125,"&lt;&gt;0",Y2122:Y2125)</f>
        <v>0.56751362118135329</v>
      </c>
      <c r="AK2122" s="42">
        <f t="shared" ref="AK2122" si="11116">AVERAGEIF(M2122:M2125,"&lt;&gt;0",N2122:N2125)</f>
        <v>0.96249999999999991</v>
      </c>
      <c r="AL2122" s="42">
        <f t="shared" ref="AL2122" si="11117">AVERAGEIF(M2122:M2125,"&lt;&gt;0",O2122:O2125)</f>
        <v>0.76310449193825802</v>
      </c>
      <c r="AM2122" s="42">
        <f t="shared" ref="AM2122" si="11118">AVERAGEIF(M2122:M2125,"&lt;&gt;0",P2122:P2125)</f>
        <v>0.70106907894736858</v>
      </c>
      <c r="AN2122" s="42">
        <f t="shared" ref="AN2122" si="11119">AVERAGEIF(M2122:M2125,"&lt;&gt;0",Q2122:Q2125)</f>
        <v>0</v>
      </c>
      <c r="AO2122" s="42">
        <f t="shared" ref="AO2122" si="11120">AVERAGEIF(M2122:M2125,"&lt;&gt;0",R2122:R2125)</f>
        <v>14.25</v>
      </c>
      <c r="AP2122" s="42">
        <f t="shared" ref="AP2122" si="11121">AVERAGEIF(M2122:M2125,"&lt;&gt;0",S2122:S2125)</f>
        <v>0</v>
      </c>
      <c r="AQ2122" s="42">
        <f t="shared" ref="AQ2122" si="11122">AVERAGEIF(M2122:M2125,"&lt;&gt;0",T2122:T2125)</f>
        <v>0</v>
      </c>
      <c r="AR2122" s="42">
        <f t="shared" ref="AR2122" si="11123">AVERAGEIF(M2122:M2125,"&lt;&gt;0",U2122:U2125)</f>
        <v>0</v>
      </c>
      <c r="AS2122" s="42">
        <f t="shared" ref="AS2122" si="11124">AVERAGEIF(M2122:M2125,"&lt;&gt;0",V2122:V2125)</f>
        <v>0</v>
      </c>
      <c r="AT2122" s="42">
        <f t="shared" ref="AT2122" si="11125">AVERAGEIF(M2122:M2125,"&lt;&gt;0",W2122:W2125)</f>
        <v>0.67447916666666674</v>
      </c>
      <c r="AU2122" s="42">
        <f t="shared" ref="AU2122" si="11126">AVERAGEIF(M2122:M2125,"&lt;&gt;0",Z2122:Z2125)</f>
        <v>0.76310449193825802</v>
      </c>
      <c r="AV2122" s="42">
        <f t="shared" ref="AV2122" si="11127">AVERAGEIF(M2122:M2125,"&lt;&gt;0",AA2122:AA2125)</f>
        <v>0.63385416666666683</v>
      </c>
    </row>
    <row r="2123" spans="3:48" x14ac:dyDescent="0.35">
      <c r="C2123" s="1" t="s">
        <v>27</v>
      </c>
      <c r="D2123">
        <v>531</v>
      </c>
      <c r="E2123">
        <v>2</v>
      </c>
      <c r="F2123">
        <v>52</v>
      </c>
      <c r="G2123">
        <v>34</v>
      </c>
      <c r="H2123">
        <v>5</v>
      </c>
      <c r="I2123">
        <v>22</v>
      </c>
      <c r="J2123">
        <v>18</v>
      </c>
      <c r="K2123">
        <v>8</v>
      </c>
      <c r="L2123">
        <v>54</v>
      </c>
      <c r="M2123">
        <v>44</v>
      </c>
      <c r="N2123">
        <v>0.95</v>
      </c>
      <c r="O2123">
        <v>0.72222222222222199</v>
      </c>
      <c r="P2123">
        <v>0.70723684210526305</v>
      </c>
      <c r="Q2123">
        <v>0</v>
      </c>
      <c r="R2123">
        <v>14</v>
      </c>
      <c r="S2123">
        <v>0</v>
      </c>
      <c r="T2123">
        <v>0</v>
      </c>
      <c r="U2123">
        <v>0</v>
      </c>
      <c r="V2123">
        <v>0</v>
      </c>
      <c r="W2123">
        <v>0.671875</v>
      </c>
      <c r="X2123" s="37">
        <v>0.11111111111111099</v>
      </c>
      <c r="Y2123" s="37">
        <v>0.61111111111111105</v>
      </c>
      <c r="Z2123" s="37">
        <v>0.72222222222222199</v>
      </c>
      <c r="AA2123" s="37">
        <v>0.72812500000000002</v>
      </c>
      <c r="AB2123" s="42"/>
      <c r="AC2123" s="42"/>
      <c r="AD2123" s="42"/>
      <c r="AE2123" s="42"/>
      <c r="AF2123" s="42"/>
      <c r="AG2123" s="42"/>
      <c r="AH2123" s="42"/>
      <c r="AI2123" s="42"/>
      <c r="AJ2123" s="42"/>
      <c r="AK2123" s="42"/>
      <c r="AL2123" s="42"/>
      <c r="AM2123" s="42"/>
      <c r="AN2123" s="42"/>
      <c r="AO2123" s="42"/>
      <c r="AP2123" s="42"/>
      <c r="AQ2123" s="42"/>
      <c r="AR2123" s="42"/>
      <c r="AS2123" s="42"/>
      <c r="AT2123" s="42"/>
      <c r="AU2123" s="42"/>
      <c r="AV2123" s="42"/>
    </row>
    <row r="2124" spans="3:48" x14ac:dyDescent="0.35">
      <c r="C2124" s="1" t="s">
        <v>28</v>
      </c>
      <c r="D2124">
        <v>531</v>
      </c>
      <c r="E2124">
        <v>3</v>
      </c>
      <c r="F2124">
        <v>52</v>
      </c>
      <c r="G2124">
        <v>37</v>
      </c>
      <c r="H2124">
        <v>0</v>
      </c>
      <c r="I2124">
        <v>3</v>
      </c>
      <c r="J2124">
        <v>25</v>
      </c>
      <c r="K2124">
        <v>17</v>
      </c>
      <c r="L2124">
        <v>37</v>
      </c>
      <c r="M2124">
        <v>35</v>
      </c>
      <c r="N2124">
        <v>0.95</v>
      </c>
      <c r="O2124">
        <v>0.83870967741935498</v>
      </c>
      <c r="P2124">
        <v>0.74122807017543901</v>
      </c>
      <c r="Q2124">
        <v>0</v>
      </c>
      <c r="R2124">
        <v>14</v>
      </c>
      <c r="S2124">
        <v>0</v>
      </c>
      <c r="T2124">
        <v>0</v>
      </c>
      <c r="U2124">
        <v>0</v>
      </c>
      <c r="V2124">
        <v>0</v>
      </c>
      <c r="W2124">
        <v>0.70416666666666705</v>
      </c>
      <c r="X2124" s="37">
        <v>0.27419354838709697</v>
      </c>
      <c r="Y2124" s="37">
        <v>0.56451612903225801</v>
      </c>
      <c r="Z2124" s="37">
        <v>0.83870967741935498</v>
      </c>
      <c r="AA2124" s="37">
        <v>0.54166666666666696</v>
      </c>
      <c r="AB2124" s="42"/>
      <c r="AC2124" s="42"/>
      <c r="AD2124" s="42"/>
      <c r="AE2124" s="42"/>
      <c r="AF2124" s="42"/>
      <c r="AG2124" s="42"/>
      <c r="AH2124" s="42"/>
      <c r="AI2124" s="42"/>
      <c r="AJ2124" s="42"/>
      <c r="AK2124" s="42"/>
      <c r="AL2124" s="42"/>
      <c r="AM2124" s="42"/>
      <c r="AN2124" s="42"/>
      <c r="AO2124" s="42"/>
      <c r="AP2124" s="42"/>
      <c r="AQ2124" s="42"/>
      <c r="AR2124" s="42"/>
      <c r="AS2124" s="42"/>
      <c r="AT2124" s="42"/>
      <c r="AU2124" s="42"/>
      <c r="AV2124" s="42"/>
    </row>
    <row r="2125" spans="3:48" x14ac:dyDescent="0.35">
      <c r="C2125" s="1" t="s">
        <v>29</v>
      </c>
      <c r="D2125">
        <v>531</v>
      </c>
      <c r="E2125">
        <v>4</v>
      </c>
      <c r="F2125">
        <v>54</v>
      </c>
      <c r="G2125">
        <v>41</v>
      </c>
      <c r="H2125">
        <v>7</v>
      </c>
      <c r="I2125">
        <v>7</v>
      </c>
      <c r="J2125">
        <v>18</v>
      </c>
      <c r="K2125">
        <v>10</v>
      </c>
      <c r="L2125">
        <v>50</v>
      </c>
      <c r="M2125">
        <v>44</v>
      </c>
      <c r="N2125">
        <v>1</v>
      </c>
      <c r="O2125">
        <v>0.79411764705882304</v>
      </c>
      <c r="P2125">
        <v>0.67708333333333304</v>
      </c>
      <c r="Q2125">
        <v>0</v>
      </c>
      <c r="R2125">
        <v>15</v>
      </c>
      <c r="S2125">
        <v>0</v>
      </c>
      <c r="T2125">
        <v>0</v>
      </c>
      <c r="U2125">
        <v>0</v>
      </c>
      <c r="V2125">
        <v>0</v>
      </c>
      <c r="W2125">
        <v>0.67708333333333304</v>
      </c>
      <c r="X2125" s="37">
        <v>0.14705882352941199</v>
      </c>
      <c r="Y2125" s="37">
        <v>0.64705882352941202</v>
      </c>
      <c r="Z2125" s="37">
        <v>0.79411764705882304</v>
      </c>
      <c r="AA2125" s="37">
        <v>0.65833333333333299</v>
      </c>
      <c r="AB2125" s="42"/>
      <c r="AC2125" s="42"/>
      <c r="AD2125" s="42"/>
      <c r="AE2125" s="42"/>
      <c r="AF2125" s="42"/>
      <c r="AG2125" s="42"/>
      <c r="AH2125" s="42"/>
      <c r="AI2125" s="42"/>
      <c r="AJ2125" s="42"/>
      <c r="AK2125" s="42"/>
      <c r="AL2125" s="42"/>
      <c r="AM2125" s="42"/>
      <c r="AN2125" s="42"/>
      <c r="AO2125" s="42"/>
      <c r="AP2125" s="42"/>
      <c r="AQ2125" s="42"/>
      <c r="AR2125" s="42"/>
      <c r="AS2125" s="42"/>
      <c r="AT2125" s="42"/>
      <c r="AU2125" s="42"/>
      <c r="AV2125" s="42"/>
    </row>
    <row r="2126" spans="3:48" x14ac:dyDescent="0.35">
      <c r="C2126" s="1">
        <v>42952.25</v>
      </c>
      <c r="D2126">
        <v>532</v>
      </c>
      <c r="E2126">
        <v>1</v>
      </c>
      <c r="F2126">
        <v>45</v>
      </c>
      <c r="G2126">
        <v>28</v>
      </c>
      <c r="H2126">
        <v>4</v>
      </c>
      <c r="I2126">
        <v>31</v>
      </c>
      <c r="J2126">
        <v>27</v>
      </c>
      <c r="K2126">
        <v>16</v>
      </c>
      <c r="L2126">
        <v>49</v>
      </c>
      <c r="M2126">
        <v>29</v>
      </c>
      <c r="N2126">
        <v>0.9</v>
      </c>
      <c r="O2126">
        <v>0.59210526315789502</v>
      </c>
      <c r="P2126">
        <v>0.58449074074074103</v>
      </c>
      <c r="Q2126">
        <v>0</v>
      </c>
      <c r="R2126">
        <v>13</v>
      </c>
      <c r="S2126">
        <v>0</v>
      </c>
      <c r="T2126">
        <v>0</v>
      </c>
      <c r="U2126">
        <v>0</v>
      </c>
      <c r="V2126">
        <v>0</v>
      </c>
      <c r="W2126">
        <v>0.52604166666666696</v>
      </c>
      <c r="X2126" s="37">
        <v>0.21052631578947401</v>
      </c>
      <c r="Y2126" s="37">
        <v>0.38157894736842102</v>
      </c>
      <c r="Z2126" s="37">
        <v>0.59210526315789502</v>
      </c>
      <c r="AA2126" s="37">
        <v>0.60729166666666701</v>
      </c>
      <c r="AB2126" s="42">
        <f t="shared" ref="AB2126" si="11128">AVERAGE(D2126:D2129)</f>
        <v>532</v>
      </c>
      <c r="AC2126" s="42">
        <f t="shared" ref="AC2126" si="11129">AVERAGEIF(M2126:M2129,"&lt;&gt;0",F2126:F2129)</f>
        <v>45</v>
      </c>
      <c r="AD2126" s="42">
        <f t="shared" ref="AD2126" si="11130">AVERAGEIF(M2126:M2129,"&lt;&gt;0",G2126:G2129)</f>
        <v>27</v>
      </c>
      <c r="AE2126" s="42">
        <f t="shared" ref="AE2126" si="11131">AVERAGEIF(M2126:M2129,"&lt;&gt;0",H2126:H2129)</f>
        <v>6</v>
      </c>
      <c r="AF2126" s="42">
        <f t="shared" ref="AF2126" si="11132">AVERAGEIF(M2126:M2129,"&lt;&gt;0",I2126:I2129)</f>
        <v>27</v>
      </c>
      <c r="AG2126" s="42">
        <f t="shared" ref="AG2126" si="11133">AVERAGEIF(M2126:M2129,"&lt;&gt;0",J2126:J2129)</f>
        <v>21</v>
      </c>
      <c r="AH2126" s="42">
        <f t="shared" ref="AH2126" si="11134">AVERAGEIF(M2126:M2129,"&lt;&gt;0",X2126:X2129)</f>
        <v>0.16113404426097933</v>
      </c>
      <c r="AI2126" s="42">
        <f t="shared" ref="AI2126" si="11135">AVERAGEIF(M2126:M2129,"&lt;&gt;0",L2126:L2129)</f>
        <v>51</v>
      </c>
      <c r="AJ2126" s="42">
        <f t="shared" ref="AJ2126" si="11136">AVERAGEIF(M2126:M2129,"&lt;&gt;0",Y2126:Y2129)</f>
        <v>0.46488361426441932</v>
      </c>
      <c r="AK2126" s="42">
        <f t="shared" ref="AK2126" si="11137">AVERAGEIF(M2126:M2129,"&lt;&gt;0",N2126:N2129)</f>
        <v>0.8833333333333333</v>
      </c>
      <c r="AL2126" s="42">
        <f t="shared" ref="AL2126" si="11138">AVERAGEIF(M2126:M2129,"&lt;&gt;0",O2126:O2129)</f>
        <v>0.6260176585253987</v>
      </c>
      <c r="AM2126" s="42">
        <f t="shared" ref="AM2126" si="11139">AVERAGEIF(M2126:M2129,"&lt;&gt;0",P2126:P2129)</f>
        <v>0.6365513798111837</v>
      </c>
      <c r="AN2126" s="42">
        <f t="shared" ref="AN2126" si="11140">AVERAGEIF(M2126:M2129,"&lt;&gt;0",Q2126:Q2129)</f>
        <v>0</v>
      </c>
      <c r="AO2126" s="42">
        <f t="shared" ref="AO2126" si="11141">AVERAGEIF(M2126:M2129,"&lt;&gt;0",R2126:R2129)</f>
        <v>12.666666666666666</v>
      </c>
      <c r="AP2126" s="42">
        <f t="shared" ref="AP2126" si="11142">AVERAGEIF(M2126:M2129,"&lt;&gt;0",S2126:S2129)</f>
        <v>0</v>
      </c>
      <c r="AQ2126" s="42">
        <f t="shared" ref="AQ2126" si="11143">AVERAGEIF(M2126:M2129,"&lt;&gt;0",T2126:T2129)</f>
        <v>0</v>
      </c>
      <c r="AR2126" s="42">
        <f t="shared" ref="AR2126" si="11144">AVERAGEIF(M2126:M2129,"&lt;&gt;0",U2126:U2129)</f>
        <v>0</v>
      </c>
      <c r="AS2126" s="42">
        <f t="shared" ref="AS2126" si="11145">AVERAGEIF(M2126:M2129,"&lt;&gt;0",V2126:V2129)</f>
        <v>0</v>
      </c>
      <c r="AT2126" s="42">
        <f t="shared" ref="AT2126" si="11146">AVERAGEIF(M2126:M2129,"&lt;&gt;0",W2126:W2129)</f>
        <v>0.56180555555555567</v>
      </c>
      <c r="AU2126" s="42">
        <f t="shared" ref="AU2126" si="11147">AVERAGEIF(M2126:M2129,"&lt;&gt;0",Z2126:Z2129)</f>
        <v>0.6260176585253987</v>
      </c>
      <c r="AV2126" s="42">
        <f t="shared" ref="AV2126" si="11148">AVERAGEIF(M2126:M2129,"&lt;&gt;0",AA2126:AA2129)</f>
        <v>0.66458333333333341</v>
      </c>
    </row>
    <row r="2127" spans="3:48" x14ac:dyDescent="0.35">
      <c r="C2127" s="1" t="s">
        <v>27</v>
      </c>
      <c r="D2127">
        <v>532</v>
      </c>
      <c r="E2127">
        <v>2</v>
      </c>
      <c r="F2127">
        <v>46</v>
      </c>
      <c r="G2127">
        <v>26</v>
      </c>
      <c r="H2127">
        <v>4</v>
      </c>
      <c r="I2127">
        <v>26</v>
      </c>
      <c r="J2127">
        <v>18</v>
      </c>
      <c r="K2127">
        <v>8</v>
      </c>
      <c r="L2127">
        <v>54</v>
      </c>
      <c r="M2127">
        <v>38</v>
      </c>
      <c r="N2127">
        <v>0.85</v>
      </c>
      <c r="O2127">
        <v>0.63888888888888895</v>
      </c>
      <c r="P2127">
        <v>0.66544117647058798</v>
      </c>
      <c r="Q2127">
        <v>0</v>
      </c>
      <c r="R2127">
        <v>12</v>
      </c>
      <c r="S2127">
        <v>0</v>
      </c>
      <c r="T2127">
        <v>0</v>
      </c>
      <c r="U2127">
        <v>0</v>
      </c>
      <c r="V2127">
        <v>0</v>
      </c>
      <c r="W2127">
        <v>0.56562500000000004</v>
      </c>
      <c r="X2127" s="37">
        <v>0.11111111111111099</v>
      </c>
      <c r="Y2127" s="37">
        <v>0.52777777777777801</v>
      </c>
      <c r="Z2127" s="37">
        <v>0.63888888888888895</v>
      </c>
      <c r="AA2127" s="37">
        <v>0.72812500000000002</v>
      </c>
      <c r="AB2127" s="42"/>
      <c r="AC2127" s="42"/>
      <c r="AD2127" s="42"/>
      <c r="AE2127" s="42"/>
      <c r="AF2127" s="42"/>
      <c r="AG2127" s="42"/>
      <c r="AH2127" s="42"/>
      <c r="AI2127" s="42"/>
      <c r="AJ2127" s="42"/>
      <c r="AK2127" s="42"/>
      <c r="AL2127" s="42"/>
      <c r="AM2127" s="42"/>
      <c r="AN2127" s="42"/>
      <c r="AO2127" s="42"/>
      <c r="AP2127" s="42"/>
      <c r="AQ2127" s="42"/>
      <c r="AR2127" s="42"/>
      <c r="AS2127" s="42"/>
      <c r="AT2127" s="42"/>
      <c r="AU2127" s="42"/>
      <c r="AV2127" s="42"/>
    </row>
    <row r="2128" spans="3:48" x14ac:dyDescent="0.35">
      <c r="C2128" s="1" t="s">
        <v>28</v>
      </c>
      <c r="D2128">
        <v>532</v>
      </c>
      <c r="E2128">
        <v>3</v>
      </c>
      <c r="F2128">
        <v>0</v>
      </c>
      <c r="G2128">
        <v>18</v>
      </c>
      <c r="H2128">
        <v>0</v>
      </c>
      <c r="I2128">
        <v>70</v>
      </c>
      <c r="J2128">
        <v>25</v>
      </c>
      <c r="K2128">
        <v>0</v>
      </c>
      <c r="L2128">
        <v>37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s="37">
        <v>0</v>
      </c>
      <c r="Y2128" s="37">
        <v>0</v>
      </c>
      <c r="Z2128" s="37">
        <v>0</v>
      </c>
      <c r="AA2128" s="37">
        <v>0.54166666666666696</v>
      </c>
      <c r="AB2128" s="42"/>
      <c r="AC2128" s="42"/>
      <c r="AD2128" s="42"/>
      <c r="AE2128" s="42"/>
      <c r="AF2128" s="42"/>
      <c r="AG2128" s="42"/>
      <c r="AH2128" s="42"/>
      <c r="AI2128" s="42"/>
      <c r="AJ2128" s="42"/>
      <c r="AK2128" s="42"/>
      <c r="AL2128" s="42"/>
      <c r="AM2128" s="42"/>
      <c r="AN2128" s="42"/>
      <c r="AO2128" s="42"/>
      <c r="AP2128" s="42"/>
      <c r="AQ2128" s="42"/>
      <c r="AR2128" s="42"/>
      <c r="AS2128" s="42"/>
      <c r="AT2128" s="42"/>
      <c r="AU2128" s="42"/>
      <c r="AV2128" s="42"/>
    </row>
    <row r="2129" spans="3:48" x14ac:dyDescent="0.35">
      <c r="C2129" s="1" t="s">
        <v>29</v>
      </c>
      <c r="D2129">
        <v>532</v>
      </c>
      <c r="E2129">
        <v>4</v>
      </c>
      <c r="F2129">
        <v>44</v>
      </c>
      <c r="G2129">
        <v>27</v>
      </c>
      <c r="H2129">
        <v>10</v>
      </c>
      <c r="I2129">
        <v>24</v>
      </c>
      <c r="J2129">
        <v>18</v>
      </c>
      <c r="K2129">
        <v>11</v>
      </c>
      <c r="L2129">
        <v>50</v>
      </c>
      <c r="M2129">
        <v>33</v>
      </c>
      <c r="N2129">
        <v>0.9</v>
      </c>
      <c r="O2129">
        <v>0.64705882352941202</v>
      </c>
      <c r="P2129">
        <v>0.65972222222222199</v>
      </c>
      <c r="Q2129">
        <v>0</v>
      </c>
      <c r="R2129">
        <v>13</v>
      </c>
      <c r="S2129">
        <v>0</v>
      </c>
      <c r="T2129">
        <v>0</v>
      </c>
      <c r="U2129">
        <v>0</v>
      </c>
      <c r="V2129">
        <v>0</v>
      </c>
      <c r="W2129">
        <v>0.59375</v>
      </c>
      <c r="X2129" s="37">
        <v>0.161764705882353</v>
      </c>
      <c r="Y2129" s="37">
        <v>0.48529411764705899</v>
      </c>
      <c r="Z2129" s="37">
        <v>0.64705882352941202</v>
      </c>
      <c r="AA2129" s="37">
        <v>0.65833333333333299</v>
      </c>
      <c r="AB2129" s="42"/>
      <c r="AC2129" s="42"/>
      <c r="AD2129" s="42"/>
      <c r="AE2129" s="42"/>
      <c r="AF2129" s="42"/>
      <c r="AG2129" s="42"/>
      <c r="AH2129" s="42"/>
      <c r="AI2129" s="42"/>
      <c r="AJ2129" s="42"/>
      <c r="AK2129" s="42"/>
      <c r="AL2129" s="42"/>
      <c r="AM2129" s="42"/>
      <c r="AN2129" s="42"/>
      <c r="AO2129" s="42"/>
      <c r="AP2129" s="42"/>
      <c r="AQ2129" s="42"/>
      <c r="AR2129" s="42"/>
      <c r="AS2129" s="42"/>
      <c r="AT2129" s="42"/>
      <c r="AU2129" s="42"/>
      <c r="AV2129" s="42"/>
    </row>
    <row r="2130" spans="3:48" x14ac:dyDescent="0.35">
      <c r="C2130" s="1">
        <v>42952.25</v>
      </c>
      <c r="D2130">
        <v>533</v>
      </c>
      <c r="E2130">
        <v>1</v>
      </c>
      <c r="F2130">
        <v>47</v>
      </c>
      <c r="G2130">
        <v>47</v>
      </c>
      <c r="H2130">
        <v>0</v>
      </c>
      <c r="I2130">
        <v>7</v>
      </c>
      <c r="J2130">
        <v>0</v>
      </c>
      <c r="K2130">
        <v>0</v>
      </c>
      <c r="L2130">
        <v>49</v>
      </c>
      <c r="M2130">
        <v>47</v>
      </c>
      <c r="N2130">
        <v>0.9</v>
      </c>
      <c r="O2130">
        <v>0.95918367346938804</v>
      </c>
      <c r="P2130">
        <v>0.65277777777777801</v>
      </c>
      <c r="Q2130">
        <v>0</v>
      </c>
      <c r="R2130">
        <v>13</v>
      </c>
      <c r="S2130">
        <v>0</v>
      </c>
      <c r="T2130">
        <v>0</v>
      </c>
      <c r="U2130">
        <v>5</v>
      </c>
      <c r="V2130">
        <v>0</v>
      </c>
      <c r="W2130">
        <v>0.58750000000000002</v>
      </c>
      <c r="X2130" s="37">
        <v>0</v>
      </c>
      <c r="Y2130" s="37">
        <v>0.95918367346938804</v>
      </c>
      <c r="Z2130" s="37">
        <v>0.95918367346938804</v>
      </c>
      <c r="AA2130" s="37">
        <v>0.60729166666666701</v>
      </c>
      <c r="AB2130" s="42">
        <f t="shared" ref="AB2130" si="11149">AVERAGE(D2130:D2133)</f>
        <v>533</v>
      </c>
      <c r="AC2130" s="42">
        <f t="shared" ref="AC2130" si="11150">AVERAGEIF(M2130:M2133,"&lt;&gt;0",F2130:F2133)</f>
        <v>43.5</v>
      </c>
      <c r="AD2130" s="42">
        <f t="shared" ref="AD2130" si="11151">AVERAGEIF(M2130:M2133,"&lt;&gt;0",G2130:G2133)</f>
        <v>43.5</v>
      </c>
      <c r="AE2130" s="42">
        <f t="shared" ref="AE2130" si="11152">AVERAGEIF(M2130:M2133,"&lt;&gt;0",H2130:H2133)</f>
        <v>1</v>
      </c>
      <c r="AF2130" s="42">
        <f t="shared" ref="AF2130" si="11153">AVERAGEIF(M2130:M2133,"&lt;&gt;0",I2130:I2133)</f>
        <v>9.5</v>
      </c>
      <c r="AG2130" s="42">
        <f t="shared" ref="AG2130" si="11154">AVERAGEIF(M2130:M2133,"&lt;&gt;0",J2130:J2133)</f>
        <v>0</v>
      </c>
      <c r="AH2130" s="42">
        <f t="shared" ref="AH2130" si="11155">AVERAGEIF(M2130:M2133,"&lt;&gt;0",X2130:X2133)</f>
        <v>0</v>
      </c>
      <c r="AI2130" s="42">
        <f t="shared" ref="AI2130" si="11156">AVERAGEIF(M2130:M2133,"&lt;&gt;0",L2130:L2133)</f>
        <v>47.5</v>
      </c>
      <c r="AJ2130" s="42">
        <f t="shared" ref="AJ2130" si="11157">AVERAGEIF(M2130:M2133,"&lt;&gt;0",Y2130:Y2133)</f>
        <v>0.91711824068966918</v>
      </c>
      <c r="AK2130" s="42">
        <f t="shared" ref="AK2130" si="11158">AVERAGEIF(M2130:M2133,"&lt;&gt;0",N2130:N2133)</f>
        <v>0.88749999999999996</v>
      </c>
      <c r="AL2130" s="42">
        <f t="shared" ref="AL2130" si="11159">AVERAGEIF(M2130:M2133,"&lt;&gt;0",O2130:O2133)</f>
        <v>0.91711824068966918</v>
      </c>
      <c r="AM2130" s="42">
        <f t="shared" ref="AM2130" si="11160">AVERAGEIF(M2130:M2133,"&lt;&gt;0",P2130:P2133)</f>
        <v>0.64574652777777775</v>
      </c>
      <c r="AN2130" s="42">
        <f t="shared" ref="AN2130" si="11161">AVERAGEIF(M2130:M2133,"&lt;&gt;0",Q2130:Q2133)</f>
        <v>0</v>
      </c>
      <c r="AO2130" s="42">
        <f t="shared" ref="AO2130" si="11162">AVERAGEIF(M2130:M2133,"&lt;&gt;0",R2130:R2133)</f>
        <v>13</v>
      </c>
      <c r="AP2130" s="42">
        <f t="shared" ref="AP2130" si="11163">AVERAGEIF(M2130:M2133,"&lt;&gt;0",S2130:S2133)</f>
        <v>0</v>
      </c>
      <c r="AQ2130" s="42">
        <f t="shared" ref="AQ2130" si="11164">AVERAGEIF(M2130:M2133,"&lt;&gt;0",T2130:T2133)</f>
        <v>0</v>
      </c>
      <c r="AR2130" s="42">
        <f t="shared" ref="AR2130" si="11165">AVERAGEIF(M2130:M2133,"&lt;&gt;0",U2130:U2133)</f>
        <v>4</v>
      </c>
      <c r="AS2130" s="42">
        <f t="shared" ref="AS2130" si="11166">AVERAGEIF(M2130:M2133,"&lt;&gt;0",V2130:V2133)</f>
        <v>0</v>
      </c>
      <c r="AT2130" s="42">
        <f t="shared" ref="AT2130" si="11167">AVERAGEIF(M2130:M2133,"&lt;&gt;0",W2130:W2133)</f>
        <v>0.57265624999999998</v>
      </c>
      <c r="AU2130" s="42">
        <f t="shared" ref="AU2130" si="11168">AVERAGEIF(M2130:M2133,"&lt;&gt;0",Z2130:Z2133)</f>
        <v>0.91711824068966918</v>
      </c>
      <c r="AV2130" s="42">
        <f t="shared" ref="AV2130" si="11169">AVERAGEIF(M2130:M2133,"&lt;&gt;0",AA2130:AA2133)</f>
        <v>0.63385416666666683</v>
      </c>
    </row>
    <row r="2131" spans="3:48" x14ac:dyDescent="0.35">
      <c r="C2131" s="1" t="s">
        <v>27</v>
      </c>
      <c r="D2131">
        <v>533</v>
      </c>
      <c r="E2131">
        <v>2</v>
      </c>
      <c r="F2131">
        <v>47</v>
      </c>
      <c r="G2131">
        <v>47</v>
      </c>
      <c r="H2131">
        <v>4</v>
      </c>
      <c r="I2131">
        <v>16</v>
      </c>
      <c r="J2131">
        <v>0</v>
      </c>
      <c r="K2131">
        <v>0</v>
      </c>
      <c r="L2131">
        <v>54</v>
      </c>
      <c r="M2131">
        <v>47</v>
      </c>
      <c r="N2131">
        <v>0.9</v>
      </c>
      <c r="O2131">
        <v>0.87037037037037002</v>
      </c>
      <c r="P2131">
        <v>0.69444444444444398</v>
      </c>
      <c r="Q2131">
        <v>0</v>
      </c>
      <c r="R2131">
        <v>13</v>
      </c>
      <c r="S2131">
        <v>0</v>
      </c>
      <c r="T2131">
        <v>0</v>
      </c>
      <c r="U2131">
        <v>4</v>
      </c>
      <c r="V2131">
        <v>0</v>
      </c>
      <c r="W2131">
        <v>0.625</v>
      </c>
      <c r="X2131" s="37">
        <v>0</v>
      </c>
      <c r="Y2131" s="37">
        <v>0.87037037037037002</v>
      </c>
      <c r="Z2131" s="37">
        <v>0.87037037037037002</v>
      </c>
      <c r="AA2131" s="37">
        <v>0.72812500000000002</v>
      </c>
      <c r="AB2131" s="42"/>
      <c r="AC2131" s="42"/>
      <c r="AD2131" s="42"/>
      <c r="AE2131" s="42"/>
      <c r="AF2131" s="42"/>
      <c r="AG2131" s="42"/>
      <c r="AH2131" s="42"/>
      <c r="AI2131" s="42"/>
      <c r="AJ2131" s="42"/>
      <c r="AK2131" s="42"/>
      <c r="AL2131" s="42"/>
      <c r="AM2131" s="42"/>
      <c r="AN2131" s="42"/>
      <c r="AO2131" s="42"/>
      <c r="AP2131" s="42"/>
      <c r="AQ2131" s="42"/>
      <c r="AR2131" s="42"/>
      <c r="AS2131" s="42"/>
      <c r="AT2131" s="42"/>
      <c r="AU2131" s="42"/>
      <c r="AV2131" s="42"/>
    </row>
    <row r="2132" spans="3:48" x14ac:dyDescent="0.35">
      <c r="C2132" s="1" t="s">
        <v>28</v>
      </c>
      <c r="D2132">
        <v>533</v>
      </c>
      <c r="E2132">
        <v>3</v>
      </c>
      <c r="F2132">
        <v>34</v>
      </c>
      <c r="G2132">
        <v>34</v>
      </c>
      <c r="H2132">
        <v>0</v>
      </c>
      <c r="I2132">
        <v>7</v>
      </c>
      <c r="J2132">
        <v>0</v>
      </c>
      <c r="K2132">
        <v>0</v>
      </c>
      <c r="L2132">
        <v>37</v>
      </c>
      <c r="M2132">
        <v>34</v>
      </c>
      <c r="N2132">
        <v>0.75</v>
      </c>
      <c r="O2132">
        <v>0.91891891891891897</v>
      </c>
      <c r="P2132">
        <v>0.63055555555555598</v>
      </c>
      <c r="Q2132">
        <v>0</v>
      </c>
      <c r="R2132">
        <v>11</v>
      </c>
      <c r="S2132">
        <v>0</v>
      </c>
      <c r="T2132">
        <v>0</v>
      </c>
      <c r="U2132">
        <v>2</v>
      </c>
      <c r="V2132">
        <v>0</v>
      </c>
      <c r="W2132">
        <v>0.47291666666666698</v>
      </c>
      <c r="X2132" s="37">
        <v>0</v>
      </c>
      <c r="Y2132" s="37">
        <v>0.91891891891891897</v>
      </c>
      <c r="Z2132" s="37">
        <v>0.91891891891891897</v>
      </c>
      <c r="AA2132" s="37">
        <v>0.54166666666666696</v>
      </c>
      <c r="AB2132" s="42"/>
      <c r="AC2132" s="42"/>
      <c r="AD2132" s="42"/>
      <c r="AE2132" s="42"/>
      <c r="AF2132" s="42"/>
      <c r="AG2132" s="42"/>
      <c r="AH2132" s="42"/>
      <c r="AI2132" s="42"/>
      <c r="AJ2132" s="42"/>
      <c r="AK2132" s="42"/>
      <c r="AL2132" s="42"/>
      <c r="AM2132" s="42"/>
      <c r="AN2132" s="42"/>
      <c r="AO2132" s="42"/>
      <c r="AP2132" s="42"/>
      <c r="AQ2132" s="42"/>
      <c r="AR2132" s="42"/>
      <c r="AS2132" s="42"/>
      <c r="AT2132" s="42"/>
      <c r="AU2132" s="42"/>
      <c r="AV2132" s="42"/>
    </row>
    <row r="2133" spans="3:48" x14ac:dyDescent="0.35">
      <c r="C2133" s="1" t="s">
        <v>29</v>
      </c>
      <c r="D2133">
        <v>533</v>
      </c>
      <c r="E2133">
        <v>4</v>
      </c>
      <c r="F2133">
        <v>46</v>
      </c>
      <c r="G2133">
        <v>46</v>
      </c>
      <c r="H2133">
        <v>0</v>
      </c>
      <c r="I2133">
        <v>8</v>
      </c>
      <c r="J2133">
        <v>0</v>
      </c>
      <c r="K2133">
        <v>0</v>
      </c>
      <c r="L2133">
        <v>50</v>
      </c>
      <c r="M2133">
        <v>46</v>
      </c>
      <c r="N2133">
        <v>1</v>
      </c>
      <c r="O2133">
        <v>0.92</v>
      </c>
      <c r="P2133">
        <v>0.60520833333333302</v>
      </c>
      <c r="Q2133">
        <v>0</v>
      </c>
      <c r="R2133">
        <v>15</v>
      </c>
      <c r="S2133">
        <v>0</v>
      </c>
      <c r="T2133">
        <v>0</v>
      </c>
      <c r="U2133">
        <v>5</v>
      </c>
      <c r="V2133">
        <v>0</v>
      </c>
      <c r="W2133">
        <v>0.60520833333333302</v>
      </c>
      <c r="X2133" s="37">
        <v>0</v>
      </c>
      <c r="Y2133" s="37">
        <v>0.92</v>
      </c>
      <c r="Z2133" s="37">
        <v>0.92</v>
      </c>
      <c r="AA2133" s="37">
        <v>0.65833333333333299</v>
      </c>
      <c r="AB2133" s="42"/>
      <c r="AC2133" s="42"/>
      <c r="AD2133" s="42"/>
      <c r="AE2133" s="42"/>
      <c r="AF2133" s="42"/>
      <c r="AG2133" s="42"/>
      <c r="AH2133" s="42"/>
      <c r="AI2133" s="42"/>
      <c r="AJ2133" s="42"/>
      <c r="AK2133" s="42"/>
      <c r="AL2133" s="42"/>
      <c r="AM2133" s="42"/>
      <c r="AN2133" s="42"/>
      <c r="AO2133" s="42"/>
      <c r="AP2133" s="42"/>
      <c r="AQ2133" s="42"/>
      <c r="AR2133" s="42"/>
      <c r="AS2133" s="42"/>
      <c r="AT2133" s="42"/>
      <c r="AU2133" s="42"/>
      <c r="AV2133" s="42"/>
    </row>
    <row r="2134" spans="3:48" x14ac:dyDescent="0.35">
      <c r="C2134" s="1">
        <v>42952.25</v>
      </c>
      <c r="D2134">
        <v>534</v>
      </c>
      <c r="E2134">
        <v>1</v>
      </c>
      <c r="F2134">
        <v>30</v>
      </c>
      <c r="G2134">
        <v>30</v>
      </c>
      <c r="H2134">
        <v>5</v>
      </c>
      <c r="I2134">
        <v>30</v>
      </c>
      <c r="J2134">
        <v>0</v>
      </c>
      <c r="K2134">
        <v>0</v>
      </c>
      <c r="L2134">
        <v>49</v>
      </c>
      <c r="M2134">
        <v>30</v>
      </c>
      <c r="N2134">
        <v>0.7</v>
      </c>
      <c r="O2134">
        <v>0.61224489795918402</v>
      </c>
      <c r="P2134">
        <v>0.51190476190476197</v>
      </c>
      <c r="Q2134">
        <v>0</v>
      </c>
      <c r="R2134">
        <v>11</v>
      </c>
      <c r="S2134">
        <v>0</v>
      </c>
      <c r="T2134">
        <v>0</v>
      </c>
      <c r="U2134">
        <v>0</v>
      </c>
      <c r="V2134">
        <v>0</v>
      </c>
      <c r="W2134">
        <v>0.358333333333333</v>
      </c>
      <c r="X2134" s="37">
        <v>0</v>
      </c>
      <c r="Y2134" s="37">
        <v>0.61224489795918402</v>
      </c>
      <c r="Z2134" s="37">
        <v>0.61224489795918402</v>
      </c>
      <c r="AA2134" s="37">
        <v>0.60729166666666701</v>
      </c>
      <c r="AB2134" s="42">
        <f t="shared" ref="AB2134" si="11170">AVERAGE(D2134:D2137)</f>
        <v>534</v>
      </c>
      <c r="AC2134" s="42">
        <f t="shared" ref="AC2134" si="11171">AVERAGEIF(M2134:M2137,"&lt;&gt;0",F2134:F2137)</f>
        <v>24.25</v>
      </c>
      <c r="AD2134" s="42">
        <f t="shared" ref="AD2134" si="11172">AVERAGEIF(M2134:M2137,"&lt;&gt;0",G2134:G2137)</f>
        <v>24.25</v>
      </c>
      <c r="AE2134" s="42">
        <f t="shared" ref="AE2134" si="11173">AVERAGEIF(M2134:M2137,"&lt;&gt;0",H2134:H2137)</f>
        <v>3</v>
      </c>
      <c r="AF2134" s="42">
        <f t="shared" ref="AF2134" si="11174">AVERAGEIF(M2134:M2137,"&lt;&gt;0",I2134:I2137)</f>
        <v>36.75</v>
      </c>
      <c r="AG2134" s="42">
        <f t="shared" ref="AG2134" si="11175">AVERAGEIF(M2134:M2137,"&lt;&gt;0",J2134:J2137)</f>
        <v>0</v>
      </c>
      <c r="AH2134" s="42">
        <f t="shared" ref="AH2134" si="11176">AVERAGEIF(M2134:M2137,"&lt;&gt;0",X2134:X2137)</f>
        <v>0</v>
      </c>
      <c r="AI2134" s="42">
        <f t="shared" ref="AI2134" si="11177">AVERAGEIF(M2134:M2137,"&lt;&gt;0",L2134:L2137)</f>
        <v>47.5</v>
      </c>
      <c r="AJ2134" s="42">
        <f t="shared" ref="AJ2134" si="11178">AVERAGEIF(M2134:M2137,"&lt;&gt;0",Y2134:Y2137)</f>
        <v>0.52780096422953582</v>
      </c>
      <c r="AK2134" s="42">
        <f t="shared" ref="AK2134" si="11179">AVERAGEIF(M2134:M2137,"&lt;&gt;0",N2134:N2137)</f>
        <v>0.6875</v>
      </c>
      <c r="AL2134" s="42">
        <f t="shared" ref="AL2134" si="11180">AVERAGEIF(M2134:M2137,"&lt;&gt;0",O2134:O2137)</f>
        <v>0.52780096422953582</v>
      </c>
      <c r="AM2134" s="42">
        <f t="shared" ref="AM2134" si="11181">AVERAGEIF(M2134:M2137,"&lt;&gt;0",P2134:P2137)</f>
        <v>0.39060639880952375</v>
      </c>
      <c r="AN2134" s="42">
        <f t="shared" ref="AN2134" si="11182">AVERAGEIF(M2134:M2137,"&lt;&gt;0",Q2134:Q2137)</f>
        <v>0</v>
      </c>
      <c r="AO2134" s="42">
        <f t="shared" ref="AO2134" si="11183">AVERAGEIF(M2134:M2137,"&lt;&gt;0",R2134:R2137)</f>
        <v>9.5</v>
      </c>
      <c r="AP2134" s="42">
        <f t="shared" ref="AP2134" si="11184">AVERAGEIF(M2134:M2137,"&lt;&gt;0",S2134:S2137)</f>
        <v>0</v>
      </c>
      <c r="AQ2134" s="42">
        <f t="shared" ref="AQ2134" si="11185">AVERAGEIF(M2134:M2137,"&lt;&gt;0",T2134:T2137)</f>
        <v>0</v>
      </c>
      <c r="AR2134" s="42">
        <f t="shared" ref="AR2134" si="11186">AVERAGEIF(M2134:M2137,"&lt;&gt;0",U2134:U2137)</f>
        <v>1</v>
      </c>
      <c r="AS2134" s="42">
        <f t="shared" ref="AS2134" si="11187">AVERAGEIF(M2134:M2137,"&lt;&gt;0",V2134:V2137)</f>
        <v>0.25</v>
      </c>
      <c r="AT2134" s="42">
        <f t="shared" ref="AT2134" si="11188">AVERAGEIF(M2134:M2137,"&lt;&gt;0",W2134:W2137)</f>
        <v>0.31588541666666653</v>
      </c>
      <c r="AU2134" s="42">
        <f t="shared" ref="AU2134" si="11189">AVERAGEIF(M2134:M2137,"&lt;&gt;0",Z2134:Z2137)</f>
        <v>0.52780096422953582</v>
      </c>
      <c r="AV2134" s="42">
        <f t="shared" ref="AV2134" si="11190">AVERAGEIF(M2134:M2137,"&lt;&gt;0",AA2134:AA2137)</f>
        <v>0.63385416666666683</v>
      </c>
    </row>
    <row r="2135" spans="3:48" x14ac:dyDescent="0.35">
      <c r="C2135" s="1" t="s">
        <v>27</v>
      </c>
      <c r="D2135">
        <v>534</v>
      </c>
      <c r="E2135">
        <v>2</v>
      </c>
      <c r="F2135">
        <v>35</v>
      </c>
      <c r="G2135">
        <v>35</v>
      </c>
      <c r="H2135">
        <v>7</v>
      </c>
      <c r="I2135">
        <v>36</v>
      </c>
      <c r="J2135">
        <v>0</v>
      </c>
      <c r="K2135">
        <v>0</v>
      </c>
      <c r="L2135">
        <v>54</v>
      </c>
      <c r="M2135">
        <v>35</v>
      </c>
      <c r="N2135">
        <v>0.8</v>
      </c>
      <c r="O2135">
        <v>0.64814814814814803</v>
      </c>
      <c r="P2135">
        <v>0.5390625</v>
      </c>
      <c r="Q2135">
        <v>0</v>
      </c>
      <c r="R2135">
        <v>12</v>
      </c>
      <c r="S2135">
        <v>0</v>
      </c>
      <c r="T2135">
        <v>0</v>
      </c>
      <c r="U2135">
        <v>1</v>
      </c>
      <c r="V2135">
        <v>0</v>
      </c>
      <c r="W2135">
        <v>0.43125000000000002</v>
      </c>
      <c r="X2135" s="37">
        <v>0</v>
      </c>
      <c r="Y2135" s="37">
        <v>0.64814814814814803</v>
      </c>
      <c r="Z2135" s="37">
        <v>0.64814814814814803</v>
      </c>
      <c r="AA2135" s="37">
        <v>0.72812500000000002</v>
      </c>
      <c r="AB2135" s="42"/>
      <c r="AC2135" s="42"/>
      <c r="AD2135" s="42"/>
      <c r="AE2135" s="42"/>
      <c r="AF2135" s="42"/>
      <c r="AG2135" s="42"/>
      <c r="AH2135" s="42"/>
      <c r="AI2135" s="42"/>
      <c r="AJ2135" s="42"/>
      <c r="AK2135" s="42"/>
      <c r="AL2135" s="42"/>
      <c r="AM2135" s="42"/>
      <c r="AN2135" s="42"/>
      <c r="AO2135" s="42"/>
      <c r="AP2135" s="42"/>
      <c r="AQ2135" s="42"/>
      <c r="AR2135" s="42"/>
      <c r="AS2135" s="42"/>
      <c r="AT2135" s="42"/>
      <c r="AU2135" s="42"/>
      <c r="AV2135" s="42"/>
    </row>
    <row r="2136" spans="3:48" x14ac:dyDescent="0.35">
      <c r="C2136" s="1" t="s">
        <v>28</v>
      </c>
      <c r="D2136">
        <v>534</v>
      </c>
      <c r="E2136">
        <v>3</v>
      </c>
      <c r="F2136">
        <v>30</v>
      </c>
      <c r="G2136">
        <v>30</v>
      </c>
      <c r="H2136">
        <v>0</v>
      </c>
      <c r="I2136">
        <v>12</v>
      </c>
      <c r="J2136">
        <v>0</v>
      </c>
      <c r="K2136">
        <v>0</v>
      </c>
      <c r="L2136">
        <v>37</v>
      </c>
      <c r="M2136">
        <v>30</v>
      </c>
      <c r="N2136">
        <v>1</v>
      </c>
      <c r="O2136">
        <v>0.81081081081081097</v>
      </c>
      <c r="P2136">
        <v>0.46145833333333303</v>
      </c>
      <c r="Q2136">
        <v>0</v>
      </c>
      <c r="R2136">
        <v>15</v>
      </c>
      <c r="S2136">
        <v>0</v>
      </c>
      <c r="T2136">
        <v>0</v>
      </c>
      <c r="U2136">
        <v>3</v>
      </c>
      <c r="V2136">
        <v>1</v>
      </c>
      <c r="W2136">
        <v>0.46145833333333303</v>
      </c>
      <c r="X2136" s="37">
        <v>0</v>
      </c>
      <c r="Y2136" s="37">
        <v>0.81081081081081097</v>
      </c>
      <c r="Z2136" s="37">
        <v>0.81081081081081097</v>
      </c>
      <c r="AA2136" s="37">
        <v>0.54166666666666696</v>
      </c>
      <c r="AB2136" s="42"/>
      <c r="AC2136" s="42"/>
      <c r="AD2136" s="42"/>
      <c r="AE2136" s="42"/>
      <c r="AF2136" s="42"/>
      <c r="AG2136" s="42"/>
      <c r="AH2136" s="42"/>
      <c r="AI2136" s="42"/>
      <c r="AJ2136" s="42"/>
      <c r="AK2136" s="42"/>
      <c r="AL2136" s="42"/>
      <c r="AM2136" s="42"/>
      <c r="AN2136" s="42"/>
      <c r="AO2136" s="42"/>
      <c r="AP2136" s="42"/>
      <c r="AQ2136" s="42"/>
      <c r="AR2136" s="42"/>
      <c r="AS2136" s="42"/>
      <c r="AT2136" s="42"/>
      <c r="AU2136" s="42"/>
      <c r="AV2136" s="42"/>
    </row>
    <row r="2137" spans="3:48" x14ac:dyDescent="0.35">
      <c r="C2137" s="1" t="s">
        <v>29</v>
      </c>
      <c r="D2137">
        <v>534</v>
      </c>
      <c r="E2137">
        <v>4</v>
      </c>
      <c r="F2137">
        <v>2</v>
      </c>
      <c r="G2137">
        <v>2</v>
      </c>
      <c r="H2137">
        <v>0</v>
      </c>
      <c r="I2137">
        <v>69</v>
      </c>
      <c r="J2137">
        <v>0</v>
      </c>
      <c r="K2137">
        <v>0</v>
      </c>
      <c r="L2137">
        <v>50</v>
      </c>
      <c r="M2137">
        <v>2</v>
      </c>
      <c r="N2137">
        <v>0.25</v>
      </c>
      <c r="O2137">
        <v>0.04</v>
      </c>
      <c r="P2137">
        <v>0.05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1.2500000000000001E-2</v>
      </c>
      <c r="X2137" s="37">
        <v>0</v>
      </c>
      <c r="Y2137" s="37">
        <v>0.04</v>
      </c>
      <c r="Z2137" s="37">
        <v>0.04</v>
      </c>
      <c r="AA2137" s="37">
        <v>0.65833333333333299</v>
      </c>
      <c r="AB2137" s="42"/>
      <c r="AC2137" s="42"/>
      <c r="AD2137" s="42"/>
      <c r="AE2137" s="42"/>
      <c r="AF2137" s="42"/>
      <c r="AG2137" s="42"/>
      <c r="AH2137" s="42"/>
      <c r="AI2137" s="42"/>
      <c r="AJ2137" s="42"/>
      <c r="AK2137" s="42"/>
      <c r="AL2137" s="42"/>
      <c r="AM2137" s="42"/>
      <c r="AN2137" s="42"/>
      <c r="AO2137" s="42"/>
      <c r="AP2137" s="42"/>
      <c r="AQ2137" s="42"/>
      <c r="AR2137" s="42"/>
      <c r="AS2137" s="42"/>
      <c r="AT2137" s="42"/>
      <c r="AU2137" s="42"/>
      <c r="AV2137" s="42"/>
    </row>
    <row r="2138" spans="3:48" x14ac:dyDescent="0.35">
      <c r="C2138" s="1">
        <v>42952.25</v>
      </c>
      <c r="D2138">
        <v>535</v>
      </c>
      <c r="E2138">
        <v>1</v>
      </c>
      <c r="F2138">
        <v>60</v>
      </c>
      <c r="G2138">
        <v>60</v>
      </c>
      <c r="H2138">
        <v>0</v>
      </c>
      <c r="I2138">
        <v>2</v>
      </c>
      <c r="J2138">
        <v>27</v>
      </c>
      <c r="K2138">
        <v>13</v>
      </c>
      <c r="L2138">
        <v>49</v>
      </c>
      <c r="M2138">
        <v>47</v>
      </c>
      <c r="N2138">
        <v>0.95</v>
      </c>
      <c r="O2138">
        <v>0.78947368421052599</v>
      </c>
      <c r="P2138">
        <v>0.72149122807017496</v>
      </c>
      <c r="Q2138">
        <v>0</v>
      </c>
      <c r="R2138">
        <v>14</v>
      </c>
      <c r="S2138">
        <v>0</v>
      </c>
      <c r="T2138">
        <v>0</v>
      </c>
      <c r="U2138">
        <v>4</v>
      </c>
      <c r="V2138">
        <v>0</v>
      </c>
      <c r="W2138">
        <v>0.68541666666666701</v>
      </c>
      <c r="X2138" s="37">
        <v>0.17105263157894701</v>
      </c>
      <c r="Y2138" s="37">
        <v>0.61842105263157898</v>
      </c>
      <c r="Z2138" s="37">
        <v>0.78947368421052599</v>
      </c>
      <c r="AA2138" s="37">
        <v>0.60729166666666701</v>
      </c>
      <c r="AB2138" s="42">
        <f t="shared" ref="AB2138" si="11191">AVERAGE(D2138:D2141)</f>
        <v>535</v>
      </c>
      <c r="AC2138" s="42">
        <f t="shared" ref="AC2138" si="11192">AVERAGEIF(M2138:M2141,"&lt;&gt;0",F2138:F2141)</f>
        <v>53.75</v>
      </c>
      <c r="AD2138" s="42">
        <f t="shared" ref="AD2138" si="11193">AVERAGEIF(M2138:M2141,"&lt;&gt;0",G2138:G2141)</f>
        <v>53.75</v>
      </c>
      <c r="AE2138" s="42">
        <f t="shared" ref="AE2138" si="11194">AVERAGEIF(M2138:M2141,"&lt;&gt;0",H2138:H2141)</f>
        <v>2</v>
      </c>
      <c r="AF2138" s="42">
        <f t="shared" ref="AF2138" si="11195">AVERAGEIF(M2138:M2141,"&lt;&gt;0",I2138:I2141)</f>
        <v>9.75</v>
      </c>
      <c r="AG2138" s="42">
        <f t="shared" ref="AG2138" si="11196">AVERAGEIF(M2138:M2141,"&lt;&gt;0",J2138:J2141)</f>
        <v>22</v>
      </c>
      <c r="AH2138" s="42">
        <f t="shared" ref="AH2138" si="11197">AVERAGEIF(M2138:M2141,"&lt;&gt;0",X2138:X2141)</f>
        <v>0.17881892428731527</v>
      </c>
      <c r="AI2138" s="42">
        <f t="shared" ref="AI2138" si="11198">AVERAGEIF(M2138:M2141,"&lt;&gt;0",L2138:L2141)</f>
        <v>47.5</v>
      </c>
      <c r="AJ2138" s="42">
        <f t="shared" ref="AJ2138" si="11199">AVERAGEIF(M2138:M2141,"&lt;&gt;0",Y2138:Y2141)</f>
        <v>0.59659213855321425</v>
      </c>
      <c r="AK2138" s="42">
        <f t="shared" ref="AK2138" si="11200">AVERAGEIF(M2138:M2141,"&lt;&gt;0",N2138:N2141)</f>
        <v>0.96249999999999991</v>
      </c>
      <c r="AL2138" s="42">
        <f t="shared" ref="AL2138" si="11201">AVERAGEIF(M2138:M2141,"&lt;&gt;0",O2138:O2141)</f>
        <v>0.77541106284052952</v>
      </c>
      <c r="AM2138" s="42">
        <f t="shared" ref="AM2138" si="11202">AVERAGEIF(M2138:M2141,"&lt;&gt;0",P2138:P2141)</f>
        <v>0.70774396929824546</v>
      </c>
      <c r="AN2138" s="42">
        <f t="shared" ref="AN2138" si="11203">AVERAGEIF(M2138:M2141,"&lt;&gt;0",Q2138:Q2141)</f>
        <v>0</v>
      </c>
      <c r="AO2138" s="42">
        <f t="shared" ref="AO2138" si="11204">AVERAGEIF(M2138:M2141,"&lt;&gt;0",R2138:R2141)</f>
        <v>14.25</v>
      </c>
      <c r="AP2138" s="42">
        <f t="shared" ref="AP2138" si="11205">AVERAGEIF(M2138:M2141,"&lt;&gt;0",S2138:S2141)</f>
        <v>0</v>
      </c>
      <c r="AQ2138" s="42">
        <f t="shared" ref="AQ2138" si="11206">AVERAGEIF(M2138:M2141,"&lt;&gt;0",T2138:T2141)</f>
        <v>0</v>
      </c>
      <c r="AR2138" s="42">
        <f t="shared" ref="AR2138" si="11207">AVERAGEIF(M2138:M2141,"&lt;&gt;0",U2138:U2141)</f>
        <v>3.75</v>
      </c>
      <c r="AS2138" s="42">
        <f t="shared" ref="AS2138" si="11208">AVERAGEIF(M2138:M2141,"&lt;&gt;0",V2138:V2141)</f>
        <v>0</v>
      </c>
      <c r="AT2138" s="42">
        <f t="shared" ref="AT2138" si="11209">AVERAGEIF(M2138:M2141,"&lt;&gt;0",W2138:W2141)</f>
        <v>0.68151041666666701</v>
      </c>
      <c r="AU2138" s="42">
        <f t="shared" ref="AU2138" si="11210">AVERAGEIF(M2138:M2141,"&lt;&gt;0",Z2138:Z2141)</f>
        <v>0.77541106284052952</v>
      </c>
      <c r="AV2138" s="42">
        <f t="shared" ref="AV2138" si="11211">AVERAGEIF(M2138:M2141,"&lt;&gt;0",AA2138:AA2141)</f>
        <v>0.63385416666666683</v>
      </c>
    </row>
    <row r="2139" spans="3:48" x14ac:dyDescent="0.35">
      <c r="C2139" s="1" t="s">
        <v>27</v>
      </c>
      <c r="D2139">
        <v>535</v>
      </c>
      <c r="E2139">
        <v>2</v>
      </c>
      <c r="F2139">
        <v>47</v>
      </c>
      <c r="G2139">
        <v>47</v>
      </c>
      <c r="H2139">
        <v>1</v>
      </c>
      <c r="I2139">
        <v>28</v>
      </c>
      <c r="J2139">
        <v>18</v>
      </c>
      <c r="K2139">
        <v>8</v>
      </c>
      <c r="L2139">
        <v>54</v>
      </c>
      <c r="M2139">
        <v>39</v>
      </c>
      <c r="N2139">
        <v>0.95</v>
      </c>
      <c r="O2139">
        <v>0.65277777777777801</v>
      </c>
      <c r="P2139">
        <v>0.65899122807017496</v>
      </c>
      <c r="Q2139">
        <v>0</v>
      </c>
      <c r="R2139">
        <v>14</v>
      </c>
      <c r="S2139">
        <v>0</v>
      </c>
      <c r="T2139">
        <v>0</v>
      </c>
      <c r="U2139">
        <v>2</v>
      </c>
      <c r="V2139">
        <v>0</v>
      </c>
      <c r="W2139">
        <v>0.62604166666666705</v>
      </c>
      <c r="X2139" s="37">
        <v>0.11111111111111099</v>
      </c>
      <c r="Y2139" s="37">
        <v>0.54166666666666696</v>
      </c>
      <c r="Z2139" s="37">
        <v>0.65277777777777801</v>
      </c>
      <c r="AA2139" s="37">
        <v>0.72812500000000002</v>
      </c>
      <c r="AB2139" s="42"/>
      <c r="AC2139" s="42"/>
      <c r="AD2139" s="42"/>
      <c r="AE2139" s="42"/>
      <c r="AF2139" s="42"/>
      <c r="AG2139" s="42"/>
      <c r="AH2139" s="42"/>
      <c r="AI2139" s="42"/>
      <c r="AJ2139" s="42"/>
      <c r="AK2139" s="42"/>
      <c r="AL2139" s="42"/>
      <c r="AM2139" s="42"/>
      <c r="AN2139" s="42"/>
      <c r="AO2139" s="42"/>
      <c r="AP2139" s="42"/>
      <c r="AQ2139" s="42"/>
      <c r="AR2139" s="42"/>
      <c r="AS2139" s="42"/>
      <c r="AT2139" s="42"/>
      <c r="AU2139" s="42"/>
      <c r="AV2139" s="42"/>
    </row>
    <row r="2140" spans="3:48" x14ac:dyDescent="0.35">
      <c r="C2140" s="1" t="s">
        <v>28</v>
      </c>
      <c r="D2140">
        <v>535</v>
      </c>
      <c r="E2140">
        <v>3</v>
      </c>
      <c r="F2140">
        <v>50</v>
      </c>
      <c r="G2140">
        <v>50</v>
      </c>
      <c r="H2140">
        <v>0</v>
      </c>
      <c r="I2140">
        <v>3</v>
      </c>
      <c r="J2140">
        <v>25</v>
      </c>
      <c r="K2140">
        <v>15</v>
      </c>
      <c r="L2140">
        <v>37</v>
      </c>
      <c r="M2140">
        <v>35</v>
      </c>
      <c r="N2140">
        <v>0.95</v>
      </c>
      <c r="O2140">
        <v>0.80645161290322598</v>
      </c>
      <c r="P2140">
        <v>0.71820175438596501</v>
      </c>
      <c r="Q2140">
        <v>0</v>
      </c>
      <c r="R2140">
        <v>14</v>
      </c>
      <c r="S2140">
        <v>0</v>
      </c>
      <c r="T2140">
        <v>0</v>
      </c>
      <c r="U2140">
        <v>4</v>
      </c>
      <c r="V2140">
        <v>0</v>
      </c>
      <c r="W2140">
        <v>0.68229166666666696</v>
      </c>
      <c r="X2140" s="37">
        <v>0.241935483870968</v>
      </c>
      <c r="Y2140" s="37">
        <v>0.56451612903225801</v>
      </c>
      <c r="Z2140" s="37">
        <v>0.80645161290322598</v>
      </c>
      <c r="AA2140" s="37">
        <v>0.54166666666666696</v>
      </c>
      <c r="AB2140" s="42"/>
      <c r="AC2140" s="42"/>
      <c r="AD2140" s="42"/>
      <c r="AE2140" s="42"/>
      <c r="AF2140" s="42"/>
      <c r="AG2140" s="42"/>
      <c r="AH2140" s="42"/>
      <c r="AI2140" s="42"/>
      <c r="AJ2140" s="42"/>
      <c r="AK2140" s="42"/>
      <c r="AL2140" s="42"/>
      <c r="AM2140" s="42"/>
      <c r="AN2140" s="42"/>
      <c r="AO2140" s="42"/>
      <c r="AP2140" s="42"/>
      <c r="AQ2140" s="42"/>
      <c r="AR2140" s="42"/>
      <c r="AS2140" s="42"/>
      <c r="AT2140" s="42"/>
      <c r="AU2140" s="42"/>
      <c r="AV2140" s="42"/>
    </row>
    <row r="2141" spans="3:48" x14ac:dyDescent="0.35">
      <c r="C2141" s="1" t="s">
        <v>29</v>
      </c>
      <c r="D2141">
        <v>535</v>
      </c>
      <c r="E2141">
        <v>4</v>
      </c>
      <c r="F2141">
        <v>58</v>
      </c>
      <c r="G2141">
        <v>58</v>
      </c>
      <c r="H2141">
        <v>7</v>
      </c>
      <c r="I2141">
        <v>6</v>
      </c>
      <c r="J2141">
        <v>18</v>
      </c>
      <c r="K2141">
        <v>13</v>
      </c>
      <c r="L2141">
        <v>50</v>
      </c>
      <c r="M2141">
        <v>45</v>
      </c>
      <c r="N2141">
        <v>1</v>
      </c>
      <c r="O2141">
        <v>0.85294117647058798</v>
      </c>
      <c r="P2141">
        <v>0.73229166666666701</v>
      </c>
      <c r="Q2141">
        <v>0</v>
      </c>
      <c r="R2141">
        <v>15</v>
      </c>
      <c r="S2141">
        <v>0</v>
      </c>
      <c r="T2141">
        <v>0</v>
      </c>
      <c r="U2141">
        <v>5</v>
      </c>
      <c r="V2141">
        <v>0</v>
      </c>
      <c r="W2141">
        <v>0.73229166666666701</v>
      </c>
      <c r="X2141" s="37">
        <v>0.191176470588235</v>
      </c>
      <c r="Y2141" s="37">
        <v>0.66176470588235303</v>
      </c>
      <c r="Z2141" s="37">
        <v>0.85294117647058798</v>
      </c>
      <c r="AA2141" s="37">
        <v>0.65833333333333299</v>
      </c>
      <c r="AB2141" s="42"/>
      <c r="AC2141" s="42"/>
      <c r="AD2141" s="42"/>
      <c r="AE2141" s="42"/>
      <c r="AF2141" s="42"/>
      <c r="AG2141" s="42"/>
      <c r="AH2141" s="42"/>
      <c r="AI2141" s="42"/>
      <c r="AJ2141" s="42"/>
      <c r="AK2141" s="42"/>
      <c r="AL2141" s="42"/>
      <c r="AM2141" s="42"/>
      <c r="AN2141" s="42"/>
      <c r="AO2141" s="42"/>
      <c r="AP2141" s="42"/>
      <c r="AQ2141" s="42"/>
      <c r="AR2141" s="42"/>
      <c r="AS2141" s="42"/>
      <c r="AT2141" s="42"/>
      <c r="AU2141" s="42"/>
      <c r="AV2141" s="42"/>
    </row>
    <row r="2142" spans="3:48" x14ac:dyDescent="0.35">
      <c r="C2142" s="1">
        <v>42952.25</v>
      </c>
      <c r="D2142">
        <v>536</v>
      </c>
      <c r="E2142">
        <v>1</v>
      </c>
      <c r="F2142">
        <v>46</v>
      </c>
      <c r="G2142">
        <v>46</v>
      </c>
      <c r="H2142">
        <v>3</v>
      </c>
      <c r="I2142">
        <v>26</v>
      </c>
      <c r="J2142">
        <v>27</v>
      </c>
      <c r="K2142">
        <v>17</v>
      </c>
      <c r="L2142">
        <v>49</v>
      </c>
      <c r="M2142">
        <v>29</v>
      </c>
      <c r="N2142">
        <v>0.8</v>
      </c>
      <c r="O2142">
        <v>0.60526315789473695</v>
      </c>
      <c r="P2142">
        <v>0.66927083333333304</v>
      </c>
      <c r="Q2142">
        <v>0</v>
      </c>
      <c r="R2142">
        <v>12</v>
      </c>
      <c r="S2142">
        <v>0</v>
      </c>
      <c r="T2142">
        <v>0</v>
      </c>
      <c r="U2142">
        <v>0</v>
      </c>
      <c r="V2142">
        <v>0</v>
      </c>
      <c r="W2142">
        <v>0.53541666666666698</v>
      </c>
      <c r="X2142" s="37">
        <v>0.22368421052631601</v>
      </c>
      <c r="Y2142" s="37">
        <v>0.38157894736842102</v>
      </c>
      <c r="Z2142" s="37">
        <v>0.60526315789473695</v>
      </c>
      <c r="AA2142" s="37">
        <v>0.60729166666666701</v>
      </c>
      <c r="AB2142" s="42">
        <f t="shared" ref="AB2142" si="11212">AVERAGE(D2142:D2145)</f>
        <v>536</v>
      </c>
      <c r="AC2142" s="42">
        <f t="shared" ref="AC2142" si="11213">AVERAGEIF(M2142:M2145,"&lt;&gt;0",F2142:F2145)</f>
        <v>39.25</v>
      </c>
      <c r="AD2142" s="42">
        <f t="shared" ref="AD2142" si="11214">AVERAGEIF(M2142:M2145,"&lt;&gt;0",G2142:G2145)</f>
        <v>39.25</v>
      </c>
      <c r="AE2142" s="42">
        <f t="shared" ref="AE2142" si="11215">AVERAGEIF(M2142:M2145,"&lt;&gt;0",H2142:H2145)</f>
        <v>7.25</v>
      </c>
      <c r="AF2142" s="42">
        <f t="shared" ref="AF2142" si="11216">AVERAGEIF(M2142:M2145,"&lt;&gt;0",I2142:I2145)</f>
        <v>27.75</v>
      </c>
      <c r="AG2142" s="42">
        <f t="shared" ref="AG2142" si="11217">AVERAGEIF(M2142:M2145,"&lt;&gt;0",J2142:J2145)</f>
        <v>22</v>
      </c>
      <c r="AH2142" s="42">
        <f t="shared" ref="AH2142" si="11218">AVERAGEIF(M2142:M2145,"&lt;&gt;0",X2142:X2145)</f>
        <v>0.17711939756094855</v>
      </c>
      <c r="AI2142" s="42">
        <f t="shared" ref="AI2142" si="11219">AVERAGEIF(M2142:M2145,"&lt;&gt;0",L2142:L2145)</f>
        <v>47.5</v>
      </c>
      <c r="AJ2142" s="42">
        <f t="shared" ref="AJ2142" si="11220">AVERAGEIF(M2142:M2145,"&lt;&gt;0",Y2142:Y2145)</f>
        <v>0.38677150260217275</v>
      </c>
      <c r="AK2142" s="42">
        <f t="shared" ref="AK2142" si="11221">AVERAGEIF(M2142:M2145,"&lt;&gt;0",N2142:N2145)</f>
        <v>0.76250000000000007</v>
      </c>
      <c r="AL2142" s="42">
        <f t="shared" ref="AL2142" si="11222">AVERAGEIF(M2142:M2145,"&lt;&gt;0",O2142:O2145)</f>
        <v>0.56389090016312127</v>
      </c>
      <c r="AM2142" s="42">
        <f t="shared" ref="AM2142" si="11223">AVERAGEIF(M2142:M2145,"&lt;&gt;0",P2142:P2145)</f>
        <v>0.63601743181246828</v>
      </c>
      <c r="AN2142" s="42">
        <f t="shared" ref="AN2142" si="11224">AVERAGEIF(M2142:M2145,"&lt;&gt;0",Q2142:Q2145)</f>
        <v>0</v>
      </c>
      <c r="AO2142" s="42">
        <f t="shared" ref="AO2142" si="11225">AVERAGEIF(M2142:M2145,"&lt;&gt;0",R2142:R2145)</f>
        <v>11.5</v>
      </c>
      <c r="AP2142" s="42">
        <f t="shared" ref="AP2142" si="11226">AVERAGEIF(M2142:M2145,"&lt;&gt;0",S2142:S2145)</f>
        <v>0</v>
      </c>
      <c r="AQ2142" s="42">
        <f t="shared" ref="AQ2142" si="11227">AVERAGEIF(M2142:M2145,"&lt;&gt;0",T2142:T2145)</f>
        <v>0</v>
      </c>
      <c r="AR2142" s="42">
        <f t="shared" ref="AR2142" si="11228">AVERAGEIF(M2142:M2145,"&lt;&gt;0",U2142:U2145)</f>
        <v>0.25</v>
      </c>
      <c r="AS2142" s="42">
        <f t="shared" ref="AS2142" si="11229">AVERAGEIF(M2142:M2145,"&lt;&gt;0",V2142:V2145)</f>
        <v>0</v>
      </c>
      <c r="AT2142" s="42">
        <f t="shared" ref="AT2142" si="11230">AVERAGEIF(M2142:M2145,"&lt;&gt;0",W2142:W2145)</f>
        <v>0.48281249999999998</v>
      </c>
      <c r="AU2142" s="42">
        <f t="shared" ref="AU2142" si="11231">AVERAGEIF(M2142:M2145,"&lt;&gt;0",Z2142:Z2145)</f>
        <v>0.56389090016312127</v>
      </c>
      <c r="AV2142" s="42">
        <f t="shared" ref="AV2142" si="11232">AVERAGEIF(M2142:M2145,"&lt;&gt;0",AA2142:AA2145)</f>
        <v>0.63385416666666683</v>
      </c>
    </row>
    <row r="2143" spans="3:48" x14ac:dyDescent="0.35">
      <c r="C2143" s="1" t="s">
        <v>27</v>
      </c>
      <c r="D2143">
        <v>536</v>
      </c>
      <c r="E2143">
        <v>2</v>
      </c>
      <c r="F2143">
        <v>39</v>
      </c>
      <c r="G2143">
        <v>39</v>
      </c>
      <c r="H2143">
        <v>9</v>
      </c>
      <c r="I2143">
        <v>30</v>
      </c>
      <c r="J2143">
        <v>18</v>
      </c>
      <c r="K2143">
        <v>7</v>
      </c>
      <c r="L2143">
        <v>54</v>
      </c>
      <c r="M2143">
        <v>32</v>
      </c>
      <c r="N2143">
        <v>0.75</v>
      </c>
      <c r="O2143">
        <v>0.54166666666666696</v>
      </c>
      <c r="P2143">
        <v>0.656944444444444</v>
      </c>
      <c r="Q2143">
        <v>0</v>
      </c>
      <c r="R2143">
        <v>12</v>
      </c>
      <c r="S2143">
        <v>0</v>
      </c>
      <c r="T2143">
        <v>0</v>
      </c>
      <c r="U2143">
        <v>1</v>
      </c>
      <c r="V2143">
        <v>0</v>
      </c>
      <c r="W2143">
        <v>0.49270833333333303</v>
      </c>
      <c r="X2143" s="37">
        <v>9.7222222222222196E-2</v>
      </c>
      <c r="Y2143" s="37">
        <v>0.44444444444444398</v>
      </c>
      <c r="Z2143" s="37">
        <v>0.54166666666666696</v>
      </c>
      <c r="AA2143" s="37">
        <v>0.72812500000000002</v>
      </c>
      <c r="AB2143" s="42"/>
      <c r="AC2143" s="42"/>
      <c r="AD2143" s="42"/>
      <c r="AE2143" s="42"/>
      <c r="AF2143" s="42"/>
      <c r="AG2143" s="42"/>
      <c r="AH2143" s="42"/>
      <c r="AI2143" s="42"/>
      <c r="AJ2143" s="42"/>
      <c r="AK2143" s="42"/>
      <c r="AL2143" s="42"/>
      <c r="AM2143" s="42"/>
      <c r="AN2143" s="42"/>
      <c r="AO2143" s="42"/>
      <c r="AP2143" s="42"/>
      <c r="AQ2143" s="42"/>
      <c r="AR2143" s="42"/>
      <c r="AS2143" s="42"/>
      <c r="AT2143" s="42"/>
      <c r="AU2143" s="42"/>
      <c r="AV2143" s="42"/>
    </row>
    <row r="2144" spans="3:48" x14ac:dyDescent="0.35">
      <c r="C2144" s="1" t="s">
        <v>28</v>
      </c>
      <c r="D2144">
        <v>536</v>
      </c>
      <c r="E2144">
        <v>3</v>
      </c>
      <c r="F2144">
        <v>35</v>
      </c>
      <c r="G2144">
        <v>35</v>
      </c>
      <c r="H2144">
        <v>9</v>
      </c>
      <c r="I2144">
        <v>22</v>
      </c>
      <c r="J2144">
        <v>25</v>
      </c>
      <c r="K2144">
        <v>14</v>
      </c>
      <c r="L2144">
        <v>37</v>
      </c>
      <c r="M2144">
        <v>21</v>
      </c>
      <c r="N2144">
        <v>0.65</v>
      </c>
      <c r="O2144">
        <v>0.56451612903225801</v>
      </c>
      <c r="P2144">
        <v>0.66025641025641002</v>
      </c>
      <c r="Q2144">
        <v>0</v>
      </c>
      <c r="R2144">
        <v>9</v>
      </c>
      <c r="S2144">
        <v>0</v>
      </c>
      <c r="T2144">
        <v>0</v>
      </c>
      <c r="U2144">
        <v>0</v>
      </c>
      <c r="V2144">
        <v>0</v>
      </c>
      <c r="W2144">
        <v>0.42916666666666697</v>
      </c>
      <c r="X2144" s="37">
        <v>0.225806451612903</v>
      </c>
      <c r="Y2144" s="37">
        <v>0.33870967741935498</v>
      </c>
      <c r="Z2144" s="37">
        <v>0.56451612903225801</v>
      </c>
      <c r="AA2144" s="37">
        <v>0.54166666666666696</v>
      </c>
      <c r="AB2144" s="42"/>
      <c r="AC2144" s="42"/>
      <c r="AD2144" s="42"/>
      <c r="AE2144" s="42"/>
      <c r="AF2144" s="42"/>
      <c r="AG2144" s="42"/>
      <c r="AH2144" s="42"/>
      <c r="AI2144" s="42"/>
      <c r="AJ2144" s="42"/>
      <c r="AK2144" s="42"/>
      <c r="AL2144" s="42"/>
      <c r="AM2144" s="42"/>
      <c r="AN2144" s="42"/>
      <c r="AO2144" s="42"/>
      <c r="AP2144" s="42"/>
      <c r="AQ2144" s="42"/>
      <c r="AR2144" s="42"/>
      <c r="AS2144" s="42"/>
      <c r="AT2144" s="42"/>
      <c r="AU2144" s="42"/>
      <c r="AV2144" s="42"/>
    </row>
    <row r="2145" spans="3:48" x14ac:dyDescent="0.35">
      <c r="C2145" s="1" t="s">
        <v>29</v>
      </c>
      <c r="D2145">
        <v>536</v>
      </c>
      <c r="E2145">
        <v>4</v>
      </c>
      <c r="F2145">
        <v>37</v>
      </c>
      <c r="G2145">
        <v>37</v>
      </c>
      <c r="H2145">
        <v>8</v>
      </c>
      <c r="I2145">
        <v>33</v>
      </c>
      <c r="J2145">
        <v>18</v>
      </c>
      <c r="K2145">
        <v>11</v>
      </c>
      <c r="L2145">
        <v>50</v>
      </c>
      <c r="M2145">
        <v>26</v>
      </c>
      <c r="N2145">
        <v>0.85</v>
      </c>
      <c r="O2145">
        <v>0.54411764705882304</v>
      </c>
      <c r="P2145">
        <v>0.55759803921568596</v>
      </c>
      <c r="Q2145">
        <v>0</v>
      </c>
      <c r="R2145">
        <v>13</v>
      </c>
      <c r="S2145">
        <v>0</v>
      </c>
      <c r="T2145">
        <v>0</v>
      </c>
      <c r="U2145">
        <v>0</v>
      </c>
      <c r="V2145">
        <v>0</v>
      </c>
      <c r="W2145">
        <v>0.47395833333333298</v>
      </c>
      <c r="X2145" s="37">
        <v>0.161764705882353</v>
      </c>
      <c r="Y2145" s="37">
        <v>0.38235294117647101</v>
      </c>
      <c r="Z2145" s="37">
        <v>0.54411764705882304</v>
      </c>
      <c r="AA2145" s="37">
        <v>0.65833333333333299</v>
      </c>
      <c r="AB2145" s="42"/>
      <c r="AC2145" s="42"/>
      <c r="AD2145" s="42"/>
      <c r="AE2145" s="42"/>
      <c r="AF2145" s="42"/>
      <c r="AG2145" s="42"/>
      <c r="AH2145" s="42"/>
      <c r="AI2145" s="42"/>
      <c r="AJ2145" s="42"/>
      <c r="AK2145" s="42"/>
      <c r="AL2145" s="42"/>
      <c r="AM2145" s="42"/>
      <c r="AN2145" s="42"/>
      <c r="AO2145" s="42"/>
      <c r="AP2145" s="42"/>
      <c r="AQ2145" s="42"/>
      <c r="AR2145" s="42"/>
      <c r="AS2145" s="42"/>
      <c r="AT2145" s="42"/>
      <c r="AU2145" s="42"/>
      <c r="AV2145" s="42"/>
    </row>
    <row r="2146" spans="3:48" x14ac:dyDescent="0.35">
      <c r="C2146" s="1">
        <v>42952.25</v>
      </c>
      <c r="D2146">
        <v>537</v>
      </c>
      <c r="E2146">
        <v>1</v>
      </c>
      <c r="F2146">
        <v>49</v>
      </c>
      <c r="G2146">
        <v>35</v>
      </c>
      <c r="H2146">
        <v>0</v>
      </c>
      <c r="I2146">
        <v>0</v>
      </c>
      <c r="J2146">
        <v>0</v>
      </c>
      <c r="K2146">
        <v>0</v>
      </c>
      <c r="L2146">
        <v>49</v>
      </c>
      <c r="M2146">
        <v>49</v>
      </c>
      <c r="N2146">
        <v>0.77500000000000002</v>
      </c>
      <c r="O2146">
        <v>1</v>
      </c>
      <c r="P2146">
        <v>0.78360215053763405</v>
      </c>
      <c r="Q2146">
        <v>4</v>
      </c>
      <c r="R2146">
        <v>42</v>
      </c>
      <c r="S2146">
        <v>0</v>
      </c>
      <c r="T2146">
        <v>0</v>
      </c>
      <c r="U2146">
        <v>0</v>
      </c>
      <c r="V2146">
        <v>0</v>
      </c>
      <c r="W2146">
        <v>0.60729166666666701</v>
      </c>
      <c r="X2146" s="37">
        <v>0</v>
      </c>
      <c r="Y2146" s="37">
        <v>1</v>
      </c>
      <c r="Z2146" s="37">
        <v>1</v>
      </c>
      <c r="AA2146" s="37">
        <v>0.60729166666666701</v>
      </c>
      <c r="AB2146" s="42">
        <f t="shared" ref="AB2146" si="11233">AVERAGE(D2146:D2149)</f>
        <v>537</v>
      </c>
      <c r="AC2146" s="42">
        <f t="shared" ref="AC2146" si="11234">AVERAGEIF(M2146:M2149,"&lt;&gt;0",F2146:F2149)</f>
        <v>46.75</v>
      </c>
      <c r="AD2146" s="42">
        <f t="shared" ref="AD2146" si="11235">AVERAGEIF(M2146:M2149,"&lt;&gt;0",G2146:G2149)</f>
        <v>34.25</v>
      </c>
      <c r="AE2146" s="42">
        <f t="shared" ref="AE2146" si="11236">AVERAGEIF(M2146:M2149,"&lt;&gt;0",H2146:H2149)</f>
        <v>0</v>
      </c>
      <c r="AF2146" s="42">
        <f t="shared" ref="AF2146" si="11237">AVERAGEIF(M2146:M2149,"&lt;&gt;0",I2146:I2149)</f>
        <v>1</v>
      </c>
      <c r="AG2146" s="42">
        <f t="shared" ref="AG2146" si="11238">AVERAGEIF(M2146:M2149,"&lt;&gt;0",J2146:J2149)</f>
        <v>0</v>
      </c>
      <c r="AH2146" s="42">
        <f t="shared" ref="AH2146" si="11239">AVERAGEIF(M2146:M2149,"&lt;&gt;0",X2146:X2149)</f>
        <v>0</v>
      </c>
      <c r="AI2146" s="42">
        <f t="shared" ref="AI2146" si="11240">AVERAGEIF(M2146:M2149,"&lt;&gt;0",L2146:L2149)</f>
        <v>47.5</v>
      </c>
      <c r="AJ2146" s="42">
        <f t="shared" ref="AJ2146" si="11241">AVERAGEIF(M2146:M2149,"&lt;&gt;0",Y2146:Y2149)</f>
        <v>0.98185685685685697</v>
      </c>
      <c r="AK2146" s="42">
        <f t="shared" ref="AK2146" si="11242">AVERAGEIF(M2146:M2149,"&lt;&gt;0",N2146:N2149)</f>
        <v>0.796875</v>
      </c>
      <c r="AL2146" s="42">
        <f t="shared" ref="AL2146" si="11243">AVERAGEIF(M2146:M2149,"&lt;&gt;0",O2146:O2149)</f>
        <v>0.98185685685685697</v>
      </c>
      <c r="AM2146" s="42">
        <f t="shared" ref="AM2146" si="11244">AVERAGEIF(M2146:M2149,"&lt;&gt;0",P2146:P2149)</f>
        <v>0.77848219456713608</v>
      </c>
      <c r="AN2146" s="42">
        <f t="shared" ref="AN2146" si="11245">AVERAGEIF(M2146:M2149,"&lt;&gt;0",Q2146:Q2149)</f>
        <v>2.75</v>
      </c>
      <c r="AO2146" s="42">
        <f t="shared" ref="AO2146" si="11246">AVERAGEIF(M2146:M2149,"&lt;&gt;0",R2146:R2149)</f>
        <v>43.75</v>
      </c>
      <c r="AP2146" s="42">
        <f t="shared" ref="AP2146" si="11247">AVERAGEIF(M2146:M2149,"&lt;&gt;0",S2146:S2149)</f>
        <v>1</v>
      </c>
      <c r="AQ2146" s="42">
        <f t="shared" ref="AQ2146" si="11248">AVERAGEIF(M2146:M2149,"&lt;&gt;0",T2146:T2149)</f>
        <v>0</v>
      </c>
      <c r="AR2146" s="42">
        <f t="shared" ref="AR2146" si="11249">AVERAGEIF(M2146:M2149,"&lt;&gt;0",U2146:U2149)</f>
        <v>0</v>
      </c>
      <c r="AS2146" s="42">
        <f t="shared" ref="AS2146" si="11250">AVERAGEIF(M2146:M2149,"&lt;&gt;0",V2146:V2149)</f>
        <v>0</v>
      </c>
      <c r="AT2146" s="42">
        <f t="shared" ref="AT2146" si="11251">AVERAGEIF(M2146:M2149,"&lt;&gt;0",W2146:W2149)</f>
        <v>0.61119791666666679</v>
      </c>
      <c r="AU2146" s="42">
        <f t="shared" ref="AU2146" si="11252">AVERAGEIF(M2146:M2149,"&lt;&gt;0",Z2146:Z2149)</f>
        <v>0.98185685685685697</v>
      </c>
      <c r="AV2146" s="42">
        <f t="shared" ref="AV2146" si="11253">AVERAGEIF(M2146:M2149,"&lt;&gt;0",AA2146:AA2149)</f>
        <v>0.63385416666666683</v>
      </c>
    </row>
    <row r="2147" spans="3:48" x14ac:dyDescent="0.35">
      <c r="C2147" s="1" t="s">
        <v>27</v>
      </c>
      <c r="D2147">
        <v>537</v>
      </c>
      <c r="E2147">
        <v>2</v>
      </c>
      <c r="F2147">
        <v>53</v>
      </c>
      <c r="G2147">
        <v>44</v>
      </c>
      <c r="H2147">
        <v>0</v>
      </c>
      <c r="I2147">
        <v>1</v>
      </c>
      <c r="J2147">
        <v>0</v>
      </c>
      <c r="K2147">
        <v>0</v>
      </c>
      <c r="L2147">
        <v>54</v>
      </c>
      <c r="M2147">
        <v>53</v>
      </c>
      <c r="N2147">
        <v>0.83750000000000002</v>
      </c>
      <c r="O2147">
        <v>0.98148148148148195</v>
      </c>
      <c r="P2147">
        <v>0.82960199004975099</v>
      </c>
      <c r="Q2147">
        <v>3</v>
      </c>
      <c r="R2147">
        <v>47</v>
      </c>
      <c r="S2147">
        <v>2</v>
      </c>
      <c r="T2147">
        <v>0</v>
      </c>
      <c r="U2147">
        <v>0</v>
      </c>
      <c r="V2147">
        <v>0</v>
      </c>
      <c r="W2147">
        <v>0.69479166666666703</v>
      </c>
      <c r="X2147" s="37">
        <v>0</v>
      </c>
      <c r="Y2147" s="37">
        <v>0.98148148148148195</v>
      </c>
      <c r="Z2147" s="37">
        <v>0.98148148148148195</v>
      </c>
      <c r="AA2147" s="37">
        <v>0.72812500000000002</v>
      </c>
      <c r="AB2147" s="42"/>
      <c r="AC2147" s="42"/>
      <c r="AD2147" s="42"/>
      <c r="AE2147" s="42"/>
      <c r="AF2147" s="42"/>
      <c r="AG2147" s="42"/>
      <c r="AH2147" s="42"/>
      <c r="AI2147" s="42"/>
      <c r="AJ2147" s="42"/>
      <c r="AK2147" s="42"/>
      <c r="AL2147" s="42"/>
      <c r="AM2147" s="42"/>
      <c r="AN2147" s="42"/>
      <c r="AO2147" s="42"/>
      <c r="AP2147" s="42"/>
      <c r="AQ2147" s="42"/>
      <c r="AR2147" s="42"/>
      <c r="AS2147" s="42"/>
      <c r="AT2147" s="42"/>
      <c r="AU2147" s="42"/>
      <c r="AV2147" s="42"/>
    </row>
    <row r="2148" spans="3:48" x14ac:dyDescent="0.35">
      <c r="C2148" s="1" t="s">
        <v>28</v>
      </c>
      <c r="D2148">
        <v>537</v>
      </c>
      <c r="E2148">
        <v>3</v>
      </c>
      <c r="F2148">
        <v>35</v>
      </c>
      <c r="G2148">
        <v>17</v>
      </c>
      <c r="H2148">
        <v>0</v>
      </c>
      <c r="I2148">
        <v>3</v>
      </c>
      <c r="J2148">
        <v>0</v>
      </c>
      <c r="K2148">
        <v>0</v>
      </c>
      <c r="L2148">
        <v>37</v>
      </c>
      <c r="M2148">
        <v>35</v>
      </c>
      <c r="N2148">
        <v>0.57499999999999996</v>
      </c>
      <c r="O2148">
        <v>0.94594594594594605</v>
      </c>
      <c r="P2148">
        <v>0.84239130434782605</v>
      </c>
      <c r="Q2148">
        <v>2</v>
      </c>
      <c r="R2148">
        <v>26</v>
      </c>
      <c r="S2148">
        <v>0</v>
      </c>
      <c r="T2148">
        <v>0</v>
      </c>
      <c r="U2148">
        <v>0</v>
      </c>
      <c r="V2148">
        <v>0</v>
      </c>
      <c r="W2148">
        <v>0.484375</v>
      </c>
      <c r="X2148" s="37">
        <v>0</v>
      </c>
      <c r="Y2148" s="37">
        <v>0.94594594594594605</v>
      </c>
      <c r="Z2148" s="37">
        <v>0.94594594594594605</v>
      </c>
      <c r="AA2148" s="37">
        <v>0.54166666666666696</v>
      </c>
      <c r="AB2148" s="42"/>
      <c r="AC2148" s="42"/>
      <c r="AD2148" s="42"/>
      <c r="AE2148" s="42"/>
      <c r="AF2148" s="42"/>
      <c r="AG2148" s="42"/>
      <c r="AH2148" s="42"/>
      <c r="AI2148" s="42"/>
      <c r="AJ2148" s="42"/>
      <c r="AK2148" s="42"/>
      <c r="AL2148" s="42"/>
      <c r="AM2148" s="42"/>
      <c r="AN2148" s="42"/>
      <c r="AO2148" s="42"/>
      <c r="AP2148" s="42"/>
      <c r="AQ2148" s="42"/>
      <c r="AR2148" s="42"/>
      <c r="AS2148" s="42"/>
      <c r="AT2148" s="42"/>
      <c r="AU2148" s="42"/>
      <c r="AV2148" s="42"/>
    </row>
    <row r="2149" spans="3:48" x14ac:dyDescent="0.35">
      <c r="C2149" s="1" t="s">
        <v>29</v>
      </c>
      <c r="D2149">
        <v>537</v>
      </c>
      <c r="E2149">
        <v>4</v>
      </c>
      <c r="F2149">
        <v>50</v>
      </c>
      <c r="G2149">
        <v>41</v>
      </c>
      <c r="H2149">
        <v>0</v>
      </c>
      <c r="I2149">
        <v>0</v>
      </c>
      <c r="J2149">
        <v>0</v>
      </c>
      <c r="K2149">
        <v>0</v>
      </c>
      <c r="L2149">
        <v>50</v>
      </c>
      <c r="M2149">
        <v>50</v>
      </c>
      <c r="N2149">
        <v>1</v>
      </c>
      <c r="O2149">
        <v>1</v>
      </c>
      <c r="P2149">
        <v>0.65833333333333299</v>
      </c>
      <c r="Q2149">
        <v>2</v>
      </c>
      <c r="R2149">
        <v>60</v>
      </c>
      <c r="S2149">
        <v>2</v>
      </c>
      <c r="T2149">
        <v>0</v>
      </c>
      <c r="U2149">
        <v>0</v>
      </c>
      <c r="V2149">
        <v>0</v>
      </c>
      <c r="W2149">
        <v>0.65833333333333299</v>
      </c>
      <c r="X2149" s="37">
        <v>0</v>
      </c>
      <c r="Y2149" s="37">
        <v>1</v>
      </c>
      <c r="Z2149" s="37">
        <v>1</v>
      </c>
      <c r="AA2149" s="37">
        <v>0.65833333333333299</v>
      </c>
      <c r="AB2149" s="42"/>
      <c r="AC2149" s="42"/>
      <c r="AD2149" s="42"/>
      <c r="AE2149" s="42"/>
      <c r="AF2149" s="42"/>
      <c r="AG2149" s="42"/>
      <c r="AH2149" s="42"/>
      <c r="AI2149" s="42"/>
      <c r="AJ2149" s="42"/>
      <c r="AK2149" s="42"/>
      <c r="AL2149" s="42"/>
      <c r="AM2149" s="42"/>
      <c r="AN2149" s="42"/>
      <c r="AO2149" s="42"/>
      <c r="AP2149" s="42"/>
      <c r="AQ2149" s="42"/>
      <c r="AR2149" s="42"/>
      <c r="AS2149" s="42"/>
      <c r="AT2149" s="42"/>
      <c r="AU2149" s="42"/>
      <c r="AV2149" s="42"/>
    </row>
    <row r="2150" spans="3:48" x14ac:dyDescent="0.35">
      <c r="C2150" s="1">
        <v>42952.25</v>
      </c>
      <c r="D2150">
        <v>538</v>
      </c>
      <c r="E2150">
        <v>1</v>
      </c>
      <c r="F2150">
        <v>49</v>
      </c>
      <c r="G2150">
        <v>44</v>
      </c>
      <c r="H2150">
        <v>0</v>
      </c>
      <c r="I2150">
        <v>0</v>
      </c>
      <c r="J2150">
        <v>0</v>
      </c>
      <c r="K2150">
        <v>0</v>
      </c>
      <c r="L2150">
        <v>49</v>
      </c>
      <c r="M2150">
        <v>49</v>
      </c>
      <c r="N2150">
        <v>0.91249999999999998</v>
      </c>
      <c r="O2150">
        <v>1</v>
      </c>
      <c r="P2150">
        <v>0.66552511415525095</v>
      </c>
      <c r="Q2150">
        <v>6</v>
      </c>
      <c r="R2150">
        <v>56</v>
      </c>
      <c r="S2150">
        <v>0</v>
      </c>
      <c r="T2150">
        <v>1</v>
      </c>
      <c r="U2150">
        <v>0</v>
      </c>
      <c r="V2150">
        <v>0</v>
      </c>
      <c r="W2150">
        <v>0.60729166666666701</v>
      </c>
      <c r="X2150" s="37">
        <v>0</v>
      </c>
      <c r="Y2150" s="37">
        <v>1</v>
      </c>
      <c r="Z2150" s="37">
        <v>1</v>
      </c>
      <c r="AA2150" s="37">
        <v>0.60729166666666701</v>
      </c>
      <c r="AB2150" s="42">
        <f t="shared" ref="AB2150" si="11254">AVERAGE(D2150:D2153)</f>
        <v>538</v>
      </c>
      <c r="AC2150" s="42">
        <f t="shared" ref="AC2150" si="11255">AVERAGEIF(M2150:M2153,"&lt;&gt;0",F2150:F2153)</f>
        <v>43</v>
      </c>
      <c r="AD2150" s="42">
        <f t="shared" ref="AD2150" si="11256">AVERAGEIF(M2150:M2153,"&lt;&gt;0",G2150:G2153)</f>
        <v>31.75</v>
      </c>
      <c r="AE2150" s="42">
        <f t="shared" ref="AE2150" si="11257">AVERAGEIF(M2150:M2153,"&lt;&gt;0",H2150:H2153)</f>
        <v>2</v>
      </c>
      <c r="AF2150" s="42">
        <f t="shared" ref="AF2150" si="11258">AVERAGEIF(M2150:M2153,"&lt;&gt;0",I2150:I2153)</f>
        <v>7</v>
      </c>
      <c r="AG2150" s="42">
        <f t="shared" ref="AG2150" si="11259">AVERAGEIF(M2150:M2153,"&lt;&gt;0",J2150:J2153)</f>
        <v>0</v>
      </c>
      <c r="AH2150" s="42">
        <f t="shared" ref="AH2150" si="11260">AVERAGEIF(M2150:M2153,"&lt;&gt;0",X2150:X2153)</f>
        <v>0</v>
      </c>
      <c r="AI2150" s="42">
        <f t="shared" ref="AI2150" si="11261">AVERAGEIF(M2150:M2153,"&lt;&gt;0",L2150:L2153)</f>
        <v>47.5</v>
      </c>
      <c r="AJ2150" s="42">
        <f t="shared" ref="AJ2150" si="11262">AVERAGEIF(M2150:M2153,"&lt;&gt;0",Y2150:Y2153)</f>
        <v>0.91592592592592603</v>
      </c>
      <c r="AK2150" s="42">
        <f t="shared" ref="AK2150" si="11263">AVERAGEIF(M2150:M2153,"&lt;&gt;0",N2150:N2153)</f>
        <v>0.81562500000000004</v>
      </c>
      <c r="AL2150" s="42">
        <f t="shared" ref="AL2150" si="11264">AVERAGEIF(M2150:M2153,"&lt;&gt;0",O2150:O2153)</f>
        <v>0.91592592592592603</v>
      </c>
      <c r="AM2150" s="42">
        <f t="shared" ref="AM2150" si="11265">AVERAGEIF(M2150:M2153,"&lt;&gt;0",P2150:P2153)</f>
        <v>0.69891147177552781</v>
      </c>
      <c r="AN2150" s="42">
        <f t="shared" ref="AN2150" si="11266">AVERAGEIF(M2150:M2153,"&lt;&gt;0",Q2150:Q2153)</f>
        <v>3.25</v>
      </c>
      <c r="AO2150" s="42">
        <f t="shared" ref="AO2150" si="11267">AVERAGEIF(M2150:M2153,"&lt;&gt;0",R2150:R2153)</f>
        <v>51.25</v>
      </c>
      <c r="AP2150" s="42">
        <f t="shared" ref="AP2150" si="11268">AVERAGEIF(M2150:M2153,"&lt;&gt;0",S2150:S2153)</f>
        <v>0.25</v>
      </c>
      <c r="AQ2150" s="42">
        <f t="shared" ref="AQ2150" si="11269">AVERAGEIF(M2150:M2153,"&lt;&gt;0",T2150:T2153)</f>
        <v>0.5</v>
      </c>
      <c r="AR2150" s="42">
        <f t="shared" ref="AR2150" si="11270">AVERAGEIF(M2150:M2153,"&lt;&gt;0",U2150:U2153)</f>
        <v>0</v>
      </c>
      <c r="AS2150" s="42">
        <f t="shared" ref="AS2150" si="11271">AVERAGEIF(M2150:M2153,"&lt;&gt;0",V2150:V2153)</f>
        <v>0</v>
      </c>
      <c r="AT2150" s="42">
        <f t="shared" ref="AT2150" si="11272">AVERAGEIF(M2150:M2153,"&lt;&gt;0",W2150:W2153)</f>
        <v>0.56432291666666679</v>
      </c>
      <c r="AU2150" s="42">
        <f t="shared" ref="AU2150" si="11273">AVERAGEIF(M2150:M2153,"&lt;&gt;0",Z2150:Z2153)</f>
        <v>0.91592592592592603</v>
      </c>
      <c r="AV2150" s="42">
        <f t="shared" ref="AV2150" si="11274">AVERAGEIF(M2150:M2153,"&lt;&gt;0",AA2150:AA2153)</f>
        <v>0.63385416666666683</v>
      </c>
    </row>
    <row r="2151" spans="3:48" x14ac:dyDescent="0.35">
      <c r="C2151" s="1" t="s">
        <v>27</v>
      </c>
      <c r="D2151">
        <v>538</v>
      </c>
      <c r="E2151">
        <v>2</v>
      </c>
      <c r="F2151">
        <v>38</v>
      </c>
      <c r="G2151">
        <v>21</v>
      </c>
      <c r="H2151">
        <v>8</v>
      </c>
      <c r="I2151">
        <v>27</v>
      </c>
      <c r="J2151">
        <v>0</v>
      </c>
      <c r="K2151">
        <v>0</v>
      </c>
      <c r="L2151">
        <v>54</v>
      </c>
      <c r="M2151">
        <v>38</v>
      </c>
      <c r="N2151">
        <v>0.625</v>
      </c>
      <c r="O2151">
        <v>0.70370370370370405</v>
      </c>
      <c r="P2151">
        <v>0.788333333333333</v>
      </c>
      <c r="Q2151">
        <v>1</v>
      </c>
      <c r="R2151">
        <v>32</v>
      </c>
      <c r="S2151">
        <v>0</v>
      </c>
      <c r="T2151">
        <v>0</v>
      </c>
      <c r="U2151">
        <v>0</v>
      </c>
      <c r="V2151">
        <v>0</v>
      </c>
      <c r="W2151">
        <v>0.49270833333333303</v>
      </c>
      <c r="X2151" s="37">
        <v>0</v>
      </c>
      <c r="Y2151" s="37">
        <v>0.70370370370370405</v>
      </c>
      <c r="Z2151" s="37">
        <v>0.70370370370370405</v>
      </c>
      <c r="AA2151" s="37">
        <v>0.72812500000000002</v>
      </c>
      <c r="AB2151" s="42"/>
      <c r="AC2151" s="42"/>
      <c r="AD2151" s="42"/>
      <c r="AE2151" s="42"/>
      <c r="AF2151" s="42"/>
      <c r="AG2151" s="42"/>
      <c r="AH2151" s="42"/>
      <c r="AI2151" s="42"/>
      <c r="AJ2151" s="42"/>
      <c r="AK2151" s="42"/>
      <c r="AL2151" s="42"/>
      <c r="AM2151" s="42"/>
      <c r="AN2151" s="42"/>
      <c r="AO2151" s="42"/>
      <c r="AP2151" s="42"/>
      <c r="AQ2151" s="42"/>
      <c r="AR2151" s="42"/>
      <c r="AS2151" s="42"/>
      <c r="AT2151" s="42"/>
      <c r="AU2151" s="42"/>
      <c r="AV2151" s="42"/>
    </row>
    <row r="2152" spans="3:48" x14ac:dyDescent="0.35">
      <c r="C2152" s="1" t="s">
        <v>28</v>
      </c>
      <c r="D2152">
        <v>538</v>
      </c>
      <c r="E2152">
        <v>3</v>
      </c>
      <c r="F2152">
        <v>37</v>
      </c>
      <c r="G2152">
        <v>27</v>
      </c>
      <c r="H2152">
        <v>0</v>
      </c>
      <c r="I2152">
        <v>0</v>
      </c>
      <c r="J2152">
        <v>0</v>
      </c>
      <c r="K2152">
        <v>0</v>
      </c>
      <c r="L2152">
        <v>37</v>
      </c>
      <c r="M2152">
        <v>37</v>
      </c>
      <c r="N2152">
        <v>0.86250000000000004</v>
      </c>
      <c r="O2152">
        <v>1</v>
      </c>
      <c r="P2152">
        <v>0.62801932367149804</v>
      </c>
      <c r="Q2152">
        <v>2</v>
      </c>
      <c r="R2152">
        <v>57</v>
      </c>
      <c r="S2152">
        <v>1</v>
      </c>
      <c r="T2152">
        <v>1</v>
      </c>
      <c r="U2152">
        <v>0</v>
      </c>
      <c r="V2152">
        <v>0</v>
      </c>
      <c r="W2152">
        <v>0.54166666666666696</v>
      </c>
      <c r="X2152" s="37">
        <v>0</v>
      </c>
      <c r="Y2152" s="37">
        <v>1</v>
      </c>
      <c r="Z2152" s="37">
        <v>1</v>
      </c>
      <c r="AA2152" s="37">
        <v>0.54166666666666696</v>
      </c>
      <c r="AB2152" s="42"/>
      <c r="AC2152" s="42"/>
      <c r="AD2152" s="42"/>
      <c r="AE2152" s="42"/>
      <c r="AF2152" s="42"/>
      <c r="AG2152" s="42"/>
      <c r="AH2152" s="42"/>
      <c r="AI2152" s="42"/>
      <c r="AJ2152" s="42"/>
      <c r="AK2152" s="42"/>
      <c r="AL2152" s="42"/>
      <c r="AM2152" s="42"/>
      <c r="AN2152" s="42"/>
      <c r="AO2152" s="42"/>
      <c r="AP2152" s="42"/>
      <c r="AQ2152" s="42"/>
      <c r="AR2152" s="42"/>
      <c r="AS2152" s="42"/>
      <c r="AT2152" s="42"/>
      <c r="AU2152" s="42"/>
      <c r="AV2152" s="42"/>
    </row>
    <row r="2153" spans="3:48" x14ac:dyDescent="0.35">
      <c r="C2153" s="1" t="s">
        <v>29</v>
      </c>
      <c r="D2153">
        <v>538</v>
      </c>
      <c r="E2153">
        <v>4</v>
      </c>
      <c r="F2153">
        <v>48</v>
      </c>
      <c r="G2153">
        <v>35</v>
      </c>
      <c r="H2153">
        <v>0</v>
      </c>
      <c r="I2153">
        <v>1</v>
      </c>
      <c r="J2153">
        <v>0</v>
      </c>
      <c r="K2153">
        <v>0</v>
      </c>
      <c r="L2153">
        <v>50</v>
      </c>
      <c r="M2153">
        <v>48</v>
      </c>
      <c r="N2153">
        <v>0.86250000000000004</v>
      </c>
      <c r="O2153">
        <v>0.96</v>
      </c>
      <c r="P2153">
        <v>0.71376811594202905</v>
      </c>
      <c r="Q2153">
        <v>4</v>
      </c>
      <c r="R2153">
        <v>60</v>
      </c>
      <c r="S2153">
        <v>0</v>
      </c>
      <c r="T2153">
        <v>0</v>
      </c>
      <c r="U2153">
        <v>0</v>
      </c>
      <c r="V2153">
        <v>0</v>
      </c>
      <c r="W2153">
        <v>0.61562499999999998</v>
      </c>
      <c r="X2153" s="37">
        <v>0</v>
      </c>
      <c r="Y2153" s="37">
        <v>0.96</v>
      </c>
      <c r="Z2153" s="37">
        <v>0.96</v>
      </c>
      <c r="AA2153" s="37">
        <v>0.65833333333333299</v>
      </c>
      <c r="AB2153" s="42"/>
      <c r="AC2153" s="42"/>
      <c r="AD2153" s="42"/>
      <c r="AE2153" s="42"/>
      <c r="AF2153" s="42"/>
      <c r="AG2153" s="42"/>
      <c r="AH2153" s="42"/>
      <c r="AI2153" s="42"/>
      <c r="AJ2153" s="42"/>
      <c r="AK2153" s="42"/>
      <c r="AL2153" s="42"/>
      <c r="AM2153" s="42"/>
      <c r="AN2153" s="42"/>
      <c r="AO2153" s="42"/>
      <c r="AP2153" s="42"/>
      <c r="AQ2153" s="42"/>
      <c r="AR2153" s="42"/>
      <c r="AS2153" s="42"/>
      <c r="AT2153" s="42"/>
      <c r="AU2153" s="42"/>
      <c r="AV2153" s="42"/>
    </row>
    <row r="2154" spans="3:48" x14ac:dyDescent="0.35">
      <c r="C2154" s="1">
        <v>42952.25</v>
      </c>
      <c r="D2154">
        <v>539</v>
      </c>
      <c r="E2154">
        <v>1</v>
      </c>
      <c r="F2154">
        <v>67</v>
      </c>
      <c r="G2154">
        <v>61</v>
      </c>
      <c r="H2154">
        <v>0</v>
      </c>
      <c r="I2154">
        <v>3</v>
      </c>
      <c r="J2154">
        <v>27</v>
      </c>
      <c r="K2154">
        <v>19</v>
      </c>
      <c r="L2154">
        <v>49</v>
      </c>
      <c r="M2154">
        <v>48</v>
      </c>
      <c r="N2154">
        <v>0.9375</v>
      </c>
      <c r="O2154">
        <v>0.88157894736842102</v>
      </c>
      <c r="P2154">
        <v>0.83888888888888902</v>
      </c>
      <c r="Q2154">
        <v>7</v>
      </c>
      <c r="R2154">
        <v>55</v>
      </c>
      <c r="S2154">
        <v>2</v>
      </c>
      <c r="T2154">
        <v>0</v>
      </c>
      <c r="U2154">
        <v>0</v>
      </c>
      <c r="V2154">
        <v>0</v>
      </c>
      <c r="W2154">
        <v>0.78645833333333304</v>
      </c>
      <c r="X2154" s="37">
        <v>0.25</v>
      </c>
      <c r="Y2154" s="37">
        <v>0.63157894736842102</v>
      </c>
      <c r="Z2154" s="37">
        <v>0.88157894736842102</v>
      </c>
      <c r="AA2154" s="37">
        <v>0.60729166666666701</v>
      </c>
      <c r="AB2154" s="42">
        <f t="shared" ref="AB2154" si="11275">AVERAGE(D2154:D2157)</f>
        <v>539</v>
      </c>
      <c r="AC2154" s="42">
        <f t="shared" ref="AC2154" si="11276">AVERAGEIF(M2154:M2157,"&lt;&gt;0",F2154:F2157)</f>
        <v>61.75</v>
      </c>
      <c r="AD2154" s="42">
        <f t="shared" ref="AD2154" si="11277">AVERAGEIF(M2154:M2157,"&lt;&gt;0",G2154:G2157)</f>
        <v>54</v>
      </c>
      <c r="AE2154" s="42">
        <f t="shared" ref="AE2154" si="11278">AVERAGEIF(M2154:M2157,"&lt;&gt;0",H2154:H2157)</f>
        <v>0</v>
      </c>
      <c r="AF2154" s="42">
        <f t="shared" ref="AF2154" si="11279">AVERAGEIF(M2154:M2157,"&lt;&gt;0",I2154:I2157)</f>
        <v>1</v>
      </c>
      <c r="AG2154" s="42">
        <f t="shared" ref="AG2154" si="11280">AVERAGEIF(M2154:M2157,"&lt;&gt;0",J2154:J2157)</f>
        <v>22</v>
      </c>
      <c r="AH2154" s="42">
        <f t="shared" ref="AH2154" si="11281">AVERAGEIF(M2154:M2157,"&lt;&gt;0",X2154:X2157)</f>
        <v>0.21866434745941402</v>
      </c>
      <c r="AI2154" s="42">
        <f t="shared" ref="AI2154" si="11282">AVERAGEIF(M2154:M2157,"&lt;&gt;0",L2154:L2157)</f>
        <v>47.5</v>
      </c>
      <c r="AJ2154" s="42">
        <f t="shared" ref="AJ2154" si="11283">AVERAGEIF(M2154:M2157,"&lt;&gt;0",Y2154:Y2157)</f>
        <v>0.67146737019652225</v>
      </c>
      <c r="AK2154" s="42">
        <f t="shared" ref="AK2154" si="11284">AVERAGEIF(M2154:M2157,"&lt;&gt;0",N2154:N2157)</f>
        <v>0.94374999999999987</v>
      </c>
      <c r="AL2154" s="42">
        <f t="shared" ref="AL2154" si="11285">AVERAGEIF(M2154:M2157,"&lt;&gt;0",O2154:O2157)</f>
        <v>0.89013171765593624</v>
      </c>
      <c r="AM2154" s="42">
        <f t="shared" ref="AM2154" si="11286">AVERAGEIF(M2154:M2157,"&lt;&gt;0",P2154:P2157)</f>
        <v>0.82593544889826531</v>
      </c>
      <c r="AN2154" s="42">
        <f t="shared" ref="AN2154" si="11287">AVERAGEIF(M2154:M2157,"&lt;&gt;0",Q2154:Q2157)</f>
        <v>2.5</v>
      </c>
      <c r="AO2154" s="42">
        <f t="shared" ref="AO2154" si="11288">AVERAGEIF(M2154:M2157,"&lt;&gt;0",R2154:R2157)</f>
        <v>55.5</v>
      </c>
      <c r="AP2154" s="42">
        <f t="shared" ref="AP2154" si="11289">AVERAGEIF(M2154:M2157,"&lt;&gt;0",S2154:S2157)</f>
        <v>2</v>
      </c>
      <c r="AQ2154" s="42">
        <f t="shared" ref="AQ2154" si="11290">AVERAGEIF(M2154:M2157,"&lt;&gt;0",T2154:T2157)</f>
        <v>0</v>
      </c>
      <c r="AR2154" s="42">
        <f t="shared" ref="AR2154" si="11291">AVERAGEIF(M2154:M2157,"&lt;&gt;0",U2154:U2157)</f>
        <v>0</v>
      </c>
      <c r="AS2154" s="42">
        <f t="shared" ref="AS2154" si="11292">AVERAGEIF(M2154:M2157,"&lt;&gt;0",V2154:V2157)</f>
        <v>0</v>
      </c>
      <c r="AT2154" s="42">
        <f t="shared" ref="AT2154" si="11293">AVERAGEIF(M2154:M2157,"&lt;&gt;0",W2154:W2157)</f>
        <v>0.77864583333333326</v>
      </c>
      <c r="AU2154" s="42">
        <f t="shared" ref="AU2154" si="11294">AVERAGEIF(M2154:M2157,"&lt;&gt;0",Z2154:Z2157)</f>
        <v>0.89013171765593624</v>
      </c>
      <c r="AV2154" s="42">
        <f t="shared" ref="AV2154" si="11295">AVERAGEIF(M2154:M2157,"&lt;&gt;0",AA2154:AA2157)</f>
        <v>0.63385416666666683</v>
      </c>
    </row>
    <row r="2155" spans="3:48" x14ac:dyDescent="0.35">
      <c r="C2155" s="1" t="s">
        <v>27</v>
      </c>
      <c r="D2155">
        <v>539</v>
      </c>
      <c r="E2155">
        <v>2</v>
      </c>
      <c r="F2155">
        <v>62</v>
      </c>
      <c r="G2155">
        <v>54</v>
      </c>
      <c r="H2155">
        <v>0</v>
      </c>
      <c r="I2155">
        <v>1</v>
      </c>
      <c r="J2155">
        <v>18</v>
      </c>
      <c r="K2155">
        <v>10</v>
      </c>
      <c r="L2155">
        <v>54</v>
      </c>
      <c r="M2155">
        <v>52</v>
      </c>
      <c r="N2155">
        <v>0.9</v>
      </c>
      <c r="O2155">
        <v>0.86111111111111105</v>
      </c>
      <c r="P2155">
        <v>0.86226851851851805</v>
      </c>
      <c r="Q2155">
        <v>1</v>
      </c>
      <c r="R2155">
        <v>52</v>
      </c>
      <c r="S2155">
        <v>1</v>
      </c>
      <c r="T2155">
        <v>0</v>
      </c>
      <c r="U2155">
        <v>0</v>
      </c>
      <c r="V2155">
        <v>0</v>
      </c>
      <c r="W2155">
        <v>0.77604166666666696</v>
      </c>
      <c r="X2155" s="37">
        <v>0.13888888888888901</v>
      </c>
      <c r="Y2155" s="37">
        <v>0.72222222222222199</v>
      </c>
      <c r="Z2155" s="37">
        <v>0.86111111111111105</v>
      </c>
      <c r="AA2155" s="37">
        <v>0.72812500000000002</v>
      </c>
      <c r="AB2155" s="42"/>
      <c r="AC2155" s="42"/>
      <c r="AD2155" s="42"/>
      <c r="AE2155" s="42"/>
      <c r="AF2155" s="42"/>
      <c r="AG2155" s="42"/>
      <c r="AH2155" s="42"/>
      <c r="AI2155" s="42"/>
      <c r="AJ2155" s="42"/>
      <c r="AK2155" s="42"/>
      <c r="AL2155" s="42"/>
      <c r="AM2155" s="42"/>
      <c r="AN2155" s="42"/>
      <c r="AO2155" s="42"/>
      <c r="AP2155" s="42"/>
      <c r="AQ2155" s="42"/>
      <c r="AR2155" s="42"/>
      <c r="AS2155" s="42"/>
      <c r="AT2155" s="42"/>
      <c r="AU2155" s="42"/>
      <c r="AV2155" s="42"/>
    </row>
    <row r="2156" spans="3:48" x14ac:dyDescent="0.35">
      <c r="C2156" s="1" t="s">
        <v>28</v>
      </c>
      <c r="D2156">
        <v>539</v>
      </c>
      <c r="E2156">
        <v>3</v>
      </c>
      <c r="F2156">
        <v>58</v>
      </c>
      <c r="G2156">
        <v>50</v>
      </c>
      <c r="H2156">
        <v>0</v>
      </c>
      <c r="I2156">
        <v>0</v>
      </c>
      <c r="J2156">
        <v>25</v>
      </c>
      <c r="K2156">
        <v>21</v>
      </c>
      <c r="L2156">
        <v>37</v>
      </c>
      <c r="M2156">
        <v>37</v>
      </c>
      <c r="N2156">
        <v>0.95</v>
      </c>
      <c r="O2156">
        <v>0.93548387096774199</v>
      </c>
      <c r="P2156">
        <v>0.8125</v>
      </c>
      <c r="Q2156">
        <v>1</v>
      </c>
      <c r="R2156">
        <v>56</v>
      </c>
      <c r="S2156">
        <v>2</v>
      </c>
      <c r="T2156">
        <v>0</v>
      </c>
      <c r="U2156">
        <v>0</v>
      </c>
      <c r="V2156">
        <v>0</v>
      </c>
      <c r="W2156">
        <v>0.77187499999999998</v>
      </c>
      <c r="X2156" s="37">
        <v>0.33870967741935498</v>
      </c>
      <c r="Y2156" s="37">
        <v>0.59677419354838701</v>
      </c>
      <c r="Z2156" s="37">
        <v>0.93548387096774199</v>
      </c>
      <c r="AA2156" s="37">
        <v>0.54166666666666696</v>
      </c>
      <c r="AB2156" s="42"/>
      <c r="AC2156" s="42"/>
      <c r="AD2156" s="42"/>
      <c r="AE2156" s="42"/>
      <c r="AF2156" s="42"/>
      <c r="AG2156" s="42"/>
      <c r="AH2156" s="42"/>
      <c r="AI2156" s="42"/>
      <c r="AJ2156" s="42"/>
      <c r="AK2156" s="42"/>
      <c r="AL2156" s="42"/>
      <c r="AM2156" s="42"/>
      <c r="AN2156" s="42"/>
      <c r="AO2156" s="42"/>
      <c r="AP2156" s="42"/>
      <c r="AQ2156" s="42"/>
      <c r="AR2156" s="42"/>
      <c r="AS2156" s="42"/>
      <c r="AT2156" s="42"/>
      <c r="AU2156" s="42"/>
      <c r="AV2156" s="42"/>
    </row>
    <row r="2157" spans="3:48" x14ac:dyDescent="0.35">
      <c r="C2157" s="1" t="s">
        <v>29</v>
      </c>
      <c r="D2157">
        <v>539</v>
      </c>
      <c r="E2157">
        <v>4</v>
      </c>
      <c r="F2157">
        <v>60</v>
      </c>
      <c r="G2157">
        <v>51</v>
      </c>
      <c r="H2157">
        <v>0</v>
      </c>
      <c r="I2157">
        <v>0</v>
      </c>
      <c r="J2157">
        <v>18</v>
      </c>
      <c r="K2157">
        <v>10</v>
      </c>
      <c r="L2157">
        <v>50</v>
      </c>
      <c r="M2157">
        <v>50</v>
      </c>
      <c r="N2157">
        <v>0.98750000000000004</v>
      </c>
      <c r="O2157">
        <v>0.88235294117647101</v>
      </c>
      <c r="P2157">
        <v>0.79008438818565396</v>
      </c>
      <c r="Q2157">
        <v>1</v>
      </c>
      <c r="R2157">
        <v>59</v>
      </c>
      <c r="S2157">
        <v>3</v>
      </c>
      <c r="T2157">
        <v>0</v>
      </c>
      <c r="U2157">
        <v>0</v>
      </c>
      <c r="V2157">
        <v>0</v>
      </c>
      <c r="W2157">
        <v>0.78020833333333295</v>
      </c>
      <c r="X2157" s="37">
        <v>0.14705882352941199</v>
      </c>
      <c r="Y2157" s="37">
        <v>0.73529411764705899</v>
      </c>
      <c r="Z2157" s="37">
        <v>0.88235294117647101</v>
      </c>
      <c r="AA2157" s="37">
        <v>0.65833333333333299</v>
      </c>
      <c r="AB2157" s="42"/>
      <c r="AC2157" s="42"/>
      <c r="AD2157" s="42"/>
      <c r="AE2157" s="42"/>
      <c r="AF2157" s="42"/>
      <c r="AG2157" s="42"/>
      <c r="AH2157" s="42"/>
      <c r="AI2157" s="42"/>
      <c r="AJ2157" s="42"/>
      <c r="AK2157" s="42"/>
      <c r="AL2157" s="42"/>
      <c r="AM2157" s="42"/>
      <c r="AN2157" s="42"/>
      <c r="AO2157" s="42"/>
      <c r="AP2157" s="42"/>
      <c r="AQ2157" s="42"/>
      <c r="AR2157" s="42"/>
      <c r="AS2157" s="42"/>
      <c r="AT2157" s="42"/>
      <c r="AU2157" s="42"/>
      <c r="AV2157" s="42"/>
    </row>
    <row r="2158" spans="3:48" x14ac:dyDescent="0.35">
      <c r="C2158" s="1">
        <v>42952.25</v>
      </c>
      <c r="D2158">
        <v>540</v>
      </c>
      <c r="E2158">
        <v>1</v>
      </c>
      <c r="F2158">
        <v>49</v>
      </c>
      <c r="G2158">
        <v>32</v>
      </c>
      <c r="H2158">
        <v>4</v>
      </c>
      <c r="I2158">
        <v>32</v>
      </c>
      <c r="J2158">
        <v>27</v>
      </c>
      <c r="K2158">
        <v>17</v>
      </c>
      <c r="L2158">
        <v>49</v>
      </c>
      <c r="M2158">
        <v>32</v>
      </c>
      <c r="N2158">
        <v>0.75</v>
      </c>
      <c r="O2158">
        <v>0.64473684210526305</v>
      </c>
      <c r="P2158">
        <v>0.75833333333333297</v>
      </c>
      <c r="Q2158">
        <v>0</v>
      </c>
      <c r="R2158">
        <v>42</v>
      </c>
      <c r="S2158">
        <v>0</v>
      </c>
      <c r="T2158">
        <v>0</v>
      </c>
      <c r="U2158">
        <v>0</v>
      </c>
      <c r="V2158">
        <v>0</v>
      </c>
      <c r="W2158">
        <v>0.56874999999999998</v>
      </c>
      <c r="X2158" s="37">
        <v>0.22368421052631601</v>
      </c>
      <c r="Y2158" s="37">
        <v>0.42105263157894701</v>
      </c>
      <c r="Z2158" s="37">
        <v>0.64473684210526305</v>
      </c>
      <c r="AA2158" s="37">
        <v>0.60729166666666701</v>
      </c>
      <c r="AB2158" s="42">
        <f t="shared" ref="AB2158" si="11296">AVERAGE(D2158:D2161)</f>
        <v>540</v>
      </c>
      <c r="AC2158" s="42">
        <f t="shared" ref="AC2158" si="11297">AVERAGEIF(M2158:M2161,"&lt;&gt;0",F2158:F2161)</f>
        <v>50.5</v>
      </c>
      <c r="AD2158" s="42">
        <f t="shared" ref="AD2158" si="11298">AVERAGEIF(M2158:M2161,"&lt;&gt;0",G2158:G2161)</f>
        <v>38</v>
      </c>
      <c r="AE2158" s="42">
        <f t="shared" ref="AE2158" si="11299">AVERAGEIF(M2158:M2161,"&lt;&gt;0",H2158:H2161)</f>
        <v>6</v>
      </c>
      <c r="AF2158" s="42">
        <f t="shared" ref="AF2158" si="11300">AVERAGEIF(M2158:M2161,"&lt;&gt;0",I2158:I2161)</f>
        <v>20.25</v>
      </c>
      <c r="AG2158" s="42">
        <f t="shared" ref="AG2158" si="11301">AVERAGEIF(M2158:M2161,"&lt;&gt;0",J2158:J2161)</f>
        <v>22</v>
      </c>
      <c r="AH2158" s="42">
        <f t="shared" ref="AH2158" si="11302">AVERAGEIF(M2158:M2161,"&lt;&gt;0",X2158:X2161)</f>
        <v>0.20601724702331425</v>
      </c>
      <c r="AI2158" s="42">
        <f t="shared" ref="AI2158" si="11303">AVERAGEIF(M2158:M2161,"&lt;&gt;0",L2158:L2161)</f>
        <v>47.5</v>
      </c>
      <c r="AJ2158" s="42">
        <f t="shared" ref="AJ2158" si="11304">AVERAGEIF(M2158:M2161,"&lt;&gt;0",Y2158:Y2161)</f>
        <v>0.52158062574209052</v>
      </c>
      <c r="AK2158" s="42">
        <f t="shared" ref="AK2158" si="11305">AVERAGEIF(M2158:M2161,"&lt;&gt;0",N2158:N2161)</f>
        <v>0.77499999999999991</v>
      </c>
      <c r="AL2158" s="42">
        <f t="shared" ref="AL2158" si="11306">AVERAGEIF(M2158:M2161,"&lt;&gt;0",O2158:O2161)</f>
        <v>0.72759787276540488</v>
      </c>
      <c r="AM2158" s="42">
        <f t="shared" ref="AM2158" si="11307">AVERAGEIF(M2158:M2161,"&lt;&gt;0",P2158:P2161)</f>
        <v>0.76399641636710602</v>
      </c>
      <c r="AN2158" s="42">
        <f t="shared" ref="AN2158" si="11308">AVERAGEIF(M2158:M2161,"&lt;&gt;0",Q2158:Q2161)</f>
        <v>1</v>
      </c>
      <c r="AO2158" s="42">
        <f t="shared" ref="AO2158" si="11309">AVERAGEIF(M2158:M2161,"&lt;&gt;0",R2158:R2161)</f>
        <v>44.75</v>
      </c>
      <c r="AP2158" s="42">
        <f t="shared" ref="AP2158" si="11310">AVERAGEIF(M2158:M2161,"&lt;&gt;0",S2158:S2161)</f>
        <v>0</v>
      </c>
      <c r="AQ2158" s="42">
        <f t="shared" ref="AQ2158" si="11311">AVERAGEIF(M2158:M2161,"&lt;&gt;0",T2158:T2161)</f>
        <v>0</v>
      </c>
      <c r="AR2158" s="42">
        <f t="shared" ref="AR2158" si="11312">AVERAGEIF(M2158:M2161,"&lt;&gt;0",U2158:U2161)</f>
        <v>0</v>
      </c>
      <c r="AS2158" s="42">
        <f t="shared" ref="AS2158" si="11313">AVERAGEIF(M2158:M2161,"&lt;&gt;0",V2158:V2161)</f>
        <v>0</v>
      </c>
      <c r="AT2158" s="42">
        <f t="shared" ref="AT2158" si="11314">AVERAGEIF(M2158:M2161,"&lt;&gt;0",W2158:W2161)</f>
        <v>0.59036458333333319</v>
      </c>
      <c r="AU2158" s="42">
        <f t="shared" ref="AU2158" si="11315">AVERAGEIF(M2158:M2161,"&lt;&gt;0",Z2158:Z2161)</f>
        <v>0.72759787276540488</v>
      </c>
      <c r="AV2158" s="42">
        <f t="shared" ref="AV2158" si="11316">AVERAGEIF(M2158:M2161,"&lt;&gt;0",AA2158:AA2161)</f>
        <v>0.63385416666666683</v>
      </c>
    </row>
    <row r="2159" spans="3:48" x14ac:dyDescent="0.35">
      <c r="C2159" s="1" t="s">
        <v>27</v>
      </c>
      <c r="D2159">
        <v>540</v>
      </c>
      <c r="E2159">
        <v>2</v>
      </c>
      <c r="F2159">
        <v>54</v>
      </c>
      <c r="G2159">
        <v>51</v>
      </c>
      <c r="H2159">
        <v>4</v>
      </c>
      <c r="I2159">
        <v>26</v>
      </c>
      <c r="J2159">
        <v>18</v>
      </c>
      <c r="K2159">
        <v>13</v>
      </c>
      <c r="L2159">
        <v>54</v>
      </c>
      <c r="M2159">
        <v>41</v>
      </c>
      <c r="N2159">
        <v>0.7</v>
      </c>
      <c r="O2159">
        <v>0.75</v>
      </c>
      <c r="P2159">
        <v>0.81547619047619002</v>
      </c>
      <c r="Q2159">
        <v>1</v>
      </c>
      <c r="R2159">
        <v>41</v>
      </c>
      <c r="S2159">
        <v>0</v>
      </c>
      <c r="T2159">
        <v>0</v>
      </c>
      <c r="U2159">
        <v>0</v>
      </c>
      <c r="V2159">
        <v>0</v>
      </c>
      <c r="W2159">
        <v>0.57083333333333297</v>
      </c>
      <c r="X2159" s="37">
        <v>0.180555555555556</v>
      </c>
      <c r="Y2159" s="37">
        <v>0.56944444444444398</v>
      </c>
      <c r="Z2159" s="37">
        <v>0.75</v>
      </c>
      <c r="AA2159" s="37">
        <v>0.72812500000000002</v>
      </c>
      <c r="AB2159" s="42"/>
      <c r="AC2159" s="42"/>
      <c r="AD2159" s="42"/>
      <c r="AE2159" s="42"/>
      <c r="AF2159" s="42"/>
      <c r="AG2159" s="42"/>
      <c r="AH2159" s="42"/>
      <c r="AI2159" s="42"/>
      <c r="AJ2159" s="42"/>
      <c r="AK2159" s="42"/>
      <c r="AL2159" s="42"/>
      <c r="AM2159" s="42"/>
      <c r="AN2159" s="42"/>
      <c r="AO2159" s="42"/>
      <c r="AP2159" s="42"/>
      <c r="AQ2159" s="42"/>
      <c r="AR2159" s="42"/>
      <c r="AS2159" s="42"/>
      <c r="AT2159" s="42"/>
      <c r="AU2159" s="42"/>
      <c r="AV2159" s="42"/>
    </row>
    <row r="2160" spans="3:48" x14ac:dyDescent="0.35">
      <c r="C2160" s="1" t="s">
        <v>28</v>
      </c>
      <c r="D2160">
        <v>540</v>
      </c>
      <c r="E2160">
        <v>3</v>
      </c>
      <c r="F2160">
        <v>42</v>
      </c>
      <c r="G2160">
        <v>29</v>
      </c>
      <c r="H2160">
        <v>11</v>
      </c>
      <c r="I2160">
        <v>18</v>
      </c>
      <c r="J2160">
        <v>25</v>
      </c>
      <c r="K2160">
        <v>16</v>
      </c>
      <c r="L2160">
        <v>37</v>
      </c>
      <c r="M2160">
        <v>26</v>
      </c>
      <c r="N2160">
        <v>0.72499999999999998</v>
      </c>
      <c r="O2160">
        <v>0.67741935483870996</v>
      </c>
      <c r="P2160">
        <v>0.74568965517241403</v>
      </c>
      <c r="Q2160">
        <v>1</v>
      </c>
      <c r="R2160">
        <v>41</v>
      </c>
      <c r="S2160">
        <v>0</v>
      </c>
      <c r="T2160">
        <v>0</v>
      </c>
      <c r="U2160">
        <v>0</v>
      </c>
      <c r="V2160">
        <v>0</v>
      </c>
      <c r="W2160">
        <v>0.54062500000000002</v>
      </c>
      <c r="X2160" s="37">
        <v>0.25806451612903197</v>
      </c>
      <c r="Y2160" s="37">
        <v>0.41935483870967699</v>
      </c>
      <c r="Z2160" s="37">
        <v>0.67741935483870996</v>
      </c>
      <c r="AA2160" s="37">
        <v>0.54166666666666696</v>
      </c>
      <c r="AB2160" s="42"/>
      <c r="AC2160" s="42"/>
      <c r="AD2160" s="42"/>
      <c r="AE2160" s="42"/>
      <c r="AF2160" s="42"/>
      <c r="AG2160" s="42"/>
      <c r="AH2160" s="42"/>
      <c r="AI2160" s="42"/>
      <c r="AJ2160" s="42"/>
      <c r="AK2160" s="42"/>
      <c r="AL2160" s="42"/>
      <c r="AM2160" s="42"/>
      <c r="AN2160" s="42"/>
      <c r="AO2160" s="42"/>
      <c r="AP2160" s="42"/>
      <c r="AQ2160" s="42"/>
      <c r="AR2160" s="42"/>
      <c r="AS2160" s="42"/>
      <c r="AT2160" s="42"/>
      <c r="AU2160" s="42"/>
      <c r="AV2160" s="42"/>
    </row>
    <row r="2161" spans="3:48" x14ac:dyDescent="0.35">
      <c r="C2161" s="1" t="s">
        <v>29</v>
      </c>
      <c r="D2161">
        <v>540</v>
      </c>
      <c r="E2161">
        <v>4</v>
      </c>
      <c r="F2161">
        <v>57</v>
      </c>
      <c r="G2161">
        <v>40</v>
      </c>
      <c r="H2161">
        <v>5</v>
      </c>
      <c r="I2161">
        <v>5</v>
      </c>
      <c r="J2161">
        <v>18</v>
      </c>
      <c r="K2161">
        <v>11</v>
      </c>
      <c r="L2161">
        <v>50</v>
      </c>
      <c r="M2161">
        <v>46</v>
      </c>
      <c r="N2161">
        <v>0.92500000000000004</v>
      </c>
      <c r="O2161">
        <v>0.83823529411764697</v>
      </c>
      <c r="P2161">
        <v>0.73648648648648696</v>
      </c>
      <c r="Q2161">
        <v>2</v>
      </c>
      <c r="R2161">
        <v>55</v>
      </c>
      <c r="S2161">
        <v>0</v>
      </c>
      <c r="T2161">
        <v>0</v>
      </c>
      <c r="U2161">
        <v>0</v>
      </c>
      <c r="V2161">
        <v>0</v>
      </c>
      <c r="W2161">
        <v>0.68125000000000002</v>
      </c>
      <c r="X2161" s="37">
        <v>0.161764705882353</v>
      </c>
      <c r="Y2161" s="37">
        <v>0.67647058823529405</v>
      </c>
      <c r="Z2161" s="37">
        <v>0.83823529411764697</v>
      </c>
      <c r="AA2161" s="37">
        <v>0.65833333333333299</v>
      </c>
      <c r="AB2161" s="42"/>
      <c r="AC2161" s="42"/>
      <c r="AD2161" s="42"/>
      <c r="AE2161" s="42"/>
      <c r="AF2161" s="42"/>
      <c r="AG2161" s="42"/>
      <c r="AH2161" s="42"/>
      <c r="AI2161" s="42"/>
      <c r="AJ2161" s="42"/>
      <c r="AK2161" s="42"/>
      <c r="AL2161" s="42"/>
      <c r="AM2161" s="42"/>
      <c r="AN2161" s="42"/>
      <c r="AO2161" s="42"/>
      <c r="AP2161" s="42"/>
      <c r="AQ2161" s="42"/>
      <c r="AR2161" s="42"/>
      <c r="AS2161" s="42"/>
      <c r="AT2161" s="42"/>
      <c r="AU2161" s="42"/>
      <c r="AV2161" s="42"/>
    </row>
    <row r="2162" spans="3:48" x14ac:dyDescent="0.35">
      <c r="C2162" s="1">
        <v>42952.25</v>
      </c>
      <c r="D2162">
        <v>541</v>
      </c>
      <c r="E2162">
        <v>1</v>
      </c>
      <c r="F2162">
        <v>49</v>
      </c>
      <c r="G2162">
        <v>49</v>
      </c>
      <c r="H2162">
        <v>0</v>
      </c>
      <c r="I2162">
        <v>0</v>
      </c>
      <c r="J2162">
        <v>0</v>
      </c>
      <c r="K2162">
        <v>0</v>
      </c>
      <c r="L2162">
        <v>49</v>
      </c>
      <c r="M2162">
        <v>49</v>
      </c>
      <c r="N2162">
        <v>0.8</v>
      </c>
      <c r="O2162">
        <v>1</v>
      </c>
      <c r="P2162">
        <v>0.75911458333333304</v>
      </c>
      <c r="Q2162">
        <v>1</v>
      </c>
      <c r="R2162">
        <v>44</v>
      </c>
      <c r="S2162">
        <v>0</v>
      </c>
      <c r="T2162">
        <v>0</v>
      </c>
      <c r="U2162">
        <v>19</v>
      </c>
      <c r="V2162">
        <v>0</v>
      </c>
      <c r="W2162">
        <v>0.60729166666666701</v>
      </c>
      <c r="X2162" s="37">
        <v>0</v>
      </c>
      <c r="Y2162" s="37">
        <v>1</v>
      </c>
      <c r="Z2162" s="37">
        <v>1</v>
      </c>
      <c r="AA2162" s="37">
        <v>0.60729166666666701</v>
      </c>
      <c r="AB2162" s="42">
        <f t="shared" ref="AB2162" si="11317">AVERAGE(D2162:D2165)</f>
        <v>541</v>
      </c>
      <c r="AC2162" s="42">
        <f t="shared" ref="AC2162" si="11318">AVERAGEIF(M2162:M2165,"&lt;&gt;0",F2162:F2165)</f>
        <v>46.75</v>
      </c>
      <c r="AD2162" s="42">
        <f t="shared" ref="AD2162" si="11319">AVERAGEIF(M2162:M2165,"&lt;&gt;0",G2162:G2165)</f>
        <v>46.75</v>
      </c>
      <c r="AE2162" s="42">
        <f t="shared" ref="AE2162" si="11320">AVERAGEIF(M2162:M2165,"&lt;&gt;0",H2162:H2165)</f>
        <v>0</v>
      </c>
      <c r="AF2162" s="42">
        <f t="shared" ref="AF2162" si="11321">AVERAGEIF(M2162:M2165,"&lt;&gt;0",I2162:I2165)</f>
        <v>0.75</v>
      </c>
      <c r="AG2162" s="42">
        <f t="shared" ref="AG2162" si="11322">AVERAGEIF(M2162:M2165,"&lt;&gt;0",J2162:J2165)</f>
        <v>0</v>
      </c>
      <c r="AH2162" s="42">
        <f t="shared" ref="AH2162" si="11323">AVERAGEIF(M2162:M2165,"&lt;&gt;0",X2162:X2165)</f>
        <v>0</v>
      </c>
      <c r="AI2162" s="42">
        <f t="shared" ref="AI2162" si="11324">AVERAGEIF(M2162:M2165,"&lt;&gt;0",L2162:L2165)</f>
        <v>47.5</v>
      </c>
      <c r="AJ2162" s="42">
        <f t="shared" ref="AJ2162" si="11325">AVERAGEIF(M2162:M2165,"&lt;&gt;0",Y2162:Y2165)</f>
        <v>0.98185685685685697</v>
      </c>
      <c r="AK2162" s="42">
        <f t="shared" ref="AK2162" si="11326">AVERAGEIF(M2162:M2165,"&lt;&gt;0",N2162:N2165)</f>
        <v>0.80312499999999998</v>
      </c>
      <c r="AL2162" s="42">
        <f t="shared" ref="AL2162" si="11327">AVERAGEIF(M2162:M2165,"&lt;&gt;0",O2162:O2165)</f>
        <v>0.98185685685685697</v>
      </c>
      <c r="AM2162" s="42">
        <f t="shared" ref="AM2162" si="11328">AVERAGEIF(M2162:M2165,"&lt;&gt;0",P2162:P2165)</f>
        <v>0.76996694711538449</v>
      </c>
      <c r="AN2162" s="42">
        <f t="shared" ref="AN2162" si="11329">AVERAGEIF(M2162:M2165,"&lt;&gt;0",Q2162:Q2165)</f>
        <v>3</v>
      </c>
      <c r="AO2162" s="42">
        <f t="shared" ref="AO2162" si="11330">AVERAGEIF(M2162:M2165,"&lt;&gt;0",R2162:R2165)</f>
        <v>45.25</v>
      </c>
      <c r="AP2162" s="42">
        <f t="shared" ref="AP2162" si="11331">AVERAGEIF(M2162:M2165,"&lt;&gt;0",S2162:S2165)</f>
        <v>0</v>
      </c>
      <c r="AQ2162" s="42">
        <f t="shared" ref="AQ2162" si="11332">AVERAGEIF(M2162:M2165,"&lt;&gt;0",T2162:T2165)</f>
        <v>0</v>
      </c>
      <c r="AR2162" s="42">
        <f t="shared" ref="AR2162" si="11333">AVERAGEIF(M2162:M2165,"&lt;&gt;0",U2162:U2165)</f>
        <v>15</v>
      </c>
      <c r="AS2162" s="42">
        <f t="shared" ref="AS2162" si="11334">AVERAGEIF(M2162:M2165,"&lt;&gt;0",V2162:V2165)</f>
        <v>0</v>
      </c>
      <c r="AT2162" s="42">
        <f t="shared" ref="AT2162" si="11335">AVERAGEIF(M2162:M2165,"&lt;&gt;0",W2162:W2165)</f>
        <v>0.61119791666666679</v>
      </c>
      <c r="AU2162" s="42">
        <f t="shared" ref="AU2162" si="11336">AVERAGEIF(M2162:M2165,"&lt;&gt;0",Z2162:Z2165)</f>
        <v>0.98185685685685697</v>
      </c>
      <c r="AV2162" s="42">
        <f t="shared" ref="AV2162" si="11337">AVERAGEIF(M2162:M2165,"&lt;&gt;0",AA2162:AA2165)</f>
        <v>0.63385416666666683</v>
      </c>
    </row>
    <row r="2163" spans="3:48" x14ac:dyDescent="0.35">
      <c r="C2163" s="1" t="s">
        <v>27</v>
      </c>
      <c r="D2163">
        <v>541</v>
      </c>
      <c r="E2163">
        <v>2</v>
      </c>
      <c r="F2163">
        <v>53</v>
      </c>
      <c r="G2163">
        <v>53</v>
      </c>
      <c r="H2163">
        <v>0</v>
      </c>
      <c r="I2163">
        <v>0</v>
      </c>
      <c r="J2163">
        <v>0</v>
      </c>
      <c r="K2163">
        <v>0</v>
      </c>
      <c r="L2163">
        <v>54</v>
      </c>
      <c r="M2163">
        <v>53</v>
      </c>
      <c r="N2163">
        <v>0.8125</v>
      </c>
      <c r="O2163">
        <v>0.98148148148148195</v>
      </c>
      <c r="P2163">
        <v>0.85512820512820498</v>
      </c>
      <c r="Q2163">
        <v>4</v>
      </c>
      <c r="R2163">
        <v>45</v>
      </c>
      <c r="S2163">
        <v>0</v>
      </c>
      <c r="T2163">
        <v>0</v>
      </c>
      <c r="U2163">
        <v>19</v>
      </c>
      <c r="V2163">
        <v>0</v>
      </c>
      <c r="W2163">
        <v>0.69479166666666703</v>
      </c>
      <c r="X2163" s="37">
        <v>0</v>
      </c>
      <c r="Y2163" s="37">
        <v>0.98148148148148195</v>
      </c>
      <c r="Z2163" s="37">
        <v>0.98148148148148195</v>
      </c>
      <c r="AA2163" s="37">
        <v>0.72812500000000002</v>
      </c>
      <c r="AB2163" s="42"/>
      <c r="AC2163" s="42"/>
      <c r="AD2163" s="42"/>
      <c r="AE2163" s="42"/>
      <c r="AF2163" s="42"/>
      <c r="AG2163" s="42"/>
      <c r="AH2163" s="42"/>
      <c r="AI2163" s="42"/>
      <c r="AJ2163" s="42"/>
      <c r="AK2163" s="42"/>
      <c r="AL2163" s="42"/>
      <c r="AM2163" s="42"/>
      <c r="AN2163" s="42"/>
      <c r="AO2163" s="42"/>
      <c r="AP2163" s="42"/>
      <c r="AQ2163" s="42"/>
      <c r="AR2163" s="42"/>
      <c r="AS2163" s="42"/>
      <c r="AT2163" s="42"/>
      <c r="AU2163" s="42"/>
      <c r="AV2163" s="42"/>
    </row>
    <row r="2164" spans="3:48" x14ac:dyDescent="0.35">
      <c r="C2164" s="1" t="s">
        <v>28</v>
      </c>
      <c r="D2164">
        <v>541</v>
      </c>
      <c r="E2164">
        <v>3</v>
      </c>
      <c r="F2164">
        <v>35</v>
      </c>
      <c r="G2164">
        <v>35</v>
      </c>
      <c r="H2164">
        <v>0</v>
      </c>
      <c r="I2164">
        <v>3</v>
      </c>
      <c r="J2164">
        <v>0</v>
      </c>
      <c r="K2164">
        <v>0</v>
      </c>
      <c r="L2164">
        <v>37</v>
      </c>
      <c r="M2164">
        <v>35</v>
      </c>
      <c r="N2164">
        <v>0.6</v>
      </c>
      <c r="O2164">
        <v>0.94594594594594605</v>
      </c>
      <c r="P2164">
        <v>0.80729166666666696</v>
      </c>
      <c r="Q2164">
        <v>3</v>
      </c>
      <c r="R2164">
        <v>32</v>
      </c>
      <c r="S2164">
        <v>0</v>
      </c>
      <c r="T2164">
        <v>0</v>
      </c>
      <c r="U2164">
        <v>5</v>
      </c>
      <c r="V2164">
        <v>0</v>
      </c>
      <c r="W2164">
        <v>0.484375</v>
      </c>
      <c r="X2164" s="37">
        <v>0</v>
      </c>
      <c r="Y2164" s="37">
        <v>0.94594594594594605</v>
      </c>
      <c r="Z2164" s="37">
        <v>0.94594594594594605</v>
      </c>
      <c r="AA2164" s="37">
        <v>0.54166666666666696</v>
      </c>
      <c r="AB2164" s="42"/>
      <c r="AC2164" s="42"/>
      <c r="AD2164" s="42"/>
      <c r="AE2164" s="42"/>
      <c r="AF2164" s="42"/>
      <c r="AG2164" s="42"/>
      <c r="AH2164" s="42"/>
      <c r="AI2164" s="42"/>
      <c r="AJ2164" s="42"/>
      <c r="AK2164" s="42"/>
      <c r="AL2164" s="42"/>
      <c r="AM2164" s="42"/>
      <c r="AN2164" s="42"/>
      <c r="AO2164" s="42"/>
      <c r="AP2164" s="42"/>
      <c r="AQ2164" s="42"/>
      <c r="AR2164" s="42"/>
      <c r="AS2164" s="42"/>
      <c r="AT2164" s="42"/>
      <c r="AU2164" s="42"/>
      <c r="AV2164" s="42"/>
    </row>
    <row r="2165" spans="3:48" x14ac:dyDescent="0.35">
      <c r="C2165" s="1" t="s">
        <v>29</v>
      </c>
      <c r="D2165">
        <v>541</v>
      </c>
      <c r="E2165">
        <v>4</v>
      </c>
      <c r="F2165">
        <v>50</v>
      </c>
      <c r="G2165">
        <v>50</v>
      </c>
      <c r="H2165">
        <v>0</v>
      </c>
      <c r="I2165">
        <v>0</v>
      </c>
      <c r="J2165">
        <v>0</v>
      </c>
      <c r="K2165">
        <v>0</v>
      </c>
      <c r="L2165">
        <v>50</v>
      </c>
      <c r="M2165">
        <v>50</v>
      </c>
      <c r="N2165">
        <v>1</v>
      </c>
      <c r="O2165">
        <v>1</v>
      </c>
      <c r="P2165">
        <v>0.65833333333333299</v>
      </c>
      <c r="Q2165">
        <v>4</v>
      </c>
      <c r="R2165">
        <v>60</v>
      </c>
      <c r="S2165">
        <v>0</v>
      </c>
      <c r="T2165">
        <v>0</v>
      </c>
      <c r="U2165">
        <v>17</v>
      </c>
      <c r="V2165">
        <v>0</v>
      </c>
      <c r="W2165">
        <v>0.65833333333333299</v>
      </c>
      <c r="X2165" s="37">
        <v>0</v>
      </c>
      <c r="Y2165" s="37">
        <v>1</v>
      </c>
      <c r="Z2165" s="37">
        <v>1</v>
      </c>
      <c r="AA2165" s="37">
        <v>0.65833333333333299</v>
      </c>
      <c r="AB2165" s="42"/>
      <c r="AC2165" s="42"/>
      <c r="AD2165" s="42"/>
      <c r="AE2165" s="42"/>
      <c r="AF2165" s="42"/>
      <c r="AG2165" s="42"/>
      <c r="AH2165" s="42"/>
      <c r="AI2165" s="42"/>
      <c r="AJ2165" s="42"/>
      <c r="AK2165" s="42"/>
      <c r="AL2165" s="42"/>
      <c r="AM2165" s="42"/>
      <c r="AN2165" s="42"/>
      <c r="AO2165" s="42"/>
      <c r="AP2165" s="42"/>
      <c r="AQ2165" s="42"/>
      <c r="AR2165" s="42"/>
      <c r="AS2165" s="42"/>
      <c r="AT2165" s="42"/>
      <c r="AU2165" s="42"/>
      <c r="AV2165" s="42"/>
    </row>
    <row r="2166" spans="3:48" x14ac:dyDescent="0.35">
      <c r="C2166" s="1">
        <v>42952.25</v>
      </c>
      <c r="D2166">
        <v>542</v>
      </c>
      <c r="E2166">
        <v>1</v>
      </c>
      <c r="F2166">
        <v>49</v>
      </c>
      <c r="G2166">
        <v>49</v>
      </c>
      <c r="H2166">
        <v>0</v>
      </c>
      <c r="I2166">
        <v>0</v>
      </c>
      <c r="J2166">
        <v>0</v>
      </c>
      <c r="K2166">
        <v>0</v>
      </c>
      <c r="L2166">
        <v>49</v>
      </c>
      <c r="M2166">
        <v>49</v>
      </c>
      <c r="N2166">
        <v>0.92500000000000004</v>
      </c>
      <c r="O2166">
        <v>1</v>
      </c>
      <c r="P2166">
        <v>0.65653153153153199</v>
      </c>
      <c r="Q2166">
        <v>0</v>
      </c>
      <c r="R2166">
        <v>56</v>
      </c>
      <c r="S2166">
        <v>0</v>
      </c>
      <c r="T2166">
        <v>0</v>
      </c>
      <c r="U2166">
        <v>7</v>
      </c>
      <c r="V2166">
        <v>9</v>
      </c>
      <c r="W2166">
        <v>0.60729166666666701</v>
      </c>
      <c r="X2166" s="37">
        <v>0</v>
      </c>
      <c r="Y2166" s="37">
        <v>1</v>
      </c>
      <c r="Z2166" s="37">
        <v>1</v>
      </c>
      <c r="AA2166" s="37">
        <v>0.60729166666666701</v>
      </c>
      <c r="AB2166" s="42">
        <f t="shared" ref="AB2166" si="11338">AVERAGE(D2166:D2169)</f>
        <v>542</v>
      </c>
      <c r="AC2166" s="42">
        <f t="shared" ref="AC2166" si="11339">AVERAGEIF(M2166:M2169,"&lt;&gt;0",F2166:F2169)</f>
        <v>46.25</v>
      </c>
      <c r="AD2166" s="42">
        <f t="shared" ref="AD2166" si="11340">AVERAGEIF(M2166:M2169,"&lt;&gt;0",G2166:G2169)</f>
        <v>46.25</v>
      </c>
      <c r="AE2166" s="42">
        <f t="shared" ref="AE2166" si="11341">AVERAGEIF(M2166:M2169,"&lt;&gt;0",H2166:H2169)</f>
        <v>0</v>
      </c>
      <c r="AF2166" s="42">
        <f t="shared" ref="AF2166" si="11342">AVERAGEIF(M2166:M2169,"&lt;&gt;0",I2166:I2169)</f>
        <v>1.75</v>
      </c>
      <c r="AG2166" s="42">
        <f t="shared" ref="AG2166" si="11343">AVERAGEIF(M2166:M2169,"&lt;&gt;0",J2166:J2169)</f>
        <v>0</v>
      </c>
      <c r="AH2166" s="42">
        <f t="shared" ref="AH2166" si="11344">AVERAGEIF(M2166:M2169,"&lt;&gt;0",X2166:X2169)</f>
        <v>0</v>
      </c>
      <c r="AI2166" s="42">
        <f t="shared" ref="AI2166" si="11345">AVERAGEIF(M2166:M2169,"&lt;&gt;0",L2166:L2169)</f>
        <v>47.5</v>
      </c>
      <c r="AJ2166" s="42">
        <f t="shared" ref="AJ2166" si="11346">AVERAGEIF(M2166:M2169,"&lt;&gt;0",Y2166:Y2169)</f>
        <v>0.97472472472472482</v>
      </c>
      <c r="AK2166" s="42">
        <f t="shared" ref="AK2166" si="11347">AVERAGEIF(M2166:M2169,"&lt;&gt;0",N2166:N2169)</f>
        <v>0.90312499999999996</v>
      </c>
      <c r="AL2166" s="42">
        <f t="shared" ref="AL2166" si="11348">AVERAGEIF(M2166:M2169,"&lt;&gt;0",O2166:O2169)</f>
        <v>0.97472472472472482</v>
      </c>
      <c r="AM2166" s="42">
        <f t="shared" ref="AM2166" si="11349">AVERAGEIF(M2166:M2169,"&lt;&gt;0",P2166:P2169)</f>
        <v>0.66722647225774923</v>
      </c>
      <c r="AN2166" s="42">
        <f t="shared" ref="AN2166" si="11350">AVERAGEIF(M2166:M2169,"&lt;&gt;0",Q2166:Q2169)</f>
        <v>3.5</v>
      </c>
      <c r="AO2166" s="42">
        <f t="shared" ref="AO2166" si="11351">AVERAGEIF(M2166:M2169,"&lt;&gt;0",R2166:R2169)</f>
        <v>54.75</v>
      </c>
      <c r="AP2166" s="42">
        <f t="shared" ref="AP2166" si="11352">AVERAGEIF(M2166:M2169,"&lt;&gt;0",S2166:S2169)</f>
        <v>0</v>
      </c>
      <c r="AQ2166" s="42">
        <f t="shared" ref="AQ2166" si="11353">AVERAGEIF(M2166:M2169,"&lt;&gt;0",T2166:T2169)</f>
        <v>0</v>
      </c>
      <c r="AR2166" s="42">
        <f t="shared" ref="AR2166" si="11354">AVERAGEIF(M2166:M2169,"&lt;&gt;0",U2166:U2169)</f>
        <v>8.75</v>
      </c>
      <c r="AS2166" s="42">
        <f t="shared" ref="AS2166" si="11355">AVERAGEIF(M2166:M2169,"&lt;&gt;0",V2166:V2169)</f>
        <v>6.5</v>
      </c>
      <c r="AT2166" s="42">
        <f t="shared" ref="AT2166" si="11356">AVERAGEIF(M2166:M2169,"&lt;&gt;0",W2166:W2169)</f>
        <v>0.6020833333333333</v>
      </c>
      <c r="AU2166" s="42">
        <f t="shared" ref="AU2166" si="11357">AVERAGEIF(M2166:M2169,"&lt;&gt;0",Z2166:Z2169)</f>
        <v>0.97472472472472482</v>
      </c>
      <c r="AV2166" s="42">
        <f t="shared" ref="AV2166" si="11358">AVERAGEIF(M2166:M2169,"&lt;&gt;0",AA2166:AA2169)</f>
        <v>0.63385416666666683</v>
      </c>
    </row>
    <row r="2167" spans="3:48" x14ac:dyDescent="0.35">
      <c r="C2167" s="1" t="s">
        <v>27</v>
      </c>
      <c r="D2167">
        <v>542</v>
      </c>
      <c r="E2167">
        <v>2</v>
      </c>
      <c r="F2167">
        <v>50</v>
      </c>
      <c r="G2167">
        <v>50</v>
      </c>
      <c r="H2167">
        <v>0</v>
      </c>
      <c r="I2167">
        <v>4</v>
      </c>
      <c r="J2167">
        <v>0</v>
      </c>
      <c r="K2167">
        <v>0</v>
      </c>
      <c r="L2167">
        <v>54</v>
      </c>
      <c r="M2167">
        <v>50</v>
      </c>
      <c r="N2167">
        <v>0.97499999999999998</v>
      </c>
      <c r="O2167">
        <v>0.92592592592592604</v>
      </c>
      <c r="P2167">
        <v>0.64316239316239299</v>
      </c>
      <c r="Q2167">
        <v>5</v>
      </c>
      <c r="R2167">
        <v>60</v>
      </c>
      <c r="S2167">
        <v>0</v>
      </c>
      <c r="T2167">
        <v>0</v>
      </c>
      <c r="U2167">
        <v>12</v>
      </c>
      <c r="V2167">
        <v>5</v>
      </c>
      <c r="W2167">
        <v>0.62708333333333299</v>
      </c>
      <c r="X2167" s="37">
        <v>0</v>
      </c>
      <c r="Y2167" s="37">
        <v>0.92592592592592604</v>
      </c>
      <c r="Z2167" s="37">
        <v>0.92592592592592604</v>
      </c>
      <c r="AA2167" s="37">
        <v>0.72812500000000002</v>
      </c>
      <c r="AB2167" s="42"/>
      <c r="AC2167" s="42"/>
      <c r="AD2167" s="42"/>
      <c r="AE2167" s="42"/>
      <c r="AF2167" s="42"/>
      <c r="AG2167" s="42"/>
      <c r="AH2167" s="42"/>
      <c r="AI2167" s="42"/>
      <c r="AJ2167" s="42"/>
      <c r="AK2167" s="42"/>
      <c r="AL2167" s="42"/>
      <c r="AM2167" s="42"/>
      <c r="AN2167" s="42"/>
      <c r="AO2167" s="42"/>
      <c r="AP2167" s="42"/>
      <c r="AQ2167" s="42"/>
      <c r="AR2167" s="42"/>
      <c r="AS2167" s="42"/>
      <c r="AT2167" s="42"/>
      <c r="AU2167" s="42"/>
      <c r="AV2167" s="42"/>
    </row>
    <row r="2168" spans="3:48" x14ac:dyDescent="0.35">
      <c r="C2168" s="1" t="s">
        <v>28</v>
      </c>
      <c r="D2168">
        <v>542</v>
      </c>
      <c r="E2168">
        <v>3</v>
      </c>
      <c r="F2168">
        <v>36</v>
      </c>
      <c r="G2168">
        <v>36</v>
      </c>
      <c r="H2168">
        <v>0</v>
      </c>
      <c r="I2168">
        <v>3</v>
      </c>
      <c r="J2168">
        <v>0</v>
      </c>
      <c r="K2168">
        <v>0</v>
      </c>
      <c r="L2168">
        <v>37</v>
      </c>
      <c r="M2168">
        <v>36</v>
      </c>
      <c r="N2168">
        <v>0.76249999999999996</v>
      </c>
      <c r="O2168">
        <v>0.97297297297297303</v>
      </c>
      <c r="P2168">
        <v>0.67622950819672101</v>
      </c>
      <c r="Q2168">
        <v>4</v>
      </c>
      <c r="R2168">
        <v>47</v>
      </c>
      <c r="S2168">
        <v>0</v>
      </c>
      <c r="T2168">
        <v>0</v>
      </c>
      <c r="U2168">
        <v>6</v>
      </c>
      <c r="V2168">
        <v>5</v>
      </c>
      <c r="W2168">
        <v>0.515625</v>
      </c>
      <c r="X2168" s="37">
        <v>0</v>
      </c>
      <c r="Y2168" s="37">
        <v>0.97297297297297303</v>
      </c>
      <c r="Z2168" s="37">
        <v>0.97297297297297303</v>
      </c>
      <c r="AA2168" s="37">
        <v>0.54166666666666696</v>
      </c>
      <c r="AB2168" s="42"/>
      <c r="AC2168" s="42"/>
      <c r="AD2168" s="42"/>
      <c r="AE2168" s="42"/>
      <c r="AF2168" s="42"/>
      <c r="AG2168" s="42"/>
      <c r="AH2168" s="42"/>
      <c r="AI2168" s="42"/>
      <c r="AJ2168" s="42"/>
      <c r="AK2168" s="42"/>
      <c r="AL2168" s="42"/>
      <c r="AM2168" s="42"/>
      <c r="AN2168" s="42"/>
      <c r="AO2168" s="42"/>
      <c r="AP2168" s="42"/>
      <c r="AQ2168" s="42"/>
      <c r="AR2168" s="42"/>
      <c r="AS2168" s="42"/>
      <c r="AT2168" s="42"/>
      <c r="AU2168" s="42"/>
      <c r="AV2168" s="42"/>
    </row>
    <row r="2169" spans="3:48" x14ac:dyDescent="0.35">
      <c r="C2169" s="1" t="s">
        <v>29</v>
      </c>
      <c r="D2169">
        <v>542</v>
      </c>
      <c r="E2169">
        <v>4</v>
      </c>
      <c r="F2169">
        <v>50</v>
      </c>
      <c r="G2169">
        <v>50</v>
      </c>
      <c r="H2169">
        <v>0</v>
      </c>
      <c r="I2169">
        <v>0</v>
      </c>
      <c r="J2169">
        <v>0</v>
      </c>
      <c r="K2169">
        <v>0</v>
      </c>
      <c r="L2169">
        <v>50</v>
      </c>
      <c r="M2169">
        <v>50</v>
      </c>
      <c r="N2169">
        <v>0.95</v>
      </c>
      <c r="O2169">
        <v>1</v>
      </c>
      <c r="P2169">
        <v>0.69298245614035103</v>
      </c>
      <c r="Q2169">
        <v>5</v>
      </c>
      <c r="R2169">
        <v>56</v>
      </c>
      <c r="S2169">
        <v>0</v>
      </c>
      <c r="T2169">
        <v>0</v>
      </c>
      <c r="U2169">
        <v>10</v>
      </c>
      <c r="V2169">
        <v>7</v>
      </c>
      <c r="W2169">
        <v>0.65833333333333299</v>
      </c>
      <c r="X2169" s="37">
        <v>0</v>
      </c>
      <c r="Y2169" s="37">
        <v>1</v>
      </c>
      <c r="Z2169" s="37">
        <v>1</v>
      </c>
      <c r="AA2169" s="37">
        <v>0.65833333333333299</v>
      </c>
      <c r="AB2169" s="42"/>
      <c r="AC2169" s="42"/>
      <c r="AD2169" s="42"/>
      <c r="AE2169" s="42"/>
      <c r="AF2169" s="42"/>
      <c r="AG2169" s="42"/>
      <c r="AH2169" s="42"/>
      <c r="AI2169" s="42"/>
      <c r="AJ2169" s="42"/>
      <c r="AK2169" s="42"/>
      <c r="AL2169" s="42"/>
      <c r="AM2169" s="42"/>
      <c r="AN2169" s="42"/>
      <c r="AO2169" s="42"/>
      <c r="AP2169" s="42"/>
      <c r="AQ2169" s="42"/>
      <c r="AR2169" s="42"/>
      <c r="AS2169" s="42"/>
      <c r="AT2169" s="42"/>
      <c r="AU2169" s="42"/>
      <c r="AV2169" s="42"/>
    </row>
    <row r="2170" spans="3:48" x14ac:dyDescent="0.35">
      <c r="C2170" s="1">
        <v>42952.25</v>
      </c>
      <c r="D2170">
        <v>543</v>
      </c>
      <c r="E2170">
        <v>1</v>
      </c>
      <c r="F2170">
        <v>67</v>
      </c>
      <c r="G2170">
        <v>67</v>
      </c>
      <c r="H2170">
        <v>1</v>
      </c>
      <c r="I2170">
        <v>0</v>
      </c>
      <c r="J2170">
        <v>27</v>
      </c>
      <c r="K2170">
        <v>18</v>
      </c>
      <c r="L2170">
        <v>49</v>
      </c>
      <c r="M2170">
        <v>49</v>
      </c>
      <c r="N2170">
        <v>0.9375</v>
      </c>
      <c r="O2170">
        <v>0.88157894736842102</v>
      </c>
      <c r="P2170">
        <v>0.83777777777777795</v>
      </c>
      <c r="Q2170">
        <v>4</v>
      </c>
      <c r="R2170">
        <v>55</v>
      </c>
      <c r="S2170">
        <v>0</v>
      </c>
      <c r="T2170">
        <v>0</v>
      </c>
      <c r="U2170">
        <v>17</v>
      </c>
      <c r="V2170">
        <v>0</v>
      </c>
      <c r="W2170">
        <v>0.78541666666666698</v>
      </c>
      <c r="X2170" s="37">
        <v>0.23684210526315799</v>
      </c>
      <c r="Y2170" s="37">
        <v>0.64473684210526305</v>
      </c>
      <c r="Z2170" s="37">
        <v>0.88157894736842102</v>
      </c>
      <c r="AA2170" s="37">
        <v>0.60729166666666701</v>
      </c>
      <c r="AB2170" s="42">
        <f t="shared" ref="AB2170" si="11359">AVERAGE(D2170:D2173)</f>
        <v>543</v>
      </c>
      <c r="AC2170" s="42">
        <f t="shared" ref="AC2170" si="11360">AVERAGEIF(M2170:M2173,"&lt;&gt;0",F2170:F2173)</f>
        <v>61.75</v>
      </c>
      <c r="AD2170" s="42">
        <f t="shared" ref="AD2170" si="11361">AVERAGEIF(M2170:M2173,"&lt;&gt;0",G2170:G2173)</f>
        <v>61.75</v>
      </c>
      <c r="AE2170" s="42">
        <f t="shared" ref="AE2170" si="11362">AVERAGEIF(M2170:M2173,"&lt;&gt;0",H2170:H2173)</f>
        <v>1.5</v>
      </c>
      <c r="AF2170" s="42">
        <f t="shared" ref="AF2170" si="11363">AVERAGEIF(M2170:M2173,"&lt;&gt;0",I2170:I2173)</f>
        <v>1</v>
      </c>
      <c r="AG2170" s="42">
        <f t="shared" ref="AG2170" si="11364">AVERAGEIF(M2170:M2173,"&lt;&gt;0",J2170:J2173)</f>
        <v>22</v>
      </c>
      <c r="AH2170" s="42">
        <f t="shared" ref="AH2170" si="11365">AVERAGEIF(M2170:M2173,"&lt;&gt;0",X2170:X2173)</f>
        <v>0.2154275830309485</v>
      </c>
      <c r="AI2170" s="42">
        <f t="shared" ref="AI2170" si="11366">AVERAGEIF(M2170:M2173,"&lt;&gt;0",L2170:L2173)</f>
        <v>47.5</v>
      </c>
      <c r="AJ2170" s="42">
        <f t="shared" ref="AJ2170" si="11367">AVERAGEIF(M2170:M2173,"&lt;&gt;0",Y2170:Y2173)</f>
        <v>0.67475684388073276</v>
      </c>
      <c r="AK2170" s="42">
        <f t="shared" ref="AK2170" si="11368">AVERAGEIF(M2170:M2173,"&lt;&gt;0",N2170:N2173)</f>
        <v>0.953125</v>
      </c>
      <c r="AL2170" s="42">
        <f t="shared" ref="AL2170" si="11369">AVERAGEIF(M2170:M2173,"&lt;&gt;0",O2170:O2173)</f>
        <v>0.89018442691168131</v>
      </c>
      <c r="AM2170" s="42">
        <f t="shared" ref="AM2170" si="11370">AVERAGEIF(M2170:M2173,"&lt;&gt;0",P2170:P2173)</f>
        <v>0.8176636871715155</v>
      </c>
      <c r="AN2170" s="42">
        <f t="shared" ref="AN2170" si="11371">AVERAGEIF(M2170:M2173,"&lt;&gt;0",Q2170:Q2173)</f>
        <v>3.75</v>
      </c>
      <c r="AO2170" s="42">
        <f t="shared" ref="AO2170" si="11372">AVERAGEIF(M2170:M2173,"&lt;&gt;0",R2170:R2173)</f>
        <v>56.5</v>
      </c>
      <c r="AP2170" s="42">
        <f t="shared" ref="AP2170" si="11373">AVERAGEIF(M2170:M2173,"&lt;&gt;0",S2170:S2173)</f>
        <v>0</v>
      </c>
      <c r="AQ2170" s="42">
        <f t="shared" ref="AQ2170" si="11374">AVERAGEIF(M2170:M2173,"&lt;&gt;0",T2170:T2173)</f>
        <v>0</v>
      </c>
      <c r="AR2170" s="42">
        <f t="shared" ref="AR2170" si="11375">AVERAGEIF(M2170:M2173,"&lt;&gt;0",U2170:U2173)</f>
        <v>16.75</v>
      </c>
      <c r="AS2170" s="42">
        <f t="shared" ref="AS2170" si="11376">AVERAGEIF(M2170:M2173,"&lt;&gt;0",V2170:V2173)</f>
        <v>0</v>
      </c>
      <c r="AT2170" s="42">
        <f t="shared" ref="AT2170" si="11377">AVERAGEIF(M2170:M2173,"&lt;&gt;0",W2170:W2173)</f>
        <v>0.77942708333333321</v>
      </c>
      <c r="AU2170" s="42">
        <f t="shared" ref="AU2170" si="11378">AVERAGEIF(M2170:M2173,"&lt;&gt;0",Z2170:Z2173)</f>
        <v>0.89018442691168131</v>
      </c>
      <c r="AV2170" s="42">
        <f t="shared" ref="AV2170" si="11379">AVERAGEIF(M2170:M2173,"&lt;&gt;0",AA2170:AA2173)</f>
        <v>0.63385416666666683</v>
      </c>
    </row>
    <row r="2171" spans="3:48" x14ac:dyDescent="0.35">
      <c r="C2171" s="1" t="s">
        <v>27</v>
      </c>
      <c r="D2171">
        <v>543</v>
      </c>
      <c r="E2171">
        <v>2</v>
      </c>
      <c r="F2171">
        <v>60</v>
      </c>
      <c r="G2171">
        <v>60</v>
      </c>
      <c r="H2171">
        <v>0</v>
      </c>
      <c r="I2171">
        <v>4</v>
      </c>
      <c r="J2171">
        <v>18</v>
      </c>
      <c r="K2171">
        <v>8</v>
      </c>
      <c r="L2171">
        <v>54</v>
      </c>
      <c r="M2171">
        <v>52</v>
      </c>
      <c r="N2171">
        <v>0.9375</v>
      </c>
      <c r="O2171">
        <v>0.83333333333333304</v>
      </c>
      <c r="P2171">
        <v>0.79</v>
      </c>
      <c r="Q2171">
        <v>3</v>
      </c>
      <c r="R2171">
        <v>55</v>
      </c>
      <c r="S2171">
        <v>0</v>
      </c>
      <c r="T2171">
        <v>0</v>
      </c>
      <c r="U2171">
        <v>17</v>
      </c>
      <c r="V2171">
        <v>0</v>
      </c>
      <c r="W2171">
        <v>0.74062499999999998</v>
      </c>
      <c r="X2171" s="37">
        <v>0.11111111111111099</v>
      </c>
      <c r="Y2171" s="37">
        <v>0.72222222222222199</v>
      </c>
      <c r="Z2171" s="37">
        <v>0.83333333333333304</v>
      </c>
      <c r="AA2171" s="37">
        <v>0.72812500000000002</v>
      </c>
      <c r="AB2171" s="42"/>
      <c r="AC2171" s="42"/>
      <c r="AD2171" s="42"/>
      <c r="AE2171" s="42"/>
      <c r="AF2171" s="42"/>
      <c r="AG2171" s="42"/>
      <c r="AH2171" s="42"/>
      <c r="AI2171" s="42"/>
      <c r="AJ2171" s="42"/>
      <c r="AK2171" s="42"/>
      <c r="AL2171" s="42"/>
      <c r="AM2171" s="42"/>
      <c r="AN2171" s="42"/>
      <c r="AO2171" s="42"/>
      <c r="AP2171" s="42"/>
      <c r="AQ2171" s="42"/>
      <c r="AR2171" s="42"/>
      <c r="AS2171" s="42"/>
      <c r="AT2171" s="42"/>
      <c r="AU2171" s="42"/>
      <c r="AV2171" s="42"/>
    </row>
    <row r="2172" spans="3:48" x14ac:dyDescent="0.35">
      <c r="C2172" s="1" t="s">
        <v>28</v>
      </c>
      <c r="D2172">
        <v>543</v>
      </c>
      <c r="E2172">
        <v>3</v>
      </c>
      <c r="F2172">
        <v>57</v>
      </c>
      <c r="G2172">
        <v>57</v>
      </c>
      <c r="H2172">
        <v>0</v>
      </c>
      <c r="I2172">
        <v>0</v>
      </c>
      <c r="J2172">
        <v>25</v>
      </c>
      <c r="K2172">
        <v>20</v>
      </c>
      <c r="L2172">
        <v>37</v>
      </c>
      <c r="M2172">
        <v>37</v>
      </c>
      <c r="N2172">
        <v>0.95</v>
      </c>
      <c r="O2172">
        <v>0.91935483870967705</v>
      </c>
      <c r="P2172">
        <v>0.81798245614035103</v>
      </c>
      <c r="Q2172">
        <v>2</v>
      </c>
      <c r="R2172">
        <v>56</v>
      </c>
      <c r="S2172">
        <v>0</v>
      </c>
      <c r="T2172">
        <v>0</v>
      </c>
      <c r="U2172">
        <v>16</v>
      </c>
      <c r="V2172">
        <v>0</v>
      </c>
      <c r="W2172">
        <v>0.77708333333333302</v>
      </c>
      <c r="X2172" s="37">
        <v>0.32258064516128998</v>
      </c>
      <c r="Y2172" s="37">
        <v>0.59677419354838701</v>
      </c>
      <c r="Z2172" s="37">
        <v>0.91935483870967705</v>
      </c>
      <c r="AA2172" s="37">
        <v>0.54166666666666696</v>
      </c>
      <c r="AB2172" s="42"/>
      <c r="AC2172" s="42"/>
      <c r="AD2172" s="42"/>
      <c r="AE2172" s="42"/>
      <c r="AF2172" s="42"/>
      <c r="AG2172" s="42"/>
      <c r="AH2172" s="42"/>
      <c r="AI2172" s="42"/>
      <c r="AJ2172" s="42"/>
      <c r="AK2172" s="42"/>
      <c r="AL2172" s="42"/>
      <c r="AM2172" s="42"/>
      <c r="AN2172" s="42"/>
      <c r="AO2172" s="42"/>
      <c r="AP2172" s="42"/>
      <c r="AQ2172" s="42"/>
      <c r="AR2172" s="42"/>
      <c r="AS2172" s="42"/>
      <c r="AT2172" s="42"/>
      <c r="AU2172" s="42"/>
      <c r="AV2172" s="42"/>
    </row>
    <row r="2173" spans="3:48" x14ac:dyDescent="0.35">
      <c r="C2173" s="1" t="s">
        <v>29</v>
      </c>
      <c r="D2173">
        <v>543</v>
      </c>
      <c r="E2173">
        <v>4</v>
      </c>
      <c r="F2173">
        <v>63</v>
      </c>
      <c r="G2173">
        <v>63</v>
      </c>
      <c r="H2173">
        <v>5</v>
      </c>
      <c r="I2173">
        <v>0</v>
      </c>
      <c r="J2173">
        <v>18</v>
      </c>
      <c r="K2173">
        <v>13</v>
      </c>
      <c r="L2173">
        <v>50</v>
      </c>
      <c r="M2173">
        <v>50</v>
      </c>
      <c r="N2173">
        <v>0.98750000000000004</v>
      </c>
      <c r="O2173">
        <v>0.92647058823529405</v>
      </c>
      <c r="P2173">
        <v>0.82489451476793296</v>
      </c>
      <c r="Q2173">
        <v>6</v>
      </c>
      <c r="R2173">
        <v>60</v>
      </c>
      <c r="S2173">
        <v>0</v>
      </c>
      <c r="T2173">
        <v>0</v>
      </c>
      <c r="U2173">
        <v>17</v>
      </c>
      <c r="V2173">
        <v>0</v>
      </c>
      <c r="W2173">
        <v>0.81458333333333299</v>
      </c>
      <c r="X2173" s="37">
        <v>0.191176470588235</v>
      </c>
      <c r="Y2173" s="37">
        <v>0.73529411764705899</v>
      </c>
      <c r="Z2173" s="37">
        <v>0.92647058823529405</v>
      </c>
      <c r="AA2173" s="37">
        <v>0.65833333333333299</v>
      </c>
      <c r="AB2173" s="42"/>
      <c r="AC2173" s="42"/>
      <c r="AD2173" s="42"/>
      <c r="AE2173" s="42"/>
      <c r="AF2173" s="42"/>
      <c r="AG2173" s="42"/>
      <c r="AH2173" s="42"/>
      <c r="AI2173" s="42"/>
      <c r="AJ2173" s="42"/>
      <c r="AK2173" s="42"/>
      <c r="AL2173" s="42"/>
      <c r="AM2173" s="42"/>
      <c r="AN2173" s="42"/>
      <c r="AO2173" s="42"/>
      <c r="AP2173" s="42"/>
      <c r="AQ2173" s="42"/>
      <c r="AR2173" s="42"/>
      <c r="AS2173" s="42"/>
      <c r="AT2173" s="42"/>
      <c r="AU2173" s="42"/>
      <c r="AV2173" s="42"/>
    </row>
    <row r="2174" spans="3:48" x14ac:dyDescent="0.35">
      <c r="C2174" s="1">
        <v>42952.25</v>
      </c>
      <c r="D2174">
        <v>544</v>
      </c>
      <c r="E2174">
        <v>1</v>
      </c>
      <c r="F2174">
        <v>50</v>
      </c>
      <c r="G2174">
        <v>50</v>
      </c>
      <c r="H2174">
        <v>7</v>
      </c>
      <c r="I2174">
        <v>30</v>
      </c>
      <c r="J2174">
        <v>27</v>
      </c>
      <c r="K2174">
        <v>15</v>
      </c>
      <c r="L2174">
        <v>49</v>
      </c>
      <c r="M2174">
        <v>35</v>
      </c>
      <c r="N2174">
        <v>0.95</v>
      </c>
      <c r="O2174">
        <v>0.65789473684210498</v>
      </c>
      <c r="P2174">
        <v>0.46929824561403499</v>
      </c>
      <c r="Q2174">
        <v>10</v>
      </c>
      <c r="R2174">
        <v>56</v>
      </c>
      <c r="S2174">
        <v>0</v>
      </c>
      <c r="T2174">
        <v>0</v>
      </c>
      <c r="U2174">
        <v>8</v>
      </c>
      <c r="V2174">
        <v>10</v>
      </c>
      <c r="W2174">
        <v>0.44583333333333303</v>
      </c>
      <c r="X2174" s="37">
        <v>0.197368421052632</v>
      </c>
      <c r="Y2174" s="37">
        <v>0.46052631578947401</v>
      </c>
      <c r="Z2174" s="37">
        <v>0.65789473684210498</v>
      </c>
      <c r="AA2174" s="37">
        <v>0.60729166666666701</v>
      </c>
      <c r="AB2174" s="42">
        <f t="shared" ref="AB2174" si="11380">AVERAGE(D2174:D2177)</f>
        <v>544</v>
      </c>
      <c r="AC2174" s="42">
        <f t="shared" ref="AC2174" si="11381">AVERAGEIF(M2174:M2177,"&lt;&gt;0",F2174:F2177)</f>
        <v>39.25</v>
      </c>
      <c r="AD2174" s="42">
        <f t="shared" ref="AD2174" si="11382">AVERAGEIF(M2174:M2177,"&lt;&gt;0",G2174:G2177)</f>
        <v>39.25</v>
      </c>
      <c r="AE2174" s="42">
        <f t="shared" ref="AE2174" si="11383">AVERAGEIF(M2174:M2177,"&lt;&gt;0",H2174:H2177)</f>
        <v>3.25</v>
      </c>
      <c r="AF2174" s="42">
        <f t="shared" ref="AF2174" si="11384">AVERAGEIF(M2174:M2177,"&lt;&gt;0",I2174:I2177)</f>
        <v>36.75</v>
      </c>
      <c r="AG2174" s="42">
        <f t="shared" ref="AG2174" si="11385">AVERAGEIF(M2174:M2177,"&lt;&gt;0",J2174:J2177)</f>
        <v>22</v>
      </c>
      <c r="AH2174" s="42">
        <f t="shared" ref="AH2174" si="11386">AVERAGEIF(M2174:M2177,"&lt;&gt;0",X2174:X2177)</f>
        <v>0.17042844302406876</v>
      </c>
      <c r="AI2174" s="42">
        <f t="shared" ref="AI2174" si="11387">AVERAGEIF(M2174:M2177,"&lt;&gt;0",L2174:L2177)</f>
        <v>47.5</v>
      </c>
      <c r="AJ2174" s="42">
        <f t="shared" ref="AJ2174" si="11388">AVERAGEIF(M2174:M2177,"&lt;&gt;0",Y2174:Y2177)</f>
        <v>0.40445268373336896</v>
      </c>
      <c r="AK2174" s="42">
        <f t="shared" ref="AK2174" si="11389">AVERAGEIF(M2174:M2177,"&lt;&gt;0",N2174:N2177)</f>
        <v>0.75</v>
      </c>
      <c r="AL2174" s="42">
        <f t="shared" ref="AL2174" si="11390">AVERAGEIF(M2174:M2177,"&lt;&gt;0",O2174:O2177)</f>
        <v>0.57488112675743741</v>
      </c>
      <c r="AM2174" s="42">
        <f t="shared" ref="AM2174" si="11391">AVERAGEIF(M2174:M2177,"&lt;&gt;0",P2174:P2177)</f>
        <v>0.4703786119711042</v>
      </c>
      <c r="AN2174" s="42">
        <f t="shared" ref="AN2174" si="11392">AVERAGEIF(M2174:M2177,"&lt;&gt;0",Q2174:Q2177)</f>
        <v>4.25</v>
      </c>
      <c r="AO2174" s="42">
        <f t="shared" ref="AO2174" si="11393">AVERAGEIF(M2174:M2177,"&lt;&gt;0",R2174:R2177)</f>
        <v>40.75</v>
      </c>
      <c r="AP2174" s="42">
        <f t="shared" ref="AP2174" si="11394">AVERAGEIF(M2174:M2177,"&lt;&gt;0",S2174:S2177)</f>
        <v>0</v>
      </c>
      <c r="AQ2174" s="42">
        <f t="shared" ref="AQ2174" si="11395">AVERAGEIF(M2174:M2177,"&lt;&gt;0",T2174:T2177)</f>
        <v>0</v>
      </c>
      <c r="AR2174" s="42">
        <f t="shared" ref="AR2174" si="11396">AVERAGEIF(M2174:M2177,"&lt;&gt;0",U2174:U2177)</f>
        <v>6.5</v>
      </c>
      <c r="AS2174" s="42">
        <f t="shared" ref="AS2174" si="11397">AVERAGEIF(M2174:M2177,"&lt;&gt;0",V2174:V2177)</f>
        <v>6.5</v>
      </c>
      <c r="AT2174" s="42">
        <f t="shared" ref="AT2174" si="11398">AVERAGEIF(M2174:M2177,"&lt;&gt;0",W2174:W2177)</f>
        <v>0.42317708333333348</v>
      </c>
      <c r="AU2174" s="42">
        <f t="shared" ref="AU2174" si="11399">AVERAGEIF(M2174:M2177,"&lt;&gt;0",Z2174:Z2177)</f>
        <v>0.57488112675743741</v>
      </c>
      <c r="AV2174" s="42">
        <f t="shared" ref="AV2174" si="11400">AVERAGEIF(M2174:M2177,"&lt;&gt;0",AA2174:AA2177)</f>
        <v>0.63385416666666683</v>
      </c>
    </row>
    <row r="2175" spans="3:48" x14ac:dyDescent="0.35">
      <c r="C2175" s="1" t="s">
        <v>27</v>
      </c>
      <c r="D2175">
        <v>544</v>
      </c>
      <c r="E2175">
        <v>2</v>
      </c>
      <c r="F2175">
        <v>2</v>
      </c>
      <c r="G2175">
        <v>2</v>
      </c>
      <c r="H2175">
        <v>0</v>
      </c>
      <c r="I2175">
        <v>90</v>
      </c>
      <c r="J2175">
        <v>18</v>
      </c>
      <c r="K2175">
        <v>0</v>
      </c>
      <c r="L2175">
        <v>54</v>
      </c>
      <c r="M2175">
        <v>2</v>
      </c>
      <c r="N2175">
        <v>0.25</v>
      </c>
      <c r="O2175">
        <v>2.7777777777777801E-2</v>
      </c>
      <c r="P2175">
        <v>4.1666666666666699E-2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1.0416666666666701E-2</v>
      </c>
      <c r="X2175" s="37">
        <v>0</v>
      </c>
      <c r="Y2175" s="37">
        <v>2.7777777777777801E-2</v>
      </c>
      <c r="Z2175" s="37">
        <v>2.7777777777777801E-2</v>
      </c>
      <c r="AA2175" s="37">
        <v>0.72812500000000002</v>
      </c>
      <c r="AB2175" s="42"/>
      <c r="AC2175" s="42"/>
      <c r="AD2175" s="42"/>
      <c r="AE2175" s="42"/>
      <c r="AF2175" s="42"/>
      <c r="AG2175" s="42"/>
      <c r="AH2175" s="42"/>
      <c r="AI2175" s="42"/>
      <c r="AJ2175" s="42"/>
      <c r="AK2175" s="42"/>
      <c r="AL2175" s="42"/>
      <c r="AM2175" s="42"/>
      <c r="AN2175" s="42"/>
      <c r="AO2175" s="42"/>
      <c r="AP2175" s="42"/>
      <c r="AQ2175" s="42"/>
      <c r="AR2175" s="42"/>
      <c r="AS2175" s="42"/>
      <c r="AT2175" s="42"/>
      <c r="AU2175" s="42"/>
      <c r="AV2175" s="42"/>
    </row>
    <row r="2176" spans="3:48" x14ac:dyDescent="0.35">
      <c r="C2176" s="1" t="s">
        <v>28</v>
      </c>
      <c r="D2176">
        <v>544</v>
      </c>
      <c r="E2176">
        <v>3</v>
      </c>
      <c r="F2176">
        <v>49</v>
      </c>
      <c r="G2176">
        <v>49</v>
      </c>
      <c r="H2176">
        <v>6</v>
      </c>
      <c r="I2176">
        <v>20</v>
      </c>
      <c r="J2176">
        <v>25</v>
      </c>
      <c r="K2176">
        <v>20</v>
      </c>
      <c r="L2176">
        <v>37</v>
      </c>
      <c r="M2176">
        <v>29</v>
      </c>
      <c r="N2176">
        <v>0.85</v>
      </c>
      <c r="O2176">
        <v>0.79032258064516103</v>
      </c>
      <c r="P2176">
        <v>0.65563725490196101</v>
      </c>
      <c r="Q2176">
        <v>2</v>
      </c>
      <c r="R2176">
        <v>51</v>
      </c>
      <c r="S2176">
        <v>0</v>
      </c>
      <c r="T2176">
        <v>0</v>
      </c>
      <c r="U2176">
        <v>7</v>
      </c>
      <c r="V2176">
        <v>8</v>
      </c>
      <c r="W2176">
        <v>0.55729166666666696</v>
      </c>
      <c r="X2176" s="37">
        <v>0.32258064516128998</v>
      </c>
      <c r="Y2176" s="37">
        <v>0.467741935483871</v>
      </c>
      <c r="Z2176" s="37">
        <v>0.79032258064516103</v>
      </c>
      <c r="AA2176" s="37">
        <v>0.54166666666666696</v>
      </c>
      <c r="AB2176" s="42"/>
      <c r="AC2176" s="42"/>
      <c r="AD2176" s="42"/>
      <c r="AE2176" s="42"/>
      <c r="AF2176" s="42"/>
      <c r="AG2176" s="42"/>
      <c r="AH2176" s="42"/>
      <c r="AI2176" s="42"/>
      <c r="AJ2176" s="42"/>
      <c r="AK2176" s="42"/>
      <c r="AL2176" s="42"/>
      <c r="AM2176" s="42"/>
      <c r="AN2176" s="42"/>
      <c r="AO2176" s="42"/>
      <c r="AP2176" s="42"/>
      <c r="AQ2176" s="42"/>
      <c r="AR2176" s="42"/>
      <c r="AS2176" s="42"/>
      <c r="AT2176" s="42"/>
      <c r="AU2176" s="42"/>
      <c r="AV2176" s="42"/>
    </row>
    <row r="2177" spans="3:48" x14ac:dyDescent="0.35">
      <c r="C2177" s="1" t="s">
        <v>29</v>
      </c>
      <c r="D2177">
        <v>544</v>
      </c>
      <c r="E2177">
        <v>4</v>
      </c>
      <c r="F2177">
        <v>56</v>
      </c>
      <c r="G2177">
        <v>56</v>
      </c>
      <c r="H2177">
        <v>0</v>
      </c>
      <c r="I2177">
        <v>7</v>
      </c>
      <c r="J2177">
        <v>18</v>
      </c>
      <c r="K2177">
        <v>11</v>
      </c>
      <c r="L2177">
        <v>50</v>
      </c>
      <c r="M2177">
        <v>45</v>
      </c>
      <c r="N2177">
        <v>0.95</v>
      </c>
      <c r="O2177">
        <v>0.82352941176470595</v>
      </c>
      <c r="P2177">
        <v>0.71491228070175405</v>
      </c>
      <c r="Q2177">
        <v>5</v>
      </c>
      <c r="R2177">
        <v>56</v>
      </c>
      <c r="S2177">
        <v>0</v>
      </c>
      <c r="T2177">
        <v>0</v>
      </c>
      <c r="U2177">
        <v>11</v>
      </c>
      <c r="V2177">
        <v>8</v>
      </c>
      <c r="W2177">
        <v>0.67916666666666703</v>
      </c>
      <c r="X2177" s="37">
        <v>0.161764705882353</v>
      </c>
      <c r="Y2177" s="37">
        <v>0.66176470588235303</v>
      </c>
      <c r="Z2177" s="37">
        <v>0.82352941176470595</v>
      </c>
      <c r="AA2177" s="37">
        <v>0.65833333333333299</v>
      </c>
      <c r="AB2177" s="42"/>
      <c r="AC2177" s="42"/>
      <c r="AD2177" s="42"/>
      <c r="AE2177" s="42"/>
      <c r="AF2177" s="42"/>
      <c r="AG2177" s="42"/>
      <c r="AH2177" s="42"/>
      <c r="AI2177" s="42"/>
      <c r="AJ2177" s="42"/>
      <c r="AK2177" s="42"/>
      <c r="AL2177" s="42"/>
      <c r="AM2177" s="42"/>
      <c r="AN2177" s="42"/>
      <c r="AO2177" s="42"/>
      <c r="AP2177" s="42"/>
      <c r="AQ2177" s="42"/>
      <c r="AR2177" s="42"/>
      <c r="AS2177" s="42"/>
      <c r="AT2177" s="42"/>
      <c r="AU2177" s="42"/>
      <c r="AV2177" s="42"/>
    </row>
    <row r="2178" spans="3:48" x14ac:dyDescent="0.35">
      <c r="C2178" s="1">
        <v>42952.25</v>
      </c>
      <c r="D2178">
        <v>545</v>
      </c>
      <c r="E2178">
        <v>1</v>
      </c>
      <c r="F2178">
        <v>44</v>
      </c>
      <c r="G2178">
        <v>32</v>
      </c>
      <c r="H2178">
        <v>1</v>
      </c>
      <c r="I2178">
        <v>6</v>
      </c>
      <c r="J2178">
        <v>0</v>
      </c>
      <c r="K2178">
        <v>0</v>
      </c>
      <c r="L2178">
        <v>49</v>
      </c>
      <c r="M2178">
        <v>44</v>
      </c>
      <c r="N2178">
        <v>0.67500000000000004</v>
      </c>
      <c r="O2178">
        <v>0.89795918367346905</v>
      </c>
      <c r="P2178">
        <v>0.76543209876543195</v>
      </c>
      <c r="Q2178">
        <v>0</v>
      </c>
      <c r="R2178">
        <v>18</v>
      </c>
      <c r="S2178">
        <v>0</v>
      </c>
      <c r="T2178">
        <v>0</v>
      </c>
      <c r="U2178">
        <v>0</v>
      </c>
      <c r="V2178">
        <v>0</v>
      </c>
      <c r="W2178">
        <v>0.51666666666666705</v>
      </c>
      <c r="X2178" s="37">
        <v>0</v>
      </c>
      <c r="Y2178" s="37">
        <v>0.89795918367346905</v>
      </c>
      <c r="Z2178" s="37">
        <v>0.89795918367346905</v>
      </c>
      <c r="AA2178" s="37">
        <v>0.60729166666666701</v>
      </c>
      <c r="AB2178" s="42">
        <f t="shared" ref="AB2178" si="11401">AVERAGE(D2178:D2181)</f>
        <v>545</v>
      </c>
      <c r="AC2178" s="42">
        <f t="shared" ref="AC2178" si="11402">AVERAGEIF(M2178:M2181,"&lt;&gt;0",F2178:F2181)</f>
        <v>42.25</v>
      </c>
      <c r="AD2178" s="42">
        <f t="shared" ref="AD2178" si="11403">AVERAGEIF(M2178:M2181,"&lt;&gt;0",G2178:G2181)</f>
        <v>30.25</v>
      </c>
      <c r="AE2178" s="42">
        <f t="shared" ref="AE2178" si="11404">AVERAGEIF(M2178:M2181,"&lt;&gt;0",H2178:H2181)</f>
        <v>0.5</v>
      </c>
      <c r="AF2178" s="42">
        <f t="shared" ref="AF2178" si="11405">AVERAGEIF(M2178:M2181,"&lt;&gt;0",I2178:I2181)</f>
        <v>6.25</v>
      </c>
      <c r="AG2178" s="42">
        <f t="shared" ref="AG2178" si="11406">AVERAGEIF(M2178:M2181,"&lt;&gt;0",J2178:J2181)</f>
        <v>0</v>
      </c>
      <c r="AH2178" s="42">
        <f t="shared" ref="AH2178" si="11407">AVERAGEIF(M2178:M2181,"&lt;&gt;0",X2178:X2181)</f>
        <v>0</v>
      </c>
      <c r="AI2178" s="42">
        <f t="shared" ref="AI2178" si="11408">AVERAGEIF(M2178:M2181,"&lt;&gt;0",L2178:L2181)</f>
        <v>47.5</v>
      </c>
      <c r="AJ2178" s="42">
        <f t="shared" ref="AJ2178" si="11409">AVERAGEIF(M2178:M2181,"&lt;&gt;0",Y2178:Y2181)</f>
        <v>0.89181211824068951</v>
      </c>
      <c r="AK2178" s="42">
        <f t="shared" ref="AK2178" si="11410">AVERAGEIF(M2178:M2181,"&lt;&gt;0",N2178:N2181)</f>
        <v>0.68125000000000002</v>
      </c>
      <c r="AL2178" s="42">
        <f t="shared" ref="AL2178" si="11411">AVERAGEIF(M2178:M2181,"&lt;&gt;0",O2178:O2181)</f>
        <v>0.89181211824068951</v>
      </c>
      <c r="AM2178" s="42">
        <f t="shared" ref="AM2178" si="11412">AVERAGEIF(M2178:M2181,"&lt;&gt;0",P2178:P2181)</f>
        <v>0.77630876360761392</v>
      </c>
      <c r="AN2178" s="42">
        <f t="shared" ref="AN2178" si="11413">AVERAGEIF(M2178:M2181,"&lt;&gt;0",Q2178:Q2181)</f>
        <v>0</v>
      </c>
      <c r="AO2178" s="42">
        <f t="shared" ref="AO2178" si="11414">AVERAGEIF(M2178:M2181,"&lt;&gt;0",R2178:R2181)</f>
        <v>17.5</v>
      </c>
      <c r="AP2178" s="42">
        <f t="shared" ref="AP2178" si="11415">AVERAGEIF(M2178:M2181,"&lt;&gt;0",S2178:S2181)</f>
        <v>0</v>
      </c>
      <c r="AQ2178" s="42">
        <f t="shared" ref="AQ2178" si="11416">AVERAGEIF(M2178:M2181,"&lt;&gt;0",T2178:T2181)</f>
        <v>0</v>
      </c>
      <c r="AR2178" s="42">
        <f t="shared" ref="AR2178" si="11417">AVERAGEIF(M2178:M2181,"&lt;&gt;0",U2178:U2181)</f>
        <v>0</v>
      </c>
      <c r="AS2178" s="42">
        <f t="shared" ref="AS2178" si="11418">AVERAGEIF(M2178:M2181,"&lt;&gt;0",V2178:V2181)</f>
        <v>0</v>
      </c>
      <c r="AT2178" s="42">
        <f t="shared" ref="AT2178" si="11419">AVERAGEIF(M2178:M2181,"&lt;&gt;0",W2178:W2181)</f>
        <v>0.52942708333333321</v>
      </c>
      <c r="AU2178" s="42">
        <f t="shared" ref="AU2178" si="11420">AVERAGEIF(M2178:M2181,"&lt;&gt;0",Z2178:Z2181)</f>
        <v>0.89181211824068951</v>
      </c>
      <c r="AV2178" s="42">
        <f t="shared" ref="AV2178" si="11421">AVERAGEIF(M2178:M2181,"&lt;&gt;0",AA2178:AA2181)</f>
        <v>0.63385416666666683</v>
      </c>
    </row>
    <row r="2179" spans="3:48" x14ac:dyDescent="0.35">
      <c r="C2179" s="1" t="s">
        <v>27</v>
      </c>
      <c r="D2179">
        <v>545</v>
      </c>
      <c r="E2179">
        <v>2</v>
      </c>
      <c r="F2179">
        <v>47</v>
      </c>
      <c r="G2179">
        <v>37</v>
      </c>
      <c r="H2179">
        <v>1</v>
      </c>
      <c r="I2179">
        <v>14</v>
      </c>
      <c r="J2179">
        <v>0</v>
      </c>
      <c r="K2179">
        <v>0</v>
      </c>
      <c r="L2179">
        <v>54</v>
      </c>
      <c r="M2179">
        <v>47</v>
      </c>
      <c r="N2179">
        <v>0.7</v>
      </c>
      <c r="O2179">
        <v>0.87037037037037002</v>
      </c>
      <c r="P2179">
        <v>0.83928571428571397</v>
      </c>
      <c r="Q2179">
        <v>0</v>
      </c>
      <c r="R2179">
        <v>18</v>
      </c>
      <c r="S2179">
        <v>0</v>
      </c>
      <c r="T2179">
        <v>0</v>
      </c>
      <c r="U2179">
        <v>0</v>
      </c>
      <c r="V2179">
        <v>0</v>
      </c>
      <c r="W2179">
        <v>0.58750000000000002</v>
      </c>
      <c r="X2179" s="37">
        <v>0</v>
      </c>
      <c r="Y2179" s="37">
        <v>0.87037037037037002</v>
      </c>
      <c r="Z2179" s="37">
        <v>0.87037037037037002</v>
      </c>
      <c r="AA2179" s="37">
        <v>0.72812500000000002</v>
      </c>
      <c r="AB2179" s="42"/>
      <c r="AC2179" s="42"/>
      <c r="AD2179" s="42"/>
      <c r="AE2179" s="42"/>
      <c r="AF2179" s="42"/>
      <c r="AG2179" s="42"/>
      <c r="AH2179" s="42"/>
      <c r="AI2179" s="42"/>
      <c r="AJ2179" s="42"/>
      <c r="AK2179" s="42"/>
      <c r="AL2179" s="42"/>
      <c r="AM2179" s="42"/>
      <c r="AN2179" s="42"/>
      <c r="AO2179" s="42"/>
      <c r="AP2179" s="42"/>
      <c r="AQ2179" s="42"/>
      <c r="AR2179" s="42"/>
      <c r="AS2179" s="42"/>
      <c r="AT2179" s="42"/>
      <c r="AU2179" s="42"/>
      <c r="AV2179" s="42"/>
    </row>
    <row r="2180" spans="3:48" x14ac:dyDescent="0.35">
      <c r="C2180" s="1" t="s">
        <v>28</v>
      </c>
      <c r="D2180">
        <v>545</v>
      </c>
      <c r="E2180">
        <v>3</v>
      </c>
      <c r="F2180">
        <v>34</v>
      </c>
      <c r="G2180">
        <v>22</v>
      </c>
      <c r="H2180">
        <v>0</v>
      </c>
      <c r="I2180">
        <v>2</v>
      </c>
      <c r="J2180">
        <v>0</v>
      </c>
      <c r="K2180">
        <v>0</v>
      </c>
      <c r="L2180">
        <v>37</v>
      </c>
      <c r="M2180">
        <v>34</v>
      </c>
      <c r="N2180">
        <v>0.625</v>
      </c>
      <c r="O2180">
        <v>0.91891891891891897</v>
      </c>
      <c r="P2180">
        <v>0.74333333333333296</v>
      </c>
      <c r="Q2180">
        <v>0</v>
      </c>
      <c r="R2180">
        <v>15</v>
      </c>
      <c r="S2180">
        <v>0</v>
      </c>
      <c r="T2180">
        <v>0</v>
      </c>
      <c r="U2180">
        <v>0</v>
      </c>
      <c r="V2180">
        <v>0</v>
      </c>
      <c r="W2180">
        <v>0.46458333333333302</v>
      </c>
      <c r="X2180" s="37">
        <v>0</v>
      </c>
      <c r="Y2180" s="37">
        <v>0.91891891891891897</v>
      </c>
      <c r="Z2180" s="37">
        <v>0.91891891891891897</v>
      </c>
      <c r="AA2180" s="37">
        <v>0.54166666666666696</v>
      </c>
      <c r="AB2180" s="42"/>
      <c r="AC2180" s="42"/>
      <c r="AD2180" s="42"/>
      <c r="AE2180" s="42"/>
      <c r="AF2180" s="42"/>
      <c r="AG2180" s="42"/>
      <c r="AH2180" s="42"/>
      <c r="AI2180" s="42"/>
      <c r="AJ2180" s="42"/>
      <c r="AK2180" s="42"/>
      <c r="AL2180" s="42"/>
      <c r="AM2180" s="42"/>
      <c r="AN2180" s="42"/>
      <c r="AO2180" s="42"/>
      <c r="AP2180" s="42"/>
      <c r="AQ2180" s="42"/>
      <c r="AR2180" s="42"/>
      <c r="AS2180" s="42"/>
      <c r="AT2180" s="42"/>
      <c r="AU2180" s="42"/>
      <c r="AV2180" s="42"/>
    </row>
    <row r="2181" spans="3:48" x14ac:dyDescent="0.35">
      <c r="C2181" s="1" t="s">
        <v>29</v>
      </c>
      <c r="D2181">
        <v>545</v>
      </c>
      <c r="E2181">
        <v>4</v>
      </c>
      <c r="F2181">
        <v>44</v>
      </c>
      <c r="G2181">
        <v>30</v>
      </c>
      <c r="H2181">
        <v>0</v>
      </c>
      <c r="I2181">
        <v>3</v>
      </c>
      <c r="J2181">
        <v>0</v>
      </c>
      <c r="K2181">
        <v>0</v>
      </c>
      <c r="L2181">
        <v>50</v>
      </c>
      <c r="M2181">
        <v>44</v>
      </c>
      <c r="N2181">
        <v>0.72499999999999998</v>
      </c>
      <c r="O2181">
        <v>0.88</v>
      </c>
      <c r="P2181">
        <v>0.75718390804597702</v>
      </c>
      <c r="Q2181">
        <v>0</v>
      </c>
      <c r="R2181">
        <v>19</v>
      </c>
      <c r="S2181">
        <v>0</v>
      </c>
      <c r="T2181">
        <v>0</v>
      </c>
      <c r="U2181">
        <v>0</v>
      </c>
      <c r="V2181">
        <v>0</v>
      </c>
      <c r="W2181">
        <v>0.54895833333333299</v>
      </c>
      <c r="X2181" s="37">
        <v>0</v>
      </c>
      <c r="Y2181" s="37">
        <v>0.88</v>
      </c>
      <c r="Z2181" s="37">
        <v>0.88</v>
      </c>
      <c r="AA2181" s="37">
        <v>0.65833333333333299</v>
      </c>
      <c r="AB2181" s="42"/>
      <c r="AC2181" s="42"/>
      <c r="AD2181" s="42"/>
      <c r="AE2181" s="42"/>
      <c r="AF2181" s="42"/>
      <c r="AG2181" s="42"/>
      <c r="AH2181" s="42"/>
      <c r="AI2181" s="42"/>
      <c r="AJ2181" s="42"/>
      <c r="AK2181" s="42"/>
      <c r="AL2181" s="42"/>
      <c r="AM2181" s="42"/>
      <c r="AN2181" s="42"/>
      <c r="AO2181" s="42"/>
      <c r="AP2181" s="42"/>
      <c r="AQ2181" s="42"/>
      <c r="AR2181" s="42"/>
      <c r="AS2181" s="42"/>
      <c r="AT2181" s="42"/>
      <c r="AU2181" s="42"/>
      <c r="AV2181" s="42"/>
    </row>
    <row r="2182" spans="3:48" x14ac:dyDescent="0.35">
      <c r="C2182" s="1">
        <v>42952.25</v>
      </c>
      <c r="D2182">
        <v>546</v>
      </c>
      <c r="E2182">
        <v>1</v>
      </c>
      <c r="F2182">
        <v>49</v>
      </c>
      <c r="G2182">
        <v>39</v>
      </c>
      <c r="H2182">
        <v>0</v>
      </c>
      <c r="I2182">
        <v>0</v>
      </c>
      <c r="J2182">
        <v>0</v>
      </c>
      <c r="K2182">
        <v>0</v>
      </c>
      <c r="L2182">
        <v>49</v>
      </c>
      <c r="M2182">
        <v>49</v>
      </c>
      <c r="N2182">
        <v>0.92500000000000004</v>
      </c>
      <c r="O2182">
        <v>1</v>
      </c>
      <c r="P2182">
        <v>0.65653153153153199</v>
      </c>
      <c r="Q2182">
        <v>0</v>
      </c>
      <c r="R2182">
        <v>28</v>
      </c>
      <c r="S2182">
        <v>0</v>
      </c>
      <c r="T2182">
        <v>0</v>
      </c>
      <c r="U2182">
        <v>0</v>
      </c>
      <c r="V2182">
        <v>0</v>
      </c>
      <c r="W2182">
        <v>0.60729166666666701</v>
      </c>
      <c r="X2182" s="37">
        <v>0</v>
      </c>
      <c r="Y2182" s="37">
        <v>1</v>
      </c>
      <c r="Z2182" s="37">
        <v>1</v>
      </c>
      <c r="AA2182" s="37">
        <v>0.60729166666666701</v>
      </c>
      <c r="AB2182" s="42">
        <f t="shared" ref="AB2182" si="11422">AVERAGE(D2182:D2185)</f>
        <v>546</v>
      </c>
      <c r="AC2182" s="42">
        <f t="shared" ref="AC2182" si="11423">AVERAGEIF(M2182:M2185,"&lt;&gt;0",F2182:F2185)</f>
        <v>38</v>
      </c>
      <c r="AD2182" s="42">
        <f t="shared" ref="AD2182" si="11424">AVERAGEIF(M2182:M2185,"&lt;&gt;0",G2182:G2185)</f>
        <v>28.75</v>
      </c>
      <c r="AE2182" s="42">
        <f t="shared" ref="AE2182" si="11425">AVERAGEIF(M2182:M2185,"&lt;&gt;0",H2182:H2185)</f>
        <v>0.25</v>
      </c>
      <c r="AF2182" s="42">
        <f t="shared" ref="AF2182" si="11426">AVERAGEIF(M2182:M2185,"&lt;&gt;0",I2182:I2185)</f>
        <v>13.25</v>
      </c>
      <c r="AG2182" s="42">
        <f t="shared" ref="AG2182" si="11427">AVERAGEIF(M2182:M2185,"&lt;&gt;0",J2182:J2185)</f>
        <v>0</v>
      </c>
      <c r="AH2182" s="42">
        <f t="shared" ref="AH2182" si="11428">AVERAGEIF(M2182:M2185,"&lt;&gt;0",X2182:X2185)</f>
        <v>0</v>
      </c>
      <c r="AI2182" s="42">
        <f t="shared" ref="AI2182" si="11429">AVERAGEIF(M2182:M2185,"&lt;&gt;0",L2182:L2185)</f>
        <v>47.5</v>
      </c>
      <c r="AJ2182" s="42">
        <f t="shared" ref="AJ2182" si="11430">AVERAGEIF(M2182:M2185,"&lt;&gt;0",Y2182:Y2185)</f>
        <v>0.82157657657657646</v>
      </c>
      <c r="AK2182" s="42">
        <f t="shared" ref="AK2182" si="11431">AVERAGEIF(M2182:M2185,"&lt;&gt;0",N2182:N2185)</f>
        <v>0.75624999999999998</v>
      </c>
      <c r="AL2182" s="42">
        <f t="shared" ref="AL2182" si="11432">AVERAGEIF(M2182:M2185,"&lt;&gt;0",O2182:O2185)</f>
        <v>0.82157657657657646</v>
      </c>
      <c r="AM2182" s="42">
        <f t="shared" ref="AM2182" si="11433">AVERAGEIF(M2182:M2185,"&lt;&gt;0",P2182:P2185)</f>
        <v>0.70198521131425551</v>
      </c>
      <c r="AN2182" s="42">
        <f t="shared" ref="AN2182" si="11434">AVERAGEIF(M2182:M2185,"&lt;&gt;0",Q2182:Q2185)</f>
        <v>0</v>
      </c>
      <c r="AO2182" s="42">
        <f t="shared" ref="AO2182" si="11435">AVERAGEIF(M2182:M2185,"&lt;&gt;0",R2182:R2185)</f>
        <v>21.25</v>
      </c>
      <c r="AP2182" s="42">
        <f t="shared" ref="AP2182" si="11436">AVERAGEIF(M2182:M2185,"&lt;&gt;0",S2182:S2185)</f>
        <v>0</v>
      </c>
      <c r="AQ2182" s="42">
        <f t="shared" ref="AQ2182" si="11437">AVERAGEIF(M2182:M2185,"&lt;&gt;0",T2182:T2185)</f>
        <v>0</v>
      </c>
      <c r="AR2182" s="42">
        <f t="shared" ref="AR2182" si="11438">AVERAGEIF(M2182:M2185,"&lt;&gt;0",U2182:U2185)</f>
        <v>0</v>
      </c>
      <c r="AS2182" s="42">
        <f t="shared" ref="AS2182" si="11439">AVERAGEIF(M2182:M2185,"&lt;&gt;0",V2182:V2185)</f>
        <v>0</v>
      </c>
      <c r="AT2182" s="42">
        <f t="shared" ref="AT2182" si="11440">AVERAGEIF(M2182:M2185,"&lt;&gt;0",W2182:W2185)</f>
        <v>0.49973958333333351</v>
      </c>
      <c r="AU2182" s="42">
        <f t="shared" ref="AU2182" si="11441">AVERAGEIF(M2182:M2185,"&lt;&gt;0",Z2182:Z2185)</f>
        <v>0.82157657657657646</v>
      </c>
      <c r="AV2182" s="42">
        <f t="shared" ref="AV2182" si="11442">AVERAGEIF(M2182:M2185,"&lt;&gt;0",AA2182:AA2185)</f>
        <v>0.63385416666666683</v>
      </c>
    </row>
    <row r="2183" spans="3:48" x14ac:dyDescent="0.35">
      <c r="C2183" s="1" t="s">
        <v>27</v>
      </c>
      <c r="D2183">
        <v>546</v>
      </c>
      <c r="E2183">
        <v>2</v>
      </c>
      <c r="F2183">
        <v>18</v>
      </c>
      <c r="G2183">
        <v>1</v>
      </c>
      <c r="H2183">
        <v>1</v>
      </c>
      <c r="I2183">
        <v>50</v>
      </c>
      <c r="J2183">
        <v>0</v>
      </c>
      <c r="K2183">
        <v>0</v>
      </c>
      <c r="L2183">
        <v>54</v>
      </c>
      <c r="M2183">
        <v>18</v>
      </c>
      <c r="N2183">
        <v>0.25</v>
      </c>
      <c r="O2183">
        <v>0.33333333333333298</v>
      </c>
      <c r="P2183">
        <v>0.89166666666666705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0.22291666666666701</v>
      </c>
      <c r="X2183" s="37">
        <v>0</v>
      </c>
      <c r="Y2183" s="37">
        <v>0.33333333333333298</v>
      </c>
      <c r="Z2183" s="37">
        <v>0.33333333333333298</v>
      </c>
      <c r="AA2183" s="37">
        <v>0.72812500000000002</v>
      </c>
      <c r="AB2183" s="42"/>
      <c r="AC2183" s="42"/>
      <c r="AD2183" s="42"/>
      <c r="AE2183" s="42"/>
      <c r="AF2183" s="42"/>
      <c r="AG2183" s="42"/>
      <c r="AH2183" s="42"/>
      <c r="AI2183" s="42"/>
      <c r="AJ2183" s="42"/>
      <c r="AK2183" s="42"/>
      <c r="AL2183" s="42"/>
      <c r="AM2183" s="42"/>
      <c r="AN2183" s="42"/>
      <c r="AO2183" s="42"/>
      <c r="AP2183" s="42"/>
      <c r="AQ2183" s="42"/>
      <c r="AR2183" s="42"/>
      <c r="AS2183" s="42"/>
      <c r="AT2183" s="42"/>
      <c r="AU2183" s="42"/>
      <c r="AV2183" s="42"/>
    </row>
    <row r="2184" spans="3:48" x14ac:dyDescent="0.35">
      <c r="C2184" s="1" t="s">
        <v>28</v>
      </c>
      <c r="D2184">
        <v>546</v>
      </c>
      <c r="E2184">
        <v>3</v>
      </c>
      <c r="F2184">
        <v>36</v>
      </c>
      <c r="G2184">
        <v>31</v>
      </c>
      <c r="H2184">
        <v>0</v>
      </c>
      <c r="I2184">
        <v>2</v>
      </c>
      <c r="J2184">
        <v>0</v>
      </c>
      <c r="K2184">
        <v>0</v>
      </c>
      <c r="L2184">
        <v>37</v>
      </c>
      <c r="M2184">
        <v>36</v>
      </c>
      <c r="N2184">
        <v>0.85</v>
      </c>
      <c r="O2184">
        <v>0.97297297297297303</v>
      </c>
      <c r="P2184">
        <v>0.60661764705882304</v>
      </c>
      <c r="Q2184">
        <v>0</v>
      </c>
      <c r="R2184">
        <v>27</v>
      </c>
      <c r="S2184">
        <v>0</v>
      </c>
      <c r="T2184">
        <v>0</v>
      </c>
      <c r="U2184">
        <v>0</v>
      </c>
      <c r="V2184">
        <v>0</v>
      </c>
      <c r="W2184">
        <v>0.515625</v>
      </c>
      <c r="X2184" s="37">
        <v>0</v>
      </c>
      <c r="Y2184" s="37">
        <v>0.97297297297297303</v>
      </c>
      <c r="Z2184" s="37">
        <v>0.97297297297297303</v>
      </c>
      <c r="AA2184" s="37">
        <v>0.54166666666666696</v>
      </c>
      <c r="AB2184" s="42"/>
      <c r="AC2184" s="42"/>
      <c r="AD2184" s="42"/>
      <c r="AE2184" s="42"/>
      <c r="AF2184" s="42"/>
      <c r="AG2184" s="42"/>
      <c r="AH2184" s="42"/>
      <c r="AI2184" s="42"/>
      <c r="AJ2184" s="42"/>
      <c r="AK2184" s="42"/>
      <c r="AL2184" s="42"/>
      <c r="AM2184" s="42"/>
      <c r="AN2184" s="42"/>
      <c r="AO2184" s="42"/>
      <c r="AP2184" s="42"/>
      <c r="AQ2184" s="42"/>
      <c r="AR2184" s="42"/>
      <c r="AS2184" s="42"/>
      <c r="AT2184" s="42"/>
      <c r="AU2184" s="42"/>
      <c r="AV2184" s="42"/>
    </row>
    <row r="2185" spans="3:48" x14ac:dyDescent="0.35">
      <c r="C2185" s="1" t="s">
        <v>29</v>
      </c>
      <c r="D2185">
        <v>546</v>
      </c>
      <c r="E2185">
        <v>4</v>
      </c>
      <c r="F2185">
        <v>49</v>
      </c>
      <c r="G2185">
        <v>44</v>
      </c>
      <c r="H2185">
        <v>0</v>
      </c>
      <c r="I2185">
        <v>1</v>
      </c>
      <c r="J2185">
        <v>0</v>
      </c>
      <c r="K2185">
        <v>0</v>
      </c>
      <c r="L2185">
        <v>50</v>
      </c>
      <c r="M2185">
        <v>49</v>
      </c>
      <c r="N2185">
        <v>1</v>
      </c>
      <c r="O2185">
        <v>0.98</v>
      </c>
      <c r="P2185">
        <v>0.65312499999999996</v>
      </c>
      <c r="Q2185">
        <v>0</v>
      </c>
      <c r="R2185">
        <v>30</v>
      </c>
      <c r="S2185">
        <v>0</v>
      </c>
      <c r="T2185">
        <v>0</v>
      </c>
      <c r="U2185">
        <v>0</v>
      </c>
      <c r="V2185">
        <v>0</v>
      </c>
      <c r="W2185">
        <v>0.65312499999999996</v>
      </c>
      <c r="X2185" s="37">
        <v>0</v>
      </c>
      <c r="Y2185" s="37">
        <v>0.98</v>
      </c>
      <c r="Z2185" s="37">
        <v>0.98</v>
      </c>
      <c r="AA2185" s="37">
        <v>0.65833333333333299</v>
      </c>
      <c r="AB2185" s="42"/>
      <c r="AC2185" s="42"/>
      <c r="AD2185" s="42"/>
      <c r="AE2185" s="42"/>
      <c r="AF2185" s="42"/>
      <c r="AG2185" s="42"/>
      <c r="AH2185" s="42"/>
      <c r="AI2185" s="42"/>
      <c r="AJ2185" s="42"/>
      <c r="AK2185" s="42"/>
      <c r="AL2185" s="42"/>
      <c r="AM2185" s="42"/>
      <c r="AN2185" s="42"/>
      <c r="AO2185" s="42"/>
      <c r="AP2185" s="42"/>
      <c r="AQ2185" s="42"/>
      <c r="AR2185" s="42"/>
      <c r="AS2185" s="42"/>
      <c r="AT2185" s="42"/>
      <c r="AU2185" s="42"/>
      <c r="AV2185" s="42"/>
    </row>
    <row r="2186" spans="3:48" x14ac:dyDescent="0.35">
      <c r="C2186" s="1">
        <v>42952.25</v>
      </c>
      <c r="D2186">
        <v>547</v>
      </c>
      <c r="E2186">
        <v>1</v>
      </c>
      <c r="F2186">
        <v>60</v>
      </c>
      <c r="G2186">
        <v>47</v>
      </c>
      <c r="H2186">
        <v>0</v>
      </c>
      <c r="I2186">
        <v>4</v>
      </c>
      <c r="J2186">
        <v>27</v>
      </c>
      <c r="K2186">
        <v>13</v>
      </c>
      <c r="L2186">
        <v>49</v>
      </c>
      <c r="M2186">
        <v>47</v>
      </c>
      <c r="N2186">
        <v>0.8</v>
      </c>
      <c r="O2186">
        <v>0.78947368421052599</v>
      </c>
      <c r="P2186">
        <v>0.82291666666666696</v>
      </c>
      <c r="Q2186">
        <v>0</v>
      </c>
      <c r="R2186">
        <v>23</v>
      </c>
      <c r="S2186">
        <v>0</v>
      </c>
      <c r="T2186">
        <v>0</v>
      </c>
      <c r="U2186">
        <v>0</v>
      </c>
      <c r="V2186">
        <v>0</v>
      </c>
      <c r="W2186">
        <v>0.65833333333333299</v>
      </c>
      <c r="X2186" s="37">
        <v>0.17105263157894701</v>
      </c>
      <c r="Y2186" s="37">
        <v>0.61842105263157898</v>
      </c>
      <c r="Z2186" s="37">
        <v>0.78947368421052599</v>
      </c>
      <c r="AA2186" s="37">
        <v>0.60729166666666701</v>
      </c>
      <c r="AB2186" s="42">
        <f t="shared" ref="AB2186" si="11443">AVERAGE(D2186:D2189)</f>
        <v>547</v>
      </c>
      <c r="AC2186" s="42">
        <f t="shared" ref="AC2186" si="11444">AVERAGEIF(M2186:M2189,"&lt;&gt;0",F2186:F2189)</f>
        <v>54.5</v>
      </c>
      <c r="AD2186" s="42">
        <f t="shared" ref="AD2186" si="11445">AVERAGEIF(M2186:M2189,"&lt;&gt;0",G2186:G2189)</f>
        <v>44</v>
      </c>
      <c r="AE2186" s="42">
        <f t="shared" ref="AE2186" si="11446">AVERAGEIF(M2186:M2189,"&lt;&gt;0",H2186:H2189)</f>
        <v>1.25</v>
      </c>
      <c r="AF2186" s="42">
        <f t="shared" ref="AF2186" si="11447">AVERAGEIF(M2186:M2189,"&lt;&gt;0",I2186:I2189)</f>
        <v>4.25</v>
      </c>
      <c r="AG2186" s="42">
        <f t="shared" ref="AG2186" si="11448">AVERAGEIF(M2186:M2189,"&lt;&gt;0",J2186:J2189)</f>
        <v>22</v>
      </c>
      <c r="AH2186" s="42">
        <f t="shared" ref="AH2186" si="11449">AVERAGEIF(M2186:M2189,"&lt;&gt;0",X2186:X2189)</f>
        <v>0.15272784269338724</v>
      </c>
      <c r="AI2186" s="42">
        <f t="shared" ref="AI2186" si="11450">AVERAGEIF(M2186:M2189,"&lt;&gt;0",L2186:L2189)</f>
        <v>47.5</v>
      </c>
      <c r="AJ2186" s="42">
        <f t="shared" ref="AJ2186" si="11451">AVERAGEIF(M2186:M2189,"&lt;&gt;0",Y2186:Y2189)</f>
        <v>0.63167014825171752</v>
      </c>
      <c r="AK2186" s="42">
        <f t="shared" ref="AK2186" si="11452">AVERAGEIF(M2186:M2189,"&lt;&gt;0",N2186:N2189)</f>
        <v>0.8</v>
      </c>
      <c r="AL2186" s="42">
        <f t="shared" ref="AL2186" si="11453">AVERAGEIF(M2186:M2189,"&lt;&gt;0",O2186:O2189)</f>
        <v>0.78439799094510476</v>
      </c>
      <c r="AM2186" s="42">
        <f t="shared" ref="AM2186" si="11454">AVERAGEIF(M2186:M2189,"&lt;&gt;0",P2186:P2189)</f>
        <v>0.80420217002684069</v>
      </c>
      <c r="AN2186" s="42">
        <f t="shared" ref="AN2186" si="11455">AVERAGEIF(M2186:M2189,"&lt;&gt;0",Q2186:Q2189)</f>
        <v>0</v>
      </c>
      <c r="AO2186" s="42">
        <f t="shared" ref="AO2186" si="11456">AVERAGEIF(M2186:M2189,"&lt;&gt;0",R2186:R2189)</f>
        <v>22.25</v>
      </c>
      <c r="AP2186" s="42">
        <f t="shared" ref="AP2186" si="11457">AVERAGEIF(M2186:M2189,"&lt;&gt;0",S2186:S2189)</f>
        <v>0</v>
      </c>
      <c r="AQ2186" s="42">
        <f t="shared" ref="AQ2186" si="11458">AVERAGEIF(M2186:M2189,"&lt;&gt;0",T2186:T2189)</f>
        <v>0</v>
      </c>
      <c r="AR2186" s="42">
        <f t="shared" ref="AR2186" si="11459">AVERAGEIF(M2186:M2189,"&lt;&gt;0",U2186:U2189)</f>
        <v>0</v>
      </c>
      <c r="AS2186" s="42">
        <f t="shared" ref="AS2186" si="11460">AVERAGEIF(M2186:M2189,"&lt;&gt;0",V2186:V2189)</f>
        <v>0</v>
      </c>
      <c r="AT2186" s="42">
        <f t="shared" ref="AT2186" si="11461">AVERAGEIF(M2186:M2189,"&lt;&gt;0",W2186:W2189)</f>
        <v>0.64270833333333344</v>
      </c>
      <c r="AU2186" s="42">
        <f t="shared" ref="AU2186" si="11462">AVERAGEIF(M2186:M2189,"&lt;&gt;0",Z2186:Z2189)</f>
        <v>0.78439799094510476</v>
      </c>
      <c r="AV2186" s="42">
        <f t="shared" ref="AV2186" si="11463">AVERAGEIF(M2186:M2189,"&lt;&gt;0",AA2186:AA2189)</f>
        <v>0.63385416666666683</v>
      </c>
    </row>
    <row r="2187" spans="3:48" x14ac:dyDescent="0.35">
      <c r="C2187" s="1" t="s">
        <v>27</v>
      </c>
      <c r="D2187">
        <v>547</v>
      </c>
      <c r="E2187">
        <v>2</v>
      </c>
      <c r="F2187">
        <v>57</v>
      </c>
      <c r="G2187">
        <v>47</v>
      </c>
      <c r="H2187">
        <v>2</v>
      </c>
      <c r="I2187">
        <v>5</v>
      </c>
      <c r="J2187">
        <v>18</v>
      </c>
      <c r="K2187">
        <v>8</v>
      </c>
      <c r="L2187">
        <v>54</v>
      </c>
      <c r="M2187">
        <v>49</v>
      </c>
      <c r="N2187">
        <v>0.82499999999999996</v>
      </c>
      <c r="O2187">
        <v>0.79166666666666696</v>
      </c>
      <c r="P2187">
        <v>0.81186868686868696</v>
      </c>
      <c r="Q2187">
        <v>0</v>
      </c>
      <c r="R2187">
        <v>23</v>
      </c>
      <c r="S2187">
        <v>0</v>
      </c>
      <c r="T2187">
        <v>0</v>
      </c>
      <c r="U2187">
        <v>0</v>
      </c>
      <c r="V2187">
        <v>0</v>
      </c>
      <c r="W2187">
        <v>0.66979166666666701</v>
      </c>
      <c r="X2187" s="37">
        <v>0.11111111111111099</v>
      </c>
      <c r="Y2187" s="37">
        <v>0.68055555555555602</v>
      </c>
      <c r="Z2187" s="37">
        <v>0.79166666666666696</v>
      </c>
      <c r="AA2187" s="37">
        <v>0.72812500000000002</v>
      </c>
      <c r="AB2187" s="42"/>
      <c r="AC2187" s="42"/>
      <c r="AD2187" s="42"/>
      <c r="AE2187" s="42"/>
      <c r="AF2187" s="42"/>
      <c r="AG2187" s="42"/>
      <c r="AH2187" s="42"/>
      <c r="AI2187" s="42"/>
      <c r="AJ2187" s="42"/>
      <c r="AK2187" s="42"/>
      <c r="AL2187" s="42"/>
      <c r="AM2187" s="42"/>
      <c r="AN2187" s="42"/>
      <c r="AO2187" s="42"/>
      <c r="AP2187" s="42"/>
      <c r="AQ2187" s="42"/>
      <c r="AR2187" s="42"/>
      <c r="AS2187" s="42"/>
      <c r="AT2187" s="42"/>
      <c r="AU2187" s="42"/>
      <c r="AV2187" s="42"/>
    </row>
    <row r="2188" spans="3:48" x14ac:dyDescent="0.35">
      <c r="C2188" s="1" t="s">
        <v>28</v>
      </c>
      <c r="D2188">
        <v>547</v>
      </c>
      <c r="E2188">
        <v>3</v>
      </c>
      <c r="F2188">
        <v>50</v>
      </c>
      <c r="G2188">
        <v>41</v>
      </c>
      <c r="H2188">
        <v>1</v>
      </c>
      <c r="I2188">
        <v>1</v>
      </c>
      <c r="J2188">
        <v>25</v>
      </c>
      <c r="K2188">
        <v>14</v>
      </c>
      <c r="L2188">
        <v>37</v>
      </c>
      <c r="M2188">
        <v>36</v>
      </c>
      <c r="N2188">
        <v>0.85</v>
      </c>
      <c r="O2188">
        <v>0.80645161290322598</v>
      </c>
      <c r="P2188">
        <v>0.76593137254902</v>
      </c>
      <c r="Q2188">
        <v>0</v>
      </c>
      <c r="R2188">
        <v>24</v>
      </c>
      <c r="S2188">
        <v>0</v>
      </c>
      <c r="T2188">
        <v>0</v>
      </c>
      <c r="U2188">
        <v>0</v>
      </c>
      <c r="V2188">
        <v>0</v>
      </c>
      <c r="W2188">
        <v>0.65104166666666696</v>
      </c>
      <c r="X2188" s="37">
        <v>0.225806451612903</v>
      </c>
      <c r="Y2188" s="37">
        <v>0.58064516129032295</v>
      </c>
      <c r="Z2188" s="37">
        <v>0.80645161290322598</v>
      </c>
      <c r="AA2188" s="37">
        <v>0.54166666666666696</v>
      </c>
      <c r="AB2188" s="42"/>
      <c r="AC2188" s="42"/>
      <c r="AD2188" s="42"/>
      <c r="AE2188" s="42"/>
      <c r="AF2188" s="42"/>
      <c r="AG2188" s="42"/>
      <c r="AH2188" s="42"/>
      <c r="AI2188" s="42"/>
      <c r="AJ2188" s="42"/>
      <c r="AK2188" s="42"/>
      <c r="AL2188" s="42"/>
      <c r="AM2188" s="42"/>
      <c r="AN2188" s="42"/>
      <c r="AO2188" s="42"/>
      <c r="AP2188" s="42"/>
      <c r="AQ2188" s="42"/>
      <c r="AR2188" s="42"/>
      <c r="AS2188" s="42"/>
      <c r="AT2188" s="42"/>
      <c r="AU2188" s="42"/>
      <c r="AV2188" s="42"/>
    </row>
    <row r="2189" spans="3:48" x14ac:dyDescent="0.35">
      <c r="C2189" s="1" t="s">
        <v>29</v>
      </c>
      <c r="D2189">
        <v>547</v>
      </c>
      <c r="E2189">
        <v>4</v>
      </c>
      <c r="F2189">
        <v>51</v>
      </c>
      <c r="G2189">
        <v>41</v>
      </c>
      <c r="H2189">
        <v>2</v>
      </c>
      <c r="I2189">
        <v>7</v>
      </c>
      <c r="J2189">
        <v>18</v>
      </c>
      <c r="K2189">
        <v>7</v>
      </c>
      <c r="L2189">
        <v>50</v>
      </c>
      <c r="M2189">
        <v>44</v>
      </c>
      <c r="N2189">
        <v>0.72499999999999998</v>
      </c>
      <c r="O2189">
        <v>0.75</v>
      </c>
      <c r="P2189">
        <v>0.81609195402298895</v>
      </c>
      <c r="Q2189">
        <v>0</v>
      </c>
      <c r="R2189">
        <v>19</v>
      </c>
      <c r="S2189">
        <v>0</v>
      </c>
      <c r="T2189">
        <v>0</v>
      </c>
      <c r="U2189">
        <v>0</v>
      </c>
      <c r="V2189">
        <v>0</v>
      </c>
      <c r="W2189">
        <v>0.59166666666666701</v>
      </c>
      <c r="X2189" s="37">
        <v>0.10294117647058799</v>
      </c>
      <c r="Y2189" s="37">
        <v>0.64705882352941202</v>
      </c>
      <c r="Z2189" s="37">
        <v>0.75</v>
      </c>
      <c r="AA2189" s="37">
        <v>0.65833333333333299</v>
      </c>
      <c r="AB2189" s="42"/>
      <c r="AC2189" s="42"/>
      <c r="AD2189" s="42"/>
      <c r="AE2189" s="42"/>
      <c r="AF2189" s="42"/>
      <c r="AG2189" s="42"/>
      <c r="AH2189" s="42"/>
      <c r="AI2189" s="42"/>
      <c r="AJ2189" s="42"/>
      <c r="AK2189" s="42"/>
      <c r="AL2189" s="42"/>
      <c r="AM2189" s="42"/>
      <c r="AN2189" s="42"/>
      <c r="AO2189" s="42"/>
      <c r="AP2189" s="42"/>
      <c r="AQ2189" s="42"/>
      <c r="AR2189" s="42"/>
      <c r="AS2189" s="42"/>
      <c r="AT2189" s="42"/>
      <c r="AU2189" s="42"/>
      <c r="AV2189" s="42"/>
    </row>
    <row r="2190" spans="3:48" x14ac:dyDescent="0.35">
      <c r="C2190" s="1">
        <v>42952.25</v>
      </c>
      <c r="D2190">
        <v>548</v>
      </c>
      <c r="E2190">
        <v>1</v>
      </c>
      <c r="F2190">
        <v>0</v>
      </c>
      <c r="G2190">
        <v>20</v>
      </c>
      <c r="H2190">
        <v>0</v>
      </c>
      <c r="I2190">
        <v>74</v>
      </c>
      <c r="J2190">
        <v>27</v>
      </c>
      <c r="K2190">
        <v>0</v>
      </c>
      <c r="L2190">
        <v>49</v>
      </c>
      <c r="M2190">
        <v>0</v>
      </c>
      <c r="N2190">
        <v>7.4999999999999997E-2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s="37">
        <v>0</v>
      </c>
      <c r="Y2190" s="37">
        <v>0</v>
      </c>
      <c r="Z2190" s="37">
        <v>0</v>
      </c>
      <c r="AA2190" s="37">
        <v>0.60729166666666701</v>
      </c>
      <c r="AB2190" s="42">
        <f t="shared" ref="AB2190" si="11464">AVERAGE(D2190:D2193)</f>
        <v>548</v>
      </c>
      <c r="AC2190" s="42">
        <f t="shared" ref="AC2190" si="11465">AVERAGEIF(M2190:M2193,"&lt;&gt;0",F2190:F2193)</f>
        <v>51.666666666666664</v>
      </c>
      <c r="AD2190" s="42">
        <f t="shared" ref="AD2190" si="11466">AVERAGEIF(M2190:M2193,"&lt;&gt;0",G2190:G2193)</f>
        <v>42.666666666666664</v>
      </c>
      <c r="AE2190" s="42">
        <f t="shared" ref="AE2190" si="11467">AVERAGEIF(M2190:M2193,"&lt;&gt;0",H2190:H2193)</f>
        <v>8</v>
      </c>
      <c r="AF2190" s="42">
        <f t="shared" ref="AF2190" si="11468">AVERAGEIF(M2190:M2193,"&lt;&gt;0",I2190:I2193)</f>
        <v>14.333333333333334</v>
      </c>
      <c r="AG2190" s="42">
        <f t="shared" ref="AG2190" si="11469">AVERAGEIF(M2190:M2193,"&lt;&gt;0",J2190:J2193)</f>
        <v>20.333333333333332</v>
      </c>
      <c r="AH2190" s="42">
        <f t="shared" ref="AH2190" si="11470">AVERAGEIF(M2190:M2193,"&lt;&gt;0",X2190:X2193)</f>
        <v>0.20189401925644801</v>
      </c>
      <c r="AI2190" s="42">
        <f t="shared" ref="AI2190" si="11471">AVERAGEIF(M2190:M2193,"&lt;&gt;0",L2190:L2193)</f>
        <v>47</v>
      </c>
      <c r="AJ2190" s="42">
        <f t="shared" ref="AJ2190" si="11472">AVERAGEIF(M2190:M2193,"&lt;&gt;0",Y2190:Y2193)</f>
        <v>0.57106964649659131</v>
      </c>
      <c r="AK2190" s="42">
        <f t="shared" ref="AK2190" si="11473">AVERAGEIF(M2190:M2193,"&lt;&gt;0",N2190:N2193)</f>
        <v>0.97499999999999998</v>
      </c>
      <c r="AL2190" s="42">
        <f t="shared" ref="AL2190" si="11474">AVERAGEIF(M2190:M2193,"&lt;&gt;0",O2190:O2193)</f>
        <v>0.77296366575303932</v>
      </c>
      <c r="AM2190" s="42">
        <f t="shared" ref="AM2190" si="11475">AVERAGEIF(M2190:M2193,"&lt;&gt;0",P2190:P2193)</f>
        <v>0.67554027965212171</v>
      </c>
      <c r="AN2190" s="42">
        <f t="shared" ref="AN2190" si="11476">AVERAGEIF(M2190:M2193,"&lt;&gt;0",Q2190:Q2193)</f>
        <v>0</v>
      </c>
      <c r="AO2190" s="42">
        <f t="shared" ref="AO2190" si="11477">AVERAGEIF(M2190:M2193,"&lt;&gt;0",R2190:R2193)</f>
        <v>30</v>
      </c>
      <c r="AP2190" s="42">
        <f t="shared" ref="AP2190" si="11478">AVERAGEIF(M2190:M2193,"&lt;&gt;0",S2190:S2193)</f>
        <v>0</v>
      </c>
      <c r="AQ2190" s="42">
        <f t="shared" ref="AQ2190" si="11479">AVERAGEIF(M2190:M2193,"&lt;&gt;0",T2190:T2193)</f>
        <v>0</v>
      </c>
      <c r="AR2190" s="42">
        <f t="shared" ref="AR2190" si="11480">AVERAGEIF(M2190:M2193,"&lt;&gt;0",U2190:U2193)</f>
        <v>0</v>
      </c>
      <c r="AS2190" s="42">
        <f t="shared" ref="AS2190" si="11481">AVERAGEIF(M2190:M2193,"&lt;&gt;0",V2190:V2193)</f>
        <v>0</v>
      </c>
      <c r="AT2190" s="42">
        <f t="shared" ref="AT2190" si="11482">AVERAGEIF(M2190:M2193,"&lt;&gt;0",W2190:W2193)</f>
        <v>0.65763888888888899</v>
      </c>
      <c r="AU2190" s="42">
        <f t="shared" ref="AU2190" si="11483">AVERAGEIF(M2190:M2193,"&lt;&gt;0",Z2190:Z2193)</f>
        <v>0.77296366575303932</v>
      </c>
      <c r="AV2190" s="42">
        <f t="shared" ref="AV2190" si="11484">AVERAGEIF(M2190:M2193,"&lt;&gt;0",AA2190:AA2193)</f>
        <v>0.64270833333333333</v>
      </c>
    </row>
    <row r="2191" spans="3:48" x14ac:dyDescent="0.35">
      <c r="C2191" s="1" t="s">
        <v>27</v>
      </c>
      <c r="D2191">
        <v>548</v>
      </c>
      <c r="E2191">
        <v>2</v>
      </c>
      <c r="F2191">
        <v>44</v>
      </c>
      <c r="G2191">
        <v>34</v>
      </c>
      <c r="H2191">
        <v>5</v>
      </c>
      <c r="I2191">
        <v>31</v>
      </c>
      <c r="J2191">
        <v>18</v>
      </c>
      <c r="K2191">
        <v>10</v>
      </c>
      <c r="L2191">
        <v>54</v>
      </c>
      <c r="M2191">
        <v>34</v>
      </c>
      <c r="N2191">
        <v>1</v>
      </c>
      <c r="O2191">
        <v>0.61111111111111105</v>
      </c>
      <c r="P2191">
        <v>0.58020833333333299</v>
      </c>
      <c r="Q2191">
        <v>0</v>
      </c>
      <c r="R2191">
        <v>30</v>
      </c>
      <c r="S2191">
        <v>0</v>
      </c>
      <c r="T2191">
        <v>0</v>
      </c>
      <c r="U2191">
        <v>0</v>
      </c>
      <c r="V2191">
        <v>0</v>
      </c>
      <c r="W2191">
        <v>0.58020833333333299</v>
      </c>
      <c r="X2191" s="37">
        <v>0.13888888888888901</v>
      </c>
      <c r="Y2191" s="37">
        <v>0.47222222222222199</v>
      </c>
      <c r="Z2191" s="37">
        <v>0.61111111111111105</v>
      </c>
      <c r="AA2191" s="37">
        <v>0.72812500000000002</v>
      </c>
      <c r="AB2191" s="42"/>
      <c r="AC2191" s="42"/>
      <c r="AD2191" s="42"/>
      <c r="AE2191" s="42"/>
      <c r="AF2191" s="42"/>
      <c r="AG2191" s="42"/>
      <c r="AH2191" s="42"/>
      <c r="AI2191" s="42"/>
      <c r="AJ2191" s="42"/>
      <c r="AK2191" s="42"/>
      <c r="AL2191" s="42"/>
      <c r="AM2191" s="42"/>
      <c r="AN2191" s="42"/>
      <c r="AO2191" s="42"/>
      <c r="AP2191" s="42"/>
      <c r="AQ2191" s="42"/>
      <c r="AR2191" s="42"/>
      <c r="AS2191" s="42"/>
      <c r="AT2191" s="42"/>
      <c r="AU2191" s="42"/>
      <c r="AV2191" s="42"/>
    </row>
    <row r="2192" spans="3:48" x14ac:dyDescent="0.35">
      <c r="C2192" s="1" t="s">
        <v>28</v>
      </c>
      <c r="D2192">
        <v>548</v>
      </c>
      <c r="E2192">
        <v>3</v>
      </c>
      <c r="F2192">
        <v>53</v>
      </c>
      <c r="G2192">
        <v>40</v>
      </c>
      <c r="H2192">
        <v>0</v>
      </c>
      <c r="I2192">
        <v>2</v>
      </c>
      <c r="J2192">
        <v>25</v>
      </c>
      <c r="K2192">
        <v>18</v>
      </c>
      <c r="L2192">
        <v>37</v>
      </c>
      <c r="M2192">
        <v>35</v>
      </c>
      <c r="N2192">
        <v>0.95</v>
      </c>
      <c r="O2192">
        <v>0.85483870967741904</v>
      </c>
      <c r="P2192">
        <v>0.70175438596491202</v>
      </c>
      <c r="Q2192">
        <v>0</v>
      </c>
      <c r="R2192">
        <v>30</v>
      </c>
      <c r="S2192">
        <v>0</v>
      </c>
      <c r="T2192">
        <v>0</v>
      </c>
      <c r="U2192">
        <v>0</v>
      </c>
      <c r="V2192">
        <v>0</v>
      </c>
      <c r="W2192">
        <v>0.66666666666666696</v>
      </c>
      <c r="X2192" s="37">
        <v>0.29032258064516098</v>
      </c>
      <c r="Y2192" s="37">
        <v>0.56451612903225801</v>
      </c>
      <c r="Z2192" s="37">
        <v>0.85483870967741904</v>
      </c>
      <c r="AA2192" s="37">
        <v>0.54166666666666696</v>
      </c>
      <c r="AB2192" s="42"/>
      <c r="AC2192" s="42"/>
      <c r="AD2192" s="42"/>
      <c r="AE2192" s="42"/>
      <c r="AF2192" s="42"/>
      <c r="AG2192" s="42"/>
      <c r="AH2192" s="42"/>
      <c r="AI2192" s="42"/>
      <c r="AJ2192" s="42"/>
      <c r="AK2192" s="42"/>
      <c r="AL2192" s="42"/>
      <c r="AM2192" s="42"/>
      <c r="AN2192" s="42"/>
      <c r="AO2192" s="42"/>
      <c r="AP2192" s="42"/>
      <c r="AQ2192" s="42"/>
      <c r="AR2192" s="42"/>
      <c r="AS2192" s="42"/>
      <c r="AT2192" s="42"/>
      <c r="AU2192" s="42"/>
      <c r="AV2192" s="42"/>
    </row>
    <row r="2193" spans="3:48" x14ac:dyDescent="0.35">
      <c r="C2193" s="1" t="s">
        <v>29</v>
      </c>
      <c r="D2193">
        <v>548</v>
      </c>
      <c r="E2193">
        <v>4</v>
      </c>
      <c r="F2193">
        <v>58</v>
      </c>
      <c r="G2193">
        <v>54</v>
      </c>
      <c r="H2193">
        <v>19</v>
      </c>
      <c r="I2193">
        <v>10</v>
      </c>
      <c r="J2193">
        <v>18</v>
      </c>
      <c r="K2193">
        <v>12</v>
      </c>
      <c r="L2193">
        <v>50</v>
      </c>
      <c r="M2193">
        <v>46</v>
      </c>
      <c r="N2193">
        <v>0.97499999999999998</v>
      </c>
      <c r="O2193">
        <v>0.85294117647058798</v>
      </c>
      <c r="P2193">
        <v>0.74465811965812001</v>
      </c>
      <c r="Q2193">
        <v>0</v>
      </c>
      <c r="R2193">
        <v>30</v>
      </c>
      <c r="S2193">
        <v>0</v>
      </c>
      <c r="T2193">
        <v>0</v>
      </c>
      <c r="U2193">
        <v>0</v>
      </c>
      <c r="V2193">
        <v>0</v>
      </c>
      <c r="W2193">
        <v>0.72604166666666703</v>
      </c>
      <c r="X2193" s="37">
        <v>0.17647058823529399</v>
      </c>
      <c r="Y2193" s="37">
        <v>0.67647058823529405</v>
      </c>
      <c r="Z2193" s="37">
        <v>0.85294117647058798</v>
      </c>
      <c r="AA2193" s="37">
        <v>0.65833333333333299</v>
      </c>
      <c r="AB2193" s="42"/>
      <c r="AC2193" s="42"/>
      <c r="AD2193" s="42"/>
      <c r="AE2193" s="42"/>
      <c r="AF2193" s="42"/>
      <c r="AG2193" s="42"/>
      <c r="AH2193" s="42"/>
      <c r="AI2193" s="42"/>
      <c r="AJ2193" s="42"/>
      <c r="AK2193" s="42"/>
      <c r="AL2193" s="42"/>
      <c r="AM2193" s="42"/>
      <c r="AN2193" s="42"/>
      <c r="AO2193" s="42"/>
      <c r="AP2193" s="42"/>
      <c r="AQ2193" s="42"/>
      <c r="AR2193" s="42"/>
      <c r="AS2193" s="42"/>
      <c r="AT2193" s="42"/>
      <c r="AU2193" s="42"/>
      <c r="AV2193" s="42"/>
    </row>
    <row r="2194" spans="3:48" x14ac:dyDescent="0.35">
      <c r="C2194" s="1">
        <v>42952.25</v>
      </c>
      <c r="D2194">
        <v>549</v>
      </c>
      <c r="E2194">
        <v>1</v>
      </c>
      <c r="F2194">
        <v>42</v>
      </c>
      <c r="G2194">
        <v>42</v>
      </c>
      <c r="H2194">
        <v>2</v>
      </c>
      <c r="I2194">
        <v>7</v>
      </c>
      <c r="J2194">
        <v>0</v>
      </c>
      <c r="K2194">
        <v>0</v>
      </c>
      <c r="L2194">
        <v>49</v>
      </c>
      <c r="M2194">
        <v>42</v>
      </c>
      <c r="N2194">
        <v>0.67500000000000004</v>
      </c>
      <c r="O2194">
        <v>0.85714285714285698</v>
      </c>
      <c r="P2194">
        <v>0.71141975308642003</v>
      </c>
      <c r="Q2194">
        <v>0</v>
      </c>
      <c r="R2194">
        <v>18</v>
      </c>
      <c r="S2194">
        <v>0</v>
      </c>
      <c r="T2194">
        <v>0</v>
      </c>
      <c r="U2194">
        <v>2</v>
      </c>
      <c r="V2194">
        <v>0</v>
      </c>
      <c r="W2194">
        <v>0.48020833333333302</v>
      </c>
      <c r="X2194" s="37">
        <v>0</v>
      </c>
      <c r="Y2194" s="37">
        <v>0.85714285714285698</v>
      </c>
      <c r="Z2194" s="37">
        <v>0.85714285714285698</v>
      </c>
      <c r="AA2194" s="37">
        <v>0.60729166666666701</v>
      </c>
      <c r="AB2194" s="42">
        <f t="shared" ref="AB2194" si="11485">AVERAGE(D2194:D2197)</f>
        <v>549</v>
      </c>
      <c r="AC2194" s="42">
        <f t="shared" ref="AC2194" si="11486">AVERAGEIF(M2194:M2197,"&lt;&gt;0",F2194:F2197)</f>
        <v>41</v>
      </c>
      <c r="AD2194" s="42">
        <f t="shared" ref="AD2194" si="11487">AVERAGEIF(M2194:M2197,"&lt;&gt;0",G2194:G2197)</f>
        <v>41</v>
      </c>
      <c r="AE2194" s="42">
        <f t="shared" ref="AE2194" si="11488">AVERAGEIF(M2194:M2197,"&lt;&gt;0",H2194:H2197)</f>
        <v>0.75</v>
      </c>
      <c r="AF2194" s="42">
        <f t="shared" ref="AF2194" si="11489">AVERAGEIF(M2194:M2197,"&lt;&gt;0",I2194:I2197)</f>
        <v>9.25</v>
      </c>
      <c r="AG2194" s="42">
        <f t="shared" ref="AG2194" si="11490">AVERAGEIF(M2194:M2197,"&lt;&gt;0",J2194:J2197)</f>
        <v>0</v>
      </c>
      <c r="AH2194" s="42">
        <f t="shared" ref="AH2194" si="11491">AVERAGEIF(M2194:M2197,"&lt;&gt;0",X2194:X2197)</f>
        <v>0</v>
      </c>
      <c r="AI2194" s="42">
        <f t="shared" ref="AI2194" si="11492">AVERAGEIF(M2194:M2197,"&lt;&gt;0",L2194:L2197)</f>
        <v>47.5</v>
      </c>
      <c r="AJ2194" s="42">
        <f t="shared" ref="AJ2194" si="11493">AVERAGEIF(M2194:M2197,"&lt;&gt;0",Y2194:Y2197)</f>
        <v>0.86697840697840689</v>
      </c>
      <c r="AK2194" s="42">
        <f t="shared" ref="AK2194" si="11494">AVERAGEIF(M2194:M2197,"&lt;&gt;0",N2194:N2197)</f>
        <v>0.67500000000000004</v>
      </c>
      <c r="AL2194" s="42">
        <f t="shared" ref="AL2194" si="11495">AVERAGEIF(M2194:M2197,"&lt;&gt;0",O2194:O2197)</f>
        <v>0.86697840697840689</v>
      </c>
      <c r="AM2194" s="42">
        <f t="shared" ref="AM2194" si="11496">AVERAGEIF(M2194:M2197,"&lt;&gt;0",P2194:P2197)</f>
        <v>0.75600431590014927</v>
      </c>
      <c r="AN2194" s="42">
        <f t="shared" ref="AN2194" si="11497">AVERAGEIF(M2194:M2197,"&lt;&gt;0",Q2194:Q2197)</f>
        <v>0</v>
      </c>
      <c r="AO2194" s="42">
        <f t="shared" ref="AO2194" si="11498">AVERAGEIF(M2194:M2197,"&lt;&gt;0",R2194:R2197)</f>
        <v>17.75</v>
      </c>
      <c r="AP2194" s="42">
        <f t="shared" ref="AP2194" si="11499">AVERAGEIF(M2194:M2197,"&lt;&gt;0",S2194:S2197)</f>
        <v>0</v>
      </c>
      <c r="AQ2194" s="42">
        <f t="shared" ref="AQ2194" si="11500">AVERAGEIF(M2194:M2197,"&lt;&gt;0",T2194:T2197)</f>
        <v>0</v>
      </c>
      <c r="AR2194" s="42">
        <f t="shared" ref="AR2194" si="11501">AVERAGEIF(M2194:M2197,"&lt;&gt;0",U2194:U2197)</f>
        <v>3.25</v>
      </c>
      <c r="AS2194" s="42">
        <f t="shared" ref="AS2194" si="11502">AVERAGEIF(M2194:M2197,"&lt;&gt;0",V2194:V2197)</f>
        <v>0</v>
      </c>
      <c r="AT2194" s="42">
        <f t="shared" ref="AT2194" si="11503">AVERAGEIF(M2194:M2197,"&lt;&gt;0",W2194:W2197)</f>
        <v>0.51041666666666652</v>
      </c>
      <c r="AU2194" s="42">
        <f t="shared" ref="AU2194" si="11504">AVERAGEIF(M2194:M2197,"&lt;&gt;0",Z2194:Z2197)</f>
        <v>0.86697840697840689</v>
      </c>
      <c r="AV2194" s="42">
        <f t="shared" ref="AV2194" si="11505">AVERAGEIF(M2194:M2197,"&lt;&gt;0",AA2194:AA2197)</f>
        <v>0.63385416666666683</v>
      </c>
    </row>
    <row r="2195" spans="3:48" x14ac:dyDescent="0.35">
      <c r="C2195" s="1" t="s">
        <v>27</v>
      </c>
      <c r="D2195">
        <v>549</v>
      </c>
      <c r="E2195">
        <v>2</v>
      </c>
      <c r="F2195">
        <v>46</v>
      </c>
      <c r="G2195">
        <v>46</v>
      </c>
      <c r="H2195">
        <v>0</v>
      </c>
      <c r="I2195">
        <v>17</v>
      </c>
      <c r="J2195">
        <v>0</v>
      </c>
      <c r="K2195">
        <v>0</v>
      </c>
      <c r="L2195">
        <v>54</v>
      </c>
      <c r="M2195">
        <v>46</v>
      </c>
      <c r="N2195">
        <v>0.67500000000000004</v>
      </c>
      <c r="O2195">
        <v>0.85185185185185197</v>
      </c>
      <c r="P2195">
        <v>0.84567901234567899</v>
      </c>
      <c r="Q2195">
        <v>0</v>
      </c>
      <c r="R2195">
        <v>18</v>
      </c>
      <c r="S2195">
        <v>0</v>
      </c>
      <c r="T2195">
        <v>0</v>
      </c>
      <c r="U2195">
        <v>4</v>
      </c>
      <c r="V2195">
        <v>0</v>
      </c>
      <c r="W2195">
        <v>0.57083333333333297</v>
      </c>
      <c r="X2195" s="37">
        <v>0</v>
      </c>
      <c r="Y2195" s="37">
        <v>0.85185185185185197</v>
      </c>
      <c r="Z2195" s="37">
        <v>0.85185185185185197</v>
      </c>
      <c r="AA2195" s="37">
        <v>0.72812500000000002</v>
      </c>
      <c r="AB2195" s="42"/>
      <c r="AC2195" s="42"/>
      <c r="AD2195" s="42"/>
      <c r="AE2195" s="42"/>
      <c r="AF2195" s="42"/>
      <c r="AG2195" s="42"/>
      <c r="AH2195" s="42"/>
      <c r="AI2195" s="42"/>
      <c r="AJ2195" s="42"/>
      <c r="AK2195" s="42"/>
      <c r="AL2195" s="42"/>
      <c r="AM2195" s="42"/>
      <c r="AN2195" s="42"/>
      <c r="AO2195" s="42"/>
      <c r="AP2195" s="42"/>
      <c r="AQ2195" s="42"/>
      <c r="AR2195" s="42"/>
      <c r="AS2195" s="42"/>
      <c r="AT2195" s="42"/>
      <c r="AU2195" s="42"/>
      <c r="AV2195" s="42"/>
    </row>
    <row r="2196" spans="3:48" x14ac:dyDescent="0.35">
      <c r="C2196" s="1" t="s">
        <v>28</v>
      </c>
      <c r="D2196">
        <v>549</v>
      </c>
      <c r="E2196">
        <v>3</v>
      </c>
      <c r="F2196">
        <v>34</v>
      </c>
      <c r="G2196">
        <v>34</v>
      </c>
      <c r="H2196">
        <v>0</v>
      </c>
      <c r="I2196">
        <v>7</v>
      </c>
      <c r="J2196">
        <v>0</v>
      </c>
      <c r="K2196">
        <v>0</v>
      </c>
      <c r="L2196">
        <v>37</v>
      </c>
      <c r="M2196">
        <v>34</v>
      </c>
      <c r="N2196">
        <v>0.65</v>
      </c>
      <c r="O2196">
        <v>0.91891891891891897</v>
      </c>
      <c r="P2196">
        <v>0.72435897435897401</v>
      </c>
      <c r="Q2196">
        <v>0</v>
      </c>
      <c r="R2196">
        <v>16</v>
      </c>
      <c r="S2196">
        <v>0</v>
      </c>
      <c r="T2196">
        <v>0</v>
      </c>
      <c r="U2196">
        <v>2</v>
      </c>
      <c r="V2196">
        <v>0</v>
      </c>
      <c r="W2196">
        <v>0.47083333333333299</v>
      </c>
      <c r="X2196" s="37">
        <v>0</v>
      </c>
      <c r="Y2196" s="37">
        <v>0.91891891891891897</v>
      </c>
      <c r="Z2196" s="37">
        <v>0.91891891891891897</v>
      </c>
      <c r="AA2196" s="37">
        <v>0.54166666666666696</v>
      </c>
      <c r="AB2196" s="42"/>
      <c r="AC2196" s="42"/>
      <c r="AD2196" s="42"/>
      <c r="AE2196" s="42"/>
      <c r="AF2196" s="42"/>
      <c r="AG2196" s="42"/>
      <c r="AH2196" s="42"/>
      <c r="AI2196" s="42"/>
      <c r="AJ2196" s="42"/>
      <c r="AK2196" s="42"/>
      <c r="AL2196" s="42"/>
      <c r="AM2196" s="42"/>
      <c r="AN2196" s="42"/>
      <c r="AO2196" s="42"/>
      <c r="AP2196" s="42"/>
      <c r="AQ2196" s="42"/>
      <c r="AR2196" s="42"/>
      <c r="AS2196" s="42"/>
      <c r="AT2196" s="42"/>
      <c r="AU2196" s="42"/>
      <c r="AV2196" s="42"/>
    </row>
    <row r="2197" spans="3:48" x14ac:dyDescent="0.35">
      <c r="C2197" s="1" t="s">
        <v>29</v>
      </c>
      <c r="D2197">
        <v>549</v>
      </c>
      <c r="E2197">
        <v>4</v>
      </c>
      <c r="F2197">
        <v>42</v>
      </c>
      <c r="G2197">
        <v>42</v>
      </c>
      <c r="H2197">
        <v>1</v>
      </c>
      <c r="I2197">
        <v>6</v>
      </c>
      <c r="J2197">
        <v>0</v>
      </c>
      <c r="K2197">
        <v>0</v>
      </c>
      <c r="L2197">
        <v>50</v>
      </c>
      <c r="M2197">
        <v>42</v>
      </c>
      <c r="N2197">
        <v>0.7</v>
      </c>
      <c r="O2197">
        <v>0.84</v>
      </c>
      <c r="P2197">
        <v>0.74255952380952395</v>
      </c>
      <c r="Q2197">
        <v>0</v>
      </c>
      <c r="R2197">
        <v>19</v>
      </c>
      <c r="S2197">
        <v>0</v>
      </c>
      <c r="T2197">
        <v>0</v>
      </c>
      <c r="U2197">
        <v>5</v>
      </c>
      <c r="V2197">
        <v>0</v>
      </c>
      <c r="W2197">
        <v>0.51979166666666698</v>
      </c>
      <c r="X2197" s="37">
        <v>0</v>
      </c>
      <c r="Y2197" s="37">
        <v>0.84</v>
      </c>
      <c r="Z2197" s="37">
        <v>0.84</v>
      </c>
      <c r="AA2197" s="37">
        <v>0.65833333333333299</v>
      </c>
      <c r="AB2197" s="42"/>
      <c r="AC2197" s="42"/>
      <c r="AD2197" s="42"/>
      <c r="AE2197" s="42"/>
      <c r="AF2197" s="42"/>
      <c r="AG2197" s="42"/>
      <c r="AH2197" s="42"/>
      <c r="AI2197" s="42"/>
      <c r="AJ2197" s="42"/>
      <c r="AK2197" s="42"/>
      <c r="AL2197" s="42"/>
      <c r="AM2197" s="42"/>
      <c r="AN2197" s="42"/>
      <c r="AO2197" s="42"/>
      <c r="AP2197" s="42"/>
      <c r="AQ2197" s="42"/>
      <c r="AR2197" s="42"/>
      <c r="AS2197" s="42"/>
      <c r="AT2197" s="42"/>
      <c r="AU2197" s="42"/>
      <c r="AV2197" s="42"/>
    </row>
    <row r="2198" spans="3:48" x14ac:dyDescent="0.35">
      <c r="C2198" s="1">
        <v>42952.25</v>
      </c>
      <c r="D2198">
        <v>550</v>
      </c>
      <c r="E2198">
        <v>1</v>
      </c>
      <c r="F2198">
        <v>49</v>
      </c>
      <c r="G2198">
        <v>49</v>
      </c>
      <c r="H2198">
        <v>0</v>
      </c>
      <c r="I2198">
        <v>0</v>
      </c>
      <c r="J2198">
        <v>0</v>
      </c>
      <c r="K2198">
        <v>0</v>
      </c>
      <c r="L2198">
        <v>49</v>
      </c>
      <c r="M2198">
        <v>49</v>
      </c>
      <c r="N2198">
        <v>0.97499999999999998</v>
      </c>
      <c r="O2198">
        <v>1</v>
      </c>
      <c r="P2198">
        <v>0.62286324786324798</v>
      </c>
      <c r="Q2198">
        <v>0</v>
      </c>
      <c r="R2198">
        <v>29</v>
      </c>
      <c r="S2198">
        <v>0</v>
      </c>
      <c r="T2198">
        <v>0</v>
      </c>
      <c r="U2198">
        <v>2</v>
      </c>
      <c r="V2198">
        <v>5</v>
      </c>
      <c r="W2198">
        <v>0.60729166666666701</v>
      </c>
      <c r="X2198" s="37">
        <v>0</v>
      </c>
      <c r="Y2198" s="37">
        <v>1</v>
      </c>
      <c r="Z2198" s="37">
        <v>1</v>
      </c>
      <c r="AA2198" s="37">
        <v>0.60729166666666701</v>
      </c>
      <c r="AB2198" s="42">
        <f t="shared" ref="AB2198" si="11506">AVERAGE(D2198:D2201)</f>
        <v>550</v>
      </c>
      <c r="AC2198" s="42">
        <f t="shared" ref="AC2198" si="11507">AVERAGEIF(M2198:M2201,"&lt;&gt;0",F2198:F2201)</f>
        <v>46.25</v>
      </c>
      <c r="AD2198" s="42">
        <f t="shared" ref="AD2198" si="11508">AVERAGEIF(M2198:M2201,"&lt;&gt;0",G2198:G2201)</f>
        <v>46.25</v>
      </c>
      <c r="AE2198" s="42">
        <f t="shared" ref="AE2198" si="11509">AVERAGEIF(M2198:M2201,"&lt;&gt;0",H2198:H2201)</f>
        <v>0.25</v>
      </c>
      <c r="AF2198" s="42">
        <f t="shared" ref="AF2198" si="11510">AVERAGEIF(M2198:M2201,"&lt;&gt;0",I2198:I2201)</f>
        <v>2</v>
      </c>
      <c r="AG2198" s="42">
        <f t="shared" ref="AG2198" si="11511">AVERAGEIF(M2198:M2201,"&lt;&gt;0",J2198:J2201)</f>
        <v>0</v>
      </c>
      <c r="AH2198" s="42">
        <f t="shared" ref="AH2198" si="11512">AVERAGEIF(M2198:M2201,"&lt;&gt;0",X2198:X2201)</f>
        <v>0</v>
      </c>
      <c r="AI2198" s="42">
        <f t="shared" ref="AI2198" si="11513">AVERAGEIF(M2198:M2201,"&lt;&gt;0",L2198:L2201)</f>
        <v>47.5</v>
      </c>
      <c r="AJ2198" s="42">
        <f t="shared" ref="AJ2198" si="11514">AVERAGEIF(M2198:M2201,"&lt;&gt;0",Y2198:Y2201)</f>
        <v>0.97685185185185175</v>
      </c>
      <c r="AK2198" s="42">
        <f t="shared" ref="AK2198" si="11515">AVERAGEIF(M2198:M2201,"&lt;&gt;0",N2198:N2201)</f>
        <v>0.93750000000000011</v>
      </c>
      <c r="AL2198" s="42">
        <f t="shared" ref="AL2198" si="11516">AVERAGEIF(M2198:M2201,"&lt;&gt;0",O2198:O2201)</f>
        <v>0.97685185185185175</v>
      </c>
      <c r="AM2198" s="42">
        <f t="shared" ref="AM2198" si="11517">AVERAGEIF(M2198:M2201,"&lt;&gt;0",P2198:P2201)</f>
        <v>0.64821714743589731</v>
      </c>
      <c r="AN2198" s="42">
        <f t="shared" ref="AN2198" si="11518">AVERAGEIF(M2198:M2201,"&lt;&gt;0",Q2198:Q2201)</f>
        <v>0</v>
      </c>
      <c r="AO2198" s="42">
        <f t="shared" ref="AO2198" si="11519">AVERAGEIF(M2198:M2201,"&lt;&gt;0",R2198:R2201)</f>
        <v>28.25</v>
      </c>
      <c r="AP2198" s="42">
        <f t="shared" ref="AP2198" si="11520">AVERAGEIF(M2198:M2201,"&lt;&gt;0",S2198:S2201)</f>
        <v>0</v>
      </c>
      <c r="AQ2198" s="42">
        <f t="shared" ref="AQ2198" si="11521">AVERAGEIF(M2198:M2201,"&lt;&gt;0",T2198:T2201)</f>
        <v>0</v>
      </c>
      <c r="AR2198" s="42">
        <f t="shared" ref="AR2198" si="11522">AVERAGEIF(M2198:M2201,"&lt;&gt;0",U2198:U2201)</f>
        <v>3.5</v>
      </c>
      <c r="AS2198" s="42">
        <f t="shared" ref="AS2198" si="11523">AVERAGEIF(M2198:M2201,"&lt;&gt;0",V2198:V2201)</f>
        <v>3.5</v>
      </c>
      <c r="AT2198" s="42">
        <f t="shared" ref="AT2198" si="11524">AVERAGEIF(M2198:M2201,"&lt;&gt;0",W2198:W2201)</f>
        <v>0.60624999999999996</v>
      </c>
      <c r="AU2198" s="42">
        <f t="shared" ref="AU2198" si="11525">AVERAGEIF(M2198:M2201,"&lt;&gt;0",Z2198:Z2201)</f>
        <v>0.97685185185185175</v>
      </c>
      <c r="AV2198" s="42">
        <f t="shared" ref="AV2198" si="11526">AVERAGEIF(M2198:M2201,"&lt;&gt;0",AA2198:AA2201)</f>
        <v>0.63385416666666683</v>
      </c>
    </row>
    <row r="2199" spans="3:48" x14ac:dyDescent="0.35">
      <c r="C2199" s="1" t="s">
        <v>27</v>
      </c>
      <c r="D2199">
        <v>550</v>
      </c>
      <c r="E2199">
        <v>2</v>
      </c>
      <c r="F2199">
        <v>49</v>
      </c>
      <c r="G2199">
        <v>49</v>
      </c>
      <c r="H2199">
        <v>1</v>
      </c>
      <c r="I2199">
        <v>8</v>
      </c>
      <c r="J2199">
        <v>0</v>
      </c>
      <c r="K2199">
        <v>0</v>
      </c>
      <c r="L2199">
        <v>54</v>
      </c>
      <c r="M2199">
        <v>49</v>
      </c>
      <c r="N2199">
        <v>1</v>
      </c>
      <c r="O2199">
        <v>0.907407407407407</v>
      </c>
      <c r="P2199">
        <v>0.61770833333333297</v>
      </c>
      <c r="Q2199">
        <v>0</v>
      </c>
      <c r="R2199">
        <v>30</v>
      </c>
      <c r="S2199">
        <v>0</v>
      </c>
      <c r="T2199">
        <v>0</v>
      </c>
      <c r="U2199">
        <v>3</v>
      </c>
      <c r="V2199">
        <v>3</v>
      </c>
      <c r="W2199">
        <v>0.61770833333333297</v>
      </c>
      <c r="X2199" s="37">
        <v>0</v>
      </c>
      <c r="Y2199" s="37">
        <v>0.907407407407407</v>
      </c>
      <c r="Z2199" s="37">
        <v>0.907407407407407</v>
      </c>
      <c r="AA2199" s="37">
        <v>0.72812500000000002</v>
      </c>
      <c r="AB2199" s="42"/>
      <c r="AC2199" s="42"/>
      <c r="AD2199" s="42"/>
      <c r="AE2199" s="42"/>
      <c r="AF2199" s="42"/>
      <c r="AG2199" s="42"/>
      <c r="AH2199" s="42"/>
      <c r="AI2199" s="42"/>
      <c r="AJ2199" s="42"/>
      <c r="AK2199" s="42"/>
      <c r="AL2199" s="42"/>
      <c r="AM2199" s="42"/>
      <c r="AN2199" s="42"/>
      <c r="AO2199" s="42"/>
      <c r="AP2199" s="42"/>
      <c r="AQ2199" s="42"/>
      <c r="AR2199" s="42"/>
      <c r="AS2199" s="42"/>
      <c r="AT2199" s="42"/>
      <c r="AU2199" s="42"/>
      <c r="AV2199" s="42"/>
    </row>
    <row r="2200" spans="3:48" x14ac:dyDescent="0.35">
      <c r="C2200" s="1" t="s">
        <v>28</v>
      </c>
      <c r="D2200">
        <v>550</v>
      </c>
      <c r="E2200">
        <v>3</v>
      </c>
      <c r="F2200">
        <v>37</v>
      </c>
      <c r="G2200">
        <v>37</v>
      </c>
      <c r="H2200">
        <v>0</v>
      </c>
      <c r="I2200">
        <v>0</v>
      </c>
      <c r="J2200">
        <v>0</v>
      </c>
      <c r="K2200">
        <v>0</v>
      </c>
      <c r="L2200">
        <v>37</v>
      </c>
      <c r="M2200">
        <v>37</v>
      </c>
      <c r="N2200">
        <v>0.8</v>
      </c>
      <c r="O2200">
        <v>1</v>
      </c>
      <c r="P2200">
        <v>0.67708333333333304</v>
      </c>
      <c r="Q2200">
        <v>0</v>
      </c>
      <c r="R2200">
        <v>25</v>
      </c>
      <c r="S2200">
        <v>0</v>
      </c>
      <c r="T2200">
        <v>0</v>
      </c>
      <c r="U2200">
        <v>3</v>
      </c>
      <c r="V2200">
        <v>3</v>
      </c>
      <c r="W2200">
        <v>0.54166666666666696</v>
      </c>
      <c r="X2200" s="37">
        <v>0</v>
      </c>
      <c r="Y2200" s="37">
        <v>1</v>
      </c>
      <c r="Z2200" s="37">
        <v>1</v>
      </c>
      <c r="AA2200" s="37">
        <v>0.54166666666666696</v>
      </c>
      <c r="AB2200" s="42"/>
      <c r="AC2200" s="42"/>
      <c r="AD2200" s="42"/>
      <c r="AE2200" s="42"/>
      <c r="AF2200" s="42"/>
      <c r="AG2200" s="42"/>
      <c r="AH2200" s="42"/>
      <c r="AI2200" s="42"/>
      <c r="AJ2200" s="42"/>
      <c r="AK2200" s="42"/>
      <c r="AL2200" s="42"/>
      <c r="AM2200" s="42"/>
      <c r="AN2200" s="42"/>
      <c r="AO2200" s="42"/>
      <c r="AP2200" s="42"/>
      <c r="AQ2200" s="42"/>
      <c r="AR2200" s="42"/>
      <c r="AS2200" s="42"/>
      <c r="AT2200" s="42"/>
      <c r="AU2200" s="42"/>
      <c r="AV2200" s="42"/>
    </row>
    <row r="2201" spans="3:48" x14ac:dyDescent="0.35">
      <c r="C2201" s="1" t="s">
        <v>29</v>
      </c>
      <c r="D2201">
        <v>550</v>
      </c>
      <c r="E2201">
        <v>4</v>
      </c>
      <c r="F2201">
        <v>50</v>
      </c>
      <c r="G2201">
        <v>50</v>
      </c>
      <c r="H2201">
        <v>0</v>
      </c>
      <c r="I2201">
        <v>0</v>
      </c>
      <c r="J2201">
        <v>0</v>
      </c>
      <c r="K2201">
        <v>0</v>
      </c>
      <c r="L2201">
        <v>50</v>
      </c>
      <c r="M2201">
        <v>50</v>
      </c>
      <c r="N2201">
        <v>0.97499999999999998</v>
      </c>
      <c r="O2201">
        <v>1</v>
      </c>
      <c r="P2201">
        <v>0.67521367521367504</v>
      </c>
      <c r="Q2201">
        <v>0</v>
      </c>
      <c r="R2201">
        <v>29</v>
      </c>
      <c r="S2201">
        <v>0</v>
      </c>
      <c r="T2201">
        <v>0</v>
      </c>
      <c r="U2201">
        <v>6</v>
      </c>
      <c r="V2201">
        <v>3</v>
      </c>
      <c r="W2201">
        <v>0.65833333333333299</v>
      </c>
      <c r="X2201" s="37">
        <v>0</v>
      </c>
      <c r="Y2201" s="37">
        <v>1</v>
      </c>
      <c r="Z2201" s="37">
        <v>1</v>
      </c>
      <c r="AA2201" s="37">
        <v>0.65833333333333299</v>
      </c>
      <c r="AB2201" s="42"/>
      <c r="AC2201" s="42"/>
      <c r="AD2201" s="42"/>
      <c r="AE2201" s="42"/>
      <c r="AF2201" s="42"/>
      <c r="AG2201" s="42"/>
      <c r="AH2201" s="42"/>
      <c r="AI2201" s="42"/>
      <c r="AJ2201" s="42"/>
      <c r="AK2201" s="42"/>
      <c r="AL2201" s="42"/>
      <c r="AM2201" s="42"/>
      <c r="AN2201" s="42"/>
      <c r="AO2201" s="42"/>
      <c r="AP2201" s="42"/>
      <c r="AQ2201" s="42"/>
      <c r="AR2201" s="42"/>
      <c r="AS2201" s="42"/>
      <c r="AT2201" s="42"/>
      <c r="AU2201" s="42"/>
      <c r="AV2201" s="42"/>
    </row>
    <row r="2202" spans="3:48" x14ac:dyDescent="0.35">
      <c r="C2202" s="1">
        <v>42952.25</v>
      </c>
      <c r="D2202">
        <v>551</v>
      </c>
      <c r="E2202">
        <v>1</v>
      </c>
      <c r="F2202">
        <v>61</v>
      </c>
      <c r="G2202">
        <v>61</v>
      </c>
      <c r="H2202">
        <v>2</v>
      </c>
      <c r="I2202">
        <v>3</v>
      </c>
      <c r="J2202">
        <v>27</v>
      </c>
      <c r="K2202">
        <v>14</v>
      </c>
      <c r="L2202">
        <v>49</v>
      </c>
      <c r="M2202">
        <v>47</v>
      </c>
      <c r="N2202">
        <v>0.82499999999999996</v>
      </c>
      <c r="O2202">
        <v>0.80263157894736803</v>
      </c>
      <c r="P2202">
        <v>0.82323232323232298</v>
      </c>
      <c r="Q2202">
        <v>0</v>
      </c>
      <c r="R2202">
        <v>24</v>
      </c>
      <c r="S2202">
        <v>0</v>
      </c>
      <c r="T2202">
        <v>0</v>
      </c>
      <c r="U2202">
        <v>4</v>
      </c>
      <c r="V2202">
        <v>1</v>
      </c>
      <c r="W2202">
        <v>0.67916666666666703</v>
      </c>
      <c r="X2202" s="37">
        <v>0.18421052631578899</v>
      </c>
      <c r="Y2202" s="37">
        <v>0.61842105263157898</v>
      </c>
      <c r="Z2202" s="37">
        <v>0.80263157894736803</v>
      </c>
      <c r="AA2202" s="37">
        <v>0.60729166666666701</v>
      </c>
      <c r="AB2202" s="42">
        <f t="shared" ref="AB2202" si="11527">AVERAGE(D2202:D2205)</f>
        <v>551</v>
      </c>
      <c r="AC2202" s="42">
        <f t="shared" ref="AC2202" si="11528">AVERAGEIF(M2202:M2205,"&lt;&gt;0",F2202:F2205)</f>
        <v>54.75</v>
      </c>
      <c r="AD2202" s="42">
        <f t="shared" ref="AD2202" si="11529">AVERAGEIF(M2202:M2205,"&lt;&gt;0",G2202:G2205)</f>
        <v>54.75</v>
      </c>
      <c r="AE2202" s="42">
        <f t="shared" ref="AE2202" si="11530">AVERAGEIF(M2202:M2205,"&lt;&gt;0",H2202:H2205)</f>
        <v>2.25</v>
      </c>
      <c r="AF2202" s="42">
        <f t="shared" ref="AF2202" si="11531">AVERAGEIF(M2202:M2205,"&lt;&gt;0",I2202:I2205)</f>
        <v>5</v>
      </c>
      <c r="AG2202" s="42">
        <f t="shared" ref="AG2202" si="11532">AVERAGEIF(M2202:M2205,"&lt;&gt;0",J2202:J2205)</f>
        <v>22</v>
      </c>
      <c r="AH2202" s="42">
        <f t="shared" ref="AH2202" si="11533">AVERAGEIF(M2202:M2205,"&lt;&gt;0",X2202:X2205)</f>
        <v>0.17455120842904226</v>
      </c>
      <c r="AI2202" s="42">
        <f t="shared" ref="AI2202" si="11534">AVERAGEIF(M2202:M2205,"&lt;&gt;0",L2202:L2205)</f>
        <v>47.5</v>
      </c>
      <c r="AJ2202" s="42">
        <f t="shared" ref="AJ2202" si="11535">AVERAGEIF(M2202:M2205,"&lt;&gt;0",Y2202:Y2205)</f>
        <v>0.61334050456628597</v>
      </c>
      <c r="AK2202" s="42">
        <f t="shared" ref="AK2202" si="11536">AVERAGEIF(M2202:M2205,"&lt;&gt;0",N2202:N2205)</f>
        <v>0.8125</v>
      </c>
      <c r="AL2202" s="42">
        <f t="shared" ref="AL2202" si="11537">AVERAGEIF(M2202:M2205,"&lt;&gt;0",O2202:O2205)</f>
        <v>0.78789171299532823</v>
      </c>
      <c r="AM2202" s="42">
        <f t="shared" ref="AM2202" si="11538">AVERAGEIF(M2202:M2205,"&lt;&gt;0",P2202:P2205)</f>
        <v>0.81183897801544846</v>
      </c>
      <c r="AN2202" s="42">
        <f t="shared" ref="AN2202" si="11539">AVERAGEIF(M2202:M2205,"&lt;&gt;0",Q2202:Q2205)</f>
        <v>0</v>
      </c>
      <c r="AO2202" s="42">
        <f t="shared" ref="AO2202" si="11540">AVERAGEIF(M2202:M2205,"&lt;&gt;0",R2202:R2205)</f>
        <v>22.75</v>
      </c>
      <c r="AP2202" s="42">
        <f t="shared" ref="AP2202" si="11541">AVERAGEIF(M2202:M2205,"&lt;&gt;0",S2202:S2205)</f>
        <v>0</v>
      </c>
      <c r="AQ2202" s="42">
        <f t="shared" ref="AQ2202" si="11542">AVERAGEIF(M2202:M2205,"&lt;&gt;0",T2202:T2205)</f>
        <v>0</v>
      </c>
      <c r="AR2202" s="42">
        <f t="shared" ref="AR2202" si="11543">AVERAGEIF(M2202:M2205,"&lt;&gt;0",U2202:U2205)</f>
        <v>4.75</v>
      </c>
      <c r="AS2202" s="42">
        <f t="shared" ref="AS2202" si="11544">AVERAGEIF(M2202:M2205,"&lt;&gt;0",V2202:V2205)</f>
        <v>0.25</v>
      </c>
      <c r="AT2202" s="42">
        <f t="shared" ref="AT2202" si="11545">AVERAGEIF(M2202:M2205,"&lt;&gt;0",W2202:W2205)</f>
        <v>0.65885416666666674</v>
      </c>
      <c r="AU2202" s="42">
        <f t="shared" ref="AU2202" si="11546">AVERAGEIF(M2202:M2205,"&lt;&gt;0",Z2202:Z2205)</f>
        <v>0.78789171299532823</v>
      </c>
      <c r="AV2202" s="42">
        <f t="shared" ref="AV2202" si="11547">AVERAGEIF(M2202:M2205,"&lt;&gt;0",AA2202:AA2205)</f>
        <v>0.63385416666666683</v>
      </c>
    </row>
    <row r="2203" spans="3:48" x14ac:dyDescent="0.35">
      <c r="C2203" s="1" t="s">
        <v>27</v>
      </c>
      <c r="D2203">
        <v>551</v>
      </c>
      <c r="E2203">
        <v>2</v>
      </c>
      <c r="F2203">
        <v>56</v>
      </c>
      <c r="G2203">
        <v>56</v>
      </c>
      <c r="H2203">
        <v>2</v>
      </c>
      <c r="I2203">
        <v>10</v>
      </c>
      <c r="J2203">
        <v>18</v>
      </c>
      <c r="K2203">
        <v>9</v>
      </c>
      <c r="L2203">
        <v>54</v>
      </c>
      <c r="M2203">
        <v>47</v>
      </c>
      <c r="N2203">
        <v>0.82499999999999996</v>
      </c>
      <c r="O2203">
        <v>0.77777777777777801</v>
      </c>
      <c r="P2203">
        <v>0.82575757575757602</v>
      </c>
      <c r="Q2203">
        <v>0</v>
      </c>
      <c r="R2203">
        <v>23</v>
      </c>
      <c r="S2203">
        <v>0</v>
      </c>
      <c r="T2203">
        <v>0</v>
      </c>
      <c r="U2203">
        <v>3</v>
      </c>
      <c r="V2203">
        <v>0</v>
      </c>
      <c r="W2203">
        <v>0.68125000000000002</v>
      </c>
      <c r="X2203" s="37">
        <v>0.125</v>
      </c>
      <c r="Y2203" s="37">
        <v>0.65277777777777801</v>
      </c>
      <c r="Z2203" s="37">
        <v>0.77777777777777801</v>
      </c>
      <c r="AA2203" s="37">
        <v>0.72812500000000002</v>
      </c>
      <c r="AB2203" s="42"/>
      <c r="AC2203" s="42"/>
      <c r="AD2203" s="42"/>
      <c r="AE2203" s="42"/>
      <c r="AF2203" s="42"/>
      <c r="AG2203" s="42"/>
      <c r="AH2203" s="42"/>
      <c r="AI2203" s="42"/>
      <c r="AJ2203" s="42"/>
      <c r="AK2203" s="42"/>
      <c r="AL2203" s="42"/>
      <c r="AM2203" s="42"/>
      <c r="AN2203" s="42"/>
      <c r="AO2203" s="42"/>
      <c r="AP2203" s="42"/>
      <c r="AQ2203" s="42"/>
      <c r="AR2203" s="42"/>
      <c r="AS2203" s="42"/>
      <c r="AT2203" s="42"/>
      <c r="AU2203" s="42"/>
      <c r="AV2203" s="42"/>
    </row>
    <row r="2204" spans="3:48" x14ac:dyDescent="0.35">
      <c r="C2204" s="1" t="s">
        <v>28</v>
      </c>
      <c r="D2204">
        <v>551</v>
      </c>
      <c r="E2204">
        <v>3</v>
      </c>
      <c r="F2204">
        <v>50</v>
      </c>
      <c r="G2204">
        <v>50</v>
      </c>
      <c r="H2204">
        <v>0</v>
      </c>
      <c r="I2204">
        <v>2</v>
      </c>
      <c r="J2204">
        <v>25</v>
      </c>
      <c r="K2204">
        <v>15</v>
      </c>
      <c r="L2204">
        <v>37</v>
      </c>
      <c r="M2204">
        <v>35</v>
      </c>
      <c r="N2204">
        <v>0.85</v>
      </c>
      <c r="O2204">
        <v>0.80645161290322598</v>
      </c>
      <c r="P2204">
        <v>0.76225490196078405</v>
      </c>
      <c r="Q2204">
        <v>0</v>
      </c>
      <c r="R2204">
        <v>24</v>
      </c>
      <c r="S2204">
        <v>0</v>
      </c>
      <c r="T2204">
        <v>0</v>
      </c>
      <c r="U2204">
        <v>6</v>
      </c>
      <c r="V2204">
        <v>0</v>
      </c>
      <c r="W2204">
        <v>0.64791666666666703</v>
      </c>
      <c r="X2204" s="37">
        <v>0.241935483870968</v>
      </c>
      <c r="Y2204" s="37">
        <v>0.56451612903225801</v>
      </c>
      <c r="Z2204" s="37">
        <v>0.80645161290322598</v>
      </c>
      <c r="AA2204" s="37">
        <v>0.54166666666666696</v>
      </c>
      <c r="AB2204" s="42"/>
      <c r="AC2204" s="42"/>
      <c r="AD2204" s="42"/>
      <c r="AE2204" s="42"/>
      <c r="AF2204" s="42"/>
      <c r="AG2204" s="42"/>
      <c r="AH2204" s="42"/>
      <c r="AI2204" s="42"/>
      <c r="AJ2204" s="42"/>
      <c r="AK2204" s="42"/>
      <c r="AL2204" s="42"/>
      <c r="AM2204" s="42"/>
      <c r="AN2204" s="42"/>
      <c r="AO2204" s="42"/>
      <c r="AP2204" s="42"/>
      <c r="AQ2204" s="42"/>
      <c r="AR2204" s="42"/>
      <c r="AS2204" s="42"/>
      <c r="AT2204" s="42"/>
      <c r="AU2204" s="42"/>
      <c r="AV2204" s="42"/>
    </row>
    <row r="2205" spans="3:48" x14ac:dyDescent="0.35">
      <c r="C2205" s="1" t="s">
        <v>29</v>
      </c>
      <c r="D2205">
        <v>551</v>
      </c>
      <c r="E2205">
        <v>4</v>
      </c>
      <c r="F2205">
        <v>52</v>
      </c>
      <c r="G2205">
        <v>52</v>
      </c>
      <c r="H2205">
        <v>5</v>
      </c>
      <c r="I2205">
        <v>5</v>
      </c>
      <c r="J2205">
        <v>18</v>
      </c>
      <c r="K2205">
        <v>10</v>
      </c>
      <c r="L2205">
        <v>50</v>
      </c>
      <c r="M2205">
        <v>42</v>
      </c>
      <c r="N2205">
        <v>0.75</v>
      </c>
      <c r="O2205">
        <v>0.76470588235294101</v>
      </c>
      <c r="P2205">
        <v>0.83611111111111103</v>
      </c>
      <c r="Q2205">
        <v>0</v>
      </c>
      <c r="R2205">
        <v>20</v>
      </c>
      <c r="S2205">
        <v>0</v>
      </c>
      <c r="T2205">
        <v>0</v>
      </c>
      <c r="U2205">
        <v>6</v>
      </c>
      <c r="V2205">
        <v>0</v>
      </c>
      <c r="W2205">
        <v>0.62708333333333299</v>
      </c>
      <c r="X2205" s="37">
        <v>0.14705882352941199</v>
      </c>
      <c r="Y2205" s="37">
        <v>0.61764705882352899</v>
      </c>
      <c r="Z2205" s="37">
        <v>0.76470588235294101</v>
      </c>
      <c r="AA2205" s="37">
        <v>0.65833333333333299</v>
      </c>
      <c r="AB2205" s="42"/>
      <c r="AC2205" s="42"/>
      <c r="AD2205" s="42"/>
      <c r="AE2205" s="42"/>
      <c r="AF2205" s="42"/>
      <c r="AG2205" s="42"/>
      <c r="AH2205" s="42"/>
      <c r="AI2205" s="42"/>
      <c r="AJ2205" s="42"/>
      <c r="AK2205" s="42"/>
      <c r="AL2205" s="42"/>
      <c r="AM2205" s="42"/>
      <c r="AN2205" s="42"/>
      <c r="AO2205" s="42"/>
      <c r="AP2205" s="42"/>
      <c r="AQ2205" s="42"/>
      <c r="AR2205" s="42"/>
      <c r="AS2205" s="42"/>
      <c r="AT2205" s="42"/>
      <c r="AU2205" s="42"/>
      <c r="AV2205" s="42"/>
    </row>
    <row r="2206" spans="3:48" x14ac:dyDescent="0.35">
      <c r="C2206" s="1">
        <v>42952.25</v>
      </c>
      <c r="D2206">
        <v>552</v>
      </c>
      <c r="E2206">
        <v>1</v>
      </c>
      <c r="F2206">
        <v>64</v>
      </c>
      <c r="G2206">
        <v>64</v>
      </c>
      <c r="H2206">
        <v>7</v>
      </c>
      <c r="I2206">
        <v>21</v>
      </c>
      <c r="J2206">
        <v>27</v>
      </c>
      <c r="K2206">
        <v>21</v>
      </c>
      <c r="L2206">
        <v>49</v>
      </c>
      <c r="M2206">
        <v>43</v>
      </c>
      <c r="N2206">
        <v>1</v>
      </c>
      <c r="O2206">
        <v>0.84210526315789502</v>
      </c>
      <c r="P2206">
        <v>0.73020833333333302</v>
      </c>
      <c r="Q2206">
        <v>0</v>
      </c>
      <c r="R2206">
        <v>30</v>
      </c>
      <c r="S2206">
        <v>0</v>
      </c>
      <c r="T2206">
        <v>0</v>
      </c>
      <c r="U2206">
        <v>0</v>
      </c>
      <c r="V2206">
        <v>0</v>
      </c>
      <c r="W2206">
        <v>0.73020833333333302</v>
      </c>
      <c r="X2206" s="37">
        <v>0.27631578947368401</v>
      </c>
      <c r="Y2206" s="37">
        <v>0.56578947368421095</v>
      </c>
      <c r="Z2206" s="37">
        <v>0.84210526315789502</v>
      </c>
      <c r="AA2206" s="37">
        <v>0.60729166666666701</v>
      </c>
      <c r="AB2206" s="42">
        <f t="shared" ref="AB2206" si="11548">AVERAGE(D2206:D2209)</f>
        <v>552</v>
      </c>
      <c r="AC2206" s="42">
        <f t="shared" ref="AC2206" si="11549">AVERAGEIF(M2206:M2209,"&lt;&gt;0",F2206:F2209)</f>
        <v>59</v>
      </c>
      <c r="AD2206" s="42">
        <f t="shared" ref="AD2206" si="11550">AVERAGEIF(M2206:M2209,"&lt;&gt;0",G2206:G2209)</f>
        <v>59</v>
      </c>
      <c r="AE2206" s="42">
        <f t="shared" ref="AE2206" si="11551">AVERAGEIF(M2206:M2209,"&lt;&gt;0",H2206:H2209)</f>
        <v>9.25</v>
      </c>
      <c r="AF2206" s="42">
        <f t="shared" ref="AF2206" si="11552">AVERAGEIF(M2206:M2209,"&lt;&gt;0",I2206:I2209)</f>
        <v>18.75</v>
      </c>
      <c r="AG2206" s="42">
        <f t="shared" ref="AG2206" si="11553">AVERAGEIF(M2206:M2209,"&lt;&gt;0",J2206:J2209)</f>
        <v>22</v>
      </c>
      <c r="AH2206" s="42">
        <f t="shared" ref="AH2206" si="11554">AVERAGEIF(M2206:M2209,"&lt;&gt;0",X2206:X2209)</f>
        <v>0.26169833383268398</v>
      </c>
      <c r="AI2206" s="42">
        <f t="shared" ref="AI2206" si="11555">AVERAGEIF(M2206:M2209,"&lt;&gt;0",L2206:L2209)</f>
        <v>47.5</v>
      </c>
      <c r="AJ2206" s="42">
        <f t="shared" ref="AJ2206" si="11556">AVERAGEIF(M2206:M2209,"&lt;&gt;0",Y2206:Y2209)</f>
        <v>0.58890282909994796</v>
      </c>
      <c r="AK2206" s="42">
        <f t="shared" ref="AK2206" si="11557">AVERAGEIF(M2206:M2209,"&lt;&gt;0",N2206:N2209)</f>
        <v>1</v>
      </c>
      <c r="AL2206" s="42">
        <f t="shared" ref="AL2206" si="11558">AVERAGEIF(M2206:M2209,"&lt;&gt;0",O2206:O2209)</f>
        <v>0.85060116293263199</v>
      </c>
      <c r="AM2206" s="42">
        <f t="shared" ref="AM2206" si="11559">AVERAGEIF(M2206:M2209,"&lt;&gt;0",P2206:P2209)</f>
        <v>0.70989583333333328</v>
      </c>
      <c r="AN2206" s="42">
        <f t="shared" ref="AN2206" si="11560">AVERAGEIF(M2206:M2209,"&lt;&gt;0",Q2206:Q2209)</f>
        <v>0</v>
      </c>
      <c r="AO2206" s="42">
        <f t="shared" ref="AO2206" si="11561">AVERAGEIF(M2206:M2209,"&lt;&gt;0",R2206:R2209)</f>
        <v>30</v>
      </c>
      <c r="AP2206" s="42">
        <f t="shared" ref="AP2206" si="11562">AVERAGEIF(M2206:M2209,"&lt;&gt;0",S2206:S2209)</f>
        <v>0</v>
      </c>
      <c r="AQ2206" s="42">
        <f t="shared" ref="AQ2206" si="11563">AVERAGEIF(M2206:M2209,"&lt;&gt;0",T2206:T2209)</f>
        <v>0</v>
      </c>
      <c r="AR2206" s="42">
        <f t="shared" ref="AR2206" si="11564">AVERAGEIF(M2206:M2209,"&lt;&gt;0",U2206:U2209)</f>
        <v>0</v>
      </c>
      <c r="AS2206" s="42">
        <f t="shared" ref="AS2206" si="11565">AVERAGEIF(M2206:M2209,"&lt;&gt;0",V2206:V2209)</f>
        <v>0.25</v>
      </c>
      <c r="AT2206" s="42">
        <f t="shared" ref="AT2206" si="11566">AVERAGEIF(M2206:M2209,"&lt;&gt;0",W2206:W2209)</f>
        <v>0.70989583333333328</v>
      </c>
      <c r="AU2206" s="42">
        <f t="shared" ref="AU2206" si="11567">AVERAGEIF(M2206:M2209,"&lt;&gt;0",Z2206:Z2209)</f>
        <v>0.85060116293263199</v>
      </c>
      <c r="AV2206" s="42">
        <f t="shared" ref="AV2206" si="11568">AVERAGEIF(M2206:M2209,"&lt;&gt;0",AA2206:AA2209)</f>
        <v>0.63385416666666683</v>
      </c>
    </row>
    <row r="2207" spans="3:48" x14ac:dyDescent="0.35">
      <c r="C2207" s="1" t="s">
        <v>27</v>
      </c>
      <c r="D2207">
        <v>552</v>
      </c>
      <c r="E2207">
        <v>2</v>
      </c>
      <c r="F2207">
        <v>58</v>
      </c>
      <c r="G2207">
        <v>58</v>
      </c>
      <c r="H2207">
        <v>2</v>
      </c>
      <c r="I2207">
        <v>25</v>
      </c>
      <c r="J2207">
        <v>18</v>
      </c>
      <c r="K2207">
        <v>15</v>
      </c>
      <c r="L2207">
        <v>54</v>
      </c>
      <c r="M2207">
        <v>43</v>
      </c>
      <c r="N2207">
        <v>1</v>
      </c>
      <c r="O2207">
        <v>0.80555555555555602</v>
      </c>
      <c r="P2207">
        <v>0.69166666666666698</v>
      </c>
      <c r="Q2207">
        <v>0</v>
      </c>
      <c r="R2207">
        <v>30</v>
      </c>
      <c r="S2207">
        <v>0</v>
      </c>
      <c r="T2207">
        <v>0</v>
      </c>
      <c r="U2207">
        <v>0</v>
      </c>
      <c r="V2207">
        <v>1</v>
      </c>
      <c r="W2207">
        <v>0.69166666666666698</v>
      </c>
      <c r="X2207" s="37">
        <v>0.20833333333333301</v>
      </c>
      <c r="Y2207" s="37">
        <v>0.59722222222222199</v>
      </c>
      <c r="Z2207" s="37">
        <v>0.80555555555555602</v>
      </c>
      <c r="AA2207" s="37">
        <v>0.72812500000000002</v>
      </c>
      <c r="AB2207" s="42"/>
      <c r="AC2207" s="42"/>
      <c r="AD2207" s="42"/>
      <c r="AE2207" s="42"/>
      <c r="AF2207" s="42"/>
      <c r="AG2207" s="42"/>
      <c r="AH2207" s="42"/>
      <c r="AI2207" s="42"/>
      <c r="AJ2207" s="42"/>
      <c r="AK2207" s="42"/>
      <c r="AL2207" s="42"/>
      <c r="AM2207" s="42"/>
      <c r="AN2207" s="42"/>
      <c r="AO2207" s="42"/>
      <c r="AP2207" s="42"/>
      <c r="AQ2207" s="42"/>
      <c r="AR2207" s="42"/>
      <c r="AS2207" s="42"/>
      <c r="AT2207" s="42"/>
      <c r="AU2207" s="42"/>
      <c r="AV2207" s="42"/>
    </row>
    <row r="2208" spans="3:48" x14ac:dyDescent="0.35">
      <c r="C2208" s="1" t="s">
        <v>28</v>
      </c>
      <c r="D2208">
        <v>552</v>
      </c>
      <c r="E2208">
        <v>3</v>
      </c>
      <c r="F2208">
        <v>55</v>
      </c>
      <c r="G2208">
        <v>55</v>
      </c>
      <c r="H2208">
        <v>7</v>
      </c>
      <c r="I2208">
        <v>14</v>
      </c>
      <c r="J2208">
        <v>25</v>
      </c>
      <c r="K2208">
        <v>23</v>
      </c>
      <c r="L2208">
        <v>37</v>
      </c>
      <c r="M2208">
        <v>32</v>
      </c>
      <c r="N2208">
        <v>1</v>
      </c>
      <c r="O2208">
        <v>0.88709677419354804</v>
      </c>
      <c r="P2208">
        <v>0.67812499999999998</v>
      </c>
      <c r="Q2208">
        <v>0</v>
      </c>
      <c r="R2208">
        <v>30</v>
      </c>
      <c r="S2208">
        <v>0</v>
      </c>
      <c r="T2208">
        <v>0</v>
      </c>
      <c r="U2208">
        <v>0</v>
      </c>
      <c r="V2208">
        <v>0</v>
      </c>
      <c r="W2208">
        <v>0.67812499999999998</v>
      </c>
      <c r="X2208" s="37">
        <v>0.37096774193548399</v>
      </c>
      <c r="Y2208" s="37">
        <v>0.51612903225806495</v>
      </c>
      <c r="Z2208" s="37">
        <v>0.88709677419354804</v>
      </c>
      <c r="AA2208" s="37">
        <v>0.54166666666666696</v>
      </c>
      <c r="AB2208" s="42"/>
      <c r="AC2208" s="42"/>
      <c r="AD2208" s="42"/>
      <c r="AE2208" s="42"/>
      <c r="AF2208" s="42"/>
      <c r="AG2208" s="42"/>
      <c r="AH2208" s="42"/>
      <c r="AI2208" s="42"/>
      <c r="AJ2208" s="42"/>
      <c r="AK2208" s="42"/>
      <c r="AL2208" s="42"/>
      <c r="AM2208" s="42"/>
      <c r="AN2208" s="42"/>
      <c r="AO2208" s="42"/>
      <c r="AP2208" s="42"/>
      <c r="AQ2208" s="42"/>
      <c r="AR2208" s="42"/>
      <c r="AS2208" s="42"/>
      <c r="AT2208" s="42"/>
      <c r="AU2208" s="42"/>
      <c r="AV2208" s="42"/>
    </row>
    <row r="2209" spans="3:48" x14ac:dyDescent="0.35">
      <c r="C2209" s="1" t="s">
        <v>29</v>
      </c>
      <c r="D2209">
        <v>552</v>
      </c>
      <c r="E2209">
        <v>4</v>
      </c>
      <c r="F2209">
        <v>59</v>
      </c>
      <c r="G2209">
        <v>59</v>
      </c>
      <c r="H2209">
        <v>21</v>
      </c>
      <c r="I2209">
        <v>15</v>
      </c>
      <c r="J2209">
        <v>18</v>
      </c>
      <c r="K2209">
        <v>13</v>
      </c>
      <c r="L2209">
        <v>50</v>
      </c>
      <c r="M2209">
        <v>46</v>
      </c>
      <c r="N2209">
        <v>1</v>
      </c>
      <c r="O2209">
        <v>0.86764705882352899</v>
      </c>
      <c r="P2209">
        <v>0.73958333333333304</v>
      </c>
      <c r="Q2209">
        <v>0</v>
      </c>
      <c r="R2209">
        <v>30</v>
      </c>
      <c r="S2209">
        <v>0</v>
      </c>
      <c r="T2209">
        <v>0</v>
      </c>
      <c r="U2209">
        <v>0</v>
      </c>
      <c r="V2209">
        <v>0</v>
      </c>
      <c r="W2209">
        <v>0.73958333333333304</v>
      </c>
      <c r="X2209" s="37">
        <v>0.191176470588235</v>
      </c>
      <c r="Y2209" s="37">
        <v>0.67647058823529405</v>
      </c>
      <c r="Z2209" s="37">
        <v>0.86764705882352899</v>
      </c>
      <c r="AA2209" s="37">
        <v>0.65833333333333299</v>
      </c>
      <c r="AB2209" s="42"/>
      <c r="AC2209" s="42"/>
      <c r="AD2209" s="42"/>
      <c r="AE2209" s="42"/>
      <c r="AF2209" s="42"/>
      <c r="AG2209" s="42"/>
      <c r="AH2209" s="42"/>
      <c r="AI2209" s="42"/>
      <c r="AJ2209" s="42"/>
      <c r="AK2209" s="42"/>
      <c r="AL2209" s="42"/>
      <c r="AM2209" s="42"/>
      <c r="AN2209" s="42"/>
      <c r="AO2209" s="42"/>
      <c r="AP2209" s="42"/>
      <c r="AQ2209" s="42"/>
      <c r="AR2209" s="42"/>
      <c r="AS2209" s="42"/>
      <c r="AT2209" s="42"/>
      <c r="AU2209" s="42"/>
      <c r="AV2209" s="42"/>
    </row>
    <row r="2210" spans="3:48" x14ac:dyDescent="0.35">
      <c r="C2210" s="1">
        <v>42952.25</v>
      </c>
      <c r="D2210">
        <v>553</v>
      </c>
      <c r="E2210">
        <v>1</v>
      </c>
      <c r="F2210">
        <v>45</v>
      </c>
      <c r="G2210">
        <v>37</v>
      </c>
      <c r="H2210">
        <v>0</v>
      </c>
      <c r="I2210">
        <v>3</v>
      </c>
      <c r="J2210">
        <v>0</v>
      </c>
      <c r="K2210">
        <v>0</v>
      </c>
      <c r="L2210">
        <v>49</v>
      </c>
      <c r="M2210">
        <v>45</v>
      </c>
      <c r="N2210">
        <v>0.6</v>
      </c>
      <c r="O2210">
        <v>0.91836734693877597</v>
      </c>
      <c r="P2210">
        <v>0.88541666666666696</v>
      </c>
      <c r="Q2210">
        <v>1</v>
      </c>
      <c r="R2210">
        <v>57</v>
      </c>
      <c r="S2210">
        <v>0</v>
      </c>
      <c r="T2210">
        <v>0</v>
      </c>
      <c r="U2210">
        <v>0</v>
      </c>
      <c r="V2210">
        <v>0</v>
      </c>
      <c r="W2210">
        <v>0.53125</v>
      </c>
      <c r="X2210" s="37">
        <v>0</v>
      </c>
      <c r="Y2210" s="37">
        <v>0.91836734693877597</v>
      </c>
      <c r="Z2210" s="37">
        <v>0.91836734693877597</v>
      </c>
      <c r="AA2210" s="37">
        <v>0.60729166666666701</v>
      </c>
      <c r="AB2210" s="42">
        <f t="shared" ref="AB2210" si="11569">AVERAGE(D2210:D2213)</f>
        <v>553</v>
      </c>
      <c r="AC2210" s="42">
        <f t="shared" ref="AC2210" si="11570">AVERAGEIF(M2210:M2213,"&lt;&gt;0",F2210:F2213)</f>
        <v>43.75</v>
      </c>
      <c r="AD2210" s="42">
        <f t="shared" ref="AD2210" si="11571">AVERAGEIF(M2210:M2213,"&lt;&gt;0",G2210:G2213)</f>
        <v>33.75</v>
      </c>
      <c r="AE2210" s="42">
        <f t="shared" ref="AE2210" si="11572">AVERAGEIF(M2210:M2213,"&lt;&gt;0",H2210:H2213)</f>
        <v>0</v>
      </c>
      <c r="AF2210" s="42">
        <f t="shared" ref="AF2210" si="11573">AVERAGEIF(M2210:M2213,"&lt;&gt;0",I2210:I2213)</f>
        <v>4.75</v>
      </c>
      <c r="AG2210" s="42">
        <f t="shared" ref="AG2210" si="11574">AVERAGEIF(M2210:M2213,"&lt;&gt;0",J2210:J2213)</f>
        <v>0</v>
      </c>
      <c r="AH2210" s="42">
        <f t="shared" ref="AH2210" si="11575">AVERAGEIF(M2210:M2213,"&lt;&gt;0",X2210:X2213)</f>
        <v>0</v>
      </c>
      <c r="AI2210" s="42">
        <f t="shared" ref="AI2210" si="11576">AVERAGEIF(M2210:M2213,"&lt;&gt;0",L2210:L2213)</f>
        <v>47.5</v>
      </c>
      <c r="AJ2210" s="42">
        <f t="shared" ref="AJ2210" si="11577">AVERAGEIF(M2210:M2213,"&lt;&gt;0",Y2210:Y2213)</f>
        <v>0.92293017507303221</v>
      </c>
      <c r="AK2210" s="42">
        <f t="shared" ref="AK2210" si="11578">AVERAGEIF(M2210:M2213,"&lt;&gt;0",N2210:N2213)</f>
        <v>0.62031250000000004</v>
      </c>
      <c r="AL2210" s="42">
        <f t="shared" ref="AL2210" si="11579">AVERAGEIF(M2210:M2213,"&lt;&gt;0",O2210:O2213)</f>
        <v>0.92293017507303221</v>
      </c>
      <c r="AM2210" s="42">
        <f t="shared" ref="AM2210" si="11580">AVERAGEIF(M2210:M2213,"&lt;&gt;0",P2210:P2213)</f>
        <v>0.88330098377798882</v>
      </c>
      <c r="AN2210" s="42">
        <f t="shared" ref="AN2210" si="11581">AVERAGEIF(M2210:M2213,"&lt;&gt;0",Q2210:Q2213)</f>
        <v>0.5</v>
      </c>
      <c r="AO2210" s="42">
        <f t="shared" ref="AO2210" si="11582">AVERAGEIF(M2210:M2213,"&lt;&gt;0",R2210:R2213)</f>
        <v>59.5</v>
      </c>
      <c r="AP2210" s="42">
        <f t="shared" ref="AP2210" si="11583">AVERAGEIF(M2210:M2213,"&lt;&gt;0",S2210:S2213)</f>
        <v>0.25</v>
      </c>
      <c r="AQ2210" s="42">
        <f t="shared" ref="AQ2210" si="11584">AVERAGEIF(M2210:M2213,"&lt;&gt;0",T2210:T2213)</f>
        <v>0</v>
      </c>
      <c r="AR2210" s="42">
        <f t="shared" ref="AR2210" si="11585">AVERAGEIF(M2210:M2213,"&lt;&gt;0",U2210:U2213)</f>
        <v>0</v>
      </c>
      <c r="AS2210" s="42">
        <f t="shared" ref="AS2210" si="11586">AVERAGEIF(M2210:M2213,"&lt;&gt;0",V2210:V2213)</f>
        <v>0</v>
      </c>
      <c r="AT2210" s="42">
        <f t="shared" ref="AT2210" si="11587">AVERAGEIF(M2210:M2213,"&lt;&gt;0",W2210:W2213)</f>
        <v>0.54765624999999996</v>
      </c>
      <c r="AU2210" s="42">
        <f t="shared" ref="AU2210" si="11588">AVERAGEIF(M2210:M2213,"&lt;&gt;0",Z2210:Z2213)</f>
        <v>0.92293017507303221</v>
      </c>
      <c r="AV2210" s="42">
        <f t="shared" ref="AV2210" si="11589">AVERAGEIF(M2210:M2213,"&lt;&gt;0",AA2210:AA2213)</f>
        <v>0.63385416666666683</v>
      </c>
    </row>
    <row r="2211" spans="3:48" x14ac:dyDescent="0.35">
      <c r="C2211" s="1" t="s">
        <v>27</v>
      </c>
      <c r="D2211">
        <v>553</v>
      </c>
      <c r="E2211">
        <v>2</v>
      </c>
      <c r="F2211">
        <v>49</v>
      </c>
      <c r="G2211">
        <v>43</v>
      </c>
      <c r="H2211">
        <v>0</v>
      </c>
      <c r="I2211">
        <v>11</v>
      </c>
      <c r="J2211">
        <v>0</v>
      </c>
      <c r="K2211">
        <v>0</v>
      </c>
      <c r="L2211">
        <v>54</v>
      </c>
      <c r="M2211">
        <v>49</v>
      </c>
      <c r="N2211">
        <v>0.68125000000000002</v>
      </c>
      <c r="O2211">
        <v>0.907407407407407</v>
      </c>
      <c r="P2211">
        <v>0.87920489296636095</v>
      </c>
      <c r="Q2211">
        <v>0</v>
      </c>
      <c r="R2211">
        <v>69</v>
      </c>
      <c r="S2211">
        <v>0</v>
      </c>
      <c r="T2211">
        <v>0</v>
      </c>
      <c r="U2211">
        <v>0</v>
      </c>
      <c r="V2211">
        <v>0</v>
      </c>
      <c r="W2211">
        <v>0.59895833333333304</v>
      </c>
      <c r="X2211" s="37">
        <v>0</v>
      </c>
      <c r="Y2211" s="37">
        <v>0.907407407407407</v>
      </c>
      <c r="Z2211" s="37">
        <v>0.907407407407407</v>
      </c>
      <c r="AA2211" s="37">
        <v>0.72812500000000002</v>
      </c>
      <c r="AB2211" s="42"/>
      <c r="AC2211" s="42"/>
      <c r="AD2211" s="42"/>
      <c r="AE2211" s="42"/>
      <c r="AF2211" s="42"/>
      <c r="AG2211" s="42"/>
      <c r="AH2211" s="42"/>
      <c r="AI2211" s="42"/>
      <c r="AJ2211" s="42"/>
      <c r="AK2211" s="42"/>
      <c r="AL2211" s="42"/>
      <c r="AM2211" s="42"/>
      <c r="AN2211" s="42"/>
      <c r="AO2211" s="42"/>
      <c r="AP2211" s="42"/>
      <c r="AQ2211" s="42"/>
      <c r="AR2211" s="42"/>
      <c r="AS2211" s="42"/>
      <c r="AT2211" s="42"/>
      <c r="AU2211" s="42"/>
      <c r="AV2211" s="42"/>
    </row>
    <row r="2212" spans="3:48" x14ac:dyDescent="0.35">
      <c r="C2212" s="1" t="s">
        <v>28</v>
      </c>
      <c r="D2212">
        <v>553</v>
      </c>
      <c r="E2212">
        <v>3</v>
      </c>
      <c r="F2212">
        <v>35</v>
      </c>
      <c r="G2212">
        <v>21</v>
      </c>
      <c r="H2212">
        <v>0</v>
      </c>
      <c r="I2212">
        <v>3</v>
      </c>
      <c r="J2212">
        <v>0</v>
      </c>
      <c r="K2212">
        <v>0</v>
      </c>
      <c r="L2212">
        <v>37</v>
      </c>
      <c r="M2212">
        <v>35</v>
      </c>
      <c r="N2212">
        <v>0.54374999999999996</v>
      </c>
      <c r="O2212">
        <v>0.94594594594594605</v>
      </c>
      <c r="P2212">
        <v>0.89080459770114895</v>
      </c>
      <c r="Q2212">
        <v>0</v>
      </c>
      <c r="R2212">
        <v>47</v>
      </c>
      <c r="S2212">
        <v>0</v>
      </c>
      <c r="T2212">
        <v>0</v>
      </c>
      <c r="U2212">
        <v>0</v>
      </c>
      <c r="V2212">
        <v>0</v>
      </c>
      <c r="W2212">
        <v>0.484375</v>
      </c>
      <c r="X2212" s="37">
        <v>0</v>
      </c>
      <c r="Y2212" s="37">
        <v>0.94594594594594605</v>
      </c>
      <c r="Z2212" s="37">
        <v>0.94594594594594605</v>
      </c>
      <c r="AA2212" s="37">
        <v>0.54166666666666696</v>
      </c>
      <c r="AB2212" s="42"/>
      <c r="AC2212" s="42"/>
      <c r="AD2212" s="42"/>
      <c r="AE2212" s="42"/>
      <c r="AF2212" s="42"/>
      <c r="AG2212" s="42"/>
      <c r="AH2212" s="42"/>
      <c r="AI2212" s="42"/>
      <c r="AJ2212" s="42"/>
      <c r="AK2212" s="42"/>
      <c r="AL2212" s="42"/>
      <c r="AM2212" s="42"/>
      <c r="AN2212" s="42"/>
      <c r="AO2212" s="42"/>
      <c r="AP2212" s="42"/>
      <c r="AQ2212" s="42"/>
      <c r="AR2212" s="42"/>
      <c r="AS2212" s="42"/>
      <c r="AT2212" s="42"/>
      <c r="AU2212" s="42"/>
      <c r="AV2212" s="42"/>
    </row>
    <row r="2213" spans="3:48" x14ac:dyDescent="0.35">
      <c r="C2213" s="1" t="s">
        <v>29</v>
      </c>
      <c r="D2213">
        <v>553</v>
      </c>
      <c r="E2213">
        <v>4</v>
      </c>
      <c r="F2213">
        <v>46</v>
      </c>
      <c r="G2213">
        <v>34</v>
      </c>
      <c r="H2213">
        <v>0</v>
      </c>
      <c r="I2213">
        <v>2</v>
      </c>
      <c r="J2213">
        <v>0</v>
      </c>
      <c r="K2213">
        <v>0</v>
      </c>
      <c r="L2213">
        <v>50</v>
      </c>
      <c r="M2213">
        <v>46</v>
      </c>
      <c r="N2213">
        <v>0.65625</v>
      </c>
      <c r="O2213">
        <v>0.92</v>
      </c>
      <c r="P2213">
        <v>0.87777777777777799</v>
      </c>
      <c r="Q2213">
        <v>1</v>
      </c>
      <c r="R2213">
        <v>65</v>
      </c>
      <c r="S2213">
        <v>1</v>
      </c>
      <c r="T2213">
        <v>0</v>
      </c>
      <c r="U2213">
        <v>0</v>
      </c>
      <c r="V2213">
        <v>0</v>
      </c>
      <c r="W2213">
        <v>0.57604166666666701</v>
      </c>
      <c r="X2213" s="37">
        <v>0</v>
      </c>
      <c r="Y2213" s="37">
        <v>0.92</v>
      </c>
      <c r="Z2213" s="37">
        <v>0.92</v>
      </c>
      <c r="AA2213" s="37">
        <v>0.65833333333333299</v>
      </c>
      <c r="AB2213" s="42"/>
      <c r="AC2213" s="42"/>
      <c r="AD2213" s="42"/>
      <c r="AE2213" s="42"/>
      <c r="AF2213" s="42"/>
      <c r="AG2213" s="42"/>
      <c r="AH2213" s="42"/>
      <c r="AI2213" s="42"/>
      <c r="AJ2213" s="42"/>
      <c r="AK2213" s="42"/>
      <c r="AL2213" s="42"/>
      <c r="AM2213" s="42"/>
      <c r="AN2213" s="42"/>
      <c r="AO2213" s="42"/>
      <c r="AP2213" s="42"/>
      <c r="AQ2213" s="42"/>
      <c r="AR2213" s="42"/>
      <c r="AS2213" s="42"/>
      <c r="AT2213" s="42"/>
      <c r="AU2213" s="42"/>
      <c r="AV2213" s="42"/>
    </row>
    <row r="2214" spans="3:48" x14ac:dyDescent="0.35">
      <c r="C2214" s="1">
        <v>42952.25</v>
      </c>
      <c r="D2214">
        <v>554</v>
      </c>
      <c r="E2214">
        <v>1</v>
      </c>
      <c r="F2214">
        <v>49</v>
      </c>
      <c r="G2214">
        <v>39</v>
      </c>
      <c r="H2214">
        <v>0</v>
      </c>
      <c r="I2214">
        <v>0</v>
      </c>
      <c r="J2214">
        <v>0</v>
      </c>
      <c r="K2214">
        <v>0</v>
      </c>
      <c r="L2214">
        <v>49</v>
      </c>
      <c r="M2214">
        <v>49</v>
      </c>
      <c r="N2214">
        <v>0.78749999999999998</v>
      </c>
      <c r="O2214">
        <v>1</v>
      </c>
      <c r="P2214">
        <v>0.77116402116402105</v>
      </c>
      <c r="Q2214">
        <v>2</v>
      </c>
      <c r="R2214">
        <v>88</v>
      </c>
      <c r="S2214">
        <v>0</v>
      </c>
      <c r="T2214">
        <v>0</v>
      </c>
      <c r="U2214">
        <v>0</v>
      </c>
      <c r="V2214">
        <v>0</v>
      </c>
      <c r="W2214">
        <v>0.60729166666666701</v>
      </c>
      <c r="X2214" s="37">
        <v>0</v>
      </c>
      <c r="Y2214" s="37">
        <v>1</v>
      </c>
      <c r="Z2214" s="37">
        <v>1</v>
      </c>
      <c r="AA2214" s="37">
        <v>0.60729166666666701</v>
      </c>
      <c r="AB2214" s="42">
        <f t="shared" ref="AB2214" si="11590">AVERAGE(D2214:D2217)</f>
        <v>554</v>
      </c>
      <c r="AC2214" s="42">
        <f t="shared" ref="AC2214" si="11591">AVERAGEIF(M2214:M2217,"&lt;&gt;0",F2214:F2217)</f>
        <v>47.25</v>
      </c>
      <c r="AD2214" s="42">
        <f t="shared" ref="AD2214" si="11592">AVERAGEIF(M2214:M2217,"&lt;&gt;0",G2214:G2217)</f>
        <v>36.5</v>
      </c>
      <c r="AE2214" s="42">
        <f t="shared" ref="AE2214" si="11593">AVERAGEIF(M2214:M2217,"&lt;&gt;0",H2214:H2217)</f>
        <v>0</v>
      </c>
      <c r="AF2214" s="42">
        <f t="shared" ref="AF2214" si="11594">AVERAGEIF(M2214:M2217,"&lt;&gt;0",I2214:I2217)</f>
        <v>0.25</v>
      </c>
      <c r="AG2214" s="42">
        <f t="shared" ref="AG2214" si="11595">AVERAGEIF(M2214:M2217,"&lt;&gt;0",J2214:J2217)</f>
        <v>0</v>
      </c>
      <c r="AH2214" s="42">
        <f t="shared" ref="AH2214" si="11596">AVERAGEIF(M2214:M2217,"&lt;&gt;0",X2214:X2217)</f>
        <v>0</v>
      </c>
      <c r="AI2214" s="42">
        <f t="shared" ref="AI2214" si="11597">AVERAGEIF(M2214:M2217,"&lt;&gt;0",L2214:L2217)</f>
        <v>47.5</v>
      </c>
      <c r="AJ2214" s="42">
        <f t="shared" ref="AJ2214" si="11598">AVERAGEIF(M2214:M2217,"&lt;&gt;0",Y2214:Y2217)</f>
        <v>0.9932432432432432</v>
      </c>
      <c r="AK2214" s="42">
        <f t="shared" ref="AK2214" si="11599">AVERAGEIF(M2214:M2217,"&lt;&gt;0",N2214:N2217)</f>
        <v>0.78437499999999993</v>
      </c>
      <c r="AL2214" s="42">
        <f t="shared" ref="AL2214" si="11600">AVERAGEIF(M2214:M2217,"&lt;&gt;0",O2214:O2217)</f>
        <v>0.9932432432432432</v>
      </c>
      <c r="AM2214" s="42">
        <f t="shared" ref="AM2214" si="11601">AVERAGEIF(M2214:M2217,"&lt;&gt;0",P2214:P2217)</f>
        <v>0.80198327374768397</v>
      </c>
      <c r="AN2214" s="42">
        <f t="shared" ref="AN2214" si="11602">AVERAGEIF(M2214:M2217,"&lt;&gt;0",Q2214:Q2217)</f>
        <v>7.25</v>
      </c>
      <c r="AO2214" s="42">
        <f t="shared" ref="AO2214" si="11603">AVERAGEIF(M2214:M2217,"&lt;&gt;0",R2214:R2217)</f>
        <v>87</v>
      </c>
      <c r="AP2214" s="42">
        <f t="shared" ref="AP2214" si="11604">AVERAGEIF(M2214:M2217,"&lt;&gt;0",S2214:S2217)</f>
        <v>0.25</v>
      </c>
      <c r="AQ2214" s="42">
        <f t="shared" ref="AQ2214" si="11605">AVERAGEIF(M2214:M2217,"&lt;&gt;0",T2214:T2217)</f>
        <v>0.25</v>
      </c>
      <c r="AR2214" s="42">
        <f t="shared" ref="AR2214" si="11606">AVERAGEIF(M2214:M2217,"&lt;&gt;0",U2214:U2217)</f>
        <v>0</v>
      </c>
      <c r="AS2214" s="42">
        <f t="shared" ref="AS2214" si="11607">AVERAGEIF(M2214:M2217,"&lt;&gt;0",V2214:V2217)</f>
        <v>0</v>
      </c>
      <c r="AT2214" s="42">
        <f t="shared" ref="AT2214" si="11608">AVERAGEIF(M2214:M2217,"&lt;&gt;0",W2214:W2217)</f>
        <v>0.62734375000000009</v>
      </c>
      <c r="AU2214" s="42">
        <f t="shared" ref="AU2214" si="11609">AVERAGEIF(M2214:M2217,"&lt;&gt;0",Z2214:Z2217)</f>
        <v>0.9932432432432432</v>
      </c>
      <c r="AV2214" s="42">
        <f t="shared" ref="AV2214" si="11610">AVERAGEIF(M2214:M2217,"&lt;&gt;0",AA2214:AA2217)</f>
        <v>0.63385416666666683</v>
      </c>
    </row>
    <row r="2215" spans="3:48" x14ac:dyDescent="0.35">
      <c r="C2215" s="1" t="s">
        <v>27</v>
      </c>
      <c r="D2215">
        <v>554</v>
      </c>
      <c r="E2215">
        <v>2</v>
      </c>
      <c r="F2215">
        <v>54</v>
      </c>
      <c r="G2215">
        <v>44</v>
      </c>
      <c r="H2215">
        <v>0</v>
      </c>
      <c r="I2215">
        <v>0</v>
      </c>
      <c r="J2215">
        <v>0</v>
      </c>
      <c r="K2215">
        <v>0</v>
      </c>
      <c r="L2215">
        <v>54</v>
      </c>
      <c r="M2215">
        <v>54</v>
      </c>
      <c r="N2215">
        <v>0.88749999999999996</v>
      </c>
      <c r="O2215">
        <v>1</v>
      </c>
      <c r="P2215">
        <v>0.82042253521126796</v>
      </c>
      <c r="Q2215">
        <v>17</v>
      </c>
      <c r="R2215">
        <v>106</v>
      </c>
      <c r="S2215">
        <v>0</v>
      </c>
      <c r="T2215">
        <v>1</v>
      </c>
      <c r="U2215">
        <v>0</v>
      </c>
      <c r="V2215">
        <v>0</v>
      </c>
      <c r="W2215">
        <v>0.72812500000000002</v>
      </c>
      <c r="X2215" s="37">
        <v>0</v>
      </c>
      <c r="Y2215" s="37">
        <v>1</v>
      </c>
      <c r="Z2215" s="37">
        <v>1</v>
      </c>
      <c r="AA2215" s="37">
        <v>0.72812500000000002</v>
      </c>
      <c r="AB2215" s="42"/>
      <c r="AC2215" s="42"/>
      <c r="AD2215" s="42"/>
      <c r="AE2215" s="42"/>
      <c r="AF2215" s="42"/>
      <c r="AG2215" s="42"/>
      <c r="AH2215" s="42"/>
      <c r="AI2215" s="42"/>
      <c r="AJ2215" s="42"/>
      <c r="AK2215" s="42"/>
      <c r="AL2215" s="42"/>
      <c r="AM2215" s="42"/>
      <c r="AN2215" s="42"/>
      <c r="AO2215" s="42"/>
      <c r="AP2215" s="42"/>
      <c r="AQ2215" s="42"/>
      <c r="AR2215" s="42"/>
      <c r="AS2215" s="42"/>
      <c r="AT2215" s="42"/>
      <c r="AU2215" s="42"/>
      <c r="AV2215" s="42"/>
    </row>
    <row r="2216" spans="3:48" x14ac:dyDescent="0.35">
      <c r="C2216" s="1" t="s">
        <v>28</v>
      </c>
      <c r="D2216">
        <v>554</v>
      </c>
      <c r="E2216">
        <v>3</v>
      </c>
      <c r="F2216">
        <v>36</v>
      </c>
      <c r="G2216">
        <v>23</v>
      </c>
      <c r="H2216">
        <v>0</v>
      </c>
      <c r="I2216">
        <v>1</v>
      </c>
      <c r="J2216">
        <v>0</v>
      </c>
      <c r="K2216">
        <v>0</v>
      </c>
      <c r="L2216">
        <v>37</v>
      </c>
      <c r="M2216">
        <v>36</v>
      </c>
      <c r="N2216">
        <v>0.61250000000000004</v>
      </c>
      <c r="O2216">
        <v>0.97297297297297303</v>
      </c>
      <c r="P2216">
        <v>0.84183673469387799</v>
      </c>
      <c r="Q2216">
        <v>7</v>
      </c>
      <c r="R2216">
        <v>58</v>
      </c>
      <c r="S2216">
        <v>0</v>
      </c>
      <c r="T2216">
        <v>0</v>
      </c>
      <c r="U2216">
        <v>0</v>
      </c>
      <c r="V2216">
        <v>0</v>
      </c>
      <c r="W2216">
        <v>0.515625</v>
      </c>
      <c r="X2216" s="37">
        <v>0</v>
      </c>
      <c r="Y2216" s="37">
        <v>0.97297297297297303</v>
      </c>
      <c r="Z2216" s="37">
        <v>0.97297297297297303</v>
      </c>
      <c r="AA2216" s="37">
        <v>0.54166666666666696</v>
      </c>
      <c r="AB2216" s="42"/>
      <c r="AC2216" s="42"/>
      <c r="AD2216" s="42"/>
      <c r="AE2216" s="42"/>
      <c r="AF2216" s="42"/>
      <c r="AG2216" s="42"/>
      <c r="AH2216" s="42"/>
      <c r="AI2216" s="42"/>
      <c r="AJ2216" s="42"/>
      <c r="AK2216" s="42"/>
      <c r="AL2216" s="42"/>
      <c r="AM2216" s="42"/>
      <c r="AN2216" s="42"/>
      <c r="AO2216" s="42"/>
      <c r="AP2216" s="42"/>
      <c r="AQ2216" s="42"/>
      <c r="AR2216" s="42"/>
      <c r="AS2216" s="42"/>
      <c r="AT2216" s="42"/>
      <c r="AU2216" s="42"/>
      <c r="AV2216" s="42"/>
    </row>
    <row r="2217" spans="3:48" x14ac:dyDescent="0.35">
      <c r="C2217" s="1" t="s">
        <v>29</v>
      </c>
      <c r="D2217">
        <v>554</v>
      </c>
      <c r="E2217">
        <v>4</v>
      </c>
      <c r="F2217">
        <v>50</v>
      </c>
      <c r="G2217">
        <v>40</v>
      </c>
      <c r="H2217">
        <v>0</v>
      </c>
      <c r="I2217">
        <v>0</v>
      </c>
      <c r="J2217">
        <v>0</v>
      </c>
      <c r="K2217">
        <v>0</v>
      </c>
      <c r="L2217">
        <v>50</v>
      </c>
      <c r="M2217">
        <v>50</v>
      </c>
      <c r="N2217">
        <v>0.85</v>
      </c>
      <c r="O2217">
        <v>1</v>
      </c>
      <c r="P2217">
        <v>0.77450980392156898</v>
      </c>
      <c r="Q2217">
        <v>3</v>
      </c>
      <c r="R2217">
        <v>96</v>
      </c>
      <c r="S2217">
        <v>1</v>
      </c>
      <c r="T2217">
        <v>0</v>
      </c>
      <c r="U2217">
        <v>0</v>
      </c>
      <c r="V2217">
        <v>0</v>
      </c>
      <c r="W2217">
        <v>0.65833333333333299</v>
      </c>
      <c r="X2217" s="37">
        <v>0</v>
      </c>
      <c r="Y2217" s="37">
        <v>1</v>
      </c>
      <c r="Z2217" s="37">
        <v>1</v>
      </c>
      <c r="AA2217" s="37">
        <v>0.65833333333333299</v>
      </c>
      <c r="AB2217" s="42"/>
      <c r="AC2217" s="42"/>
      <c r="AD2217" s="42"/>
      <c r="AE2217" s="42"/>
      <c r="AF2217" s="42"/>
      <c r="AG2217" s="42"/>
      <c r="AH2217" s="42"/>
      <c r="AI2217" s="42"/>
      <c r="AJ2217" s="42"/>
      <c r="AK2217" s="42"/>
      <c r="AL2217" s="42"/>
      <c r="AM2217" s="42"/>
      <c r="AN2217" s="42"/>
      <c r="AO2217" s="42"/>
      <c r="AP2217" s="42"/>
      <c r="AQ2217" s="42"/>
      <c r="AR2217" s="42"/>
      <c r="AS2217" s="42"/>
      <c r="AT2217" s="42"/>
      <c r="AU2217" s="42"/>
      <c r="AV2217" s="42"/>
    </row>
    <row r="2218" spans="3:48" x14ac:dyDescent="0.35">
      <c r="C2218" s="1">
        <v>42952.25</v>
      </c>
      <c r="D2218">
        <v>555</v>
      </c>
      <c r="E2218">
        <v>1</v>
      </c>
      <c r="F2218">
        <v>62</v>
      </c>
      <c r="G2218">
        <v>51</v>
      </c>
      <c r="H2218">
        <v>0</v>
      </c>
      <c r="I2218">
        <v>1</v>
      </c>
      <c r="J2218">
        <v>27</v>
      </c>
      <c r="K2218">
        <v>14</v>
      </c>
      <c r="L2218">
        <v>49</v>
      </c>
      <c r="M2218">
        <v>48</v>
      </c>
      <c r="N2218">
        <v>0.8</v>
      </c>
      <c r="O2218">
        <v>0.81578947368421095</v>
      </c>
      <c r="P2218">
        <v>0.88541666666666696</v>
      </c>
      <c r="Q2218">
        <v>5</v>
      </c>
      <c r="R2218">
        <v>92</v>
      </c>
      <c r="S2218">
        <v>0</v>
      </c>
      <c r="T2218">
        <v>0</v>
      </c>
      <c r="U2218">
        <v>0</v>
      </c>
      <c r="V2218">
        <v>0</v>
      </c>
      <c r="W2218">
        <v>0.70833333333333304</v>
      </c>
      <c r="X2218" s="37">
        <v>0.18421052631578899</v>
      </c>
      <c r="Y2218" s="37">
        <v>0.63157894736842102</v>
      </c>
      <c r="Z2218" s="37">
        <v>0.81578947368421095</v>
      </c>
      <c r="AA2218" s="37">
        <v>0.60729166666666701</v>
      </c>
      <c r="AB2218" s="42">
        <f t="shared" ref="AB2218" si="11611">AVERAGE(D2218:D2221)</f>
        <v>555</v>
      </c>
      <c r="AC2218" s="42">
        <f t="shared" ref="AC2218" si="11612">AVERAGEIF(M2218:M2221,"&lt;&gt;0",F2218:F2221)</f>
        <v>57.25</v>
      </c>
      <c r="AD2218" s="42">
        <f t="shared" ref="AD2218" si="11613">AVERAGEIF(M2218:M2221,"&lt;&gt;0",G2218:G2221)</f>
        <v>48.75</v>
      </c>
      <c r="AE2218" s="42">
        <f t="shared" ref="AE2218" si="11614">AVERAGEIF(M2218:M2221,"&lt;&gt;0",H2218:H2221)</f>
        <v>0.5</v>
      </c>
      <c r="AF2218" s="42">
        <f t="shared" ref="AF2218" si="11615">AVERAGEIF(M2218:M2221,"&lt;&gt;0",I2218:I2221)</f>
        <v>3.25</v>
      </c>
      <c r="AG2218" s="42">
        <f t="shared" ref="AG2218" si="11616">AVERAGEIF(M2218:M2221,"&lt;&gt;0",J2218:J2221)</f>
        <v>22</v>
      </c>
      <c r="AH2218" s="42">
        <f t="shared" ref="AH2218" si="11617">AVERAGEIF(M2218:M2221,"&lt;&gt;0",X2218:X2221)</f>
        <v>0.17965082892240072</v>
      </c>
      <c r="AI2218" s="42">
        <f t="shared" ref="AI2218" si="11618">AVERAGEIF(M2218:M2221,"&lt;&gt;0",L2218:L2221)</f>
        <v>47.5</v>
      </c>
      <c r="AJ2218" s="42">
        <f t="shared" ref="AJ2218" si="11619">AVERAGEIF(M2218:M2221,"&lt;&gt;0",Y2218:Y2221)</f>
        <v>0.64578478533462047</v>
      </c>
      <c r="AK2218" s="42">
        <f t="shared" ref="AK2218" si="11620">AVERAGEIF(M2218:M2221,"&lt;&gt;0",N2218:N2221)</f>
        <v>0.79218750000000004</v>
      </c>
      <c r="AL2218" s="42">
        <f t="shared" ref="AL2218" si="11621">AVERAGEIF(M2218:M2221,"&lt;&gt;0",O2218:O2221)</f>
        <v>0.82543561425702117</v>
      </c>
      <c r="AM2218" s="42">
        <f t="shared" ref="AM2218" si="11622">AVERAGEIF(M2218:M2221,"&lt;&gt;0",P2218:P2221)</f>
        <v>0.8712400184724316</v>
      </c>
      <c r="AN2218" s="42">
        <f t="shared" ref="AN2218" si="11623">AVERAGEIF(M2218:M2221,"&lt;&gt;0",Q2218:Q2221)</f>
        <v>2.75</v>
      </c>
      <c r="AO2218" s="42">
        <f t="shared" ref="AO2218" si="11624">AVERAGEIF(M2218:M2221,"&lt;&gt;0",R2218:R2221)</f>
        <v>88</v>
      </c>
      <c r="AP2218" s="42">
        <f t="shared" ref="AP2218" si="11625">AVERAGEIF(M2218:M2221,"&lt;&gt;0",S2218:S2221)</f>
        <v>0.25</v>
      </c>
      <c r="AQ2218" s="42">
        <f t="shared" ref="AQ2218" si="11626">AVERAGEIF(M2218:M2221,"&lt;&gt;0",T2218:T2221)</f>
        <v>0</v>
      </c>
      <c r="AR2218" s="42">
        <f t="shared" ref="AR2218" si="11627">AVERAGEIF(M2218:M2221,"&lt;&gt;0",U2218:U2221)</f>
        <v>0</v>
      </c>
      <c r="AS2218" s="42">
        <f t="shared" ref="AS2218" si="11628">AVERAGEIF(M2218:M2221,"&lt;&gt;0",V2218:V2221)</f>
        <v>0</v>
      </c>
      <c r="AT2218" s="42">
        <f t="shared" ref="AT2218" si="11629">AVERAGEIF(M2218:M2221,"&lt;&gt;0",W2218:W2221)</f>
        <v>0.68958333333333321</v>
      </c>
      <c r="AU2218" s="42">
        <f t="shared" ref="AU2218" si="11630">AVERAGEIF(M2218:M2221,"&lt;&gt;0",Z2218:Z2221)</f>
        <v>0.82543561425702117</v>
      </c>
      <c r="AV2218" s="42">
        <f t="shared" ref="AV2218" si="11631">AVERAGEIF(M2218:M2221,"&lt;&gt;0",AA2218:AA2221)</f>
        <v>0.63385416666666683</v>
      </c>
    </row>
    <row r="2219" spans="3:48" x14ac:dyDescent="0.35">
      <c r="C2219" s="1" t="s">
        <v>27</v>
      </c>
      <c r="D2219">
        <v>555</v>
      </c>
      <c r="E2219">
        <v>2</v>
      </c>
      <c r="F2219">
        <v>59</v>
      </c>
      <c r="G2219">
        <v>51</v>
      </c>
      <c r="H2219">
        <v>0</v>
      </c>
      <c r="I2219">
        <v>7</v>
      </c>
      <c r="J2219">
        <v>18</v>
      </c>
      <c r="K2219">
        <v>9</v>
      </c>
      <c r="L2219">
        <v>54</v>
      </c>
      <c r="M2219">
        <v>50</v>
      </c>
      <c r="N2219">
        <v>0.82499999999999996</v>
      </c>
      <c r="O2219">
        <v>0.81944444444444398</v>
      </c>
      <c r="P2219">
        <v>0.84343434343434298</v>
      </c>
      <c r="Q2219">
        <v>1</v>
      </c>
      <c r="R2219">
        <v>92</v>
      </c>
      <c r="S2219">
        <v>0</v>
      </c>
      <c r="T2219">
        <v>0</v>
      </c>
      <c r="U2219">
        <v>0</v>
      </c>
      <c r="V2219">
        <v>0</v>
      </c>
      <c r="W2219">
        <v>0.69583333333333297</v>
      </c>
      <c r="X2219" s="37">
        <v>0.125</v>
      </c>
      <c r="Y2219" s="37">
        <v>0.69444444444444398</v>
      </c>
      <c r="Z2219" s="37">
        <v>0.81944444444444398</v>
      </c>
      <c r="AA2219" s="37">
        <v>0.72812500000000002</v>
      </c>
      <c r="AB2219" s="42"/>
      <c r="AC2219" s="42"/>
      <c r="AD2219" s="42"/>
      <c r="AE2219" s="42"/>
      <c r="AF2219" s="42"/>
      <c r="AG2219" s="42"/>
      <c r="AH2219" s="42"/>
      <c r="AI2219" s="42"/>
      <c r="AJ2219" s="42"/>
      <c r="AK2219" s="42"/>
      <c r="AL2219" s="42"/>
      <c r="AM2219" s="42"/>
      <c r="AN2219" s="42"/>
      <c r="AO2219" s="42"/>
      <c r="AP2219" s="42"/>
      <c r="AQ2219" s="42"/>
      <c r="AR2219" s="42"/>
      <c r="AS2219" s="42"/>
      <c r="AT2219" s="42"/>
      <c r="AU2219" s="42"/>
      <c r="AV2219" s="42"/>
    </row>
    <row r="2220" spans="3:48" x14ac:dyDescent="0.35">
      <c r="C2220" s="1" t="s">
        <v>28</v>
      </c>
      <c r="D2220">
        <v>555</v>
      </c>
      <c r="E2220">
        <v>3</v>
      </c>
      <c r="F2220">
        <v>55</v>
      </c>
      <c r="G2220">
        <v>48</v>
      </c>
      <c r="H2220">
        <v>2</v>
      </c>
      <c r="I2220">
        <v>1</v>
      </c>
      <c r="J2220">
        <v>25</v>
      </c>
      <c r="K2220">
        <v>19</v>
      </c>
      <c r="L2220">
        <v>37</v>
      </c>
      <c r="M2220">
        <v>36</v>
      </c>
      <c r="N2220">
        <v>0.81874999999999998</v>
      </c>
      <c r="O2220">
        <v>0.88709677419354804</v>
      </c>
      <c r="P2220">
        <v>0.86386768447837103</v>
      </c>
      <c r="Q2220">
        <v>3</v>
      </c>
      <c r="R2220">
        <v>91</v>
      </c>
      <c r="S2220">
        <v>1</v>
      </c>
      <c r="T2220">
        <v>0</v>
      </c>
      <c r="U2220">
        <v>0</v>
      </c>
      <c r="V2220">
        <v>0</v>
      </c>
      <c r="W2220">
        <v>0.70729166666666698</v>
      </c>
      <c r="X2220" s="37">
        <v>0.30645161290322598</v>
      </c>
      <c r="Y2220" s="37">
        <v>0.58064516129032295</v>
      </c>
      <c r="Z2220" s="37">
        <v>0.88709677419354804</v>
      </c>
      <c r="AA2220" s="37">
        <v>0.54166666666666696</v>
      </c>
      <c r="AB2220" s="42"/>
      <c r="AC2220" s="42"/>
      <c r="AD2220" s="42"/>
      <c r="AE2220" s="42"/>
      <c r="AF2220" s="42"/>
      <c r="AG2220" s="42"/>
      <c r="AH2220" s="42"/>
      <c r="AI2220" s="42"/>
      <c r="AJ2220" s="42"/>
      <c r="AK2220" s="42"/>
      <c r="AL2220" s="42"/>
      <c r="AM2220" s="42"/>
      <c r="AN2220" s="42"/>
      <c r="AO2220" s="42"/>
      <c r="AP2220" s="42"/>
      <c r="AQ2220" s="42"/>
      <c r="AR2220" s="42"/>
      <c r="AS2220" s="42"/>
      <c r="AT2220" s="42"/>
      <c r="AU2220" s="42"/>
      <c r="AV2220" s="42"/>
    </row>
    <row r="2221" spans="3:48" x14ac:dyDescent="0.35">
      <c r="C2221" s="1" t="s">
        <v>29</v>
      </c>
      <c r="D2221">
        <v>555</v>
      </c>
      <c r="E2221">
        <v>4</v>
      </c>
      <c r="F2221">
        <v>53</v>
      </c>
      <c r="G2221">
        <v>45</v>
      </c>
      <c r="H2221">
        <v>0</v>
      </c>
      <c r="I2221">
        <v>4</v>
      </c>
      <c r="J2221">
        <v>18</v>
      </c>
      <c r="K2221">
        <v>7</v>
      </c>
      <c r="L2221">
        <v>50</v>
      </c>
      <c r="M2221">
        <v>46</v>
      </c>
      <c r="N2221">
        <v>0.72499999999999998</v>
      </c>
      <c r="O2221">
        <v>0.77941176470588203</v>
      </c>
      <c r="P2221">
        <v>0.89224137931034497</v>
      </c>
      <c r="Q2221">
        <v>2</v>
      </c>
      <c r="R2221">
        <v>77</v>
      </c>
      <c r="S2221">
        <v>0</v>
      </c>
      <c r="T2221">
        <v>0</v>
      </c>
      <c r="U2221">
        <v>0</v>
      </c>
      <c r="V2221">
        <v>0</v>
      </c>
      <c r="W2221">
        <v>0.64687499999999998</v>
      </c>
      <c r="X2221" s="37">
        <v>0.10294117647058799</v>
      </c>
      <c r="Y2221" s="37">
        <v>0.67647058823529405</v>
      </c>
      <c r="Z2221" s="37">
        <v>0.77941176470588203</v>
      </c>
      <c r="AA2221" s="37">
        <v>0.65833333333333299</v>
      </c>
      <c r="AB2221" s="42"/>
      <c r="AC2221" s="42"/>
      <c r="AD2221" s="42"/>
      <c r="AE2221" s="42"/>
      <c r="AF2221" s="42"/>
      <c r="AG2221" s="42"/>
      <c r="AH2221" s="42"/>
      <c r="AI2221" s="42"/>
      <c r="AJ2221" s="42"/>
      <c r="AK2221" s="42"/>
      <c r="AL2221" s="42"/>
      <c r="AM2221" s="42"/>
      <c r="AN2221" s="42"/>
      <c r="AO2221" s="42"/>
      <c r="AP2221" s="42"/>
      <c r="AQ2221" s="42"/>
      <c r="AR2221" s="42"/>
      <c r="AS2221" s="42"/>
      <c r="AT2221" s="42"/>
      <c r="AU2221" s="42"/>
      <c r="AV2221" s="42"/>
    </row>
    <row r="2222" spans="3:48" x14ac:dyDescent="0.35">
      <c r="C2222" s="1">
        <v>42952.25</v>
      </c>
      <c r="D2222">
        <v>556</v>
      </c>
      <c r="E2222">
        <v>1</v>
      </c>
      <c r="F2222">
        <v>36</v>
      </c>
      <c r="G2222">
        <v>35</v>
      </c>
      <c r="H2222">
        <v>1</v>
      </c>
      <c r="I2222">
        <v>23</v>
      </c>
      <c r="J2222">
        <v>27</v>
      </c>
      <c r="K2222">
        <v>8</v>
      </c>
      <c r="L2222">
        <v>49</v>
      </c>
      <c r="M2222">
        <v>28</v>
      </c>
      <c r="N2222">
        <v>0.45</v>
      </c>
      <c r="O2222">
        <v>0.47368421052631599</v>
      </c>
      <c r="P2222">
        <v>0.74305555555555602</v>
      </c>
      <c r="Q2222">
        <v>18</v>
      </c>
      <c r="R2222">
        <v>44</v>
      </c>
      <c r="S2222">
        <v>0</v>
      </c>
      <c r="T2222">
        <v>0</v>
      </c>
      <c r="U2222">
        <v>0</v>
      </c>
      <c r="V2222">
        <v>0</v>
      </c>
      <c r="W2222">
        <v>0.33437499999999998</v>
      </c>
      <c r="X2222" s="37">
        <v>0.105263157894737</v>
      </c>
      <c r="Y2222" s="37">
        <v>0.36842105263157898</v>
      </c>
      <c r="Z2222" s="37">
        <v>0.47368421052631599</v>
      </c>
      <c r="AA2222" s="37">
        <v>0.60729166666666701</v>
      </c>
      <c r="AB2222" s="42">
        <f t="shared" ref="AB2222" si="11632">AVERAGE(D2222:D2225)</f>
        <v>556</v>
      </c>
      <c r="AC2222" s="42">
        <f t="shared" ref="AC2222" si="11633">AVERAGEIF(M2222:M2225,"&lt;&gt;0",F2222:F2225)</f>
        <v>46</v>
      </c>
      <c r="AD2222" s="42">
        <f t="shared" ref="AD2222" si="11634">AVERAGEIF(M2222:M2225,"&lt;&gt;0",G2222:G2225)</f>
        <v>44.5</v>
      </c>
      <c r="AE2222" s="42">
        <f t="shared" ref="AE2222" si="11635">AVERAGEIF(M2222:M2225,"&lt;&gt;0",H2222:H2225)</f>
        <v>0.25</v>
      </c>
      <c r="AF2222" s="42">
        <f t="shared" ref="AF2222" si="11636">AVERAGEIF(M2222:M2225,"&lt;&gt;0",I2222:I2225)</f>
        <v>15.25</v>
      </c>
      <c r="AG2222" s="42">
        <f t="shared" ref="AG2222" si="11637">AVERAGEIF(M2222:M2225,"&lt;&gt;0",J2222:J2225)</f>
        <v>22</v>
      </c>
      <c r="AH2222" s="42">
        <f t="shared" ref="AH2222" si="11638">AVERAGEIF(M2222:M2225,"&lt;&gt;0",X2222:X2225)</f>
        <v>0.16741846710387601</v>
      </c>
      <c r="AI2222" s="42">
        <f t="shared" ref="AI2222" si="11639">AVERAGEIF(M2222:M2225,"&lt;&gt;0",L2222:L2225)</f>
        <v>47.5</v>
      </c>
      <c r="AJ2222" s="42">
        <f t="shared" ref="AJ2222" si="11640">AVERAGEIF(M2222:M2225,"&lt;&gt;0",Y2222:Y2225)</f>
        <v>0.50524040968962569</v>
      </c>
      <c r="AK2222" s="42">
        <f t="shared" ref="AK2222" si="11641">AVERAGEIF(M2222:M2225,"&lt;&gt;0",N2222:N2225)</f>
        <v>0.62031250000000004</v>
      </c>
      <c r="AL2222" s="42">
        <f t="shared" ref="AL2222" si="11642">AVERAGEIF(M2222:M2225,"&lt;&gt;0",O2222:O2225)</f>
        <v>0.672658876793502</v>
      </c>
      <c r="AM2222" s="42">
        <f t="shared" ref="AM2222" si="11643">AVERAGEIF(M2222:M2225,"&lt;&gt;0",P2222:P2225)</f>
        <v>0.78260175282234123</v>
      </c>
      <c r="AN2222" s="42">
        <f t="shared" ref="AN2222" si="11644">AVERAGEIF(M2222:M2225,"&lt;&gt;0",Q2222:Q2225)</f>
        <v>10.5</v>
      </c>
      <c r="AO2222" s="42">
        <f t="shared" ref="AO2222" si="11645">AVERAGEIF(M2222:M2225,"&lt;&gt;0",R2222:R2225)</f>
        <v>77.75</v>
      </c>
      <c r="AP2222" s="42">
        <f t="shared" ref="AP2222" si="11646">AVERAGEIF(M2222:M2225,"&lt;&gt;0",S2222:S2225)</f>
        <v>0.5</v>
      </c>
      <c r="AQ2222" s="42">
        <f t="shared" ref="AQ2222" si="11647">AVERAGEIF(M2222:M2225,"&lt;&gt;0",T2222:T2225)</f>
        <v>0.5</v>
      </c>
      <c r="AR2222" s="42">
        <f t="shared" ref="AR2222" si="11648">AVERAGEIF(M2222:M2225,"&lt;&gt;0",U2222:U2225)</f>
        <v>0</v>
      </c>
      <c r="AS2222" s="42">
        <f t="shared" ref="AS2222" si="11649">AVERAGEIF(M2222:M2225,"&lt;&gt;0",V2222:V2225)</f>
        <v>0</v>
      </c>
      <c r="AT2222" s="42">
        <f t="shared" ref="AT2222" si="11650">AVERAGEIF(M2222:M2225,"&lt;&gt;0",W2222:W2225)</f>
        <v>0.49140624999999999</v>
      </c>
      <c r="AU2222" s="42">
        <f t="shared" ref="AU2222" si="11651">AVERAGEIF(M2222:M2225,"&lt;&gt;0",Z2222:Z2225)</f>
        <v>0.672658876793502</v>
      </c>
      <c r="AV2222" s="42">
        <f t="shared" ref="AV2222" si="11652">AVERAGEIF(M2222:M2225,"&lt;&gt;0",AA2222:AA2225)</f>
        <v>0.63385416666666683</v>
      </c>
    </row>
    <row r="2223" spans="3:48" x14ac:dyDescent="0.35">
      <c r="C2223" s="1" t="s">
        <v>27</v>
      </c>
      <c r="D2223">
        <v>556</v>
      </c>
      <c r="E2223">
        <v>2</v>
      </c>
      <c r="F2223">
        <v>48</v>
      </c>
      <c r="G2223">
        <v>49</v>
      </c>
      <c r="H2223">
        <v>0</v>
      </c>
      <c r="I2223">
        <v>20</v>
      </c>
      <c r="J2223">
        <v>18</v>
      </c>
      <c r="K2223">
        <v>10</v>
      </c>
      <c r="L2223">
        <v>54</v>
      </c>
      <c r="M2223">
        <v>38</v>
      </c>
      <c r="N2223">
        <v>0.63749999999999996</v>
      </c>
      <c r="O2223">
        <v>0.66666666666666696</v>
      </c>
      <c r="P2223">
        <v>0.72712418300653603</v>
      </c>
      <c r="Q2223">
        <v>8</v>
      </c>
      <c r="R2223">
        <v>85</v>
      </c>
      <c r="S2223">
        <v>0</v>
      </c>
      <c r="T2223">
        <v>0</v>
      </c>
      <c r="U2223">
        <v>0</v>
      </c>
      <c r="V2223">
        <v>0</v>
      </c>
      <c r="W2223">
        <v>0.46354166666666702</v>
      </c>
      <c r="X2223" s="37">
        <v>0.13888888888888901</v>
      </c>
      <c r="Y2223" s="37">
        <v>0.52777777777777801</v>
      </c>
      <c r="Z2223" s="37">
        <v>0.66666666666666696</v>
      </c>
      <c r="AA2223" s="37">
        <v>0.72812500000000002</v>
      </c>
      <c r="AB2223" s="42"/>
      <c r="AC2223" s="42"/>
      <c r="AD2223" s="42"/>
      <c r="AE2223" s="42"/>
      <c r="AF2223" s="42"/>
      <c r="AG2223" s="42"/>
      <c r="AH2223" s="42"/>
      <c r="AI2223" s="42"/>
      <c r="AJ2223" s="42"/>
      <c r="AK2223" s="42"/>
      <c r="AL2223" s="42"/>
      <c r="AM2223" s="42"/>
      <c r="AN2223" s="42"/>
      <c r="AO2223" s="42"/>
      <c r="AP2223" s="42"/>
      <c r="AQ2223" s="42"/>
      <c r="AR2223" s="42"/>
      <c r="AS2223" s="42"/>
      <c r="AT2223" s="42"/>
      <c r="AU2223" s="42"/>
      <c r="AV2223" s="42"/>
    </row>
    <row r="2224" spans="3:48" x14ac:dyDescent="0.35">
      <c r="C2224" s="1" t="s">
        <v>28</v>
      </c>
      <c r="D2224">
        <v>556</v>
      </c>
      <c r="E2224">
        <v>3</v>
      </c>
      <c r="F2224">
        <v>56</v>
      </c>
      <c r="G2224">
        <v>50</v>
      </c>
      <c r="H2224">
        <v>0</v>
      </c>
      <c r="I2224">
        <v>3</v>
      </c>
      <c r="J2224">
        <v>25</v>
      </c>
      <c r="K2224">
        <v>20</v>
      </c>
      <c r="L2224">
        <v>37</v>
      </c>
      <c r="M2224">
        <v>36</v>
      </c>
      <c r="N2224">
        <v>0.84375</v>
      </c>
      <c r="O2224">
        <v>0.90322580645161299</v>
      </c>
      <c r="P2224">
        <v>0.86666666666666703</v>
      </c>
      <c r="Q2224">
        <v>4</v>
      </c>
      <c r="R2224">
        <v>108</v>
      </c>
      <c r="S2224">
        <v>2</v>
      </c>
      <c r="T2224">
        <v>0</v>
      </c>
      <c r="U2224">
        <v>0</v>
      </c>
      <c r="V2224">
        <v>0</v>
      </c>
      <c r="W2224">
        <v>0.73124999999999996</v>
      </c>
      <c r="X2224" s="37">
        <v>0.32258064516128998</v>
      </c>
      <c r="Y2224" s="37">
        <v>0.58064516129032295</v>
      </c>
      <c r="Z2224" s="37">
        <v>0.90322580645161299</v>
      </c>
      <c r="AA2224" s="37">
        <v>0.54166666666666696</v>
      </c>
      <c r="AB2224" s="42"/>
      <c r="AC2224" s="42"/>
      <c r="AD2224" s="42"/>
      <c r="AE2224" s="42"/>
      <c r="AF2224" s="42"/>
      <c r="AG2224" s="42"/>
      <c r="AH2224" s="42"/>
      <c r="AI2224" s="42"/>
      <c r="AJ2224" s="42"/>
      <c r="AK2224" s="42"/>
      <c r="AL2224" s="42"/>
      <c r="AM2224" s="42"/>
      <c r="AN2224" s="42"/>
      <c r="AO2224" s="42"/>
      <c r="AP2224" s="42"/>
      <c r="AQ2224" s="42"/>
      <c r="AR2224" s="42"/>
      <c r="AS2224" s="42"/>
      <c r="AT2224" s="42"/>
      <c r="AU2224" s="42"/>
      <c r="AV2224" s="42"/>
    </row>
    <row r="2225" spans="3:48" x14ac:dyDescent="0.35">
      <c r="C2225" s="1" t="s">
        <v>29</v>
      </c>
      <c r="D2225">
        <v>556</v>
      </c>
      <c r="E2225">
        <v>4</v>
      </c>
      <c r="F2225">
        <v>44</v>
      </c>
      <c r="G2225">
        <v>44</v>
      </c>
      <c r="H2225">
        <v>0</v>
      </c>
      <c r="I2225">
        <v>15</v>
      </c>
      <c r="J2225">
        <v>18</v>
      </c>
      <c r="K2225">
        <v>7</v>
      </c>
      <c r="L2225">
        <v>50</v>
      </c>
      <c r="M2225">
        <v>37</v>
      </c>
      <c r="N2225">
        <v>0.55000000000000004</v>
      </c>
      <c r="O2225">
        <v>0.64705882352941202</v>
      </c>
      <c r="P2225">
        <v>0.79356060606060597</v>
      </c>
      <c r="Q2225">
        <v>12</v>
      </c>
      <c r="R2225">
        <v>74</v>
      </c>
      <c r="S2225">
        <v>0</v>
      </c>
      <c r="T2225">
        <v>2</v>
      </c>
      <c r="U2225">
        <v>0</v>
      </c>
      <c r="V2225">
        <v>0</v>
      </c>
      <c r="W2225">
        <v>0.436458333333333</v>
      </c>
      <c r="X2225" s="37">
        <v>0.10294117647058799</v>
      </c>
      <c r="Y2225" s="37">
        <v>0.54411764705882304</v>
      </c>
      <c r="Z2225" s="37">
        <v>0.64705882352941202</v>
      </c>
      <c r="AA2225" s="37">
        <v>0.65833333333333299</v>
      </c>
      <c r="AB2225" s="42"/>
      <c r="AC2225" s="42"/>
      <c r="AD2225" s="42"/>
      <c r="AE2225" s="42"/>
      <c r="AF2225" s="42"/>
      <c r="AG2225" s="42"/>
      <c r="AH2225" s="42"/>
      <c r="AI2225" s="42"/>
      <c r="AJ2225" s="42"/>
      <c r="AK2225" s="42"/>
      <c r="AL2225" s="42"/>
      <c r="AM2225" s="42"/>
      <c r="AN2225" s="42"/>
      <c r="AO2225" s="42"/>
      <c r="AP2225" s="42"/>
      <c r="AQ2225" s="42"/>
      <c r="AR2225" s="42"/>
      <c r="AS2225" s="42"/>
      <c r="AT2225" s="42"/>
      <c r="AU2225" s="42"/>
      <c r="AV2225" s="42"/>
    </row>
    <row r="2226" spans="3:48" x14ac:dyDescent="0.35">
      <c r="C2226" s="1">
        <v>42952.25</v>
      </c>
      <c r="D2226">
        <v>557</v>
      </c>
      <c r="E2226">
        <v>1</v>
      </c>
      <c r="F2226">
        <v>46</v>
      </c>
      <c r="G2226">
        <v>46</v>
      </c>
      <c r="H2226">
        <v>0</v>
      </c>
      <c r="I2226">
        <v>8</v>
      </c>
      <c r="J2226">
        <v>0</v>
      </c>
      <c r="K2226">
        <v>0</v>
      </c>
      <c r="L2226">
        <v>49</v>
      </c>
      <c r="M2226">
        <v>46</v>
      </c>
      <c r="N2226">
        <v>0.67500000000000004</v>
      </c>
      <c r="O2226">
        <v>0.93877551020408201</v>
      </c>
      <c r="P2226">
        <v>0.81944444444444398</v>
      </c>
      <c r="Q2226">
        <v>3</v>
      </c>
      <c r="R2226">
        <v>72</v>
      </c>
      <c r="S2226">
        <v>0</v>
      </c>
      <c r="T2226">
        <v>0</v>
      </c>
      <c r="U2226">
        <v>8</v>
      </c>
      <c r="V2226">
        <v>3</v>
      </c>
      <c r="W2226">
        <v>0.55312499999999998</v>
      </c>
      <c r="X2226" s="37">
        <v>0</v>
      </c>
      <c r="Y2226" s="37">
        <v>0.93877551020408201</v>
      </c>
      <c r="Z2226" s="37">
        <v>0.93877551020408201</v>
      </c>
      <c r="AA2226" s="37">
        <v>0.60729166666666701</v>
      </c>
      <c r="AB2226" s="42">
        <f t="shared" ref="AB2226" si="11653">AVERAGE(D2226:D2229)</f>
        <v>557</v>
      </c>
      <c r="AC2226" s="42">
        <f t="shared" ref="AC2226" si="11654">AVERAGEIF(M2226:M2229,"&lt;&gt;0",F2226:F2229)</f>
        <v>43</v>
      </c>
      <c r="AD2226" s="42">
        <f t="shared" ref="AD2226" si="11655">AVERAGEIF(M2226:M2229,"&lt;&gt;0",G2226:G2229)</f>
        <v>43</v>
      </c>
      <c r="AE2226" s="42">
        <f t="shared" ref="AE2226" si="11656">AVERAGEIF(M2226:M2229,"&lt;&gt;0",H2226:H2229)</f>
        <v>0.25</v>
      </c>
      <c r="AF2226" s="42">
        <f t="shared" ref="AF2226" si="11657">AVERAGEIF(M2226:M2229,"&lt;&gt;0",I2226:I2229)</f>
        <v>6.5</v>
      </c>
      <c r="AG2226" s="42">
        <f t="shared" ref="AG2226" si="11658">AVERAGEIF(M2226:M2229,"&lt;&gt;0",J2226:J2229)</f>
        <v>0</v>
      </c>
      <c r="AH2226" s="42">
        <f t="shared" ref="AH2226" si="11659">AVERAGEIF(M2226:M2229,"&lt;&gt;0",X2226:X2229)</f>
        <v>0</v>
      </c>
      <c r="AI2226" s="42">
        <f t="shared" ref="AI2226" si="11660">AVERAGEIF(M2226:M2229,"&lt;&gt;0",L2226:L2229)</f>
        <v>47.5</v>
      </c>
      <c r="AJ2226" s="42">
        <f t="shared" ref="AJ2226" si="11661">AVERAGEIF(M2226:M2229,"&lt;&gt;0",Y2226:Y2229)</f>
        <v>0.90914332700046996</v>
      </c>
      <c r="AK2226" s="42">
        <f t="shared" ref="AK2226" si="11662">AVERAGEIF(M2226:M2229,"&lt;&gt;0",N2226:N2229)</f>
        <v>0.63906250000000009</v>
      </c>
      <c r="AL2226" s="42">
        <f t="shared" ref="AL2226" si="11663">AVERAGEIF(M2226:M2229,"&lt;&gt;0",O2226:O2229)</f>
        <v>0.90914332700046996</v>
      </c>
      <c r="AM2226" s="42">
        <f t="shared" ref="AM2226" si="11664">AVERAGEIF(M2226:M2229,"&lt;&gt;0",P2226:P2229)</f>
        <v>0.83771550007963025</v>
      </c>
      <c r="AN2226" s="42">
        <f t="shared" ref="AN2226" si="11665">AVERAGEIF(M2226:M2229,"&lt;&gt;0",Q2226:Q2229)</f>
        <v>1.25</v>
      </c>
      <c r="AO2226" s="42">
        <f t="shared" ref="AO2226" si="11666">AVERAGEIF(M2226:M2229,"&lt;&gt;0",R2226:R2229)</f>
        <v>65.5</v>
      </c>
      <c r="AP2226" s="42">
        <f t="shared" ref="AP2226" si="11667">AVERAGEIF(M2226:M2229,"&lt;&gt;0",S2226:S2229)</f>
        <v>0</v>
      </c>
      <c r="AQ2226" s="42">
        <f t="shared" ref="AQ2226" si="11668">AVERAGEIF(M2226:M2229,"&lt;&gt;0",T2226:T2229)</f>
        <v>0</v>
      </c>
      <c r="AR2226" s="42">
        <f t="shared" ref="AR2226" si="11669">AVERAGEIF(M2226:M2229,"&lt;&gt;0",U2226:U2229)</f>
        <v>11</v>
      </c>
      <c r="AS2226" s="42">
        <f t="shared" ref="AS2226" si="11670">AVERAGEIF(M2226:M2229,"&lt;&gt;0",V2226:V2229)</f>
        <v>1.25</v>
      </c>
      <c r="AT2226" s="42">
        <f t="shared" ref="AT2226" si="11671">AVERAGEIF(M2226:M2229,"&lt;&gt;0",W2226:W2229)</f>
        <v>0.53515625</v>
      </c>
      <c r="AU2226" s="42">
        <f t="shared" ref="AU2226" si="11672">AVERAGEIF(M2226:M2229,"&lt;&gt;0",Z2226:Z2229)</f>
        <v>0.90914332700046996</v>
      </c>
      <c r="AV2226" s="42">
        <f t="shared" ref="AV2226" si="11673">AVERAGEIF(M2226:M2229,"&lt;&gt;0",AA2226:AA2229)</f>
        <v>0.63385416666666683</v>
      </c>
    </row>
    <row r="2227" spans="3:48" x14ac:dyDescent="0.35">
      <c r="C2227" s="1" t="s">
        <v>27</v>
      </c>
      <c r="D2227">
        <v>557</v>
      </c>
      <c r="E2227">
        <v>2</v>
      </c>
      <c r="F2227">
        <v>46</v>
      </c>
      <c r="G2227">
        <v>46</v>
      </c>
      <c r="H2227">
        <v>0</v>
      </c>
      <c r="I2227">
        <v>10</v>
      </c>
      <c r="J2227">
        <v>0</v>
      </c>
      <c r="K2227">
        <v>0</v>
      </c>
      <c r="L2227">
        <v>54</v>
      </c>
      <c r="M2227">
        <v>46</v>
      </c>
      <c r="N2227">
        <v>0.65</v>
      </c>
      <c r="O2227">
        <v>0.85185185185185197</v>
      </c>
      <c r="P2227">
        <v>0.84775641025641002</v>
      </c>
      <c r="Q2227">
        <v>2</v>
      </c>
      <c r="R2227">
        <v>69</v>
      </c>
      <c r="S2227">
        <v>0</v>
      </c>
      <c r="T2227">
        <v>0</v>
      </c>
      <c r="U2227">
        <v>15</v>
      </c>
      <c r="V2227">
        <v>2</v>
      </c>
      <c r="W2227">
        <v>0.55104166666666698</v>
      </c>
      <c r="X2227" s="37">
        <v>0</v>
      </c>
      <c r="Y2227" s="37">
        <v>0.85185185185185197</v>
      </c>
      <c r="Z2227" s="37">
        <v>0.85185185185185197</v>
      </c>
      <c r="AA2227" s="37">
        <v>0.72812500000000002</v>
      </c>
      <c r="AB2227" s="42"/>
      <c r="AC2227" s="42"/>
      <c r="AD2227" s="42"/>
      <c r="AE2227" s="42"/>
      <c r="AF2227" s="42"/>
      <c r="AG2227" s="42"/>
      <c r="AH2227" s="42"/>
      <c r="AI2227" s="42"/>
      <c r="AJ2227" s="42"/>
      <c r="AK2227" s="42"/>
      <c r="AL2227" s="42"/>
      <c r="AM2227" s="42"/>
      <c r="AN2227" s="42"/>
      <c r="AO2227" s="42"/>
      <c r="AP2227" s="42"/>
      <c r="AQ2227" s="42"/>
      <c r="AR2227" s="42"/>
      <c r="AS2227" s="42"/>
      <c r="AT2227" s="42"/>
      <c r="AU2227" s="42"/>
      <c r="AV2227" s="42"/>
    </row>
    <row r="2228" spans="3:48" x14ac:dyDescent="0.35">
      <c r="C2228" s="1" t="s">
        <v>28</v>
      </c>
      <c r="D2228">
        <v>557</v>
      </c>
      <c r="E2228">
        <v>3</v>
      </c>
      <c r="F2228">
        <v>35</v>
      </c>
      <c r="G2228">
        <v>35</v>
      </c>
      <c r="H2228">
        <v>1</v>
      </c>
      <c r="I2228">
        <v>3</v>
      </c>
      <c r="J2228">
        <v>0</v>
      </c>
      <c r="K2228">
        <v>0</v>
      </c>
      <c r="L2228">
        <v>37</v>
      </c>
      <c r="M2228">
        <v>35</v>
      </c>
      <c r="N2228">
        <v>0.57499999999999996</v>
      </c>
      <c r="O2228">
        <v>0.94594594594594605</v>
      </c>
      <c r="P2228">
        <v>0.84239130434782605</v>
      </c>
      <c r="Q2228">
        <v>0</v>
      </c>
      <c r="R2228">
        <v>52</v>
      </c>
      <c r="S2228">
        <v>0</v>
      </c>
      <c r="T2228">
        <v>0</v>
      </c>
      <c r="U2228">
        <v>5</v>
      </c>
      <c r="V2228">
        <v>0</v>
      </c>
      <c r="W2228">
        <v>0.484375</v>
      </c>
      <c r="X2228" s="37">
        <v>0</v>
      </c>
      <c r="Y2228" s="37">
        <v>0.94594594594594605</v>
      </c>
      <c r="Z2228" s="37">
        <v>0.94594594594594605</v>
      </c>
      <c r="AA2228" s="37">
        <v>0.54166666666666696</v>
      </c>
      <c r="AB2228" s="42"/>
      <c r="AC2228" s="42"/>
      <c r="AD2228" s="42"/>
      <c r="AE2228" s="42"/>
      <c r="AF2228" s="42"/>
      <c r="AG2228" s="42"/>
      <c r="AH2228" s="42"/>
      <c r="AI2228" s="42"/>
      <c r="AJ2228" s="42"/>
      <c r="AK2228" s="42"/>
      <c r="AL2228" s="42"/>
      <c r="AM2228" s="42"/>
      <c r="AN2228" s="42"/>
      <c r="AO2228" s="42"/>
      <c r="AP2228" s="42"/>
      <c r="AQ2228" s="42"/>
      <c r="AR2228" s="42"/>
      <c r="AS2228" s="42"/>
      <c r="AT2228" s="42"/>
      <c r="AU2228" s="42"/>
      <c r="AV2228" s="42"/>
    </row>
    <row r="2229" spans="3:48" x14ac:dyDescent="0.35">
      <c r="C2229" s="1" t="s">
        <v>29</v>
      </c>
      <c r="D2229">
        <v>557</v>
      </c>
      <c r="E2229">
        <v>4</v>
      </c>
      <c r="F2229">
        <v>45</v>
      </c>
      <c r="G2229">
        <v>45</v>
      </c>
      <c r="H2229">
        <v>0</v>
      </c>
      <c r="I2229">
        <v>5</v>
      </c>
      <c r="J2229">
        <v>0</v>
      </c>
      <c r="K2229">
        <v>0</v>
      </c>
      <c r="L2229">
        <v>50</v>
      </c>
      <c r="M2229">
        <v>45</v>
      </c>
      <c r="N2229">
        <v>0.65625</v>
      </c>
      <c r="O2229">
        <v>0.9</v>
      </c>
      <c r="P2229">
        <v>0.84126984126984095</v>
      </c>
      <c r="Q2229">
        <v>0</v>
      </c>
      <c r="R2229">
        <v>69</v>
      </c>
      <c r="S2229">
        <v>0</v>
      </c>
      <c r="T2229">
        <v>0</v>
      </c>
      <c r="U2229">
        <v>16</v>
      </c>
      <c r="V2229">
        <v>0</v>
      </c>
      <c r="W2229">
        <v>0.55208333333333304</v>
      </c>
      <c r="X2229" s="37">
        <v>0</v>
      </c>
      <c r="Y2229" s="37">
        <v>0.9</v>
      </c>
      <c r="Z2229" s="37">
        <v>0.9</v>
      </c>
      <c r="AA2229" s="37">
        <v>0.65833333333333299</v>
      </c>
      <c r="AB2229" s="42"/>
      <c r="AC2229" s="42"/>
      <c r="AD2229" s="42"/>
      <c r="AE2229" s="42"/>
      <c r="AF2229" s="42"/>
      <c r="AG2229" s="42"/>
      <c r="AH2229" s="42"/>
      <c r="AI2229" s="42"/>
      <c r="AJ2229" s="42"/>
      <c r="AK2229" s="42"/>
      <c r="AL2229" s="42"/>
      <c r="AM2229" s="42"/>
      <c r="AN2229" s="42"/>
      <c r="AO2229" s="42"/>
      <c r="AP2229" s="42"/>
      <c r="AQ2229" s="42"/>
      <c r="AR2229" s="42"/>
      <c r="AS2229" s="42"/>
      <c r="AT2229" s="42"/>
      <c r="AU2229" s="42"/>
      <c r="AV2229" s="42"/>
    </row>
    <row r="2230" spans="3:48" x14ac:dyDescent="0.35">
      <c r="C2230" s="1">
        <v>42952.25</v>
      </c>
      <c r="D2230">
        <v>558</v>
      </c>
      <c r="E2230">
        <v>1</v>
      </c>
      <c r="F2230">
        <v>49</v>
      </c>
      <c r="G2230">
        <v>49</v>
      </c>
      <c r="H2230">
        <v>0</v>
      </c>
      <c r="I2230">
        <v>0</v>
      </c>
      <c r="J2230">
        <v>0</v>
      </c>
      <c r="K2230">
        <v>0</v>
      </c>
      <c r="L2230">
        <v>49</v>
      </c>
      <c r="M2230">
        <v>49</v>
      </c>
      <c r="N2230">
        <v>0.78749999999999998</v>
      </c>
      <c r="O2230">
        <v>1</v>
      </c>
      <c r="P2230">
        <v>0.77116402116402105</v>
      </c>
      <c r="Q2230">
        <v>8</v>
      </c>
      <c r="R2230">
        <v>89</v>
      </c>
      <c r="S2230">
        <v>0</v>
      </c>
      <c r="T2230">
        <v>0</v>
      </c>
      <c r="U2230">
        <v>11</v>
      </c>
      <c r="V2230">
        <v>20</v>
      </c>
      <c r="W2230">
        <v>0.60729166666666701</v>
      </c>
      <c r="X2230" s="37">
        <v>0</v>
      </c>
      <c r="Y2230" s="37">
        <v>1</v>
      </c>
      <c r="Z2230" s="37">
        <v>1</v>
      </c>
      <c r="AA2230" s="37">
        <v>0.60729166666666701</v>
      </c>
      <c r="AB2230" s="42">
        <f t="shared" ref="AB2230" si="11674">AVERAGE(D2230:D2233)</f>
        <v>558</v>
      </c>
      <c r="AC2230" s="42">
        <f t="shared" ref="AC2230" si="11675">AVERAGEIF(M2230:M2233,"&lt;&gt;0",F2230:F2233)</f>
        <v>47.25</v>
      </c>
      <c r="AD2230" s="42">
        <f t="shared" ref="AD2230" si="11676">AVERAGEIF(M2230:M2233,"&lt;&gt;0",G2230:G2233)</f>
        <v>47.25</v>
      </c>
      <c r="AE2230" s="42">
        <f t="shared" ref="AE2230" si="11677">AVERAGEIF(M2230:M2233,"&lt;&gt;0",H2230:H2233)</f>
        <v>0</v>
      </c>
      <c r="AF2230" s="42">
        <f t="shared" ref="AF2230" si="11678">AVERAGEIF(M2230:M2233,"&lt;&gt;0",I2230:I2233)</f>
        <v>0.25</v>
      </c>
      <c r="AG2230" s="42">
        <f t="shared" ref="AG2230" si="11679">AVERAGEIF(M2230:M2233,"&lt;&gt;0",J2230:J2233)</f>
        <v>0</v>
      </c>
      <c r="AH2230" s="42">
        <f t="shared" ref="AH2230" si="11680">AVERAGEIF(M2230:M2233,"&lt;&gt;0",X2230:X2233)</f>
        <v>0</v>
      </c>
      <c r="AI2230" s="42">
        <f t="shared" ref="AI2230" si="11681">AVERAGEIF(M2230:M2233,"&lt;&gt;0",L2230:L2233)</f>
        <v>47.5</v>
      </c>
      <c r="AJ2230" s="42">
        <f t="shared" ref="AJ2230" si="11682">AVERAGEIF(M2230:M2233,"&lt;&gt;0",Y2230:Y2233)</f>
        <v>0.9932432432432432</v>
      </c>
      <c r="AK2230" s="42">
        <f t="shared" ref="AK2230" si="11683">AVERAGEIF(M2230:M2233,"&lt;&gt;0",N2230:N2233)</f>
        <v>0.79218750000000004</v>
      </c>
      <c r="AL2230" s="42">
        <f t="shared" ref="AL2230" si="11684">AVERAGEIF(M2230:M2233,"&lt;&gt;0",O2230:O2233)</f>
        <v>0.9932432432432432</v>
      </c>
      <c r="AM2230" s="42">
        <f t="shared" ref="AM2230" si="11685">AVERAGEIF(M2230:M2233,"&lt;&gt;0",P2230:P2233)</f>
        <v>0.79064123313839751</v>
      </c>
      <c r="AN2230" s="42">
        <f t="shared" ref="AN2230" si="11686">AVERAGEIF(M2230:M2233,"&lt;&gt;0",Q2230:Q2233)</f>
        <v>14.25</v>
      </c>
      <c r="AO2230" s="42">
        <f t="shared" ref="AO2230" si="11687">AVERAGEIF(M2230:M2233,"&lt;&gt;0",R2230:R2233)</f>
        <v>91.25</v>
      </c>
      <c r="AP2230" s="42">
        <f t="shared" ref="AP2230" si="11688">AVERAGEIF(M2230:M2233,"&lt;&gt;0",S2230:S2233)</f>
        <v>0</v>
      </c>
      <c r="AQ2230" s="42">
        <f t="shared" ref="AQ2230" si="11689">AVERAGEIF(M2230:M2233,"&lt;&gt;0",T2230:T2233)</f>
        <v>0</v>
      </c>
      <c r="AR2230" s="42">
        <f t="shared" ref="AR2230" si="11690">AVERAGEIF(M2230:M2233,"&lt;&gt;0",U2230:U2233)</f>
        <v>13.25</v>
      </c>
      <c r="AS2230" s="42">
        <f t="shared" ref="AS2230" si="11691">AVERAGEIF(M2230:M2233,"&lt;&gt;0",V2230:V2233)</f>
        <v>17</v>
      </c>
      <c r="AT2230" s="42">
        <f t="shared" ref="AT2230" si="11692">AVERAGEIF(M2230:M2233,"&lt;&gt;0",W2230:W2233)</f>
        <v>0.62734375000000009</v>
      </c>
      <c r="AU2230" s="42">
        <f t="shared" ref="AU2230" si="11693">AVERAGEIF(M2230:M2233,"&lt;&gt;0",Z2230:Z2233)</f>
        <v>0.9932432432432432</v>
      </c>
      <c r="AV2230" s="42">
        <f t="shared" ref="AV2230" si="11694">AVERAGEIF(M2230:M2233,"&lt;&gt;0",AA2230:AA2233)</f>
        <v>0.63385416666666683</v>
      </c>
    </row>
    <row r="2231" spans="3:48" x14ac:dyDescent="0.35">
      <c r="C2231" s="1" t="s">
        <v>27</v>
      </c>
      <c r="D2231">
        <v>558</v>
      </c>
      <c r="E2231">
        <v>2</v>
      </c>
      <c r="F2231">
        <v>54</v>
      </c>
      <c r="G2231">
        <v>54</v>
      </c>
      <c r="H2231">
        <v>0</v>
      </c>
      <c r="I2231">
        <v>0</v>
      </c>
      <c r="J2231">
        <v>0</v>
      </c>
      <c r="K2231">
        <v>0</v>
      </c>
      <c r="L2231">
        <v>54</v>
      </c>
      <c r="M2231">
        <v>54</v>
      </c>
      <c r="N2231">
        <v>0.9</v>
      </c>
      <c r="O2231">
        <v>1</v>
      </c>
      <c r="P2231">
        <v>0.80902777777777801</v>
      </c>
      <c r="Q2231">
        <v>18</v>
      </c>
      <c r="R2231">
        <v>108</v>
      </c>
      <c r="S2231">
        <v>0</v>
      </c>
      <c r="T2231">
        <v>0</v>
      </c>
      <c r="U2231">
        <v>18</v>
      </c>
      <c r="V2231">
        <v>18</v>
      </c>
      <c r="W2231">
        <v>0.72812500000000002</v>
      </c>
      <c r="X2231" s="37">
        <v>0</v>
      </c>
      <c r="Y2231" s="37">
        <v>1</v>
      </c>
      <c r="Z2231" s="37">
        <v>1</v>
      </c>
      <c r="AA2231" s="37">
        <v>0.72812500000000002</v>
      </c>
      <c r="AB2231" s="42"/>
      <c r="AC2231" s="42"/>
      <c r="AD2231" s="42"/>
      <c r="AE2231" s="42"/>
      <c r="AF2231" s="42"/>
      <c r="AG2231" s="42"/>
      <c r="AH2231" s="42"/>
      <c r="AI2231" s="42"/>
      <c r="AJ2231" s="42"/>
      <c r="AK2231" s="42"/>
      <c r="AL2231" s="42"/>
      <c r="AM2231" s="42"/>
      <c r="AN2231" s="42"/>
      <c r="AO2231" s="42"/>
      <c r="AP2231" s="42"/>
      <c r="AQ2231" s="42"/>
      <c r="AR2231" s="42"/>
      <c r="AS2231" s="42"/>
      <c r="AT2231" s="42"/>
      <c r="AU2231" s="42"/>
      <c r="AV2231" s="42"/>
    </row>
    <row r="2232" spans="3:48" x14ac:dyDescent="0.35">
      <c r="C2232" s="1" t="s">
        <v>28</v>
      </c>
      <c r="D2232">
        <v>558</v>
      </c>
      <c r="E2232">
        <v>3</v>
      </c>
      <c r="F2232">
        <v>36</v>
      </c>
      <c r="G2232">
        <v>36</v>
      </c>
      <c r="H2232">
        <v>0</v>
      </c>
      <c r="I2232">
        <v>1</v>
      </c>
      <c r="J2232">
        <v>0</v>
      </c>
      <c r="K2232">
        <v>0</v>
      </c>
      <c r="L2232">
        <v>37</v>
      </c>
      <c r="M2232">
        <v>36</v>
      </c>
      <c r="N2232">
        <v>0.66249999999999998</v>
      </c>
      <c r="O2232">
        <v>0.97297297297297303</v>
      </c>
      <c r="P2232">
        <v>0.77830188679245305</v>
      </c>
      <c r="Q2232">
        <v>10</v>
      </c>
      <c r="R2232">
        <v>72</v>
      </c>
      <c r="S2232">
        <v>0</v>
      </c>
      <c r="T2232">
        <v>0</v>
      </c>
      <c r="U2232">
        <v>6</v>
      </c>
      <c r="V2232">
        <v>18</v>
      </c>
      <c r="W2232">
        <v>0.515625</v>
      </c>
      <c r="X2232" s="37">
        <v>0</v>
      </c>
      <c r="Y2232" s="37">
        <v>0.97297297297297303</v>
      </c>
      <c r="Z2232" s="37">
        <v>0.97297297297297303</v>
      </c>
      <c r="AA2232" s="37">
        <v>0.54166666666666696</v>
      </c>
      <c r="AB2232" s="42"/>
      <c r="AC2232" s="42"/>
      <c r="AD2232" s="42"/>
      <c r="AE2232" s="42"/>
      <c r="AF2232" s="42"/>
      <c r="AG2232" s="42"/>
      <c r="AH2232" s="42"/>
      <c r="AI2232" s="42"/>
      <c r="AJ2232" s="42"/>
      <c r="AK2232" s="42"/>
      <c r="AL2232" s="42"/>
      <c r="AM2232" s="42"/>
      <c r="AN2232" s="42"/>
      <c r="AO2232" s="42"/>
      <c r="AP2232" s="42"/>
      <c r="AQ2232" s="42"/>
      <c r="AR2232" s="42"/>
      <c r="AS2232" s="42"/>
      <c r="AT2232" s="42"/>
      <c r="AU2232" s="42"/>
      <c r="AV2232" s="42"/>
    </row>
    <row r="2233" spans="3:48" x14ac:dyDescent="0.35">
      <c r="C2233" s="1" t="s">
        <v>29</v>
      </c>
      <c r="D2233">
        <v>558</v>
      </c>
      <c r="E2233">
        <v>4</v>
      </c>
      <c r="F2233">
        <v>50</v>
      </c>
      <c r="G2233">
        <v>50</v>
      </c>
      <c r="H2233">
        <v>0</v>
      </c>
      <c r="I2233">
        <v>0</v>
      </c>
      <c r="J2233">
        <v>0</v>
      </c>
      <c r="K2233">
        <v>0</v>
      </c>
      <c r="L2233">
        <v>50</v>
      </c>
      <c r="M2233">
        <v>50</v>
      </c>
      <c r="N2233">
        <v>0.81874999999999998</v>
      </c>
      <c r="O2233">
        <v>1</v>
      </c>
      <c r="P2233">
        <v>0.80407124681933795</v>
      </c>
      <c r="Q2233">
        <v>21</v>
      </c>
      <c r="R2233">
        <v>96</v>
      </c>
      <c r="S2233">
        <v>0</v>
      </c>
      <c r="T2233">
        <v>0</v>
      </c>
      <c r="U2233">
        <v>18</v>
      </c>
      <c r="V2233">
        <v>12</v>
      </c>
      <c r="W2233">
        <v>0.65833333333333299</v>
      </c>
      <c r="X2233" s="37">
        <v>0</v>
      </c>
      <c r="Y2233" s="37">
        <v>1</v>
      </c>
      <c r="Z2233" s="37">
        <v>1</v>
      </c>
      <c r="AA2233" s="37">
        <v>0.65833333333333299</v>
      </c>
      <c r="AB2233" s="42"/>
      <c r="AC2233" s="42"/>
      <c r="AD2233" s="42"/>
      <c r="AE2233" s="42"/>
      <c r="AF2233" s="42"/>
      <c r="AG2233" s="42"/>
      <c r="AH2233" s="42"/>
      <c r="AI2233" s="42"/>
      <c r="AJ2233" s="42"/>
      <c r="AK2233" s="42"/>
      <c r="AL2233" s="42"/>
      <c r="AM2233" s="42"/>
      <c r="AN2233" s="42"/>
      <c r="AO2233" s="42"/>
      <c r="AP2233" s="42"/>
      <c r="AQ2233" s="42"/>
      <c r="AR2233" s="42"/>
      <c r="AS2233" s="42"/>
      <c r="AT2233" s="42"/>
      <c r="AU2233" s="42"/>
      <c r="AV2233" s="42"/>
    </row>
    <row r="2234" spans="3:48" x14ac:dyDescent="0.35">
      <c r="C2234" s="1">
        <v>42952.25</v>
      </c>
      <c r="D2234">
        <v>559</v>
      </c>
      <c r="E2234">
        <v>1</v>
      </c>
      <c r="F2234">
        <v>62</v>
      </c>
      <c r="G2234">
        <v>62</v>
      </c>
      <c r="H2234">
        <v>0</v>
      </c>
      <c r="I2234">
        <v>2</v>
      </c>
      <c r="J2234">
        <v>27</v>
      </c>
      <c r="K2234">
        <v>15</v>
      </c>
      <c r="L2234">
        <v>49</v>
      </c>
      <c r="M2234">
        <v>47</v>
      </c>
      <c r="N2234">
        <v>0.79374999999999996</v>
      </c>
      <c r="O2234">
        <v>0.81578947368421095</v>
      </c>
      <c r="P2234">
        <v>0.88057742782152204</v>
      </c>
      <c r="Q2234">
        <v>5</v>
      </c>
      <c r="R2234">
        <v>93</v>
      </c>
      <c r="S2234">
        <v>0</v>
      </c>
      <c r="T2234">
        <v>0</v>
      </c>
      <c r="U2234">
        <v>17</v>
      </c>
      <c r="V2234">
        <v>3</v>
      </c>
      <c r="W2234">
        <v>0.69895833333333302</v>
      </c>
      <c r="X2234" s="37">
        <v>0.197368421052632</v>
      </c>
      <c r="Y2234" s="37">
        <v>0.61842105263157898</v>
      </c>
      <c r="Z2234" s="37">
        <v>0.81578947368421095</v>
      </c>
      <c r="AA2234" s="37">
        <v>0.60729166666666701</v>
      </c>
      <c r="AB2234" s="42">
        <f t="shared" ref="AB2234" si="11695">AVERAGE(D2234:D2237)</f>
        <v>559</v>
      </c>
      <c r="AC2234" s="42">
        <f t="shared" ref="AC2234" si="11696">AVERAGEIF(M2234:M2237,"&lt;&gt;0",F2234:F2237)</f>
        <v>57</v>
      </c>
      <c r="AD2234" s="42">
        <f t="shared" ref="AD2234" si="11697">AVERAGEIF(M2234:M2237,"&lt;&gt;0",G2234:G2237)</f>
        <v>57</v>
      </c>
      <c r="AE2234" s="42">
        <f t="shared" ref="AE2234" si="11698">AVERAGEIF(M2234:M2237,"&lt;&gt;0",H2234:H2237)</f>
        <v>0.25</v>
      </c>
      <c r="AF2234" s="42">
        <f t="shared" ref="AF2234" si="11699">AVERAGEIF(M2234:M2237,"&lt;&gt;0",I2234:I2237)</f>
        <v>4.5</v>
      </c>
      <c r="AG2234" s="42">
        <f t="shared" ref="AG2234" si="11700">AVERAGEIF(M2234:M2237,"&lt;&gt;0",J2234:J2237)</f>
        <v>22</v>
      </c>
      <c r="AH2234" s="42">
        <f t="shared" ref="AH2234" si="11701">AVERAGEIF(M2234:M2237,"&lt;&gt;0",X2234:X2237)</f>
        <v>0.18697256067112747</v>
      </c>
      <c r="AI2234" s="42">
        <f t="shared" ref="AI2234" si="11702">AVERAGEIF(M2234:M2237,"&lt;&gt;0",L2234:L2237)</f>
        <v>47.5</v>
      </c>
      <c r="AJ2234" s="42">
        <f t="shared" ref="AJ2234" si="11703">AVERAGEIF(M2234:M2237,"&lt;&gt;0",Y2234:Y2237)</f>
        <v>0.63499083136367174</v>
      </c>
      <c r="AK2234" s="42">
        <f t="shared" ref="AK2234" si="11704">AVERAGEIF(M2234:M2237,"&lt;&gt;0",N2234:N2237)</f>
        <v>0.78125</v>
      </c>
      <c r="AL2234" s="42">
        <f t="shared" ref="AL2234" si="11705">AVERAGEIF(M2234:M2237,"&lt;&gt;0",O2234:O2237)</f>
        <v>0.82196339203479929</v>
      </c>
      <c r="AM2234" s="42">
        <f t="shared" ref="AM2234" si="11706">AVERAGEIF(M2234:M2237,"&lt;&gt;0",P2234:P2237)</f>
        <v>0.87322867285228178</v>
      </c>
      <c r="AN2234" s="42">
        <f t="shared" ref="AN2234" si="11707">AVERAGEIF(M2234:M2237,"&lt;&gt;0",Q2234:Q2237)</f>
        <v>4</v>
      </c>
      <c r="AO2234" s="42">
        <f t="shared" ref="AO2234" si="11708">AVERAGEIF(M2234:M2237,"&lt;&gt;0",R2234:R2237)</f>
        <v>87.25</v>
      </c>
      <c r="AP2234" s="42">
        <f t="shared" ref="AP2234" si="11709">AVERAGEIF(M2234:M2237,"&lt;&gt;0",S2234:S2237)</f>
        <v>0</v>
      </c>
      <c r="AQ2234" s="42">
        <f t="shared" ref="AQ2234" si="11710">AVERAGEIF(M2234:M2237,"&lt;&gt;0",T2234:T2237)</f>
        <v>0</v>
      </c>
      <c r="AR2234" s="42">
        <f t="shared" ref="AR2234" si="11711">AVERAGEIF(M2234:M2237,"&lt;&gt;0",U2234:U2237)</f>
        <v>16.5</v>
      </c>
      <c r="AS2234" s="42">
        <f t="shared" ref="AS2234" si="11712">AVERAGEIF(M2234:M2237,"&lt;&gt;0",V2234:V2237)</f>
        <v>1.25</v>
      </c>
      <c r="AT2234" s="42">
        <f t="shared" ref="AT2234" si="11713">AVERAGEIF(M2234:M2237,"&lt;&gt;0",W2234:W2237)</f>
        <v>0.68203125000000009</v>
      </c>
      <c r="AU2234" s="42">
        <f t="shared" ref="AU2234" si="11714">AVERAGEIF(M2234:M2237,"&lt;&gt;0",Z2234:Z2237)</f>
        <v>0.82196339203479929</v>
      </c>
      <c r="AV2234" s="42">
        <f t="shared" ref="AV2234" si="11715">AVERAGEIF(M2234:M2237,"&lt;&gt;0",AA2234:AA2237)</f>
        <v>0.63385416666666683</v>
      </c>
    </row>
    <row r="2235" spans="3:48" x14ac:dyDescent="0.35">
      <c r="C2235" s="1" t="s">
        <v>27</v>
      </c>
      <c r="D2235">
        <v>559</v>
      </c>
      <c r="E2235">
        <v>2</v>
      </c>
      <c r="F2235">
        <v>58</v>
      </c>
      <c r="G2235">
        <v>58</v>
      </c>
      <c r="H2235">
        <v>0</v>
      </c>
      <c r="I2235">
        <v>9</v>
      </c>
      <c r="J2235">
        <v>18</v>
      </c>
      <c r="K2235">
        <v>9</v>
      </c>
      <c r="L2235">
        <v>54</v>
      </c>
      <c r="M2235">
        <v>49</v>
      </c>
      <c r="N2235">
        <v>0.80625000000000002</v>
      </c>
      <c r="O2235">
        <v>0.80555555555555602</v>
      </c>
      <c r="P2235">
        <v>0.84625322997415997</v>
      </c>
      <c r="Q2235">
        <v>2</v>
      </c>
      <c r="R2235">
        <v>91</v>
      </c>
      <c r="S2235">
        <v>0</v>
      </c>
      <c r="T2235">
        <v>0</v>
      </c>
      <c r="U2235">
        <v>14</v>
      </c>
      <c r="V2235">
        <v>2</v>
      </c>
      <c r="W2235">
        <v>0.68229166666666696</v>
      </c>
      <c r="X2235" s="37">
        <v>0.125</v>
      </c>
      <c r="Y2235" s="37">
        <v>0.68055555555555602</v>
      </c>
      <c r="Z2235" s="37">
        <v>0.80555555555555602</v>
      </c>
      <c r="AA2235" s="37">
        <v>0.72812500000000002</v>
      </c>
      <c r="AB2235" s="42"/>
      <c r="AC2235" s="42"/>
      <c r="AD2235" s="42"/>
      <c r="AE2235" s="42"/>
      <c r="AF2235" s="42"/>
      <c r="AG2235" s="42"/>
      <c r="AH2235" s="42"/>
      <c r="AI2235" s="42"/>
      <c r="AJ2235" s="42"/>
      <c r="AK2235" s="42"/>
      <c r="AL2235" s="42"/>
      <c r="AM2235" s="42"/>
      <c r="AN2235" s="42"/>
      <c r="AO2235" s="42"/>
      <c r="AP2235" s="42"/>
      <c r="AQ2235" s="42"/>
      <c r="AR2235" s="42"/>
      <c r="AS2235" s="42"/>
      <c r="AT2235" s="42"/>
      <c r="AU2235" s="42"/>
      <c r="AV2235" s="42"/>
    </row>
    <row r="2236" spans="3:48" x14ac:dyDescent="0.35">
      <c r="C2236" s="1" t="s">
        <v>28</v>
      </c>
      <c r="D2236">
        <v>559</v>
      </c>
      <c r="E2236">
        <v>3</v>
      </c>
      <c r="F2236">
        <v>55</v>
      </c>
      <c r="G2236">
        <v>55</v>
      </c>
      <c r="H2236">
        <v>0</v>
      </c>
      <c r="I2236">
        <v>5</v>
      </c>
      <c r="J2236">
        <v>25</v>
      </c>
      <c r="K2236">
        <v>20</v>
      </c>
      <c r="L2236">
        <v>37</v>
      </c>
      <c r="M2236">
        <v>35</v>
      </c>
      <c r="N2236">
        <v>0.78125</v>
      </c>
      <c r="O2236">
        <v>0.88709677419354804</v>
      </c>
      <c r="P2236">
        <v>0.88933333333333298</v>
      </c>
      <c r="Q2236">
        <v>7</v>
      </c>
      <c r="R2236">
        <v>86</v>
      </c>
      <c r="S2236">
        <v>0</v>
      </c>
      <c r="T2236">
        <v>0</v>
      </c>
      <c r="U2236">
        <v>15</v>
      </c>
      <c r="V2236">
        <v>0</v>
      </c>
      <c r="W2236">
        <v>0.69479166666666703</v>
      </c>
      <c r="X2236" s="37">
        <v>0.32258064516128998</v>
      </c>
      <c r="Y2236" s="37">
        <v>0.56451612903225801</v>
      </c>
      <c r="Z2236" s="37">
        <v>0.88709677419354804</v>
      </c>
      <c r="AA2236" s="37">
        <v>0.54166666666666696</v>
      </c>
      <c r="AB2236" s="42"/>
      <c r="AC2236" s="42"/>
      <c r="AD2236" s="42"/>
      <c r="AE2236" s="42"/>
      <c r="AF2236" s="42"/>
      <c r="AG2236" s="42"/>
      <c r="AH2236" s="42"/>
      <c r="AI2236" s="42"/>
      <c r="AJ2236" s="42"/>
      <c r="AK2236" s="42"/>
      <c r="AL2236" s="42"/>
      <c r="AM2236" s="42"/>
      <c r="AN2236" s="42"/>
      <c r="AO2236" s="42"/>
      <c r="AP2236" s="42"/>
      <c r="AQ2236" s="42"/>
      <c r="AR2236" s="42"/>
      <c r="AS2236" s="42"/>
      <c r="AT2236" s="42"/>
      <c r="AU2236" s="42"/>
      <c r="AV2236" s="42"/>
    </row>
    <row r="2237" spans="3:48" x14ac:dyDescent="0.35">
      <c r="C2237" s="1" t="s">
        <v>29</v>
      </c>
      <c r="D2237">
        <v>559</v>
      </c>
      <c r="E2237">
        <v>4</v>
      </c>
      <c r="F2237">
        <v>53</v>
      </c>
      <c r="G2237">
        <v>53</v>
      </c>
      <c r="H2237">
        <v>1</v>
      </c>
      <c r="I2237">
        <v>2</v>
      </c>
      <c r="J2237">
        <v>18</v>
      </c>
      <c r="K2237">
        <v>7</v>
      </c>
      <c r="L2237">
        <v>50</v>
      </c>
      <c r="M2237">
        <v>46</v>
      </c>
      <c r="N2237">
        <v>0.74375000000000002</v>
      </c>
      <c r="O2237">
        <v>0.77941176470588203</v>
      </c>
      <c r="P2237">
        <v>0.87675070028011204</v>
      </c>
      <c r="Q2237">
        <v>2</v>
      </c>
      <c r="R2237">
        <v>79</v>
      </c>
      <c r="S2237">
        <v>0</v>
      </c>
      <c r="T2237">
        <v>0</v>
      </c>
      <c r="U2237">
        <v>20</v>
      </c>
      <c r="V2237">
        <v>0</v>
      </c>
      <c r="W2237">
        <v>0.65208333333333302</v>
      </c>
      <c r="X2237" s="37">
        <v>0.10294117647058799</v>
      </c>
      <c r="Y2237" s="37">
        <v>0.67647058823529405</v>
      </c>
      <c r="Z2237" s="37">
        <v>0.77941176470588203</v>
      </c>
      <c r="AA2237" s="37">
        <v>0.65833333333333299</v>
      </c>
      <c r="AB2237" s="42"/>
      <c r="AC2237" s="42"/>
      <c r="AD2237" s="42"/>
      <c r="AE2237" s="42"/>
      <c r="AF2237" s="42"/>
      <c r="AG2237" s="42"/>
      <c r="AH2237" s="42"/>
      <c r="AI2237" s="42"/>
      <c r="AJ2237" s="42"/>
      <c r="AK2237" s="42"/>
      <c r="AL2237" s="42"/>
      <c r="AM2237" s="42"/>
      <c r="AN2237" s="42"/>
      <c r="AO2237" s="42"/>
      <c r="AP2237" s="42"/>
      <c r="AQ2237" s="42"/>
      <c r="AR2237" s="42"/>
      <c r="AS2237" s="42"/>
      <c r="AT2237" s="42"/>
      <c r="AU2237" s="42"/>
      <c r="AV2237" s="42"/>
    </row>
    <row r="2238" spans="3:48" x14ac:dyDescent="0.35">
      <c r="C2238" s="1">
        <v>42952.25</v>
      </c>
      <c r="D2238">
        <v>560</v>
      </c>
      <c r="E2238">
        <v>1</v>
      </c>
      <c r="F2238">
        <v>51</v>
      </c>
      <c r="G2238">
        <v>51</v>
      </c>
      <c r="H2238">
        <v>4</v>
      </c>
      <c r="I2238">
        <v>16</v>
      </c>
      <c r="J2238">
        <v>27</v>
      </c>
      <c r="K2238">
        <v>14</v>
      </c>
      <c r="L2238">
        <v>49</v>
      </c>
      <c r="M2238">
        <v>37</v>
      </c>
      <c r="N2238">
        <v>0.60624999999999996</v>
      </c>
      <c r="O2238">
        <v>0.67105263157894701</v>
      </c>
      <c r="P2238">
        <v>0.76116838487972505</v>
      </c>
      <c r="Q2238">
        <v>19</v>
      </c>
      <c r="R2238">
        <v>68</v>
      </c>
      <c r="S2238">
        <v>0</v>
      </c>
      <c r="T2238">
        <v>0</v>
      </c>
      <c r="U2238">
        <v>9</v>
      </c>
      <c r="V2238">
        <v>12</v>
      </c>
      <c r="W2238">
        <v>0.46145833333333303</v>
      </c>
      <c r="X2238" s="37">
        <v>0.18421052631578899</v>
      </c>
      <c r="Y2238" s="37">
        <v>0.48684210526315802</v>
      </c>
      <c r="Z2238" s="37">
        <v>0.67105263157894701</v>
      </c>
      <c r="AA2238" s="37">
        <v>0.60729166666666701</v>
      </c>
      <c r="AB2238" s="42">
        <f t="shared" ref="AB2238" si="11716">AVERAGE(D2238:D2241)</f>
        <v>560</v>
      </c>
      <c r="AC2238" s="42">
        <f t="shared" ref="AC2238" si="11717">AVERAGEIF(M2238:M2241,"&lt;&gt;0",F2238:F2241)</f>
        <v>44.25</v>
      </c>
      <c r="AD2238" s="42">
        <f t="shared" ref="AD2238" si="11718">AVERAGEIF(M2238:M2241,"&lt;&gt;0",G2238:G2241)</f>
        <v>44.25</v>
      </c>
      <c r="AE2238" s="42">
        <f t="shared" ref="AE2238" si="11719">AVERAGEIF(M2238:M2241,"&lt;&gt;0",H2238:H2241)</f>
        <v>3</v>
      </c>
      <c r="AF2238" s="42">
        <f t="shared" ref="AF2238" si="11720">AVERAGEIF(M2238:M2241,"&lt;&gt;0",I2238:I2241)</f>
        <v>21.75</v>
      </c>
      <c r="AG2238" s="42">
        <f t="shared" ref="AG2238" si="11721">AVERAGEIF(M2238:M2241,"&lt;&gt;0",J2238:J2241)</f>
        <v>22</v>
      </c>
      <c r="AH2238" s="42">
        <f t="shared" ref="AH2238" si="11722">AVERAGEIF(M2238:M2241,"&lt;&gt;0",X2238:X2241)</f>
        <v>0.16943841062174708</v>
      </c>
      <c r="AI2238" s="42">
        <f t="shared" ref="AI2238" si="11723">AVERAGEIF(M2238:M2241,"&lt;&gt;0",L2238:L2241)</f>
        <v>47.5</v>
      </c>
      <c r="AJ2238" s="42">
        <f t="shared" ref="AJ2238" si="11724">AVERAGEIF(M2238:M2241,"&lt;&gt;0",Y2238:Y2241)</f>
        <v>0.47704338526582124</v>
      </c>
      <c r="AK2238" s="42">
        <f t="shared" ref="AK2238" si="11725">AVERAGEIF(M2238:M2241,"&lt;&gt;0",N2238:N2241)</f>
        <v>0.61874999999999991</v>
      </c>
      <c r="AL2238" s="42">
        <f t="shared" ref="AL2238" si="11726">AVERAGEIF(M2238:M2241,"&lt;&gt;0",O2238:O2241)</f>
        <v>0.64648179588756827</v>
      </c>
      <c r="AM2238" s="42">
        <f t="shared" ref="AM2238" si="11727">AVERAGEIF(M2238:M2241,"&lt;&gt;0",P2238:P2241)</f>
        <v>0.75439479889342176</v>
      </c>
      <c r="AN2238" s="42">
        <f t="shared" ref="AN2238" si="11728">AVERAGEIF(M2238:M2241,"&lt;&gt;0",Q2238:Q2241)</f>
        <v>13</v>
      </c>
      <c r="AO2238" s="42">
        <f t="shared" ref="AO2238" si="11729">AVERAGEIF(M2238:M2241,"&lt;&gt;0",R2238:R2241)</f>
        <v>70.5</v>
      </c>
      <c r="AP2238" s="42">
        <f t="shared" ref="AP2238" si="11730">AVERAGEIF(M2238:M2241,"&lt;&gt;0",S2238:S2241)</f>
        <v>0</v>
      </c>
      <c r="AQ2238" s="42">
        <f t="shared" ref="AQ2238" si="11731">AVERAGEIF(M2238:M2241,"&lt;&gt;0",T2238:T2241)</f>
        <v>0</v>
      </c>
      <c r="AR2238" s="42">
        <f t="shared" ref="AR2238" si="11732">AVERAGEIF(M2238:M2241,"&lt;&gt;0",U2238:U2241)</f>
        <v>9.5</v>
      </c>
      <c r="AS2238" s="42">
        <f t="shared" ref="AS2238" si="11733">AVERAGEIF(M2238:M2241,"&lt;&gt;0",V2238:V2241)</f>
        <v>11.75</v>
      </c>
      <c r="AT2238" s="42">
        <f t="shared" ref="AT2238" si="11734">AVERAGEIF(M2238:M2241,"&lt;&gt;0",W2238:W2241)</f>
        <v>0.47942708333333328</v>
      </c>
      <c r="AU2238" s="42">
        <f t="shared" ref="AU2238" si="11735">AVERAGEIF(M2238:M2241,"&lt;&gt;0",Z2238:Z2241)</f>
        <v>0.64648179588756827</v>
      </c>
      <c r="AV2238" s="42">
        <f t="shared" ref="AV2238" si="11736">AVERAGEIF(M2238:M2241,"&lt;&gt;0",AA2238:AA2241)</f>
        <v>0.63385416666666683</v>
      </c>
    </row>
    <row r="2239" spans="3:48" x14ac:dyDescent="0.35">
      <c r="C2239" s="1" t="s">
        <v>27</v>
      </c>
      <c r="D2239">
        <v>560</v>
      </c>
      <c r="E2239">
        <v>2</v>
      </c>
      <c r="F2239">
        <v>20</v>
      </c>
      <c r="G2239">
        <v>20</v>
      </c>
      <c r="H2239">
        <v>4</v>
      </c>
      <c r="I2239">
        <v>58</v>
      </c>
      <c r="J2239">
        <v>18</v>
      </c>
      <c r="K2239">
        <v>5</v>
      </c>
      <c r="L2239">
        <v>54</v>
      </c>
      <c r="M2239">
        <v>15</v>
      </c>
      <c r="N2239">
        <v>0.19375000000000001</v>
      </c>
      <c r="O2239">
        <v>0.27777777777777801</v>
      </c>
      <c r="P2239">
        <v>0.67741935483870996</v>
      </c>
      <c r="Q2239">
        <v>6</v>
      </c>
      <c r="R2239">
        <v>16</v>
      </c>
      <c r="S2239">
        <v>0</v>
      </c>
      <c r="T2239">
        <v>0</v>
      </c>
      <c r="U2239">
        <v>4</v>
      </c>
      <c r="V2239">
        <v>2</v>
      </c>
      <c r="W2239">
        <v>0.13125000000000001</v>
      </c>
      <c r="X2239" s="37">
        <v>6.9444444444444406E-2</v>
      </c>
      <c r="Y2239" s="37">
        <v>0.20833333333333301</v>
      </c>
      <c r="Z2239" s="37">
        <v>0.27777777777777801</v>
      </c>
      <c r="AA2239" s="37">
        <v>0.72812500000000002</v>
      </c>
      <c r="AB2239" s="42"/>
      <c r="AC2239" s="42"/>
      <c r="AD2239" s="42"/>
      <c r="AE2239" s="42"/>
      <c r="AF2239" s="42"/>
      <c r="AG2239" s="42"/>
      <c r="AH2239" s="42"/>
      <c r="AI2239" s="42"/>
      <c r="AJ2239" s="42"/>
      <c r="AK2239" s="42"/>
      <c r="AL2239" s="42"/>
      <c r="AM2239" s="42"/>
      <c r="AN2239" s="42"/>
      <c r="AO2239" s="42"/>
      <c r="AP2239" s="42"/>
      <c r="AQ2239" s="42"/>
      <c r="AR2239" s="42"/>
      <c r="AS2239" s="42"/>
      <c r="AT2239" s="42"/>
      <c r="AU2239" s="42"/>
      <c r="AV2239" s="42"/>
    </row>
    <row r="2240" spans="3:48" x14ac:dyDescent="0.35">
      <c r="C2240" s="1" t="s">
        <v>28</v>
      </c>
      <c r="D2240">
        <v>560</v>
      </c>
      <c r="E2240">
        <v>3</v>
      </c>
      <c r="F2240">
        <v>55</v>
      </c>
      <c r="G2240">
        <v>55</v>
      </c>
      <c r="H2240">
        <v>2</v>
      </c>
      <c r="I2240">
        <v>3</v>
      </c>
      <c r="J2240">
        <v>25</v>
      </c>
      <c r="K2240">
        <v>19</v>
      </c>
      <c r="L2240">
        <v>37</v>
      </c>
      <c r="M2240">
        <v>36</v>
      </c>
      <c r="N2240">
        <v>0.88124999999999998</v>
      </c>
      <c r="O2240">
        <v>0.88709677419354804</v>
      </c>
      <c r="P2240">
        <v>0.819148936170213</v>
      </c>
      <c r="Q2240">
        <v>14</v>
      </c>
      <c r="R2240">
        <v>108</v>
      </c>
      <c r="S2240">
        <v>0</v>
      </c>
      <c r="T2240">
        <v>0</v>
      </c>
      <c r="U2240">
        <v>15</v>
      </c>
      <c r="V2240">
        <v>16</v>
      </c>
      <c r="W2240">
        <v>0.72187500000000004</v>
      </c>
      <c r="X2240" s="37">
        <v>0.30645161290322598</v>
      </c>
      <c r="Y2240" s="37">
        <v>0.58064516129032295</v>
      </c>
      <c r="Z2240" s="37">
        <v>0.88709677419354804</v>
      </c>
      <c r="AA2240" s="37">
        <v>0.54166666666666696</v>
      </c>
      <c r="AB2240" s="42"/>
      <c r="AC2240" s="42"/>
      <c r="AD2240" s="42"/>
      <c r="AE2240" s="42"/>
      <c r="AF2240" s="42"/>
      <c r="AG2240" s="42"/>
      <c r="AH2240" s="42"/>
      <c r="AI2240" s="42"/>
      <c r="AJ2240" s="42"/>
      <c r="AK2240" s="42"/>
      <c r="AL2240" s="42"/>
      <c r="AM2240" s="42"/>
      <c r="AN2240" s="42"/>
      <c r="AO2240" s="42"/>
      <c r="AP2240" s="42"/>
      <c r="AQ2240" s="42"/>
      <c r="AR2240" s="42"/>
      <c r="AS2240" s="42"/>
      <c r="AT2240" s="42"/>
      <c r="AU2240" s="42"/>
      <c r="AV2240" s="42"/>
    </row>
    <row r="2241" spans="3:48" x14ac:dyDescent="0.35">
      <c r="C2241" s="1" t="s">
        <v>29</v>
      </c>
      <c r="D2241">
        <v>560</v>
      </c>
      <c r="E2241">
        <v>4</v>
      </c>
      <c r="F2241">
        <v>51</v>
      </c>
      <c r="G2241">
        <v>51</v>
      </c>
      <c r="H2241">
        <v>2</v>
      </c>
      <c r="I2241">
        <v>10</v>
      </c>
      <c r="J2241">
        <v>18</v>
      </c>
      <c r="K2241">
        <v>8</v>
      </c>
      <c r="L2241">
        <v>50</v>
      </c>
      <c r="M2241">
        <v>43</v>
      </c>
      <c r="N2241">
        <v>0.79374999999999996</v>
      </c>
      <c r="O2241">
        <v>0.75</v>
      </c>
      <c r="P2241">
        <v>0.75984251968503902</v>
      </c>
      <c r="Q2241">
        <v>13</v>
      </c>
      <c r="R2241">
        <v>90</v>
      </c>
      <c r="S2241">
        <v>0</v>
      </c>
      <c r="T2241">
        <v>0</v>
      </c>
      <c r="U2241">
        <v>10</v>
      </c>
      <c r="V2241">
        <v>17</v>
      </c>
      <c r="W2241">
        <v>0.60312500000000002</v>
      </c>
      <c r="X2241" s="37">
        <v>0.11764705882352899</v>
      </c>
      <c r="Y2241" s="37">
        <v>0.63235294117647101</v>
      </c>
      <c r="Z2241" s="37">
        <v>0.75</v>
      </c>
      <c r="AA2241" s="37">
        <v>0.65833333333333299</v>
      </c>
      <c r="AB2241" s="42"/>
      <c r="AC2241" s="42"/>
      <c r="AD2241" s="42"/>
      <c r="AE2241" s="42"/>
      <c r="AF2241" s="42"/>
      <c r="AG2241" s="42"/>
      <c r="AH2241" s="42"/>
      <c r="AI2241" s="42"/>
      <c r="AJ2241" s="42"/>
      <c r="AK2241" s="42"/>
      <c r="AL2241" s="42"/>
      <c r="AM2241" s="42"/>
      <c r="AN2241" s="42"/>
      <c r="AO2241" s="42"/>
      <c r="AP2241" s="42"/>
      <c r="AQ2241" s="42"/>
      <c r="AR2241" s="42"/>
      <c r="AS2241" s="42"/>
      <c r="AT2241" s="42"/>
      <c r="AU2241" s="42"/>
      <c r="AV2241" s="42"/>
    </row>
    <row r="2242" spans="3:48" x14ac:dyDescent="0.35">
      <c r="C2242" s="1">
        <v>42952.25</v>
      </c>
      <c r="D2242">
        <v>561</v>
      </c>
      <c r="E2242">
        <v>1</v>
      </c>
      <c r="F2242">
        <v>44</v>
      </c>
      <c r="G2242">
        <v>25</v>
      </c>
      <c r="H2242">
        <v>0</v>
      </c>
      <c r="I2242">
        <v>4</v>
      </c>
      <c r="J2242">
        <v>0</v>
      </c>
      <c r="K2242">
        <v>0</v>
      </c>
      <c r="L2242">
        <v>49</v>
      </c>
      <c r="M2242">
        <v>44</v>
      </c>
      <c r="N2242">
        <v>0.625</v>
      </c>
      <c r="O2242">
        <v>0.89795918367346905</v>
      </c>
      <c r="P2242">
        <v>0.81</v>
      </c>
      <c r="Q2242">
        <v>5</v>
      </c>
      <c r="R2242">
        <v>30</v>
      </c>
      <c r="S2242">
        <v>0</v>
      </c>
      <c r="T2242">
        <v>0</v>
      </c>
      <c r="U2242">
        <v>0</v>
      </c>
      <c r="V2242">
        <v>0</v>
      </c>
      <c r="W2242">
        <v>0.50624999999999998</v>
      </c>
      <c r="X2242" s="37">
        <v>0</v>
      </c>
      <c r="Y2242" s="37">
        <v>0.89795918367346905</v>
      </c>
      <c r="Z2242" s="37">
        <v>0.89795918367346905</v>
      </c>
      <c r="AA2242" s="37">
        <v>0.60729166666666701</v>
      </c>
      <c r="AB2242" s="42">
        <f t="shared" ref="AB2242" si="11737">AVERAGE(D2242:D2245)</f>
        <v>561</v>
      </c>
      <c r="AC2242" s="42">
        <f t="shared" ref="AC2242" si="11738">AVERAGEIF(M2242:M2245,"&lt;&gt;0",F2242:F2245)</f>
        <v>42.5</v>
      </c>
      <c r="AD2242" s="42">
        <f t="shared" ref="AD2242" si="11739">AVERAGEIF(M2242:M2245,"&lt;&gt;0",G2242:G2245)</f>
        <v>27.5</v>
      </c>
      <c r="AE2242" s="42">
        <f t="shared" ref="AE2242" si="11740">AVERAGEIF(M2242:M2245,"&lt;&gt;0",H2242:H2245)</f>
        <v>0</v>
      </c>
      <c r="AF2242" s="42">
        <f t="shared" ref="AF2242" si="11741">AVERAGEIF(M2242:M2245,"&lt;&gt;0",I2242:I2245)</f>
        <v>4.5</v>
      </c>
      <c r="AG2242" s="42">
        <f t="shared" ref="AG2242" si="11742">AVERAGEIF(M2242:M2245,"&lt;&gt;0",J2242:J2245)</f>
        <v>0</v>
      </c>
      <c r="AH2242" s="42">
        <f t="shared" ref="AH2242" si="11743">AVERAGEIF(M2242:M2245,"&lt;&gt;0",X2242:X2245)</f>
        <v>0</v>
      </c>
      <c r="AI2242" s="42">
        <f t="shared" ref="AI2242" si="11744">AVERAGEIF(M2242:M2245,"&lt;&gt;0",L2242:L2245)</f>
        <v>47.5</v>
      </c>
      <c r="AJ2242" s="42">
        <f t="shared" ref="AJ2242" si="11745">AVERAGEIF(M2242:M2245,"&lt;&gt;0",Y2242:Y2245)</f>
        <v>0.89644174787031916</v>
      </c>
      <c r="AK2242" s="42">
        <f t="shared" ref="AK2242" si="11746">AVERAGEIF(M2242:M2245,"&lt;&gt;0",N2242:N2245)</f>
        <v>0.64375000000000004</v>
      </c>
      <c r="AL2242" s="42">
        <f t="shared" ref="AL2242" si="11747">AVERAGEIF(M2242:M2245,"&lt;&gt;0",O2242:O2245)</f>
        <v>0.89644174787031916</v>
      </c>
      <c r="AM2242" s="42">
        <f t="shared" ref="AM2242" si="11748">AVERAGEIF(M2242:M2245,"&lt;&gt;0",P2242:P2245)</f>
        <v>0.81649410774410769</v>
      </c>
      <c r="AN2242" s="42">
        <f t="shared" ref="AN2242" si="11749">AVERAGEIF(M2242:M2245,"&lt;&gt;0",Q2242:Q2245)</f>
        <v>1.5</v>
      </c>
      <c r="AO2242" s="42">
        <f t="shared" ref="AO2242" si="11750">AVERAGEIF(M2242:M2245,"&lt;&gt;0",R2242:R2245)</f>
        <v>31.75</v>
      </c>
      <c r="AP2242" s="42">
        <f t="shared" ref="AP2242" si="11751">AVERAGEIF(M2242:M2245,"&lt;&gt;0",S2242:S2245)</f>
        <v>0</v>
      </c>
      <c r="AQ2242" s="42">
        <f t="shared" ref="AQ2242" si="11752">AVERAGEIF(M2242:M2245,"&lt;&gt;0",T2242:T2245)</f>
        <v>0</v>
      </c>
      <c r="AR2242" s="42">
        <f t="shared" ref="AR2242" si="11753">AVERAGEIF(M2242:M2245,"&lt;&gt;0",U2242:U2245)</f>
        <v>0</v>
      </c>
      <c r="AS2242" s="42">
        <f t="shared" ref="AS2242" si="11754">AVERAGEIF(M2242:M2245,"&lt;&gt;0",V2242:V2245)</f>
        <v>0</v>
      </c>
      <c r="AT2242" s="42">
        <f t="shared" ref="AT2242" si="11755">AVERAGEIF(M2242:M2245,"&lt;&gt;0",W2242:W2245)</f>
        <v>0.52552083333333321</v>
      </c>
      <c r="AU2242" s="42">
        <f t="shared" ref="AU2242" si="11756">AVERAGEIF(M2242:M2245,"&lt;&gt;0",Z2242:Z2245)</f>
        <v>0.89644174787031916</v>
      </c>
      <c r="AV2242" s="42">
        <f t="shared" ref="AV2242" si="11757">AVERAGEIF(M2242:M2245,"&lt;&gt;0",AA2242:AA2245)</f>
        <v>0.63385416666666683</v>
      </c>
    </row>
    <row r="2243" spans="3:48" x14ac:dyDescent="0.35">
      <c r="C2243" s="1" t="s">
        <v>27</v>
      </c>
      <c r="D2243">
        <v>561</v>
      </c>
      <c r="E2243">
        <v>2</v>
      </c>
      <c r="F2243">
        <v>48</v>
      </c>
      <c r="G2243">
        <v>34</v>
      </c>
      <c r="H2243">
        <v>0</v>
      </c>
      <c r="I2243">
        <v>7</v>
      </c>
      <c r="J2243">
        <v>0</v>
      </c>
      <c r="K2243">
        <v>0</v>
      </c>
      <c r="L2243">
        <v>54</v>
      </c>
      <c r="M2243">
        <v>48</v>
      </c>
      <c r="N2243">
        <v>0.6875</v>
      </c>
      <c r="O2243">
        <v>0.88888888888888895</v>
      </c>
      <c r="P2243">
        <v>0.84393939393939399</v>
      </c>
      <c r="Q2243">
        <v>0</v>
      </c>
      <c r="R2243">
        <v>35</v>
      </c>
      <c r="S2243">
        <v>0</v>
      </c>
      <c r="T2243">
        <v>0</v>
      </c>
      <c r="U2243">
        <v>0</v>
      </c>
      <c r="V2243">
        <v>0</v>
      </c>
      <c r="W2243">
        <v>0.58020833333333299</v>
      </c>
      <c r="X2243" s="37">
        <v>0</v>
      </c>
      <c r="Y2243" s="37">
        <v>0.88888888888888895</v>
      </c>
      <c r="Z2243" s="37">
        <v>0.88888888888888895</v>
      </c>
      <c r="AA2243" s="37">
        <v>0.72812500000000002</v>
      </c>
      <c r="AB2243" s="42"/>
      <c r="AC2243" s="42"/>
      <c r="AD2243" s="42"/>
      <c r="AE2243" s="42"/>
      <c r="AF2243" s="42"/>
      <c r="AG2243" s="42"/>
      <c r="AH2243" s="42"/>
      <c r="AI2243" s="42"/>
      <c r="AJ2243" s="42"/>
      <c r="AK2243" s="42"/>
      <c r="AL2243" s="42"/>
      <c r="AM2243" s="42"/>
      <c r="AN2243" s="42"/>
      <c r="AO2243" s="42"/>
      <c r="AP2243" s="42"/>
      <c r="AQ2243" s="42"/>
      <c r="AR2243" s="42"/>
      <c r="AS2243" s="42"/>
      <c r="AT2243" s="42"/>
      <c r="AU2243" s="42"/>
      <c r="AV2243" s="42"/>
    </row>
    <row r="2244" spans="3:48" x14ac:dyDescent="0.35">
      <c r="C2244" s="1" t="s">
        <v>28</v>
      </c>
      <c r="D2244">
        <v>561</v>
      </c>
      <c r="E2244">
        <v>3</v>
      </c>
      <c r="F2244">
        <v>34</v>
      </c>
      <c r="G2244">
        <v>19</v>
      </c>
      <c r="H2244">
        <v>0</v>
      </c>
      <c r="I2244">
        <v>3</v>
      </c>
      <c r="J2244">
        <v>0</v>
      </c>
      <c r="K2244">
        <v>0</v>
      </c>
      <c r="L2244">
        <v>37</v>
      </c>
      <c r="M2244">
        <v>34</v>
      </c>
      <c r="N2244">
        <v>0.5625</v>
      </c>
      <c r="O2244">
        <v>0.91891891891891897</v>
      </c>
      <c r="P2244">
        <v>0.82037037037036997</v>
      </c>
      <c r="Q2244">
        <v>0</v>
      </c>
      <c r="R2244">
        <v>25</v>
      </c>
      <c r="S2244">
        <v>0</v>
      </c>
      <c r="T2244">
        <v>0</v>
      </c>
      <c r="U2244">
        <v>0</v>
      </c>
      <c r="V2244">
        <v>0</v>
      </c>
      <c r="W2244">
        <v>0.46145833333333303</v>
      </c>
      <c r="X2244" s="37">
        <v>0</v>
      </c>
      <c r="Y2244" s="37">
        <v>0.91891891891891897</v>
      </c>
      <c r="Z2244" s="37">
        <v>0.91891891891891897</v>
      </c>
      <c r="AA2244" s="37">
        <v>0.54166666666666696</v>
      </c>
      <c r="AB2244" s="42"/>
      <c r="AC2244" s="42"/>
      <c r="AD2244" s="42"/>
      <c r="AE2244" s="42"/>
      <c r="AF2244" s="42"/>
      <c r="AG2244" s="42"/>
      <c r="AH2244" s="42"/>
      <c r="AI2244" s="42"/>
      <c r="AJ2244" s="42"/>
      <c r="AK2244" s="42"/>
      <c r="AL2244" s="42"/>
      <c r="AM2244" s="42"/>
      <c r="AN2244" s="42"/>
      <c r="AO2244" s="42"/>
      <c r="AP2244" s="42"/>
      <c r="AQ2244" s="42"/>
      <c r="AR2244" s="42"/>
      <c r="AS2244" s="42"/>
      <c r="AT2244" s="42"/>
      <c r="AU2244" s="42"/>
      <c r="AV2244" s="42"/>
    </row>
    <row r="2245" spans="3:48" x14ac:dyDescent="0.35">
      <c r="C2245" s="1" t="s">
        <v>29</v>
      </c>
      <c r="D2245">
        <v>561</v>
      </c>
      <c r="E2245">
        <v>4</v>
      </c>
      <c r="F2245">
        <v>44</v>
      </c>
      <c r="G2245">
        <v>32</v>
      </c>
      <c r="H2245">
        <v>0</v>
      </c>
      <c r="I2245">
        <v>4</v>
      </c>
      <c r="J2245">
        <v>0</v>
      </c>
      <c r="K2245">
        <v>0</v>
      </c>
      <c r="L2245">
        <v>50</v>
      </c>
      <c r="M2245">
        <v>44</v>
      </c>
      <c r="N2245">
        <v>0.7</v>
      </c>
      <c r="O2245">
        <v>0.88</v>
      </c>
      <c r="P2245">
        <v>0.79166666666666696</v>
      </c>
      <c r="Q2245">
        <v>1</v>
      </c>
      <c r="R2245">
        <v>37</v>
      </c>
      <c r="S2245">
        <v>0</v>
      </c>
      <c r="T2245">
        <v>0</v>
      </c>
      <c r="U2245">
        <v>0</v>
      </c>
      <c r="V2245">
        <v>0</v>
      </c>
      <c r="W2245">
        <v>0.55416666666666703</v>
      </c>
      <c r="X2245" s="37">
        <v>0</v>
      </c>
      <c r="Y2245" s="37">
        <v>0.88</v>
      </c>
      <c r="Z2245" s="37">
        <v>0.88</v>
      </c>
      <c r="AA2245" s="37">
        <v>0.65833333333333299</v>
      </c>
      <c r="AB2245" s="42"/>
      <c r="AC2245" s="42"/>
      <c r="AD2245" s="42"/>
      <c r="AE2245" s="42"/>
      <c r="AF2245" s="42"/>
      <c r="AG2245" s="42"/>
      <c r="AH2245" s="42"/>
      <c r="AI2245" s="42"/>
      <c r="AJ2245" s="42"/>
      <c r="AK2245" s="42"/>
      <c r="AL2245" s="42"/>
      <c r="AM2245" s="42"/>
      <c r="AN2245" s="42"/>
      <c r="AO2245" s="42"/>
      <c r="AP2245" s="42"/>
      <c r="AQ2245" s="42"/>
      <c r="AR2245" s="42"/>
      <c r="AS2245" s="42"/>
      <c r="AT2245" s="42"/>
      <c r="AU2245" s="42"/>
      <c r="AV2245" s="42"/>
    </row>
    <row r="2246" spans="3:48" x14ac:dyDescent="0.35">
      <c r="C2246" s="1">
        <v>42952.25</v>
      </c>
      <c r="D2246">
        <v>562</v>
      </c>
      <c r="E2246">
        <v>1</v>
      </c>
      <c r="F2246">
        <v>49</v>
      </c>
      <c r="G2246">
        <v>41</v>
      </c>
      <c r="H2246">
        <v>0</v>
      </c>
      <c r="I2246">
        <v>0</v>
      </c>
      <c r="J2246">
        <v>0</v>
      </c>
      <c r="K2246">
        <v>0</v>
      </c>
      <c r="L2246">
        <v>49</v>
      </c>
      <c r="M2246">
        <v>49</v>
      </c>
      <c r="N2246">
        <v>0.875</v>
      </c>
      <c r="O2246">
        <v>1</v>
      </c>
      <c r="P2246">
        <v>0.69404761904761902</v>
      </c>
      <c r="Q2246">
        <v>3</v>
      </c>
      <c r="R2246">
        <v>53</v>
      </c>
      <c r="S2246">
        <v>0</v>
      </c>
      <c r="T2246">
        <v>0</v>
      </c>
      <c r="U2246">
        <v>0</v>
      </c>
      <c r="V2246">
        <v>0</v>
      </c>
      <c r="W2246">
        <v>0.60729166666666701</v>
      </c>
      <c r="X2246" s="37">
        <v>0</v>
      </c>
      <c r="Y2246" s="37">
        <v>1</v>
      </c>
      <c r="Z2246" s="37">
        <v>1</v>
      </c>
      <c r="AA2246" s="37">
        <v>0.60729166666666701</v>
      </c>
      <c r="AB2246" s="42">
        <f t="shared" ref="AB2246" si="11758">AVERAGE(D2246:D2249)</f>
        <v>562</v>
      </c>
      <c r="AC2246" s="42">
        <f t="shared" ref="AC2246" si="11759">AVERAGEIF(M2246:M2249,"&lt;&gt;0",F2246:F2249)</f>
        <v>47.5</v>
      </c>
      <c r="AD2246" s="42">
        <f t="shared" ref="AD2246" si="11760">AVERAGEIF(M2246:M2249,"&lt;&gt;0",G2246:G2249)</f>
        <v>37.75</v>
      </c>
      <c r="AE2246" s="42">
        <f t="shared" ref="AE2246" si="11761">AVERAGEIF(M2246:M2249,"&lt;&gt;0",H2246:H2249)</f>
        <v>0</v>
      </c>
      <c r="AF2246" s="42">
        <f t="shared" ref="AF2246" si="11762">AVERAGEIF(M2246:M2249,"&lt;&gt;0",I2246:I2249)</f>
        <v>0.25</v>
      </c>
      <c r="AG2246" s="42">
        <f t="shared" ref="AG2246" si="11763">AVERAGEIF(M2246:M2249,"&lt;&gt;0",J2246:J2249)</f>
        <v>0</v>
      </c>
      <c r="AH2246" s="42">
        <f t="shared" ref="AH2246" si="11764">AVERAGEIF(M2246:M2249,"&lt;&gt;0",X2246:X2249)</f>
        <v>0</v>
      </c>
      <c r="AI2246" s="42">
        <f t="shared" ref="AI2246" si="11765">AVERAGEIF(M2246:M2249,"&lt;&gt;0",L2246:L2249)</f>
        <v>47.5</v>
      </c>
      <c r="AJ2246" s="42">
        <f t="shared" ref="AJ2246" si="11766">AVERAGEIF(M2246:M2249,"&lt;&gt;0",Y2246:Y2249)</f>
        <v>1</v>
      </c>
      <c r="AK2246" s="42">
        <f t="shared" ref="AK2246" si="11767">AVERAGEIF(M2246:M2249,"&lt;&gt;0",N2246:N2249)</f>
        <v>0.86874999999999991</v>
      </c>
      <c r="AL2246" s="42">
        <f t="shared" ref="AL2246" si="11768">AVERAGEIF(M2246:M2249,"&lt;&gt;0",O2246:O2249)</f>
        <v>1</v>
      </c>
      <c r="AM2246" s="42">
        <f t="shared" ref="AM2246" si="11769">AVERAGEIF(M2246:M2249,"&lt;&gt;0",P2246:P2249)</f>
        <v>0.73062168884537293</v>
      </c>
      <c r="AN2246" s="42">
        <f t="shared" ref="AN2246" si="11770">AVERAGEIF(M2246:M2249,"&lt;&gt;0",Q2246:Q2249)</f>
        <v>4.5</v>
      </c>
      <c r="AO2246" s="42">
        <f t="shared" ref="AO2246" si="11771">AVERAGEIF(M2246:M2249,"&lt;&gt;0",R2246:R2249)</f>
        <v>51</v>
      </c>
      <c r="AP2246" s="42">
        <f t="shared" ref="AP2246" si="11772">AVERAGEIF(M2246:M2249,"&lt;&gt;0",S2246:S2249)</f>
        <v>0</v>
      </c>
      <c r="AQ2246" s="42">
        <f t="shared" ref="AQ2246" si="11773">AVERAGEIF(M2246:M2249,"&lt;&gt;0",T2246:T2249)</f>
        <v>0</v>
      </c>
      <c r="AR2246" s="42">
        <f t="shared" ref="AR2246" si="11774">AVERAGEIF(M2246:M2249,"&lt;&gt;0",U2246:U2249)</f>
        <v>0</v>
      </c>
      <c r="AS2246" s="42">
        <f t="shared" ref="AS2246" si="11775">AVERAGEIF(M2246:M2249,"&lt;&gt;0",V2246:V2249)</f>
        <v>0</v>
      </c>
      <c r="AT2246" s="42">
        <f t="shared" ref="AT2246" si="11776">AVERAGEIF(M2246:M2249,"&lt;&gt;0",W2246:W2249)</f>
        <v>0.63385416666666683</v>
      </c>
      <c r="AU2246" s="42">
        <f t="shared" ref="AU2246" si="11777">AVERAGEIF(M2246:M2249,"&lt;&gt;0",Z2246:Z2249)</f>
        <v>1</v>
      </c>
      <c r="AV2246" s="42">
        <f t="shared" ref="AV2246" si="11778">AVERAGEIF(M2246:M2249,"&lt;&gt;0",AA2246:AA2249)</f>
        <v>0.63385416666666683</v>
      </c>
    </row>
    <row r="2247" spans="3:48" x14ac:dyDescent="0.35">
      <c r="C2247" s="1" t="s">
        <v>27</v>
      </c>
      <c r="D2247">
        <v>562</v>
      </c>
      <c r="E2247">
        <v>2</v>
      </c>
      <c r="F2247">
        <v>54</v>
      </c>
      <c r="G2247">
        <v>43</v>
      </c>
      <c r="H2247">
        <v>0</v>
      </c>
      <c r="I2247">
        <v>0</v>
      </c>
      <c r="J2247">
        <v>0</v>
      </c>
      <c r="K2247">
        <v>0</v>
      </c>
      <c r="L2247">
        <v>54</v>
      </c>
      <c r="M2247">
        <v>54</v>
      </c>
      <c r="N2247">
        <v>0.96250000000000002</v>
      </c>
      <c r="O2247">
        <v>1</v>
      </c>
      <c r="P2247">
        <v>0.756493506493506</v>
      </c>
      <c r="Q2247">
        <v>8</v>
      </c>
      <c r="R2247">
        <v>58</v>
      </c>
      <c r="S2247">
        <v>0</v>
      </c>
      <c r="T2247">
        <v>0</v>
      </c>
      <c r="U2247">
        <v>0</v>
      </c>
      <c r="V2247">
        <v>0</v>
      </c>
      <c r="W2247">
        <v>0.72812500000000002</v>
      </c>
      <c r="X2247" s="37">
        <v>0</v>
      </c>
      <c r="Y2247" s="37">
        <v>1</v>
      </c>
      <c r="Z2247" s="37">
        <v>1</v>
      </c>
      <c r="AA2247" s="37">
        <v>0.72812500000000002</v>
      </c>
      <c r="AB2247" s="42"/>
      <c r="AC2247" s="42"/>
      <c r="AD2247" s="42"/>
      <c r="AE2247" s="42"/>
      <c r="AF2247" s="42"/>
      <c r="AG2247" s="42"/>
      <c r="AH2247" s="42"/>
      <c r="AI2247" s="42"/>
      <c r="AJ2247" s="42"/>
      <c r="AK2247" s="42"/>
      <c r="AL2247" s="42"/>
      <c r="AM2247" s="42"/>
      <c r="AN2247" s="42"/>
      <c r="AO2247" s="42"/>
      <c r="AP2247" s="42"/>
      <c r="AQ2247" s="42"/>
      <c r="AR2247" s="42"/>
      <c r="AS2247" s="42"/>
      <c r="AT2247" s="42"/>
      <c r="AU2247" s="42"/>
      <c r="AV2247" s="42"/>
    </row>
    <row r="2248" spans="3:48" x14ac:dyDescent="0.35">
      <c r="C2248" s="1" t="s">
        <v>28</v>
      </c>
      <c r="D2248">
        <v>562</v>
      </c>
      <c r="E2248">
        <v>3</v>
      </c>
      <c r="F2248">
        <v>37</v>
      </c>
      <c r="G2248">
        <v>27</v>
      </c>
      <c r="H2248">
        <v>0</v>
      </c>
      <c r="I2248">
        <v>1</v>
      </c>
      <c r="J2248">
        <v>0</v>
      </c>
      <c r="K2248">
        <v>0</v>
      </c>
      <c r="L2248">
        <v>37</v>
      </c>
      <c r="M2248">
        <v>37</v>
      </c>
      <c r="N2248">
        <v>0.71250000000000002</v>
      </c>
      <c r="O2248">
        <v>1</v>
      </c>
      <c r="P2248">
        <v>0.76023391812865504</v>
      </c>
      <c r="Q2248">
        <v>2</v>
      </c>
      <c r="R2248">
        <v>38</v>
      </c>
      <c r="S2248">
        <v>0</v>
      </c>
      <c r="T2248">
        <v>0</v>
      </c>
      <c r="U2248">
        <v>0</v>
      </c>
      <c r="V2248">
        <v>0</v>
      </c>
      <c r="W2248">
        <v>0.54166666666666696</v>
      </c>
      <c r="X2248" s="37">
        <v>0</v>
      </c>
      <c r="Y2248" s="37">
        <v>1</v>
      </c>
      <c r="Z2248" s="37">
        <v>1</v>
      </c>
      <c r="AA2248" s="37">
        <v>0.54166666666666696</v>
      </c>
      <c r="AB2248" s="42"/>
      <c r="AC2248" s="42"/>
      <c r="AD2248" s="42"/>
      <c r="AE2248" s="42"/>
      <c r="AF2248" s="42"/>
      <c r="AG2248" s="42"/>
      <c r="AH2248" s="42"/>
      <c r="AI2248" s="42"/>
      <c r="AJ2248" s="42"/>
      <c r="AK2248" s="42"/>
      <c r="AL2248" s="42"/>
      <c r="AM2248" s="42"/>
      <c r="AN2248" s="42"/>
      <c r="AO2248" s="42"/>
      <c r="AP2248" s="42"/>
      <c r="AQ2248" s="42"/>
      <c r="AR2248" s="42"/>
      <c r="AS2248" s="42"/>
      <c r="AT2248" s="42"/>
      <c r="AU2248" s="42"/>
      <c r="AV2248" s="42"/>
    </row>
    <row r="2249" spans="3:48" x14ac:dyDescent="0.35">
      <c r="C2249" s="1" t="s">
        <v>29</v>
      </c>
      <c r="D2249">
        <v>562</v>
      </c>
      <c r="E2249">
        <v>4</v>
      </c>
      <c r="F2249">
        <v>50</v>
      </c>
      <c r="G2249">
        <v>40</v>
      </c>
      <c r="H2249">
        <v>0</v>
      </c>
      <c r="I2249">
        <v>0</v>
      </c>
      <c r="J2249">
        <v>0</v>
      </c>
      <c r="K2249">
        <v>0</v>
      </c>
      <c r="L2249">
        <v>50</v>
      </c>
      <c r="M2249">
        <v>50</v>
      </c>
      <c r="N2249">
        <v>0.92500000000000004</v>
      </c>
      <c r="O2249">
        <v>1</v>
      </c>
      <c r="P2249">
        <v>0.71171171171171199</v>
      </c>
      <c r="Q2249">
        <v>5</v>
      </c>
      <c r="R2249">
        <v>55</v>
      </c>
      <c r="S2249">
        <v>0</v>
      </c>
      <c r="T2249">
        <v>0</v>
      </c>
      <c r="U2249">
        <v>0</v>
      </c>
      <c r="V2249">
        <v>0</v>
      </c>
      <c r="W2249">
        <v>0.65833333333333299</v>
      </c>
      <c r="X2249" s="37">
        <v>0</v>
      </c>
      <c r="Y2249" s="37">
        <v>1</v>
      </c>
      <c r="Z2249" s="37">
        <v>1</v>
      </c>
      <c r="AA2249" s="37">
        <v>0.65833333333333299</v>
      </c>
      <c r="AB2249" s="42"/>
      <c r="AC2249" s="42"/>
      <c r="AD2249" s="42"/>
      <c r="AE2249" s="42"/>
      <c r="AF2249" s="42"/>
      <c r="AG2249" s="42"/>
      <c r="AH2249" s="42"/>
      <c r="AI2249" s="42"/>
      <c r="AJ2249" s="42"/>
      <c r="AK2249" s="42"/>
      <c r="AL2249" s="42"/>
      <c r="AM2249" s="42"/>
      <c r="AN2249" s="42"/>
      <c r="AO2249" s="42"/>
      <c r="AP2249" s="42"/>
      <c r="AQ2249" s="42"/>
      <c r="AR2249" s="42"/>
      <c r="AS2249" s="42"/>
      <c r="AT2249" s="42"/>
      <c r="AU2249" s="42"/>
      <c r="AV2249" s="42"/>
    </row>
    <row r="2250" spans="3:48" x14ac:dyDescent="0.35">
      <c r="C2250" s="1">
        <v>42952.25</v>
      </c>
      <c r="D2250">
        <v>563</v>
      </c>
      <c r="E2250">
        <v>1</v>
      </c>
      <c r="F2250">
        <v>58</v>
      </c>
      <c r="G2250">
        <v>41</v>
      </c>
      <c r="H2250">
        <v>0</v>
      </c>
      <c r="I2250">
        <v>3</v>
      </c>
      <c r="J2250">
        <v>27</v>
      </c>
      <c r="K2250">
        <v>12</v>
      </c>
      <c r="L2250">
        <v>49</v>
      </c>
      <c r="M2250">
        <v>46</v>
      </c>
      <c r="N2250">
        <v>0.75</v>
      </c>
      <c r="O2250">
        <v>0.76315789473684204</v>
      </c>
      <c r="P2250">
        <v>0.84027777777777801</v>
      </c>
      <c r="Q2250">
        <v>4</v>
      </c>
      <c r="R2250">
        <v>40</v>
      </c>
      <c r="S2250">
        <v>0</v>
      </c>
      <c r="T2250">
        <v>0</v>
      </c>
      <c r="U2250">
        <v>0</v>
      </c>
      <c r="V2250">
        <v>0</v>
      </c>
      <c r="W2250">
        <v>0.63020833333333304</v>
      </c>
      <c r="X2250" s="37">
        <v>0.157894736842105</v>
      </c>
      <c r="Y2250" s="37">
        <v>0.60526315789473695</v>
      </c>
      <c r="Z2250" s="37">
        <v>0.76315789473684204</v>
      </c>
      <c r="AA2250" s="37">
        <v>0.60729166666666701</v>
      </c>
      <c r="AB2250" s="42">
        <f t="shared" ref="AB2250" si="11779">AVERAGE(D2250:D2253)</f>
        <v>563</v>
      </c>
      <c r="AC2250" s="42">
        <f t="shared" ref="AC2250" si="11780">AVERAGEIF(M2250:M2253,"&lt;&gt;0",F2250:F2253)</f>
        <v>52.75</v>
      </c>
      <c r="AD2250" s="42">
        <f t="shared" ref="AD2250" si="11781">AVERAGEIF(M2250:M2253,"&lt;&gt;0",G2250:G2253)</f>
        <v>39.5</v>
      </c>
      <c r="AE2250" s="42">
        <f t="shared" ref="AE2250" si="11782">AVERAGEIF(M2250:M2253,"&lt;&gt;0",H2250:H2253)</f>
        <v>1</v>
      </c>
      <c r="AF2250" s="42">
        <f t="shared" ref="AF2250" si="11783">AVERAGEIF(M2250:M2253,"&lt;&gt;0",I2250:I2253)</f>
        <v>5.75</v>
      </c>
      <c r="AG2250" s="42">
        <f t="shared" ref="AG2250" si="11784">AVERAGEIF(M2250:M2253,"&lt;&gt;0",J2250:J2253)</f>
        <v>22</v>
      </c>
      <c r="AH2250" s="42">
        <f t="shared" ref="AH2250" si="11785">AVERAGEIF(M2250:M2253,"&lt;&gt;0",X2250:X2253)</f>
        <v>0.13402091170367397</v>
      </c>
      <c r="AI2250" s="42">
        <f t="shared" ref="AI2250" si="11786">AVERAGEIF(M2250:M2253,"&lt;&gt;0",L2250:L2253)</f>
        <v>47.5</v>
      </c>
      <c r="AJ2250" s="42">
        <f t="shared" ref="AJ2250" si="11787">AVERAGEIF(M2250:M2253,"&lt;&gt;0",Y2250:Y2253)</f>
        <v>0.62455266486900374</v>
      </c>
      <c r="AK2250" s="42">
        <f t="shared" ref="AK2250" si="11788">AVERAGEIF(M2250:M2253,"&lt;&gt;0",N2250:N2253)</f>
        <v>0.734375</v>
      </c>
      <c r="AL2250" s="42">
        <f t="shared" ref="AL2250" si="11789">AVERAGEIF(M2250:M2253,"&lt;&gt;0",O2250:O2253)</f>
        <v>0.75857357657267777</v>
      </c>
      <c r="AM2250" s="42">
        <f t="shared" ref="AM2250" si="11790">AVERAGEIF(M2250:M2253,"&lt;&gt;0",P2250:P2253)</f>
        <v>0.84065211892472913</v>
      </c>
      <c r="AN2250" s="42">
        <f t="shared" ref="AN2250" si="11791">AVERAGEIF(M2250:M2253,"&lt;&gt;0",Q2250:Q2253)</f>
        <v>2.25</v>
      </c>
      <c r="AO2250" s="42">
        <f t="shared" ref="AO2250" si="11792">AVERAGEIF(M2250:M2253,"&lt;&gt;0",R2250:R2253)</f>
        <v>38.75</v>
      </c>
      <c r="AP2250" s="42">
        <f t="shared" ref="AP2250" si="11793">AVERAGEIF(M2250:M2253,"&lt;&gt;0",S2250:S2253)</f>
        <v>0</v>
      </c>
      <c r="AQ2250" s="42">
        <f t="shared" ref="AQ2250" si="11794">AVERAGEIF(M2250:M2253,"&lt;&gt;0",T2250:T2253)</f>
        <v>0</v>
      </c>
      <c r="AR2250" s="42">
        <f t="shared" ref="AR2250" si="11795">AVERAGEIF(M2250:M2253,"&lt;&gt;0",U2250:U2253)</f>
        <v>0</v>
      </c>
      <c r="AS2250" s="42">
        <f t="shared" ref="AS2250" si="11796">AVERAGEIF(M2250:M2253,"&lt;&gt;0",V2250:V2253)</f>
        <v>0</v>
      </c>
      <c r="AT2250" s="42">
        <f t="shared" ref="AT2250" si="11797">AVERAGEIF(M2250:M2253,"&lt;&gt;0",W2250:W2253)</f>
        <v>0.61718749999999978</v>
      </c>
      <c r="AU2250" s="42">
        <f t="shared" ref="AU2250" si="11798">AVERAGEIF(M2250:M2253,"&lt;&gt;0",Z2250:Z2253)</f>
        <v>0.75857357657267777</v>
      </c>
      <c r="AV2250" s="42">
        <f t="shared" ref="AV2250" si="11799">AVERAGEIF(M2250:M2253,"&lt;&gt;0",AA2250:AA2253)</f>
        <v>0.63385416666666683</v>
      </c>
    </row>
    <row r="2251" spans="3:48" x14ac:dyDescent="0.35">
      <c r="C2251" s="1" t="s">
        <v>27</v>
      </c>
      <c r="D2251">
        <v>563</v>
      </c>
      <c r="E2251">
        <v>2</v>
      </c>
      <c r="F2251">
        <v>56</v>
      </c>
      <c r="G2251">
        <v>45</v>
      </c>
      <c r="H2251">
        <v>1</v>
      </c>
      <c r="I2251">
        <v>10</v>
      </c>
      <c r="J2251">
        <v>18</v>
      </c>
      <c r="K2251">
        <v>8</v>
      </c>
      <c r="L2251">
        <v>54</v>
      </c>
      <c r="M2251">
        <v>48</v>
      </c>
      <c r="N2251">
        <v>0.76249999999999996</v>
      </c>
      <c r="O2251">
        <v>0.77777777777777801</v>
      </c>
      <c r="P2251">
        <v>0.85109289617486295</v>
      </c>
      <c r="Q2251">
        <v>2</v>
      </c>
      <c r="R2251">
        <v>41</v>
      </c>
      <c r="S2251">
        <v>0</v>
      </c>
      <c r="T2251">
        <v>0</v>
      </c>
      <c r="U2251">
        <v>0</v>
      </c>
      <c r="V2251">
        <v>0</v>
      </c>
      <c r="W2251">
        <v>0.64895833333333297</v>
      </c>
      <c r="X2251" s="37">
        <v>0.11111111111111099</v>
      </c>
      <c r="Y2251" s="37">
        <v>0.66666666666666696</v>
      </c>
      <c r="Z2251" s="37">
        <v>0.77777777777777801</v>
      </c>
      <c r="AA2251" s="37">
        <v>0.72812500000000002</v>
      </c>
      <c r="AB2251" s="42"/>
      <c r="AC2251" s="42"/>
      <c r="AD2251" s="42"/>
      <c r="AE2251" s="42"/>
      <c r="AF2251" s="42"/>
      <c r="AG2251" s="42"/>
      <c r="AH2251" s="42"/>
      <c r="AI2251" s="42"/>
      <c r="AJ2251" s="42"/>
      <c r="AK2251" s="42"/>
      <c r="AL2251" s="42"/>
      <c r="AM2251" s="42"/>
      <c r="AN2251" s="42"/>
      <c r="AO2251" s="42"/>
      <c r="AP2251" s="42"/>
      <c r="AQ2251" s="42"/>
      <c r="AR2251" s="42"/>
      <c r="AS2251" s="42"/>
      <c r="AT2251" s="42"/>
      <c r="AU2251" s="42"/>
      <c r="AV2251" s="42"/>
    </row>
    <row r="2252" spans="3:48" x14ac:dyDescent="0.35">
      <c r="C2252" s="1" t="s">
        <v>28</v>
      </c>
      <c r="D2252">
        <v>563</v>
      </c>
      <c r="E2252">
        <v>3</v>
      </c>
      <c r="F2252">
        <v>47</v>
      </c>
      <c r="G2252">
        <v>33</v>
      </c>
      <c r="H2252">
        <v>0</v>
      </c>
      <c r="I2252">
        <v>3</v>
      </c>
      <c r="J2252">
        <v>25</v>
      </c>
      <c r="K2252">
        <v>12</v>
      </c>
      <c r="L2252">
        <v>37</v>
      </c>
      <c r="M2252">
        <v>35</v>
      </c>
      <c r="N2252">
        <v>0.6875</v>
      </c>
      <c r="O2252">
        <v>0.75806451612903203</v>
      </c>
      <c r="P2252">
        <v>0.85909090909090902</v>
      </c>
      <c r="Q2252">
        <v>3</v>
      </c>
      <c r="R2252">
        <v>35</v>
      </c>
      <c r="S2252">
        <v>0</v>
      </c>
      <c r="T2252">
        <v>0</v>
      </c>
      <c r="U2252">
        <v>0</v>
      </c>
      <c r="V2252">
        <v>0</v>
      </c>
      <c r="W2252">
        <v>0.59062499999999996</v>
      </c>
      <c r="X2252" s="37">
        <v>0.19354838709677399</v>
      </c>
      <c r="Y2252" s="37">
        <v>0.56451612903225801</v>
      </c>
      <c r="Z2252" s="37">
        <v>0.75806451612903203</v>
      </c>
      <c r="AA2252" s="37">
        <v>0.54166666666666696</v>
      </c>
      <c r="AB2252" s="42"/>
      <c r="AC2252" s="42"/>
      <c r="AD2252" s="42"/>
      <c r="AE2252" s="42"/>
      <c r="AF2252" s="42"/>
      <c r="AG2252" s="42"/>
      <c r="AH2252" s="42"/>
      <c r="AI2252" s="42"/>
      <c r="AJ2252" s="42"/>
      <c r="AK2252" s="42"/>
      <c r="AL2252" s="42"/>
      <c r="AM2252" s="42"/>
      <c r="AN2252" s="42"/>
      <c r="AO2252" s="42"/>
      <c r="AP2252" s="42"/>
      <c r="AQ2252" s="42"/>
      <c r="AR2252" s="42"/>
      <c r="AS2252" s="42"/>
      <c r="AT2252" s="42"/>
      <c r="AU2252" s="42"/>
      <c r="AV2252" s="42"/>
    </row>
    <row r="2253" spans="3:48" x14ac:dyDescent="0.35">
      <c r="C2253" s="1" t="s">
        <v>29</v>
      </c>
      <c r="D2253">
        <v>563</v>
      </c>
      <c r="E2253">
        <v>4</v>
      </c>
      <c r="F2253">
        <v>50</v>
      </c>
      <c r="G2253">
        <v>39</v>
      </c>
      <c r="H2253">
        <v>3</v>
      </c>
      <c r="I2253">
        <v>7</v>
      </c>
      <c r="J2253">
        <v>18</v>
      </c>
      <c r="K2253">
        <v>5</v>
      </c>
      <c r="L2253">
        <v>50</v>
      </c>
      <c r="M2253">
        <v>45</v>
      </c>
      <c r="N2253">
        <v>0.73750000000000004</v>
      </c>
      <c r="O2253">
        <v>0.73529411764705899</v>
      </c>
      <c r="P2253">
        <v>0.81214689265536699</v>
      </c>
      <c r="Q2253">
        <v>0</v>
      </c>
      <c r="R2253">
        <v>39</v>
      </c>
      <c r="S2253">
        <v>0</v>
      </c>
      <c r="T2253">
        <v>0</v>
      </c>
      <c r="U2253">
        <v>0</v>
      </c>
      <c r="V2253">
        <v>0</v>
      </c>
      <c r="W2253">
        <v>0.59895833333333304</v>
      </c>
      <c r="X2253" s="37">
        <v>7.3529411764705899E-2</v>
      </c>
      <c r="Y2253" s="37">
        <v>0.66176470588235303</v>
      </c>
      <c r="Z2253" s="37">
        <v>0.73529411764705899</v>
      </c>
      <c r="AA2253" s="37">
        <v>0.65833333333333299</v>
      </c>
      <c r="AB2253" s="42"/>
      <c r="AC2253" s="42"/>
      <c r="AD2253" s="42"/>
      <c r="AE2253" s="42"/>
      <c r="AF2253" s="42"/>
      <c r="AG2253" s="42"/>
      <c r="AH2253" s="42"/>
      <c r="AI2253" s="42"/>
      <c r="AJ2253" s="42"/>
      <c r="AK2253" s="42"/>
      <c r="AL2253" s="42"/>
      <c r="AM2253" s="42"/>
      <c r="AN2253" s="42"/>
      <c r="AO2253" s="42"/>
      <c r="AP2253" s="42"/>
      <c r="AQ2253" s="42"/>
      <c r="AR2253" s="42"/>
      <c r="AS2253" s="42"/>
      <c r="AT2253" s="42"/>
      <c r="AU2253" s="42"/>
      <c r="AV2253" s="42"/>
    </row>
    <row r="2254" spans="3:48" x14ac:dyDescent="0.35">
      <c r="C2254" s="1">
        <v>42952.25</v>
      </c>
      <c r="D2254">
        <v>564</v>
      </c>
      <c r="E2254">
        <v>1</v>
      </c>
      <c r="F2254">
        <v>52</v>
      </c>
      <c r="G2254">
        <v>46</v>
      </c>
      <c r="H2254">
        <v>5</v>
      </c>
      <c r="I2254">
        <v>23</v>
      </c>
      <c r="J2254">
        <v>27</v>
      </c>
      <c r="K2254">
        <v>18</v>
      </c>
      <c r="L2254">
        <v>49</v>
      </c>
      <c r="M2254">
        <v>34</v>
      </c>
      <c r="N2254">
        <v>0.57499999999999996</v>
      </c>
      <c r="O2254">
        <v>0.68421052631578905</v>
      </c>
      <c r="P2254">
        <v>0.80253623188405798</v>
      </c>
      <c r="Q2254">
        <v>1</v>
      </c>
      <c r="R2254">
        <v>38</v>
      </c>
      <c r="S2254">
        <v>0</v>
      </c>
      <c r="T2254">
        <v>0</v>
      </c>
      <c r="U2254">
        <v>0</v>
      </c>
      <c r="V2254">
        <v>0</v>
      </c>
      <c r="W2254">
        <v>0.46145833333333303</v>
      </c>
      <c r="X2254" s="37">
        <v>0.23684210526315799</v>
      </c>
      <c r="Y2254" s="37">
        <v>0.44736842105263203</v>
      </c>
      <c r="Z2254" s="37">
        <v>0.68421052631578905</v>
      </c>
      <c r="AA2254" s="37">
        <v>0.60729166666666701</v>
      </c>
      <c r="AB2254" s="42">
        <f t="shared" ref="AB2254" si="11800">AVERAGE(D2254:D2257)</f>
        <v>564</v>
      </c>
      <c r="AC2254" s="42">
        <f t="shared" ref="AC2254" si="11801">AVERAGEIF(M2254:M2257,"&lt;&gt;0",F2254:F2257)</f>
        <v>42</v>
      </c>
      <c r="AD2254" s="42">
        <f t="shared" ref="AD2254" si="11802">AVERAGEIF(M2254:M2257,"&lt;&gt;0",G2254:G2257)</f>
        <v>32.5</v>
      </c>
      <c r="AE2254" s="42">
        <f t="shared" ref="AE2254" si="11803">AVERAGEIF(M2254:M2257,"&lt;&gt;0",H2254:H2257)</f>
        <v>3</v>
      </c>
      <c r="AF2254" s="42">
        <f t="shared" ref="AF2254" si="11804">AVERAGEIF(M2254:M2257,"&lt;&gt;0",I2254:I2257)</f>
        <v>24</v>
      </c>
      <c r="AG2254" s="42">
        <f t="shared" ref="AG2254" si="11805">AVERAGEIF(M2254:M2257,"&lt;&gt;0",J2254:J2257)</f>
        <v>22</v>
      </c>
      <c r="AH2254" s="42">
        <f t="shared" ref="AH2254" si="11806">AVERAGEIF(M2254:M2257,"&lt;&gt;0",X2254:X2257)</f>
        <v>0.16595335785700824</v>
      </c>
      <c r="AI2254" s="42">
        <f t="shared" ref="AI2254" si="11807">AVERAGEIF(M2254:M2257,"&lt;&gt;0",L2254:L2257)</f>
        <v>47.5</v>
      </c>
      <c r="AJ2254" s="42">
        <f t="shared" ref="AJ2254" si="11808">AVERAGEIF(M2254:M2257,"&lt;&gt;0",Y2254:Y2257)</f>
        <v>0.43935106583663475</v>
      </c>
      <c r="AK2254" s="42">
        <f t="shared" ref="AK2254" si="11809">AVERAGEIF(M2254:M2257,"&lt;&gt;0",N2254:N2257)</f>
        <v>0.55937499999999996</v>
      </c>
      <c r="AL2254" s="42">
        <f t="shared" ref="AL2254" si="11810">AVERAGEIF(M2254:M2257,"&lt;&gt;0",O2254:O2257)</f>
        <v>0.60530442369364279</v>
      </c>
      <c r="AM2254" s="42">
        <f t="shared" ref="AM2254" si="11811">AVERAGEIF(M2254:M2257,"&lt;&gt;0",P2254:P2257)</f>
        <v>0.7667398272017838</v>
      </c>
      <c r="AN2254" s="42">
        <f t="shared" ref="AN2254" si="11812">AVERAGEIF(M2254:M2257,"&lt;&gt;0",Q2254:Q2257)</f>
        <v>1.75</v>
      </c>
      <c r="AO2254" s="42">
        <f t="shared" ref="AO2254" si="11813">AVERAGEIF(M2254:M2257,"&lt;&gt;0",R2254:R2257)</f>
        <v>30.75</v>
      </c>
      <c r="AP2254" s="42">
        <f t="shared" ref="AP2254" si="11814">AVERAGEIF(M2254:M2257,"&lt;&gt;0",S2254:S2257)</f>
        <v>0</v>
      </c>
      <c r="AQ2254" s="42">
        <f t="shared" ref="AQ2254" si="11815">AVERAGEIF(M2254:M2257,"&lt;&gt;0",T2254:T2257)</f>
        <v>0.25</v>
      </c>
      <c r="AR2254" s="42">
        <f t="shared" ref="AR2254" si="11816">AVERAGEIF(M2254:M2257,"&lt;&gt;0",U2254:U2257)</f>
        <v>0</v>
      </c>
      <c r="AS2254" s="42">
        <f t="shared" ref="AS2254" si="11817">AVERAGEIF(M2254:M2257,"&lt;&gt;0",V2254:V2257)</f>
        <v>0</v>
      </c>
      <c r="AT2254" s="42">
        <f t="shared" ref="AT2254" si="11818">AVERAGEIF(M2254:M2257,"&lt;&gt;0",W2254:W2257)</f>
        <v>0.43255208333333328</v>
      </c>
      <c r="AU2254" s="42">
        <f t="shared" ref="AU2254" si="11819">AVERAGEIF(M2254:M2257,"&lt;&gt;0",Z2254:Z2257)</f>
        <v>0.60530442369364279</v>
      </c>
      <c r="AV2254" s="42">
        <f t="shared" ref="AV2254" si="11820">AVERAGEIF(M2254:M2257,"&lt;&gt;0",AA2254:AA2257)</f>
        <v>0.63385416666666683</v>
      </c>
    </row>
    <row r="2255" spans="3:48" x14ac:dyDescent="0.35">
      <c r="C2255" s="1" t="s">
        <v>27</v>
      </c>
      <c r="D2255">
        <v>564</v>
      </c>
      <c r="E2255">
        <v>2</v>
      </c>
      <c r="F2255">
        <v>49</v>
      </c>
      <c r="G2255">
        <v>40</v>
      </c>
      <c r="H2255">
        <v>5</v>
      </c>
      <c r="I2255">
        <v>26</v>
      </c>
      <c r="J2255">
        <v>18</v>
      </c>
      <c r="K2255">
        <v>11</v>
      </c>
      <c r="L2255">
        <v>54</v>
      </c>
      <c r="M2255">
        <v>38</v>
      </c>
      <c r="N2255">
        <v>0.6</v>
      </c>
      <c r="O2255">
        <v>0.68055555555555602</v>
      </c>
      <c r="P2255">
        <v>0.8125</v>
      </c>
      <c r="Q2255">
        <v>3</v>
      </c>
      <c r="R2255">
        <v>36</v>
      </c>
      <c r="S2255">
        <v>0</v>
      </c>
      <c r="T2255">
        <v>0</v>
      </c>
      <c r="U2255">
        <v>0</v>
      </c>
      <c r="V2255">
        <v>0</v>
      </c>
      <c r="W2255">
        <v>0.48749999999999999</v>
      </c>
      <c r="X2255" s="37">
        <v>0.15277777777777801</v>
      </c>
      <c r="Y2255" s="37">
        <v>0.52777777777777801</v>
      </c>
      <c r="Z2255" s="37">
        <v>0.68055555555555602</v>
      </c>
      <c r="AA2255" s="37">
        <v>0.72812500000000002</v>
      </c>
      <c r="AB2255" s="42"/>
      <c r="AC2255" s="42"/>
      <c r="AD2255" s="42"/>
      <c r="AE2255" s="42"/>
      <c r="AF2255" s="42"/>
      <c r="AG2255" s="42"/>
      <c r="AH2255" s="42"/>
      <c r="AI2255" s="42"/>
      <c r="AJ2255" s="42"/>
      <c r="AK2255" s="42"/>
      <c r="AL2255" s="42"/>
      <c r="AM2255" s="42"/>
      <c r="AN2255" s="42"/>
      <c r="AO2255" s="42"/>
      <c r="AP2255" s="42"/>
      <c r="AQ2255" s="42"/>
      <c r="AR2255" s="42"/>
      <c r="AS2255" s="42"/>
      <c r="AT2255" s="42"/>
      <c r="AU2255" s="42"/>
      <c r="AV2255" s="42"/>
    </row>
    <row r="2256" spans="3:48" x14ac:dyDescent="0.35">
      <c r="C2256" s="1" t="s">
        <v>28</v>
      </c>
      <c r="D2256">
        <v>564</v>
      </c>
      <c r="E2256">
        <v>3</v>
      </c>
      <c r="F2256">
        <v>50</v>
      </c>
      <c r="G2256">
        <v>40</v>
      </c>
      <c r="H2256">
        <v>2</v>
      </c>
      <c r="I2256">
        <v>8</v>
      </c>
      <c r="J2256">
        <v>25</v>
      </c>
      <c r="K2256">
        <v>17</v>
      </c>
      <c r="L2256">
        <v>37</v>
      </c>
      <c r="M2256">
        <v>33</v>
      </c>
      <c r="N2256">
        <v>0.8125</v>
      </c>
      <c r="O2256">
        <v>0.80645161290322598</v>
      </c>
      <c r="P2256">
        <v>0.74358974358974395</v>
      </c>
      <c r="Q2256">
        <v>3</v>
      </c>
      <c r="R2256">
        <v>49</v>
      </c>
      <c r="S2256">
        <v>0</v>
      </c>
      <c r="T2256">
        <v>1</v>
      </c>
      <c r="U2256">
        <v>0</v>
      </c>
      <c r="V2256">
        <v>0</v>
      </c>
      <c r="W2256">
        <v>0.60416666666666696</v>
      </c>
      <c r="X2256" s="37">
        <v>0.27419354838709697</v>
      </c>
      <c r="Y2256" s="37">
        <v>0.532258064516129</v>
      </c>
      <c r="Z2256" s="37">
        <v>0.80645161290322598</v>
      </c>
      <c r="AA2256" s="37">
        <v>0.54166666666666696</v>
      </c>
      <c r="AB2256" s="42"/>
      <c r="AC2256" s="42"/>
      <c r="AD2256" s="42"/>
      <c r="AE2256" s="42"/>
      <c r="AF2256" s="42"/>
      <c r="AG2256" s="42"/>
      <c r="AH2256" s="42"/>
      <c r="AI2256" s="42"/>
      <c r="AJ2256" s="42"/>
      <c r="AK2256" s="42"/>
      <c r="AL2256" s="42"/>
      <c r="AM2256" s="42"/>
      <c r="AN2256" s="42"/>
      <c r="AO2256" s="42"/>
      <c r="AP2256" s="42"/>
      <c r="AQ2256" s="42"/>
      <c r="AR2256" s="42"/>
      <c r="AS2256" s="42"/>
      <c r="AT2256" s="42"/>
      <c r="AU2256" s="42"/>
      <c r="AV2256" s="42"/>
    </row>
    <row r="2257" spans="3:48" x14ac:dyDescent="0.35">
      <c r="C2257" s="1" t="s">
        <v>29</v>
      </c>
      <c r="D2257">
        <v>564</v>
      </c>
      <c r="E2257">
        <v>4</v>
      </c>
      <c r="F2257">
        <v>17</v>
      </c>
      <c r="G2257">
        <v>4</v>
      </c>
      <c r="H2257">
        <v>0</v>
      </c>
      <c r="I2257">
        <v>39</v>
      </c>
      <c r="J2257">
        <v>18</v>
      </c>
      <c r="K2257">
        <v>0</v>
      </c>
      <c r="L2257">
        <v>50</v>
      </c>
      <c r="M2257">
        <v>17</v>
      </c>
      <c r="N2257">
        <v>0.25</v>
      </c>
      <c r="O2257">
        <v>0.25</v>
      </c>
      <c r="P2257">
        <v>0.70833333333333304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0.17708333333333301</v>
      </c>
      <c r="X2257" s="37">
        <v>0</v>
      </c>
      <c r="Y2257" s="37">
        <v>0.25</v>
      </c>
      <c r="Z2257" s="37">
        <v>0.25</v>
      </c>
      <c r="AA2257" s="37">
        <v>0.65833333333333299</v>
      </c>
      <c r="AB2257" s="42"/>
      <c r="AC2257" s="42"/>
      <c r="AD2257" s="42"/>
      <c r="AE2257" s="42"/>
      <c r="AF2257" s="42"/>
      <c r="AG2257" s="42"/>
      <c r="AH2257" s="42"/>
      <c r="AI2257" s="42"/>
      <c r="AJ2257" s="42"/>
      <c r="AK2257" s="42"/>
      <c r="AL2257" s="42"/>
      <c r="AM2257" s="42"/>
      <c r="AN2257" s="42"/>
      <c r="AO2257" s="42"/>
      <c r="AP2257" s="42"/>
      <c r="AQ2257" s="42"/>
      <c r="AR2257" s="42"/>
      <c r="AS2257" s="42"/>
      <c r="AT2257" s="42"/>
      <c r="AU2257" s="42"/>
      <c r="AV2257" s="42"/>
    </row>
    <row r="2258" spans="3:48" x14ac:dyDescent="0.35">
      <c r="C2258" s="1">
        <v>42952.25</v>
      </c>
      <c r="D2258">
        <v>565</v>
      </c>
      <c r="E2258">
        <v>1</v>
      </c>
      <c r="F2258">
        <v>44</v>
      </c>
      <c r="G2258">
        <v>44</v>
      </c>
      <c r="H2258">
        <v>2</v>
      </c>
      <c r="I2258">
        <v>5</v>
      </c>
      <c r="J2258">
        <v>0</v>
      </c>
      <c r="K2258">
        <v>0</v>
      </c>
      <c r="L2258">
        <v>49</v>
      </c>
      <c r="M2258">
        <v>44</v>
      </c>
      <c r="N2258">
        <v>0.65</v>
      </c>
      <c r="O2258">
        <v>0.89795918367346905</v>
      </c>
      <c r="P2258">
        <v>0.78846153846153799</v>
      </c>
      <c r="Q2258">
        <v>1</v>
      </c>
      <c r="R2258">
        <v>32</v>
      </c>
      <c r="S2258">
        <v>0</v>
      </c>
      <c r="T2258">
        <v>0</v>
      </c>
      <c r="U2258">
        <v>9</v>
      </c>
      <c r="V2258">
        <v>0</v>
      </c>
      <c r="W2258">
        <v>0.51249999999999996</v>
      </c>
      <c r="X2258" s="37">
        <v>0</v>
      </c>
      <c r="Y2258" s="37">
        <v>0.89795918367346905</v>
      </c>
      <c r="Z2258" s="37">
        <v>0.89795918367346905</v>
      </c>
      <c r="AA2258" s="37">
        <v>0.60729166666666701</v>
      </c>
      <c r="AB2258" s="42">
        <f t="shared" ref="AB2258" si="11821">AVERAGE(D2258:D2261)</f>
        <v>565</v>
      </c>
      <c r="AC2258" s="42">
        <f t="shared" ref="AC2258" si="11822">AVERAGEIF(M2258:M2261,"&lt;&gt;0",F2258:F2261)</f>
        <v>41.75</v>
      </c>
      <c r="AD2258" s="42">
        <f t="shared" ref="AD2258" si="11823">AVERAGEIF(M2258:M2261,"&lt;&gt;0",G2258:G2261)</f>
        <v>41.75</v>
      </c>
      <c r="AE2258" s="42">
        <f t="shared" ref="AE2258" si="11824">AVERAGEIF(M2258:M2261,"&lt;&gt;0",H2258:H2261)</f>
        <v>1.25</v>
      </c>
      <c r="AF2258" s="42">
        <f t="shared" ref="AF2258" si="11825">AVERAGEIF(M2258:M2261,"&lt;&gt;0",I2258:I2261)</f>
        <v>6</v>
      </c>
      <c r="AG2258" s="42">
        <f t="shared" ref="AG2258" si="11826">AVERAGEIF(M2258:M2261,"&lt;&gt;0",J2258:J2261)</f>
        <v>0</v>
      </c>
      <c r="AH2258" s="42">
        <f t="shared" ref="AH2258" si="11827">AVERAGEIF(M2258:M2261,"&lt;&gt;0",X2258:X2261)</f>
        <v>0</v>
      </c>
      <c r="AI2258" s="42">
        <f t="shared" ref="AI2258" si="11828">AVERAGEIF(M2258:M2261,"&lt;&gt;0",L2258:L2261)</f>
        <v>47.5</v>
      </c>
      <c r="AJ2258" s="42">
        <f t="shared" ref="AJ2258" si="11829">AVERAGEIF(M2258:M2261,"&lt;&gt;0",Y2258:Y2261)</f>
        <v>0.88292322935180068</v>
      </c>
      <c r="AK2258" s="42">
        <f t="shared" ref="AK2258" si="11830">AVERAGEIF(M2258:M2261,"&lt;&gt;0",N2258:N2261)</f>
        <v>0.63437500000000002</v>
      </c>
      <c r="AL2258" s="42">
        <f t="shared" ref="AL2258" si="11831">AVERAGEIF(M2258:M2261,"&lt;&gt;0",O2258:O2261)</f>
        <v>0.88292322935180068</v>
      </c>
      <c r="AM2258" s="42">
        <f t="shared" ref="AM2258" si="11832">AVERAGEIF(M2258:M2261,"&lt;&gt;0",P2258:P2261)</f>
        <v>0.80353744839038921</v>
      </c>
      <c r="AN2258" s="42">
        <f t="shared" ref="AN2258" si="11833">AVERAGEIF(M2258:M2261,"&lt;&gt;0",Q2258:Q2261)</f>
        <v>0.25</v>
      </c>
      <c r="AO2258" s="42">
        <f t="shared" ref="AO2258" si="11834">AVERAGEIF(M2258:M2261,"&lt;&gt;0",R2258:R2261)</f>
        <v>32.75</v>
      </c>
      <c r="AP2258" s="42">
        <f t="shared" ref="AP2258" si="11835">AVERAGEIF(M2258:M2261,"&lt;&gt;0",S2258:S2261)</f>
        <v>0</v>
      </c>
      <c r="AQ2258" s="42">
        <f t="shared" ref="AQ2258" si="11836">AVERAGEIF(M2258:M2261,"&lt;&gt;0",T2258:T2261)</f>
        <v>0</v>
      </c>
      <c r="AR2258" s="42">
        <f t="shared" ref="AR2258" si="11837">AVERAGEIF(M2258:M2261,"&lt;&gt;0",U2258:U2261)</f>
        <v>6.5</v>
      </c>
      <c r="AS2258" s="42">
        <f t="shared" ref="AS2258" si="11838">AVERAGEIF(M2258:M2261,"&lt;&gt;0",V2258:V2261)</f>
        <v>0.25</v>
      </c>
      <c r="AT2258" s="42">
        <f t="shared" ref="AT2258" si="11839">AVERAGEIF(M2258:M2261,"&lt;&gt;0",W2258:W2261)</f>
        <v>0.50937499999999969</v>
      </c>
      <c r="AU2258" s="42">
        <f t="shared" ref="AU2258" si="11840">AVERAGEIF(M2258:M2261,"&lt;&gt;0",Z2258:Z2261)</f>
        <v>0.88292322935180068</v>
      </c>
      <c r="AV2258" s="42">
        <f t="shared" ref="AV2258" si="11841">AVERAGEIF(M2258:M2261,"&lt;&gt;0",AA2258:AA2261)</f>
        <v>0.63385416666666683</v>
      </c>
    </row>
    <row r="2259" spans="3:48" x14ac:dyDescent="0.35">
      <c r="C2259" s="1" t="s">
        <v>27</v>
      </c>
      <c r="D2259">
        <v>565</v>
      </c>
      <c r="E2259">
        <v>2</v>
      </c>
      <c r="F2259">
        <v>44</v>
      </c>
      <c r="G2259">
        <v>44</v>
      </c>
      <c r="H2259">
        <v>1</v>
      </c>
      <c r="I2259">
        <v>13</v>
      </c>
      <c r="J2259">
        <v>0</v>
      </c>
      <c r="K2259">
        <v>0</v>
      </c>
      <c r="L2259">
        <v>54</v>
      </c>
      <c r="M2259">
        <v>44</v>
      </c>
      <c r="N2259">
        <v>0.63749999999999996</v>
      </c>
      <c r="O2259">
        <v>0.81481481481481499</v>
      </c>
      <c r="P2259">
        <v>0.802287581699346</v>
      </c>
      <c r="Q2259">
        <v>0</v>
      </c>
      <c r="R2259">
        <v>36</v>
      </c>
      <c r="S2259">
        <v>0</v>
      </c>
      <c r="T2259">
        <v>0</v>
      </c>
      <c r="U2259">
        <v>5</v>
      </c>
      <c r="V2259">
        <v>1</v>
      </c>
      <c r="W2259">
        <v>0.51145833333333302</v>
      </c>
      <c r="X2259" s="37">
        <v>0</v>
      </c>
      <c r="Y2259" s="37">
        <v>0.81481481481481499</v>
      </c>
      <c r="Z2259" s="37">
        <v>0.81481481481481499</v>
      </c>
      <c r="AA2259" s="37">
        <v>0.72812500000000002</v>
      </c>
      <c r="AB2259" s="42"/>
      <c r="AC2259" s="42"/>
      <c r="AD2259" s="42"/>
      <c r="AE2259" s="42"/>
      <c r="AF2259" s="42"/>
      <c r="AG2259" s="42"/>
      <c r="AH2259" s="42"/>
      <c r="AI2259" s="42"/>
      <c r="AJ2259" s="42"/>
      <c r="AK2259" s="42"/>
      <c r="AL2259" s="42"/>
      <c r="AM2259" s="42"/>
      <c r="AN2259" s="42"/>
      <c r="AO2259" s="42"/>
      <c r="AP2259" s="42"/>
      <c r="AQ2259" s="42"/>
      <c r="AR2259" s="42"/>
      <c r="AS2259" s="42"/>
      <c r="AT2259" s="42"/>
      <c r="AU2259" s="42"/>
      <c r="AV2259" s="42"/>
    </row>
    <row r="2260" spans="3:48" x14ac:dyDescent="0.35">
      <c r="C2260" s="1" t="s">
        <v>28</v>
      </c>
      <c r="D2260">
        <v>565</v>
      </c>
      <c r="E2260">
        <v>3</v>
      </c>
      <c r="F2260">
        <v>34</v>
      </c>
      <c r="G2260">
        <v>34</v>
      </c>
      <c r="H2260">
        <v>0</v>
      </c>
      <c r="I2260">
        <v>3</v>
      </c>
      <c r="J2260">
        <v>0</v>
      </c>
      <c r="K2260">
        <v>0</v>
      </c>
      <c r="L2260">
        <v>37</v>
      </c>
      <c r="M2260">
        <v>34</v>
      </c>
      <c r="N2260">
        <v>0.5625</v>
      </c>
      <c r="O2260">
        <v>0.91891891891891897</v>
      </c>
      <c r="P2260">
        <v>0.82037037037036997</v>
      </c>
      <c r="Q2260">
        <v>0</v>
      </c>
      <c r="R2260">
        <v>27</v>
      </c>
      <c r="S2260">
        <v>0</v>
      </c>
      <c r="T2260">
        <v>0</v>
      </c>
      <c r="U2260">
        <v>6</v>
      </c>
      <c r="V2260">
        <v>0</v>
      </c>
      <c r="W2260">
        <v>0.46145833333333303</v>
      </c>
      <c r="X2260" s="37">
        <v>0</v>
      </c>
      <c r="Y2260" s="37">
        <v>0.91891891891891897</v>
      </c>
      <c r="Z2260" s="37">
        <v>0.91891891891891897</v>
      </c>
      <c r="AA2260" s="37">
        <v>0.54166666666666696</v>
      </c>
      <c r="AB2260" s="42"/>
      <c r="AC2260" s="42"/>
      <c r="AD2260" s="42"/>
      <c r="AE2260" s="42"/>
      <c r="AF2260" s="42"/>
      <c r="AG2260" s="42"/>
      <c r="AH2260" s="42"/>
      <c r="AI2260" s="42"/>
      <c r="AJ2260" s="42"/>
      <c r="AK2260" s="42"/>
      <c r="AL2260" s="42"/>
      <c r="AM2260" s="42"/>
      <c r="AN2260" s="42"/>
      <c r="AO2260" s="42"/>
      <c r="AP2260" s="42"/>
      <c r="AQ2260" s="42"/>
      <c r="AR2260" s="42"/>
      <c r="AS2260" s="42"/>
      <c r="AT2260" s="42"/>
      <c r="AU2260" s="42"/>
      <c r="AV2260" s="42"/>
    </row>
    <row r="2261" spans="3:48" x14ac:dyDescent="0.35">
      <c r="C2261" s="1" t="s">
        <v>29</v>
      </c>
      <c r="D2261">
        <v>565</v>
      </c>
      <c r="E2261">
        <v>4</v>
      </c>
      <c r="F2261">
        <v>45</v>
      </c>
      <c r="G2261">
        <v>45</v>
      </c>
      <c r="H2261">
        <v>2</v>
      </c>
      <c r="I2261">
        <v>3</v>
      </c>
      <c r="J2261">
        <v>0</v>
      </c>
      <c r="K2261">
        <v>0</v>
      </c>
      <c r="L2261">
        <v>50</v>
      </c>
      <c r="M2261">
        <v>45</v>
      </c>
      <c r="N2261">
        <v>0.6875</v>
      </c>
      <c r="O2261">
        <v>0.9</v>
      </c>
      <c r="P2261">
        <v>0.80303030303030298</v>
      </c>
      <c r="Q2261">
        <v>0</v>
      </c>
      <c r="R2261">
        <v>36</v>
      </c>
      <c r="S2261">
        <v>0</v>
      </c>
      <c r="T2261">
        <v>0</v>
      </c>
      <c r="U2261">
        <v>6</v>
      </c>
      <c r="V2261">
        <v>0</v>
      </c>
      <c r="W2261">
        <v>0.55208333333333304</v>
      </c>
      <c r="X2261" s="37">
        <v>0</v>
      </c>
      <c r="Y2261" s="37">
        <v>0.9</v>
      </c>
      <c r="Z2261" s="37">
        <v>0.9</v>
      </c>
      <c r="AA2261" s="37">
        <v>0.65833333333333299</v>
      </c>
      <c r="AB2261" s="42"/>
      <c r="AC2261" s="42"/>
      <c r="AD2261" s="42"/>
      <c r="AE2261" s="42"/>
      <c r="AF2261" s="42"/>
      <c r="AG2261" s="42"/>
      <c r="AH2261" s="42"/>
      <c r="AI2261" s="42"/>
      <c r="AJ2261" s="42"/>
      <c r="AK2261" s="42"/>
      <c r="AL2261" s="42"/>
      <c r="AM2261" s="42"/>
      <c r="AN2261" s="42"/>
      <c r="AO2261" s="42"/>
      <c r="AP2261" s="42"/>
      <c r="AQ2261" s="42"/>
      <c r="AR2261" s="42"/>
      <c r="AS2261" s="42"/>
      <c r="AT2261" s="42"/>
      <c r="AU2261" s="42"/>
      <c r="AV2261" s="42"/>
    </row>
    <row r="2262" spans="3:48" x14ac:dyDescent="0.35">
      <c r="C2262" s="1">
        <v>42952.25</v>
      </c>
      <c r="D2262">
        <v>566</v>
      </c>
      <c r="E2262">
        <v>1</v>
      </c>
      <c r="F2262">
        <v>49</v>
      </c>
      <c r="G2262">
        <v>49</v>
      </c>
      <c r="H2262">
        <v>0</v>
      </c>
      <c r="I2262">
        <v>0</v>
      </c>
      <c r="J2262">
        <v>0</v>
      </c>
      <c r="K2262">
        <v>0</v>
      </c>
      <c r="L2262">
        <v>49</v>
      </c>
      <c r="M2262">
        <v>49</v>
      </c>
      <c r="N2262">
        <v>0.9</v>
      </c>
      <c r="O2262">
        <v>1</v>
      </c>
      <c r="P2262">
        <v>0.67476851851851805</v>
      </c>
      <c r="Q2262">
        <v>2</v>
      </c>
      <c r="R2262">
        <v>52</v>
      </c>
      <c r="S2262">
        <v>0</v>
      </c>
      <c r="T2262">
        <v>0</v>
      </c>
      <c r="U2262">
        <v>8</v>
      </c>
      <c r="V2262">
        <v>8</v>
      </c>
      <c r="W2262">
        <v>0.60729166666666701</v>
      </c>
      <c r="X2262" s="37">
        <v>0</v>
      </c>
      <c r="Y2262" s="37">
        <v>1</v>
      </c>
      <c r="Z2262" s="37">
        <v>1</v>
      </c>
      <c r="AA2262" s="37">
        <v>0.60729166666666701</v>
      </c>
      <c r="AB2262" s="42">
        <f t="shared" ref="AB2262" si="11842">AVERAGE(D2262:D2265)</f>
        <v>566</v>
      </c>
      <c r="AC2262" s="42">
        <f t="shared" ref="AC2262" si="11843">AVERAGEIF(M2262:M2265,"&lt;&gt;0",F2262:F2265)</f>
        <v>46</v>
      </c>
      <c r="AD2262" s="42">
        <f t="shared" ref="AD2262" si="11844">AVERAGEIF(M2262:M2265,"&lt;&gt;0",G2262:G2265)</f>
        <v>46</v>
      </c>
      <c r="AE2262" s="42">
        <f t="shared" ref="AE2262" si="11845">AVERAGEIF(M2262:M2265,"&lt;&gt;0",H2262:H2265)</f>
        <v>0.25</v>
      </c>
      <c r="AF2262" s="42">
        <f t="shared" ref="AF2262" si="11846">AVERAGEIF(M2262:M2265,"&lt;&gt;0",I2262:I2265)</f>
        <v>3</v>
      </c>
      <c r="AG2262" s="42">
        <f t="shared" ref="AG2262" si="11847">AVERAGEIF(M2262:M2265,"&lt;&gt;0",J2262:J2265)</f>
        <v>0</v>
      </c>
      <c r="AH2262" s="42">
        <f t="shared" ref="AH2262" si="11848">AVERAGEIF(M2262:M2265,"&lt;&gt;0",X2262:X2265)</f>
        <v>0</v>
      </c>
      <c r="AI2262" s="42">
        <f t="shared" ref="AI2262" si="11849">AVERAGEIF(M2262:M2265,"&lt;&gt;0",L2262:L2265)</f>
        <v>47.5</v>
      </c>
      <c r="AJ2262" s="42">
        <f t="shared" ref="AJ2262" si="11850">AVERAGEIF(M2262:M2265,"&lt;&gt;0",Y2262:Y2265)</f>
        <v>0.97222222222222221</v>
      </c>
      <c r="AK2262" s="42">
        <f t="shared" ref="AK2262" si="11851">AVERAGEIF(M2262:M2265,"&lt;&gt;0",N2262:N2265)</f>
        <v>0.859375</v>
      </c>
      <c r="AL2262" s="42">
        <f t="shared" ref="AL2262" si="11852">AVERAGEIF(M2262:M2265,"&lt;&gt;0",O2262:O2265)</f>
        <v>0.97222222222222221</v>
      </c>
      <c r="AM2262" s="42">
        <f t="shared" ref="AM2262" si="11853">AVERAGEIF(M2262:M2265,"&lt;&gt;0",P2262:P2265)</f>
        <v>0.69657674501424471</v>
      </c>
      <c r="AN2262" s="42">
        <f t="shared" ref="AN2262" si="11854">AVERAGEIF(M2262:M2265,"&lt;&gt;0",Q2262:Q2265)</f>
        <v>2.5</v>
      </c>
      <c r="AO2262" s="42">
        <f t="shared" ref="AO2262" si="11855">AVERAGEIF(M2262:M2265,"&lt;&gt;0",R2262:R2265)</f>
        <v>51.75</v>
      </c>
      <c r="AP2262" s="42">
        <f t="shared" ref="AP2262" si="11856">AVERAGEIF(M2262:M2265,"&lt;&gt;0",S2262:S2265)</f>
        <v>0</v>
      </c>
      <c r="AQ2262" s="42">
        <f t="shared" ref="AQ2262" si="11857">AVERAGEIF(M2262:M2265,"&lt;&gt;0",T2262:T2265)</f>
        <v>0</v>
      </c>
      <c r="AR2262" s="42">
        <f t="shared" ref="AR2262" si="11858">AVERAGEIF(M2262:M2265,"&lt;&gt;0",U2262:U2265)</f>
        <v>7</v>
      </c>
      <c r="AS2262" s="42">
        <f t="shared" ref="AS2262" si="11859">AVERAGEIF(M2262:M2265,"&lt;&gt;0",V2262:V2265)</f>
        <v>7</v>
      </c>
      <c r="AT2262" s="42">
        <f t="shared" ref="AT2262" si="11860">AVERAGEIF(M2262:M2265,"&lt;&gt;0",W2262:W2265)</f>
        <v>0.59687500000000004</v>
      </c>
      <c r="AU2262" s="42">
        <f t="shared" ref="AU2262" si="11861">AVERAGEIF(M2262:M2265,"&lt;&gt;0",Z2262:Z2265)</f>
        <v>0.97222222222222221</v>
      </c>
      <c r="AV2262" s="42">
        <f t="shared" ref="AV2262" si="11862">AVERAGEIF(M2262:M2265,"&lt;&gt;0",AA2262:AA2265)</f>
        <v>0.63385416666666683</v>
      </c>
    </row>
    <row r="2263" spans="3:48" x14ac:dyDescent="0.35">
      <c r="C2263" s="1" t="s">
        <v>27</v>
      </c>
      <c r="D2263">
        <v>566</v>
      </c>
      <c r="E2263">
        <v>2</v>
      </c>
      <c r="F2263">
        <v>48</v>
      </c>
      <c r="G2263">
        <v>48</v>
      </c>
      <c r="H2263">
        <v>1</v>
      </c>
      <c r="I2263">
        <v>12</v>
      </c>
      <c r="J2263">
        <v>0</v>
      </c>
      <c r="K2263">
        <v>0</v>
      </c>
      <c r="L2263">
        <v>54</v>
      </c>
      <c r="M2263">
        <v>48</v>
      </c>
      <c r="N2263">
        <v>0.8125</v>
      </c>
      <c r="O2263">
        <v>0.88888888888888895</v>
      </c>
      <c r="P2263">
        <v>0.71410256410256401</v>
      </c>
      <c r="Q2263">
        <v>4</v>
      </c>
      <c r="R2263">
        <v>51</v>
      </c>
      <c r="S2263">
        <v>0</v>
      </c>
      <c r="T2263">
        <v>0</v>
      </c>
      <c r="U2263">
        <v>6</v>
      </c>
      <c r="V2263">
        <v>6</v>
      </c>
      <c r="W2263">
        <v>0.58020833333333299</v>
      </c>
      <c r="X2263" s="37">
        <v>0</v>
      </c>
      <c r="Y2263" s="37">
        <v>0.88888888888888895</v>
      </c>
      <c r="Z2263" s="37">
        <v>0.88888888888888895</v>
      </c>
      <c r="AA2263" s="37">
        <v>0.72812500000000002</v>
      </c>
      <c r="AB2263" s="42"/>
      <c r="AC2263" s="42"/>
      <c r="AD2263" s="42"/>
      <c r="AE2263" s="42"/>
      <c r="AF2263" s="42"/>
      <c r="AG2263" s="42"/>
      <c r="AH2263" s="42"/>
      <c r="AI2263" s="42"/>
      <c r="AJ2263" s="42"/>
      <c r="AK2263" s="42"/>
      <c r="AL2263" s="42"/>
      <c r="AM2263" s="42"/>
      <c r="AN2263" s="42"/>
      <c r="AO2263" s="42"/>
      <c r="AP2263" s="42"/>
      <c r="AQ2263" s="42"/>
      <c r="AR2263" s="42"/>
      <c r="AS2263" s="42"/>
      <c r="AT2263" s="42"/>
      <c r="AU2263" s="42"/>
      <c r="AV2263" s="42"/>
    </row>
    <row r="2264" spans="3:48" x14ac:dyDescent="0.35">
      <c r="C2264" s="1" t="s">
        <v>28</v>
      </c>
      <c r="D2264">
        <v>566</v>
      </c>
      <c r="E2264">
        <v>3</v>
      </c>
      <c r="F2264">
        <v>37</v>
      </c>
      <c r="G2264">
        <v>37</v>
      </c>
      <c r="H2264">
        <v>0</v>
      </c>
      <c r="I2264">
        <v>0</v>
      </c>
      <c r="J2264">
        <v>0</v>
      </c>
      <c r="K2264">
        <v>0</v>
      </c>
      <c r="L2264">
        <v>37</v>
      </c>
      <c r="M2264">
        <v>37</v>
      </c>
      <c r="N2264">
        <v>0.75</v>
      </c>
      <c r="O2264">
        <v>1</v>
      </c>
      <c r="P2264">
        <v>0.72222222222222199</v>
      </c>
      <c r="Q2264">
        <v>3</v>
      </c>
      <c r="R2264">
        <v>46</v>
      </c>
      <c r="S2264">
        <v>0</v>
      </c>
      <c r="T2264">
        <v>0</v>
      </c>
      <c r="U2264">
        <v>2</v>
      </c>
      <c r="V2264">
        <v>7</v>
      </c>
      <c r="W2264">
        <v>0.54166666666666696</v>
      </c>
      <c r="X2264" s="37">
        <v>0</v>
      </c>
      <c r="Y2264" s="37">
        <v>1</v>
      </c>
      <c r="Z2264" s="37">
        <v>1</v>
      </c>
      <c r="AA2264" s="37">
        <v>0.54166666666666696</v>
      </c>
      <c r="AB2264" s="42"/>
      <c r="AC2264" s="42"/>
      <c r="AD2264" s="42"/>
      <c r="AE2264" s="42"/>
      <c r="AF2264" s="42"/>
      <c r="AG2264" s="42"/>
      <c r="AH2264" s="42"/>
      <c r="AI2264" s="42"/>
      <c r="AJ2264" s="42"/>
      <c r="AK2264" s="42"/>
      <c r="AL2264" s="42"/>
      <c r="AM2264" s="42"/>
      <c r="AN2264" s="42"/>
      <c r="AO2264" s="42"/>
      <c r="AP2264" s="42"/>
      <c r="AQ2264" s="42"/>
      <c r="AR2264" s="42"/>
      <c r="AS2264" s="42"/>
      <c r="AT2264" s="42"/>
      <c r="AU2264" s="42"/>
      <c r="AV2264" s="42"/>
    </row>
    <row r="2265" spans="3:48" x14ac:dyDescent="0.35">
      <c r="C2265" s="1" t="s">
        <v>29</v>
      </c>
      <c r="D2265">
        <v>566</v>
      </c>
      <c r="E2265">
        <v>4</v>
      </c>
      <c r="F2265">
        <v>50</v>
      </c>
      <c r="G2265">
        <v>50</v>
      </c>
      <c r="H2265">
        <v>0</v>
      </c>
      <c r="I2265">
        <v>0</v>
      </c>
      <c r="J2265">
        <v>0</v>
      </c>
      <c r="K2265">
        <v>0</v>
      </c>
      <c r="L2265">
        <v>50</v>
      </c>
      <c r="M2265">
        <v>50</v>
      </c>
      <c r="N2265">
        <v>0.97499999999999998</v>
      </c>
      <c r="O2265">
        <v>1</v>
      </c>
      <c r="P2265">
        <v>0.67521367521367504</v>
      </c>
      <c r="Q2265">
        <v>1</v>
      </c>
      <c r="R2265">
        <v>58</v>
      </c>
      <c r="S2265">
        <v>0</v>
      </c>
      <c r="T2265">
        <v>0</v>
      </c>
      <c r="U2265">
        <v>12</v>
      </c>
      <c r="V2265">
        <v>7</v>
      </c>
      <c r="W2265">
        <v>0.65833333333333299</v>
      </c>
      <c r="X2265" s="37">
        <v>0</v>
      </c>
      <c r="Y2265" s="37">
        <v>1</v>
      </c>
      <c r="Z2265" s="37">
        <v>1</v>
      </c>
      <c r="AA2265" s="37">
        <v>0.65833333333333299</v>
      </c>
      <c r="AB2265" s="42"/>
      <c r="AC2265" s="42"/>
      <c r="AD2265" s="42"/>
      <c r="AE2265" s="42"/>
      <c r="AF2265" s="42"/>
      <c r="AG2265" s="42"/>
      <c r="AH2265" s="42"/>
      <c r="AI2265" s="42"/>
      <c r="AJ2265" s="42"/>
      <c r="AK2265" s="42"/>
      <c r="AL2265" s="42"/>
      <c r="AM2265" s="42"/>
      <c r="AN2265" s="42"/>
      <c r="AO2265" s="42"/>
      <c r="AP2265" s="42"/>
      <c r="AQ2265" s="42"/>
      <c r="AR2265" s="42"/>
      <c r="AS2265" s="42"/>
      <c r="AT2265" s="42"/>
      <c r="AU2265" s="42"/>
      <c r="AV2265" s="42"/>
    </row>
    <row r="2266" spans="3:48" x14ac:dyDescent="0.35">
      <c r="C2266" s="1">
        <v>42952.25</v>
      </c>
      <c r="D2266">
        <v>567</v>
      </c>
      <c r="E2266">
        <v>1</v>
      </c>
      <c r="F2266">
        <v>57</v>
      </c>
      <c r="G2266">
        <v>57</v>
      </c>
      <c r="H2266">
        <v>0</v>
      </c>
      <c r="I2266">
        <v>3</v>
      </c>
      <c r="J2266">
        <v>27</v>
      </c>
      <c r="K2266">
        <v>11</v>
      </c>
      <c r="L2266">
        <v>49</v>
      </c>
      <c r="M2266">
        <v>46</v>
      </c>
      <c r="N2266">
        <v>0.76249999999999996</v>
      </c>
      <c r="O2266">
        <v>0.75</v>
      </c>
      <c r="P2266">
        <v>0.82650273224043702</v>
      </c>
      <c r="Q2266">
        <v>4</v>
      </c>
      <c r="R2266">
        <v>42</v>
      </c>
      <c r="S2266">
        <v>0</v>
      </c>
      <c r="T2266">
        <v>0</v>
      </c>
      <c r="U2266">
        <v>9</v>
      </c>
      <c r="V2266">
        <v>0</v>
      </c>
      <c r="W2266">
        <v>0.63020833333333304</v>
      </c>
      <c r="X2266" s="37">
        <v>0.144736842105263</v>
      </c>
      <c r="Y2266" s="37">
        <v>0.60526315789473695</v>
      </c>
      <c r="Z2266" s="37">
        <v>0.75</v>
      </c>
      <c r="AA2266" s="37">
        <v>0.60729166666666701</v>
      </c>
      <c r="AB2266" s="42">
        <f t="shared" ref="AB2266" si="11863">AVERAGE(D2266:D2269)</f>
        <v>567</v>
      </c>
      <c r="AC2266" s="42">
        <f t="shared" ref="AC2266" si="11864">AVERAGEIF(M2266:M2269,"&lt;&gt;0",F2266:F2269)</f>
        <v>51.75</v>
      </c>
      <c r="AD2266" s="42">
        <f t="shared" ref="AD2266" si="11865">AVERAGEIF(M2266:M2269,"&lt;&gt;0",G2266:G2269)</f>
        <v>51.75</v>
      </c>
      <c r="AE2266" s="42">
        <f t="shared" ref="AE2266" si="11866">AVERAGEIF(M2266:M2269,"&lt;&gt;0",H2266:H2269)</f>
        <v>1.5</v>
      </c>
      <c r="AF2266" s="42">
        <f t="shared" ref="AF2266" si="11867">AVERAGEIF(M2266:M2269,"&lt;&gt;0",I2266:I2269)</f>
        <v>5.75</v>
      </c>
      <c r="AG2266" s="42">
        <f t="shared" ref="AG2266" si="11868">AVERAGEIF(M2266:M2269,"&lt;&gt;0",J2266:J2269)</f>
        <v>22</v>
      </c>
      <c r="AH2266" s="42">
        <f t="shared" ref="AH2266" si="11869">AVERAGEIF(M2266:M2269,"&lt;&gt;0",X2266:X2269)</f>
        <v>0.12378699357501906</v>
      </c>
      <c r="AI2266" s="42">
        <f t="shared" ref="AI2266" si="11870">AVERAGEIF(M2266:M2269,"&lt;&gt;0",L2266:L2269)</f>
        <v>47.5</v>
      </c>
      <c r="AJ2266" s="42">
        <f t="shared" ref="AJ2266" si="11871">AVERAGEIF(M2266:M2269,"&lt;&gt;0",Y2266:Y2269)</f>
        <v>0.62072465517050068</v>
      </c>
      <c r="AK2266" s="42">
        <f t="shared" ref="AK2266" si="11872">AVERAGEIF(M2266:M2269,"&lt;&gt;0",N2266:N2269)</f>
        <v>0.72187500000000004</v>
      </c>
      <c r="AL2266" s="42">
        <f t="shared" ref="AL2266" si="11873">AVERAGEIF(M2266:M2269,"&lt;&gt;0",O2266:O2269)</f>
        <v>0.74451164874551978</v>
      </c>
      <c r="AM2266" s="42">
        <f t="shared" ref="AM2266" si="11874">AVERAGEIF(M2266:M2269,"&lt;&gt;0",P2266:P2269)</f>
        <v>0.83812301901796982</v>
      </c>
      <c r="AN2266" s="42">
        <f t="shared" ref="AN2266" si="11875">AVERAGEIF(M2266:M2269,"&lt;&gt;0",Q2266:Q2269)</f>
        <v>1.75</v>
      </c>
      <c r="AO2266" s="42">
        <f t="shared" ref="AO2266" si="11876">AVERAGEIF(M2266:M2269,"&lt;&gt;0",R2266:R2269)</f>
        <v>39.25</v>
      </c>
      <c r="AP2266" s="42">
        <f t="shared" ref="AP2266" si="11877">AVERAGEIF(M2266:M2269,"&lt;&gt;0",S2266:S2269)</f>
        <v>0</v>
      </c>
      <c r="AQ2266" s="42">
        <f t="shared" ref="AQ2266" si="11878">AVERAGEIF(M2266:M2269,"&lt;&gt;0",T2266:T2269)</f>
        <v>0</v>
      </c>
      <c r="AR2266" s="42">
        <f t="shared" ref="AR2266" si="11879">AVERAGEIF(M2266:M2269,"&lt;&gt;0",U2266:U2269)</f>
        <v>9.75</v>
      </c>
      <c r="AS2266" s="42">
        <f t="shared" ref="AS2266" si="11880">AVERAGEIF(M2266:M2269,"&lt;&gt;0",V2266:V2269)</f>
        <v>0</v>
      </c>
      <c r="AT2266" s="42">
        <f t="shared" ref="AT2266" si="11881">AVERAGEIF(M2266:M2269,"&lt;&gt;0",W2266:W2269)</f>
        <v>0.60468750000000004</v>
      </c>
      <c r="AU2266" s="42">
        <f t="shared" ref="AU2266" si="11882">AVERAGEIF(M2266:M2269,"&lt;&gt;0",Z2266:Z2269)</f>
        <v>0.74451164874551978</v>
      </c>
      <c r="AV2266" s="42">
        <f t="shared" ref="AV2266" si="11883">AVERAGEIF(M2266:M2269,"&lt;&gt;0",AA2266:AA2269)</f>
        <v>0.63385416666666683</v>
      </c>
    </row>
    <row r="2267" spans="3:48" x14ac:dyDescent="0.35">
      <c r="C2267" s="1" t="s">
        <v>27</v>
      </c>
      <c r="D2267">
        <v>567</v>
      </c>
      <c r="E2267">
        <v>2</v>
      </c>
      <c r="F2267">
        <v>53</v>
      </c>
      <c r="G2267">
        <v>53</v>
      </c>
      <c r="H2267">
        <v>0</v>
      </c>
      <c r="I2267">
        <v>12</v>
      </c>
      <c r="J2267">
        <v>18</v>
      </c>
      <c r="K2267">
        <v>6</v>
      </c>
      <c r="L2267">
        <v>54</v>
      </c>
      <c r="M2267">
        <v>47</v>
      </c>
      <c r="N2267">
        <v>0.72499999999999998</v>
      </c>
      <c r="O2267">
        <v>0.73611111111111105</v>
      </c>
      <c r="P2267">
        <v>0.84626436781609204</v>
      </c>
      <c r="Q2267">
        <v>2</v>
      </c>
      <c r="R2267">
        <v>40</v>
      </c>
      <c r="S2267">
        <v>0</v>
      </c>
      <c r="T2267">
        <v>0</v>
      </c>
      <c r="U2267">
        <v>9</v>
      </c>
      <c r="V2267">
        <v>0</v>
      </c>
      <c r="W2267">
        <v>0.61354166666666698</v>
      </c>
      <c r="X2267" s="37">
        <v>8.3333333333333301E-2</v>
      </c>
      <c r="Y2267" s="37">
        <v>0.65277777777777801</v>
      </c>
      <c r="Z2267" s="37">
        <v>0.73611111111111105</v>
      </c>
      <c r="AA2267" s="37">
        <v>0.72812500000000002</v>
      </c>
      <c r="AB2267" s="42"/>
      <c r="AC2267" s="42"/>
      <c r="AD2267" s="42"/>
      <c r="AE2267" s="42"/>
      <c r="AF2267" s="42"/>
      <c r="AG2267" s="42"/>
      <c r="AH2267" s="42"/>
      <c r="AI2267" s="42"/>
      <c r="AJ2267" s="42"/>
      <c r="AK2267" s="42"/>
      <c r="AL2267" s="42"/>
      <c r="AM2267" s="42"/>
      <c r="AN2267" s="42"/>
      <c r="AO2267" s="42"/>
      <c r="AP2267" s="42"/>
      <c r="AQ2267" s="42"/>
      <c r="AR2267" s="42"/>
      <c r="AS2267" s="42"/>
      <c r="AT2267" s="42"/>
      <c r="AU2267" s="42"/>
      <c r="AV2267" s="42"/>
    </row>
    <row r="2268" spans="3:48" x14ac:dyDescent="0.35">
      <c r="C2268" s="1" t="s">
        <v>28</v>
      </c>
      <c r="D2268">
        <v>567</v>
      </c>
      <c r="E2268">
        <v>3</v>
      </c>
      <c r="F2268">
        <v>46</v>
      </c>
      <c r="G2268">
        <v>46</v>
      </c>
      <c r="H2268">
        <v>0</v>
      </c>
      <c r="I2268">
        <v>3</v>
      </c>
      <c r="J2268">
        <v>25</v>
      </c>
      <c r="K2268">
        <v>12</v>
      </c>
      <c r="L2268">
        <v>37</v>
      </c>
      <c r="M2268">
        <v>34</v>
      </c>
      <c r="N2268">
        <v>0.66249999999999998</v>
      </c>
      <c r="O2268">
        <v>0.74193548387096797</v>
      </c>
      <c r="P2268">
        <v>0.85062893081761004</v>
      </c>
      <c r="Q2268">
        <v>1</v>
      </c>
      <c r="R2268">
        <v>36</v>
      </c>
      <c r="S2268">
        <v>0</v>
      </c>
      <c r="T2268">
        <v>0</v>
      </c>
      <c r="U2268">
        <v>12</v>
      </c>
      <c r="V2268">
        <v>0</v>
      </c>
      <c r="W2268">
        <v>0.56354166666666705</v>
      </c>
      <c r="X2268" s="37">
        <v>0.19354838709677399</v>
      </c>
      <c r="Y2268" s="37">
        <v>0.54838709677419395</v>
      </c>
      <c r="Z2268" s="37">
        <v>0.74193548387096797</v>
      </c>
      <c r="AA2268" s="37">
        <v>0.54166666666666696</v>
      </c>
      <c r="AB2268" s="42"/>
      <c r="AC2268" s="42"/>
      <c r="AD2268" s="42"/>
      <c r="AE2268" s="42"/>
      <c r="AF2268" s="42"/>
      <c r="AG2268" s="42"/>
      <c r="AH2268" s="42"/>
      <c r="AI2268" s="42"/>
      <c r="AJ2268" s="42"/>
      <c r="AK2268" s="42"/>
      <c r="AL2268" s="42"/>
      <c r="AM2268" s="42"/>
      <c r="AN2268" s="42"/>
      <c r="AO2268" s="42"/>
      <c r="AP2268" s="42"/>
      <c r="AQ2268" s="42"/>
      <c r="AR2268" s="42"/>
      <c r="AS2268" s="42"/>
      <c r="AT2268" s="42"/>
      <c r="AU2268" s="42"/>
      <c r="AV2268" s="42"/>
    </row>
    <row r="2269" spans="3:48" x14ac:dyDescent="0.35">
      <c r="C2269" s="1" t="s">
        <v>29</v>
      </c>
      <c r="D2269">
        <v>567</v>
      </c>
      <c r="E2269">
        <v>4</v>
      </c>
      <c r="F2269">
        <v>51</v>
      </c>
      <c r="G2269">
        <v>51</v>
      </c>
      <c r="H2269">
        <v>6</v>
      </c>
      <c r="I2269">
        <v>5</v>
      </c>
      <c r="J2269">
        <v>18</v>
      </c>
      <c r="K2269">
        <v>5</v>
      </c>
      <c r="L2269">
        <v>50</v>
      </c>
      <c r="M2269">
        <v>46</v>
      </c>
      <c r="N2269">
        <v>0.73750000000000004</v>
      </c>
      <c r="O2269">
        <v>0.75</v>
      </c>
      <c r="P2269">
        <v>0.82909604519774005</v>
      </c>
      <c r="Q2269">
        <v>0</v>
      </c>
      <c r="R2269">
        <v>39</v>
      </c>
      <c r="S2269">
        <v>0</v>
      </c>
      <c r="T2269">
        <v>0</v>
      </c>
      <c r="U2269">
        <v>9</v>
      </c>
      <c r="V2269">
        <v>0</v>
      </c>
      <c r="W2269">
        <v>0.61145833333333299</v>
      </c>
      <c r="X2269" s="37">
        <v>7.3529411764705899E-2</v>
      </c>
      <c r="Y2269" s="37">
        <v>0.67647058823529405</v>
      </c>
      <c r="Z2269" s="37">
        <v>0.75</v>
      </c>
      <c r="AA2269" s="37">
        <v>0.65833333333333299</v>
      </c>
      <c r="AB2269" s="42"/>
      <c r="AC2269" s="42"/>
      <c r="AD2269" s="42"/>
      <c r="AE2269" s="42"/>
      <c r="AF2269" s="42"/>
      <c r="AG2269" s="42"/>
      <c r="AH2269" s="42"/>
      <c r="AI2269" s="42"/>
      <c r="AJ2269" s="42"/>
      <c r="AK2269" s="42"/>
      <c r="AL2269" s="42"/>
      <c r="AM2269" s="42"/>
      <c r="AN2269" s="42"/>
      <c r="AO2269" s="42"/>
      <c r="AP2269" s="42"/>
      <c r="AQ2269" s="42"/>
      <c r="AR2269" s="42"/>
      <c r="AS2269" s="42"/>
      <c r="AT2269" s="42"/>
      <c r="AU2269" s="42"/>
      <c r="AV2269" s="42"/>
    </row>
    <row r="2270" spans="3:48" x14ac:dyDescent="0.35">
      <c r="C2270" s="1">
        <v>42952.25</v>
      </c>
      <c r="D2270">
        <v>568</v>
      </c>
      <c r="E2270">
        <v>1</v>
      </c>
      <c r="F2270">
        <v>58</v>
      </c>
      <c r="G2270">
        <v>58</v>
      </c>
      <c r="H2270">
        <v>0</v>
      </c>
      <c r="I2270">
        <v>13</v>
      </c>
      <c r="J2270">
        <v>27</v>
      </c>
      <c r="K2270">
        <v>18</v>
      </c>
      <c r="L2270">
        <v>49</v>
      </c>
      <c r="M2270">
        <v>40</v>
      </c>
      <c r="N2270">
        <v>0.83750000000000002</v>
      </c>
      <c r="O2270">
        <v>0.76315789473684204</v>
      </c>
      <c r="P2270">
        <v>0.69651741293532299</v>
      </c>
      <c r="Q2270">
        <v>8</v>
      </c>
      <c r="R2270">
        <v>50</v>
      </c>
      <c r="S2270">
        <v>0</v>
      </c>
      <c r="T2270">
        <v>0</v>
      </c>
      <c r="U2270">
        <v>9</v>
      </c>
      <c r="V2270">
        <v>6</v>
      </c>
      <c r="W2270">
        <v>0.58333333333333304</v>
      </c>
      <c r="X2270" s="37">
        <v>0.23684210526315799</v>
      </c>
      <c r="Y2270" s="37">
        <v>0.52631578947368396</v>
      </c>
      <c r="Z2270" s="37">
        <v>0.76315789473684204</v>
      </c>
      <c r="AA2270" s="37">
        <v>0.60729166666666701</v>
      </c>
      <c r="AB2270" s="42">
        <f t="shared" ref="AB2270" si="11884">AVERAGE(D2270:D2273)</f>
        <v>568</v>
      </c>
      <c r="AC2270" s="42">
        <f t="shared" ref="AC2270" si="11885">AVERAGEIF(M2270:M2273,"&lt;&gt;0",F2270:F2273)</f>
        <v>40.25</v>
      </c>
      <c r="AD2270" s="42">
        <f t="shared" ref="AD2270" si="11886">AVERAGEIF(M2270:M2273,"&lt;&gt;0",G2270:G2273)</f>
        <v>40.25</v>
      </c>
      <c r="AE2270" s="42">
        <f t="shared" ref="AE2270" si="11887">AVERAGEIF(M2270:M2273,"&lt;&gt;0",H2270:H2273)</f>
        <v>2.25</v>
      </c>
      <c r="AF2270" s="42">
        <f t="shared" ref="AF2270" si="11888">AVERAGEIF(M2270:M2273,"&lt;&gt;0",I2270:I2273)</f>
        <v>26.25</v>
      </c>
      <c r="AG2270" s="42">
        <f t="shared" ref="AG2270" si="11889">AVERAGEIF(M2270:M2273,"&lt;&gt;0",J2270:J2273)</f>
        <v>22</v>
      </c>
      <c r="AH2270" s="42">
        <f t="shared" ref="AH2270" si="11890">AVERAGEIF(M2270:M2273,"&lt;&gt;0",X2270:X2273)</f>
        <v>0.17519724358334149</v>
      </c>
      <c r="AI2270" s="42">
        <f t="shared" ref="AI2270" si="11891">AVERAGEIF(M2270:M2273,"&lt;&gt;0",L2270:L2273)</f>
        <v>47.5</v>
      </c>
      <c r="AJ2270" s="42">
        <f t="shared" ref="AJ2270" si="11892">AVERAGEIF(M2270:M2273,"&lt;&gt;0",Y2270:Y2273)</f>
        <v>0.4089548170711409</v>
      </c>
      <c r="AK2270" s="42">
        <f t="shared" ref="AK2270" si="11893">AVERAGEIF(M2270:M2273,"&lt;&gt;0",N2270:N2273)</f>
        <v>0.64687499999999998</v>
      </c>
      <c r="AL2270" s="42">
        <f t="shared" ref="AL2270" si="11894">AVERAGEIF(M2270:M2273,"&lt;&gt;0",O2270:O2273)</f>
        <v>0.58415206065448244</v>
      </c>
      <c r="AM2270" s="42">
        <f t="shared" ref="AM2270" si="11895">AVERAGEIF(M2270:M2273,"&lt;&gt;0",P2270:P2273)</f>
        <v>0.58926591623223568</v>
      </c>
      <c r="AN2270" s="42">
        <f t="shared" ref="AN2270" si="11896">AVERAGEIF(M2270:M2273,"&lt;&gt;0",Q2270:Q2273)</f>
        <v>3.25</v>
      </c>
      <c r="AO2270" s="42">
        <f t="shared" ref="AO2270" si="11897">AVERAGEIF(M2270:M2273,"&lt;&gt;0",R2270:R2273)</f>
        <v>33.5</v>
      </c>
      <c r="AP2270" s="42">
        <f t="shared" ref="AP2270" si="11898">AVERAGEIF(M2270:M2273,"&lt;&gt;0",S2270:S2273)</f>
        <v>0</v>
      </c>
      <c r="AQ2270" s="42">
        <f t="shared" ref="AQ2270" si="11899">AVERAGEIF(M2270:M2273,"&lt;&gt;0",T2270:T2273)</f>
        <v>0</v>
      </c>
      <c r="AR2270" s="42">
        <f t="shared" ref="AR2270" si="11900">AVERAGEIF(M2270:M2273,"&lt;&gt;0",U2270:U2273)</f>
        <v>5</v>
      </c>
      <c r="AS2270" s="42">
        <f t="shared" ref="AS2270" si="11901">AVERAGEIF(M2270:M2273,"&lt;&gt;0",V2270:V2273)</f>
        <v>3.25</v>
      </c>
      <c r="AT2270" s="42">
        <f t="shared" ref="AT2270" si="11902">AVERAGEIF(M2270:M2273,"&lt;&gt;0",W2270:W2273)</f>
        <v>0.43619791666666657</v>
      </c>
      <c r="AU2270" s="42">
        <f t="shared" ref="AU2270" si="11903">AVERAGEIF(M2270:M2273,"&lt;&gt;0",Z2270:Z2273)</f>
        <v>0.58415206065448244</v>
      </c>
      <c r="AV2270" s="42">
        <f t="shared" ref="AV2270" si="11904">AVERAGEIF(M2270:M2273,"&lt;&gt;0",AA2270:AA2273)</f>
        <v>0.63385416666666683</v>
      </c>
    </row>
    <row r="2271" spans="3:48" x14ac:dyDescent="0.35">
      <c r="C2271" s="1" t="s">
        <v>27</v>
      </c>
      <c r="D2271">
        <v>568</v>
      </c>
      <c r="E2271">
        <v>2</v>
      </c>
      <c r="F2271">
        <v>3</v>
      </c>
      <c r="G2271">
        <v>3</v>
      </c>
      <c r="H2271">
        <v>0</v>
      </c>
      <c r="I2271">
        <v>66</v>
      </c>
      <c r="J2271">
        <v>18</v>
      </c>
      <c r="K2271">
        <v>0</v>
      </c>
      <c r="L2271">
        <v>54</v>
      </c>
      <c r="M2271">
        <v>3</v>
      </c>
      <c r="N2271">
        <v>0.25</v>
      </c>
      <c r="O2271">
        <v>4.1666666666666699E-2</v>
      </c>
      <c r="P2271">
        <v>0.133333333333333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3.3333333333333298E-2</v>
      </c>
      <c r="X2271" s="37">
        <v>0</v>
      </c>
      <c r="Y2271" s="37">
        <v>4.1666666666666699E-2</v>
      </c>
      <c r="Z2271" s="37">
        <v>4.1666666666666699E-2</v>
      </c>
      <c r="AA2271" s="37">
        <v>0.72812500000000002</v>
      </c>
      <c r="AB2271" s="42"/>
      <c r="AC2271" s="42"/>
      <c r="AD2271" s="42"/>
      <c r="AE2271" s="42"/>
      <c r="AF2271" s="42"/>
      <c r="AG2271" s="42"/>
      <c r="AH2271" s="42"/>
      <c r="AI2271" s="42"/>
      <c r="AJ2271" s="42"/>
      <c r="AK2271" s="42"/>
      <c r="AL2271" s="42"/>
      <c r="AM2271" s="42"/>
      <c r="AN2271" s="42"/>
      <c r="AO2271" s="42"/>
      <c r="AP2271" s="42"/>
      <c r="AQ2271" s="42"/>
      <c r="AR2271" s="42"/>
      <c r="AS2271" s="42"/>
      <c r="AT2271" s="42"/>
      <c r="AU2271" s="42"/>
      <c r="AV2271" s="42"/>
    </row>
    <row r="2272" spans="3:48" x14ac:dyDescent="0.35">
      <c r="C2272" s="1" t="s">
        <v>28</v>
      </c>
      <c r="D2272">
        <v>568</v>
      </c>
      <c r="E2272">
        <v>3</v>
      </c>
      <c r="F2272">
        <v>43</v>
      </c>
      <c r="G2272">
        <v>43</v>
      </c>
      <c r="H2272">
        <v>1</v>
      </c>
      <c r="I2272">
        <v>20</v>
      </c>
      <c r="J2272">
        <v>25</v>
      </c>
      <c r="K2272">
        <v>16</v>
      </c>
      <c r="L2272">
        <v>37</v>
      </c>
      <c r="M2272">
        <v>27</v>
      </c>
      <c r="N2272">
        <v>0.55000000000000004</v>
      </c>
      <c r="O2272">
        <v>0.69354838709677402</v>
      </c>
      <c r="P2272">
        <v>0.80681818181818199</v>
      </c>
      <c r="Q2272">
        <v>2</v>
      </c>
      <c r="R2272">
        <v>26</v>
      </c>
      <c r="S2272">
        <v>0</v>
      </c>
      <c r="T2272">
        <v>0</v>
      </c>
      <c r="U2272">
        <v>1</v>
      </c>
      <c r="V2272">
        <v>0</v>
      </c>
      <c r="W2272">
        <v>0.44374999999999998</v>
      </c>
      <c r="X2272" s="37">
        <v>0.25806451612903197</v>
      </c>
      <c r="Y2272" s="37">
        <v>0.43548387096774199</v>
      </c>
      <c r="Z2272" s="37">
        <v>0.69354838709677402</v>
      </c>
      <c r="AA2272" s="37">
        <v>0.54166666666666696</v>
      </c>
      <c r="AB2272" s="42"/>
      <c r="AC2272" s="42"/>
      <c r="AD2272" s="42"/>
      <c r="AE2272" s="42"/>
      <c r="AF2272" s="42"/>
      <c r="AG2272" s="42"/>
      <c r="AH2272" s="42"/>
      <c r="AI2272" s="42"/>
      <c r="AJ2272" s="42"/>
      <c r="AK2272" s="42"/>
      <c r="AL2272" s="42"/>
      <c r="AM2272" s="42"/>
      <c r="AN2272" s="42"/>
      <c r="AO2272" s="42"/>
      <c r="AP2272" s="42"/>
      <c r="AQ2272" s="42"/>
      <c r="AR2272" s="42"/>
      <c r="AS2272" s="42"/>
      <c r="AT2272" s="42"/>
      <c r="AU2272" s="42"/>
      <c r="AV2272" s="42"/>
    </row>
    <row r="2273" spans="3:48" x14ac:dyDescent="0.35">
      <c r="C2273" s="1" t="s">
        <v>29</v>
      </c>
      <c r="D2273">
        <v>568</v>
      </c>
      <c r="E2273">
        <v>4</v>
      </c>
      <c r="F2273">
        <v>57</v>
      </c>
      <c r="G2273">
        <v>57</v>
      </c>
      <c r="H2273">
        <v>8</v>
      </c>
      <c r="I2273">
        <v>6</v>
      </c>
      <c r="J2273">
        <v>18</v>
      </c>
      <c r="K2273">
        <v>14</v>
      </c>
      <c r="L2273">
        <v>50</v>
      </c>
      <c r="M2273">
        <v>43</v>
      </c>
      <c r="N2273">
        <v>0.95</v>
      </c>
      <c r="O2273">
        <v>0.83823529411764697</v>
      </c>
      <c r="P2273">
        <v>0.72039473684210498</v>
      </c>
      <c r="Q2273">
        <v>3</v>
      </c>
      <c r="R2273">
        <v>58</v>
      </c>
      <c r="S2273">
        <v>0</v>
      </c>
      <c r="T2273">
        <v>0</v>
      </c>
      <c r="U2273">
        <v>10</v>
      </c>
      <c r="V2273">
        <v>7</v>
      </c>
      <c r="W2273">
        <v>0.68437499999999996</v>
      </c>
      <c r="X2273" s="37">
        <v>0.20588235294117599</v>
      </c>
      <c r="Y2273" s="37">
        <v>0.63235294117647101</v>
      </c>
      <c r="Z2273" s="37">
        <v>0.83823529411764697</v>
      </c>
      <c r="AA2273" s="37">
        <v>0.65833333333333299</v>
      </c>
      <c r="AB2273" s="42"/>
      <c r="AC2273" s="42"/>
      <c r="AD2273" s="42"/>
      <c r="AE2273" s="42"/>
      <c r="AF2273" s="42"/>
      <c r="AG2273" s="42"/>
      <c r="AH2273" s="42"/>
      <c r="AI2273" s="42"/>
      <c r="AJ2273" s="42"/>
      <c r="AK2273" s="42"/>
      <c r="AL2273" s="42"/>
      <c r="AM2273" s="42"/>
      <c r="AN2273" s="42"/>
      <c r="AO2273" s="42"/>
      <c r="AP2273" s="42"/>
      <c r="AQ2273" s="42"/>
      <c r="AR2273" s="42"/>
      <c r="AS2273" s="42"/>
      <c r="AT2273" s="42"/>
      <c r="AU2273" s="42"/>
      <c r="AV2273" s="42"/>
    </row>
    <row r="2274" spans="3:48" x14ac:dyDescent="0.35">
      <c r="C2274" s="1">
        <v>42952.25</v>
      </c>
      <c r="D2274">
        <v>569</v>
      </c>
      <c r="E2274">
        <v>1</v>
      </c>
      <c r="F2274">
        <v>45</v>
      </c>
      <c r="G2274">
        <v>31</v>
      </c>
      <c r="H2274">
        <v>0</v>
      </c>
      <c r="I2274">
        <v>5</v>
      </c>
      <c r="J2274">
        <v>0</v>
      </c>
      <c r="K2274">
        <v>0</v>
      </c>
      <c r="L2274">
        <v>49</v>
      </c>
      <c r="M2274">
        <v>45</v>
      </c>
      <c r="N2274">
        <v>0.58750000000000002</v>
      </c>
      <c r="O2274">
        <v>0.91836734693877597</v>
      </c>
      <c r="P2274">
        <v>0.90248226950354604</v>
      </c>
      <c r="Q2274">
        <v>10</v>
      </c>
      <c r="R2274">
        <v>108</v>
      </c>
      <c r="S2274">
        <v>2</v>
      </c>
      <c r="T2274">
        <v>1</v>
      </c>
      <c r="U2274">
        <v>0</v>
      </c>
      <c r="V2274">
        <v>0</v>
      </c>
      <c r="W2274">
        <v>0.53020833333333295</v>
      </c>
      <c r="X2274" s="37">
        <v>0</v>
      </c>
      <c r="Y2274" s="37">
        <v>0.91836734693877597</v>
      </c>
      <c r="Z2274" s="37">
        <v>0.91836734693877597</v>
      </c>
      <c r="AA2274" s="37">
        <v>0.60729166666666701</v>
      </c>
      <c r="AB2274" s="42">
        <f t="shared" ref="AB2274" si="11905">AVERAGE(D2274:D2277)</f>
        <v>569</v>
      </c>
      <c r="AC2274" s="42">
        <f t="shared" ref="AC2274" si="11906">AVERAGEIF(M2274:M2277,"&lt;&gt;0",F2274:F2277)</f>
        <v>42.75</v>
      </c>
      <c r="AD2274" s="42">
        <f t="shared" ref="AD2274" si="11907">AVERAGEIF(M2274:M2277,"&lt;&gt;0",G2274:G2277)</f>
        <v>29.75</v>
      </c>
      <c r="AE2274" s="42">
        <f t="shared" ref="AE2274" si="11908">AVERAGEIF(M2274:M2277,"&lt;&gt;0",H2274:H2277)</f>
        <v>0.5</v>
      </c>
      <c r="AF2274" s="42">
        <f t="shared" ref="AF2274" si="11909">AVERAGEIF(M2274:M2277,"&lt;&gt;0",I2274:I2277)</f>
        <v>5.75</v>
      </c>
      <c r="AG2274" s="42">
        <f t="shared" ref="AG2274" si="11910">AVERAGEIF(M2274:M2277,"&lt;&gt;0",J2274:J2277)</f>
        <v>0</v>
      </c>
      <c r="AH2274" s="42">
        <f t="shared" ref="AH2274" si="11911">AVERAGEIF(M2274:M2277,"&lt;&gt;0",X2274:X2277)</f>
        <v>0</v>
      </c>
      <c r="AI2274" s="42">
        <f t="shared" ref="AI2274" si="11912">AVERAGEIF(M2274:M2277,"&lt;&gt;0",L2274:L2277)</f>
        <v>47.5</v>
      </c>
      <c r="AJ2274" s="42">
        <f t="shared" ref="AJ2274" si="11913">AVERAGEIF(M2274:M2277,"&lt;&gt;0",Y2274:Y2277)</f>
        <v>0.90191415905701622</v>
      </c>
      <c r="AK2274" s="42">
        <f t="shared" ref="AK2274" si="11914">AVERAGEIF(M2274:M2277,"&lt;&gt;0",N2274:N2277)</f>
        <v>0.59843750000000007</v>
      </c>
      <c r="AL2274" s="42">
        <f t="shared" ref="AL2274" si="11915">AVERAGEIF(M2274:M2277,"&lt;&gt;0",O2274:O2277)</f>
        <v>0.90191415905701622</v>
      </c>
      <c r="AM2274" s="42">
        <f t="shared" ref="AM2274" si="11916">AVERAGEIF(M2274:M2277,"&lt;&gt;0",P2274:P2277)</f>
        <v>0.88611501500047218</v>
      </c>
      <c r="AN2274" s="42">
        <f t="shared" ref="AN2274" si="11917">AVERAGEIF(M2274:M2277,"&lt;&gt;0",Q2274:Q2277)</f>
        <v>11.25</v>
      </c>
      <c r="AO2274" s="42">
        <f t="shared" ref="AO2274" si="11918">AVERAGEIF(M2274:M2277,"&lt;&gt;0",R2274:R2277)</f>
        <v>111.75</v>
      </c>
      <c r="AP2274" s="42">
        <f t="shared" ref="AP2274" si="11919">AVERAGEIF(M2274:M2277,"&lt;&gt;0",S2274:S2277)</f>
        <v>1.25</v>
      </c>
      <c r="AQ2274" s="42">
        <f t="shared" ref="AQ2274" si="11920">AVERAGEIF(M2274:M2277,"&lt;&gt;0",T2274:T2277)</f>
        <v>0.25</v>
      </c>
      <c r="AR2274" s="42">
        <f t="shared" ref="AR2274" si="11921">AVERAGEIF(M2274:M2277,"&lt;&gt;0",U2274:U2277)</f>
        <v>0</v>
      </c>
      <c r="AS2274" s="42">
        <f t="shared" ref="AS2274" si="11922">AVERAGEIF(M2274:M2277,"&lt;&gt;0",V2274:V2277)</f>
        <v>0</v>
      </c>
      <c r="AT2274" s="42">
        <f t="shared" ref="AT2274" si="11923">AVERAGEIF(M2274:M2277,"&lt;&gt;0",W2274:W2277)</f>
        <v>0.52994791666666652</v>
      </c>
      <c r="AU2274" s="42">
        <f t="shared" ref="AU2274" si="11924">AVERAGEIF(M2274:M2277,"&lt;&gt;0",Z2274:Z2277)</f>
        <v>0.90191415905701622</v>
      </c>
      <c r="AV2274" s="42">
        <f t="shared" ref="AV2274" si="11925">AVERAGEIF(M2274:M2277,"&lt;&gt;0",AA2274:AA2277)</f>
        <v>0.63385416666666683</v>
      </c>
    </row>
    <row r="2275" spans="3:48" x14ac:dyDescent="0.35">
      <c r="C2275" s="1" t="s">
        <v>27</v>
      </c>
      <c r="D2275">
        <v>569</v>
      </c>
      <c r="E2275">
        <v>2</v>
      </c>
      <c r="F2275">
        <v>47</v>
      </c>
      <c r="G2275">
        <v>36</v>
      </c>
      <c r="H2275">
        <v>0</v>
      </c>
      <c r="I2275">
        <v>10</v>
      </c>
      <c r="J2275">
        <v>0</v>
      </c>
      <c r="K2275">
        <v>0</v>
      </c>
      <c r="L2275">
        <v>54</v>
      </c>
      <c r="M2275">
        <v>47</v>
      </c>
      <c r="N2275">
        <v>0.63749999999999996</v>
      </c>
      <c r="O2275">
        <v>0.87037037037037002</v>
      </c>
      <c r="P2275">
        <v>0.87581699346405195</v>
      </c>
      <c r="Q2275">
        <v>16</v>
      </c>
      <c r="R2275">
        <v>125</v>
      </c>
      <c r="S2275">
        <v>0</v>
      </c>
      <c r="T2275">
        <v>0</v>
      </c>
      <c r="U2275">
        <v>0</v>
      </c>
      <c r="V2275">
        <v>0</v>
      </c>
      <c r="W2275">
        <v>0.55833333333333302</v>
      </c>
      <c r="X2275" s="37">
        <v>0</v>
      </c>
      <c r="Y2275" s="37">
        <v>0.87037037037037002</v>
      </c>
      <c r="Z2275" s="37">
        <v>0.87037037037037002</v>
      </c>
      <c r="AA2275" s="37">
        <v>0.72812500000000002</v>
      </c>
      <c r="AB2275" s="42"/>
      <c r="AC2275" s="42"/>
      <c r="AD2275" s="42"/>
      <c r="AE2275" s="42"/>
      <c r="AF2275" s="42"/>
      <c r="AG2275" s="42"/>
      <c r="AH2275" s="42"/>
      <c r="AI2275" s="42"/>
      <c r="AJ2275" s="42"/>
      <c r="AK2275" s="42"/>
      <c r="AL2275" s="42"/>
      <c r="AM2275" s="42"/>
      <c r="AN2275" s="42"/>
      <c r="AO2275" s="42"/>
      <c r="AP2275" s="42"/>
      <c r="AQ2275" s="42"/>
      <c r="AR2275" s="42"/>
      <c r="AS2275" s="42"/>
      <c r="AT2275" s="42"/>
      <c r="AU2275" s="42"/>
      <c r="AV2275" s="42"/>
    </row>
    <row r="2276" spans="3:48" x14ac:dyDescent="0.35">
      <c r="C2276" s="1" t="s">
        <v>28</v>
      </c>
      <c r="D2276">
        <v>569</v>
      </c>
      <c r="E2276">
        <v>3</v>
      </c>
      <c r="F2276">
        <v>34</v>
      </c>
      <c r="G2276">
        <v>20</v>
      </c>
      <c r="H2276">
        <v>2</v>
      </c>
      <c r="I2276">
        <v>5</v>
      </c>
      <c r="J2276">
        <v>0</v>
      </c>
      <c r="K2276">
        <v>0</v>
      </c>
      <c r="L2276">
        <v>37</v>
      </c>
      <c r="M2276">
        <v>34</v>
      </c>
      <c r="N2276">
        <v>0.51875000000000004</v>
      </c>
      <c r="O2276">
        <v>0.91891891891891897</v>
      </c>
      <c r="P2276">
        <v>0.88955823293172698</v>
      </c>
      <c r="Q2276">
        <v>8</v>
      </c>
      <c r="R2276">
        <v>86</v>
      </c>
      <c r="S2276">
        <v>0</v>
      </c>
      <c r="T2276">
        <v>0</v>
      </c>
      <c r="U2276">
        <v>0</v>
      </c>
      <c r="V2276">
        <v>0</v>
      </c>
      <c r="W2276">
        <v>0.46145833333333303</v>
      </c>
      <c r="X2276" s="37">
        <v>0</v>
      </c>
      <c r="Y2276" s="37">
        <v>0.91891891891891897</v>
      </c>
      <c r="Z2276" s="37">
        <v>0.91891891891891897</v>
      </c>
      <c r="AA2276" s="37">
        <v>0.54166666666666696</v>
      </c>
      <c r="AB2276" s="42"/>
      <c r="AC2276" s="42"/>
      <c r="AD2276" s="42"/>
      <c r="AE2276" s="42"/>
      <c r="AF2276" s="42"/>
      <c r="AG2276" s="42"/>
      <c r="AH2276" s="42"/>
      <c r="AI2276" s="42"/>
      <c r="AJ2276" s="42"/>
      <c r="AK2276" s="42"/>
      <c r="AL2276" s="42"/>
      <c r="AM2276" s="42"/>
      <c r="AN2276" s="42"/>
      <c r="AO2276" s="42"/>
      <c r="AP2276" s="42"/>
      <c r="AQ2276" s="42"/>
      <c r="AR2276" s="42"/>
      <c r="AS2276" s="42"/>
      <c r="AT2276" s="42"/>
      <c r="AU2276" s="42"/>
      <c r="AV2276" s="42"/>
    </row>
    <row r="2277" spans="3:48" x14ac:dyDescent="0.35">
      <c r="C2277" s="1" t="s">
        <v>29</v>
      </c>
      <c r="D2277">
        <v>569</v>
      </c>
      <c r="E2277">
        <v>4</v>
      </c>
      <c r="F2277">
        <v>45</v>
      </c>
      <c r="G2277">
        <v>32</v>
      </c>
      <c r="H2277">
        <v>0</v>
      </c>
      <c r="I2277">
        <v>3</v>
      </c>
      <c r="J2277">
        <v>0</v>
      </c>
      <c r="K2277">
        <v>0</v>
      </c>
      <c r="L2277">
        <v>50</v>
      </c>
      <c r="M2277">
        <v>45</v>
      </c>
      <c r="N2277">
        <v>0.65</v>
      </c>
      <c r="O2277">
        <v>0.9</v>
      </c>
      <c r="P2277">
        <v>0.87660256410256399</v>
      </c>
      <c r="Q2277">
        <v>11</v>
      </c>
      <c r="R2277">
        <v>128</v>
      </c>
      <c r="S2277">
        <v>3</v>
      </c>
      <c r="T2277">
        <v>0</v>
      </c>
      <c r="U2277">
        <v>0</v>
      </c>
      <c r="V2277">
        <v>0</v>
      </c>
      <c r="W2277">
        <v>0.56979166666666703</v>
      </c>
      <c r="X2277" s="37">
        <v>0</v>
      </c>
      <c r="Y2277" s="37">
        <v>0.9</v>
      </c>
      <c r="Z2277" s="37">
        <v>0.9</v>
      </c>
      <c r="AA2277" s="37">
        <v>0.65833333333333299</v>
      </c>
      <c r="AB2277" s="42"/>
      <c r="AC2277" s="42"/>
      <c r="AD2277" s="42"/>
      <c r="AE2277" s="42"/>
      <c r="AF2277" s="42"/>
      <c r="AG2277" s="42"/>
      <c r="AH2277" s="42"/>
      <c r="AI2277" s="42"/>
      <c r="AJ2277" s="42"/>
      <c r="AK2277" s="42"/>
      <c r="AL2277" s="42"/>
      <c r="AM2277" s="42"/>
      <c r="AN2277" s="42"/>
      <c r="AO2277" s="42"/>
      <c r="AP2277" s="42"/>
      <c r="AQ2277" s="42"/>
      <c r="AR2277" s="42"/>
      <c r="AS2277" s="42"/>
      <c r="AT2277" s="42"/>
      <c r="AU2277" s="42"/>
      <c r="AV2277" s="42"/>
    </row>
    <row r="2278" spans="3:48" x14ac:dyDescent="0.35">
      <c r="C2278" s="1">
        <v>42952.25</v>
      </c>
      <c r="D2278">
        <v>570</v>
      </c>
      <c r="E2278">
        <v>1</v>
      </c>
      <c r="F2278">
        <v>49</v>
      </c>
      <c r="G2278">
        <v>32</v>
      </c>
      <c r="H2278">
        <v>0</v>
      </c>
      <c r="I2278">
        <v>0</v>
      </c>
      <c r="J2278">
        <v>0</v>
      </c>
      <c r="K2278">
        <v>0</v>
      </c>
      <c r="L2278">
        <v>49</v>
      </c>
      <c r="M2278">
        <v>49</v>
      </c>
      <c r="N2278">
        <v>0.66249999999999998</v>
      </c>
      <c r="O2278">
        <v>1</v>
      </c>
      <c r="P2278">
        <v>0.91666666666666696</v>
      </c>
      <c r="Q2278">
        <v>36</v>
      </c>
      <c r="R2278">
        <v>142</v>
      </c>
      <c r="S2278">
        <v>0</v>
      </c>
      <c r="T2278">
        <v>1</v>
      </c>
      <c r="U2278">
        <v>0</v>
      </c>
      <c r="V2278">
        <v>0</v>
      </c>
      <c r="W2278">
        <v>0.60729166666666701</v>
      </c>
      <c r="X2278" s="37">
        <v>0</v>
      </c>
      <c r="Y2278" s="37">
        <v>1</v>
      </c>
      <c r="Z2278" s="37">
        <v>1</v>
      </c>
      <c r="AA2278" s="37">
        <v>0.60729166666666701</v>
      </c>
      <c r="AB2278" s="42">
        <f t="shared" ref="AB2278" si="11926">AVERAGE(D2278:D2281)</f>
        <v>570</v>
      </c>
      <c r="AC2278" s="42">
        <f t="shared" ref="AC2278" si="11927">AVERAGEIF(M2278:M2281,"&lt;&gt;0",F2278:F2281)</f>
        <v>47</v>
      </c>
      <c r="AD2278" s="42">
        <f t="shared" ref="AD2278" si="11928">AVERAGEIF(M2278:M2281,"&lt;&gt;0",G2278:G2281)</f>
        <v>36.5</v>
      </c>
      <c r="AE2278" s="42">
        <f t="shared" ref="AE2278" si="11929">AVERAGEIF(M2278:M2281,"&lt;&gt;0",H2278:H2281)</f>
        <v>0</v>
      </c>
      <c r="AF2278" s="42">
        <f t="shared" ref="AF2278" si="11930">AVERAGEIF(M2278:M2281,"&lt;&gt;0",I2278:I2281)</f>
        <v>0.75</v>
      </c>
      <c r="AG2278" s="42">
        <f t="shared" ref="AG2278" si="11931">AVERAGEIF(M2278:M2281,"&lt;&gt;0",J2278:J2281)</f>
        <v>0</v>
      </c>
      <c r="AH2278" s="42">
        <f t="shared" ref="AH2278" si="11932">AVERAGEIF(M2278:M2281,"&lt;&gt;0",X2278:X2281)</f>
        <v>0</v>
      </c>
      <c r="AI2278" s="42">
        <f t="shared" ref="AI2278" si="11933">AVERAGEIF(M2278:M2281,"&lt;&gt;0",L2278:L2281)</f>
        <v>47.5</v>
      </c>
      <c r="AJ2278" s="42">
        <f t="shared" ref="AJ2278" si="11934">AVERAGEIF(M2278:M2281,"&lt;&gt;0",Y2278:Y2281)</f>
        <v>0.98861361361361366</v>
      </c>
      <c r="AK2278" s="42">
        <f t="shared" ref="AK2278" si="11935">AVERAGEIF(M2278:M2281,"&lt;&gt;0",N2278:N2281)</f>
        <v>0.69062500000000004</v>
      </c>
      <c r="AL2278" s="42">
        <f t="shared" ref="AL2278" si="11936">AVERAGEIF(M2278:M2281,"&lt;&gt;0",O2278:O2281)</f>
        <v>0.98861361361361366</v>
      </c>
      <c r="AM2278" s="42">
        <f t="shared" ref="AM2278" si="11937">AVERAGEIF(M2278:M2281,"&lt;&gt;0",P2278:P2281)</f>
        <v>0.89727245810183598</v>
      </c>
      <c r="AN2278" s="42">
        <f t="shared" ref="AN2278" si="11938">AVERAGEIF(M2278:M2281,"&lt;&gt;0",Q2278:Q2281)</f>
        <v>29.75</v>
      </c>
      <c r="AO2278" s="42">
        <f t="shared" ref="AO2278" si="11939">AVERAGEIF(M2278:M2281,"&lt;&gt;0",R2278:R2281)</f>
        <v>152.25</v>
      </c>
      <c r="AP2278" s="42">
        <f t="shared" ref="AP2278" si="11940">AVERAGEIF(M2278:M2281,"&lt;&gt;0",S2278:S2281)</f>
        <v>0.75</v>
      </c>
      <c r="AQ2278" s="42">
        <f t="shared" ref="AQ2278" si="11941">AVERAGEIF(M2278:M2281,"&lt;&gt;0",T2278:T2281)</f>
        <v>1</v>
      </c>
      <c r="AR2278" s="42">
        <f t="shared" ref="AR2278" si="11942">AVERAGEIF(M2278:M2281,"&lt;&gt;0",U2278:U2281)</f>
        <v>0</v>
      </c>
      <c r="AS2278" s="42">
        <f t="shared" ref="AS2278" si="11943">AVERAGEIF(M2278:M2281,"&lt;&gt;0",V2278:V2281)</f>
        <v>0</v>
      </c>
      <c r="AT2278" s="42">
        <f t="shared" ref="AT2278" si="11944">AVERAGEIF(M2278:M2281,"&lt;&gt;0",W2278:W2281)</f>
        <v>0.61901041666666679</v>
      </c>
      <c r="AU2278" s="42">
        <f t="shared" ref="AU2278" si="11945">AVERAGEIF(M2278:M2281,"&lt;&gt;0",Z2278:Z2281)</f>
        <v>0.98861361361361366</v>
      </c>
      <c r="AV2278" s="42">
        <f t="shared" ref="AV2278" si="11946">AVERAGEIF(M2278:M2281,"&lt;&gt;0",AA2278:AA2281)</f>
        <v>0.63385416666666683</v>
      </c>
    </row>
    <row r="2279" spans="3:48" x14ac:dyDescent="0.35">
      <c r="C2279" s="1" t="s">
        <v>27</v>
      </c>
      <c r="D2279">
        <v>570</v>
      </c>
      <c r="E2279">
        <v>2</v>
      </c>
      <c r="F2279">
        <v>53</v>
      </c>
      <c r="G2279">
        <v>47</v>
      </c>
      <c r="H2279">
        <v>0</v>
      </c>
      <c r="I2279">
        <v>0</v>
      </c>
      <c r="J2279">
        <v>0</v>
      </c>
      <c r="K2279">
        <v>0</v>
      </c>
      <c r="L2279">
        <v>54</v>
      </c>
      <c r="M2279">
        <v>53</v>
      </c>
      <c r="N2279">
        <v>0.78125</v>
      </c>
      <c r="O2279">
        <v>0.98148148148148195</v>
      </c>
      <c r="P2279">
        <v>0.88933333333333298</v>
      </c>
      <c r="Q2279">
        <v>48</v>
      </c>
      <c r="R2279">
        <v>194</v>
      </c>
      <c r="S2279">
        <v>1</v>
      </c>
      <c r="T2279">
        <v>3</v>
      </c>
      <c r="U2279">
        <v>0</v>
      </c>
      <c r="V2279">
        <v>0</v>
      </c>
      <c r="W2279">
        <v>0.69479166666666703</v>
      </c>
      <c r="X2279" s="37">
        <v>0</v>
      </c>
      <c r="Y2279" s="37">
        <v>0.98148148148148195</v>
      </c>
      <c r="Z2279" s="37">
        <v>0.98148148148148195</v>
      </c>
      <c r="AA2279" s="37">
        <v>0.72812500000000002</v>
      </c>
      <c r="AB2279" s="42"/>
      <c r="AC2279" s="42"/>
      <c r="AD2279" s="42"/>
      <c r="AE2279" s="42"/>
      <c r="AF2279" s="42"/>
      <c r="AG2279" s="42"/>
      <c r="AH2279" s="42"/>
      <c r="AI2279" s="42"/>
      <c r="AJ2279" s="42"/>
      <c r="AK2279" s="42"/>
      <c r="AL2279" s="42"/>
      <c r="AM2279" s="42"/>
      <c r="AN2279" s="42"/>
      <c r="AO2279" s="42"/>
      <c r="AP2279" s="42"/>
      <c r="AQ2279" s="42"/>
      <c r="AR2279" s="42"/>
      <c r="AS2279" s="42"/>
      <c r="AT2279" s="42"/>
      <c r="AU2279" s="42"/>
      <c r="AV2279" s="42"/>
    </row>
    <row r="2280" spans="3:48" x14ac:dyDescent="0.35">
      <c r="C2280" s="1" t="s">
        <v>28</v>
      </c>
      <c r="D2280">
        <v>570</v>
      </c>
      <c r="E2280">
        <v>3</v>
      </c>
      <c r="F2280">
        <v>36</v>
      </c>
      <c r="G2280">
        <v>25</v>
      </c>
      <c r="H2280">
        <v>0</v>
      </c>
      <c r="I2280">
        <v>3</v>
      </c>
      <c r="J2280">
        <v>0</v>
      </c>
      <c r="K2280">
        <v>0</v>
      </c>
      <c r="L2280">
        <v>37</v>
      </c>
      <c r="M2280">
        <v>36</v>
      </c>
      <c r="N2280">
        <v>0.57187500000000002</v>
      </c>
      <c r="O2280">
        <v>0.97297297297297303</v>
      </c>
      <c r="P2280">
        <v>0.90163934426229497</v>
      </c>
      <c r="Q2280">
        <v>13</v>
      </c>
      <c r="R2280">
        <v>106</v>
      </c>
      <c r="S2280">
        <v>1</v>
      </c>
      <c r="T2280">
        <v>0</v>
      </c>
      <c r="U2280">
        <v>0</v>
      </c>
      <c r="V2280">
        <v>0</v>
      </c>
      <c r="W2280">
        <v>0.515625</v>
      </c>
      <c r="X2280" s="37">
        <v>0</v>
      </c>
      <c r="Y2280" s="37">
        <v>0.97297297297297303</v>
      </c>
      <c r="Z2280" s="37">
        <v>0.97297297297297303</v>
      </c>
      <c r="AA2280" s="37">
        <v>0.54166666666666696</v>
      </c>
      <c r="AB2280" s="42"/>
      <c r="AC2280" s="42"/>
      <c r="AD2280" s="42"/>
      <c r="AE2280" s="42"/>
      <c r="AF2280" s="42"/>
      <c r="AG2280" s="42"/>
      <c r="AH2280" s="42"/>
      <c r="AI2280" s="42"/>
      <c r="AJ2280" s="42"/>
      <c r="AK2280" s="42"/>
      <c r="AL2280" s="42"/>
      <c r="AM2280" s="42"/>
      <c r="AN2280" s="42"/>
      <c r="AO2280" s="42"/>
      <c r="AP2280" s="42"/>
      <c r="AQ2280" s="42"/>
      <c r="AR2280" s="42"/>
      <c r="AS2280" s="42"/>
      <c r="AT2280" s="42"/>
      <c r="AU2280" s="42"/>
      <c r="AV2280" s="42"/>
    </row>
    <row r="2281" spans="3:48" x14ac:dyDescent="0.35">
      <c r="C2281" s="1" t="s">
        <v>29</v>
      </c>
      <c r="D2281">
        <v>570</v>
      </c>
      <c r="E2281">
        <v>4</v>
      </c>
      <c r="F2281">
        <v>50</v>
      </c>
      <c r="G2281">
        <v>42</v>
      </c>
      <c r="H2281">
        <v>0</v>
      </c>
      <c r="I2281">
        <v>0</v>
      </c>
      <c r="J2281">
        <v>0</v>
      </c>
      <c r="K2281">
        <v>0</v>
      </c>
      <c r="L2281">
        <v>50</v>
      </c>
      <c r="M2281">
        <v>50</v>
      </c>
      <c r="N2281">
        <v>0.74687499999999996</v>
      </c>
      <c r="O2281">
        <v>1</v>
      </c>
      <c r="P2281">
        <v>0.881450488145049</v>
      </c>
      <c r="Q2281">
        <v>22</v>
      </c>
      <c r="R2281">
        <v>167</v>
      </c>
      <c r="S2281">
        <v>1</v>
      </c>
      <c r="T2281">
        <v>0</v>
      </c>
      <c r="U2281">
        <v>0</v>
      </c>
      <c r="V2281">
        <v>0</v>
      </c>
      <c r="W2281">
        <v>0.65833333333333299</v>
      </c>
      <c r="X2281" s="37">
        <v>0</v>
      </c>
      <c r="Y2281" s="37">
        <v>1</v>
      </c>
      <c r="Z2281" s="37">
        <v>1</v>
      </c>
      <c r="AA2281" s="37">
        <v>0.65833333333333299</v>
      </c>
      <c r="AB2281" s="42"/>
      <c r="AC2281" s="42"/>
      <c r="AD2281" s="42"/>
      <c r="AE2281" s="42"/>
      <c r="AF2281" s="42"/>
      <c r="AG2281" s="42"/>
      <c r="AH2281" s="42"/>
      <c r="AI2281" s="42"/>
      <c r="AJ2281" s="42"/>
      <c r="AK2281" s="42"/>
      <c r="AL2281" s="42"/>
      <c r="AM2281" s="42"/>
      <c r="AN2281" s="42"/>
      <c r="AO2281" s="42"/>
      <c r="AP2281" s="42"/>
      <c r="AQ2281" s="42"/>
      <c r="AR2281" s="42"/>
      <c r="AS2281" s="42"/>
      <c r="AT2281" s="42"/>
      <c r="AU2281" s="42"/>
      <c r="AV2281" s="42"/>
    </row>
    <row r="2282" spans="3:48" x14ac:dyDescent="0.35">
      <c r="C2282" s="1">
        <v>42952.25</v>
      </c>
      <c r="D2282">
        <v>571</v>
      </c>
      <c r="E2282">
        <v>1</v>
      </c>
      <c r="F2282">
        <v>59</v>
      </c>
      <c r="G2282">
        <v>45</v>
      </c>
      <c r="H2282">
        <v>0</v>
      </c>
      <c r="I2282">
        <v>1</v>
      </c>
      <c r="J2282">
        <v>27</v>
      </c>
      <c r="K2282">
        <v>11</v>
      </c>
      <c r="L2282">
        <v>49</v>
      </c>
      <c r="M2282">
        <v>48</v>
      </c>
      <c r="N2282">
        <v>0.734375</v>
      </c>
      <c r="O2282">
        <v>0.77631578947368396</v>
      </c>
      <c r="P2282">
        <v>0.91914893617021298</v>
      </c>
      <c r="Q2282">
        <v>13</v>
      </c>
      <c r="R2282">
        <v>155</v>
      </c>
      <c r="S2282">
        <v>5</v>
      </c>
      <c r="T2282">
        <v>0</v>
      </c>
      <c r="U2282">
        <v>0</v>
      </c>
      <c r="V2282">
        <v>0</v>
      </c>
      <c r="W2282">
        <v>0.67500000000000004</v>
      </c>
      <c r="X2282" s="37">
        <v>0.144736842105263</v>
      </c>
      <c r="Y2282" s="37">
        <v>0.63157894736842102</v>
      </c>
      <c r="Z2282" s="37">
        <v>0.77631578947368396</v>
      </c>
      <c r="AA2282" s="37">
        <v>0.60729166666666701</v>
      </c>
      <c r="AB2282" s="42">
        <f t="shared" ref="AB2282" si="11947">AVERAGE(D2282:D2285)</f>
        <v>571</v>
      </c>
      <c r="AC2282" s="42">
        <f t="shared" ref="AC2282" si="11948">AVERAGEIF(M2282:M2285,"&lt;&gt;0",F2282:F2285)</f>
        <v>53.5</v>
      </c>
      <c r="AD2282" s="42">
        <f t="shared" ref="AD2282" si="11949">AVERAGEIF(M2282:M2285,"&lt;&gt;0",G2282:G2285)</f>
        <v>41.25</v>
      </c>
      <c r="AE2282" s="42">
        <f t="shared" ref="AE2282" si="11950">AVERAGEIF(M2282:M2285,"&lt;&gt;0",H2282:H2285)</f>
        <v>1</v>
      </c>
      <c r="AF2282" s="42">
        <f t="shared" ref="AF2282" si="11951">AVERAGEIF(M2282:M2285,"&lt;&gt;0",I2282:I2285)</f>
        <v>4.25</v>
      </c>
      <c r="AG2282" s="42">
        <f t="shared" ref="AG2282" si="11952">AVERAGEIF(M2282:M2285,"&lt;&gt;0",J2282:J2285)</f>
        <v>22</v>
      </c>
      <c r="AH2282" s="42">
        <f t="shared" ref="AH2282" si="11953">AVERAGEIF(M2282:M2285,"&lt;&gt;0",X2282:X2285)</f>
        <v>0.14155660141815624</v>
      </c>
      <c r="AI2282" s="42">
        <f t="shared" ref="AI2282" si="11954">AVERAGEIF(M2282:M2285,"&lt;&gt;0",L2282:L2285)</f>
        <v>47.5</v>
      </c>
      <c r="AJ2282" s="42">
        <f t="shared" ref="AJ2282" si="11955">AVERAGEIF(M2282:M2285,"&lt;&gt;0",Y2282:Y2285)</f>
        <v>0.62765939001520255</v>
      </c>
      <c r="AK2282" s="42">
        <f t="shared" ref="AK2282" si="11956">AVERAGEIF(M2282:M2285,"&lt;&gt;0",N2282:N2285)</f>
        <v>0.69921875</v>
      </c>
      <c r="AL2282" s="42">
        <f t="shared" ref="AL2282" si="11957">AVERAGEIF(M2282:M2285,"&lt;&gt;0",O2282:O2285)</f>
        <v>0.76921599143335873</v>
      </c>
      <c r="AM2282" s="42">
        <f t="shared" ref="AM2282" si="11958">AVERAGEIF(M2282:M2285,"&lt;&gt;0",P2282:P2285)</f>
        <v>0.90663438855394807</v>
      </c>
      <c r="AN2282" s="42">
        <f t="shared" ref="AN2282" si="11959">AVERAGEIF(M2282:M2285,"&lt;&gt;0",Q2282:Q2285)</f>
        <v>13.75</v>
      </c>
      <c r="AO2282" s="42">
        <f t="shared" ref="AO2282" si="11960">AVERAGEIF(M2282:M2285,"&lt;&gt;0",R2282:R2285)</f>
        <v>145.25</v>
      </c>
      <c r="AP2282" s="42">
        <f t="shared" ref="AP2282" si="11961">AVERAGEIF(M2282:M2285,"&lt;&gt;0",S2282:S2285)</f>
        <v>2.75</v>
      </c>
      <c r="AQ2282" s="42">
        <f t="shared" ref="AQ2282" si="11962">AVERAGEIF(M2282:M2285,"&lt;&gt;0",T2282:T2285)</f>
        <v>0</v>
      </c>
      <c r="AR2282" s="42">
        <f t="shared" ref="AR2282" si="11963">AVERAGEIF(M2282:M2285,"&lt;&gt;0",U2282:U2285)</f>
        <v>0</v>
      </c>
      <c r="AS2282" s="42">
        <f t="shared" ref="AS2282" si="11964">AVERAGEIF(M2282:M2285,"&lt;&gt;0",V2282:V2285)</f>
        <v>0</v>
      </c>
      <c r="AT2282" s="42">
        <f t="shared" ref="AT2282" si="11965">AVERAGEIF(M2282:M2285,"&lt;&gt;0",W2282:W2285)</f>
        <v>0.63411458333333348</v>
      </c>
      <c r="AU2282" s="42">
        <f t="shared" ref="AU2282" si="11966">AVERAGEIF(M2282:M2285,"&lt;&gt;0",Z2282:Z2285)</f>
        <v>0.76921599143335873</v>
      </c>
      <c r="AV2282" s="42">
        <f t="shared" ref="AV2282" si="11967">AVERAGEIF(M2282:M2285,"&lt;&gt;0",AA2282:AA2285)</f>
        <v>0.63385416666666683</v>
      </c>
    </row>
    <row r="2283" spans="3:48" x14ac:dyDescent="0.35">
      <c r="C2283" s="1" t="s">
        <v>27</v>
      </c>
      <c r="D2283">
        <v>571</v>
      </c>
      <c r="E2283">
        <v>2</v>
      </c>
      <c r="F2283">
        <v>56</v>
      </c>
      <c r="G2283">
        <v>43</v>
      </c>
      <c r="H2283">
        <v>0</v>
      </c>
      <c r="I2283">
        <v>8</v>
      </c>
      <c r="J2283">
        <v>18</v>
      </c>
      <c r="K2283">
        <v>9</v>
      </c>
      <c r="L2283">
        <v>54</v>
      </c>
      <c r="M2283">
        <v>47</v>
      </c>
      <c r="N2283">
        <v>0.734375</v>
      </c>
      <c r="O2283">
        <v>0.77777777777777801</v>
      </c>
      <c r="P2283">
        <v>0.90354609929078</v>
      </c>
      <c r="Q2283">
        <v>23</v>
      </c>
      <c r="R2283">
        <v>156</v>
      </c>
      <c r="S2283">
        <v>1</v>
      </c>
      <c r="T2283">
        <v>0</v>
      </c>
      <c r="U2283">
        <v>0</v>
      </c>
      <c r="V2283">
        <v>0</v>
      </c>
      <c r="W2283">
        <v>0.66354166666666703</v>
      </c>
      <c r="X2283" s="37">
        <v>0.125</v>
      </c>
      <c r="Y2283" s="37">
        <v>0.65277777777777801</v>
      </c>
      <c r="Z2283" s="37">
        <v>0.77777777777777801</v>
      </c>
      <c r="AA2283" s="37">
        <v>0.72812500000000002</v>
      </c>
      <c r="AB2283" s="42"/>
      <c r="AC2283" s="42"/>
      <c r="AD2283" s="42"/>
      <c r="AE2283" s="42"/>
      <c r="AF2283" s="42"/>
      <c r="AG2283" s="42"/>
      <c r="AH2283" s="42"/>
      <c r="AI2283" s="42"/>
      <c r="AJ2283" s="42"/>
      <c r="AK2283" s="42"/>
      <c r="AL2283" s="42"/>
      <c r="AM2283" s="42"/>
      <c r="AN2283" s="42"/>
      <c r="AO2283" s="42"/>
      <c r="AP2283" s="42"/>
      <c r="AQ2283" s="42"/>
      <c r="AR2283" s="42"/>
      <c r="AS2283" s="42"/>
      <c r="AT2283" s="42"/>
      <c r="AU2283" s="42"/>
      <c r="AV2283" s="42"/>
    </row>
    <row r="2284" spans="3:48" x14ac:dyDescent="0.35">
      <c r="C2284" s="1" t="s">
        <v>28</v>
      </c>
      <c r="D2284">
        <v>571</v>
      </c>
      <c r="E2284">
        <v>3</v>
      </c>
      <c r="F2284">
        <v>47</v>
      </c>
      <c r="G2284">
        <v>36</v>
      </c>
      <c r="H2284">
        <v>0</v>
      </c>
      <c r="I2284">
        <v>4</v>
      </c>
      <c r="J2284">
        <v>25</v>
      </c>
      <c r="K2284">
        <v>12</v>
      </c>
      <c r="L2284">
        <v>37</v>
      </c>
      <c r="M2284">
        <v>35</v>
      </c>
      <c r="N2284">
        <v>0.65312499999999996</v>
      </c>
      <c r="O2284">
        <v>0.75806451612903203</v>
      </c>
      <c r="P2284">
        <v>0.89952153110047794</v>
      </c>
      <c r="Q2284">
        <v>16</v>
      </c>
      <c r="R2284">
        <v>133</v>
      </c>
      <c r="S2284">
        <v>1</v>
      </c>
      <c r="T2284">
        <v>0</v>
      </c>
      <c r="U2284">
        <v>0</v>
      </c>
      <c r="V2284">
        <v>0</v>
      </c>
      <c r="W2284">
        <v>0.58750000000000002</v>
      </c>
      <c r="X2284" s="37">
        <v>0.19354838709677399</v>
      </c>
      <c r="Y2284" s="37">
        <v>0.56451612903225801</v>
      </c>
      <c r="Z2284" s="37">
        <v>0.75806451612903203</v>
      </c>
      <c r="AA2284" s="37">
        <v>0.54166666666666696</v>
      </c>
      <c r="AB2284" s="42"/>
      <c r="AC2284" s="42"/>
      <c r="AD2284" s="42"/>
      <c r="AE2284" s="42"/>
      <c r="AF2284" s="42"/>
      <c r="AG2284" s="42"/>
      <c r="AH2284" s="42"/>
      <c r="AI2284" s="42"/>
      <c r="AJ2284" s="42"/>
      <c r="AK2284" s="42"/>
      <c r="AL2284" s="42"/>
      <c r="AM2284" s="42"/>
      <c r="AN2284" s="42"/>
      <c r="AO2284" s="42"/>
      <c r="AP2284" s="42"/>
      <c r="AQ2284" s="42"/>
      <c r="AR2284" s="42"/>
      <c r="AS2284" s="42"/>
      <c r="AT2284" s="42"/>
      <c r="AU2284" s="42"/>
      <c r="AV2284" s="42"/>
    </row>
    <row r="2285" spans="3:48" x14ac:dyDescent="0.35">
      <c r="C2285" s="1" t="s">
        <v>29</v>
      </c>
      <c r="D2285">
        <v>571</v>
      </c>
      <c r="E2285">
        <v>4</v>
      </c>
      <c r="F2285">
        <v>52</v>
      </c>
      <c r="G2285">
        <v>41</v>
      </c>
      <c r="H2285">
        <v>4</v>
      </c>
      <c r="I2285">
        <v>4</v>
      </c>
      <c r="J2285">
        <v>18</v>
      </c>
      <c r="K2285">
        <v>7</v>
      </c>
      <c r="L2285">
        <v>50</v>
      </c>
      <c r="M2285">
        <v>45</v>
      </c>
      <c r="N2285">
        <v>0.67500000000000004</v>
      </c>
      <c r="O2285">
        <v>0.76470588235294101</v>
      </c>
      <c r="P2285">
        <v>0.90432098765432101</v>
      </c>
      <c r="Q2285">
        <v>3</v>
      </c>
      <c r="R2285">
        <v>137</v>
      </c>
      <c r="S2285">
        <v>4</v>
      </c>
      <c r="T2285">
        <v>0</v>
      </c>
      <c r="U2285">
        <v>0</v>
      </c>
      <c r="V2285">
        <v>0</v>
      </c>
      <c r="W2285">
        <v>0.61041666666666705</v>
      </c>
      <c r="X2285" s="37">
        <v>0.10294117647058799</v>
      </c>
      <c r="Y2285" s="37">
        <v>0.66176470588235303</v>
      </c>
      <c r="Z2285" s="37">
        <v>0.76470588235294101</v>
      </c>
      <c r="AA2285" s="37">
        <v>0.65833333333333299</v>
      </c>
      <c r="AB2285" s="42"/>
      <c r="AC2285" s="42"/>
      <c r="AD2285" s="42"/>
      <c r="AE2285" s="42"/>
      <c r="AF2285" s="42"/>
      <c r="AG2285" s="42"/>
      <c r="AH2285" s="42"/>
      <c r="AI2285" s="42"/>
      <c r="AJ2285" s="42"/>
      <c r="AK2285" s="42"/>
      <c r="AL2285" s="42"/>
      <c r="AM2285" s="42"/>
      <c r="AN2285" s="42"/>
      <c r="AO2285" s="42"/>
      <c r="AP2285" s="42"/>
      <c r="AQ2285" s="42"/>
      <c r="AR2285" s="42"/>
      <c r="AS2285" s="42"/>
      <c r="AT2285" s="42"/>
      <c r="AU2285" s="42"/>
      <c r="AV2285" s="42"/>
    </row>
    <row r="2286" spans="3:48" x14ac:dyDescent="0.35">
      <c r="C2286" s="1">
        <v>42952.25</v>
      </c>
      <c r="D2286">
        <v>572</v>
      </c>
      <c r="E2286">
        <v>1</v>
      </c>
      <c r="F2286">
        <v>64</v>
      </c>
      <c r="G2286">
        <v>59</v>
      </c>
      <c r="H2286">
        <v>0</v>
      </c>
      <c r="I2286">
        <v>10</v>
      </c>
      <c r="J2286">
        <v>27</v>
      </c>
      <c r="K2286">
        <v>20</v>
      </c>
      <c r="L2286">
        <v>49</v>
      </c>
      <c r="M2286">
        <v>44</v>
      </c>
      <c r="N2286">
        <v>0.79062500000000002</v>
      </c>
      <c r="O2286">
        <v>0.84210526315789502</v>
      </c>
      <c r="P2286">
        <v>0.89723320158102804</v>
      </c>
      <c r="Q2286">
        <v>54</v>
      </c>
      <c r="R2286">
        <v>183</v>
      </c>
      <c r="S2286">
        <v>5</v>
      </c>
      <c r="T2286">
        <v>3</v>
      </c>
      <c r="U2286">
        <v>0</v>
      </c>
      <c r="V2286">
        <v>0</v>
      </c>
      <c r="W2286">
        <v>0.70937499999999998</v>
      </c>
      <c r="X2286" s="37">
        <v>0.26315789473684198</v>
      </c>
      <c r="Y2286" s="37">
        <v>0.57894736842105299</v>
      </c>
      <c r="Z2286" s="37">
        <v>0.84210526315789502</v>
      </c>
      <c r="AA2286" s="37">
        <v>0.60729166666666701</v>
      </c>
      <c r="AB2286" s="42">
        <f t="shared" ref="AB2286" si="11968">AVERAGE(D2286:D2289)</f>
        <v>572</v>
      </c>
      <c r="AC2286" s="42">
        <f t="shared" ref="AC2286" si="11969">AVERAGEIF(M2286:M2289,"&lt;&gt;0",F2286:F2289)</f>
        <v>60</v>
      </c>
      <c r="AD2286" s="42">
        <f t="shared" ref="AD2286" si="11970">AVERAGEIF(M2286:M2289,"&lt;&gt;0",G2286:G2289)</f>
        <v>52</v>
      </c>
      <c r="AE2286" s="42">
        <f t="shared" ref="AE2286" si="11971">AVERAGEIF(M2286:M2289,"&lt;&gt;0",H2286:H2289)</f>
        <v>0.75</v>
      </c>
      <c r="AF2286" s="42">
        <f t="shared" ref="AF2286" si="11972">AVERAGEIF(M2286:M2289,"&lt;&gt;0",I2286:I2289)</f>
        <v>5.25</v>
      </c>
      <c r="AG2286" s="42">
        <f t="shared" ref="AG2286" si="11973">AVERAGEIF(M2286:M2289,"&lt;&gt;0",J2286:J2289)</f>
        <v>22</v>
      </c>
      <c r="AH2286" s="42">
        <f t="shared" ref="AH2286" si="11974">AVERAGEIF(M2286:M2289,"&lt;&gt;0",X2286:X2289)</f>
        <v>0.23221894870002324</v>
      </c>
      <c r="AI2286" s="42">
        <f t="shared" ref="AI2286" si="11975">AVERAGEIF(M2286:M2289,"&lt;&gt;0",L2286:L2289)</f>
        <v>47.5</v>
      </c>
      <c r="AJ2286" s="42">
        <f t="shared" ref="AJ2286" si="11976">AVERAGEIF(M2286:M2289,"&lt;&gt;0",Y2286:Y2289)</f>
        <v>0.63303538732980502</v>
      </c>
      <c r="AK2286" s="42">
        <f t="shared" ref="AK2286" si="11977">AVERAGEIF(M2286:M2289,"&lt;&gt;0",N2286:N2289)</f>
        <v>0.82109374999999996</v>
      </c>
      <c r="AL2286" s="42">
        <f t="shared" ref="AL2286" si="11978">AVERAGEIF(M2286:M2289,"&lt;&gt;0",O2286:O2289)</f>
        <v>0.86525433602982804</v>
      </c>
      <c r="AM2286" s="42">
        <f t="shared" ref="AM2286" si="11979">AVERAGEIF(M2286:M2289,"&lt;&gt;0",P2286:P2289)</f>
        <v>0.88263277955444541</v>
      </c>
      <c r="AN2286" s="42">
        <f t="shared" ref="AN2286" si="11980">AVERAGEIF(M2286:M2289,"&lt;&gt;0",Q2286:Q2289)</f>
        <v>40.75</v>
      </c>
      <c r="AO2286" s="42">
        <f t="shared" ref="AO2286" si="11981">AVERAGEIF(M2286:M2289,"&lt;&gt;0",R2286:R2289)</f>
        <v>195.25</v>
      </c>
      <c r="AP2286" s="42">
        <f t="shared" ref="AP2286" si="11982">AVERAGEIF(M2286:M2289,"&lt;&gt;0",S2286:S2289)</f>
        <v>4.25</v>
      </c>
      <c r="AQ2286" s="42">
        <f t="shared" ref="AQ2286" si="11983">AVERAGEIF(M2286:M2289,"&lt;&gt;0",T2286:T2289)</f>
        <v>2.25</v>
      </c>
      <c r="AR2286" s="42">
        <f t="shared" ref="AR2286" si="11984">AVERAGEIF(M2286:M2289,"&lt;&gt;0",U2286:U2289)</f>
        <v>0</v>
      </c>
      <c r="AS2286" s="42">
        <f t="shared" ref="AS2286" si="11985">AVERAGEIF(M2286:M2289,"&lt;&gt;0",V2286:V2289)</f>
        <v>0</v>
      </c>
      <c r="AT2286" s="42">
        <f t="shared" ref="AT2286" si="11986">AVERAGEIF(M2286:M2289,"&lt;&gt;0",W2286:W2289)</f>
        <v>0.72473958333333344</v>
      </c>
      <c r="AU2286" s="42">
        <f t="shared" ref="AU2286" si="11987">AVERAGEIF(M2286:M2289,"&lt;&gt;0",Z2286:Z2289)</f>
        <v>0.86525433602982804</v>
      </c>
      <c r="AV2286" s="42">
        <f t="shared" ref="AV2286" si="11988">AVERAGEIF(M2286:M2289,"&lt;&gt;0",AA2286:AA2289)</f>
        <v>0.63385416666666683</v>
      </c>
    </row>
    <row r="2287" spans="3:48" x14ac:dyDescent="0.35">
      <c r="C2287" s="1" t="s">
        <v>27</v>
      </c>
      <c r="D2287">
        <v>572</v>
      </c>
      <c r="E2287">
        <v>2</v>
      </c>
      <c r="F2287">
        <v>60</v>
      </c>
      <c r="G2287">
        <v>52</v>
      </c>
      <c r="H2287">
        <v>0</v>
      </c>
      <c r="I2287">
        <v>7</v>
      </c>
      <c r="J2287">
        <v>18</v>
      </c>
      <c r="K2287">
        <v>12</v>
      </c>
      <c r="L2287">
        <v>54</v>
      </c>
      <c r="M2287">
        <v>48</v>
      </c>
      <c r="N2287">
        <v>0.80312499999999998</v>
      </c>
      <c r="O2287">
        <v>0.83333333333333304</v>
      </c>
      <c r="P2287">
        <v>0.86121919584954598</v>
      </c>
      <c r="Q2287">
        <v>43</v>
      </c>
      <c r="R2287">
        <v>202</v>
      </c>
      <c r="S2287">
        <v>1</v>
      </c>
      <c r="T2287">
        <v>1</v>
      </c>
      <c r="U2287">
        <v>0</v>
      </c>
      <c r="V2287">
        <v>0</v>
      </c>
      <c r="W2287">
        <v>0.69166666666666698</v>
      </c>
      <c r="X2287" s="37">
        <v>0.16666666666666699</v>
      </c>
      <c r="Y2287" s="37">
        <v>0.66666666666666696</v>
      </c>
      <c r="Z2287" s="37">
        <v>0.83333333333333304</v>
      </c>
      <c r="AA2287" s="37">
        <v>0.72812500000000002</v>
      </c>
      <c r="AB2287" s="42"/>
      <c r="AC2287" s="42"/>
      <c r="AD2287" s="42"/>
      <c r="AE2287" s="42"/>
      <c r="AF2287" s="42"/>
      <c r="AG2287" s="42"/>
      <c r="AH2287" s="42"/>
      <c r="AI2287" s="42"/>
      <c r="AJ2287" s="42"/>
      <c r="AK2287" s="42"/>
      <c r="AL2287" s="42"/>
      <c r="AM2287" s="42"/>
      <c r="AN2287" s="42"/>
      <c r="AO2287" s="42"/>
      <c r="AP2287" s="42"/>
      <c r="AQ2287" s="42"/>
      <c r="AR2287" s="42"/>
      <c r="AS2287" s="42"/>
      <c r="AT2287" s="42"/>
      <c r="AU2287" s="42"/>
      <c r="AV2287" s="42"/>
    </row>
    <row r="2288" spans="3:48" x14ac:dyDescent="0.35">
      <c r="C2288" s="1" t="s">
        <v>28</v>
      </c>
      <c r="D2288">
        <v>572</v>
      </c>
      <c r="E2288">
        <v>3</v>
      </c>
      <c r="F2288">
        <v>56</v>
      </c>
      <c r="G2288">
        <v>49</v>
      </c>
      <c r="H2288">
        <v>0</v>
      </c>
      <c r="I2288">
        <v>0</v>
      </c>
      <c r="J2288">
        <v>25</v>
      </c>
      <c r="K2288">
        <v>20</v>
      </c>
      <c r="L2288">
        <v>37</v>
      </c>
      <c r="M2288">
        <v>36</v>
      </c>
      <c r="N2288">
        <v>0.84687500000000004</v>
      </c>
      <c r="O2288">
        <v>0.90322580645161299</v>
      </c>
      <c r="P2288">
        <v>0.87207872078720805</v>
      </c>
      <c r="Q2288">
        <v>29</v>
      </c>
      <c r="R2288">
        <v>201</v>
      </c>
      <c r="S2288">
        <v>6</v>
      </c>
      <c r="T2288">
        <v>0</v>
      </c>
      <c r="U2288">
        <v>0</v>
      </c>
      <c r="V2288">
        <v>0</v>
      </c>
      <c r="W2288">
        <v>0.73854166666666698</v>
      </c>
      <c r="X2288" s="37">
        <v>0.32258064516128998</v>
      </c>
      <c r="Y2288" s="37">
        <v>0.58064516129032295</v>
      </c>
      <c r="Z2288" s="37">
        <v>0.90322580645161299</v>
      </c>
      <c r="AA2288" s="37">
        <v>0.54166666666666696</v>
      </c>
      <c r="AB2288" s="42"/>
      <c r="AC2288" s="42"/>
      <c r="AD2288" s="42"/>
      <c r="AE2288" s="42"/>
      <c r="AF2288" s="42"/>
      <c r="AG2288" s="42"/>
      <c r="AH2288" s="42"/>
      <c r="AI2288" s="42"/>
      <c r="AJ2288" s="42"/>
      <c r="AK2288" s="42"/>
      <c r="AL2288" s="42"/>
      <c r="AM2288" s="42"/>
      <c r="AN2288" s="42"/>
      <c r="AO2288" s="42"/>
      <c r="AP2288" s="42"/>
      <c r="AQ2288" s="42"/>
      <c r="AR2288" s="42"/>
      <c r="AS2288" s="42"/>
      <c r="AT2288" s="42"/>
      <c r="AU2288" s="42"/>
      <c r="AV2288" s="42"/>
    </row>
    <row r="2289" spans="3:48" x14ac:dyDescent="0.35">
      <c r="C2289" s="1" t="s">
        <v>29</v>
      </c>
      <c r="D2289">
        <v>572</v>
      </c>
      <c r="E2289">
        <v>4</v>
      </c>
      <c r="F2289">
        <v>60</v>
      </c>
      <c r="G2289">
        <v>48</v>
      </c>
      <c r="H2289">
        <v>3</v>
      </c>
      <c r="I2289">
        <v>4</v>
      </c>
      <c r="J2289">
        <v>18</v>
      </c>
      <c r="K2289">
        <v>12</v>
      </c>
      <c r="L2289">
        <v>50</v>
      </c>
      <c r="M2289">
        <v>48</v>
      </c>
      <c r="N2289">
        <v>0.84375</v>
      </c>
      <c r="O2289">
        <v>0.88235294117647101</v>
      </c>
      <c r="P2289">
        <v>0.9</v>
      </c>
      <c r="Q2289">
        <v>37</v>
      </c>
      <c r="R2289">
        <v>195</v>
      </c>
      <c r="S2289">
        <v>5</v>
      </c>
      <c r="T2289">
        <v>5</v>
      </c>
      <c r="U2289">
        <v>0</v>
      </c>
      <c r="V2289">
        <v>0</v>
      </c>
      <c r="W2289">
        <v>0.75937500000000002</v>
      </c>
      <c r="X2289" s="37">
        <v>0.17647058823529399</v>
      </c>
      <c r="Y2289" s="37">
        <v>0.70588235294117696</v>
      </c>
      <c r="Z2289" s="37">
        <v>0.88235294117647101</v>
      </c>
      <c r="AA2289" s="37">
        <v>0.65833333333333299</v>
      </c>
      <c r="AB2289" s="42"/>
      <c r="AC2289" s="42"/>
      <c r="AD2289" s="42"/>
      <c r="AE2289" s="42"/>
      <c r="AF2289" s="42"/>
      <c r="AG2289" s="42"/>
      <c r="AH2289" s="42"/>
      <c r="AI2289" s="42"/>
      <c r="AJ2289" s="42"/>
      <c r="AK2289" s="42"/>
      <c r="AL2289" s="42"/>
      <c r="AM2289" s="42"/>
      <c r="AN2289" s="42"/>
      <c r="AO2289" s="42"/>
      <c r="AP2289" s="42"/>
      <c r="AQ2289" s="42"/>
      <c r="AR2289" s="42"/>
      <c r="AS2289" s="42"/>
      <c r="AT2289" s="42"/>
      <c r="AU2289" s="42"/>
      <c r="AV2289" s="42"/>
    </row>
    <row r="2290" spans="3:48" x14ac:dyDescent="0.35">
      <c r="C2290" s="1">
        <v>42952.25</v>
      </c>
      <c r="D2290">
        <v>573</v>
      </c>
      <c r="E2290">
        <v>1</v>
      </c>
      <c r="F2290">
        <v>46</v>
      </c>
      <c r="G2290">
        <v>46</v>
      </c>
      <c r="H2290">
        <v>0</v>
      </c>
      <c r="I2290">
        <v>4</v>
      </c>
      <c r="J2290">
        <v>0</v>
      </c>
      <c r="K2290">
        <v>0</v>
      </c>
      <c r="L2290">
        <v>49</v>
      </c>
      <c r="M2290">
        <v>46</v>
      </c>
      <c r="N2290">
        <v>0.61875000000000002</v>
      </c>
      <c r="O2290">
        <v>0.93877551020408201</v>
      </c>
      <c r="P2290">
        <v>0.87373737373737403</v>
      </c>
      <c r="Q2290">
        <v>4</v>
      </c>
      <c r="R2290">
        <v>121</v>
      </c>
      <c r="S2290">
        <v>0</v>
      </c>
      <c r="T2290">
        <v>0</v>
      </c>
      <c r="U2290">
        <v>36</v>
      </c>
      <c r="V2290">
        <v>5</v>
      </c>
      <c r="W2290">
        <v>0.54062500000000002</v>
      </c>
      <c r="X2290" s="37">
        <v>0</v>
      </c>
      <c r="Y2290" s="37">
        <v>0.93877551020408201</v>
      </c>
      <c r="Z2290" s="37">
        <v>0.93877551020408201</v>
      </c>
      <c r="AA2290" s="37">
        <v>0.60729166666666701</v>
      </c>
      <c r="AB2290" s="42">
        <f t="shared" ref="AB2290" si="11989">AVERAGE(D2290:D2293)</f>
        <v>573</v>
      </c>
      <c r="AC2290" s="42">
        <f t="shared" ref="AC2290" si="11990">AVERAGEIF(M2290:M2293,"&lt;&gt;0",F2290:F2293)</f>
        <v>42.75</v>
      </c>
      <c r="AD2290" s="42">
        <f t="shared" ref="AD2290" si="11991">AVERAGEIF(M2290:M2293,"&lt;&gt;0",G2290:G2293)</f>
        <v>42.75</v>
      </c>
      <c r="AE2290" s="42">
        <f t="shared" ref="AE2290" si="11992">AVERAGEIF(M2290:M2293,"&lt;&gt;0",H2290:H2293)</f>
        <v>0.5</v>
      </c>
      <c r="AF2290" s="42">
        <f t="shared" ref="AF2290" si="11993">AVERAGEIF(M2290:M2293,"&lt;&gt;0",I2290:I2293)</f>
        <v>6.75</v>
      </c>
      <c r="AG2290" s="42">
        <f t="shared" ref="AG2290" si="11994">AVERAGEIF(M2290:M2293,"&lt;&gt;0",J2290:J2293)</f>
        <v>0</v>
      </c>
      <c r="AH2290" s="42">
        <f t="shared" ref="AH2290" si="11995">AVERAGEIF(M2290:M2293,"&lt;&gt;0",X2290:X2293)</f>
        <v>0</v>
      </c>
      <c r="AI2290" s="42">
        <f t="shared" ref="AI2290" si="11996">AVERAGEIF(M2290:M2293,"&lt;&gt;0",L2290:L2293)</f>
        <v>47.5</v>
      </c>
      <c r="AJ2290" s="42">
        <f t="shared" ref="AJ2290" si="11997">AVERAGEIF(M2290:M2293,"&lt;&gt;0",Y2290:Y2293)</f>
        <v>0.90275694061408351</v>
      </c>
      <c r="AK2290" s="42">
        <f t="shared" ref="AK2290" si="11998">AVERAGEIF(M2290:M2293,"&lt;&gt;0",N2290:N2293)</f>
        <v>0.60078125000000004</v>
      </c>
      <c r="AL2290" s="42">
        <f t="shared" ref="AL2290" si="11999">AVERAGEIF(M2290:M2293,"&lt;&gt;0",O2290:O2293)</f>
        <v>0.90275694061408351</v>
      </c>
      <c r="AM2290" s="42">
        <f t="shared" ref="AM2290" si="12000">AVERAGEIF(M2290:M2293,"&lt;&gt;0",P2290:P2293)</f>
        <v>0.87468084854831485</v>
      </c>
      <c r="AN2290" s="42">
        <f t="shared" ref="AN2290" si="12001">AVERAGEIF(M2290:M2293,"&lt;&gt;0",Q2290:Q2293)</f>
        <v>5</v>
      </c>
      <c r="AO2290" s="42">
        <f t="shared" ref="AO2290" si="12002">AVERAGEIF(M2290:M2293,"&lt;&gt;0",R2290:R2293)</f>
        <v>121.25</v>
      </c>
      <c r="AP2290" s="42">
        <f t="shared" ref="AP2290" si="12003">AVERAGEIF(M2290:M2293,"&lt;&gt;0",S2290:S2293)</f>
        <v>0</v>
      </c>
      <c r="AQ2290" s="42">
        <f t="shared" ref="AQ2290" si="12004">AVERAGEIF(M2290:M2293,"&lt;&gt;0",T2290:T2293)</f>
        <v>0</v>
      </c>
      <c r="AR2290" s="42">
        <f t="shared" ref="AR2290" si="12005">AVERAGEIF(M2290:M2293,"&lt;&gt;0",U2290:U2293)</f>
        <v>24.5</v>
      </c>
      <c r="AS2290" s="42">
        <f t="shared" ref="AS2290" si="12006">AVERAGEIF(M2290:M2293,"&lt;&gt;0",V2290:V2293)</f>
        <v>1.75</v>
      </c>
      <c r="AT2290" s="42">
        <f t="shared" ref="AT2290" si="12007">AVERAGEIF(M2290:M2293,"&lt;&gt;0",W2290:W2293)</f>
        <v>0.52552083333333321</v>
      </c>
      <c r="AU2290" s="42">
        <f t="shared" ref="AU2290" si="12008">AVERAGEIF(M2290:M2293,"&lt;&gt;0",Z2290:Z2293)</f>
        <v>0.90275694061408351</v>
      </c>
      <c r="AV2290" s="42">
        <f t="shared" ref="AV2290" si="12009">AVERAGEIF(M2290:M2293,"&lt;&gt;0",AA2290:AA2293)</f>
        <v>0.63385416666666683</v>
      </c>
    </row>
    <row r="2291" spans="3:48" x14ac:dyDescent="0.35">
      <c r="C2291" s="1" t="s">
        <v>27</v>
      </c>
      <c r="D2291">
        <v>573</v>
      </c>
      <c r="E2291">
        <v>2</v>
      </c>
      <c r="F2291">
        <v>45</v>
      </c>
      <c r="G2291">
        <v>45</v>
      </c>
      <c r="H2291">
        <v>0</v>
      </c>
      <c r="I2291">
        <v>10</v>
      </c>
      <c r="J2291">
        <v>0</v>
      </c>
      <c r="K2291">
        <v>0</v>
      </c>
      <c r="L2291">
        <v>54</v>
      </c>
      <c r="M2291">
        <v>45</v>
      </c>
      <c r="N2291">
        <v>0.60624999999999996</v>
      </c>
      <c r="O2291">
        <v>0.83333333333333304</v>
      </c>
      <c r="P2291">
        <v>0.86426116838487999</v>
      </c>
      <c r="Q2291">
        <v>5</v>
      </c>
      <c r="R2291">
        <v>133</v>
      </c>
      <c r="S2291">
        <v>0</v>
      </c>
      <c r="T2291">
        <v>0</v>
      </c>
      <c r="U2291">
        <v>20</v>
      </c>
      <c r="V2291">
        <v>2</v>
      </c>
      <c r="W2291">
        <v>0.52395833333333297</v>
      </c>
      <c r="X2291" s="37">
        <v>0</v>
      </c>
      <c r="Y2291" s="37">
        <v>0.83333333333333304</v>
      </c>
      <c r="Z2291" s="37">
        <v>0.83333333333333304</v>
      </c>
      <c r="AA2291" s="37">
        <v>0.72812500000000002</v>
      </c>
      <c r="AB2291" s="42"/>
      <c r="AC2291" s="42"/>
      <c r="AD2291" s="42"/>
      <c r="AE2291" s="42"/>
      <c r="AF2291" s="42"/>
      <c r="AG2291" s="42"/>
      <c r="AH2291" s="42"/>
      <c r="AI2291" s="42"/>
      <c r="AJ2291" s="42"/>
      <c r="AK2291" s="42"/>
      <c r="AL2291" s="42"/>
      <c r="AM2291" s="42"/>
      <c r="AN2291" s="42"/>
      <c r="AO2291" s="42"/>
      <c r="AP2291" s="42"/>
      <c r="AQ2291" s="42"/>
      <c r="AR2291" s="42"/>
      <c r="AS2291" s="42"/>
      <c r="AT2291" s="42"/>
      <c r="AU2291" s="42"/>
      <c r="AV2291" s="42"/>
    </row>
    <row r="2292" spans="3:48" x14ac:dyDescent="0.35">
      <c r="C2292" s="1" t="s">
        <v>28</v>
      </c>
      <c r="D2292">
        <v>573</v>
      </c>
      <c r="E2292">
        <v>3</v>
      </c>
      <c r="F2292">
        <v>34</v>
      </c>
      <c r="G2292">
        <v>34</v>
      </c>
      <c r="H2292">
        <v>0</v>
      </c>
      <c r="I2292">
        <v>7</v>
      </c>
      <c r="J2292">
        <v>0</v>
      </c>
      <c r="K2292">
        <v>0</v>
      </c>
      <c r="L2292">
        <v>37</v>
      </c>
      <c r="M2292">
        <v>34</v>
      </c>
      <c r="N2292">
        <v>0.52812499999999996</v>
      </c>
      <c r="O2292">
        <v>0.91891891891891897</v>
      </c>
      <c r="P2292">
        <v>0.877712031558185</v>
      </c>
      <c r="Q2292">
        <v>10</v>
      </c>
      <c r="R2292">
        <v>98</v>
      </c>
      <c r="S2292">
        <v>0</v>
      </c>
      <c r="T2292">
        <v>0</v>
      </c>
      <c r="U2292">
        <v>17</v>
      </c>
      <c r="V2292">
        <v>0</v>
      </c>
      <c r="W2292">
        <v>0.46354166666666702</v>
      </c>
      <c r="X2292" s="37">
        <v>0</v>
      </c>
      <c r="Y2292" s="37">
        <v>0.91891891891891897</v>
      </c>
      <c r="Z2292" s="37">
        <v>0.91891891891891897</v>
      </c>
      <c r="AA2292" s="37">
        <v>0.54166666666666696</v>
      </c>
      <c r="AB2292" s="42"/>
      <c r="AC2292" s="42"/>
      <c r="AD2292" s="42"/>
      <c r="AE2292" s="42"/>
      <c r="AF2292" s="42"/>
      <c r="AG2292" s="42"/>
      <c r="AH2292" s="42"/>
      <c r="AI2292" s="42"/>
      <c r="AJ2292" s="42"/>
      <c r="AK2292" s="42"/>
      <c r="AL2292" s="42"/>
      <c r="AM2292" s="42"/>
      <c r="AN2292" s="42"/>
      <c r="AO2292" s="42"/>
      <c r="AP2292" s="42"/>
      <c r="AQ2292" s="42"/>
      <c r="AR2292" s="42"/>
      <c r="AS2292" s="42"/>
      <c r="AT2292" s="42"/>
      <c r="AU2292" s="42"/>
      <c r="AV2292" s="42"/>
    </row>
    <row r="2293" spans="3:48" x14ac:dyDescent="0.35">
      <c r="C2293" s="1" t="s">
        <v>29</v>
      </c>
      <c r="D2293">
        <v>573</v>
      </c>
      <c r="E2293">
        <v>4</v>
      </c>
      <c r="F2293">
        <v>46</v>
      </c>
      <c r="G2293">
        <v>46</v>
      </c>
      <c r="H2293">
        <v>2</v>
      </c>
      <c r="I2293">
        <v>6</v>
      </c>
      <c r="J2293">
        <v>0</v>
      </c>
      <c r="K2293">
        <v>0</v>
      </c>
      <c r="L2293">
        <v>50</v>
      </c>
      <c r="M2293">
        <v>46</v>
      </c>
      <c r="N2293">
        <v>0.65</v>
      </c>
      <c r="O2293">
        <v>0.92</v>
      </c>
      <c r="P2293">
        <v>0.88301282051282004</v>
      </c>
      <c r="Q2293">
        <v>1</v>
      </c>
      <c r="R2293">
        <v>133</v>
      </c>
      <c r="S2293">
        <v>0</v>
      </c>
      <c r="T2293">
        <v>0</v>
      </c>
      <c r="U2293">
        <v>25</v>
      </c>
      <c r="V2293">
        <v>0</v>
      </c>
      <c r="W2293">
        <v>0.57395833333333302</v>
      </c>
      <c r="X2293" s="37">
        <v>0</v>
      </c>
      <c r="Y2293" s="37">
        <v>0.92</v>
      </c>
      <c r="Z2293" s="37">
        <v>0.92</v>
      </c>
      <c r="AA2293" s="37">
        <v>0.65833333333333299</v>
      </c>
      <c r="AB2293" s="42"/>
      <c r="AC2293" s="42"/>
      <c r="AD2293" s="42"/>
      <c r="AE2293" s="42"/>
      <c r="AF2293" s="42"/>
      <c r="AG2293" s="42"/>
      <c r="AH2293" s="42"/>
      <c r="AI2293" s="42"/>
      <c r="AJ2293" s="42"/>
      <c r="AK2293" s="42"/>
      <c r="AL2293" s="42"/>
      <c r="AM2293" s="42"/>
      <c r="AN2293" s="42"/>
      <c r="AO2293" s="42"/>
      <c r="AP2293" s="42"/>
      <c r="AQ2293" s="42"/>
      <c r="AR2293" s="42"/>
      <c r="AS2293" s="42"/>
      <c r="AT2293" s="42"/>
      <c r="AU2293" s="42"/>
      <c r="AV2293" s="42"/>
    </row>
    <row r="2294" spans="3:48" x14ac:dyDescent="0.35">
      <c r="C2294" s="1">
        <v>42952.25</v>
      </c>
      <c r="D2294">
        <v>574</v>
      </c>
      <c r="E2294">
        <v>1</v>
      </c>
      <c r="F2294">
        <v>49</v>
      </c>
      <c r="G2294">
        <v>49</v>
      </c>
      <c r="H2294">
        <v>0</v>
      </c>
      <c r="I2294">
        <v>0</v>
      </c>
      <c r="J2294">
        <v>0</v>
      </c>
      <c r="K2294">
        <v>0</v>
      </c>
      <c r="L2294">
        <v>49</v>
      </c>
      <c r="M2294">
        <v>49</v>
      </c>
      <c r="N2294">
        <v>0.703125</v>
      </c>
      <c r="O2294">
        <v>1</v>
      </c>
      <c r="P2294">
        <v>0.86370370370370397</v>
      </c>
      <c r="Q2294">
        <v>36</v>
      </c>
      <c r="R2294">
        <v>161</v>
      </c>
      <c r="S2294">
        <v>0</v>
      </c>
      <c r="T2294">
        <v>0</v>
      </c>
      <c r="U2294">
        <v>17</v>
      </c>
      <c r="V2294">
        <v>39</v>
      </c>
      <c r="W2294">
        <v>0.60729166666666701</v>
      </c>
      <c r="X2294" s="37">
        <v>0</v>
      </c>
      <c r="Y2294" s="37">
        <v>1</v>
      </c>
      <c r="Z2294" s="37">
        <v>1</v>
      </c>
      <c r="AA2294" s="37">
        <v>0.60729166666666701</v>
      </c>
      <c r="AB2294" s="42">
        <f t="shared" ref="AB2294" si="12010">AVERAGE(D2294:D2297)</f>
        <v>574</v>
      </c>
      <c r="AC2294" s="42">
        <f t="shared" ref="AC2294" si="12011">AVERAGEIF(M2294:M2297,"&lt;&gt;0",F2294:F2297)</f>
        <v>47</v>
      </c>
      <c r="AD2294" s="42">
        <f t="shared" ref="AD2294" si="12012">AVERAGEIF(M2294:M2297,"&lt;&gt;0",G2294:G2297)</f>
        <v>47</v>
      </c>
      <c r="AE2294" s="42">
        <f t="shared" ref="AE2294" si="12013">AVERAGEIF(M2294:M2297,"&lt;&gt;0",H2294:H2297)</f>
        <v>0</v>
      </c>
      <c r="AF2294" s="42">
        <f t="shared" ref="AF2294" si="12014">AVERAGEIF(M2294:M2297,"&lt;&gt;0",I2294:I2297)</f>
        <v>0.25</v>
      </c>
      <c r="AG2294" s="42">
        <f t="shared" ref="AG2294" si="12015">AVERAGEIF(M2294:M2297,"&lt;&gt;0",J2294:J2297)</f>
        <v>0</v>
      </c>
      <c r="AH2294" s="42">
        <f t="shared" ref="AH2294" si="12016">AVERAGEIF(M2294:M2297,"&lt;&gt;0",X2294:X2297)</f>
        <v>0</v>
      </c>
      <c r="AI2294" s="42">
        <f t="shared" ref="AI2294" si="12017">AVERAGEIF(M2294:M2297,"&lt;&gt;0",L2294:L2297)</f>
        <v>47.5</v>
      </c>
      <c r="AJ2294" s="42">
        <f t="shared" ref="AJ2294" si="12018">AVERAGEIF(M2294:M2297,"&lt;&gt;0",Y2294:Y2297)</f>
        <v>0.9907407407407407</v>
      </c>
      <c r="AK2294" s="42">
        <f t="shared" ref="AK2294" si="12019">AVERAGEIF(M2294:M2297,"&lt;&gt;0",N2294:N2297)</f>
        <v>0.71328124999999998</v>
      </c>
      <c r="AL2294" s="42">
        <f t="shared" ref="AL2294" si="12020">AVERAGEIF(M2294:M2297,"&lt;&gt;0",O2294:O2297)</f>
        <v>0.9907407407407407</v>
      </c>
      <c r="AM2294" s="42">
        <f t="shared" ref="AM2294" si="12021">AVERAGEIF(M2294:M2297,"&lt;&gt;0",P2294:P2297)</f>
        <v>0.86772506038592567</v>
      </c>
      <c r="AN2294" s="42">
        <f t="shared" ref="AN2294" si="12022">AVERAGEIF(M2294:M2297,"&lt;&gt;0",Q2294:Q2297)</f>
        <v>35.25</v>
      </c>
      <c r="AO2294" s="42">
        <f t="shared" ref="AO2294" si="12023">AVERAGEIF(M2294:M2297,"&lt;&gt;0",R2294:R2297)</f>
        <v>163.75</v>
      </c>
      <c r="AP2294" s="42">
        <f t="shared" ref="AP2294" si="12024">AVERAGEIF(M2294:M2297,"&lt;&gt;0",S2294:S2297)</f>
        <v>0</v>
      </c>
      <c r="AQ2294" s="42">
        <f t="shared" ref="AQ2294" si="12025">AVERAGEIF(M2294:M2297,"&lt;&gt;0",T2294:T2297)</f>
        <v>0</v>
      </c>
      <c r="AR2294" s="42">
        <f t="shared" ref="AR2294" si="12026">AVERAGEIF(M2294:M2297,"&lt;&gt;0",U2294:U2297)</f>
        <v>24.75</v>
      </c>
      <c r="AS2294" s="42">
        <f t="shared" ref="AS2294" si="12027">AVERAGEIF(M2294:M2297,"&lt;&gt;0",V2294:V2297)</f>
        <v>27</v>
      </c>
      <c r="AT2294" s="42">
        <f t="shared" ref="AT2294" si="12028">AVERAGEIF(M2294:M2297,"&lt;&gt;0",W2294:W2297)</f>
        <v>0.61770833333333353</v>
      </c>
      <c r="AU2294" s="42">
        <f t="shared" ref="AU2294" si="12029">AVERAGEIF(M2294:M2297,"&lt;&gt;0",Z2294:Z2297)</f>
        <v>0.9907407407407407</v>
      </c>
      <c r="AV2294" s="42">
        <f t="shared" ref="AV2294" si="12030">AVERAGEIF(M2294:M2297,"&lt;&gt;0",AA2294:AA2297)</f>
        <v>0.63385416666666683</v>
      </c>
    </row>
    <row r="2295" spans="3:48" x14ac:dyDescent="0.35">
      <c r="C2295" s="1" t="s">
        <v>27</v>
      </c>
      <c r="D2295">
        <v>574</v>
      </c>
      <c r="E2295">
        <v>2</v>
      </c>
      <c r="F2295">
        <v>52</v>
      </c>
      <c r="G2295">
        <v>52</v>
      </c>
      <c r="H2295">
        <v>0</v>
      </c>
      <c r="I2295">
        <v>1</v>
      </c>
      <c r="J2295">
        <v>0</v>
      </c>
      <c r="K2295">
        <v>0</v>
      </c>
      <c r="L2295">
        <v>54</v>
      </c>
      <c r="M2295">
        <v>52</v>
      </c>
      <c r="N2295">
        <v>0.75312500000000004</v>
      </c>
      <c r="O2295">
        <v>0.96296296296296302</v>
      </c>
      <c r="P2295">
        <v>0.88105117565698499</v>
      </c>
      <c r="Q2295">
        <v>42</v>
      </c>
      <c r="R2295">
        <v>173</v>
      </c>
      <c r="S2295">
        <v>0</v>
      </c>
      <c r="T2295">
        <v>0</v>
      </c>
      <c r="U2295">
        <v>32</v>
      </c>
      <c r="V2295">
        <v>18</v>
      </c>
      <c r="W2295">
        <v>0.66354166666666703</v>
      </c>
      <c r="X2295" s="37">
        <v>0</v>
      </c>
      <c r="Y2295" s="37">
        <v>0.96296296296296302</v>
      </c>
      <c r="Z2295" s="37">
        <v>0.96296296296296302</v>
      </c>
      <c r="AA2295" s="37">
        <v>0.72812500000000002</v>
      </c>
      <c r="AB2295" s="42"/>
      <c r="AC2295" s="42"/>
      <c r="AD2295" s="42"/>
      <c r="AE2295" s="42"/>
      <c r="AF2295" s="42"/>
      <c r="AG2295" s="42"/>
      <c r="AH2295" s="42"/>
      <c r="AI2295" s="42"/>
      <c r="AJ2295" s="42"/>
      <c r="AK2295" s="42"/>
      <c r="AL2295" s="42"/>
      <c r="AM2295" s="42"/>
      <c r="AN2295" s="42"/>
      <c r="AO2295" s="42"/>
      <c r="AP2295" s="42"/>
      <c r="AQ2295" s="42"/>
      <c r="AR2295" s="42"/>
      <c r="AS2295" s="42"/>
      <c r="AT2295" s="42"/>
      <c r="AU2295" s="42"/>
      <c r="AV2295" s="42"/>
    </row>
    <row r="2296" spans="3:48" x14ac:dyDescent="0.35">
      <c r="C2296" s="1" t="s">
        <v>28</v>
      </c>
      <c r="D2296">
        <v>574</v>
      </c>
      <c r="E2296">
        <v>3</v>
      </c>
      <c r="F2296">
        <v>37</v>
      </c>
      <c r="G2296">
        <v>37</v>
      </c>
      <c r="H2296">
        <v>0</v>
      </c>
      <c r="I2296">
        <v>0</v>
      </c>
      <c r="J2296">
        <v>0</v>
      </c>
      <c r="K2296">
        <v>0</v>
      </c>
      <c r="L2296">
        <v>37</v>
      </c>
      <c r="M2296">
        <v>37</v>
      </c>
      <c r="N2296">
        <v>0.60624999999999996</v>
      </c>
      <c r="O2296">
        <v>1</v>
      </c>
      <c r="P2296">
        <v>0.89347079037800703</v>
      </c>
      <c r="Q2296">
        <v>22</v>
      </c>
      <c r="R2296">
        <v>135</v>
      </c>
      <c r="S2296">
        <v>0</v>
      </c>
      <c r="T2296">
        <v>0</v>
      </c>
      <c r="U2296">
        <v>17</v>
      </c>
      <c r="V2296">
        <v>25</v>
      </c>
      <c r="W2296">
        <v>0.54166666666666696</v>
      </c>
      <c r="X2296" s="37">
        <v>0</v>
      </c>
      <c r="Y2296" s="37">
        <v>1</v>
      </c>
      <c r="Z2296" s="37">
        <v>1</v>
      </c>
      <c r="AA2296" s="37">
        <v>0.54166666666666696</v>
      </c>
      <c r="AB2296" s="42"/>
      <c r="AC2296" s="42"/>
      <c r="AD2296" s="42"/>
      <c r="AE2296" s="42"/>
      <c r="AF2296" s="42"/>
      <c r="AG2296" s="42"/>
      <c r="AH2296" s="42"/>
      <c r="AI2296" s="42"/>
      <c r="AJ2296" s="42"/>
      <c r="AK2296" s="42"/>
      <c r="AL2296" s="42"/>
      <c r="AM2296" s="42"/>
      <c r="AN2296" s="42"/>
      <c r="AO2296" s="42"/>
      <c r="AP2296" s="42"/>
      <c r="AQ2296" s="42"/>
      <c r="AR2296" s="42"/>
      <c r="AS2296" s="42"/>
      <c r="AT2296" s="42"/>
      <c r="AU2296" s="42"/>
      <c r="AV2296" s="42"/>
    </row>
    <row r="2297" spans="3:48" x14ac:dyDescent="0.35">
      <c r="C2297" s="1" t="s">
        <v>29</v>
      </c>
      <c r="D2297">
        <v>574</v>
      </c>
      <c r="E2297">
        <v>4</v>
      </c>
      <c r="F2297">
        <v>50</v>
      </c>
      <c r="G2297">
        <v>50</v>
      </c>
      <c r="H2297">
        <v>0</v>
      </c>
      <c r="I2297">
        <v>0</v>
      </c>
      <c r="J2297">
        <v>0</v>
      </c>
      <c r="K2297">
        <v>0</v>
      </c>
      <c r="L2297">
        <v>50</v>
      </c>
      <c r="M2297">
        <v>50</v>
      </c>
      <c r="N2297">
        <v>0.79062500000000002</v>
      </c>
      <c r="O2297">
        <v>1</v>
      </c>
      <c r="P2297">
        <v>0.83267457180500704</v>
      </c>
      <c r="Q2297">
        <v>41</v>
      </c>
      <c r="R2297">
        <v>186</v>
      </c>
      <c r="S2297">
        <v>0</v>
      </c>
      <c r="T2297">
        <v>0</v>
      </c>
      <c r="U2297">
        <v>33</v>
      </c>
      <c r="V2297">
        <v>26</v>
      </c>
      <c r="W2297">
        <v>0.65833333333333299</v>
      </c>
      <c r="X2297" s="37">
        <v>0</v>
      </c>
      <c r="Y2297" s="37">
        <v>1</v>
      </c>
      <c r="Z2297" s="37">
        <v>1</v>
      </c>
      <c r="AA2297" s="37">
        <v>0.65833333333333299</v>
      </c>
      <c r="AB2297" s="42"/>
      <c r="AC2297" s="42"/>
      <c r="AD2297" s="42"/>
      <c r="AE2297" s="42"/>
      <c r="AF2297" s="42"/>
      <c r="AG2297" s="42"/>
      <c r="AH2297" s="42"/>
      <c r="AI2297" s="42"/>
      <c r="AJ2297" s="42"/>
      <c r="AK2297" s="42"/>
      <c r="AL2297" s="42"/>
      <c r="AM2297" s="42"/>
      <c r="AN2297" s="42"/>
      <c r="AO2297" s="42"/>
      <c r="AP2297" s="42"/>
      <c r="AQ2297" s="42"/>
      <c r="AR2297" s="42"/>
      <c r="AS2297" s="42"/>
      <c r="AT2297" s="42"/>
      <c r="AU2297" s="42"/>
      <c r="AV2297" s="42"/>
    </row>
    <row r="2298" spans="3:48" x14ac:dyDescent="0.35">
      <c r="C2298" s="1">
        <v>42952.25</v>
      </c>
      <c r="D2298">
        <v>575</v>
      </c>
      <c r="E2298">
        <v>1</v>
      </c>
      <c r="F2298">
        <v>61</v>
      </c>
      <c r="G2298">
        <v>61</v>
      </c>
      <c r="H2298">
        <v>0</v>
      </c>
      <c r="I2298">
        <v>6</v>
      </c>
      <c r="J2298">
        <v>27</v>
      </c>
      <c r="K2298">
        <v>14</v>
      </c>
      <c r="L2298">
        <v>49</v>
      </c>
      <c r="M2298">
        <v>47</v>
      </c>
      <c r="N2298">
        <v>0.75</v>
      </c>
      <c r="O2298">
        <v>0.80263157894736803</v>
      </c>
      <c r="P2298">
        <v>0.92638888888888904</v>
      </c>
      <c r="Q2298">
        <v>6</v>
      </c>
      <c r="R2298">
        <v>160</v>
      </c>
      <c r="S2298">
        <v>0</v>
      </c>
      <c r="T2298">
        <v>0</v>
      </c>
      <c r="U2298">
        <v>42</v>
      </c>
      <c r="V2298">
        <v>1</v>
      </c>
      <c r="W2298">
        <v>0.69479166666666703</v>
      </c>
      <c r="X2298" s="37">
        <v>0.18421052631578899</v>
      </c>
      <c r="Y2298" s="37">
        <v>0.61842105263157898</v>
      </c>
      <c r="Z2298" s="37">
        <v>0.80263157894736803</v>
      </c>
      <c r="AA2298" s="37">
        <v>0.60729166666666701</v>
      </c>
      <c r="AB2298" s="42">
        <f t="shared" ref="AB2298" si="12031">AVERAGE(D2298:D2301)</f>
        <v>575</v>
      </c>
      <c r="AC2298" s="42">
        <f t="shared" ref="AC2298" si="12032">AVERAGEIF(M2298:M2301,"&lt;&gt;0",F2298:F2301)</f>
        <v>53.5</v>
      </c>
      <c r="AD2298" s="42">
        <f t="shared" ref="AD2298" si="12033">AVERAGEIF(M2298:M2301,"&lt;&gt;0",G2298:G2301)</f>
        <v>53.5</v>
      </c>
      <c r="AE2298" s="42">
        <f t="shared" ref="AE2298" si="12034">AVERAGEIF(M2298:M2301,"&lt;&gt;0",H2298:H2301)</f>
        <v>0</v>
      </c>
      <c r="AF2298" s="42">
        <f t="shared" ref="AF2298" si="12035">AVERAGEIF(M2298:M2301,"&lt;&gt;0",I2298:I2301)</f>
        <v>6</v>
      </c>
      <c r="AG2298" s="42">
        <f t="shared" ref="AG2298" si="12036">AVERAGEIF(M2298:M2301,"&lt;&gt;0",J2298:J2301)</f>
        <v>22</v>
      </c>
      <c r="AH2298" s="42">
        <f t="shared" ref="AH2298" si="12037">AVERAGEIF(M2298:M2301,"&lt;&gt;0",X2298:X2301)</f>
        <v>0.14519215297890503</v>
      </c>
      <c r="AI2298" s="42">
        <f t="shared" ref="AI2298" si="12038">AVERAGEIF(M2298:M2301,"&lt;&gt;0",L2298:L2301)</f>
        <v>47.5</v>
      </c>
      <c r="AJ2298" s="42">
        <f t="shared" ref="AJ2298" si="12039">AVERAGEIF(M2298:M2301,"&lt;&gt;0",Y2298:Y2301)</f>
        <v>0.62401412885471119</v>
      </c>
      <c r="AK2298" s="42">
        <f t="shared" ref="AK2298" si="12040">AVERAGEIF(M2298:M2301,"&lt;&gt;0",N2298:N2301)</f>
        <v>0.69687500000000002</v>
      </c>
      <c r="AL2298" s="42">
        <f t="shared" ref="AL2298" si="12041">AVERAGEIF(M2298:M2301,"&lt;&gt;0",O2298:O2301)</f>
        <v>0.76920628183361628</v>
      </c>
      <c r="AM2298" s="42">
        <f t="shared" ref="AM2298" si="12042">AVERAGEIF(M2298:M2301,"&lt;&gt;0",P2298:P2301)</f>
        <v>0.90514112614966269</v>
      </c>
      <c r="AN2298" s="42">
        <f t="shared" ref="AN2298" si="12043">AVERAGEIF(M2298:M2301,"&lt;&gt;0",Q2298:Q2301)</f>
        <v>9.75</v>
      </c>
      <c r="AO2298" s="42">
        <f t="shared" ref="AO2298" si="12044">AVERAGEIF(M2298:M2301,"&lt;&gt;0",R2298:R2301)</f>
        <v>148.5</v>
      </c>
      <c r="AP2298" s="42">
        <f t="shared" ref="AP2298" si="12045">AVERAGEIF(M2298:M2301,"&lt;&gt;0",S2298:S2301)</f>
        <v>0</v>
      </c>
      <c r="AQ2298" s="42">
        <f t="shared" ref="AQ2298" si="12046">AVERAGEIF(M2298:M2301,"&lt;&gt;0",T2298:T2301)</f>
        <v>0</v>
      </c>
      <c r="AR2298" s="42">
        <f t="shared" ref="AR2298" si="12047">AVERAGEIF(M2298:M2301,"&lt;&gt;0",U2298:U2301)</f>
        <v>34</v>
      </c>
      <c r="AS2298" s="42">
        <f t="shared" ref="AS2298" si="12048">AVERAGEIF(M2298:M2301,"&lt;&gt;0",V2298:V2301)</f>
        <v>0.25</v>
      </c>
      <c r="AT2298" s="42">
        <f t="shared" ref="AT2298" si="12049">AVERAGEIF(M2298:M2301,"&lt;&gt;0",W2298:W2301)</f>
        <v>0.63098958333333355</v>
      </c>
      <c r="AU2298" s="42">
        <f t="shared" ref="AU2298" si="12050">AVERAGEIF(M2298:M2301,"&lt;&gt;0",Z2298:Z2301)</f>
        <v>0.76920628183361628</v>
      </c>
      <c r="AV2298" s="42">
        <f t="shared" ref="AV2298" si="12051">AVERAGEIF(M2298:M2301,"&lt;&gt;0",AA2298:AA2301)</f>
        <v>0.63385416666666683</v>
      </c>
    </row>
    <row r="2299" spans="3:48" x14ac:dyDescent="0.35">
      <c r="C2299" s="1" t="s">
        <v>27</v>
      </c>
      <c r="D2299">
        <v>575</v>
      </c>
      <c r="E2299">
        <v>2</v>
      </c>
      <c r="F2299">
        <v>54</v>
      </c>
      <c r="G2299">
        <v>54</v>
      </c>
      <c r="H2299">
        <v>0</v>
      </c>
      <c r="I2299">
        <v>12</v>
      </c>
      <c r="J2299">
        <v>18</v>
      </c>
      <c r="K2299">
        <v>7</v>
      </c>
      <c r="L2299">
        <v>54</v>
      </c>
      <c r="M2299">
        <v>47</v>
      </c>
      <c r="N2299">
        <v>0.7</v>
      </c>
      <c r="O2299">
        <v>0.75</v>
      </c>
      <c r="P2299">
        <v>0.87648809523809501</v>
      </c>
      <c r="Q2299">
        <v>12</v>
      </c>
      <c r="R2299">
        <v>149</v>
      </c>
      <c r="S2299">
        <v>0</v>
      </c>
      <c r="T2299">
        <v>0</v>
      </c>
      <c r="U2299">
        <v>27</v>
      </c>
      <c r="V2299">
        <v>0</v>
      </c>
      <c r="W2299">
        <v>0.61354166666666698</v>
      </c>
      <c r="X2299" s="37">
        <v>9.7222222222222196E-2</v>
      </c>
      <c r="Y2299" s="37">
        <v>0.65277777777777801</v>
      </c>
      <c r="Z2299" s="37">
        <v>0.75</v>
      </c>
      <c r="AA2299" s="37">
        <v>0.72812500000000002</v>
      </c>
      <c r="AB2299" s="42"/>
      <c r="AC2299" s="42"/>
      <c r="AD2299" s="42"/>
      <c r="AE2299" s="42"/>
      <c r="AF2299" s="42"/>
      <c r="AG2299" s="42"/>
      <c r="AH2299" s="42"/>
      <c r="AI2299" s="42"/>
      <c r="AJ2299" s="42"/>
      <c r="AK2299" s="42"/>
      <c r="AL2299" s="42"/>
      <c r="AM2299" s="42"/>
      <c r="AN2299" s="42"/>
      <c r="AO2299" s="42"/>
      <c r="AP2299" s="42"/>
      <c r="AQ2299" s="42"/>
      <c r="AR2299" s="42"/>
      <c r="AS2299" s="42"/>
      <c r="AT2299" s="42"/>
      <c r="AU2299" s="42"/>
      <c r="AV2299" s="42"/>
    </row>
    <row r="2300" spans="3:48" x14ac:dyDescent="0.35">
      <c r="C2300" s="1" t="s">
        <v>28</v>
      </c>
      <c r="D2300">
        <v>575</v>
      </c>
      <c r="E2300">
        <v>3</v>
      </c>
      <c r="F2300">
        <v>48</v>
      </c>
      <c r="G2300">
        <v>48</v>
      </c>
      <c r="H2300">
        <v>0</v>
      </c>
      <c r="I2300">
        <v>4</v>
      </c>
      <c r="J2300">
        <v>25</v>
      </c>
      <c r="K2300">
        <v>14</v>
      </c>
      <c r="L2300">
        <v>37</v>
      </c>
      <c r="M2300">
        <v>34</v>
      </c>
      <c r="N2300">
        <v>0.66562500000000002</v>
      </c>
      <c r="O2300">
        <v>0.77419354838709697</v>
      </c>
      <c r="P2300">
        <v>0.90140845070422504</v>
      </c>
      <c r="Q2300">
        <v>15</v>
      </c>
      <c r="R2300">
        <v>140</v>
      </c>
      <c r="S2300">
        <v>0</v>
      </c>
      <c r="T2300">
        <v>0</v>
      </c>
      <c r="U2300">
        <v>41</v>
      </c>
      <c r="V2300">
        <v>0</v>
      </c>
      <c r="W2300">
        <v>0.6</v>
      </c>
      <c r="X2300" s="37">
        <v>0.225806451612903</v>
      </c>
      <c r="Y2300" s="37">
        <v>0.54838709677419395</v>
      </c>
      <c r="Z2300" s="37">
        <v>0.77419354838709697</v>
      </c>
      <c r="AA2300" s="37">
        <v>0.54166666666666696</v>
      </c>
      <c r="AB2300" s="42"/>
      <c r="AC2300" s="42"/>
      <c r="AD2300" s="42"/>
      <c r="AE2300" s="42"/>
      <c r="AF2300" s="42"/>
      <c r="AG2300" s="42"/>
      <c r="AH2300" s="42"/>
      <c r="AI2300" s="42"/>
      <c r="AJ2300" s="42"/>
      <c r="AK2300" s="42"/>
      <c r="AL2300" s="42"/>
      <c r="AM2300" s="42"/>
      <c r="AN2300" s="42"/>
      <c r="AO2300" s="42"/>
      <c r="AP2300" s="42"/>
      <c r="AQ2300" s="42"/>
      <c r="AR2300" s="42"/>
      <c r="AS2300" s="42"/>
      <c r="AT2300" s="42"/>
      <c r="AU2300" s="42"/>
      <c r="AV2300" s="42"/>
    </row>
    <row r="2301" spans="3:48" x14ac:dyDescent="0.35">
      <c r="C2301" s="1" t="s">
        <v>29</v>
      </c>
      <c r="D2301">
        <v>575</v>
      </c>
      <c r="E2301">
        <v>4</v>
      </c>
      <c r="F2301">
        <v>51</v>
      </c>
      <c r="G2301">
        <v>51</v>
      </c>
      <c r="H2301">
        <v>0</v>
      </c>
      <c r="I2301">
        <v>2</v>
      </c>
      <c r="J2301">
        <v>18</v>
      </c>
      <c r="K2301">
        <v>5</v>
      </c>
      <c r="L2301">
        <v>50</v>
      </c>
      <c r="M2301">
        <v>46</v>
      </c>
      <c r="N2301">
        <v>0.671875</v>
      </c>
      <c r="O2301">
        <v>0.75</v>
      </c>
      <c r="P2301">
        <v>0.916279069767442</v>
      </c>
      <c r="Q2301">
        <v>6</v>
      </c>
      <c r="R2301">
        <v>145</v>
      </c>
      <c r="S2301">
        <v>0</v>
      </c>
      <c r="T2301">
        <v>0</v>
      </c>
      <c r="U2301">
        <v>26</v>
      </c>
      <c r="V2301">
        <v>0</v>
      </c>
      <c r="W2301">
        <v>0.61562499999999998</v>
      </c>
      <c r="X2301" s="37">
        <v>7.3529411764705899E-2</v>
      </c>
      <c r="Y2301" s="37">
        <v>0.67647058823529405</v>
      </c>
      <c r="Z2301" s="37">
        <v>0.75</v>
      </c>
      <c r="AA2301" s="37">
        <v>0.65833333333333299</v>
      </c>
      <c r="AB2301" s="42"/>
      <c r="AC2301" s="42"/>
      <c r="AD2301" s="42"/>
      <c r="AE2301" s="42"/>
      <c r="AF2301" s="42"/>
      <c r="AG2301" s="42"/>
      <c r="AH2301" s="42"/>
      <c r="AI2301" s="42"/>
      <c r="AJ2301" s="42"/>
      <c r="AK2301" s="42"/>
      <c r="AL2301" s="42"/>
      <c r="AM2301" s="42"/>
      <c r="AN2301" s="42"/>
      <c r="AO2301" s="42"/>
      <c r="AP2301" s="42"/>
      <c r="AQ2301" s="42"/>
      <c r="AR2301" s="42"/>
      <c r="AS2301" s="42"/>
      <c r="AT2301" s="42"/>
      <c r="AU2301" s="42"/>
      <c r="AV2301" s="42"/>
    </row>
    <row r="2302" spans="3:48" x14ac:dyDescent="0.35">
      <c r="C2302" s="1">
        <v>42952.25</v>
      </c>
      <c r="D2302">
        <v>576</v>
      </c>
      <c r="E2302">
        <v>1</v>
      </c>
      <c r="F2302">
        <v>58</v>
      </c>
      <c r="G2302">
        <v>58</v>
      </c>
      <c r="H2302">
        <v>0</v>
      </c>
      <c r="I2302">
        <v>7</v>
      </c>
      <c r="J2302">
        <v>27</v>
      </c>
      <c r="K2302">
        <v>16</v>
      </c>
      <c r="L2302">
        <v>49</v>
      </c>
      <c r="M2302">
        <v>42</v>
      </c>
      <c r="N2302">
        <v>0.69374999999999998</v>
      </c>
      <c r="O2302">
        <v>0.76315789473684204</v>
      </c>
      <c r="P2302">
        <v>0.87687687687687699</v>
      </c>
      <c r="Q2302">
        <v>38</v>
      </c>
      <c r="R2302">
        <v>163</v>
      </c>
      <c r="S2302">
        <v>0</v>
      </c>
      <c r="T2302">
        <v>0</v>
      </c>
      <c r="U2302">
        <v>19</v>
      </c>
      <c r="V2302">
        <v>30</v>
      </c>
      <c r="W2302">
        <v>0.60833333333333295</v>
      </c>
      <c r="X2302" s="37">
        <v>0.21052631578947401</v>
      </c>
      <c r="Y2302" s="37">
        <v>0.55263157894736803</v>
      </c>
      <c r="Z2302" s="37">
        <v>0.76315789473684204</v>
      </c>
      <c r="AA2302" s="37">
        <v>0.60729166666666701</v>
      </c>
      <c r="AB2302" s="42">
        <f t="shared" ref="AB2302" si="12052">AVERAGE(D2302:D2305)</f>
        <v>576</v>
      </c>
      <c r="AC2302" s="42">
        <f t="shared" ref="AC2302" si="12053">AVERAGEIF(M2302:M2305,"&lt;&gt;0",F2302:F2305)</f>
        <v>57.25</v>
      </c>
      <c r="AD2302" s="42">
        <f t="shared" ref="AD2302" si="12054">AVERAGEIF(M2302:M2305,"&lt;&gt;0",G2302:G2305)</f>
        <v>57.25</v>
      </c>
      <c r="AE2302" s="42">
        <f t="shared" ref="AE2302" si="12055">AVERAGEIF(M2302:M2305,"&lt;&gt;0",H2302:H2305)</f>
        <v>0.25</v>
      </c>
      <c r="AF2302" s="42">
        <f t="shared" ref="AF2302" si="12056">AVERAGEIF(M2302:M2305,"&lt;&gt;0",I2302:I2305)</f>
        <v>5</v>
      </c>
      <c r="AG2302" s="42">
        <f t="shared" ref="AG2302" si="12057">AVERAGEIF(M2302:M2305,"&lt;&gt;0",J2302:J2305)</f>
        <v>22</v>
      </c>
      <c r="AH2302" s="42">
        <f t="shared" ref="AH2302" si="12058">AVERAGEIF(M2302:M2305,"&lt;&gt;0",X2302:X2305)</f>
        <v>0.20894746551705001</v>
      </c>
      <c r="AI2302" s="42">
        <f t="shared" ref="AI2302" si="12059">AVERAGEIF(M2302:M2305,"&lt;&gt;0",L2302:L2305)</f>
        <v>47.5</v>
      </c>
      <c r="AJ2302" s="42">
        <f t="shared" ref="AJ2302" si="12060">AVERAGEIF(M2302:M2305,"&lt;&gt;0",Y2302:Y2305)</f>
        <v>0.61925503789518077</v>
      </c>
      <c r="AK2302" s="42">
        <f t="shared" ref="AK2302" si="12061">AVERAGEIF(M2302:M2305,"&lt;&gt;0",N2302:N2305)</f>
        <v>0.77109375000000002</v>
      </c>
      <c r="AL2302" s="42">
        <f t="shared" ref="AL2302" si="12062">AVERAGEIF(M2302:M2305,"&lt;&gt;0",O2302:O2305)</f>
        <v>0.82820250341223056</v>
      </c>
      <c r="AM2302" s="42">
        <f t="shared" ref="AM2302" si="12063">AVERAGEIF(M2302:M2305,"&lt;&gt;0",P2302:P2305)</f>
        <v>0.88064987107583881</v>
      </c>
      <c r="AN2302" s="42">
        <f t="shared" ref="AN2302" si="12064">AVERAGEIF(M2302:M2305,"&lt;&gt;0",Q2302:Q2305)</f>
        <v>44.5</v>
      </c>
      <c r="AO2302" s="42">
        <f t="shared" ref="AO2302" si="12065">AVERAGEIF(M2302:M2305,"&lt;&gt;0",R2302:R2305)</f>
        <v>180.5</v>
      </c>
      <c r="AP2302" s="42">
        <f t="shared" ref="AP2302" si="12066">AVERAGEIF(M2302:M2305,"&lt;&gt;0",S2302:S2305)</f>
        <v>0</v>
      </c>
      <c r="AQ2302" s="42">
        <f t="shared" ref="AQ2302" si="12067">AVERAGEIF(M2302:M2305,"&lt;&gt;0",T2302:T2305)</f>
        <v>0</v>
      </c>
      <c r="AR2302" s="42">
        <f t="shared" ref="AR2302" si="12068">AVERAGEIF(M2302:M2305,"&lt;&gt;0",U2302:U2305)</f>
        <v>27</v>
      </c>
      <c r="AS2302" s="42">
        <f t="shared" ref="AS2302" si="12069">AVERAGEIF(M2302:M2305,"&lt;&gt;0",V2302:V2305)</f>
        <v>26.75</v>
      </c>
      <c r="AT2302" s="42">
        <f t="shared" ref="AT2302" si="12070">AVERAGEIF(M2302:M2305,"&lt;&gt;0",W2302:W2305)</f>
        <v>0.68020833333333319</v>
      </c>
      <c r="AU2302" s="42">
        <f t="shared" ref="AU2302" si="12071">AVERAGEIF(M2302:M2305,"&lt;&gt;0",Z2302:Z2305)</f>
        <v>0.82820250341223056</v>
      </c>
      <c r="AV2302" s="42">
        <f t="shared" ref="AV2302" si="12072">AVERAGEIF(M2302:M2305,"&lt;&gt;0",AA2302:AA2305)</f>
        <v>0.63385416666666683</v>
      </c>
    </row>
    <row r="2303" spans="3:48" x14ac:dyDescent="0.35">
      <c r="C2303" s="1" t="s">
        <v>27</v>
      </c>
      <c r="D2303">
        <v>576</v>
      </c>
      <c r="E2303">
        <v>2</v>
      </c>
      <c r="F2303">
        <v>60</v>
      </c>
      <c r="G2303">
        <v>60</v>
      </c>
      <c r="H2303">
        <v>0</v>
      </c>
      <c r="I2303">
        <v>5</v>
      </c>
      <c r="J2303">
        <v>18</v>
      </c>
      <c r="K2303">
        <v>11</v>
      </c>
      <c r="L2303">
        <v>54</v>
      </c>
      <c r="M2303">
        <v>49</v>
      </c>
      <c r="N2303">
        <v>0.80312499999999998</v>
      </c>
      <c r="O2303">
        <v>0.83333333333333304</v>
      </c>
      <c r="P2303">
        <v>0.88715953307393003</v>
      </c>
      <c r="Q2303">
        <v>60</v>
      </c>
      <c r="R2303">
        <v>188</v>
      </c>
      <c r="S2303">
        <v>0</v>
      </c>
      <c r="T2303">
        <v>0</v>
      </c>
      <c r="U2303">
        <v>45</v>
      </c>
      <c r="V2303">
        <v>14</v>
      </c>
      <c r="W2303">
        <v>0.71250000000000002</v>
      </c>
      <c r="X2303" s="37">
        <v>0.15277777777777801</v>
      </c>
      <c r="Y2303" s="37">
        <v>0.68055555555555602</v>
      </c>
      <c r="Z2303" s="37">
        <v>0.83333333333333304</v>
      </c>
      <c r="AA2303" s="37">
        <v>0.72812500000000002</v>
      </c>
      <c r="AB2303" s="42"/>
      <c r="AC2303" s="42"/>
      <c r="AD2303" s="42"/>
      <c r="AE2303" s="42"/>
      <c r="AF2303" s="42"/>
      <c r="AG2303" s="42"/>
      <c r="AH2303" s="42"/>
      <c r="AI2303" s="42"/>
      <c r="AJ2303" s="42"/>
      <c r="AK2303" s="42"/>
      <c r="AL2303" s="42"/>
      <c r="AM2303" s="42"/>
      <c r="AN2303" s="42"/>
      <c r="AO2303" s="42"/>
      <c r="AP2303" s="42"/>
      <c r="AQ2303" s="42"/>
      <c r="AR2303" s="42"/>
      <c r="AS2303" s="42"/>
      <c r="AT2303" s="42"/>
      <c r="AU2303" s="42"/>
      <c r="AV2303" s="42"/>
    </row>
    <row r="2304" spans="3:48" x14ac:dyDescent="0.35">
      <c r="C2304" s="1" t="s">
        <v>28</v>
      </c>
      <c r="D2304">
        <v>576</v>
      </c>
      <c r="E2304">
        <v>3</v>
      </c>
      <c r="F2304">
        <v>59</v>
      </c>
      <c r="G2304">
        <v>59</v>
      </c>
      <c r="H2304">
        <v>1</v>
      </c>
      <c r="I2304">
        <v>0</v>
      </c>
      <c r="J2304">
        <v>25</v>
      </c>
      <c r="K2304">
        <v>22</v>
      </c>
      <c r="L2304">
        <v>37</v>
      </c>
      <c r="M2304">
        <v>37</v>
      </c>
      <c r="N2304">
        <v>0.875</v>
      </c>
      <c r="O2304">
        <v>0.95161290322580605</v>
      </c>
      <c r="P2304">
        <v>0.90476190476190499</v>
      </c>
      <c r="Q2304">
        <v>37</v>
      </c>
      <c r="R2304">
        <v>207</v>
      </c>
      <c r="S2304">
        <v>0</v>
      </c>
      <c r="T2304">
        <v>0</v>
      </c>
      <c r="U2304">
        <v>25</v>
      </c>
      <c r="V2304">
        <v>38</v>
      </c>
      <c r="W2304">
        <v>0.79166666666666696</v>
      </c>
      <c r="X2304" s="37">
        <v>0.35483870967741898</v>
      </c>
      <c r="Y2304" s="37">
        <v>0.59677419354838701</v>
      </c>
      <c r="Z2304" s="37">
        <v>0.95161290322580605</v>
      </c>
      <c r="AA2304" s="37">
        <v>0.54166666666666696</v>
      </c>
      <c r="AB2304" s="42"/>
      <c r="AC2304" s="42"/>
      <c r="AD2304" s="42"/>
      <c r="AE2304" s="42"/>
      <c r="AF2304" s="42"/>
      <c r="AG2304" s="42"/>
      <c r="AH2304" s="42"/>
      <c r="AI2304" s="42"/>
      <c r="AJ2304" s="42"/>
      <c r="AK2304" s="42"/>
      <c r="AL2304" s="42"/>
      <c r="AM2304" s="42"/>
      <c r="AN2304" s="42"/>
      <c r="AO2304" s="42"/>
      <c r="AP2304" s="42"/>
      <c r="AQ2304" s="42"/>
      <c r="AR2304" s="42"/>
      <c r="AS2304" s="42"/>
      <c r="AT2304" s="42"/>
      <c r="AU2304" s="42"/>
      <c r="AV2304" s="42"/>
    </row>
    <row r="2305" spans="3:48" x14ac:dyDescent="0.35">
      <c r="C2305" s="1" t="s">
        <v>29</v>
      </c>
      <c r="D2305">
        <v>576</v>
      </c>
      <c r="E2305">
        <v>4</v>
      </c>
      <c r="F2305">
        <v>52</v>
      </c>
      <c r="G2305">
        <v>52</v>
      </c>
      <c r="H2305">
        <v>0</v>
      </c>
      <c r="I2305">
        <v>8</v>
      </c>
      <c r="J2305">
        <v>18</v>
      </c>
      <c r="K2305">
        <v>8</v>
      </c>
      <c r="L2305">
        <v>50</v>
      </c>
      <c r="M2305">
        <v>44</v>
      </c>
      <c r="N2305">
        <v>0.71250000000000002</v>
      </c>
      <c r="O2305">
        <v>0.76470588235294101</v>
      </c>
      <c r="P2305">
        <v>0.85380116959064301</v>
      </c>
      <c r="Q2305">
        <v>43</v>
      </c>
      <c r="R2305">
        <v>164</v>
      </c>
      <c r="S2305">
        <v>0</v>
      </c>
      <c r="T2305">
        <v>0</v>
      </c>
      <c r="U2305">
        <v>19</v>
      </c>
      <c r="V2305">
        <v>25</v>
      </c>
      <c r="W2305">
        <v>0.60833333333333295</v>
      </c>
      <c r="X2305" s="37">
        <v>0.11764705882352899</v>
      </c>
      <c r="Y2305" s="37">
        <v>0.64705882352941202</v>
      </c>
      <c r="Z2305" s="37">
        <v>0.76470588235294101</v>
      </c>
      <c r="AA2305" s="37">
        <v>0.65833333333333299</v>
      </c>
      <c r="AB2305" s="42"/>
      <c r="AC2305" s="42"/>
      <c r="AD2305" s="42"/>
      <c r="AE2305" s="42"/>
      <c r="AF2305" s="42"/>
      <c r="AG2305" s="42"/>
      <c r="AH2305" s="42"/>
      <c r="AI2305" s="42"/>
      <c r="AJ2305" s="42"/>
      <c r="AK2305" s="42"/>
      <c r="AL2305" s="42"/>
      <c r="AM2305" s="42"/>
      <c r="AN2305" s="42"/>
      <c r="AO2305" s="42"/>
      <c r="AP2305" s="42"/>
      <c r="AQ2305" s="42"/>
      <c r="AR2305" s="42"/>
      <c r="AS2305" s="42"/>
      <c r="AT2305" s="42"/>
      <c r="AU2305" s="42"/>
      <c r="AV2305" s="42"/>
    </row>
    <row r="2306" spans="3:48" x14ac:dyDescent="0.35">
      <c r="C2306" s="1">
        <v>42952.25</v>
      </c>
      <c r="D2306">
        <v>577</v>
      </c>
      <c r="E2306">
        <v>1</v>
      </c>
      <c r="F2306">
        <v>46</v>
      </c>
      <c r="G2306">
        <v>46</v>
      </c>
      <c r="H2306">
        <v>1</v>
      </c>
      <c r="I2306">
        <v>8</v>
      </c>
      <c r="J2306">
        <v>0</v>
      </c>
      <c r="K2306">
        <v>0</v>
      </c>
      <c r="L2306">
        <v>49</v>
      </c>
      <c r="M2306">
        <v>46</v>
      </c>
      <c r="N2306">
        <v>0.9</v>
      </c>
      <c r="O2306">
        <v>0.93877551020408201</v>
      </c>
      <c r="P2306">
        <v>0.65393518518518501</v>
      </c>
      <c r="Q2306">
        <v>0</v>
      </c>
      <c r="R2306">
        <v>18</v>
      </c>
      <c r="S2306">
        <v>0</v>
      </c>
      <c r="T2306">
        <v>0</v>
      </c>
      <c r="U2306">
        <v>0</v>
      </c>
      <c r="V2306">
        <v>0</v>
      </c>
      <c r="W2306">
        <v>0.58854166666666696</v>
      </c>
      <c r="X2306" s="37">
        <v>0</v>
      </c>
      <c r="Y2306" s="37">
        <v>0.93877551020408201</v>
      </c>
      <c r="Z2306" s="37">
        <v>0.93877551020408201</v>
      </c>
      <c r="AA2306" s="37">
        <v>0.60729166666666701</v>
      </c>
      <c r="AB2306" s="42">
        <f t="shared" ref="AB2306" si="12073">AVERAGE(D2306:D2309)</f>
        <v>577</v>
      </c>
      <c r="AC2306" s="42">
        <f t="shared" ref="AC2306" si="12074">AVERAGEIF(M2306:M2309,"&lt;&gt;0",F2306:F2309)</f>
        <v>43.5</v>
      </c>
      <c r="AD2306" s="42">
        <f t="shared" ref="AD2306" si="12075">AVERAGEIF(M2306:M2309,"&lt;&gt;0",G2306:G2309)</f>
        <v>43.5</v>
      </c>
      <c r="AE2306" s="42">
        <f t="shared" ref="AE2306" si="12076">AVERAGEIF(M2306:M2309,"&lt;&gt;0",H2306:H2309)</f>
        <v>0.5</v>
      </c>
      <c r="AF2306" s="42">
        <f t="shared" ref="AF2306" si="12077">AVERAGEIF(M2306:M2309,"&lt;&gt;0",I2306:I2309)</f>
        <v>7</v>
      </c>
      <c r="AG2306" s="42">
        <f t="shared" ref="AG2306" si="12078">AVERAGEIF(M2306:M2309,"&lt;&gt;0",J2306:J2309)</f>
        <v>0</v>
      </c>
      <c r="AH2306" s="42">
        <f t="shared" ref="AH2306" si="12079">AVERAGEIF(M2306:M2309,"&lt;&gt;0",X2306:X2309)</f>
        <v>0</v>
      </c>
      <c r="AI2306" s="42">
        <f t="shared" ref="AI2306" si="12080">AVERAGEIF(M2306:M2309,"&lt;&gt;0",L2306:L2309)</f>
        <v>47.5</v>
      </c>
      <c r="AJ2306" s="42">
        <f t="shared" ref="AJ2306" si="12081">AVERAGEIF(M2306:M2309,"&lt;&gt;0",Y2306:Y2309)</f>
        <v>0.91664582950297246</v>
      </c>
      <c r="AK2306" s="42">
        <f t="shared" ref="AK2306" si="12082">AVERAGEIF(M2306:M2309,"&lt;&gt;0",N2306:N2309)</f>
        <v>0.88749999999999996</v>
      </c>
      <c r="AL2306" s="42">
        <f t="shared" ref="AL2306" si="12083">AVERAGEIF(M2306:M2309,"&lt;&gt;0",O2306:O2309)</f>
        <v>0.91664582950297246</v>
      </c>
      <c r="AM2306" s="42">
        <f t="shared" ref="AM2306" si="12084">AVERAGEIF(M2306:M2309,"&lt;&gt;0",P2306:P2309)</f>
        <v>0.63512731481481477</v>
      </c>
      <c r="AN2306" s="42">
        <f t="shared" ref="AN2306" si="12085">AVERAGEIF(M2306:M2309,"&lt;&gt;0",Q2306:Q2309)</f>
        <v>0</v>
      </c>
      <c r="AO2306" s="42">
        <f t="shared" ref="AO2306" si="12086">AVERAGEIF(M2306:M2309,"&lt;&gt;0",R2306:R2309)</f>
        <v>17.75</v>
      </c>
      <c r="AP2306" s="42">
        <f t="shared" ref="AP2306" si="12087">AVERAGEIF(M2306:M2309,"&lt;&gt;0",S2306:S2309)</f>
        <v>0</v>
      </c>
      <c r="AQ2306" s="42">
        <f t="shared" ref="AQ2306" si="12088">AVERAGEIF(M2306:M2309,"&lt;&gt;0",T2306:T2309)</f>
        <v>0</v>
      </c>
      <c r="AR2306" s="42">
        <f t="shared" ref="AR2306" si="12089">AVERAGEIF(M2306:M2309,"&lt;&gt;0",U2306:U2309)</f>
        <v>0</v>
      </c>
      <c r="AS2306" s="42">
        <f t="shared" ref="AS2306" si="12090">AVERAGEIF(M2306:M2309,"&lt;&gt;0",V2306:V2309)</f>
        <v>0</v>
      </c>
      <c r="AT2306" s="42">
        <f t="shared" ref="AT2306" si="12091">AVERAGEIF(M2306:M2309,"&lt;&gt;0",W2306:W2309)</f>
        <v>0.56328125000000029</v>
      </c>
      <c r="AU2306" s="42">
        <f t="shared" ref="AU2306" si="12092">AVERAGEIF(M2306:M2309,"&lt;&gt;0",Z2306:Z2309)</f>
        <v>0.91664582950297246</v>
      </c>
      <c r="AV2306" s="42">
        <f t="shared" ref="AV2306" si="12093">AVERAGEIF(M2306:M2309,"&lt;&gt;0",AA2306:AA2309)</f>
        <v>0.63385416666666683</v>
      </c>
    </row>
    <row r="2307" spans="3:48" x14ac:dyDescent="0.35">
      <c r="C2307" s="1" t="s">
        <v>27</v>
      </c>
      <c r="D2307">
        <v>577</v>
      </c>
      <c r="E2307">
        <v>2</v>
      </c>
      <c r="F2307">
        <v>48</v>
      </c>
      <c r="G2307">
        <v>48</v>
      </c>
      <c r="H2307">
        <v>0</v>
      </c>
      <c r="I2307">
        <v>10</v>
      </c>
      <c r="J2307">
        <v>0</v>
      </c>
      <c r="K2307">
        <v>0</v>
      </c>
      <c r="L2307">
        <v>54</v>
      </c>
      <c r="M2307">
        <v>48</v>
      </c>
      <c r="N2307">
        <v>0.9</v>
      </c>
      <c r="O2307">
        <v>0.88888888888888895</v>
      </c>
      <c r="P2307">
        <v>0.68518518518518501</v>
      </c>
      <c r="Q2307">
        <v>0</v>
      </c>
      <c r="R2307">
        <v>18</v>
      </c>
      <c r="S2307">
        <v>0</v>
      </c>
      <c r="T2307">
        <v>0</v>
      </c>
      <c r="U2307">
        <v>0</v>
      </c>
      <c r="V2307">
        <v>0</v>
      </c>
      <c r="W2307">
        <v>0.61666666666666703</v>
      </c>
      <c r="X2307" s="37">
        <v>0</v>
      </c>
      <c r="Y2307" s="37">
        <v>0.88888888888888895</v>
      </c>
      <c r="Z2307" s="37">
        <v>0.88888888888888895</v>
      </c>
      <c r="AA2307" s="37">
        <v>0.72812500000000002</v>
      </c>
      <c r="AB2307" s="42"/>
      <c r="AC2307" s="42"/>
      <c r="AD2307" s="42"/>
      <c r="AE2307" s="42"/>
      <c r="AF2307" s="42"/>
      <c r="AG2307" s="42"/>
      <c r="AH2307" s="42"/>
      <c r="AI2307" s="42"/>
      <c r="AJ2307" s="42"/>
      <c r="AK2307" s="42"/>
      <c r="AL2307" s="42"/>
      <c r="AM2307" s="42"/>
      <c r="AN2307" s="42"/>
      <c r="AO2307" s="42"/>
      <c r="AP2307" s="42"/>
      <c r="AQ2307" s="42"/>
      <c r="AR2307" s="42"/>
      <c r="AS2307" s="42"/>
      <c r="AT2307" s="42"/>
      <c r="AU2307" s="42"/>
      <c r="AV2307" s="42"/>
    </row>
    <row r="2308" spans="3:48" x14ac:dyDescent="0.35">
      <c r="C2308" s="1" t="s">
        <v>28</v>
      </c>
      <c r="D2308">
        <v>577</v>
      </c>
      <c r="E2308">
        <v>3</v>
      </c>
      <c r="F2308">
        <v>34</v>
      </c>
      <c r="G2308">
        <v>34</v>
      </c>
      <c r="H2308">
        <v>1</v>
      </c>
      <c r="I2308">
        <v>5</v>
      </c>
      <c r="J2308">
        <v>0</v>
      </c>
      <c r="K2308">
        <v>0</v>
      </c>
      <c r="L2308">
        <v>37</v>
      </c>
      <c r="M2308">
        <v>34</v>
      </c>
      <c r="N2308">
        <v>0.75</v>
      </c>
      <c r="O2308">
        <v>0.91891891891891897</v>
      </c>
      <c r="P2308">
        <v>0.61388888888888904</v>
      </c>
      <c r="Q2308">
        <v>0</v>
      </c>
      <c r="R2308">
        <v>15</v>
      </c>
      <c r="S2308">
        <v>0</v>
      </c>
      <c r="T2308">
        <v>0</v>
      </c>
      <c r="U2308">
        <v>0</v>
      </c>
      <c r="V2308">
        <v>0</v>
      </c>
      <c r="W2308">
        <v>0.46041666666666697</v>
      </c>
      <c r="X2308" s="37">
        <v>0</v>
      </c>
      <c r="Y2308" s="37">
        <v>0.91891891891891897</v>
      </c>
      <c r="Z2308" s="37">
        <v>0.91891891891891897</v>
      </c>
      <c r="AA2308" s="37">
        <v>0.54166666666666696</v>
      </c>
      <c r="AB2308" s="42"/>
      <c r="AC2308" s="42"/>
      <c r="AD2308" s="42"/>
      <c r="AE2308" s="42"/>
      <c r="AF2308" s="42"/>
      <c r="AG2308" s="42"/>
      <c r="AH2308" s="42"/>
      <c r="AI2308" s="42"/>
      <c r="AJ2308" s="42"/>
      <c r="AK2308" s="42"/>
      <c r="AL2308" s="42"/>
      <c r="AM2308" s="42"/>
      <c r="AN2308" s="42"/>
      <c r="AO2308" s="42"/>
      <c r="AP2308" s="42"/>
      <c r="AQ2308" s="42"/>
      <c r="AR2308" s="42"/>
      <c r="AS2308" s="42"/>
      <c r="AT2308" s="42"/>
      <c r="AU2308" s="42"/>
      <c r="AV2308" s="42"/>
    </row>
    <row r="2309" spans="3:48" x14ac:dyDescent="0.35">
      <c r="C2309" s="1" t="s">
        <v>29</v>
      </c>
      <c r="D2309">
        <v>577</v>
      </c>
      <c r="E2309">
        <v>4</v>
      </c>
      <c r="F2309">
        <v>46</v>
      </c>
      <c r="G2309">
        <v>46</v>
      </c>
      <c r="H2309">
        <v>0</v>
      </c>
      <c r="I2309">
        <v>5</v>
      </c>
      <c r="J2309">
        <v>0</v>
      </c>
      <c r="K2309">
        <v>0</v>
      </c>
      <c r="L2309">
        <v>50</v>
      </c>
      <c r="M2309">
        <v>46</v>
      </c>
      <c r="N2309">
        <v>1</v>
      </c>
      <c r="O2309">
        <v>0.92</v>
      </c>
      <c r="P2309">
        <v>0.58750000000000002</v>
      </c>
      <c r="Q2309">
        <v>0</v>
      </c>
      <c r="R2309">
        <v>20</v>
      </c>
      <c r="S2309">
        <v>0</v>
      </c>
      <c r="T2309">
        <v>0</v>
      </c>
      <c r="U2309">
        <v>0</v>
      </c>
      <c r="V2309">
        <v>0</v>
      </c>
      <c r="W2309">
        <v>0.58750000000000002</v>
      </c>
      <c r="X2309" s="37">
        <v>0</v>
      </c>
      <c r="Y2309" s="37">
        <v>0.92</v>
      </c>
      <c r="Z2309" s="37">
        <v>0.92</v>
      </c>
      <c r="AA2309" s="37">
        <v>0.65833333333333299</v>
      </c>
      <c r="AB2309" s="42"/>
      <c r="AC2309" s="42"/>
      <c r="AD2309" s="42"/>
      <c r="AE2309" s="42"/>
      <c r="AF2309" s="42"/>
      <c r="AG2309" s="42"/>
      <c r="AH2309" s="42"/>
      <c r="AI2309" s="42"/>
      <c r="AJ2309" s="42"/>
      <c r="AK2309" s="42"/>
      <c r="AL2309" s="42"/>
      <c r="AM2309" s="42"/>
      <c r="AN2309" s="42"/>
      <c r="AO2309" s="42"/>
      <c r="AP2309" s="42"/>
      <c r="AQ2309" s="42"/>
      <c r="AR2309" s="42"/>
      <c r="AS2309" s="42"/>
      <c r="AT2309" s="42"/>
      <c r="AU2309" s="42"/>
      <c r="AV2309" s="42"/>
    </row>
    <row r="2310" spans="3:48" x14ac:dyDescent="0.35">
      <c r="C2310" s="1">
        <v>42952.25</v>
      </c>
      <c r="D2310">
        <v>578</v>
      </c>
      <c r="E2310">
        <v>1</v>
      </c>
      <c r="F2310">
        <v>29</v>
      </c>
      <c r="G2310">
        <v>29</v>
      </c>
      <c r="H2310">
        <v>4</v>
      </c>
      <c r="I2310">
        <v>25</v>
      </c>
      <c r="J2310">
        <v>0</v>
      </c>
      <c r="K2310">
        <v>0</v>
      </c>
      <c r="L2310">
        <v>49</v>
      </c>
      <c r="M2310">
        <v>29</v>
      </c>
      <c r="N2310">
        <v>0.6</v>
      </c>
      <c r="O2310">
        <v>0.59183673469387799</v>
      </c>
      <c r="P2310">
        <v>0.58159722222222199</v>
      </c>
      <c r="Q2310">
        <v>0</v>
      </c>
      <c r="R2310">
        <v>12</v>
      </c>
      <c r="S2310">
        <v>0</v>
      </c>
      <c r="T2310">
        <v>0</v>
      </c>
      <c r="U2310">
        <v>0</v>
      </c>
      <c r="V2310">
        <v>0</v>
      </c>
      <c r="W2310">
        <v>0.34895833333333298</v>
      </c>
      <c r="X2310" s="37">
        <v>0</v>
      </c>
      <c r="Y2310" s="37">
        <v>0.59183673469387799</v>
      </c>
      <c r="Z2310" s="37">
        <v>0.59183673469387799</v>
      </c>
      <c r="AA2310" s="37">
        <v>0.60729166666666701</v>
      </c>
      <c r="AB2310" s="42">
        <f t="shared" ref="AB2310" si="12094">AVERAGE(D2310:D2313)</f>
        <v>578</v>
      </c>
      <c r="AC2310" s="42">
        <f t="shared" ref="AC2310" si="12095">AVERAGEIF(M2310:M2313,"&lt;&gt;0",F2310:F2313)</f>
        <v>29</v>
      </c>
      <c r="AD2310" s="42">
        <f t="shared" ref="AD2310" si="12096">AVERAGEIF(M2310:M2313,"&lt;&gt;0",G2310:G2313)</f>
        <v>29</v>
      </c>
      <c r="AE2310" s="42">
        <f t="shared" ref="AE2310" si="12097">AVERAGEIF(M2310:M2313,"&lt;&gt;0",H2310:H2313)</f>
        <v>5</v>
      </c>
      <c r="AF2310" s="42">
        <f t="shared" ref="AF2310" si="12098">AVERAGEIF(M2310:M2313,"&lt;&gt;0",I2310:I2313)</f>
        <v>30.25</v>
      </c>
      <c r="AG2310" s="42">
        <f t="shared" ref="AG2310" si="12099">AVERAGEIF(M2310:M2313,"&lt;&gt;0",J2310:J2313)</f>
        <v>0</v>
      </c>
      <c r="AH2310" s="42">
        <f t="shared" ref="AH2310" si="12100">AVERAGEIF(M2310:M2313,"&lt;&gt;0",X2310:X2313)</f>
        <v>0</v>
      </c>
      <c r="AI2310" s="42">
        <f t="shared" ref="AI2310" si="12101">AVERAGEIF(M2310:M2313,"&lt;&gt;0",L2310:L2313)</f>
        <v>47.5</v>
      </c>
      <c r="AJ2310" s="42">
        <f t="shared" ref="AJ2310" si="12102">AVERAGEIF(M2310:M2313,"&lt;&gt;0",Y2310:Y2313)</f>
        <v>0.63694316765745351</v>
      </c>
      <c r="AK2310" s="42">
        <f t="shared" ref="AK2310" si="12103">AVERAGEIF(M2310:M2313,"&lt;&gt;0",N2310:N2313)</f>
        <v>0.73750000000000004</v>
      </c>
      <c r="AL2310" s="42">
        <f t="shared" ref="AL2310" si="12104">AVERAGEIF(M2310:M2313,"&lt;&gt;0",O2310:O2313)</f>
        <v>0.63694316765745351</v>
      </c>
      <c r="AM2310" s="42">
        <f t="shared" ref="AM2310" si="12105">AVERAGEIF(M2310:M2313,"&lt;&gt;0",P2310:P2313)</f>
        <v>0.54371088980464</v>
      </c>
      <c r="AN2310" s="42">
        <f t="shared" ref="AN2310" si="12106">AVERAGEIF(M2310:M2313,"&lt;&gt;0",Q2310:Q2313)</f>
        <v>0</v>
      </c>
      <c r="AO2310" s="42">
        <f t="shared" ref="AO2310" si="12107">AVERAGEIF(M2310:M2313,"&lt;&gt;0",R2310:R2313)</f>
        <v>14.75</v>
      </c>
      <c r="AP2310" s="42">
        <f t="shared" ref="AP2310" si="12108">AVERAGEIF(M2310:M2313,"&lt;&gt;0",S2310:S2313)</f>
        <v>0</v>
      </c>
      <c r="AQ2310" s="42">
        <f t="shared" ref="AQ2310" si="12109">AVERAGEIF(M2310:M2313,"&lt;&gt;0",T2310:T2313)</f>
        <v>0</v>
      </c>
      <c r="AR2310" s="42">
        <f t="shared" ref="AR2310" si="12110">AVERAGEIF(M2310:M2313,"&lt;&gt;0",U2310:U2313)</f>
        <v>0</v>
      </c>
      <c r="AS2310" s="42">
        <f t="shared" ref="AS2310" si="12111">AVERAGEIF(M2310:M2313,"&lt;&gt;0",V2310:V2313)</f>
        <v>0</v>
      </c>
      <c r="AT2310" s="42">
        <f t="shared" ref="AT2310" si="12112">AVERAGEIF(M2310:M2313,"&lt;&gt;0",W2310:W2313)</f>
        <v>0.39765625000000004</v>
      </c>
      <c r="AU2310" s="42">
        <f t="shared" ref="AU2310" si="12113">AVERAGEIF(M2310:M2313,"&lt;&gt;0",Z2310:Z2313)</f>
        <v>0.63694316765745351</v>
      </c>
      <c r="AV2310" s="42">
        <f t="shared" ref="AV2310" si="12114">AVERAGEIF(M2310:M2313,"&lt;&gt;0",AA2310:AA2313)</f>
        <v>0.63385416666666683</v>
      </c>
    </row>
    <row r="2311" spans="3:48" x14ac:dyDescent="0.35">
      <c r="C2311" s="1" t="s">
        <v>27</v>
      </c>
      <c r="D2311">
        <v>578</v>
      </c>
      <c r="E2311">
        <v>2</v>
      </c>
      <c r="F2311">
        <v>25</v>
      </c>
      <c r="G2311">
        <v>25</v>
      </c>
      <c r="H2311">
        <v>7</v>
      </c>
      <c r="I2311">
        <v>46</v>
      </c>
      <c r="J2311">
        <v>0</v>
      </c>
      <c r="K2311">
        <v>0</v>
      </c>
      <c r="L2311">
        <v>54</v>
      </c>
      <c r="M2311">
        <v>25</v>
      </c>
      <c r="N2311">
        <v>0.65</v>
      </c>
      <c r="O2311">
        <v>0.46296296296296302</v>
      </c>
      <c r="P2311">
        <v>0.57211538461538503</v>
      </c>
      <c r="Q2311">
        <v>0</v>
      </c>
      <c r="R2311">
        <v>13</v>
      </c>
      <c r="S2311">
        <v>0</v>
      </c>
      <c r="T2311">
        <v>0</v>
      </c>
      <c r="U2311">
        <v>0</v>
      </c>
      <c r="V2311">
        <v>0</v>
      </c>
      <c r="W2311">
        <v>0.37187500000000001</v>
      </c>
      <c r="X2311" s="37">
        <v>0</v>
      </c>
      <c r="Y2311" s="37">
        <v>0.46296296296296302</v>
      </c>
      <c r="Z2311" s="37">
        <v>0.46296296296296302</v>
      </c>
      <c r="AA2311" s="37">
        <v>0.72812500000000002</v>
      </c>
      <c r="AB2311" s="42"/>
      <c r="AC2311" s="42"/>
      <c r="AD2311" s="42"/>
      <c r="AE2311" s="42"/>
      <c r="AF2311" s="42"/>
      <c r="AG2311" s="42"/>
      <c r="AH2311" s="42"/>
      <c r="AI2311" s="42"/>
      <c r="AJ2311" s="42"/>
      <c r="AK2311" s="42"/>
      <c r="AL2311" s="42"/>
      <c r="AM2311" s="42"/>
      <c r="AN2311" s="42"/>
      <c r="AO2311" s="42"/>
      <c r="AP2311" s="42"/>
      <c r="AQ2311" s="42"/>
      <c r="AR2311" s="42"/>
      <c r="AS2311" s="42"/>
      <c r="AT2311" s="42"/>
      <c r="AU2311" s="42"/>
      <c r="AV2311" s="42"/>
    </row>
    <row r="2312" spans="3:48" x14ac:dyDescent="0.35">
      <c r="C2312" s="1" t="s">
        <v>28</v>
      </c>
      <c r="D2312">
        <v>578</v>
      </c>
      <c r="E2312">
        <v>3</v>
      </c>
      <c r="F2312">
        <v>36</v>
      </c>
      <c r="G2312">
        <v>36</v>
      </c>
      <c r="H2312">
        <v>0</v>
      </c>
      <c r="I2312">
        <v>9</v>
      </c>
      <c r="J2312">
        <v>0</v>
      </c>
      <c r="K2312">
        <v>0</v>
      </c>
      <c r="L2312">
        <v>37</v>
      </c>
      <c r="M2312">
        <v>36</v>
      </c>
      <c r="N2312">
        <v>1</v>
      </c>
      <c r="O2312">
        <v>0.97297297297297303</v>
      </c>
      <c r="P2312">
        <v>0.51666666666666705</v>
      </c>
      <c r="Q2312">
        <v>0</v>
      </c>
      <c r="R2312">
        <v>20</v>
      </c>
      <c r="S2312">
        <v>0</v>
      </c>
      <c r="T2312">
        <v>0</v>
      </c>
      <c r="U2312">
        <v>0</v>
      </c>
      <c r="V2312">
        <v>0</v>
      </c>
      <c r="W2312">
        <v>0.51666666666666705</v>
      </c>
      <c r="X2312" s="37">
        <v>0</v>
      </c>
      <c r="Y2312" s="37">
        <v>0.97297297297297303</v>
      </c>
      <c r="Z2312" s="37">
        <v>0.97297297297297303</v>
      </c>
      <c r="AA2312" s="37">
        <v>0.54166666666666696</v>
      </c>
      <c r="AB2312" s="42"/>
      <c r="AC2312" s="42"/>
      <c r="AD2312" s="42"/>
      <c r="AE2312" s="42"/>
      <c r="AF2312" s="42"/>
      <c r="AG2312" s="42"/>
      <c r="AH2312" s="42"/>
      <c r="AI2312" s="42"/>
      <c r="AJ2312" s="42"/>
      <c r="AK2312" s="42"/>
      <c r="AL2312" s="42"/>
      <c r="AM2312" s="42"/>
      <c r="AN2312" s="42"/>
      <c r="AO2312" s="42"/>
      <c r="AP2312" s="42"/>
      <c r="AQ2312" s="42"/>
      <c r="AR2312" s="42"/>
      <c r="AS2312" s="42"/>
      <c r="AT2312" s="42"/>
      <c r="AU2312" s="42"/>
      <c r="AV2312" s="42"/>
    </row>
    <row r="2313" spans="3:48" x14ac:dyDescent="0.35">
      <c r="C2313" s="1" t="s">
        <v>29</v>
      </c>
      <c r="D2313">
        <v>578</v>
      </c>
      <c r="E2313">
        <v>4</v>
      </c>
      <c r="F2313">
        <v>26</v>
      </c>
      <c r="G2313">
        <v>26</v>
      </c>
      <c r="H2313">
        <v>9</v>
      </c>
      <c r="I2313">
        <v>41</v>
      </c>
      <c r="J2313">
        <v>0</v>
      </c>
      <c r="K2313">
        <v>0</v>
      </c>
      <c r="L2313">
        <v>50</v>
      </c>
      <c r="M2313">
        <v>26</v>
      </c>
      <c r="N2313">
        <v>0.7</v>
      </c>
      <c r="O2313">
        <v>0.52</v>
      </c>
      <c r="P2313">
        <v>0.50446428571428603</v>
      </c>
      <c r="Q2313">
        <v>0</v>
      </c>
      <c r="R2313">
        <v>14</v>
      </c>
      <c r="S2313">
        <v>0</v>
      </c>
      <c r="T2313">
        <v>0</v>
      </c>
      <c r="U2313">
        <v>0</v>
      </c>
      <c r="V2313">
        <v>0</v>
      </c>
      <c r="W2313">
        <v>0.35312500000000002</v>
      </c>
      <c r="X2313" s="37">
        <v>0</v>
      </c>
      <c r="Y2313" s="37">
        <v>0.52</v>
      </c>
      <c r="Z2313" s="37">
        <v>0.52</v>
      </c>
      <c r="AA2313" s="37">
        <v>0.65833333333333299</v>
      </c>
      <c r="AB2313" s="42"/>
      <c r="AC2313" s="42"/>
      <c r="AD2313" s="42"/>
      <c r="AE2313" s="42"/>
      <c r="AF2313" s="42"/>
      <c r="AG2313" s="42"/>
      <c r="AH2313" s="42"/>
      <c r="AI2313" s="42"/>
      <c r="AJ2313" s="42"/>
      <c r="AK2313" s="42"/>
      <c r="AL2313" s="42"/>
      <c r="AM2313" s="42"/>
      <c r="AN2313" s="42"/>
      <c r="AO2313" s="42"/>
      <c r="AP2313" s="42"/>
      <c r="AQ2313" s="42"/>
      <c r="AR2313" s="42"/>
      <c r="AS2313" s="42"/>
      <c r="AT2313" s="42"/>
      <c r="AU2313" s="42"/>
      <c r="AV2313" s="42"/>
    </row>
    <row r="2314" spans="3:48" x14ac:dyDescent="0.35">
      <c r="C2314" s="1">
        <v>42952.25</v>
      </c>
      <c r="D2314">
        <v>579</v>
      </c>
      <c r="E2314">
        <v>1</v>
      </c>
      <c r="F2314">
        <v>59</v>
      </c>
      <c r="G2314">
        <v>59</v>
      </c>
      <c r="H2314">
        <v>4</v>
      </c>
      <c r="I2314">
        <v>4</v>
      </c>
      <c r="J2314">
        <v>27</v>
      </c>
      <c r="K2314">
        <v>16</v>
      </c>
      <c r="L2314">
        <v>49</v>
      </c>
      <c r="M2314">
        <v>43</v>
      </c>
      <c r="N2314">
        <v>0.95</v>
      </c>
      <c r="O2314">
        <v>0.77631578947368396</v>
      </c>
      <c r="P2314">
        <v>0.68640350877193002</v>
      </c>
      <c r="Q2314">
        <v>0</v>
      </c>
      <c r="R2314">
        <v>19</v>
      </c>
      <c r="S2314">
        <v>0</v>
      </c>
      <c r="T2314">
        <v>0</v>
      </c>
      <c r="U2314">
        <v>0</v>
      </c>
      <c r="V2314">
        <v>0</v>
      </c>
      <c r="W2314">
        <v>0.65208333333333302</v>
      </c>
      <c r="X2314" s="37">
        <v>0.21052631578947401</v>
      </c>
      <c r="Y2314" s="37">
        <v>0.56578947368421095</v>
      </c>
      <c r="Z2314" s="37">
        <v>0.77631578947368396</v>
      </c>
      <c r="AA2314" s="37">
        <v>0.60729166666666701</v>
      </c>
      <c r="AB2314" s="42">
        <f t="shared" ref="AB2314" si="12115">AVERAGE(D2314:D2317)</f>
        <v>579</v>
      </c>
      <c r="AC2314" s="42">
        <f t="shared" ref="AC2314" si="12116">AVERAGEIF(M2314:M2317,"&lt;&gt;0",F2314:F2317)</f>
        <v>56.25</v>
      </c>
      <c r="AD2314" s="42">
        <f t="shared" ref="AD2314" si="12117">AVERAGEIF(M2314:M2317,"&lt;&gt;0",G2314:G2317)</f>
        <v>56.25</v>
      </c>
      <c r="AE2314" s="42">
        <f t="shared" ref="AE2314" si="12118">AVERAGEIF(M2314:M2317,"&lt;&gt;0",H2314:H2317)</f>
        <v>3</v>
      </c>
      <c r="AF2314" s="42">
        <f t="shared" ref="AF2314" si="12119">AVERAGEIF(M2314:M2317,"&lt;&gt;0",I2314:I2317)</f>
        <v>6.75</v>
      </c>
      <c r="AG2314" s="42">
        <f t="shared" ref="AG2314" si="12120">AVERAGEIF(M2314:M2317,"&lt;&gt;0",J2314:J2317)</f>
        <v>22</v>
      </c>
      <c r="AH2314" s="42">
        <f t="shared" ref="AH2314" si="12121">AVERAGEIF(M2314:M2317,"&lt;&gt;0",X2314:X2317)</f>
        <v>0.20334051843714274</v>
      </c>
      <c r="AI2314" s="42">
        <f t="shared" ref="AI2314" si="12122">AVERAGEIF(M2314:M2317,"&lt;&gt;0",L2314:L2317)</f>
        <v>47.5</v>
      </c>
      <c r="AJ2314" s="42">
        <f t="shared" ref="AJ2314" si="12123">AVERAGEIF(M2314:M2317,"&lt;&gt;0",Y2314:Y2317)</f>
        <v>0.60773979937192779</v>
      </c>
      <c r="AK2314" s="42">
        <f t="shared" ref="AK2314" si="12124">AVERAGEIF(M2314:M2317,"&lt;&gt;0",N2314:N2317)</f>
        <v>0.96249999999999991</v>
      </c>
      <c r="AL2314" s="42">
        <f t="shared" ref="AL2314" si="12125">AVERAGEIF(M2314:M2317,"&lt;&gt;0",O2314:O2317)</f>
        <v>0.81108031780907019</v>
      </c>
      <c r="AM2314" s="42">
        <f t="shared" ref="AM2314" si="12126">AVERAGEIF(M2314:M2317,"&lt;&gt;0",P2314:P2317)</f>
        <v>0.72464364035087725</v>
      </c>
      <c r="AN2314" s="42">
        <f t="shared" ref="AN2314" si="12127">AVERAGEIF(M2314:M2317,"&lt;&gt;0",Q2314:Q2317)</f>
        <v>0</v>
      </c>
      <c r="AO2314" s="42">
        <f t="shared" ref="AO2314" si="12128">AVERAGEIF(M2314:M2317,"&lt;&gt;0",R2314:R2317)</f>
        <v>19.25</v>
      </c>
      <c r="AP2314" s="42">
        <f t="shared" ref="AP2314" si="12129">AVERAGEIF(M2314:M2317,"&lt;&gt;0",S2314:S2317)</f>
        <v>0</v>
      </c>
      <c r="AQ2314" s="42">
        <f t="shared" ref="AQ2314" si="12130">AVERAGEIF(M2314:M2317,"&lt;&gt;0",T2314:T2317)</f>
        <v>0</v>
      </c>
      <c r="AR2314" s="42">
        <f t="shared" ref="AR2314" si="12131">AVERAGEIF(M2314:M2317,"&lt;&gt;0",U2314:U2317)</f>
        <v>0</v>
      </c>
      <c r="AS2314" s="42">
        <f t="shared" ref="AS2314" si="12132">AVERAGEIF(M2314:M2317,"&lt;&gt;0",V2314:V2317)</f>
        <v>0</v>
      </c>
      <c r="AT2314" s="42">
        <f t="shared" ref="AT2314" si="12133">AVERAGEIF(M2314:M2317,"&lt;&gt;0",W2314:W2317)</f>
        <v>0.69791666666666652</v>
      </c>
      <c r="AU2314" s="42">
        <f t="shared" ref="AU2314" si="12134">AVERAGEIF(M2314:M2317,"&lt;&gt;0",Z2314:Z2317)</f>
        <v>0.81108031780907019</v>
      </c>
      <c r="AV2314" s="42">
        <f t="shared" ref="AV2314" si="12135">AVERAGEIF(M2314:M2317,"&lt;&gt;0",AA2314:AA2317)</f>
        <v>0.63385416666666683</v>
      </c>
    </row>
    <row r="2315" spans="3:48" x14ac:dyDescent="0.35">
      <c r="C2315" s="1" t="s">
        <v>27</v>
      </c>
      <c r="D2315">
        <v>579</v>
      </c>
      <c r="E2315">
        <v>2</v>
      </c>
      <c r="F2315">
        <v>56</v>
      </c>
      <c r="G2315">
        <v>56</v>
      </c>
      <c r="H2315">
        <v>1</v>
      </c>
      <c r="I2315">
        <v>12</v>
      </c>
      <c r="J2315">
        <v>18</v>
      </c>
      <c r="K2315">
        <v>10</v>
      </c>
      <c r="L2315">
        <v>54</v>
      </c>
      <c r="M2315">
        <v>46</v>
      </c>
      <c r="N2315">
        <v>0.95</v>
      </c>
      <c r="O2315">
        <v>0.77777777777777801</v>
      </c>
      <c r="P2315">
        <v>0.71271929824561397</v>
      </c>
      <c r="Q2315">
        <v>0</v>
      </c>
      <c r="R2315">
        <v>19</v>
      </c>
      <c r="S2315">
        <v>0</v>
      </c>
      <c r="T2315">
        <v>0</v>
      </c>
      <c r="U2315">
        <v>0</v>
      </c>
      <c r="V2315">
        <v>0</v>
      </c>
      <c r="W2315">
        <v>0.67708333333333304</v>
      </c>
      <c r="X2315" s="37">
        <v>0.13888888888888901</v>
      </c>
      <c r="Y2315" s="37">
        <v>0.63888888888888895</v>
      </c>
      <c r="Z2315" s="37">
        <v>0.77777777777777801</v>
      </c>
      <c r="AA2315" s="37">
        <v>0.72812500000000002</v>
      </c>
      <c r="AB2315" s="42"/>
      <c r="AC2315" s="42"/>
      <c r="AD2315" s="42"/>
      <c r="AE2315" s="42"/>
      <c r="AF2315" s="42"/>
      <c r="AG2315" s="42"/>
      <c r="AH2315" s="42"/>
      <c r="AI2315" s="42"/>
      <c r="AJ2315" s="42"/>
      <c r="AK2315" s="42"/>
      <c r="AL2315" s="42"/>
      <c r="AM2315" s="42"/>
      <c r="AN2315" s="42"/>
      <c r="AO2315" s="42"/>
      <c r="AP2315" s="42"/>
      <c r="AQ2315" s="42"/>
      <c r="AR2315" s="42"/>
      <c r="AS2315" s="42"/>
      <c r="AT2315" s="42"/>
      <c r="AU2315" s="42"/>
      <c r="AV2315" s="42"/>
    </row>
    <row r="2316" spans="3:48" x14ac:dyDescent="0.35">
      <c r="C2316" s="1" t="s">
        <v>28</v>
      </c>
      <c r="D2316">
        <v>579</v>
      </c>
      <c r="E2316">
        <v>3</v>
      </c>
      <c r="F2316">
        <v>51</v>
      </c>
      <c r="G2316">
        <v>51</v>
      </c>
      <c r="H2316">
        <v>0</v>
      </c>
      <c r="I2316">
        <v>4</v>
      </c>
      <c r="J2316">
        <v>25</v>
      </c>
      <c r="K2316">
        <v>16</v>
      </c>
      <c r="L2316">
        <v>37</v>
      </c>
      <c r="M2316">
        <v>35</v>
      </c>
      <c r="N2316">
        <v>0.95</v>
      </c>
      <c r="O2316">
        <v>0.82258064516129004</v>
      </c>
      <c r="P2316">
        <v>0.73903508771929804</v>
      </c>
      <c r="Q2316">
        <v>0</v>
      </c>
      <c r="R2316">
        <v>19</v>
      </c>
      <c r="S2316">
        <v>0</v>
      </c>
      <c r="T2316">
        <v>0</v>
      </c>
      <c r="U2316">
        <v>0</v>
      </c>
      <c r="V2316">
        <v>0</v>
      </c>
      <c r="W2316">
        <v>0.70208333333333295</v>
      </c>
      <c r="X2316" s="37">
        <v>0.25806451612903197</v>
      </c>
      <c r="Y2316" s="37">
        <v>0.56451612903225801</v>
      </c>
      <c r="Z2316" s="37">
        <v>0.82258064516129004</v>
      </c>
      <c r="AA2316" s="37">
        <v>0.54166666666666696</v>
      </c>
      <c r="AB2316" s="42"/>
      <c r="AC2316" s="42"/>
      <c r="AD2316" s="42"/>
      <c r="AE2316" s="42"/>
      <c r="AF2316" s="42"/>
      <c r="AG2316" s="42"/>
      <c r="AH2316" s="42"/>
      <c r="AI2316" s="42"/>
      <c r="AJ2316" s="42"/>
      <c r="AK2316" s="42"/>
      <c r="AL2316" s="42"/>
      <c r="AM2316" s="42"/>
      <c r="AN2316" s="42"/>
      <c r="AO2316" s="42"/>
      <c r="AP2316" s="42"/>
      <c r="AQ2316" s="42"/>
      <c r="AR2316" s="42"/>
      <c r="AS2316" s="42"/>
      <c r="AT2316" s="42"/>
      <c r="AU2316" s="42"/>
      <c r="AV2316" s="42"/>
    </row>
    <row r="2317" spans="3:48" x14ac:dyDescent="0.35">
      <c r="C2317" s="1" t="s">
        <v>29</v>
      </c>
      <c r="D2317">
        <v>579</v>
      </c>
      <c r="E2317">
        <v>4</v>
      </c>
      <c r="F2317">
        <v>59</v>
      </c>
      <c r="G2317">
        <v>59</v>
      </c>
      <c r="H2317">
        <v>7</v>
      </c>
      <c r="I2317">
        <v>7</v>
      </c>
      <c r="J2317">
        <v>18</v>
      </c>
      <c r="K2317">
        <v>14</v>
      </c>
      <c r="L2317">
        <v>50</v>
      </c>
      <c r="M2317">
        <v>45</v>
      </c>
      <c r="N2317">
        <v>1</v>
      </c>
      <c r="O2317">
        <v>0.86764705882352899</v>
      </c>
      <c r="P2317">
        <v>0.76041666666666696</v>
      </c>
      <c r="Q2317">
        <v>0</v>
      </c>
      <c r="R2317">
        <v>20</v>
      </c>
      <c r="S2317">
        <v>0</v>
      </c>
      <c r="T2317">
        <v>0</v>
      </c>
      <c r="U2317">
        <v>0</v>
      </c>
      <c r="V2317">
        <v>0</v>
      </c>
      <c r="W2317">
        <v>0.76041666666666696</v>
      </c>
      <c r="X2317" s="37">
        <v>0.20588235294117599</v>
      </c>
      <c r="Y2317" s="37">
        <v>0.66176470588235303</v>
      </c>
      <c r="Z2317" s="37">
        <v>0.86764705882352899</v>
      </c>
      <c r="AA2317" s="37">
        <v>0.65833333333333299</v>
      </c>
      <c r="AB2317" s="42"/>
      <c r="AC2317" s="42"/>
      <c r="AD2317" s="42"/>
      <c r="AE2317" s="42"/>
      <c r="AF2317" s="42"/>
      <c r="AG2317" s="42"/>
      <c r="AH2317" s="42"/>
      <c r="AI2317" s="42"/>
      <c r="AJ2317" s="42"/>
      <c r="AK2317" s="42"/>
      <c r="AL2317" s="42"/>
      <c r="AM2317" s="42"/>
      <c r="AN2317" s="42"/>
      <c r="AO2317" s="42"/>
      <c r="AP2317" s="42"/>
      <c r="AQ2317" s="42"/>
      <c r="AR2317" s="42"/>
      <c r="AS2317" s="42"/>
      <c r="AT2317" s="42"/>
      <c r="AU2317" s="42"/>
      <c r="AV2317" s="42"/>
    </row>
    <row r="2318" spans="3:48" x14ac:dyDescent="0.35">
      <c r="C2318" s="1">
        <v>42952.25</v>
      </c>
      <c r="D2318">
        <v>580</v>
      </c>
      <c r="E2318">
        <v>1</v>
      </c>
      <c r="F2318">
        <v>45</v>
      </c>
      <c r="G2318">
        <v>45</v>
      </c>
      <c r="H2318">
        <v>5</v>
      </c>
      <c r="I2318">
        <v>33</v>
      </c>
      <c r="J2318">
        <v>27</v>
      </c>
      <c r="K2318">
        <v>16</v>
      </c>
      <c r="L2318">
        <v>49</v>
      </c>
      <c r="M2318">
        <v>29</v>
      </c>
      <c r="N2318">
        <v>0.85</v>
      </c>
      <c r="O2318">
        <v>0.59210526315789502</v>
      </c>
      <c r="P2318">
        <v>0.60049019607843102</v>
      </c>
      <c r="Q2318">
        <v>0</v>
      </c>
      <c r="R2318">
        <v>17</v>
      </c>
      <c r="S2318">
        <v>0</v>
      </c>
      <c r="T2318">
        <v>0</v>
      </c>
      <c r="U2318">
        <v>0</v>
      </c>
      <c r="V2318">
        <v>0</v>
      </c>
      <c r="W2318">
        <v>0.51041666666666696</v>
      </c>
      <c r="X2318" s="37">
        <v>0.21052631578947401</v>
      </c>
      <c r="Y2318" s="37">
        <v>0.38157894736842102</v>
      </c>
      <c r="Z2318" s="37">
        <v>0.59210526315789502</v>
      </c>
      <c r="AA2318" s="37">
        <v>0.60729166666666701</v>
      </c>
      <c r="AB2318" s="42">
        <f t="shared" ref="AB2318" si="12136">AVERAGE(D2318:D2321)</f>
        <v>580</v>
      </c>
      <c r="AC2318" s="42">
        <f t="shared" ref="AC2318" si="12137">AVERAGEIF(M2318:M2321,"&lt;&gt;0",F2318:F2321)</f>
        <v>35</v>
      </c>
      <c r="AD2318" s="42">
        <f t="shared" ref="AD2318" si="12138">AVERAGEIF(M2318:M2321,"&lt;&gt;0",G2318:G2321)</f>
        <v>35</v>
      </c>
      <c r="AE2318" s="42">
        <f t="shared" ref="AE2318" si="12139">AVERAGEIF(M2318:M2321,"&lt;&gt;0",H2318:H2321)</f>
        <v>7.25</v>
      </c>
      <c r="AF2318" s="42">
        <f t="shared" ref="AF2318" si="12140">AVERAGEIF(M2318:M2321,"&lt;&gt;0",I2318:I2321)</f>
        <v>36.25</v>
      </c>
      <c r="AG2318" s="42">
        <f t="shared" ref="AG2318" si="12141">AVERAGEIF(M2318:M2321,"&lt;&gt;0",J2318:J2321)</f>
        <v>22</v>
      </c>
      <c r="AH2318" s="42">
        <f t="shared" ref="AH2318" si="12142">AVERAGEIF(M2318:M2321,"&lt;&gt;0",X2318:X2321)</f>
        <v>0.15509178345928079</v>
      </c>
      <c r="AI2318" s="42">
        <f t="shared" ref="AI2318" si="12143">AVERAGEIF(M2318:M2321,"&lt;&gt;0",L2318:L2321)</f>
        <v>47.5</v>
      </c>
      <c r="AJ2318" s="42">
        <f t="shared" ref="AJ2318" si="12144">AVERAGEIF(M2318:M2321,"&lt;&gt;0",Y2318:Y2321)</f>
        <v>0.34623149627706223</v>
      </c>
      <c r="AK2318" s="42">
        <f t="shared" ref="AK2318" si="12145">AVERAGEIF(M2318:M2321,"&lt;&gt;0",N2318:N2321)</f>
        <v>0.73749999999999993</v>
      </c>
      <c r="AL2318" s="42">
        <f t="shared" ref="AL2318" si="12146">AVERAGEIF(M2318:M2321,"&lt;&gt;0",O2318:O2321)</f>
        <v>0.50132327973634305</v>
      </c>
      <c r="AM2318" s="42">
        <f t="shared" ref="AM2318" si="12147">AVERAGEIF(M2318:M2321,"&lt;&gt;0",P2318:P2321)</f>
        <v>0.63291024743230628</v>
      </c>
      <c r="AN2318" s="42">
        <f t="shared" ref="AN2318" si="12148">AVERAGEIF(M2318:M2321,"&lt;&gt;0",Q2318:Q2321)</f>
        <v>0</v>
      </c>
      <c r="AO2318" s="42">
        <f t="shared" ref="AO2318" si="12149">AVERAGEIF(M2318:M2321,"&lt;&gt;0",R2318:R2321)</f>
        <v>14.75</v>
      </c>
      <c r="AP2318" s="42">
        <f t="shared" ref="AP2318" si="12150">AVERAGEIF(M2318:M2321,"&lt;&gt;0",S2318:S2321)</f>
        <v>0</v>
      </c>
      <c r="AQ2318" s="42">
        <f t="shared" ref="AQ2318" si="12151">AVERAGEIF(M2318:M2321,"&lt;&gt;0",T2318:T2321)</f>
        <v>0</v>
      </c>
      <c r="AR2318" s="42">
        <f t="shared" ref="AR2318" si="12152">AVERAGEIF(M2318:M2321,"&lt;&gt;0",U2318:U2321)</f>
        <v>0</v>
      </c>
      <c r="AS2318" s="42">
        <f t="shared" ref="AS2318" si="12153">AVERAGEIF(M2318:M2321,"&lt;&gt;0",V2318:V2321)</f>
        <v>0</v>
      </c>
      <c r="AT2318" s="42">
        <f t="shared" ref="AT2318" si="12154">AVERAGEIF(M2318:M2321,"&lt;&gt;0",W2318:W2321)</f>
        <v>0.46458333333333346</v>
      </c>
      <c r="AU2318" s="42">
        <f t="shared" ref="AU2318" si="12155">AVERAGEIF(M2318:M2321,"&lt;&gt;0",Z2318:Z2321)</f>
        <v>0.50132327973634305</v>
      </c>
      <c r="AV2318" s="42">
        <f t="shared" ref="AV2318" si="12156">AVERAGEIF(M2318:M2321,"&lt;&gt;0",AA2318:AA2321)</f>
        <v>0.63385416666666683</v>
      </c>
    </row>
    <row r="2319" spans="3:48" x14ac:dyDescent="0.35">
      <c r="C2319" s="1" t="s">
        <v>27</v>
      </c>
      <c r="D2319">
        <v>580</v>
      </c>
      <c r="E2319">
        <v>2</v>
      </c>
      <c r="F2319">
        <v>36</v>
      </c>
      <c r="G2319">
        <v>36</v>
      </c>
      <c r="H2319">
        <v>4</v>
      </c>
      <c r="I2319">
        <v>49</v>
      </c>
      <c r="J2319">
        <v>18</v>
      </c>
      <c r="K2319">
        <v>7</v>
      </c>
      <c r="L2319">
        <v>54</v>
      </c>
      <c r="M2319">
        <v>29</v>
      </c>
      <c r="N2319">
        <v>0.7</v>
      </c>
      <c r="O2319">
        <v>0.5</v>
      </c>
      <c r="P2319">
        <v>0.67559523809523803</v>
      </c>
      <c r="Q2319">
        <v>0</v>
      </c>
      <c r="R2319">
        <v>14</v>
      </c>
      <c r="S2319">
        <v>0</v>
      </c>
      <c r="T2319">
        <v>0</v>
      </c>
      <c r="U2319">
        <v>0</v>
      </c>
      <c r="V2319">
        <v>0</v>
      </c>
      <c r="W2319">
        <v>0.47291666666666698</v>
      </c>
      <c r="X2319" s="37">
        <v>9.7222222222222196E-2</v>
      </c>
      <c r="Y2319" s="37">
        <v>0.40277777777777801</v>
      </c>
      <c r="Z2319" s="37">
        <v>0.5</v>
      </c>
      <c r="AA2319" s="37">
        <v>0.72812500000000002</v>
      </c>
      <c r="AB2319" s="42"/>
      <c r="AC2319" s="42"/>
      <c r="AD2319" s="42"/>
      <c r="AE2319" s="42"/>
      <c r="AF2319" s="42"/>
      <c r="AG2319" s="42"/>
      <c r="AH2319" s="42"/>
      <c r="AI2319" s="42"/>
      <c r="AJ2319" s="42"/>
      <c r="AK2319" s="42"/>
      <c r="AL2319" s="42"/>
      <c r="AM2319" s="42"/>
      <c r="AN2319" s="42"/>
      <c r="AO2319" s="42"/>
      <c r="AP2319" s="42"/>
      <c r="AQ2319" s="42"/>
      <c r="AR2319" s="42"/>
      <c r="AS2319" s="42"/>
      <c r="AT2319" s="42"/>
      <c r="AU2319" s="42"/>
      <c r="AV2319" s="42"/>
    </row>
    <row r="2320" spans="3:48" x14ac:dyDescent="0.35">
      <c r="C2320" s="1" t="s">
        <v>28</v>
      </c>
      <c r="D2320">
        <v>580</v>
      </c>
      <c r="E2320">
        <v>3</v>
      </c>
      <c r="F2320">
        <v>32</v>
      </c>
      <c r="G2320">
        <v>32</v>
      </c>
      <c r="H2320">
        <v>11</v>
      </c>
      <c r="I2320">
        <v>29</v>
      </c>
      <c r="J2320">
        <v>25</v>
      </c>
      <c r="K2320">
        <v>13</v>
      </c>
      <c r="L2320">
        <v>37</v>
      </c>
      <c r="M2320">
        <v>19</v>
      </c>
      <c r="N2320">
        <v>0.75</v>
      </c>
      <c r="O2320">
        <v>0.51612903225806495</v>
      </c>
      <c r="P2320">
        <v>0.58888888888888902</v>
      </c>
      <c r="Q2320">
        <v>0</v>
      </c>
      <c r="R2320">
        <v>15</v>
      </c>
      <c r="S2320">
        <v>0</v>
      </c>
      <c r="T2320">
        <v>0</v>
      </c>
      <c r="U2320">
        <v>0</v>
      </c>
      <c r="V2320">
        <v>0</v>
      </c>
      <c r="W2320">
        <v>0.44166666666666698</v>
      </c>
      <c r="X2320" s="37">
        <v>0.209677419354839</v>
      </c>
      <c r="Y2320" s="37">
        <v>0.30645161290322598</v>
      </c>
      <c r="Z2320" s="37">
        <v>0.51612903225806495</v>
      </c>
      <c r="AA2320" s="37">
        <v>0.54166666666666696</v>
      </c>
      <c r="AB2320" s="42"/>
      <c r="AC2320" s="42"/>
      <c r="AD2320" s="42"/>
      <c r="AE2320" s="42"/>
      <c r="AF2320" s="42"/>
      <c r="AG2320" s="42"/>
      <c r="AH2320" s="42"/>
      <c r="AI2320" s="42"/>
      <c r="AJ2320" s="42"/>
      <c r="AK2320" s="42"/>
      <c r="AL2320" s="42"/>
      <c r="AM2320" s="42"/>
      <c r="AN2320" s="42"/>
      <c r="AO2320" s="42"/>
      <c r="AP2320" s="42"/>
      <c r="AQ2320" s="42"/>
      <c r="AR2320" s="42"/>
      <c r="AS2320" s="42"/>
      <c r="AT2320" s="42"/>
      <c r="AU2320" s="42"/>
      <c r="AV2320" s="42"/>
    </row>
    <row r="2321" spans="3:48" x14ac:dyDescent="0.35">
      <c r="C2321" s="1" t="s">
        <v>29</v>
      </c>
      <c r="D2321">
        <v>580</v>
      </c>
      <c r="E2321">
        <v>4</v>
      </c>
      <c r="F2321">
        <v>27</v>
      </c>
      <c r="G2321">
        <v>27</v>
      </c>
      <c r="H2321">
        <v>9</v>
      </c>
      <c r="I2321">
        <v>34</v>
      </c>
      <c r="J2321">
        <v>18</v>
      </c>
      <c r="K2321">
        <v>7</v>
      </c>
      <c r="L2321">
        <v>50</v>
      </c>
      <c r="M2321">
        <v>20</v>
      </c>
      <c r="N2321">
        <v>0.65</v>
      </c>
      <c r="O2321">
        <v>0.39705882352941202</v>
      </c>
      <c r="P2321">
        <v>0.66666666666666696</v>
      </c>
      <c r="Q2321">
        <v>0</v>
      </c>
      <c r="R2321">
        <v>13</v>
      </c>
      <c r="S2321">
        <v>0</v>
      </c>
      <c r="T2321">
        <v>0</v>
      </c>
      <c r="U2321">
        <v>0</v>
      </c>
      <c r="V2321">
        <v>0</v>
      </c>
      <c r="W2321">
        <v>0.43333333333333302</v>
      </c>
      <c r="X2321" s="37">
        <v>0.10294117647058799</v>
      </c>
      <c r="Y2321" s="37">
        <v>0.29411764705882398</v>
      </c>
      <c r="Z2321" s="37">
        <v>0.39705882352941202</v>
      </c>
      <c r="AA2321" s="37">
        <v>0.65833333333333299</v>
      </c>
      <c r="AB2321" s="42"/>
      <c r="AC2321" s="42"/>
      <c r="AD2321" s="42"/>
      <c r="AE2321" s="42"/>
      <c r="AF2321" s="42"/>
      <c r="AG2321" s="42"/>
      <c r="AH2321" s="42"/>
      <c r="AI2321" s="42"/>
      <c r="AJ2321" s="42"/>
      <c r="AK2321" s="42"/>
      <c r="AL2321" s="42"/>
      <c r="AM2321" s="42"/>
      <c r="AN2321" s="42"/>
      <c r="AO2321" s="42"/>
      <c r="AP2321" s="42"/>
      <c r="AQ2321" s="42"/>
      <c r="AR2321" s="42"/>
      <c r="AS2321" s="42"/>
      <c r="AT2321" s="42"/>
      <c r="AU2321" s="42"/>
      <c r="AV2321" s="42"/>
    </row>
    <row r="2322" spans="3:48" x14ac:dyDescent="0.35">
      <c r="C2322" s="1">
        <v>42952.25</v>
      </c>
      <c r="D2322">
        <v>581</v>
      </c>
      <c r="E2322">
        <v>1</v>
      </c>
      <c r="F2322">
        <v>47</v>
      </c>
      <c r="G2322">
        <v>47</v>
      </c>
      <c r="H2322">
        <v>4</v>
      </c>
      <c r="I2322">
        <v>0</v>
      </c>
      <c r="J2322">
        <v>0</v>
      </c>
      <c r="K2322">
        <v>0</v>
      </c>
      <c r="L2322">
        <v>49</v>
      </c>
      <c r="M2322">
        <v>47</v>
      </c>
      <c r="N2322">
        <v>0.9</v>
      </c>
      <c r="O2322">
        <v>0.95918367346938804</v>
      </c>
      <c r="P2322">
        <v>0.63773148148148195</v>
      </c>
      <c r="Q2322">
        <v>0</v>
      </c>
      <c r="R2322">
        <v>18</v>
      </c>
      <c r="S2322">
        <v>0</v>
      </c>
      <c r="T2322">
        <v>0</v>
      </c>
      <c r="U2322">
        <v>0</v>
      </c>
      <c r="V2322">
        <v>0</v>
      </c>
      <c r="W2322">
        <v>0.57395833333333302</v>
      </c>
      <c r="X2322" s="37">
        <v>0</v>
      </c>
      <c r="Y2322" s="37">
        <v>0.95918367346938804</v>
      </c>
      <c r="Z2322" s="37">
        <v>0.95918367346938804</v>
      </c>
      <c r="AA2322" s="37">
        <v>0.60729166666666701</v>
      </c>
      <c r="AB2322" s="42">
        <f t="shared" ref="AB2322" si="12157">AVERAGE(D2322:D2325)</f>
        <v>581</v>
      </c>
      <c r="AC2322" s="42">
        <f t="shared" ref="AC2322" si="12158">AVERAGEIF(M2322:M2325,"&lt;&gt;0",F2322:F2325)</f>
        <v>43.75</v>
      </c>
      <c r="AD2322" s="42">
        <f t="shared" ref="AD2322" si="12159">AVERAGEIF(M2322:M2325,"&lt;&gt;0",G2322:G2325)</f>
        <v>43.75</v>
      </c>
      <c r="AE2322" s="42">
        <f t="shared" ref="AE2322" si="12160">AVERAGEIF(M2322:M2325,"&lt;&gt;0",H2322:H2325)</f>
        <v>1.75</v>
      </c>
      <c r="AF2322" s="42">
        <f t="shared" ref="AF2322" si="12161">AVERAGEIF(M2322:M2325,"&lt;&gt;0",I2322:I2325)</f>
        <v>4.5</v>
      </c>
      <c r="AG2322" s="42">
        <f t="shared" ref="AG2322" si="12162">AVERAGEIF(M2322:M2325,"&lt;&gt;0",J2322:J2325)</f>
        <v>0</v>
      </c>
      <c r="AH2322" s="42">
        <f t="shared" ref="AH2322" si="12163">AVERAGEIF(M2322:M2325,"&lt;&gt;0",X2322:X2325)</f>
        <v>0</v>
      </c>
      <c r="AI2322" s="42">
        <f t="shared" ref="AI2322" si="12164">AVERAGEIF(M2322:M2325,"&lt;&gt;0",L2322:L2325)</f>
        <v>47.5</v>
      </c>
      <c r="AJ2322" s="42">
        <f t="shared" ref="AJ2322" si="12165">AVERAGEIF(M2322:M2325,"&lt;&gt;0",Y2322:Y2325)</f>
        <v>0.92174787031929895</v>
      </c>
      <c r="AK2322" s="42">
        <f t="shared" ref="AK2322" si="12166">AVERAGEIF(M2322:M2325,"&lt;&gt;0",N2322:N2325)</f>
        <v>0.88749999999999996</v>
      </c>
      <c r="AL2322" s="42">
        <f t="shared" ref="AL2322" si="12167">AVERAGEIF(M2322:M2325,"&lt;&gt;0",O2322:O2325)</f>
        <v>0.92174787031929895</v>
      </c>
      <c r="AM2322" s="42">
        <f t="shared" ref="AM2322" si="12168">AVERAGEIF(M2322:M2325,"&lt;&gt;0",P2322:P2325)</f>
        <v>0.63631365740740775</v>
      </c>
      <c r="AN2322" s="42">
        <f t="shared" ref="AN2322" si="12169">AVERAGEIF(M2322:M2325,"&lt;&gt;0",Q2322:Q2325)</f>
        <v>0</v>
      </c>
      <c r="AO2322" s="42">
        <f t="shared" ref="AO2322" si="12170">AVERAGEIF(M2322:M2325,"&lt;&gt;0",R2322:R2325)</f>
        <v>17.75</v>
      </c>
      <c r="AP2322" s="42">
        <f t="shared" ref="AP2322" si="12171">AVERAGEIF(M2322:M2325,"&lt;&gt;0",S2322:S2325)</f>
        <v>0</v>
      </c>
      <c r="AQ2322" s="42">
        <f t="shared" ref="AQ2322" si="12172">AVERAGEIF(M2322:M2325,"&lt;&gt;0",T2322:T2325)</f>
        <v>0</v>
      </c>
      <c r="AR2322" s="42">
        <f t="shared" ref="AR2322" si="12173">AVERAGEIF(M2322:M2325,"&lt;&gt;0",U2322:U2325)</f>
        <v>0</v>
      </c>
      <c r="AS2322" s="42">
        <f t="shared" ref="AS2322" si="12174">AVERAGEIF(M2322:M2325,"&lt;&gt;0",V2322:V2325)</f>
        <v>0</v>
      </c>
      <c r="AT2322" s="42">
        <f t="shared" ref="AT2322" si="12175">AVERAGEIF(M2322:M2325,"&lt;&gt;0",W2322:W2325)</f>
        <v>0.56380208333333326</v>
      </c>
      <c r="AU2322" s="42">
        <f t="shared" ref="AU2322" si="12176">AVERAGEIF(M2322:M2325,"&lt;&gt;0",Z2322:Z2325)</f>
        <v>0.92174787031929895</v>
      </c>
      <c r="AV2322" s="42">
        <f t="shared" ref="AV2322" si="12177">AVERAGEIF(M2322:M2325,"&lt;&gt;0",AA2322:AA2325)</f>
        <v>0.63385416666666683</v>
      </c>
    </row>
    <row r="2323" spans="3:48" x14ac:dyDescent="0.35">
      <c r="C2323" s="1" t="s">
        <v>27</v>
      </c>
      <c r="D2323">
        <v>581</v>
      </c>
      <c r="E2323">
        <v>2</v>
      </c>
      <c r="F2323">
        <v>48</v>
      </c>
      <c r="G2323">
        <v>48</v>
      </c>
      <c r="H2323">
        <v>3</v>
      </c>
      <c r="I2323">
        <v>11</v>
      </c>
      <c r="J2323">
        <v>0</v>
      </c>
      <c r="K2323">
        <v>0</v>
      </c>
      <c r="L2323">
        <v>54</v>
      </c>
      <c r="M2323">
        <v>48</v>
      </c>
      <c r="N2323">
        <v>0.9</v>
      </c>
      <c r="O2323">
        <v>0.88888888888888895</v>
      </c>
      <c r="P2323">
        <v>0.686342592592593</v>
      </c>
      <c r="Q2323">
        <v>0</v>
      </c>
      <c r="R2323">
        <v>18</v>
      </c>
      <c r="S2323">
        <v>0</v>
      </c>
      <c r="T2323">
        <v>0</v>
      </c>
      <c r="U2323">
        <v>0</v>
      </c>
      <c r="V2323">
        <v>0</v>
      </c>
      <c r="W2323">
        <v>0.61770833333333297</v>
      </c>
      <c r="X2323" s="37">
        <v>0</v>
      </c>
      <c r="Y2323" s="37">
        <v>0.88888888888888895</v>
      </c>
      <c r="Z2323" s="37">
        <v>0.88888888888888895</v>
      </c>
      <c r="AA2323" s="37">
        <v>0.72812500000000002</v>
      </c>
      <c r="AB2323" s="42"/>
      <c r="AC2323" s="42"/>
      <c r="AD2323" s="42"/>
      <c r="AE2323" s="42"/>
      <c r="AF2323" s="42"/>
      <c r="AG2323" s="42"/>
      <c r="AH2323" s="42"/>
      <c r="AI2323" s="42"/>
      <c r="AJ2323" s="42"/>
      <c r="AK2323" s="42"/>
      <c r="AL2323" s="42"/>
      <c r="AM2323" s="42"/>
      <c r="AN2323" s="42"/>
      <c r="AO2323" s="42"/>
      <c r="AP2323" s="42"/>
      <c r="AQ2323" s="42"/>
      <c r="AR2323" s="42"/>
      <c r="AS2323" s="42"/>
      <c r="AT2323" s="42"/>
      <c r="AU2323" s="42"/>
      <c r="AV2323" s="42"/>
    </row>
    <row r="2324" spans="3:48" x14ac:dyDescent="0.35">
      <c r="C2324" s="1" t="s">
        <v>28</v>
      </c>
      <c r="D2324">
        <v>581</v>
      </c>
      <c r="E2324">
        <v>3</v>
      </c>
      <c r="F2324">
        <v>34</v>
      </c>
      <c r="G2324">
        <v>34</v>
      </c>
      <c r="H2324">
        <v>0</v>
      </c>
      <c r="I2324">
        <v>4</v>
      </c>
      <c r="J2324">
        <v>0</v>
      </c>
      <c r="K2324">
        <v>0</v>
      </c>
      <c r="L2324">
        <v>37</v>
      </c>
      <c r="M2324">
        <v>34</v>
      </c>
      <c r="N2324">
        <v>0.75</v>
      </c>
      <c r="O2324">
        <v>0.91891891891891897</v>
      </c>
      <c r="P2324">
        <v>0.63055555555555598</v>
      </c>
      <c r="Q2324">
        <v>0</v>
      </c>
      <c r="R2324">
        <v>15</v>
      </c>
      <c r="S2324">
        <v>0</v>
      </c>
      <c r="T2324">
        <v>0</v>
      </c>
      <c r="U2324">
        <v>0</v>
      </c>
      <c r="V2324">
        <v>0</v>
      </c>
      <c r="W2324">
        <v>0.47291666666666698</v>
      </c>
      <c r="X2324" s="37">
        <v>0</v>
      </c>
      <c r="Y2324" s="37">
        <v>0.91891891891891897</v>
      </c>
      <c r="Z2324" s="37">
        <v>0.91891891891891897</v>
      </c>
      <c r="AA2324" s="37">
        <v>0.54166666666666696</v>
      </c>
      <c r="AB2324" s="42"/>
      <c r="AC2324" s="42"/>
      <c r="AD2324" s="42"/>
      <c r="AE2324" s="42"/>
      <c r="AF2324" s="42"/>
      <c r="AG2324" s="42"/>
      <c r="AH2324" s="42"/>
      <c r="AI2324" s="42"/>
      <c r="AJ2324" s="42"/>
      <c r="AK2324" s="42"/>
      <c r="AL2324" s="42"/>
      <c r="AM2324" s="42"/>
      <c r="AN2324" s="42"/>
      <c r="AO2324" s="42"/>
      <c r="AP2324" s="42"/>
      <c r="AQ2324" s="42"/>
      <c r="AR2324" s="42"/>
      <c r="AS2324" s="42"/>
      <c r="AT2324" s="42"/>
      <c r="AU2324" s="42"/>
      <c r="AV2324" s="42"/>
    </row>
    <row r="2325" spans="3:48" x14ac:dyDescent="0.35">
      <c r="C2325" s="1" t="s">
        <v>29</v>
      </c>
      <c r="D2325">
        <v>581</v>
      </c>
      <c r="E2325">
        <v>4</v>
      </c>
      <c r="F2325">
        <v>46</v>
      </c>
      <c r="G2325">
        <v>46</v>
      </c>
      <c r="H2325">
        <v>0</v>
      </c>
      <c r="I2325">
        <v>3</v>
      </c>
      <c r="J2325">
        <v>0</v>
      </c>
      <c r="K2325">
        <v>0</v>
      </c>
      <c r="L2325">
        <v>50</v>
      </c>
      <c r="M2325">
        <v>46</v>
      </c>
      <c r="N2325">
        <v>1</v>
      </c>
      <c r="O2325">
        <v>0.92</v>
      </c>
      <c r="P2325">
        <v>0.59062499999999996</v>
      </c>
      <c r="Q2325">
        <v>0</v>
      </c>
      <c r="R2325">
        <v>20</v>
      </c>
      <c r="S2325">
        <v>0</v>
      </c>
      <c r="T2325">
        <v>0</v>
      </c>
      <c r="U2325">
        <v>0</v>
      </c>
      <c r="V2325">
        <v>0</v>
      </c>
      <c r="W2325">
        <v>0.59062499999999996</v>
      </c>
      <c r="X2325" s="37">
        <v>0</v>
      </c>
      <c r="Y2325" s="37">
        <v>0.92</v>
      </c>
      <c r="Z2325" s="37">
        <v>0.92</v>
      </c>
      <c r="AA2325" s="37">
        <v>0.65833333333333299</v>
      </c>
      <c r="AB2325" s="42"/>
      <c r="AC2325" s="42"/>
      <c r="AD2325" s="42"/>
      <c r="AE2325" s="42"/>
      <c r="AF2325" s="42"/>
      <c r="AG2325" s="42"/>
      <c r="AH2325" s="42"/>
      <c r="AI2325" s="42"/>
      <c r="AJ2325" s="42"/>
      <c r="AK2325" s="42"/>
      <c r="AL2325" s="42"/>
      <c r="AM2325" s="42"/>
      <c r="AN2325" s="42"/>
      <c r="AO2325" s="42"/>
      <c r="AP2325" s="42"/>
      <c r="AQ2325" s="42"/>
      <c r="AR2325" s="42"/>
      <c r="AS2325" s="42"/>
      <c r="AT2325" s="42"/>
      <c r="AU2325" s="42"/>
      <c r="AV2325" s="42"/>
    </row>
    <row r="2326" spans="3:48" x14ac:dyDescent="0.35">
      <c r="C2326" s="1">
        <v>42952.25</v>
      </c>
      <c r="D2326">
        <v>582</v>
      </c>
      <c r="E2326">
        <v>1</v>
      </c>
      <c r="F2326">
        <v>40</v>
      </c>
      <c r="G2326">
        <v>40</v>
      </c>
      <c r="H2326">
        <v>5</v>
      </c>
      <c r="I2326">
        <v>16</v>
      </c>
      <c r="J2326">
        <v>0</v>
      </c>
      <c r="K2326">
        <v>0</v>
      </c>
      <c r="L2326">
        <v>49</v>
      </c>
      <c r="M2326">
        <v>40</v>
      </c>
      <c r="N2326">
        <v>1</v>
      </c>
      <c r="O2326">
        <v>0.81632653061224503</v>
      </c>
      <c r="P2326">
        <v>0.43333333333333302</v>
      </c>
      <c r="Q2326">
        <v>0</v>
      </c>
      <c r="R2326">
        <v>20</v>
      </c>
      <c r="S2326">
        <v>0</v>
      </c>
      <c r="T2326">
        <v>0</v>
      </c>
      <c r="U2326">
        <v>0</v>
      </c>
      <c r="V2326">
        <v>0</v>
      </c>
      <c r="W2326">
        <v>0.43333333333333302</v>
      </c>
      <c r="X2326" s="37">
        <v>0</v>
      </c>
      <c r="Y2326" s="37">
        <v>0.81632653061224503</v>
      </c>
      <c r="Z2326" s="37">
        <v>0.81632653061224503</v>
      </c>
      <c r="AA2326" s="37">
        <v>0.60729166666666701</v>
      </c>
      <c r="AB2326" s="42">
        <f t="shared" ref="AB2326" si="12178">AVERAGE(D2326:D2329)</f>
        <v>582</v>
      </c>
      <c r="AC2326" s="42">
        <f t="shared" ref="AC2326" si="12179">AVERAGEIF(M2326:M2329,"&lt;&gt;0",F2326:F2329)</f>
        <v>37.25</v>
      </c>
      <c r="AD2326" s="42">
        <f t="shared" ref="AD2326" si="12180">AVERAGEIF(M2326:M2329,"&lt;&gt;0",G2326:G2329)</f>
        <v>37.25</v>
      </c>
      <c r="AE2326" s="42">
        <f t="shared" ref="AE2326" si="12181">AVERAGEIF(M2326:M2329,"&lt;&gt;0",H2326:H2329)</f>
        <v>5.75</v>
      </c>
      <c r="AF2326" s="42">
        <f t="shared" ref="AF2326" si="12182">AVERAGEIF(M2326:M2329,"&lt;&gt;0",I2326:I2329)</f>
        <v>19.25</v>
      </c>
      <c r="AG2326" s="42">
        <f t="shared" ref="AG2326" si="12183">AVERAGEIF(M2326:M2329,"&lt;&gt;0",J2326:J2329)</f>
        <v>0</v>
      </c>
      <c r="AH2326" s="42">
        <f t="shared" ref="AH2326" si="12184">AVERAGEIF(M2326:M2329,"&lt;&gt;0",X2326:X2329)</f>
        <v>0</v>
      </c>
      <c r="AI2326" s="42">
        <f t="shared" ref="AI2326" si="12185">AVERAGEIF(M2326:M2329,"&lt;&gt;0",L2326:L2329)</f>
        <v>47.5</v>
      </c>
      <c r="AJ2326" s="42">
        <f t="shared" ref="AJ2326" si="12186">AVERAGEIF(M2326:M2329,"&lt;&gt;0",Y2326:Y2329)</f>
        <v>0.79649404506547383</v>
      </c>
      <c r="AK2326" s="42">
        <f t="shared" ref="AK2326" si="12187">AVERAGEIF(M2326:M2329,"&lt;&gt;0",N2326:N2329)</f>
        <v>0.92500000000000004</v>
      </c>
      <c r="AL2326" s="42">
        <f t="shared" ref="AL2326" si="12188">AVERAGEIF(M2326:M2329,"&lt;&gt;0",O2326:O2329)</f>
        <v>0.79649404506547383</v>
      </c>
      <c r="AM2326" s="42">
        <f t="shared" ref="AM2326" si="12189">AVERAGEIF(M2326:M2329,"&lt;&gt;0",P2326:P2329)</f>
        <v>0.50286458333333328</v>
      </c>
      <c r="AN2326" s="42">
        <f t="shared" ref="AN2326" si="12190">AVERAGEIF(M2326:M2329,"&lt;&gt;0",Q2326:Q2329)</f>
        <v>0</v>
      </c>
      <c r="AO2326" s="42">
        <f t="shared" ref="AO2326" si="12191">AVERAGEIF(M2326:M2329,"&lt;&gt;0",R2326:R2329)</f>
        <v>18.5</v>
      </c>
      <c r="AP2326" s="42">
        <f t="shared" ref="AP2326" si="12192">AVERAGEIF(M2326:M2329,"&lt;&gt;0",S2326:S2329)</f>
        <v>0</v>
      </c>
      <c r="AQ2326" s="42">
        <f t="shared" ref="AQ2326" si="12193">AVERAGEIF(M2326:M2329,"&lt;&gt;0",T2326:T2329)</f>
        <v>0</v>
      </c>
      <c r="AR2326" s="42">
        <f t="shared" ref="AR2326" si="12194">AVERAGEIF(M2326:M2329,"&lt;&gt;0",U2326:U2329)</f>
        <v>0</v>
      </c>
      <c r="AS2326" s="42">
        <f t="shared" ref="AS2326" si="12195">AVERAGEIF(M2326:M2329,"&lt;&gt;0",V2326:V2329)</f>
        <v>0</v>
      </c>
      <c r="AT2326" s="42">
        <f t="shared" ref="AT2326" si="12196">AVERAGEIF(M2326:M2329,"&lt;&gt;0",W2326:W2329)</f>
        <v>0.45130208333333327</v>
      </c>
      <c r="AU2326" s="42">
        <f t="shared" ref="AU2326" si="12197">AVERAGEIF(M2326:M2329,"&lt;&gt;0",Z2326:Z2329)</f>
        <v>0.79649404506547383</v>
      </c>
      <c r="AV2326" s="42">
        <f t="shared" ref="AV2326" si="12198">AVERAGEIF(M2326:M2329,"&lt;&gt;0",AA2326:AA2329)</f>
        <v>0.63385416666666683</v>
      </c>
    </row>
    <row r="2327" spans="3:48" x14ac:dyDescent="0.35">
      <c r="C2327" s="1" t="s">
        <v>27</v>
      </c>
      <c r="D2327">
        <v>582</v>
      </c>
      <c r="E2327">
        <v>2</v>
      </c>
      <c r="F2327">
        <v>38</v>
      </c>
      <c r="G2327">
        <v>38</v>
      </c>
      <c r="H2327">
        <v>9</v>
      </c>
      <c r="I2327">
        <v>27</v>
      </c>
      <c r="J2327">
        <v>0</v>
      </c>
      <c r="K2327">
        <v>0</v>
      </c>
      <c r="L2327">
        <v>54</v>
      </c>
      <c r="M2327">
        <v>38</v>
      </c>
      <c r="N2327">
        <v>0.7</v>
      </c>
      <c r="O2327">
        <v>0.70370370370370405</v>
      </c>
      <c r="P2327">
        <v>0.6875</v>
      </c>
      <c r="Q2327">
        <v>0</v>
      </c>
      <c r="R2327">
        <v>14</v>
      </c>
      <c r="S2327">
        <v>0</v>
      </c>
      <c r="T2327">
        <v>0</v>
      </c>
      <c r="U2327">
        <v>0</v>
      </c>
      <c r="V2327">
        <v>0</v>
      </c>
      <c r="W2327">
        <v>0.48125000000000001</v>
      </c>
      <c r="X2327" s="37">
        <v>0</v>
      </c>
      <c r="Y2327" s="37">
        <v>0.70370370370370405</v>
      </c>
      <c r="Z2327" s="37">
        <v>0.70370370370370405</v>
      </c>
      <c r="AA2327" s="37">
        <v>0.72812500000000002</v>
      </c>
      <c r="AB2327" s="42"/>
      <c r="AC2327" s="42"/>
      <c r="AD2327" s="42"/>
      <c r="AE2327" s="42"/>
      <c r="AF2327" s="42"/>
      <c r="AG2327" s="42"/>
      <c r="AH2327" s="42"/>
      <c r="AI2327" s="42"/>
      <c r="AJ2327" s="42"/>
      <c r="AK2327" s="42"/>
      <c r="AL2327" s="42"/>
      <c r="AM2327" s="42"/>
      <c r="AN2327" s="42"/>
      <c r="AO2327" s="42"/>
      <c r="AP2327" s="42"/>
      <c r="AQ2327" s="42"/>
      <c r="AR2327" s="42"/>
      <c r="AS2327" s="42"/>
      <c r="AT2327" s="42"/>
      <c r="AU2327" s="42"/>
      <c r="AV2327" s="42"/>
    </row>
    <row r="2328" spans="3:48" x14ac:dyDescent="0.35">
      <c r="C2328" s="1" t="s">
        <v>28</v>
      </c>
      <c r="D2328">
        <v>582</v>
      </c>
      <c r="E2328">
        <v>3</v>
      </c>
      <c r="F2328">
        <v>35</v>
      </c>
      <c r="G2328">
        <v>35</v>
      </c>
      <c r="H2328">
        <v>0</v>
      </c>
      <c r="I2328">
        <v>9</v>
      </c>
      <c r="J2328">
        <v>0</v>
      </c>
      <c r="K2328">
        <v>0</v>
      </c>
      <c r="L2328">
        <v>37</v>
      </c>
      <c r="M2328">
        <v>35</v>
      </c>
      <c r="N2328">
        <v>1</v>
      </c>
      <c r="O2328">
        <v>0.94594594594594605</v>
      </c>
      <c r="P2328">
        <v>0.50520833333333304</v>
      </c>
      <c r="Q2328">
        <v>0</v>
      </c>
      <c r="R2328">
        <v>20</v>
      </c>
      <c r="S2328">
        <v>0</v>
      </c>
      <c r="T2328">
        <v>0</v>
      </c>
      <c r="U2328">
        <v>0</v>
      </c>
      <c r="V2328">
        <v>0</v>
      </c>
      <c r="W2328">
        <v>0.50520833333333304</v>
      </c>
      <c r="X2328" s="37">
        <v>0</v>
      </c>
      <c r="Y2328" s="37">
        <v>0.94594594594594605</v>
      </c>
      <c r="Z2328" s="37">
        <v>0.94594594594594605</v>
      </c>
      <c r="AA2328" s="37">
        <v>0.54166666666666696</v>
      </c>
      <c r="AB2328" s="42"/>
      <c r="AC2328" s="42"/>
      <c r="AD2328" s="42"/>
      <c r="AE2328" s="42"/>
      <c r="AF2328" s="42"/>
      <c r="AG2328" s="42"/>
      <c r="AH2328" s="42"/>
      <c r="AI2328" s="42"/>
      <c r="AJ2328" s="42"/>
      <c r="AK2328" s="42"/>
      <c r="AL2328" s="42"/>
      <c r="AM2328" s="42"/>
      <c r="AN2328" s="42"/>
      <c r="AO2328" s="42"/>
      <c r="AP2328" s="42"/>
      <c r="AQ2328" s="42"/>
      <c r="AR2328" s="42"/>
      <c r="AS2328" s="42"/>
      <c r="AT2328" s="42"/>
      <c r="AU2328" s="42"/>
      <c r="AV2328" s="42"/>
    </row>
    <row r="2329" spans="3:48" x14ac:dyDescent="0.35">
      <c r="C2329" s="1" t="s">
        <v>29</v>
      </c>
      <c r="D2329">
        <v>582</v>
      </c>
      <c r="E2329">
        <v>4</v>
      </c>
      <c r="F2329">
        <v>36</v>
      </c>
      <c r="G2329">
        <v>36</v>
      </c>
      <c r="H2329">
        <v>9</v>
      </c>
      <c r="I2329">
        <v>25</v>
      </c>
      <c r="J2329">
        <v>0</v>
      </c>
      <c r="K2329">
        <v>0</v>
      </c>
      <c r="L2329">
        <v>50</v>
      </c>
      <c r="M2329">
        <v>36</v>
      </c>
      <c r="N2329">
        <v>1</v>
      </c>
      <c r="O2329">
        <v>0.72</v>
      </c>
      <c r="P2329">
        <v>0.38541666666666702</v>
      </c>
      <c r="Q2329">
        <v>0</v>
      </c>
      <c r="R2329">
        <v>20</v>
      </c>
      <c r="S2329">
        <v>0</v>
      </c>
      <c r="T2329">
        <v>0</v>
      </c>
      <c r="U2329">
        <v>0</v>
      </c>
      <c r="V2329">
        <v>0</v>
      </c>
      <c r="W2329">
        <v>0.38541666666666702</v>
      </c>
      <c r="X2329" s="37">
        <v>0</v>
      </c>
      <c r="Y2329" s="37">
        <v>0.72</v>
      </c>
      <c r="Z2329" s="37">
        <v>0.72</v>
      </c>
      <c r="AA2329" s="37">
        <v>0.65833333333333299</v>
      </c>
      <c r="AB2329" s="42"/>
      <c r="AC2329" s="42"/>
      <c r="AD2329" s="42"/>
      <c r="AE2329" s="42"/>
      <c r="AF2329" s="42"/>
      <c r="AG2329" s="42"/>
      <c r="AH2329" s="42"/>
      <c r="AI2329" s="42"/>
      <c r="AJ2329" s="42"/>
      <c r="AK2329" s="42"/>
      <c r="AL2329" s="42"/>
      <c r="AM2329" s="42"/>
      <c r="AN2329" s="42"/>
      <c r="AO2329" s="42"/>
      <c r="AP2329" s="42"/>
      <c r="AQ2329" s="42"/>
      <c r="AR2329" s="42"/>
      <c r="AS2329" s="42"/>
      <c r="AT2329" s="42"/>
      <c r="AU2329" s="42"/>
      <c r="AV2329" s="42"/>
    </row>
    <row r="2330" spans="3:48" x14ac:dyDescent="0.35">
      <c r="C2330" s="1">
        <v>42952.25</v>
      </c>
      <c r="D2330">
        <v>583</v>
      </c>
      <c r="E2330">
        <v>1</v>
      </c>
      <c r="F2330">
        <v>60</v>
      </c>
      <c r="G2330">
        <v>60</v>
      </c>
      <c r="H2330">
        <v>3</v>
      </c>
      <c r="I2330">
        <v>6</v>
      </c>
      <c r="J2330">
        <v>27</v>
      </c>
      <c r="K2330">
        <v>16</v>
      </c>
      <c r="L2330">
        <v>49</v>
      </c>
      <c r="M2330">
        <v>44</v>
      </c>
      <c r="N2330">
        <v>0.95</v>
      </c>
      <c r="O2330">
        <v>0.78947368421052599</v>
      </c>
      <c r="P2330">
        <v>0.70942982456140302</v>
      </c>
      <c r="Q2330">
        <v>0</v>
      </c>
      <c r="R2330">
        <v>19</v>
      </c>
      <c r="S2330">
        <v>0</v>
      </c>
      <c r="T2330">
        <v>0</v>
      </c>
      <c r="U2330">
        <v>0</v>
      </c>
      <c r="V2330">
        <v>0</v>
      </c>
      <c r="W2330">
        <v>0.67395833333333299</v>
      </c>
      <c r="X2330" s="37">
        <v>0.21052631578947401</v>
      </c>
      <c r="Y2330" s="37">
        <v>0.57894736842105299</v>
      </c>
      <c r="Z2330" s="37">
        <v>0.78947368421052599</v>
      </c>
      <c r="AA2330" s="37">
        <v>0.60729166666666701</v>
      </c>
      <c r="AB2330" s="42">
        <f t="shared" ref="AB2330" si="12199">AVERAGE(D2330:D2333)</f>
        <v>583</v>
      </c>
      <c r="AC2330" s="42">
        <f t="shared" ref="AC2330" si="12200">AVERAGEIF(M2330:M2333,"&lt;&gt;0",F2330:F2333)</f>
        <v>55.75</v>
      </c>
      <c r="AD2330" s="42">
        <f t="shared" ref="AD2330" si="12201">AVERAGEIF(M2330:M2333,"&lt;&gt;0",G2330:G2333)</f>
        <v>55.75</v>
      </c>
      <c r="AE2330" s="42">
        <f t="shared" ref="AE2330" si="12202">AVERAGEIF(M2330:M2333,"&lt;&gt;0",H2330:H2333)</f>
        <v>4</v>
      </c>
      <c r="AF2330" s="42">
        <f t="shared" ref="AF2330" si="12203">AVERAGEIF(M2330:M2333,"&lt;&gt;0",I2330:I2333)</f>
        <v>7.75</v>
      </c>
      <c r="AG2330" s="42">
        <f t="shared" ref="AG2330" si="12204">AVERAGEIF(M2330:M2333,"&lt;&gt;0",J2330:J2333)</f>
        <v>22</v>
      </c>
      <c r="AH2330" s="42">
        <f t="shared" ref="AH2330" si="12205">AVERAGEIF(M2330:M2333,"&lt;&gt;0",X2330:X2333)</f>
        <v>0.18169019163975725</v>
      </c>
      <c r="AI2330" s="42">
        <f t="shared" ref="AI2330" si="12206">AVERAGEIF(M2330:M2333,"&lt;&gt;0",L2330:L2333)</f>
        <v>47.5</v>
      </c>
      <c r="AJ2330" s="42">
        <f t="shared" ref="AJ2330" si="12207">AVERAGEIF(M2330:M2333,"&lt;&gt;0",Y2330:Y2333)</f>
        <v>0.621650188088818</v>
      </c>
      <c r="AK2330" s="42">
        <f t="shared" ref="AK2330" si="12208">AVERAGEIF(M2330:M2333,"&lt;&gt;0",N2330:N2333)</f>
        <v>0.96249999999999991</v>
      </c>
      <c r="AL2330" s="42">
        <f t="shared" ref="AL2330" si="12209">AVERAGEIF(M2330:M2333,"&lt;&gt;0",O2330:O2333)</f>
        <v>0.80334037972857508</v>
      </c>
      <c r="AM2330" s="42">
        <f t="shared" ref="AM2330" si="12210">AVERAGEIF(M2330:M2333,"&lt;&gt;0",P2330:P2333)</f>
        <v>0.72595942982456119</v>
      </c>
      <c r="AN2330" s="42">
        <f t="shared" ref="AN2330" si="12211">AVERAGEIF(M2330:M2333,"&lt;&gt;0",Q2330:Q2333)</f>
        <v>0</v>
      </c>
      <c r="AO2330" s="42">
        <f t="shared" ref="AO2330" si="12212">AVERAGEIF(M2330:M2333,"&lt;&gt;0",R2330:R2333)</f>
        <v>19.25</v>
      </c>
      <c r="AP2330" s="42">
        <f t="shared" ref="AP2330" si="12213">AVERAGEIF(M2330:M2333,"&lt;&gt;0",S2330:S2333)</f>
        <v>0</v>
      </c>
      <c r="AQ2330" s="42">
        <f t="shared" ref="AQ2330" si="12214">AVERAGEIF(M2330:M2333,"&lt;&gt;0",T2330:T2333)</f>
        <v>0</v>
      </c>
      <c r="AR2330" s="42">
        <f t="shared" ref="AR2330" si="12215">AVERAGEIF(M2330:M2333,"&lt;&gt;0",U2330:U2333)</f>
        <v>0</v>
      </c>
      <c r="AS2330" s="42">
        <f t="shared" ref="AS2330" si="12216">AVERAGEIF(M2330:M2333,"&lt;&gt;0",V2330:V2333)</f>
        <v>0</v>
      </c>
      <c r="AT2330" s="42">
        <f t="shared" ref="AT2330" si="12217">AVERAGEIF(M2330:M2333,"&lt;&gt;0",W2330:W2333)</f>
        <v>0.6986979166666667</v>
      </c>
      <c r="AU2330" s="42">
        <f t="shared" ref="AU2330" si="12218">AVERAGEIF(M2330:M2333,"&lt;&gt;0",Z2330:Z2333)</f>
        <v>0.80334037972857508</v>
      </c>
      <c r="AV2330" s="42">
        <f t="shared" ref="AV2330" si="12219">AVERAGEIF(M2330:M2333,"&lt;&gt;0",AA2330:AA2333)</f>
        <v>0.63385416666666683</v>
      </c>
    </row>
    <row r="2331" spans="3:48" x14ac:dyDescent="0.35">
      <c r="C2331" s="1" t="s">
        <v>27</v>
      </c>
      <c r="D2331">
        <v>583</v>
      </c>
      <c r="E2331">
        <v>2</v>
      </c>
      <c r="F2331">
        <v>56</v>
      </c>
      <c r="G2331">
        <v>56</v>
      </c>
      <c r="H2331">
        <v>6</v>
      </c>
      <c r="I2331">
        <v>13</v>
      </c>
      <c r="J2331">
        <v>18</v>
      </c>
      <c r="K2331">
        <v>8</v>
      </c>
      <c r="L2331">
        <v>54</v>
      </c>
      <c r="M2331">
        <v>48</v>
      </c>
      <c r="N2331">
        <v>0.95</v>
      </c>
      <c r="O2331">
        <v>0.77777777777777801</v>
      </c>
      <c r="P2331">
        <v>0.72697368421052599</v>
      </c>
      <c r="Q2331">
        <v>0</v>
      </c>
      <c r="R2331">
        <v>19</v>
      </c>
      <c r="S2331">
        <v>0</v>
      </c>
      <c r="T2331">
        <v>0</v>
      </c>
      <c r="U2331">
        <v>0</v>
      </c>
      <c r="V2331">
        <v>0</v>
      </c>
      <c r="W2331">
        <v>0.69062500000000004</v>
      </c>
      <c r="X2331" s="37">
        <v>0.11111111111111099</v>
      </c>
      <c r="Y2331" s="37">
        <v>0.66666666666666696</v>
      </c>
      <c r="Z2331" s="37">
        <v>0.77777777777777801</v>
      </c>
      <c r="AA2331" s="37">
        <v>0.72812500000000002</v>
      </c>
      <c r="AB2331" s="42"/>
      <c r="AC2331" s="42"/>
      <c r="AD2331" s="42"/>
      <c r="AE2331" s="42"/>
      <c r="AF2331" s="42"/>
      <c r="AG2331" s="42"/>
      <c r="AH2331" s="42"/>
      <c r="AI2331" s="42"/>
      <c r="AJ2331" s="42"/>
      <c r="AK2331" s="42"/>
      <c r="AL2331" s="42"/>
      <c r="AM2331" s="42"/>
      <c r="AN2331" s="42"/>
      <c r="AO2331" s="42"/>
      <c r="AP2331" s="42"/>
      <c r="AQ2331" s="42"/>
      <c r="AR2331" s="42"/>
      <c r="AS2331" s="42"/>
      <c r="AT2331" s="42"/>
      <c r="AU2331" s="42"/>
      <c r="AV2331" s="42"/>
    </row>
    <row r="2332" spans="3:48" x14ac:dyDescent="0.35">
      <c r="C2332" s="1" t="s">
        <v>28</v>
      </c>
      <c r="D2332">
        <v>583</v>
      </c>
      <c r="E2332">
        <v>3</v>
      </c>
      <c r="F2332">
        <v>51</v>
      </c>
      <c r="G2332">
        <v>51</v>
      </c>
      <c r="H2332">
        <v>0</v>
      </c>
      <c r="I2332">
        <v>4</v>
      </c>
      <c r="J2332">
        <v>25</v>
      </c>
      <c r="K2332">
        <v>16</v>
      </c>
      <c r="L2332">
        <v>37</v>
      </c>
      <c r="M2332">
        <v>35</v>
      </c>
      <c r="N2332">
        <v>0.95</v>
      </c>
      <c r="O2332">
        <v>0.82258064516129004</v>
      </c>
      <c r="P2332">
        <v>0.74451754385964897</v>
      </c>
      <c r="Q2332">
        <v>0</v>
      </c>
      <c r="R2332">
        <v>19</v>
      </c>
      <c r="S2332">
        <v>0</v>
      </c>
      <c r="T2332">
        <v>0</v>
      </c>
      <c r="U2332">
        <v>0</v>
      </c>
      <c r="V2332">
        <v>0</v>
      </c>
      <c r="W2332">
        <v>0.70729166666666698</v>
      </c>
      <c r="X2332" s="37">
        <v>0.25806451612903197</v>
      </c>
      <c r="Y2332" s="37">
        <v>0.56451612903225801</v>
      </c>
      <c r="Z2332" s="37">
        <v>0.82258064516129004</v>
      </c>
      <c r="AA2332" s="37">
        <v>0.54166666666666696</v>
      </c>
      <c r="AB2332" s="42"/>
      <c r="AC2332" s="42"/>
      <c r="AD2332" s="42"/>
      <c r="AE2332" s="42"/>
      <c r="AF2332" s="42"/>
      <c r="AG2332" s="42"/>
      <c r="AH2332" s="42"/>
      <c r="AI2332" s="42"/>
      <c r="AJ2332" s="42"/>
      <c r="AK2332" s="42"/>
      <c r="AL2332" s="42"/>
      <c r="AM2332" s="42"/>
      <c r="AN2332" s="42"/>
      <c r="AO2332" s="42"/>
      <c r="AP2332" s="42"/>
      <c r="AQ2332" s="42"/>
      <c r="AR2332" s="42"/>
      <c r="AS2332" s="42"/>
      <c r="AT2332" s="42"/>
      <c r="AU2332" s="42"/>
      <c r="AV2332" s="42"/>
    </row>
    <row r="2333" spans="3:48" x14ac:dyDescent="0.35">
      <c r="C2333" s="1" t="s">
        <v>29</v>
      </c>
      <c r="D2333">
        <v>583</v>
      </c>
      <c r="E2333">
        <v>4</v>
      </c>
      <c r="F2333">
        <v>56</v>
      </c>
      <c r="G2333">
        <v>56</v>
      </c>
      <c r="H2333">
        <v>7</v>
      </c>
      <c r="I2333">
        <v>8</v>
      </c>
      <c r="J2333">
        <v>18</v>
      </c>
      <c r="K2333">
        <v>10</v>
      </c>
      <c r="L2333">
        <v>50</v>
      </c>
      <c r="M2333">
        <v>46</v>
      </c>
      <c r="N2333">
        <v>1</v>
      </c>
      <c r="O2333">
        <v>0.82352941176470595</v>
      </c>
      <c r="P2333">
        <v>0.72291666666666698</v>
      </c>
      <c r="Q2333">
        <v>0</v>
      </c>
      <c r="R2333">
        <v>20</v>
      </c>
      <c r="S2333">
        <v>0</v>
      </c>
      <c r="T2333">
        <v>0</v>
      </c>
      <c r="U2333">
        <v>0</v>
      </c>
      <c r="V2333">
        <v>0</v>
      </c>
      <c r="W2333">
        <v>0.72291666666666698</v>
      </c>
      <c r="X2333" s="37">
        <v>0.14705882352941199</v>
      </c>
      <c r="Y2333" s="37">
        <v>0.67647058823529405</v>
      </c>
      <c r="Z2333" s="37">
        <v>0.82352941176470595</v>
      </c>
      <c r="AA2333" s="37">
        <v>0.65833333333333299</v>
      </c>
      <c r="AB2333" s="42"/>
      <c r="AC2333" s="42"/>
      <c r="AD2333" s="42"/>
      <c r="AE2333" s="42"/>
      <c r="AF2333" s="42"/>
      <c r="AG2333" s="42"/>
      <c r="AH2333" s="42"/>
      <c r="AI2333" s="42"/>
      <c r="AJ2333" s="42"/>
      <c r="AK2333" s="42"/>
      <c r="AL2333" s="42"/>
      <c r="AM2333" s="42"/>
      <c r="AN2333" s="42"/>
      <c r="AO2333" s="42"/>
      <c r="AP2333" s="42"/>
      <c r="AQ2333" s="42"/>
      <c r="AR2333" s="42"/>
      <c r="AS2333" s="42"/>
      <c r="AT2333" s="42"/>
      <c r="AU2333" s="42"/>
      <c r="AV2333" s="42"/>
    </row>
    <row r="2334" spans="3:48" x14ac:dyDescent="0.35">
      <c r="C2334" s="1">
        <v>42952.25</v>
      </c>
      <c r="D2334">
        <v>584</v>
      </c>
      <c r="E2334">
        <v>1</v>
      </c>
      <c r="F2334">
        <v>46</v>
      </c>
      <c r="G2334">
        <v>46</v>
      </c>
      <c r="H2334">
        <v>5</v>
      </c>
      <c r="I2334">
        <v>30</v>
      </c>
      <c r="J2334">
        <v>27</v>
      </c>
      <c r="K2334">
        <v>17</v>
      </c>
      <c r="L2334">
        <v>49</v>
      </c>
      <c r="M2334">
        <v>29</v>
      </c>
      <c r="N2334">
        <v>0.9</v>
      </c>
      <c r="O2334">
        <v>0.60526315789473695</v>
      </c>
      <c r="P2334">
        <v>0.594907407407407</v>
      </c>
      <c r="Q2334">
        <v>0</v>
      </c>
      <c r="R2334">
        <v>18</v>
      </c>
      <c r="S2334">
        <v>0</v>
      </c>
      <c r="T2334">
        <v>0</v>
      </c>
      <c r="U2334">
        <v>0</v>
      </c>
      <c r="V2334">
        <v>0</v>
      </c>
      <c r="W2334">
        <v>0.53541666666666698</v>
      </c>
      <c r="X2334" s="37">
        <v>0.22368421052631601</v>
      </c>
      <c r="Y2334" s="37">
        <v>0.38157894736842102</v>
      </c>
      <c r="Z2334" s="37">
        <v>0.60526315789473695</v>
      </c>
      <c r="AA2334" s="37">
        <v>0.60729166666666701</v>
      </c>
      <c r="AB2334" s="42">
        <f t="shared" ref="AB2334" si="12220">AVERAGE(D2334:D2337)</f>
        <v>584</v>
      </c>
      <c r="AC2334" s="42">
        <f t="shared" ref="AC2334" si="12221">AVERAGEIF(M2334:M2337,"&lt;&gt;0",F2334:F2337)</f>
        <v>37.333333333333336</v>
      </c>
      <c r="AD2334" s="42">
        <f t="shared" ref="AD2334" si="12222">AVERAGEIF(M2334:M2337,"&lt;&gt;0",G2334:G2337)</f>
        <v>37.333333333333336</v>
      </c>
      <c r="AE2334" s="42">
        <f t="shared" ref="AE2334" si="12223">AVERAGEIF(M2334:M2337,"&lt;&gt;0",H2334:H2337)</f>
        <v>6.333333333333333</v>
      </c>
      <c r="AF2334" s="42">
        <f t="shared" ref="AF2334" si="12224">AVERAGEIF(M2334:M2337,"&lt;&gt;0",I2334:I2337)</f>
        <v>33</v>
      </c>
      <c r="AG2334" s="42">
        <f t="shared" ref="AG2334" si="12225">AVERAGEIF(M2334:M2337,"&lt;&gt;0",J2334:J2337)</f>
        <v>21</v>
      </c>
      <c r="AH2334" s="42">
        <f t="shared" ref="AH2334" si="12226">AVERAGEIF(M2334:M2337,"&lt;&gt;0",X2334:X2337)</f>
        <v>0.15108645797500306</v>
      </c>
      <c r="AI2334" s="42">
        <f t="shared" ref="AI2334" si="12227">AVERAGEIF(M2334:M2337,"&lt;&gt;0",L2334:L2337)</f>
        <v>51</v>
      </c>
      <c r="AJ2334" s="42">
        <f t="shared" ref="AJ2334" si="12228">AVERAGEIF(M2334:M2337,"&lt;&gt;0",Y2334:Y2337)</f>
        <v>0.36521041165003992</v>
      </c>
      <c r="AK2334" s="42">
        <f t="shared" ref="AK2334" si="12229">AVERAGEIF(M2334:M2337,"&lt;&gt;0",N2334:N2337)</f>
        <v>0.75</v>
      </c>
      <c r="AL2334" s="42">
        <f t="shared" ref="AL2334" si="12230">AVERAGEIF(M2334:M2337,"&lt;&gt;0",O2334:O2337)</f>
        <v>0.51629686962504306</v>
      </c>
      <c r="AM2334" s="42">
        <f t="shared" ref="AM2334" si="12231">AVERAGEIF(M2334:M2337,"&lt;&gt;0",P2334:P2337)</f>
        <v>0.64789801248134571</v>
      </c>
      <c r="AN2334" s="42">
        <f t="shared" ref="AN2334" si="12232">AVERAGEIF(M2334:M2337,"&lt;&gt;0",Q2334:Q2337)</f>
        <v>0</v>
      </c>
      <c r="AO2334" s="42">
        <f t="shared" ref="AO2334" si="12233">AVERAGEIF(M2334:M2337,"&lt;&gt;0",R2334:R2337)</f>
        <v>15</v>
      </c>
      <c r="AP2334" s="42">
        <f t="shared" ref="AP2334" si="12234">AVERAGEIF(M2334:M2337,"&lt;&gt;0",S2334:S2337)</f>
        <v>0</v>
      </c>
      <c r="AQ2334" s="42">
        <f t="shared" ref="AQ2334" si="12235">AVERAGEIF(M2334:M2337,"&lt;&gt;0",T2334:T2337)</f>
        <v>0</v>
      </c>
      <c r="AR2334" s="42">
        <f t="shared" ref="AR2334" si="12236">AVERAGEIF(M2334:M2337,"&lt;&gt;0",U2334:U2337)</f>
        <v>0</v>
      </c>
      <c r="AS2334" s="42">
        <f t="shared" ref="AS2334" si="12237">AVERAGEIF(M2334:M2337,"&lt;&gt;0",V2334:V2337)</f>
        <v>0</v>
      </c>
      <c r="AT2334" s="42">
        <f t="shared" ref="AT2334" si="12238">AVERAGEIF(M2334:M2337,"&lt;&gt;0",W2334:W2337)</f>
        <v>0.48194444444444468</v>
      </c>
      <c r="AU2334" s="42">
        <f t="shared" ref="AU2334" si="12239">AVERAGEIF(M2334:M2337,"&lt;&gt;0",Z2334:Z2337)</f>
        <v>0.51629686962504306</v>
      </c>
      <c r="AV2334" s="42">
        <f t="shared" ref="AV2334" si="12240">AVERAGEIF(M2334:M2337,"&lt;&gt;0",AA2334:AA2337)</f>
        <v>0.66458333333333341</v>
      </c>
    </row>
    <row r="2335" spans="3:48" x14ac:dyDescent="0.35">
      <c r="C2335" s="1" t="s">
        <v>27</v>
      </c>
      <c r="D2335">
        <v>584</v>
      </c>
      <c r="E2335">
        <v>2</v>
      </c>
      <c r="F2335">
        <v>33</v>
      </c>
      <c r="G2335">
        <v>33</v>
      </c>
      <c r="H2335">
        <v>7</v>
      </c>
      <c r="I2335">
        <v>39</v>
      </c>
      <c r="J2335">
        <v>18</v>
      </c>
      <c r="K2335">
        <v>7</v>
      </c>
      <c r="L2335">
        <v>54</v>
      </c>
      <c r="M2335">
        <v>26</v>
      </c>
      <c r="N2335">
        <v>0.65</v>
      </c>
      <c r="O2335">
        <v>0.45833333333333298</v>
      </c>
      <c r="P2335">
        <v>0.674679487179487</v>
      </c>
      <c r="Q2335">
        <v>0</v>
      </c>
      <c r="R2335">
        <v>13</v>
      </c>
      <c r="S2335">
        <v>0</v>
      </c>
      <c r="T2335">
        <v>0</v>
      </c>
      <c r="U2335">
        <v>0</v>
      </c>
      <c r="V2335">
        <v>0</v>
      </c>
      <c r="W2335">
        <v>0.438541666666667</v>
      </c>
      <c r="X2335" s="37">
        <v>9.7222222222222196E-2</v>
      </c>
      <c r="Y2335" s="37">
        <v>0.36111111111111099</v>
      </c>
      <c r="Z2335" s="37">
        <v>0.45833333333333298</v>
      </c>
      <c r="AA2335" s="37">
        <v>0.72812500000000002</v>
      </c>
      <c r="AB2335" s="42"/>
      <c r="AC2335" s="42"/>
      <c r="AD2335" s="42"/>
      <c r="AE2335" s="42"/>
      <c r="AF2335" s="42"/>
      <c r="AG2335" s="42"/>
      <c r="AH2335" s="42"/>
      <c r="AI2335" s="42"/>
      <c r="AJ2335" s="42"/>
      <c r="AK2335" s="42"/>
      <c r="AL2335" s="42"/>
      <c r="AM2335" s="42"/>
      <c r="AN2335" s="42"/>
      <c r="AO2335" s="42"/>
      <c r="AP2335" s="42"/>
      <c r="AQ2335" s="42"/>
      <c r="AR2335" s="42"/>
      <c r="AS2335" s="42"/>
      <c r="AT2335" s="42"/>
      <c r="AU2335" s="42"/>
      <c r="AV2335" s="42"/>
    </row>
    <row r="2336" spans="3:48" x14ac:dyDescent="0.35">
      <c r="C2336" s="1" t="s">
        <v>28</v>
      </c>
      <c r="D2336">
        <v>584</v>
      </c>
      <c r="E2336">
        <v>3</v>
      </c>
      <c r="F2336">
        <v>0</v>
      </c>
      <c r="G2336">
        <v>0</v>
      </c>
      <c r="H2336">
        <v>0</v>
      </c>
      <c r="I2336">
        <v>69</v>
      </c>
      <c r="J2336">
        <v>25</v>
      </c>
      <c r="K2336">
        <v>0</v>
      </c>
      <c r="L2336">
        <v>37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s="37">
        <v>0</v>
      </c>
      <c r="Y2336" s="37">
        <v>0</v>
      </c>
      <c r="Z2336" s="37">
        <v>0</v>
      </c>
      <c r="AA2336" s="37">
        <v>0.54166666666666696</v>
      </c>
      <c r="AB2336" s="42"/>
      <c r="AC2336" s="42"/>
      <c r="AD2336" s="42"/>
      <c r="AE2336" s="42"/>
      <c r="AF2336" s="42"/>
      <c r="AG2336" s="42"/>
      <c r="AH2336" s="42"/>
      <c r="AI2336" s="42"/>
      <c r="AJ2336" s="42"/>
      <c r="AK2336" s="42"/>
      <c r="AL2336" s="42"/>
      <c r="AM2336" s="42"/>
      <c r="AN2336" s="42"/>
      <c r="AO2336" s="42"/>
      <c r="AP2336" s="42"/>
      <c r="AQ2336" s="42"/>
      <c r="AR2336" s="42"/>
      <c r="AS2336" s="42"/>
      <c r="AT2336" s="42"/>
      <c r="AU2336" s="42"/>
      <c r="AV2336" s="42"/>
    </row>
    <row r="2337" spans="3:48" x14ac:dyDescent="0.35">
      <c r="C2337" s="1" t="s">
        <v>29</v>
      </c>
      <c r="D2337">
        <v>584</v>
      </c>
      <c r="E2337">
        <v>4</v>
      </c>
      <c r="F2337">
        <v>33</v>
      </c>
      <c r="G2337">
        <v>33</v>
      </c>
      <c r="H2337">
        <v>7</v>
      </c>
      <c r="I2337">
        <v>30</v>
      </c>
      <c r="J2337">
        <v>18</v>
      </c>
      <c r="K2337">
        <v>9</v>
      </c>
      <c r="L2337">
        <v>50</v>
      </c>
      <c r="M2337">
        <v>24</v>
      </c>
      <c r="N2337">
        <v>0.7</v>
      </c>
      <c r="O2337">
        <v>0.48529411764705899</v>
      </c>
      <c r="P2337">
        <v>0.67410714285714302</v>
      </c>
      <c r="Q2337">
        <v>0</v>
      </c>
      <c r="R2337">
        <v>14</v>
      </c>
      <c r="S2337">
        <v>0</v>
      </c>
      <c r="T2337">
        <v>0</v>
      </c>
      <c r="U2337">
        <v>0</v>
      </c>
      <c r="V2337">
        <v>0</v>
      </c>
      <c r="W2337">
        <v>0.47187499999999999</v>
      </c>
      <c r="X2337" s="37">
        <v>0.13235294117647101</v>
      </c>
      <c r="Y2337" s="37">
        <v>0.35294117647058798</v>
      </c>
      <c r="Z2337" s="37">
        <v>0.48529411764705899</v>
      </c>
      <c r="AA2337" s="37">
        <v>0.65833333333333299</v>
      </c>
      <c r="AB2337" s="42"/>
      <c r="AC2337" s="42"/>
      <c r="AD2337" s="42"/>
      <c r="AE2337" s="42"/>
      <c r="AF2337" s="42"/>
      <c r="AG2337" s="42"/>
      <c r="AH2337" s="42"/>
      <c r="AI2337" s="42"/>
      <c r="AJ2337" s="42"/>
      <c r="AK2337" s="42"/>
      <c r="AL2337" s="42"/>
      <c r="AM2337" s="42"/>
      <c r="AN2337" s="42"/>
      <c r="AO2337" s="42"/>
      <c r="AP2337" s="42"/>
      <c r="AQ2337" s="42"/>
      <c r="AR2337" s="42"/>
      <c r="AS2337" s="42"/>
      <c r="AT2337" s="42"/>
      <c r="AU2337" s="42"/>
      <c r="AV2337" s="42"/>
    </row>
    <row r="2338" spans="3:48" x14ac:dyDescent="0.35">
      <c r="C2338" s="1">
        <v>42952.25</v>
      </c>
      <c r="D2338">
        <v>585</v>
      </c>
      <c r="E2338">
        <v>1</v>
      </c>
      <c r="F2338">
        <v>49</v>
      </c>
      <c r="G2338">
        <v>49</v>
      </c>
      <c r="H2338">
        <v>0</v>
      </c>
      <c r="I2338">
        <v>0</v>
      </c>
      <c r="J2338">
        <v>0</v>
      </c>
      <c r="K2338">
        <v>0</v>
      </c>
      <c r="L2338">
        <v>49</v>
      </c>
      <c r="M2338">
        <v>49</v>
      </c>
      <c r="N2338">
        <v>0.75</v>
      </c>
      <c r="O2338">
        <v>1</v>
      </c>
      <c r="P2338">
        <v>0.80972222222222201</v>
      </c>
      <c r="Q2338">
        <v>1</v>
      </c>
      <c r="R2338">
        <v>60</v>
      </c>
      <c r="S2338">
        <v>0</v>
      </c>
      <c r="T2338">
        <v>0</v>
      </c>
      <c r="U2338">
        <v>0</v>
      </c>
      <c r="V2338">
        <v>0</v>
      </c>
      <c r="W2338">
        <v>0.60729166666666701</v>
      </c>
      <c r="X2338" s="37">
        <v>0</v>
      </c>
      <c r="Y2338" s="37">
        <v>1</v>
      </c>
      <c r="Z2338" s="37">
        <v>1</v>
      </c>
      <c r="AA2338" s="37">
        <v>0.60729166666666701</v>
      </c>
      <c r="AB2338" s="42">
        <f t="shared" ref="AB2338" si="12241">AVERAGE(D2338:D2341)</f>
        <v>585</v>
      </c>
      <c r="AC2338" s="42">
        <f t="shared" ref="AC2338" si="12242">AVERAGEIF(M2338:M2341,"&lt;&gt;0",F2338:F2341)</f>
        <v>46.75</v>
      </c>
      <c r="AD2338" s="42">
        <f t="shared" ref="AD2338" si="12243">AVERAGEIF(M2338:M2341,"&lt;&gt;0",G2338:G2341)</f>
        <v>46.75</v>
      </c>
      <c r="AE2338" s="42">
        <f t="shared" ref="AE2338" si="12244">AVERAGEIF(M2338:M2341,"&lt;&gt;0",H2338:H2341)</f>
        <v>0</v>
      </c>
      <c r="AF2338" s="42">
        <f t="shared" ref="AF2338" si="12245">AVERAGEIF(M2338:M2341,"&lt;&gt;0",I2338:I2341)</f>
        <v>1.5</v>
      </c>
      <c r="AG2338" s="42">
        <f t="shared" ref="AG2338" si="12246">AVERAGEIF(M2338:M2341,"&lt;&gt;0",J2338:J2341)</f>
        <v>0</v>
      </c>
      <c r="AH2338" s="42">
        <f t="shared" ref="AH2338" si="12247">AVERAGEIF(M2338:M2341,"&lt;&gt;0",X2338:X2341)</f>
        <v>0</v>
      </c>
      <c r="AI2338" s="42">
        <f t="shared" ref="AI2338" si="12248">AVERAGEIF(M2338:M2341,"&lt;&gt;0",L2338:L2341)</f>
        <v>47.5</v>
      </c>
      <c r="AJ2338" s="42">
        <f t="shared" ref="AJ2338" si="12249">AVERAGEIF(M2338:M2341,"&lt;&gt;0",Y2338:Y2341)</f>
        <v>0.98185685685685697</v>
      </c>
      <c r="AK2338" s="42">
        <f t="shared" ref="AK2338" si="12250">AVERAGEIF(M2338:M2341,"&lt;&gt;0",N2338:N2341)</f>
        <v>0.73750000000000004</v>
      </c>
      <c r="AL2338" s="42">
        <f t="shared" ref="AL2338" si="12251">AVERAGEIF(M2338:M2341,"&lt;&gt;0",O2338:O2341)</f>
        <v>0.98185685685685697</v>
      </c>
      <c r="AM2338" s="42">
        <f t="shared" ref="AM2338" si="12252">AVERAGEIF(M2338:M2341,"&lt;&gt;0",P2338:P2341)</f>
        <v>0.83162635975135979</v>
      </c>
      <c r="AN2338" s="42">
        <f t="shared" ref="AN2338" si="12253">AVERAGEIF(M2338:M2341,"&lt;&gt;0",Q2338:Q2341)</f>
        <v>2.25</v>
      </c>
      <c r="AO2338" s="42">
        <f t="shared" ref="AO2338" si="12254">AVERAGEIF(M2338:M2341,"&lt;&gt;0",R2338:R2341)</f>
        <v>59</v>
      </c>
      <c r="AP2338" s="42">
        <f t="shared" ref="AP2338" si="12255">AVERAGEIF(M2338:M2341,"&lt;&gt;0",S2338:S2341)</f>
        <v>0</v>
      </c>
      <c r="AQ2338" s="42">
        <f t="shared" ref="AQ2338" si="12256">AVERAGEIF(M2338:M2341,"&lt;&gt;0",T2338:T2341)</f>
        <v>0</v>
      </c>
      <c r="AR2338" s="42">
        <f t="shared" ref="AR2338" si="12257">AVERAGEIF(M2338:M2341,"&lt;&gt;0",U2338:U2341)</f>
        <v>0</v>
      </c>
      <c r="AS2338" s="42">
        <f t="shared" ref="AS2338" si="12258">AVERAGEIF(M2338:M2341,"&lt;&gt;0",V2338:V2341)</f>
        <v>0</v>
      </c>
      <c r="AT2338" s="42">
        <f t="shared" ref="AT2338" si="12259">AVERAGEIF(M2338:M2341,"&lt;&gt;0",W2338:W2341)</f>
        <v>0.61171875000000009</v>
      </c>
      <c r="AU2338" s="42">
        <f t="shared" ref="AU2338" si="12260">AVERAGEIF(M2338:M2341,"&lt;&gt;0",Z2338:Z2341)</f>
        <v>0.98185685685685697</v>
      </c>
      <c r="AV2338" s="42">
        <f t="shared" ref="AV2338" si="12261">AVERAGEIF(M2338:M2341,"&lt;&gt;0",AA2338:AA2341)</f>
        <v>0.63385416666666683</v>
      </c>
    </row>
    <row r="2339" spans="3:48" x14ac:dyDescent="0.35">
      <c r="C2339" s="1" t="s">
        <v>27</v>
      </c>
      <c r="D2339">
        <v>585</v>
      </c>
      <c r="E2339">
        <v>2</v>
      </c>
      <c r="F2339">
        <v>53</v>
      </c>
      <c r="G2339">
        <v>53</v>
      </c>
      <c r="H2339">
        <v>0</v>
      </c>
      <c r="I2339">
        <v>4</v>
      </c>
      <c r="J2339">
        <v>0</v>
      </c>
      <c r="K2339">
        <v>0</v>
      </c>
      <c r="L2339">
        <v>54</v>
      </c>
      <c r="M2339">
        <v>53</v>
      </c>
      <c r="N2339">
        <v>0.8125</v>
      </c>
      <c r="O2339">
        <v>0.98148148148148195</v>
      </c>
      <c r="P2339">
        <v>0.85769230769230798</v>
      </c>
      <c r="Q2339">
        <v>2</v>
      </c>
      <c r="R2339">
        <v>65</v>
      </c>
      <c r="S2339">
        <v>0</v>
      </c>
      <c r="T2339">
        <v>0</v>
      </c>
      <c r="U2339">
        <v>0</v>
      </c>
      <c r="V2339">
        <v>0</v>
      </c>
      <c r="W2339">
        <v>0.69687500000000002</v>
      </c>
      <c r="X2339" s="37">
        <v>0</v>
      </c>
      <c r="Y2339" s="37">
        <v>0.98148148148148195</v>
      </c>
      <c r="Z2339" s="37">
        <v>0.98148148148148195</v>
      </c>
      <c r="AA2339" s="37">
        <v>0.72812500000000002</v>
      </c>
      <c r="AB2339" s="42"/>
      <c r="AC2339" s="42"/>
      <c r="AD2339" s="42"/>
      <c r="AE2339" s="42"/>
      <c r="AF2339" s="42"/>
      <c r="AG2339" s="42"/>
      <c r="AH2339" s="42"/>
      <c r="AI2339" s="42"/>
      <c r="AJ2339" s="42"/>
      <c r="AK2339" s="42"/>
      <c r="AL2339" s="42"/>
      <c r="AM2339" s="42"/>
      <c r="AN2339" s="42"/>
      <c r="AO2339" s="42"/>
      <c r="AP2339" s="42"/>
      <c r="AQ2339" s="42"/>
      <c r="AR2339" s="42"/>
      <c r="AS2339" s="42"/>
      <c r="AT2339" s="42"/>
      <c r="AU2339" s="42"/>
      <c r="AV2339" s="42"/>
    </row>
    <row r="2340" spans="3:48" x14ac:dyDescent="0.35">
      <c r="C2340" s="1" t="s">
        <v>28</v>
      </c>
      <c r="D2340">
        <v>585</v>
      </c>
      <c r="E2340">
        <v>3</v>
      </c>
      <c r="F2340">
        <v>35</v>
      </c>
      <c r="G2340">
        <v>35</v>
      </c>
      <c r="H2340">
        <v>0</v>
      </c>
      <c r="I2340">
        <v>2</v>
      </c>
      <c r="J2340">
        <v>0</v>
      </c>
      <c r="K2340">
        <v>0</v>
      </c>
      <c r="L2340">
        <v>37</v>
      </c>
      <c r="M2340">
        <v>35</v>
      </c>
      <c r="N2340">
        <v>0.5625</v>
      </c>
      <c r="O2340">
        <v>0.94594594594594605</v>
      </c>
      <c r="P2340">
        <v>0.86111111111111105</v>
      </c>
      <c r="Q2340">
        <v>2</v>
      </c>
      <c r="R2340">
        <v>45</v>
      </c>
      <c r="S2340">
        <v>0</v>
      </c>
      <c r="T2340">
        <v>0</v>
      </c>
      <c r="U2340">
        <v>0</v>
      </c>
      <c r="V2340">
        <v>0</v>
      </c>
      <c r="W2340">
        <v>0.484375</v>
      </c>
      <c r="X2340" s="37">
        <v>0</v>
      </c>
      <c r="Y2340" s="37">
        <v>0.94594594594594605</v>
      </c>
      <c r="Z2340" s="37">
        <v>0.94594594594594605</v>
      </c>
      <c r="AA2340" s="37">
        <v>0.54166666666666696</v>
      </c>
      <c r="AB2340" s="42"/>
      <c r="AC2340" s="42"/>
      <c r="AD2340" s="42"/>
      <c r="AE2340" s="42"/>
      <c r="AF2340" s="42"/>
      <c r="AG2340" s="42"/>
      <c r="AH2340" s="42"/>
      <c r="AI2340" s="42"/>
      <c r="AJ2340" s="42"/>
      <c r="AK2340" s="42"/>
      <c r="AL2340" s="42"/>
      <c r="AM2340" s="42"/>
      <c r="AN2340" s="42"/>
      <c r="AO2340" s="42"/>
      <c r="AP2340" s="42"/>
      <c r="AQ2340" s="42"/>
      <c r="AR2340" s="42"/>
      <c r="AS2340" s="42"/>
      <c r="AT2340" s="42"/>
      <c r="AU2340" s="42"/>
      <c r="AV2340" s="42"/>
    </row>
    <row r="2341" spans="3:48" x14ac:dyDescent="0.35">
      <c r="C2341" s="1" t="s">
        <v>29</v>
      </c>
      <c r="D2341">
        <v>585</v>
      </c>
      <c r="E2341">
        <v>4</v>
      </c>
      <c r="F2341">
        <v>50</v>
      </c>
      <c r="G2341">
        <v>50</v>
      </c>
      <c r="H2341">
        <v>0</v>
      </c>
      <c r="I2341">
        <v>0</v>
      </c>
      <c r="J2341">
        <v>0</v>
      </c>
      <c r="K2341">
        <v>0</v>
      </c>
      <c r="L2341">
        <v>50</v>
      </c>
      <c r="M2341">
        <v>50</v>
      </c>
      <c r="N2341">
        <v>0.82499999999999996</v>
      </c>
      <c r="O2341">
        <v>1</v>
      </c>
      <c r="P2341">
        <v>0.79797979797979801</v>
      </c>
      <c r="Q2341">
        <v>4</v>
      </c>
      <c r="R2341">
        <v>66</v>
      </c>
      <c r="S2341">
        <v>0</v>
      </c>
      <c r="T2341">
        <v>0</v>
      </c>
      <c r="U2341">
        <v>0</v>
      </c>
      <c r="V2341">
        <v>0</v>
      </c>
      <c r="W2341">
        <v>0.65833333333333299</v>
      </c>
      <c r="X2341" s="37">
        <v>0</v>
      </c>
      <c r="Y2341" s="37">
        <v>1</v>
      </c>
      <c r="Z2341" s="37">
        <v>1</v>
      </c>
      <c r="AA2341" s="37">
        <v>0.65833333333333299</v>
      </c>
      <c r="AB2341" s="42"/>
      <c r="AC2341" s="42"/>
      <c r="AD2341" s="42"/>
      <c r="AE2341" s="42"/>
      <c r="AF2341" s="42"/>
      <c r="AG2341" s="42"/>
      <c r="AH2341" s="42"/>
      <c r="AI2341" s="42"/>
      <c r="AJ2341" s="42"/>
      <c r="AK2341" s="42"/>
      <c r="AL2341" s="42"/>
      <c r="AM2341" s="42"/>
      <c r="AN2341" s="42"/>
      <c r="AO2341" s="42"/>
      <c r="AP2341" s="42"/>
      <c r="AQ2341" s="42"/>
      <c r="AR2341" s="42"/>
      <c r="AS2341" s="42"/>
      <c r="AT2341" s="42"/>
      <c r="AU2341" s="42"/>
      <c r="AV2341" s="42"/>
    </row>
    <row r="2342" spans="3:48" x14ac:dyDescent="0.35">
      <c r="C2342" s="1">
        <v>42952.25</v>
      </c>
      <c r="D2342">
        <v>586</v>
      </c>
      <c r="E2342">
        <v>1</v>
      </c>
      <c r="F2342">
        <v>49</v>
      </c>
      <c r="G2342">
        <v>49</v>
      </c>
      <c r="H2342">
        <v>0</v>
      </c>
      <c r="I2342">
        <v>0</v>
      </c>
      <c r="J2342">
        <v>0</v>
      </c>
      <c r="K2342">
        <v>0</v>
      </c>
      <c r="L2342">
        <v>49</v>
      </c>
      <c r="M2342">
        <v>49</v>
      </c>
      <c r="N2342">
        <v>0.96250000000000002</v>
      </c>
      <c r="O2342">
        <v>1</v>
      </c>
      <c r="P2342">
        <v>0.63095238095238104</v>
      </c>
      <c r="Q2342">
        <v>10</v>
      </c>
      <c r="R2342">
        <v>77</v>
      </c>
      <c r="S2342">
        <v>0</v>
      </c>
      <c r="T2342">
        <v>0</v>
      </c>
      <c r="U2342">
        <v>0</v>
      </c>
      <c r="V2342">
        <v>0</v>
      </c>
      <c r="W2342">
        <v>0.60729166666666701</v>
      </c>
      <c r="X2342" s="37">
        <v>0</v>
      </c>
      <c r="Y2342" s="37">
        <v>1</v>
      </c>
      <c r="Z2342" s="37">
        <v>1</v>
      </c>
      <c r="AA2342" s="37">
        <v>0.60729166666666701</v>
      </c>
      <c r="AB2342" s="42">
        <f t="shared" ref="AB2342" si="12262">AVERAGE(D2342:D2345)</f>
        <v>586</v>
      </c>
      <c r="AC2342" s="42">
        <f t="shared" ref="AC2342" si="12263">AVERAGEIF(M2342:M2345,"&lt;&gt;0",F2342:F2345)</f>
        <v>43.5</v>
      </c>
      <c r="AD2342" s="42">
        <f t="shared" ref="AD2342" si="12264">AVERAGEIF(M2342:M2345,"&lt;&gt;0",G2342:G2345)</f>
        <v>43.5</v>
      </c>
      <c r="AE2342" s="42">
        <f t="shared" ref="AE2342" si="12265">AVERAGEIF(M2342:M2345,"&lt;&gt;0",H2342:H2345)</f>
        <v>0.75</v>
      </c>
      <c r="AF2342" s="42">
        <f t="shared" ref="AF2342" si="12266">AVERAGEIF(M2342:M2345,"&lt;&gt;0",I2342:I2345)</f>
        <v>5.5</v>
      </c>
      <c r="AG2342" s="42">
        <f t="shared" ref="AG2342" si="12267">AVERAGEIF(M2342:M2345,"&lt;&gt;0",J2342:J2345)</f>
        <v>0</v>
      </c>
      <c r="AH2342" s="42">
        <f t="shared" ref="AH2342" si="12268">AVERAGEIF(M2342:M2345,"&lt;&gt;0",X2342:X2345)</f>
        <v>0</v>
      </c>
      <c r="AI2342" s="42">
        <f t="shared" ref="AI2342" si="12269">AVERAGEIF(M2342:M2345,"&lt;&gt;0",L2342:L2345)</f>
        <v>47.5</v>
      </c>
      <c r="AJ2342" s="42">
        <f t="shared" ref="AJ2342" si="12270">AVERAGEIF(M2342:M2345,"&lt;&gt;0",Y2342:Y2345)</f>
        <v>0.92592592592592604</v>
      </c>
      <c r="AK2342" s="42">
        <f t="shared" ref="AK2342" si="12271">AVERAGEIF(M2342:M2345,"&lt;&gt;0",N2342:N2345)</f>
        <v>0.80625000000000002</v>
      </c>
      <c r="AL2342" s="42">
        <f t="shared" ref="AL2342" si="12272">AVERAGEIF(M2342:M2345,"&lt;&gt;0",O2342:O2345)</f>
        <v>0.92592592592592604</v>
      </c>
      <c r="AM2342" s="42">
        <f t="shared" ref="AM2342" si="12273">AVERAGEIF(M2342:M2345,"&lt;&gt;0",P2342:P2345)</f>
        <v>0.68812003968253954</v>
      </c>
      <c r="AN2342" s="42">
        <f t="shared" ref="AN2342" si="12274">AVERAGEIF(M2342:M2345,"&lt;&gt;0",Q2342:Q2345)</f>
        <v>5.5</v>
      </c>
      <c r="AO2342" s="42">
        <f t="shared" ref="AO2342" si="12275">AVERAGEIF(M2342:M2345,"&lt;&gt;0",R2342:R2345)</f>
        <v>64.5</v>
      </c>
      <c r="AP2342" s="42">
        <f t="shared" ref="AP2342" si="12276">AVERAGEIF(M2342:M2345,"&lt;&gt;0",S2342:S2345)</f>
        <v>0</v>
      </c>
      <c r="AQ2342" s="42">
        <f t="shared" ref="AQ2342" si="12277">AVERAGEIF(M2342:M2345,"&lt;&gt;0",T2342:T2345)</f>
        <v>0</v>
      </c>
      <c r="AR2342" s="42">
        <f t="shared" ref="AR2342" si="12278">AVERAGEIF(M2342:M2345,"&lt;&gt;0",U2342:U2345)</f>
        <v>0</v>
      </c>
      <c r="AS2342" s="42">
        <f t="shared" ref="AS2342" si="12279">AVERAGEIF(M2342:M2345,"&lt;&gt;0",V2342:V2345)</f>
        <v>0</v>
      </c>
      <c r="AT2342" s="42">
        <f t="shared" ref="AT2342" si="12280">AVERAGEIF(M2342:M2345,"&lt;&gt;0",W2342:W2345)</f>
        <v>0.54557291666666674</v>
      </c>
      <c r="AU2342" s="42">
        <f t="shared" ref="AU2342" si="12281">AVERAGEIF(M2342:M2345,"&lt;&gt;0",Z2342:Z2345)</f>
        <v>0.92592592592592604</v>
      </c>
      <c r="AV2342" s="42">
        <f t="shared" ref="AV2342" si="12282">AVERAGEIF(M2342:M2345,"&lt;&gt;0",AA2342:AA2345)</f>
        <v>0.63385416666666683</v>
      </c>
    </row>
    <row r="2343" spans="3:48" x14ac:dyDescent="0.35">
      <c r="C2343" s="1" t="s">
        <v>27</v>
      </c>
      <c r="D2343">
        <v>586</v>
      </c>
      <c r="E2343">
        <v>2</v>
      </c>
      <c r="F2343">
        <v>38</v>
      </c>
      <c r="G2343">
        <v>38</v>
      </c>
      <c r="H2343">
        <v>3</v>
      </c>
      <c r="I2343">
        <v>22</v>
      </c>
      <c r="J2343">
        <v>0</v>
      </c>
      <c r="K2343">
        <v>0</v>
      </c>
      <c r="L2343">
        <v>54</v>
      </c>
      <c r="M2343">
        <v>38</v>
      </c>
      <c r="N2343">
        <v>0.48749999999999999</v>
      </c>
      <c r="O2343">
        <v>0.70370370370370405</v>
      </c>
      <c r="P2343">
        <v>0.76923076923076905</v>
      </c>
      <c r="Q2343">
        <v>4</v>
      </c>
      <c r="R2343">
        <v>39</v>
      </c>
      <c r="S2343">
        <v>0</v>
      </c>
      <c r="T2343">
        <v>0</v>
      </c>
      <c r="U2343">
        <v>0</v>
      </c>
      <c r="V2343">
        <v>0</v>
      </c>
      <c r="W2343">
        <v>0.375</v>
      </c>
      <c r="X2343" s="37">
        <v>0</v>
      </c>
      <c r="Y2343" s="37">
        <v>0.70370370370370405</v>
      </c>
      <c r="Z2343" s="37">
        <v>0.70370370370370405</v>
      </c>
      <c r="AA2343" s="37">
        <v>0.72812500000000002</v>
      </c>
      <c r="AB2343" s="42"/>
      <c r="AC2343" s="42"/>
      <c r="AD2343" s="42"/>
      <c r="AE2343" s="42"/>
      <c r="AF2343" s="42"/>
      <c r="AG2343" s="42"/>
      <c r="AH2343" s="42"/>
      <c r="AI2343" s="42"/>
      <c r="AJ2343" s="42"/>
      <c r="AK2343" s="42"/>
      <c r="AL2343" s="42"/>
      <c r="AM2343" s="42"/>
      <c r="AN2343" s="42"/>
      <c r="AO2343" s="42"/>
      <c r="AP2343" s="42"/>
      <c r="AQ2343" s="42"/>
      <c r="AR2343" s="42"/>
      <c r="AS2343" s="42"/>
      <c r="AT2343" s="42"/>
      <c r="AU2343" s="42"/>
      <c r="AV2343" s="42"/>
    </row>
    <row r="2344" spans="3:48" x14ac:dyDescent="0.35">
      <c r="C2344" s="1" t="s">
        <v>28</v>
      </c>
      <c r="D2344">
        <v>586</v>
      </c>
      <c r="E2344">
        <v>3</v>
      </c>
      <c r="F2344">
        <v>37</v>
      </c>
      <c r="G2344">
        <v>37</v>
      </c>
      <c r="H2344">
        <v>0</v>
      </c>
      <c r="I2344">
        <v>0</v>
      </c>
      <c r="J2344">
        <v>0</v>
      </c>
      <c r="K2344">
        <v>0</v>
      </c>
      <c r="L2344">
        <v>37</v>
      </c>
      <c r="M2344">
        <v>37</v>
      </c>
      <c r="N2344">
        <v>0.8</v>
      </c>
      <c r="O2344">
        <v>1</v>
      </c>
      <c r="P2344">
        <v>0.67708333333333304</v>
      </c>
      <c r="Q2344">
        <v>3</v>
      </c>
      <c r="R2344">
        <v>64</v>
      </c>
      <c r="S2344">
        <v>0</v>
      </c>
      <c r="T2344">
        <v>0</v>
      </c>
      <c r="U2344">
        <v>0</v>
      </c>
      <c r="V2344">
        <v>0</v>
      </c>
      <c r="W2344">
        <v>0.54166666666666696</v>
      </c>
      <c r="X2344" s="37">
        <v>0</v>
      </c>
      <c r="Y2344" s="37">
        <v>1</v>
      </c>
      <c r="Z2344" s="37">
        <v>1</v>
      </c>
      <c r="AA2344" s="37">
        <v>0.54166666666666696</v>
      </c>
      <c r="AB2344" s="42"/>
      <c r="AC2344" s="42"/>
      <c r="AD2344" s="42"/>
      <c r="AE2344" s="42"/>
      <c r="AF2344" s="42"/>
      <c r="AG2344" s="42"/>
      <c r="AH2344" s="42"/>
      <c r="AI2344" s="42"/>
      <c r="AJ2344" s="42"/>
      <c r="AK2344" s="42"/>
      <c r="AL2344" s="42"/>
      <c r="AM2344" s="42"/>
      <c r="AN2344" s="42"/>
      <c r="AO2344" s="42"/>
      <c r="AP2344" s="42"/>
      <c r="AQ2344" s="42"/>
      <c r="AR2344" s="42"/>
      <c r="AS2344" s="42"/>
      <c r="AT2344" s="42"/>
      <c r="AU2344" s="42"/>
      <c r="AV2344" s="42"/>
    </row>
    <row r="2345" spans="3:48" x14ac:dyDescent="0.35">
      <c r="C2345" s="1" t="s">
        <v>29</v>
      </c>
      <c r="D2345">
        <v>586</v>
      </c>
      <c r="E2345">
        <v>4</v>
      </c>
      <c r="F2345">
        <v>50</v>
      </c>
      <c r="G2345">
        <v>50</v>
      </c>
      <c r="H2345">
        <v>0</v>
      </c>
      <c r="I2345">
        <v>0</v>
      </c>
      <c r="J2345">
        <v>0</v>
      </c>
      <c r="K2345">
        <v>0</v>
      </c>
      <c r="L2345">
        <v>50</v>
      </c>
      <c r="M2345">
        <v>50</v>
      </c>
      <c r="N2345">
        <v>0.97499999999999998</v>
      </c>
      <c r="O2345">
        <v>1</v>
      </c>
      <c r="P2345">
        <v>0.67521367521367504</v>
      </c>
      <c r="Q2345">
        <v>5</v>
      </c>
      <c r="R2345">
        <v>78</v>
      </c>
      <c r="S2345">
        <v>0</v>
      </c>
      <c r="T2345">
        <v>0</v>
      </c>
      <c r="U2345">
        <v>0</v>
      </c>
      <c r="V2345">
        <v>0</v>
      </c>
      <c r="W2345">
        <v>0.65833333333333299</v>
      </c>
      <c r="X2345" s="37">
        <v>0</v>
      </c>
      <c r="Y2345" s="37">
        <v>1</v>
      </c>
      <c r="Z2345" s="37">
        <v>1</v>
      </c>
      <c r="AA2345" s="37">
        <v>0.65833333333333299</v>
      </c>
      <c r="AB2345" s="42"/>
      <c r="AC2345" s="42"/>
      <c r="AD2345" s="42"/>
      <c r="AE2345" s="42"/>
      <c r="AF2345" s="42"/>
      <c r="AG2345" s="42"/>
      <c r="AH2345" s="42"/>
      <c r="AI2345" s="42"/>
      <c r="AJ2345" s="42"/>
      <c r="AK2345" s="42"/>
      <c r="AL2345" s="42"/>
      <c r="AM2345" s="42"/>
      <c r="AN2345" s="42"/>
      <c r="AO2345" s="42"/>
      <c r="AP2345" s="42"/>
      <c r="AQ2345" s="42"/>
      <c r="AR2345" s="42"/>
      <c r="AS2345" s="42"/>
      <c r="AT2345" s="42"/>
      <c r="AU2345" s="42"/>
      <c r="AV2345" s="42"/>
    </row>
    <row r="2346" spans="3:48" x14ac:dyDescent="0.35">
      <c r="C2346" s="1">
        <v>42952.25</v>
      </c>
      <c r="D2346">
        <v>587</v>
      </c>
      <c r="E2346">
        <v>1</v>
      </c>
      <c r="F2346">
        <v>68</v>
      </c>
      <c r="G2346">
        <v>68</v>
      </c>
      <c r="H2346">
        <v>1</v>
      </c>
      <c r="I2346">
        <v>2</v>
      </c>
      <c r="J2346">
        <v>27</v>
      </c>
      <c r="K2346">
        <v>20</v>
      </c>
      <c r="L2346">
        <v>49</v>
      </c>
      <c r="M2346">
        <v>48</v>
      </c>
      <c r="N2346">
        <v>0.9375</v>
      </c>
      <c r="O2346">
        <v>0.89473684210526305</v>
      </c>
      <c r="P2346">
        <v>0.84777777777777796</v>
      </c>
      <c r="Q2346">
        <v>1</v>
      </c>
      <c r="R2346">
        <v>75</v>
      </c>
      <c r="S2346">
        <v>0</v>
      </c>
      <c r="T2346">
        <v>0</v>
      </c>
      <c r="U2346">
        <v>0</v>
      </c>
      <c r="V2346">
        <v>0</v>
      </c>
      <c r="W2346">
        <v>0.79479166666666701</v>
      </c>
      <c r="X2346" s="37">
        <v>0.26315789473684198</v>
      </c>
      <c r="Y2346" s="37">
        <v>0.63157894736842102</v>
      </c>
      <c r="Z2346" s="37">
        <v>0.89473684210526305</v>
      </c>
      <c r="AA2346" s="37">
        <v>0.60729166666666701</v>
      </c>
      <c r="AB2346" s="42">
        <f t="shared" ref="AB2346" si="12283">AVERAGE(D2346:D2349)</f>
        <v>587</v>
      </c>
      <c r="AC2346" s="42">
        <f t="shared" ref="AC2346" si="12284">AVERAGEIF(M2346:M2349,"&lt;&gt;0",F2346:F2349)</f>
        <v>63.25</v>
      </c>
      <c r="AD2346" s="42">
        <f t="shared" ref="AD2346" si="12285">AVERAGEIF(M2346:M2349,"&lt;&gt;0",G2346:G2349)</f>
        <v>63.25</v>
      </c>
      <c r="AE2346" s="42">
        <f t="shared" ref="AE2346" si="12286">AVERAGEIF(M2346:M2349,"&lt;&gt;0",H2346:H2349)</f>
        <v>0.5</v>
      </c>
      <c r="AF2346" s="42">
        <f t="shared" ref="AF2346" si="12287">AVERAGEIF(M2346:M2349,"&lt;&gt;0",I2346:I2349)</f>
        <v>1.5</v>
      </c>
      <c r="AG2346" s="42">
        <f t="shared" ref="AG2346" si="12288">AVERAGEIF(M2346:M2349,"&lt;&gt;0",J2346:J2349)</f>
        <v>22</v>
      </c>
      <c r="AH2346" s="42">
        <f t="shared" ref="AH2346" si="12289">AVERAGEIF(M2346:M2349,"&lt;&gt;0",X2346:X2349)</f>
        <v>0.24416418378330373</v>
      </c>
      <c r="AI2346" s="42">
        <f t="shared" ref="AI2346" si="12290">AVERAGEIF(M2346:M2349,"&lt;&gt;0",L2346:L2349)</f>
        <v>47.5</v>
      </c>
      <c r="AJ2346" s="42">
        <f t="shared" ref="AJ2346" si="12291">AVERAGEIF(M2346:M2349,"&lt;&gt;0",Y2346:Y2349)</f>
        <v>0.66799514797430004</v>
      </c>
      <c r="AK2346" s="42">
        <f t="shared" ref="AK2346" si="12292">AVERAGEIF(M2346:M2349,"&lt;&gt;0",N2346:N2349)</f>
        <v>0.95625000000000004</v>
      </c>
      <c r="AL2346" s="42">
        <f t="shared" ref="AL2346" si="12293">AVERAGEIF(M2346:M2349,"&lt;&gt;0",O2346:O2349)</f>
        <v>0.91215933175760378</v>
      </c>
      <c r="AM2346" s="42">
        <f t="shared" ref="AM2346" si="12294">AVERAGEIF(M2346:M2349,"&lt;&gt;0",P2346:P2349)</f>
        <v>0.842154605263158</v>
      </c>
      <c r="AN2346" s="42">
        <f t="shared" ref="AN2346" si="12295">AVERAGEIF(M2346:M2349,"&lt;&gt;0",Q2346:Q2349)</f>
        <v>2</v>
      </c>
      <c r="AO2346" s="42">
        <f t="shared" ref="AO2346" si="12296">AVERAGEIF(M2346:M2349,"&lt;&gt;0",R2346:R2349)</f>
        <v>76.5</v>
      </c>
      <c r="AP2346" s="42">
        <f t="shared" ref="AP2346" si="12297">AVERAGEIF(M2346:M2349,"&lt;&gt;0",S2346:S2349)</f>
        <v>0</v>
      </c>
      <c r="AQ2346" s="42">
        <f t="shared" ref="AQ2346" si="12298">AVERAGEIF(M2346:M2349,"&lt;&gt;0",T2346:T2349)</f>
        <v>0</v>
      </c>
      <c r="AR2346" s="42">
        <f t="shared" ref="AR2346" si="12299">AVERAGEIF(M2346:M2349,"&lt;&gt;0",U2346:U2349)</f>
        <v>0</v>
      </c>
      <c r="AS2346" s="42">
        <f t="shared" ref="AS2346" si="12300">AVERAGEIF(M2346:M2349,"&lt;&gt;0",V2346:V2349)</f>
        <v>0</v>
      </c>
      <c r="AT2346" s="42">
        <f t="shared" ref="AT2346" si="12301">AVERAGEIF(M2346:M2349,"&lt;&gt;0",W2346:W2349)</f>
        <v>0.80520833333333353</v>
      </c>
      <c r="AU2346" s="42">
        <f t="shared" ref="AU2346" si="12302">AVERAGEIF(M2346:M2349,"&lt;&gt;0",Z2346:Z2349)</f>
        <v>0.91215933175760378</v>
      </c>
      <c r="AV2346" s="42">
        <f t="shared" ref="AV2346" si="12303">AVERAGEIF(M2346:M2349,"&lt;&gt;0",AA2346:AA2349)</f>
        <v>0.63385416666666683</v>
      </c>
    </row>
    <row r="2347" spans="3:48" x14ac:dyDescent="0.35">
      <c r="C2347" s="1" t="s">
        <v>27</v>
      </c>
      <c r="D2347">
        <v>587</v>
      </c>
      <c r="E2347">
        <v>2</v>
      </c>
      <c r="F2347">
        <v>62</v>
      </c>
      <c r="G2347">
        <v>62</v>
      </c>
      <c r="H2347">
        <v>0</v>
      </c>
      <c r="I2347">
        <v>4</v>
      </c>
      <c r="J2347">
        <v>18</v>
      </c>
      <c r="K2347">
        <v>11</v>
      </c>
      <c r="L2347">
        <v>54</v>
      </c>
      <c r="M2347">
        <v>51</v>
      </c>
      <c r="N2347">
        <v>0.95</v>
      </c>
      <c r="O2347">
        <v>0.86111111111111105</v>
      </c>
      <c r="P2347">
        <v>0.84320175438596501</v>
      </c>
      <c r="Q2347">
        <v>3</v>
      </c>
      <c r="R2347">
        <v>76</v>
      </c>
      <c r="S2347">
        <v>0</v>
      </c>
      <c r="T2347">
        <v>0</v>
      </c>
      <c r="U2347">
        <v>0</v>
      </c>
      <c r="V2347">
        <v>0</v>
      </c>
      <c r="W2347">
        <v>0.80104166666666698</v>
      </c>
      <c r="X2347" s="37">
        <v>0.15277777777777801</v>
      </c>
      <c r="Y2347" s="37">
        <v>0.70833333333333304</v>
      </c>
      <c r="Z2347" s="37">
        <v>0.86111111111111105</v>
      </c>
      <c r="AA2347" s="37">
        <v>0.72812500000000002</v>
      </c>
      <c r="AB2347" s="42"/>
      <c r="AC2347" s="42"/>
      <c r="AD2347" s="42"/>
      <c r="AE2347" s="42"/>
      <c r="AF2347" s="42"/>
      <c r="AG2347" s="42"/>
      <c r="AH2347" s="42"/>
      <c r="AI2347" s="42"/>
      <c r="AJ2347" s="42"/>
      <c r="AK2347" s="42"/>
      <c r="AL2347" s="42"/>
      <c r="AM2347" s="42"/>
      <c r="AN2347" s="42"/>
      <c r="AO2347" s="42"/>
      <c r="AP2347" s="42"/>
      <c r="AQ2347" s="42"/>
      <c r="AR2347" s="42"/>
      <c r="AS2347" s="42"/>
      <c r="AT2347" s="42"/>
      <c r="AU2347" s="42"/>
      <c r="AV2347" s="42"/>
    </row>
    <row r="2348" spans="3:48" x14ac:dyDescent="0.35">
      <c r="C2348" s="1" t="s">
        <v>28</v>
      </c>
      <c r="D2348">
        <v>587</v>
      </c>
      <c r="E2348">
        <v>3</v>
      </c>
      <c r="F2348">
        <v>59</v>
      </c>
      <c r="G2348">
        <v>59</v>
      </c>
      <c r="H2348">
        <v>0</v>
      </c>
      <c r="I2348">
        <v>0</v>
      </c>
      <c r="J2348">
        <v>25</v>
      </c>
      <c r="K2348">
        <v>22</v>
      </c>
      <c r="L2348">
        <v>37</v>
      </c>
      <c r="M2348">
        <v>37</v>
      </c>
      <c r="N2348">
        <v>0.9375</v>
      </c>
      <c r="O2348">
        <v>0.95161290322580605</v>
      </c>
      <c r="P2348">
        <v>0.84222222222222198</v>
      </c>
      <c r="Q2348">
        <v>2</v>
      </c>
      <c r="R2348">
        <v>75</v>
      </c>
      <c r="S2348">
        <v>0</v>
      </c>
      <c r="T2348">
        <v>0</v>
      </c>
      <c r="U2348">
        <v>0</v>
      </c>
      <c r="V2348">
        <v>0</v>
      </c>
      <c r="W2348">
        <v>0.78958333333333297</v>
      </c>
      <c r="X2348" s="37">
        <v>0.35483870967741898</v>
      </c>
      <c r="Y2348" s="37">
        <v>0.59677419354838701</v>
      </c>
      <c r="Z2348" s="37">
        <v>0.95161290322580605</v>
      </c>
      <c r="AA2348" s="37">
        <v>0.54166666666666696</v>
      </c>
      <c r="AB2348" s="42"/>
      <c r="AC2348" s="42"/>
      <c r="AD2348" s="42"/>
      <c r="AE2348" s="42"/>
      <c r="AF2348" s="42"/>
      <c r="AG2348" s="42"/>
      <c r="AH2348" s="42"/>
      <c r="AI2348" s="42"/>
      <c r="AJ2348" s="42"/>
      <c r="AK2348" s="42"/>
      <c r="AL2348" s="42"/>
      <c r="AM2348" s="42"/>
      <c r="AN2348" s="42"/>
      <c r="AO2348" s="42"/>
      <c r="AP2348" s="42"/>
      <c r="AQ2348" s="42"/>
      <c r="AR2348" s="42"/>
      <c r="AS2348" s="42"/>
      <c r="AT2348" s="42"/>
      <c r="AU2348" s="42"/>
      <c r="AV2348" s="42"/>
    </row>
    <row r="2349" spans="3:48" x14ac:dyDescent="0.35">
      <c r="C2349" s="1" t="s">
        <v>29</v>
      </c>
      <c r="D2349">
        <v>587</v>
      </c>
      <c r="E2349">
        <v>4</v>
      </c>
      <c r="F2349">
        <v>64</v>
      </c>
      <c r="G2349">
        <v>64</v>
      </c>
      <c r="H2349">
        <v>1</v>
      </c>
      <c r="I2349">
        <v>0</v>
      </c>
      <c r="J2349">
        <v>18</v>
      </c>
      <c r="K2349">
        <v>14</v>
      </c>
      <c r="L2349">
        <v>50</v>
      </c>
      <c r="M2349">
        <v>50</v>
      </c>
      <c r="N2349">
        <v>1</v>
      </c>
      <c r="O2349">
        <v>0.94117647058823495</v>
      </c>
      <c r="P2349">
        <v>0.83541666666666703</v>
      </c>
      <c r="Q2349">
        <v>2</v>
      </c>
      <c r="R2349">
        <v>80</v>
      </c>
      <c r="S2349">
        <v>0</v>
      </c>
      <c r="T2349">
        <v>0</v>
      </c>
      <c r="U2349">
        <v>0</v>
      </c>
      <c r="V2349">
        <v>0</v>
      </c>
      <c r="W2349">
        <v>0.83541666666666703</v>
      </c>
      <c r="X2349" s="37">
        <v>0.20588235294117599</v>
      </c>
      <c r="Y2349" s="37">
        <v>0.73529411764705899</v>
      </c>
      <c r="Z2349" s="37">
        <v>0.94117647058823495</v>
      </c>
      <c r="AA2349" s="37">
        <v>0.65833333333333299</v>
      </c>
      <c r="AB2349" s="42"/>
      <c r="AC2349" s="42"/>
      <c r="AD2349" s="42"/>
      <c r="AE2349" s="42"/>
      <c r="AF2349" s="42"/>
      <c r="AG2349" s="42"/>
      <c r="AH2349" s="42"/>
      <c r="AI2349" s="42"/>
      <c r="AJ2349" s="42"/>
      <c r="AK2349" s="42"/>
      <c r="AL2349" s="42"/>
      <c r="AM2349" s="42"/>
      <c r="AN2349" s="42"/>
      <c r="AO2349" s="42"/>
      <c r="AP2349" s="42"/>
      <c r="AQ2349" s="42"/>
      <c r="AR2349" s="42"/>
      <c r="AS2349" s="42"/>
      <c r="AT2349" s="42"/>
      <c r="AU2349" s="42"/>
      <c r="AV2349" s="42"/>
    </row>
    <row r="2350" spans="3:48" x14ac:dyDescent="0.35">
      <c r="C2350" s="1">
        <v>42952.25</v>
      </c>
      <c r="D2350">
        <v>588</v>
      </c>
      <c r="E2350">
        <v>1</v>
      </c>
      <c r="F2350">
        <v>58</v>
      </c>
      <c r="G2350">
        <v>58</v>
      </c>
      <c r="H2350">
        <v>11</v>
      </c>
      <c r="I2350">
        <v>16</v>
      </c>
      <c r="J2350">
        <v>27</v>
      </c>
      <c r="K2350">
        <v>20</v>
      </c>
      <c r="L2350">
        <v>49</v>
      </c>
      <c r="M2350">
        <v>38</v>
      </c>
      <c r="N2350">
        <v>0.71250000000000002</v>
      </c>
      <c r="O2350">
        <v>0.76315789473684204</v>
      </c>
      <c r="P2350">
        <v>0.80847953216374302</v>
      </c>
      <c r="Q2350">
        <v>0</v>
      </c>
      <c r="R2350">
        <v>57</v>
      </c>
      <c r="S2350">
        <v>0</v>
      </c>
      <c r="T2350">
        <v>0</v>
      </c>
      <c r="U2350">
        <v>0</v>
      </c>
      <c r="V2350">
        <v>0</v>
      </c>
      <c r="W2350">
        <v>0.57604166666666701</v>
      </c>
      <c r="X2350" s="37">
        <v>0.26315789473684198</v>
      </c>
      <c r="Y2350" s="37">
        <v>0.5</v>
      </c>
      <c r="Z2350" s="37">
        <v>0.76315789473684204</v>
      </c>
      <c r="AA2350" s="37">
        <v>0.60729166666666701</v>
      </c>
      <c r="AB2350" s="42">
        <f t="shared" ref="AB2350" si="12304">AVERAGE(D2350:D2353)</f>
        <v>588</v>
      </c>
      <c r="AC2350" s="42">
        <f t="shared" ref="AC2350" si="12305">AVERAGEIF(M2350:M2353,"&lt;&gt;0",F2350:F2353)</f>
        <v>50.25</v>
      </c>
      <c r="AD2350" s="42">
        <f t="shared" ref="AD2350" si="12306">AVERAGEIF(M2350:M2353,"&lt;&gt;0",G2350:G2353)</f>
        <v>50.25</v>
      </c>
      <c r="AE2350" s="42">
        <f t="shared" ref="AE2350" si="12307">AVERAGEIF(M2350:M2353,"&lt;&gt;0",H2350:H2353)</f>
        <v>8.75</v>
      </c>
      <c r="AF2350" s="42">
        <f t="shared" ref="AF2350" si="12308">AVERAGEIF(M2350:M2353,"&lt;&gt;0",I2350:I2353)</f>
        <v>18.5</v>
      </c>
      <c r="AG2350" s="42">
        <f t="shared" ref="AG2350" si="12309">AVERAGEIF(M2350:M2353,"&lt;&gt;0",J2350:J2353)</f>
        <v>22</v>
      </c>
      <c r="AH2350" s="42">
        <f t="shared" ref="AH2350" si="12310">AVERAGEIF(M2350:M2353,"&lt;&gt;0",X2350:X2353)</f>
        <v>0.2219538211436245</v>
      </c>
      <c r="AI2350" s="42">
        <f t="shared" ref="AI2350" si="12311">AVERAGEIF(M2350:M2353,"&lt;&gt;0",L2350:L2353)</f>
        <v>47.5</v>
      </c>
      <c r="AJ2350" s="42">
        <f t="shared" ref="AJ2350" si="12312">AVERAGEIF(M2350:M2353,"&lt;&gt;0",Y2350:Y2353)</f>
        <v>0.50388071895424824</v>
      </c>
      <c r="AK2350" s="42">
        <f t="shared" ref="AK2350" si="12313">AVERAGEIF(M2350:M2353,"&lt;&gt;0",N2350:N2353)</f>
        <v>0.81874999999999998</v>
      </c>
      <c r="AL2350" s="42">
        <f t="shared" ref="AL2350" si="12314">AVERAGEIF(M2350:M2353,"&lt;&gt;0",O2350:O2353)</f>
        <v>0.72583454009787274</v>
      </c>
      <c r="AM2350" s="42">
        <f t="shared" ref="AM2350" si="12315">AVERAGEIF(M2350:M2353,"&lt;&gt;0",P2350:P2353)</f>
        <v>0.65767468986932776</v>
      </c>
      <c r="AN2350" s="42">
        <f t="shared" ref="AN2350" si="12316">AVERAGEIF(M2350:M2353,"&lt;&gt;0",Q2350:Q2353)</f>
        <v>4.75</v>
      </c>
      <c r="AO2350" s="42">
        <f t="shared" ref="AO2350" si="12317">AVERAGEIF(M2350:M2353,"&lt;&gt;0",R2350:R2353)</f>
        <v>65.5</v>
      </c>
      <c r="AP2350" s="42">
        <f t="shared" ref="AP2350" si="12318">AVERAGEIF(M2350:M2353,"&lt;&gt;0",S2350:S2353)</f>
        <v>0</v>
      </c>
      <c r="AQ2350" s="42">
        <f t="shared" ref="AQ2350" si="12319">AVERAGEIF(M2350:M2353,"&lt;&gt;0",T2350:T2353)</f>
        <v>0</v>
      </c>
      <c r="AR2350" s="42">
        <f t="shared" ref="AR2350" si="12320">AVERAGEIF(M2350:M2353,"&lt;&gt;0",U2350:U2353)</f>
        <v>0</v>
      </c>
      <c r="AS2350" s="42">
        <f t="shared" ref="AS2350" si="12321">AVERAGEIF(M2350:M2353,"&lt;&gt;0",V2350:V2353)</f>
        <v>0</v>
      </c>
      <c r="AT2350" s="42">
        <f t="shared" ref="AT2350" si="12322">AVERAGEIF(M2350:M2353,"&lt;&gt;0",W2350:W2353)</f>
        <v>0.52447916666666672</v>
      </c>
      <c r="AU2350" s="42">
        <f t="shared" ref="AU2350" si="12323">AVERAGEIF(M2350:M2353,"&lt;&gt;0",Z2350:Z2353)</f>
        <v>0.72583454009787274</v>
      </c>
      <c r="AV2350" s="42">
        <f t="shared" ref="AV2350" si="12324">AVERAGEIF(M2350:M2353,"&lt;&gt;0",AA2350:AA2353)</f>
        <v>0.63385416666666683</v>
      </c>
    </row>
    <row r="2351" spans="3:48" x14ac:dyDescent="0.35">
      <c r="C2351" s="1" t="s">
        <v>27</v>
      </c>
      <c r="D2351">
        <v>588</v>
      </c>
      <c r="E2351">
        <v>2</v>
      </c>
      <c r="F2351">
        <v>45</v>
      </c>
      <c r="G2351">
        <v>45</v>
      </c>
      <c r="H2351">
        <v>6</v>
      </c>
      <c r="I2351">
        <v>32</v>
      </c>
      <c r="J2351">
        <v>18</v>
      </c>
      <c r="K2351">
        <v>10</v>
      </c>
      <c r="L2351">
        <v>54</v>
      </c>
      <c r="M2351">
        <v>35</v>
      </c>
      <c r="N2351">
        <v>0.96250000000000002</v>
      </c>
      <c r="O2351">
        <v>0.625</v>
      </c>
      <c r="P2351">
        <v>0.42857142857142899</v>
      </c>
      <c r="Q2351">
        <v>13</v>
      </c>
      <c r="R2351">
        <v>77</v>
      </c>
      <c r="S2351">
        <v>0</v>
      </c>
      <c r="T2351">
        <v>0</v>
      </c>
      <c r="U2351">
        <v>0</v>
      </c>
      <c r="V2351">
        <v>0</v>
      </c>
      <c r="W2351">
        <v>0.41249999999999998</v>
      </c>
      <c r="X2351" s="37">
        <v>0.13888888888888901</v>
      </c>
      <c r="Y2351" s="37">
        <v>0.48611111111111099</v>
      </c>
      <c r="Z2351" s="37">
        <v>0.625</v>
      </c>
      <c r="AA2351" s="37">
        <v>0.72812500000000002</v>
      </c>
      <c r="AB2351" s="42"/>
      <c r="AC2351" s="42"/>
      <c r="AD2351" s="42"/>
      <c r="AE2351" s="42"/>
      <c r="AF2351" s="42"/>
      <c r="AG2351" s="42"/>
      <c r="AH2351" s="42"/>
      <c r="AI2351" s="42"/>
      <c r="AJ2351" s="42"/>
      <c r="AK2351" s="42"/>
      <c r="AL2351" s="42"/>
      <c r="AM2351" s="42"/>
      <c r="AN2351" s="42"/>
      <c r="AO2351" s="42"/>
      <c r="AP2351" s="42"/>
      <c r="AQ2351" s="42"/>
      <c r="AR2351" s="42"/>
      <c r="AS2351" s="42"/>
      <c r="AT2351" s="42"/>
      <c r="AU2351" s="42"/>
      <c r="AV2351" s="42"/>
    </row>
    <row r="2352" spans="3:48" x14ac:dyDescent="0.35">
      <c r="C2352" s="1" t="s">
        <v>28</v>
      </c>
      <c r="D2352">
        <v>588</v>
      </c>
      <c r="E2352">
        <v>3</v>
      </c>
      <c r="F2352">
        <v>52</v>
      </c>
      <c r="G2352">
        <v>52</v>
      </c>
      <c r="H2352">
        <v>6</v>
      </c>
      <c r="I2352">
        <v>5</v>
      </c>
      <c r="J2352">
        <v>25</v>
      </c>
      <c r="K2352">
        <v>21</v>
      </c>
      <c r="L2352">
        <v>37</v>
      </c>
      <c r="M2352">
        <v>31</v>
      </c>
      <c r="N2352">
        <v>0.9375</v>
      </c>
      <c r="O2352">
        <v>0.83870967741935498</v>
      </c>
      <c r="P2352">
        <v>0.67666666666666697</v>
      </c>
      <c r="Q2352">
        <v>5</v>
      </c>
      <c r="R2352">
        <v>75</v>
      </c>
      <c r="S2352">
        <v>0</v>
      </c>
      <c r="T2352">
        <v>0</v>
      </c>
      <c r="U2352">
        <v>0</v>
      </c>
      <c r="V2352">
        <v>0</v>
      </c>
      <c r="W2352">
        <v>0.63437500000000002</v>
      </c>
      <c r="X2352" s="37">
        <v>0.33870967741935498</v>
      </c>
      <c r="Y2352" s="37">
        <v>0.5</v>
      </c>
      <c r="Z2352" s="37">
        <v>0.83870967741935498</v>
      </c>
      <c r="AA2352" s="37">
        <v>0.54166666666666696</v>
      </c>
      <c r="AB2352" s="42"/>
      <c r="AC2352" s="42"/>
      <c r="AD2352" s="42"/>
      <c r="AE2352" s="42"/>
      <c r="AF2352" s="42"/>
      <c r="AG2352" s="42"/>
      <c r="AH2352" s="42"/>
      <c r="AI2352" s="42"/>
      <c r="AJ2352" s="42"/>
      <c r="AK2352" s="42"/>
      <c r="AL2352" s="42"/>
      <c r="AM2352" s="42"/>
      <c r="AN2352" s="42"/>
      <c r="AO2352" s="42"/>
      <c r="AP2352" s="42"/>
      <c r="AQ2352" s="42"/>
      <c r="AR2352" s="42"/>
      <c r="AS2352" s="42"/>
      <c r="AT2352" s="42"/>
      <c r="AU2352" s="42"/>
      <c r="AV2352" s="42"/>
    </row>
    <row r="2353" spans="3:48" x14ac:dyDescent="0.35">
      <c r="C2353" s="1" t="s">
        <v>29</v>
      </c>
      <c r="D2353">
        <v>588</v>
      </c>
      <c r="E2353">
        <v>4</v>
      </c>
      <c r="F2353">
        <v>46</v>
      </c>
      <c r="G2353">
        <v>46</v>
      </c>
      <c r="H2353">
        <v>12</v>
      </c>
      <c r="I2353">
        <v>21</v>
      </c>
      <c r="J2353">
        <v>18</v>
      </c>
      <c r="K2353">
        <v>10</v>
      </c>
      <c r="L2353">
        <v>50</v>
      </c>
      <c r="M2353">
        <v>36</v>
      </c>
      <c r="N2353">
        <v>0.66249999999999998</v>
      </c>
      <c r="O2353">
        <v>0.67647058823529405</v>
      </c>
      <c r="P2353">
        <v>0.71698113207547198</v>
      </c>
      <c r="Q2353">
        <v>1</v>
      </c>
      <c r="R2353">
        <v>53</v>
      </c>
      <c r="S2353">
        <v>0</v>
      </c>
      <c r="T2353">
        <v>0</v>
      </c>
      <c r="U2353">
        <v>0</v>
      </c>
      <c r="V2353">
        <v>0</v>
      </c>
      <c r="W2353">
        <v>0.47499999999999998</v>
      </c>
      <c r="X2353" s="37">
        <v>0.14705882352941199</v>
      </c>
      <c r="Y2353" s="37">
        <v>0.52941176470588203</v>
      </c>
      <c r="Z2353" s="37">
        <v>0.67647058823529405</v>
      </c>
      <c r="AA2353" s="37">
        <v>0.65833333333333299</v>
      </c>
      <c r="AB2353" s="42"/>
      <c r="AC2353" s="42"/>
      <c r="AD2353" s="42"/>
      <c r="AE2353" s="42"/>
      <c r="AF2353" s="42"/>
      <c r="AG2353" s="42"/>
      <c r="AH2353" s="42"/>
      <c r="AI2353" s="42"/>
      <c r="AJ2353" s="42"/>
      <c r="AK2353" s="42"/>
      <c r="AL2353" s="42"/>
      <c r="AM2353" s="42"/>
      <c r="AN2353" s="42"/>
      <c r="AO2353" s="42"/>
      <c r="AP2353" s="42"/>
      <c r="AQ2353" s="42"/>
      <c r="AR2353" s="42"/>
      <c r="AS2353" s="42"/>
      <c r="AT2353" s="42"/>
      <c r="AU2353" s="42"/>
      <c r="AV2353" s="42"/>
    </row>
    <row r="2354" spans="3:48" x14ac:dyDescent="0.35">
      <c r="C2354" s="1">
        <v>42952.25</v>
      </c>
      <c r="D2354">
        <v>589</v>
      </c>
      <c r="E2354">
        <v>1</v>
      </c>
      <c r="F2354">
        <v>49</v>
      </c>
      <c r="G2354">
        <v>49</v>
      </c>
      <c r="H2354">
        <v>0</v>
      </c>
      <c r="I2354">
        <v>0</v>
      </c>
      <c r="J2354">
        <v>0</v>
      </c>
      <c r="K2354">
        <v>0</v>
      </c>
      <c r="L2354">
        <v>49</v>
      </c>
      <c r="M2354">
        <v>49</v>
      </c>
      <c r="N2354">
        <v>0.76249999999999996</v>
      </c>
      <c r="O2354">
        <v>1</v>
      </c>
      <c r="P2354">
        <v>0.79644808743169404</v>
      </c>
      <c r="Q2354">
        <v>2</v>
      </c>
      <c r="R2354">
        <v>61</v>
      </c>
      <c r="S2354">
        <v>0</v>
      </c>
      <c r="T2354">
        <v>0</v>
      </c>
      <c r="U2354">
        <v>0</v>
      </c>
      <c r="V2354">
        <v>0</v>
      </c>
      <c r="W2354">
        <v>0.60729166666666701</v>
      </c>
      <c r="X2354" s="37">
        <v>0</v>
      </c>
      <c r="Y2354" s="37">
        <v>1</v>
      </c>
      <c r="Z2354" s="37">
        <v>1</v>
      </c>
      <c r="AA2354" s="37">
        <v>0.60729166666666701</v>
      </c>
      <c r="AB2354" s="42">
        <f t="shared" ref="AB2354" si="12325">AVERAGE(D2354:D2357)</f>
        <v>589</v>
      </c>
      <c r="AC2354" s="42">
        <f t="shared" ref="AC2354" si="12326">AVERAGEIF(M2354:M2357,"&lt;&gt;0",F2354:F2357)</f>
        <v>47</v>
      </c>
      <c r="AD2354" s="42">
        <f t="shared" ref="AD2354" si="12327">AVERAGEIF(M2354:M2357,"&lt;&gt;0",G2354:G2357)</f>
        <v>47</v>
      </c>
      <c r="AE2354" s="42">
        <f t="shared" ref="AE2354" si="12328">AVERAGEIF(M2354:M2357,"&lt;&gt;0",H2354:H2357)</f>
        <v>0</v>
      </c>
      <c r="AF2354" s="42">
        <f t="shared" ref="AF2354" si="12329">AVERAGEIF(M2354:M2357,"&lt;&gt;0",I2354:I2357)</f>
        <v>0.75</v>
      </c>
      <c r="AG2354" s="42">
        <f t="shared" ref="AG2354" si="12330">AVERAGEIF(M2354:M2357,"&lt;&gt;0",J2354:J2357)</f>
        <v>0</v>
      </c>
      <c r="AH2354" s="42">
        <f t="shared" ref="AH2354" si="12331">AVERAGEIF(M2354:M2357,"&lt;&gt;0",X2354:X2357)</f>
        <v>0</v>
      </c>
      <c r="AI2354" s="42">
        <f t="shared" ref="AI2354" si="12332">AVERAGEIF(M2354:M2357,"&lt;&gt;0",L2354:L2357)</f>
        <v>47.5</v>
      </c>
      <c r="AJ2354" s="42">
        <f t="shared" ref="AJ2354" si="12333">AVERAGEIF(M2354:M2357,"&lt;&gt;0",Y2354:Y2357)</f>
        <v>0.98648648648648651</v>
      </c>
      <c r="AK2354" s="42">
        <f t="shared" ref="AK2354" si="12334">AVERAGEIF(M2354:M2357,"&lt;&gt;0",N2354:N2357)</f>
        <v>0.74687499999999996</v>
      </c>
      <c r="AL2354" s="42">
        <f t="shared" ref="AL2354" si="12335">AVERAGEIF(M2354:M2357,"&lt;&gt;0",O2354:O2357)</f>
        <v>0.98648648648648651</v>
      </c>
      <c r="AM2354" s="42">
        <f t="shared" ref="AM2354" si="12336">AVERAGEIF(M2354:M2357,"&lt;&gt;0",P2354:P2357)</f>
        <v>0.82959342637625255</v>
      </c>
      <c r="AN2354" s="42">
        <f t="shared" ref="AN2354" si="12337">AVERAGEIF(M2354:M2357,"&lt;&gt;0",Q2354:Q2357)</f>
        <v>2.25</v>
      </c>
      <c r="AO2354" s="42">
        <f t="shared" ref="AO2354" si="12338">AVERAGEIF(M2354:M2357,"&lt;&gt;0",R2354:R2357)</f>
        <v>59.75</v>
      </c>
      <c r="AP2354" s="42">
        <f t="shared" ref="AP2354" si="12339">AVERAGEIF(M2354:M2357,"&lt;&gt;0",S2354:S2357)</f>
        <v>0</v>
      </c>
      <c r="AQ2354" s="42">
        <f t="shared" ref="AQ2354" si="12340">AVERAGEIF(M2354:M2357,"&lt;&gt;0",T2354:T2357)</f>
        <v>0</v>
      </c>
      <c r="AR2354" s="42">
        <f t="shared" ref="AR2354" si="12341">AVERAGEIF(M2354:M2357,"&lt;&gt;0",U2354:U2357)</f>
        <v>0</v>
      </c>
      <c r="AS2354" s="42">
        <f t="shared" ref="AS2354" si="12342">AVERAGEIF(M2354:M2357,"&lt;&gt;0",V2354:V2357)</f>
        <v>0</v>
      </c>
      <c r="AT2354" s="42">
        <f t="shared" ref="AT2354" si="12343">AVERAGEIF(M2354:M2357,"&lt;&gt;0",W2354:W2357)</f>
        <v>0.61953125000000009</v>
      </c>
      <c r="AU2354" s="42">
        <f t="shared" ref="AU2354" si="12344">AVERAGEIF(M2354:M2357,"&lt;&gt;0",Z2354:Z2357)</f>
        <v>0.98648648648648651</v>
      </c>
      <c r="AV2354" s="42">
        <f t="shared" ref="AV2354" si="12345">AVERAGEIF(M2354:M2357,"&lt;&gt;0",AA2354:AA2357)</f>
        <v>0.63385416666666683</v>
      </c>
    </row>
    <row r="2355" spans="3:48" x14ac:dyDescent="0.35">
      <c r="C2355" s="1" t="s">
        <v>27</v>
      </c>
      <c r="D2355">
        <v>589</v>
      </c>
      <c r="E2355">
        <v>2</v>
      </c>
      <c r="F2355">
        <v>54</v>
      </c>
      <c r="G2355">
        <v>54</v>
      </c>
      <c r="H2355">
        <v>0</v>
      </c>
      <c r="I2355">
        <v>0</v>
      </c>
      <c r="J2355">
        <v>0</v>
      </c>
      <c r="K2355">
        <v>0</v>
      </c>
      <c r="L2355">
        <v>54</v>
      </c>
      <c r="M2355">
        <v>54</v>
      </c>
      <c r="N2355">
        <v>0.85</v>
      </c>
      <c r="O2355">
        <v>1</v>
      </c>
      <c r="P2355">
        <v>0.85661764705882304</v>
      </c>
      <c r="Q2355">
        <v>3</v>
      </c>
      <c r="R2355">
        <v>68</v>
      </c>
      <c r="S2355">
        <v>0</v>
      </c>
      <c r="T2355">
        <v>0</v>
      </c>
      <c r="U2355">
        <v>0</v>
      </c>
      <c r="V2355">
        <v>0</v>
      </c>
      <c r="W2355">
        <v>0.72812500000000002</v>
      </c>
      <c r="X2355" s="37">
        <v>0</v>
      </c>
      <c r="Y2355" s="37">
        <v>1</v>
      </c>
      <c r="Z2355" s="37">
        <v>1</v>
      </c>
      <c r="AA2355" s="37">
        <v>0.72812500000000002</v>
      </c>
      <c r="AB2355" s="42"/>
      <c r="AC2355" s="42"/>
      <c r="AD2355" s="42"/>
      <c r="AE2355" s="42"/>
      <c r="AF2355" s="42"/>
      <c r="AG2355" s="42"/>
      <c r="AH2355" s="42"/>
      <c r="AI2355" s="42"/>
      <c r="AJ2355" s="42"/>
      <c r="AK2355" s="42"/>
      <c r="AL2355" s="42"/>
      <c r="AM2355" s="42"/>
      <c r="AN2355" s="42"/>
      <c r="AO2355" s="42"/>
      <c r="AP2355" s="42"/>
      <c r="AQ2355" s="42"/>
      <c r="AR2355" s="42"/>
      <c r="AS2355" s="42"/>
      <c r="AT2355" s="42"/>
      <c r="AU2355" s="42"/>
      <c r="AV2355" s="42"/>
    </row>
    <row r="2356" spans="3:48" x14ac:dyDescent="0.35">
      <c r="C2356" s="1" t="s">
        <v>28</v>
      </c>
      <c r="D2356">
        <v>589</v>
      </c>
      <c r="E2356">
        <v>3</v>
      </c>
      <c r="F2356">
        <v>35</v>
      </c>
      <c r="G2356">
        <v>35</v>
      </c>
      <c r="H2356">
        <v>0</v>
      </c>
      <c r="I2356">
        <v>3</v>
      </c>
      <c r="J2356">
        <v>0</v>
      </c>
      <c r="K2356">
        <v>0</v>
      </c>
      <c r="L2356">
        <v>37</v>
      </c>
      <c r="M2356">
        <v>35</v>
      </c>
      <c r="N2356">
        <v>0.57499999999999996</v>
      </c>
      <c r="O2356">
        <v>0.94594594594594605</v>
      </c>
      <c r="P2356">
        <v>0.84239130434782605</v>
      </c>
      <c r="Q2356">
        <v>0</v>
      </c>
      <c r="R2356">
        <v>46</v>
      </c>
      <c r="S2356">
        <v>0</v>
      </c>
      <c r="T2356">
        <v>0</v>
      </c>
      <c r="U2356">
        <v>0</v>
      </c>
      <c r="V2356">
        <v>0</v>
      </c>
      <c r="W2356">
        <v>0.484375</v>
      </c>
      <c r="X2356" s="37">
        <v>0</v>
      </c>
      <c r="Y2356" s="37">
        <v>0.94594594594594605</v>
      </c>
      <c r="Z2356" s="37">
        <v>0.94594594594594605</v>
      </c>
      <c r="AA2356" s="37">
        <v>0.54166666666666696</v>
      </c>
      <c r="AB2356" s="42"/>
      <c r="AC2356" s="42"/>
      <c r="AD2356" s="42"/>
      <c r="AE2356" s="42"/>
      <c r="AF2356" s="42"/>
      <c r="AG2356" s="42"/>
      <c r="AH2356" s="42"/>
      <c r="AI2356" s="42"/>
      <c r="AJ2356" s="42"/>
      <c r="AK2356" s="42"/>
      <c r="AL2356" s="42"/>
      <c r="AM2356" s="42"/>
      <c r="AN2356" s="42"/>
      <c r="AO2356" s="42"/>
      <c r="AP2356" s="42"/>
      <c r="AQ2356" s="42"/>
      <c r="AR2356" s="42"/>
      <c r="AS2356" s="42"/>
      <c r="AT2356" s="42"/>
      <c r="AU2356" s="42"/>
      <c r="AV2356" s="42"/>
    </row>
    <row r="2357" spans="3:48" x14ac:dyDescent="0.35">
      <c r="C2357" s="1" t="s">
        <v>29</v>
      </c>
      <c r="D2357">
        <v>589</v>
      </c>
      <c r="E2357">
        <v>4</v>
      </c>
      <c r="F2357">
        <v>50</v>
      </c>
      <c r="G2357">
        <v>50</v>
      </c>
      <c r="H2357">
        <v>0</v>
      </c>
      <c r="I2357">
        <v>0</v>
      </c>
      <c r="J2357">
        <v>0</v>
      </c>
      <c r="K2357">
        <v>0</v>
      </c>
      <c r="L2357">
        <v>50</v>
      </c>
      <c r="M2357">
        <v>50</v>
      </c>
      <c r="N2357">
        <v>0.8</v>
      </c>
      <c r="O2357">
        <v>1</v>
      </c>
      <c r="P2357">
        <v>0.82291666666666696</v>
      </c>
      <c r="Q2357">
        <v>4</v>
      </c>
      <c r="R2357">
        <v>64</v>
      </c>
      <c r="S2357">
        <v>0</v>
      </c>
      <c r="T2357">
        <v>0</v>
      </c>
      <c r="U2357">
        <v>0</v>
      </c>
      <c r="V2357">
        <v>0</v>
      </c>
      <c r="W2357">
        <v>0.65833333333333299</v>
      </c>
      <c r="X2357" s="37">
        <v>0</v>
      </c>
      <c r="Y2357" s="37">
        <v>1</v>
      </c>
      <c r="Z2357" s="37">
        <v>1</v>
      </c>
      <c r="AA2357" s="37">
        <v>0.65833333333333299</v>
      </c>
      <c r="AB2357" s="42"/>
      <c r="AC2357" s="42"/>
      <c r="AD2357" s="42"/>
      <c r="AE2357" s="42"/>
      <c r="AF2357" s="42"/>
      <c r="AG2357" s="42"/>
      <c r="AH2357" s="42"/>
      <c r="AI2357" s="42"/>
      <c r="AJ2357" s="42"/>
      <c r="AK2357" s="42"/>
      <c r="AL2357" s="42"/>
      <c r="AM2357" s="42"/>
      <c r="AN2357" s="42"/>
      <c r="AO2357" s="42"/>
      <c r="AP2357" s="42"/>
      <c r="AQ2357" s="42"/>
      <c r="AR2357" s="42"/>
      <c r="AS2357" s="42"/>
      <c r="AT2357" s="42"/>
      <c r="AU2357" s="42"/>
      <c r="AV2357" s="42"/>
    </row>
    <row r="2358" spans="3:48" x14ac:dyDescent="0.35">
      <c r="C2358" s="1">
        <v>42952.25</v>
      </c>
      <c r="D2358">
        <v>590</v>
      </c>
      <c r="E2358">
        <v>1</v>
      </c>
      <c r="F2358">
        <v>49</v>
      </c>
      <c r="G2358">
        <v>49</v>
      </c>
      <c r="H2358">
        <v>0</v>
      </c>
      <c r="I2358">
        <v>0</v>
      </c>
      <c r="J2358">
        <v>0</v>
      </c>
      <c r="K2358">
        <v>0</v>
      </c>
      <c r="L2358">
        <v>49</v>
      </c>
      <c r="M2358">
        <v>49</v>
      </c>
      <c r="N2358">
        <v>0.95</v>
      </c>
      <c r="O2358">
        <v>1</v>
      </c>
      <c r="P2358">
        <v>0.63925438596491202</v>
      </c>
      <c r="Q2358">
        <v>3</v>
      </c>
      <c r="R2358">
        <v>76</v>
      </c>
      <c r="S2358">
        <v>0</v>
      </c>
      <c r="T2358">
        <v>0</v>
      </c>
      <c r="U2358">
        <v>0</v>
      </c>
      <c r="V2358">
        <v>0</v>
      </c>
      <c r="W2358">
        <v>0.60729166666666701</v>
      </c>
      <c r="X2358" s="37">
        <v>0</v>
      </c>
      <c r="Y2358" s="37">
        <v>1</v>
      </c>
      <c r="Z2358" s="37">
        <v>1</v>
      </c>
      <c r="AA2358" s="37">
        <v>0.60729166666666701</v>
      </c>
      <c r="AB2358" s="42">
        <f t="shared" ref="AB2358" si="12346">AVERAGE(D2358:D2361)</f>
        <v>590</v>
      </c>
      <c r="AC2358" s="42">
        <f t="shared" ref="AC2358" si="12347">AVERAGEIF(M2358:M2361,"&lt;&gt;0",F2358:F2361)</f>
        <v>43.75</v>
      </c>
      <c r="AD2358" s="42">
        <f t="shared" ref="AD2358" si="12348">AVERAGEIF(M2358:M2361,"&lt;&gt;0",G2358:G2361)</f>
        <v>43.75</v>
      </c>
      <c r="AE2358" s="42">
        <f t="shared" ref="AE2358" si="12349">AVERAGEIF(M2358:M2361,"&lt;&gt;0",H2358:H2361)</f>
        <v>0.5</v>
      </c>
      <c r="AF2358" s="42">
        <f t="shared" ref="AF2358" si="12350">AVERAGEIF(M2358:M2361,"&lt;&gt;0",I2358:I2361)</f>
        <v>6.25</v>
      </c>
      <c r="AG2358" s="42">
        <f t="shared" ref="AG2358" si="12351">AVERAGEIF(M2358:M2361,"&lt;&gt;0",J2358:J2361)</f>
        <v>0</v>
      </c>
      <c r="AH2358" s="42">
        <f t="shared" ref="AH2358" si="12352">AVERAGEIF(M2358:M2361,"&lt;&gt;0",X2358:X2361)</f>
        <v>0</v>
      </c>
      <c r="AI2358" s="42">
        <f t="shared" ref="AI2358" si="12353">AVERAGEIF(M2358:M2361,"&lt;&gt;0",L2358:L2361)</f>
        <v>47.5</v>
      </c>
      <c r="AJ2358" s="42">
        <f t="shared" ref="AJ2358" si="12354">AVERAGEIF(M2358:M2361,"&lt;&gt;0",Y2358:Y2361)</f>
        <v>0.93055555555555547</v>
      </c>
      <c r="AK2358" s="42">
        <f t="shared" ref="AK2358" si="12355">AVERAGEIF(M2358:M2361,"&lt;&gt;0",N2358:N2361)</f>
        <v>0.81875000000000009</v>
      </c>
      <c r="AL2358" s="42">
        <f t="shared" ref="AL2358" si="12356">AVERAGEIF(M2358:M2361,"&lt;&gt;0",O2358:O2361)</f>
        <v>0.93055555555555547</v>
      </c>
      <c r="AM2358" s="42">
        <f t="shared" ref="AM2358" si="12357">AVERAGEIF(M2358:M2361,"&lt;&gt;0",P2358:P2361)</f>
        <v>0.67888087252444829</v>
      </c>
      <c r="AN2358" s="42">
        <f t="shared" ref="AN2358" si="12358">AVERAGEIF(M2358:M2361,"&lt;&gt;0",Q2358:Q2361)</f>
        <v>2.75</v>
      </c>
      <c r="AO2358" s="42">
        <f t="shared" ref="AO2358" si="12359">AVERAGEIF(M2358:M2361,"&lt;&gt;0",R2358:R2361)</f>
        <v>65.5</v>
      </c>
      <c r="AP2358" s="42">
        <f t="shared" ref="AP2358" si="12360">AVERAGEIF(M2358:M2361,"&lt;&gt;0",S2358:S2361)</f>
        <v>0</v>
      </c>
      <c r="AQ2358" s="42">
        <f t="shared" ref="AQ2358" si="12361">AVERAGEIF(M2358:M2361,"&lt;&gt;0",T2358:T2361)</f>
        <v>0</v>
      </c>
      <c r="AR2358" s="42">
        <f t="shared" ref="AR2358" si="12362">AVERAGEIF(M2358:M2361,"&lt;&gt;0",U2358:U2361)</f>
        <v>0</v>
      </c>
      <c r="AS2358" s="42">
        <f t="shared" ref="AS2358" si="12363">AVERAGEIF(M2358:M2361,"&lt;&gt;0",V2358:V2361)</f>
        <v>0</v>
      </c>
      <c r="AT2358" s="42">
        <f t="shared" ref="AT2358" si="12364">AVERAGEIF(M2358:M2361,"&lt;&gt;0",W2358:W2361)</f>
        <v>0.5497395833333335</v>
      </c>
      <c r="AU2358" s="42">
        <f t="shared" ref="AU2358" si="12365">AVERAGEIF(M2358:M2361,"&lt;&gt;0",Z2358:Z2361)</f>
        <v>0.93055555555555547</v>
      </c>
      <c r="AV2358" s="42">
        <f t="shared" ref="AV2358" si="12366">AVERAGEIF(M2358:M2361,"&lt;&gt;0",AA2358:AA2361)</f>
        <v>0.63385416666666683</v>
      </c>
    </row>
    <row r="2359" spans="3:48" x14ac:dyDescent="0.35">
      <c r="C2359" s="1" t="s">
        <v>27</v>
      </c>
      <c r="D2359">
        <v>590</v>
      </c>
      <c r="E2359">
        <v>2</v>
      </c>
      <c r="F2359">
        <v>39</v>
      </c>
      <c r="G2359">
        <v>39</v>
      </c>
      <c r="H2359">
        <v>2</v>
      </c>
      <c r="I2359">
        <v>25</v>
      </c>
      <c r="J2359">
        <v>0</v>
      </c>
      <c r="K2359">
        <v>0</v>
      </c>
      <c r="L2359">
        <v>54</v>
      </c>
      <c r="M2359">
        <v>39</v>
      </c>
      <c r="N2359">
        <v>0.52500000000000002</v>
      </c>
      <c r="O2359">
        <v>0.72222222222222199</v>
      </c>
      <c r="P2359">
        <v>0.74603174603174605</v>
      </c>
      <c r="Q2359">
        <v>0</v>
      </c>
      <c r="R2359">
        <v>42</v>
      </c>
      <c r="S2359">
        <v>0</v>
      </c>
      <c r="T2359">
        <v>0</v>
      </c>
      <c r="U2359">
        <v>0</v>
      </c>
      <c r="V2359">
        <v>0</v>
      </c>
      <c r="W2359">
        <v>0.391666666666667</v>
      </c>
      <c r="X2359" s="37">
        <v>0</v>
      </c>
      <c r="Y2359" s="37">
        <v>0.72222222222222199</v>
      </c>
      <c r="Z2359" s="37">
        <v>0.72222222222222199</v>
      </c>
      <c r="AA2359" s="37">
        <v>0.72812500000000002</v>
      </c>
      <c r="AB2359" s="42"/>
      <c r="AC2359" s="42"/>
      <c r="AD2359" s="42"/>
      <c r="AE2359" s="42"/>
      <c r="AF2359" s="42"/>
      <c r="AG2359" s="42"/>
      <c r="AH2359" s="42"/>
      <c r="AI2359" s="42"/>
      <c r="AJ2359" s="42"/>
      <c r="AK2359" s="42"/>
      <c r="AL2359" s="42"/>
      <c r="AM2359" s="42"/>
      <c r="AN2359" s="42"/>
      <c r="AO2359" s="42"/>
      <c r="AP2359" s="42"/>
      <c r="AQ2359" s="42"/>
      <c r="AR2359" s="42"/>
      <c r="AS2359" s="42"/>
      <c r="AT2359" s="42"/>
      <c r="AU2359" s="42"/>
      <c r="AV2359" s="42"/>
    </row>
    <row r="2360" spans="3:48" x14ac:dyDescent="0.35">
      <c r="C2360" s="1" t="s">
        <v>28</v>
      </c>
      <c r="D2360">
        <v>590</v>
      </c>
      <c r="E2360">
        <v>3</v>
      </c>
      <c r="F2360">
        <v>37</v>
      </c>
      <c r="G2360">
        <v>37</v>
      </c>
      <c r="H2360">
        <v>0</v>
      </c>
      <c r="I2360">
        <v>0</v>
      </c>
      <c r="J2360">
        <v>0</v>
      </c>
      <c r="K2360">
        <v>0</v>
      </c>
      <c r="L2360">
        <v>37</v>
      </c>
      <c r="M2360">
        <v>37</v>
      </c>
      <c r="N2360">
        <v>0.85</v>
      </c>
      <c r="O2360">
        <v>1</v>
      </c>
      <c r="P2360">
        <v>0.63725490196078405</v>
      </c>
      <c r="Q2360">
        <v>4</v>
      </c>
      <c r="R2360">
        <v>68</v>
      </c>
      <c r="S2360">
        <v>0</v>
      </c>
      <c r="T2360">
        <v>0</v>
      </c>
      <c r="U2360">
        <v>0</v>
      </c>
      <c r="V2360">
        <v>0</v>
      </c>
      <c r="W2360">
        <v>0.54166666666666696</v>
      </c>
      <c r="X2360" s="37">
        <v>0</v>
      </c>
      <c r="Y2360" s="37">
        <v>1</v>
      </c>
      <c r="Z2360" s="37">
        <v>1</v>
      </c>
      <c r="AA2360" s="37">
        <v>0.54166666666666696</v>
      </c>
      <c r="AB2360" s="42"/>
      <c r="AC2360" s="42"/>
      <c r="AD2360" s="42"/>
      <c r="AE2360" s="42"/>
      <c r="AF2360" s="42"/>
      <c r="AG2360" s="42"/>
      <c r="AH2360" s="42"/>
      <c r="AI2360" s="42"/>
      <c r="AJ2360" s="42"/>
      <c r="AK2360" s="42"/>
      <c r="AL2360" s="42"/>
      <c r="AM2360" s="42"/>
      <c r="AN2360" s="42"/>
      <c r="AO2360" s="42"/>
      <c r="AP2360" s="42"/>
      <c r="AQ2360" s="42"/>
      <c r="AR2360" s="42"/>
      <c r="AS2360" s="42"/>
      <c r="AT2360" s="42"/>
      <c r="AU2360" s="42"/>
      <c r="AV2360" s="42"/>
    </row>
    <row r="2361" spans="3:48" x14ac:dyDescent="0.35">
      <c r="C2361" s="1" t="s">
        <v>29</v>
      </c>
      <c r="D2361">
        <v>590</v>
      </c>
      <c r="E2361">
        <v>4</v>
      </c>
      <c r="F2361">
        <v>50</v>
      </c>
      <c r="G2361">
        <v>50</v>
      </c>
      <c r="H2361">
        <v>0</v>
      </c>
      <c r="I2361">
        <v>0</v>
      </c>
      <c r="J2361">
        <v>0</v>
      </c>
      <c r="K2361">
        <v>0</v>
      </c>
      <c r="L2361">
        <v>50</v>
      </c>
      <c r="M2361">
        <v>50</v>
      </c>
      <c r="N2361">
        <v>0.95</v>
      </c>
      <c r="O2361">
        <v>1</v>
      </c>
      <c r="P2361">
        <v>0.69298245614035103</v>
      </c>
      <c r="Q2361">
        <v>4</v>
      </c>
      <c r="R2361">
        <v>76</v>
      </c>
      <c r="S2361">
        <v>0</v>
      </c>
      <c r="T2361">
        <v>0</v>
      </c>
      <c r="U2361">
        <v>0</v>
      </c>
      <c r="V2361">
        <v>0</v>
      </c>
      <c r="W2361">
        <v>0.65833333333333299</v>
      </c>
      <c r="X2361" s="37">
        <v>0</v>
      </c>
      <c r="Y2361" s="37">
        <v>1</v>
      </c>
      <c r="Z2361" s="37">
        <v>1</v>
      </c>
      <c r="AA2361" s="37">
        <v>0.65833333333333299</v>
      </c>
      <c r="AB2361" s="42"/>
      <c r="AC2361" s="42"/>
      <c r="AD2361" s="42"/>
      <c r="AE2361" s="42"/>
      <c r="AF2361" s="42"/>
      <c r="AG2361" s="42"/>
      <c r="AH2361" s="42"/>
      <c r="AI2361" s="42"/>
      <c r="AJ2361" s="42"/>
      <c r="AK2361" s="42"/>
      <c r="AL2361" s="42"/>
      <c r="AM2361" s="42"/>
      <c r="AN2361" s="42"/>
      <c r="AO2361" s="42"/>
      <c r="AP2361" s="42"/>
      <c r="AQ2361" s="42"/>
      <c r="AR2361" s="42"/>
      <c r="AS2361" s="42"/>
      <c r="AT2361" s="42"/>
      <c r="AU2361" s="42"/>
      <c r="AV2361" s="42"/>
    </row>
    <row r="2362" spans="3:48" x14ac:dyDescent="0.35">
      <c r="C2362" s="1">
        <v>42952.25</v>
      </c>
      <c r="D2362">
        <v>591</v>
      </c>
      <c r="E2362">
        <v>1</v>
      </c>
      <c r="F2362">
        <v>66</v>
      </c>
      <c r="G2362">
        <v>66</v>
      </c>
      <c r="H2362">
        <v>0</v>
      </c>
      <c r="I2362">
        <v>0</v>
      </c>
      <c r="J2362">
        <v>27</v>
      </c>
      <c r="K2362">
        <v>17</v>
      </c>
      <c r="L2362">
        <v>49</v>
      </c>
      <c r="M2362">
        <v>49</v>
      </c>
      <c r="N2362">
        <v>0.9375</v>
      </c>
      <c r="O2362">
        <v>0.86842105263157898</v>
      </c>
      <c r="P2362">
        <v>0.82888888888888901</v>
      </c>
      <c r="Q2362">
        <v>2</v>
      </c>
      <c r="R2362">
        <v>75</v>
      </c>
      <c r="S2362">
        <v>0</v>
      </c>
      <c r="T2362">
        <v>0</v>
      </c>
      <c r="U2362">
        <v>0</v>
      </c>
      <c r="V2362">
        <v>0</v>
      </c>
      <c r="W2362">
        <v>0.77708333333333302</v>
      </c>
      <c r="X2362" s="37">
        <v>0.22368421052631601</v>
      </c>
      <c r="Y2362" s="37">
        <v>0.64473684210526305</v>
      </c>
      <c r="Z2362" s="37">
        <v>0.86842105263157898</v>
      </c>
      <c r="AA2362" s="37">
        <v>0.60729166666666701</v>
      </c>
      <c r="AB2362" s="42">
        <f t="shared" ref="AB2362" si="12367">AVERAGE(D2362:D2365)</f>
        <v>591</v>
      </c>
      <c r="AC2362" s="42">
        <f t="shared" ref="AC2362" si="12368">AVERAGEIF(M2362:M2365,"&lt;&gt;0",F2362:F2365)</f>
        <v>63</v>
      </c>
      <c r="AD2362" s="42">
        <f t="shared" ref="AD2362" si="12369">AVERAGEIF(M2362:M2365,"&lt;&gt;0",G2362:G2365)</f>
        <v>63</v>
      </c>
      <c r="AE2362" s="42">
        <f t="shared" ref="AE2362" si="12370">AVERAGEIF(M2362:M2365,"&lt;&gt;0",H2362:H2365)</f>
        <v>0.25</v>
      </c>
      <c r="AF2362" s="42">
        <f t="shared" ref="AF2362" si="12371">AVERAGEIF(M2362:M2365,"&lt;&gt;0",I2362:I2365)</f>
        <v>1.25</v>
      </c>
      <c r="AG2362" s="42">
        <f t="shared" ref="AG2362" si="12372">AVERAGEIF(M2362:M2365,"&lt;&gt;0",J2362:J2365)</f>
        <v>22</v>
      </c>
      <c r="AH2362" s="42">
        <f t="shared" ref="AH2362" si="12373">AVERAGEIF(M2362:M2365,"&lt;&gt;0",X2362:X2365)</f>
        <v>0.23409151436465925</v>
      </c>
      <c r="AI2362" s="42">
        <f t="shared" ref="AI2362" si="12374">AVERAGEIF(M2362:M2365,"&lt;&gt;0",L2362:L2365)</f>
        <v>47.5</v>
      </c>
      <c r="AJ2362" s="42">
        <f t="shared" ref="AJ2362" si="12375">AVERAGEIF(M2362:M2365,"&lt;&gt;0",Y2362:Y2365)</f>
        <v>0.67475684388073276</v>
      </c>
      <c r="AK2362" s="42">
        <f t="shared" ref="AK2362" si="12376">AVERAGEIF(M2362:M2365,"&lt;&gt;0",N2362:N2365)</f>
        <v>0.94687500000000002</v>
      </c>
      <c r="AL2362" s="42">
        <f t="shared" ref="AL2362" si="12377">AVERAGEIF(M2362:M2365,"&lt;&gt;0",O2362:O2365)</f>
        <v>0.90884835824539201</v>
      </c>
      <c r="AM2362" s="42">
        <f t="shared" ref="AM2362" si="12378">AVERAGEIF(M2362:M2365,"&lt;&gt;0",P2362:P2365)</f>
        <v>0.8427544710806697</v>
      </c>
      <c r="AN2362" s="42">
        <f t="shared" ref="AN2362" si="12379">AVERAGEIF(M2362:M2365,"&lt;&gt;0",Q2362:Q2365)</f>
        <v>1.75</v>
      </c>
      <c r="AO2362" s="42">
        <f t="shared" ref="AO2362" si="12380">AVERAGEIF(M2362:M2365,"&lt;&gt;0",R2362:R2365)</f>
        <v>75.75</v>
      </c>
      <c r="AP2362" s="42">
        <f t="shared" ref="AP2362" si="12381">AVERAGEIF(M2362:M2365,"&lt;&gt;0",S2362:S2365)</f>
        <v>0</v>
      </c>
      <c r="AQ2362" s="42">
        <f t="shared" ref="AQ2362" si="12382">AVERAGEIF(M2362:M2365,"&lt;&gt;0",T2362:T2365)</f>
        <v>0</v>
      </c>
      <c r="AR2362" s="42">
        <f t="shared" ref="AR2362" si="12383">AVERAGEIF(M2362:M2365,"&lt;&gt;0",U2362:U2365)</f>
        <v>0</v>
      </c>
      <c r="AS2362" s="42">
        <f t="shared" ref="AS2362" si="12384">AVERAGEIF(M2362:M2365,"&lt;&gt;0",V2362:V2365)</f>
        <v>0</v>
      </c>
      <c r="AT2362" s="42">
        <f t="shared" ref="AT2362" si="12385">AVERAGEIF(M2362:M2365,"&lt;&gt;0",W2362:W2365)</f>
        <v>0.79739583333333319</v>
      </c>
      <c r="AU2362" s="42">
        <f t="shared" ref="AU2362" si="12386">AVERAGEIF(M2362:M2365,"&lt;&gt;0",Z2362:Z2365)</f>
        <v>0.90884835824539201</v>
      </c>
      <c r="AV2362" s="42">
        <f t="shared" ref="AV2362" si="12387">AVERAGEIF(M2362:M2365,"&lt;&gt;0",AA2362:AA2365)</f>
        <v>0.63385416666666683</v>
      </c>
    </row>
    <row r="2363" spans="3:48" x14ac:dyDescent="0.35">
      <c r="C2363" s="1" t="s">
        <v>27</v>
      </c>
      <c r="D2363">
        <v>591</v>
      </c>
      <c r="E2363">
        <v>2</v>
      </c>
      <c r="F2363">
        <v>64</v>
      </c>
      <c r="G2363">
        <v>64</v>
      </c>
      <c r="H2363">
        <v>0</v>
      </c>
      <c r="I2363">
        <v>4</v>
      </c>
      <c r="J2363">
        <v>18</v>
      </c>
      <c r="K2363">
        <v>12</v>
      </c>
      <c r="L2363">
        <v>54</v>
      </c>
      <c r="M2363">
        <v>52</v>
      </c>
      <c r="N2363">
        <v>0.9375</v>
      </c>
      <c r="O2363">
        <v>0.88888888888888895</v>
      </c>
      <c r="P2363">
        <v>0.84666666666666701</v>
      </c>
      <c r="Q2363">
        <v>2</v>
      </c>
      <c r="R2363">
        <v>75</v>
      </c>
      <c r="S2363">
        <v>0</v>
      </c>
      <c r="T2363">
        <v>0</v>
      </c>
      <c r="U2363">
        <v>0</v>
      </c>
      <c r="V2363">
        <v>0</v>
      </c>
      <c r="W2363">
        <v>0.79374999999999996</v>
      </c>
      <c r="X2363" s="37">
        <v>0.16666666666666699</v>
      </c>
      <c r="Y2363" s="37">
        <v>0.72222222222222199</v>
      </c>
      <c r="Z2363" s="37">
        <v>0.88888888888888895</v>
      </c>
      <c r="AA2363" s="37">
        <v>0.72812500000000002</v>
      </c>
      <c r="AB2363" s="42"/>
      <c r="AC2363" s="42"/>
      <c r="AD2363" s="42"/>
      <c r="AE2363" s="42"/>
      <c r="AF2363" s="42"/>
      <c r="AG2363" s="42"/>
      <c r="AH2363" s="42"/>
      <c r="AI2363" s="42"/>
      <c r="AJ2363" s="42"/>
      <c r="AK2363" s="42"/>
      <c r="AL2363" s="42"/>
      <c r="AM2363" s="42"/>
      <c r="AN2363" s="42"/>
      <c r="AO2363" s="42"/>
      <c r="AP2363" s="42"/>
      <c r="AQ2363" s="42"/>
      <c r="AR2363" s="42"/>
      <c r="AS2363" s="42"/>
      <c r="AT2363" s="42"/>
      <c r="AU2363" s="42"/>
      <c r="AV2363" s="42"/>
    </row>
    <row r="2364" spans="3:48" x14ac:dyDescent="0.35">
      <c r="C2364" s="1" t="s">
        <v>28</v>
      </c>
      <c r="D2364">
        <v>591</v>
      </c>
      <c r="E2364">
        <v>3</v>
      </c>
      <c r="F2364">
        <v>59</v>
      </c>
      <c r="G2364">
        <v>59</v>
      </c>
      <c r="H2364">
        <v>0</v>
      </c>
      <c r="I2364">
        <v>0</v>
      </c>
      <c r="J2364">
        <v>25</v>
      </c>
      <c r="K2364">
        <v>22</v>
      </c>
      <c r="L2364">
        <v>37</v>
      </c>
      <c r="M2364">
        <v>37</v>
      </c>
      <c r="N2364">
        <v>0.91249999999999998</v>
      </c>
      <c r="O2364">
        <v>0.95161290322580605</v>
      </c>
      <c r="P2364">
        <v>0.87671232876712302</v>
      </c>
      <c r="Q2364">
        <v>0</v>
      </c>
      <c r="R2364">
        <v>73</v>
      </c>
      <c r="S2364">
        <v>0</v>
      </c>
      <c r="T2364">
        <v>0</v>
      </c>
      <c r="U2364">
        <v>0</v>
      </c>
      <c r="V2364">
        <v>0</v>
      </c>
      <c r="W2364">
        <v>0.8</v>
      </c>
      <c r="X2364" s="37">
        <v>0.35483870967741898</v>
      </c>
      <c r="Y2364" s="37">
        <v>0.59677419354838701</v>
      </c>
      <c r="Z2364" s="37">
        <v>0.95161290322580605</v>
      </c>
      <c r="AA2364" s="37">
        <v>0.54166666666666696</v>
      </c>
      <c r="AB2364" s="42"/>
      <c r="AC2364" s="42"/>
      <c r="AD2364" s="42"/>
      <c r="AE2364" s="42"/>
      <c r="AF2364" s="42"/>
      <c r="AG2364" s="42"/>
      <c r="AH2364" s="42"/>
      <c r="AI2364" s="42"/>
      <c r="AJ2364" s="42"/>
      <c r="AK2364" s="42"/>
      <c r="AL2364" s="42"/>
      <c r="AM2364" s="42"/>
      <c r="AN2364" s="42"/>
      <c r="AO2364" s="42"/>
      <c r="AP2364" s="42"/>
      <c r="AQ2364" s="42"/>
      <c r="AR2364" s="42"/>
      <c r="AS2364" s="42"/>
      <c r="AT2364" s="42"/>
      <c r="AU2364" s="42"/>
      <c r="AV2364" s="42"/>
    </row>
    <row r="2365" spans="3:48" x14ac:dyDescent="0.35">
      <c r="C2365" s="1" t="s">
        <v>29</v>
      </c>
      <c r="D2365">
        <v>591</v>
      </c>
      <c r="E2365">
        <v>4</v>
      </c>
      <c r="F2365">
        <v>63</v>
      </c>
      <c r="G2365">
        <v>63</v>
      </c>
      <c r="H2365">
        <v>1</v>
      </c>
      <c r="I2365">
        <v>1</v>
      </c>
      <c r="J2365">
        <v>18</v>
      </c>
      <c r="K2365">
        <v>13</v>
      </c>
      <c r="L2365">
        <v>50</v>
      </c>
      <c r="M2365">
        <v>50</v>
      </c>
      <c r="N2365">
        <v>1</v>
      </c>
      <c r="O2365">
        <v>0.92647058823529405</v>
      </c>
      <c r="P2365">
        <v>0.81874999999999998</v>
      </c>
      <c r="Q2365">
        <v>3</v>
      </c>
      <c r="R2365">
        <v>80</v>
      </c>
      <c r="S2365">
        <v>0</v>
      </c>
      <c r="T2365">
        <v>0</v>
      </c>
      <c r="U2365">
        <v>0</v>
      </c>
      <c r="V2365">
        <v>0</v>
      </c>
      <c r="W2365">
        <v>0.81874999999999998</v>
      </c>
      <c r="X2365" s="37">
        <v>0.191176470588235</v>
      </c>
      <c r="Y2365" s="37">
        <v>0.73529411764705899</v>
      </c>
      <c r="Z2365" s="37">
        <v>0.92647058823529405</v>
      </c>
      <c r="AA2365" s="37">
        <v>0.65833333333333299</v>
      </c>
      <c r="AB2365" s="42"/>
      <c r="AC2365" s="42"/>
      <c r="AD2365" s="42"/>
      <c r="AE2365" s="42"/>
      <c r="AF2365" s="42"/>
      <c r="AG2365" s="42"/>
      <c r="AH2365" s="42"/>
      <c r="AI2365" s="42"/>
      <c r="AJ2365" s="42"/>
      <c r="AK2365" s="42"/>
      <c r="AL2365" s="42"/>
      <c r="AM2365" s="42"/>
      <c r="AN2365" s="42"/>
      <c r="AO2365" s="42"/>
      <c r="AP2365" s="42"/>
      <c r="AQ2365" s="42"/>
      <c r="AR2365" s="42"/>
      <c r="AS2365" s="42"/>
      <c r="AT2365" s="42"/>
      <c r="AU2365" s="42"/>
      <c r="AV2365" s="42"/>
    </row>
    <row r="2366" spans="3:48" x14ac:dyDescent="0.35">
      <c r="C2366" s="1">
        <v>42952.25</v>
      </c>
      <c r="D2366">
        <v>592</v>
      </c>
      <c r="E2366">
        <v>1</v>
      </c>
      <c r="F2366">
        <v>33</v>
      </c>
      <c r="G2366">
        <v>33</v>
      </c>
      <c r="H2366">
        <v>5</v>
      </c>
      <c r="I2366">
        <v>40</v>
      </c>
      <c r="J2366">
        <v>27</v>
      </c>
      <c r="K2366">
        <v>13</v>
      </c>
      <c r="L2366">
        <v>49</v>
      </c>
      <c r="M2366">
        <v>20</v>
      </c>
      <c r="N2366">
        <v>0.6</v>
      </c>
      <c r="O2366">
        <v>0.43421052631578899</v>
      </c>
      <c r="P2366">
        <v>0.71354166666666696</v>
      </c>
      <c r="Q2366">
        <v>0</v>
      </c>
      <c r="R2366">
        <v>48</v>
      </c>
      <c r="S2366">
        <v>0</v>
      </c>
      <c r="T2366">
        <v>0</v>
      </c>
      <c r="U2366">
        <v>0</v>
      </c>
      <c r="V2366">
        <v>0</v>
      </c>
      <c r="W2366">
        <v>0.42812499999999998</v>
      </c>
      <c r="X2366" s="37">
        <v>0.17105263157894701</v>
      </c>
      <c r="Y2366" s="37">
        <v>0.26315789473684198</v>
      </c>
      <c r="Z2366" s="37">
        <v>0.43421052631578899</v>
      </c>
      <c r="AA2366" s="37">
        <v>0.60729166666666701</v>
      </c>
      <c r="AB2366" s="42">
        <f t="shared" ref="AB2366" si="12388">AVERAGE(D2366:D2369)</f>
        <v>592</v>
      </c>
      <c r="AC2366" s="42">
        <f t="shared" ref="AC2366" si="12389">AVERAGEIF(M2366:M2369,"&lt;&gt;0",F2366:F2369)</f>
        <v>43.25</v>
      </c>
      <c r="AD2366" s="42">
        <f t="shared" ref="AD2366" si="12390">AVERAGEIF(M2366:M2369,"&lt;&gt;0",G2366:G2369)</f>
        <v>43.25</v>
      </c>
      <c r="AE2366" s="42">
        <f t="shared" ref="AE2366" si="12391">AVERAGEIF(M2366:M2369,"&lt;&gt;0",H2366:H2369)</f>
        <v>3.5</v>
      </c>
      <c r="AF2366" s="42">
        <f t="shared" ref="AF2366" si="12392">AVERAGEIF(M2366:M2369,"&lt;&gt;0",I2366:I2369)</f>
        <v>26.25</v>
      </c>
      <c r="AG2366" s="42">
        <f t="shared" ref="AG2366" si="12393">AVERAGEIF(M2366:M2369,"&lt;&gt;0",J2366:J2369)</f>
        <v>22</v>
      </c>
      <c r="AH2366" s="42">
        <f t="shared" ref="AH2366" si="12394">AVERAGEIF(M2366:M2369,"&lt;&gt;0",X2366:X2369)</f>
        <v>0.20199123084434675</v>
      </c>
      <c r="AI2366" s="42">
        <f t="shared" ref="AI2366" si="12395">AVERAGEIF(M2366:M2369,"&lt;&gt;0",L2366:L2369)</f>
        <v>47.5</v>
      </c>
      <c r="AJ2366" s="42">
        <f t="shared" ref="AJ2366" si="12396">AVERAGEIF(M2366:M2369,"&lt;&gt;0",Y2366:Y2369)</f>
        <v>0.43077471509260173</v>
      </c>
      <c r="AK2366" s="42">
        <f t="shared" ref="AK2366" si="12397">AVERAGEIF(M2366:M2369,"&lt;&gt;0",N2366:N2369)</f>
        <v>0.734375</v>
      </c>
      <c r="AL2366" s="42">
        <f t="shared" ref="AL2366" si="12398">AVERAGEIF(M2366:M2369,"&lt;&gt;0",O2366:O2369)</f>
        <v>0.63276594593694846</v>
      </c>
      <c r="AM2366" s="42">
        <f t="shared" ref="AM2366" si="12399">AVERAGEIF(M2366:M2369,"&lt;&gt;0",P2366:P2369)</f>
        <v>0.7287818404183537</v>
      </c>
      <c r="AN2366" s="42">
        <f t="shared" ref="AN2366" si="12400">AVERAGEIF(M2366:M2369,"&lt;&gt;0",Q2366:Q2369)</f>
        <v>2.5</v>
      </c>
      <c r="AO2366" s="42">
        <f t="shared" ref="AO2366" si="12401">AVERAGEIF(M2366:M2369,"&lt;&gt;0",R2366:R2369)</f>
        <v>58.75</v>
      </c>
      <c r="AP2366" s="42">
        <f t="shared" ref="AP2366" si="12402">AVERAGEIF(M2366:M2369,"&lt;&gt;0",S2366:S2369)</f>
        <v>0</v>
      </c>
      <c r="AQ2366" s="42">
        <f t="shared" ref="AQ2366" si="12403">AVERAGEIF(M2366:M2369,"&lt;&gt;0",T2366:T2369)</f>
        <v>0</v>
      </c>
      <c r="AR2366" s="42">
        <f t="shared" ref="AR2366" si="12404">AVERAGEIF(M2366:M2369,"&lt;&gt;0",U2366:U2369)</f>
        <v>0</v>
      </c>
      <c r="AS2366" s="42">
        <f t="shared" ref="AS2366" si="12405">AVERAGEIF(M2366:M2369,"&lt;&gt;0",V2366:V2369)</f>
        <v>0</v>
      </c>
      <c r="AT2366" s="42">
        <f t="shared" ref="AT2366" si="12406">AVERAGEIF(M2366:M2369,"&lt;&gt;0",W2366:W2369)</f>
        <v>0.53567708333333319</v>
      </c>
      <c r="AU2366" s="42">
        <f t="shared" ref="AU2366" si="12407">AVERAGEIF(M2366:M2369,"&lt;&gt;0",Z2366:Z2369)</f>
        <v>0.63276594593694846</v>
      </c>
      <c r="AV2366" s="42">
        <f t="shared" ref="AV2366" si="12408">AVERAGEIF(M2366:M2369,"&lt;&gt;0",AA2366:AA2369)</f>
        <v>0.63385416666666683</v>
      </c>
    </row>
    <row r="2367" spans="3:48" x14ac:dyDescent="0.35">
      <c r="C2367" s="1" t="s">
        <v>27</v>
      </c>
      <c r="D2367">
        <v>592</v>
      </c>
      <c r="E2367">
        <v>2</v>
      </c>
      <c r="F2367">
        <v>51</v>
      </c>
      <c r="G2367">
        <v>51</v>
      </c>
      <c r="H2367">
        <v>2</v>
      </c>
      <c r="I2367">
        <v>27</v>
      </c>
      <c r="J2367">
        <v>18</v>
      </c>
      <c r="K2367">
        <v>13</v>
      </c>
      <c r="L2367">
        <v>54</v>
      </c>
      <c r="M2367">
        <v>38</v>
      </c>
      <c r="N2367">
        <v>0.71250000000000002</v>
      </c>
      <c r="O2367">
        <v>0.70833333333333304</v>
      </c>
      <c r="P2367">
        <v>0.73684210526315796</v>
      </c>
      <c r="Q2367">
        <v>3</v>
      </c>
      <c r="R2367">
        <v>57</v>
      </c>
      <c r="S2367">
        <v>0</v>
      </c>
      <c r="T2367">
        <v>0</v>
      </c>
      <c r="U2367">
        <v>0</v>
      </c>
      <c r="V2367">
        <v>0</v>
      </c>
      <c r="W2367">
        <v>0.52500000000000002</v>
      </c>
      <c r="X2367" s="37">
        <v>0.180555555555556</v>
      </c>
      <c r="Y2367" s="37">
        <v>0.52777777777777801</v>
      </c>
      <c r="Z2367" s="37">
        <v>0.70833333333333304</v>
      </c>
      <c r="AA2367" s="37">
        <v>0.72812500000000002</v>
      </c>
      <c r="AB2367" s="42"/>
      <c r="AC2367" s="42"/>
      <c r="AD2367" s="42"/>
      <c r="AE2367" s="42"/>
      <c r="AF2367" s="42"/>
      <c r="AG2367" s="42"/>
      <c r="AH2367" s="42"/>
      <c r="AI2367" s="42"/>
      <c r="AJ2367" s="42"/>
      <c r="AK2367" s="42"/>
      <c r="AL2367" s="42"/>
      <c r="AM2367" s="42"/>
      <c r="AN2367" s="42"/>
      <c r="AO2367" s="42"/>
      <c r="AP2367" s="42"/>
      <c r="AQ2367" s="42"/>
      <c r="AR2367" s="42"/>
      <c r="AS2367" s="42"/>
      <c r="AT2367" s="42"/>
      <c r="AU2367" s="42"/>
      <c r="AV2367" s="42"/>
    </row>
    <row r="2368" spans="3:48" x14ac:dyDescent="0.35">
      <c r="C2368" s="1" t="s">
        <v>28</v>
      </c>
      <c r="D2368">
        <v>592</v>
      </c>
      <c r="E2368">
        <v>3</v>
      </c>
      <c r="F2368">
        <v>56</v>
      </c>
      <c r="G2368">
        <v>56</v>
      </c>
      <c r="H2368">
        <v>0</v>
      </c>
      <c r="I2368">
        <v>4</v>
      </c>
      <c r="J2368">
        <v>25</v>
      </c>
      <c r="K2368">
        <v>21</v>
      </c>
      <c r="L2368">
        <v>37</v>
      </c>
      <c r="M2368">
        <v>35</v>
      </c>
      <c r="N2368">
        <v>0.97499999999999998</v>
      </c>
      <c r="O2368">
        <v>0.90322580645161299</v>
      </c>
      <c r="P2368">
        <v>0.73076923076923095</v>
      </c>
      <c r="Q2368">
        <v>5</v>
      </c>
      <c r="R2368">
        <v>78</v>
      </c>
      <c r="S2368">
        <v>0</v>
      </c>
      <c r="T2368">
        <v>0</v>
      </c>
      <c r="U2368">
        <v>0</v>
      </c>
      <c r="V2368">
        <v>0</v>
      </c>
      <c r="W2368">
        <v>0.71250000000000002</v>
      </c>
      <c r="X2368" s="37">
        <v>0.33870967741935498</v>
      </c>
      <c r="Y2368" s="37">
        <v>0.56451612903225801</v>
      </c>
      <c r="Z2368" s="37">
        <v>0.90322580645161299</v>
      </c>
      <c r="AA2368" s="37">
        <v>0.54166666666666696</v>
      </c>
      <c r="AB2368" s="42"/>
      <c r="AC2368" s="42"/>
      <c r="AD2368" s="42"/>
      <c r="AE2368" s="42"/>
      <c r="AF2368" s="42"/>
      <c r="AG2368" s="42"/>
      <c r="AH2368" s="42"/>
      <c r="AI2368" s="42"/>
      <c r="AJ2368" s="42"/>
      <c r="AK2368" s="42"/>
      <c r="AL2368" s="42"/>
      <c r="AM2368" s="42"/>
      <c r="AN2368" s="42"/>
      <c r="AO2368" s="42"/>
      <c r="AP2368" s="42"/>
      <c r="AQ2368" s="42"/>
      <c r="AR2368" s="42"/>
      <c r="AS2368" s="42"/>
      <c r="AT2368" s="42"/>
      <c r="AU2368" s="42"/>
      <c r="AV2368" s="42"/>
    </row>
    <row r="2369" spans="3:48" x14ac:dyDescent="0.35">
      <c r="C2369" s="1" t="s">
        <v>29</v>
      </c>
      <c r="D2369">
        <v>592</v>
      </c>
      <c r="E2369">
        <v>4</v>
      </c>
      <c r="F2369">
        <v>33</v>
      </c>
      <c r="G2369">
        <v>33</v>
      </c>
      <c r="H2369">
        <v>7</v>
      </c>
      <c r="I2369">
        <v>34</v>
      </c>
      <c r="J2369">
        <v>18</v>
      </c>
      <c r="K2369">
        <v>8</v>
      </c>
      <c r="L2369">
        <v>50</v>
      </c>
      <c r="M2369">
        <v>25</v>
      </c>
      <c r="N2369">
        <v>0.65</v>
      </c>
      <c r="O2369">
        <v>0.48529411764705899</v>
      </c>
      <c r="P2369">
        <v>0.73397435897435903</v>
      </c>
      <c r="Q2369">
        <v>2</v>
      </c>
      <c r="R2369">
        <v>52</v>
      </c>
      <c r="S2369">
        <v>0</v>
      </c>
      <c r="T2369">
        <v>0</v>
      </c>
      <c r="U2369">
        <v>0</v>
      </c>
      <c r="V2369">
        <v>0</v>
      </c>
      <c r="W2369">
        <v>0.47708333333333303</v>
      </c>
      <c r="X2369" s="37">
        <v>0.11764705882352899</v>
      </c>
      <c r="Y2369" s="37">
        <v>0.36764705882352899</v>
      </c>
      <c r="Z2369" s="37">
        <v>0.48529411764705899</v>
      </c>
      <c r="AA2369" s="37">
        <v>0.65833333333333299</v>
      </c>
      <c r="AB2369" s="42"/>
      <c r="AC2369" s="42"/>
      <c r="AD2369" s="42"/>
      <c r="AE2369" s="42"/>
      <c r="AF2369" s="42"/>
      <c r="AG2369" s="42"/>
      <c r="AH2369" s="42"/>
      <c r="AI2369" s="42"/>
      <c r="AJ2369" s="42"/>
      <c r="AK2369" s="42"/>
      <c r="AL2369" s="42"/>
      <c r="AM2369" s="42"/>
      <c r="AN2369" s="42"/>
      <c r="AO2369" s="42"/>
      <c r="AP2369" s="42"/>
      <c r="AQ2369" s="42"/>
      <c r="AR2369" s="42"/>
      <c r="AS2369" s="42"/>
      <c r="AT2369" s="42"/>
      <c r="AU2369" s="42"/>
      <c r="AV2369" s="42"/>
    </row>
    <row r="2370" spans="3:48" x14ac:dyDescent="0.35">
      <c r="C2370" s="1">
        <v>42952.25</v>
      </c>
      <c r="D2370">
        <v>593</v>
      </c>
      <c r="E2370">
        <v>1</v>
      </c>
      <c r="F2370">
        <v>40</v>
      </c>
      <c r="G2370">
        <v>40</v>
      </c>
      <c r="H2370">
        <v>1</v>
      </c>
      <c r="I2370">
        <v>6</v>
      </c>
      <c r="J2370">
        <v>0</v>
      </c>
      <c r="K2370">
        <v>0</v>
      </c>
      <c r="L2370">
        <v>49</v>
      </c>
      <c r="M2370">
        <v>40</v>
      </c>
      <c r="N2370">
        <v>0.6</v>
      </c>
      <c r="O2370">
        <v>0.81632653061224503</v>
      </c>
      <c r="P2370">
        <v>0.74826388888888895</v>
      </c>
      <c r="Q2370">
        <v>0</v>
      </c>
      <c r="R2370">
        <v>24</v>
      </c>
      <c r="S2370">
        <v>0</v>
      </c>
      <c r="T2370">
        <v>0</v>
      </c>
      <c r="U2370">
        <v>0</v>
      </c>
      <c r="V2370">
        <v>0</v>
      </c>
      <c r="W2370">
        <v>0.44895833333333302</v>
      </c>
      <c r="X2370" s="37">
        <v>0</v>
      </c>
      <c r="Y2370" s="37">
        <v>0.81632653061224503</v>
      </c>
      <c r="Z2370" s="37">
        <v>0.81632653061224503</v>
      </c>
      <c r="AA2370" s="37">
        <v>0.60729166666666701</v>
      </c>
      <c r="AB2370" s="42">
        <f t="shared" ref="AB2370" si="12409">AVERAGE(D2370:D2373)</f>
        <v>593</v>
      </c>
      <c r="AC2370" s="42">
        <f t="shared" ref="AC2370" si="12410">AVERAGEIF(M2370:M2373,"&lt;&gt;0",F2370:F2373)</f>
        <v>39.25</v>
      </c>
      <c r="AD2370" s="42">
        <f t="shared" ref="AD2370" si="12411">AVERAGEIF(M2370:M2373,"&lt;&gt;0",G2370:G2373)</f>
        <v>39.25</v>
      </c>
      <c r="AE2370" s="42">
        <f t="shared" ref="AE2370" si="12412">AVERAGEIF(M2370:M2373,"&lt;&gt;0",H2370:H2373)</f>
        <v>1</v>
      </c>
      <c r="AF2370" s="42">
        <f t="shared" ref="AF2370" si="12413">AVERAGEIF(M2370:M2373,"&lt;&gt;0",I2370:I2373)</f>
        <v>9.75</v>
      </c>
      <c r="AG2370" s="42">
        <f t="shared" ref="AG2370" si="12414">AVERAGEIF(M2370:M2373,"&lt;&gt;0",J2370:J2373)</f>
        <v>0</v>
      </c>
      <c r="AH2370" s="42">
        <f t="shared" ref="AH2370" si="12415">AVERAGEIF(M2370:M2373,"&lt;&gt;0",X2370:X2373)</f>
        <v>0</v>
      </c>
      <c r="AI2370" s="42">
        <f t="shared" ref="AI2370" si="12416">AVERAGEIF(M2370:M2373,"&lt;&gt;0",L2370:L2373)</f>
        <v>47.5</v>
      </c>
      <c r="AJ2370" s="42">
        <f t="shared" ref="AJ2370" si="12417">AVERAGEIF(M2370:M2373,"&lt;&gt;0",Y2370:Y2373)</f>
        <v>0.82687442544585399</v>
      </c>
      <c r="AK2370" s="42">
        <f t="shared" ref="AK2370" si="12418">AVERAGEIF(M2370:M2373,"&lt;&gt;0",N2370:N2373)</f>
        <v>0.61250000000000004</v>
      </c>
      <c r="AL2370" s="42">
        <f t="shared" ref="AL2370" si="12419">AVERAGEIF(M2370:M2373,"&lt;&gt;0",O2370:O2373)</f>
        <v>0.82687442544585399</v>
      </c>
      <c r="AM2370" s="42">
        <f t="shared" ref="AM2370" si="12420">AVERAGEIF(M2370:M2373,"&lt;&gt;0",P2370:P2373)</f>
        <v>0.77407791860916852</v>
      </c>
      <c r="AN2370" s="42">
        <f t="shared" ref="AN2370" si="12421">AVERAGEIF(M2370:M2373,"&lt;&gt;0",Q2370:Q2373)</f>
        <v>0</v>
      </c>
      <c r="AO2370" s="42">
        <f t="shared" ref="AO2370" si="12422">AVERAGEIF(M2370:M2373,"&lt;&gt;0",R2370:R2373)</f>
        <v>24.5</v>
      </c>
      <c r="AP2370" s="42">
        <f t="shared" ref="AP2370" si="12423">AVERAGEIF(M2370:M2373,"&lt;&gt;0",S2370:S2373)</f>
        <v>0</v>
      </c>
      <c r="AQ2370" s="42">
        <f t="shared" ref="AQ2370" si="12424">AVERAGEIF(M2370:M2373,"&lt;&gt;0",T2370:T2373)</f>
        <v>0</v>
      </c>
      <c r="AR2370" s="42">
        <f t="shared" ref="AR2370" si="12425">AVERAGEIF(M2370:M2373,"&lt;&gt;0",U2370:U2373)</f>
        <v>0</v>
      </c>
      <c r="AS2370" s="42">
        <f t="shared" ref="AS2370" si="12426">AVERAGEIF(M2370:M2373,"&lt;&gt;0",V2370:V2373)</f>
        <v>0</v>
      </c>
      <c r="AT2370" s="42">
        <f t="shared" ref="AT2370" si="12427">AVERAGEIF(M2370:M2373,"&lt;&gt;0",W2370:W2373)</f>
        <v>0.47499999999999998</v>
      </c>
      <c r="AU2370" s="42">
        <f t="shared" ref="AU2370" si="12428">AVERAGEIF(M2370:M2373,"&lt;&gt;0",Z2370:Z2373)</f>
        <v>0.82687442544585399</v>
      </c>
      <c r="AV2370" s="42">
        <f t="shared" ref="AV2370" si="12429">AVERAGEIF(M2370:M2373,"&lt;&gt;0",AA2370:AA2373)</f>
        <v>0.63385416666666683</v>
      </c>
    </row>
    <row r="2371" spans="3:48" x14ac:dyDescent="0.35">
      <c r="C2371" s="1" t="s">
        <v>27</v>
      </c>
      <c r="D2371">
        <v>593</v>
      </c>
      <c r="E2371">
        <v>2</v>
      </c>
      <c r="F2371">
        <v>45</v>
      </c>
      <c r="G2371">
        <v>45</v>
      </c>
      <c r="H2371">
        <v>1</v>
      </c>
      <c r="I2371">
        <v>14</v>
      </c>
      <c r="J2371">
        <v>0</v>
      </c>
      <c r="K2371">
        <v>0</v>
      </c>
      <c r="L2371">
        <v>54</v>
      </c>
      <c r="M2371">
        <v>45</v>
      </c>
      <c r="N2371">
        <v>0.65</v>
      </c>
      <c r="O2371">
        <v>0.83333333333333304</v>
      </c>
      <c r="P2371">
        <v>0.84134615384615397</v>
      </c>
      <c r="Q2371">
        <v>0</v>
      </c>
      <c r="R2371">
        <v>26</v>
      </c>
      <c r="S2371">
        <v>0</v>
      </c>
      <c r="T2371">
        <v>0</v>
      </c>
      <c r="U2371">
        <v>0</v>
      </c>
      <c r="V2371">
        <v>0</v>
      </c>
      <c r="W2371">
        <v>0.546875</v>
      </c>
      <c r="X2371" s="37">
        <v>0</v>
      </c>
      <c r="Y2371" s="37">
        <v>0.83333333333333304</v>
      </c>
      <c r="Z2371" s="37">
        <v>0.83333333333333304</v>
      </c>
      <c r="AA2371" s="37">
        <v>0.72812500000000002</v>
      </c>
      <c r="AB2371" s="42"/>
      <c r="AC2371" s="42"/>
      <c r="AD2371" s="42"/>
      <c r="AE2371" s="42"/>
      <c r="AF2371" s="42"/>
      <c r="AG2371" s="42"/>
      <c r="AH2371" s="42"/>
      <c r="AI2371" s="42"/>
      <c r="AJ2371" s="42"/>
      <c r="AK2371" s="42"/>
      <c r="AL2371" s="42"/>
      <c r="AM2371" s="42"/>
      <c r="AN2371" s="42"/>
      <c r="AO2371" s="42"/>
      <c r="AP2371" s="42"/>
      <c r="AQ2371" s="42"/>
      <c r="AR2371" s="42"/>
      <c r="AS2371" s="42"/>
      <c r="AT2371" s="42"/>
      <c r="AU2371" s="42"/>
      <c r="AV2371" s="42"/>
    </row>
    <row r="2372" spans="3:48" x14ac:dyDescent="0.35">
      <c r="C2372" s="1" t="s">
        <v>28</v>
      </c>
      <c r="D2372">
        <v>593</v>
      </c>
      <c r="E2372">
        <v>3</v>
      </c>
      <c r="F2372">
        <v>31</v>
      </c>
      <c r="G2372">
        <v>31</v>
      </c>
      <c r="H2372">
        <v>2</v>
      </c>
      <c r="I2372">
        <v>10</v>
      </c>
      <c r="J2372">
        <v>0</v>
      </c>
      <c r="K2372">
        <v>0</v>
      </c>
      <c r="L2372">
        <v>37</v>
      </c>
      <c r="M2372">
        <v>31</v>
      </c>
      <c r="N2372">
        <v>0.55000000000000004</v>
      </c>
      <c r="O2372">
        <v>0.83783783783783805</v>
      </c>
      <c r="P2372">
        <v>0.751893939393939</v>
      </c>
      <c r="Q2372">
        <v>0</v>
      </c>
      <c r="R2372">
        <v>22</v>
      </c>
      <c r="S2372">
        <v>0</v>
      </c>
      <c r="T2372">
        <v>0</v>
      </c>
      <c r="U2372">
        <v>0</v>
      </c>
      <c r="V2372">
        <v>0</v>
      </c>
      <c r="W2372">
        <v>0.41354166666666697</v>
      </c>
      <c r="X2372" s="37">
        <v>0</v>
      </c>
      <c r="Y2372" s="37">
        <v>0.83783783783783805</v>
      </c>
      <c r="Z2372" s="37">
        <v>0.83783783783783805</v>
      </c>
      <c r="AA2372" s="37">
        <v>0.54166666666666696</v>
      </c>
      <c r="AB2372" s="42"/>
      <c r="AC2372" s="42"/>
      <c r="AD2372" s="42"/>
      <c r="AE2372" s="42"/>
      <c r="AF2372" s="42"/>
      <c r="AG2372" s="42"/>
      <c r="AH2372" s="42"/>
      <c r="AI2372" s="42"/>
      <c r="AJ2372" s="42"/>
      <c r="AK2372" s="42"/>
      <c r="AL2372" s="42"/>
      <c r="AM2372" s="42"/>
      <c r="AN2372" s="42"/>
      <c r="AO2372" s="42"/>
      <c r="AP2372" s="42"/>
      <c r="AQ2372" s="42"/>
      <c r="AR2372" s="42"/>
      <c r="AS2372" s="42"/>
      <c r="AT2372" s="42"/>
      <c r="AU2372" s="42"/>
      <c r="AV2372" s="42"/>
    </row>
    <row r="2373" spans="3:48" x14ac:dyDescent="0.35">
      <c r="C2373" s="1" t="s">
        <v>29</v>
      </c>
      <c r="D2373">
        <v>593</v>
      </c>
      <c r="E2373">
        <v>4</v>
      </c>
      <c r="F2373">
        <v>41</v>
      </c>
      <c r="G2373">
        <v>41</v>
      </c>
      <c r="H2373">
        <v>0</v>
      </c>
      <c r="I2373">
        <v>9</v>
      </c>
      <c r="J2373">
        <v>0</v>
      </c>
      <c r="K2373">
        <v>0</v>
      </c>
      <c r="L2373">
        <v>50</v>
      </c>
      <c r="M2373">
        <v>41</v>
      </c>
      <c r="N2373">
        <v>0.65</v>
      </c>
      <c r="O2373">
        <v>0.82</v>
      </c>
      <c r="P2373">
        <v>0.75480769230769196</v>
      </c>
      <c r="Q2373">
        <v>0</v>
      </c>
      <c r="R2373">
        <v>26</v>
      </c>
      <c r="S2373">
        <v>0</v>
      </c>
      <c r="T2373">
        <v>0</v>
      </c>
      <c r="U2373">
        <v>0</v>
      </c>
      <c r="V2373">
        <v>0</v>
      </c>
      <c r="W2373">
        <v>0.49062499999999998</v>
      </c>
      <c r="X2373" s="37">
        <v>0</v>
      </c>
      <c r="Y2373" s="37">
        <v>0.82</v>
      </c>
      <c r="Z2373" s="37">
        <v>0.82</v>
      </c>
      <c r="AA2373" s="37">
        <v>0.65833333333333299</v>
      </c>
      <c r="AB2373" s="42"/>
      <c r="AC2373" s="42"/>
      <c r="AD2373" s="42"/>
      <c r="AE2373" s="42"/>
      <c r="AF2373" s="42"/>
      <c r="AG2373" s="42"/>
      <c r="AH2373" s="42"/>
      <c r="AI2373" s="42"/>
      <c r="AJ2373" s="42"/>
      <c r="AK2373" s="42"/>
      <c r="AL2373" s="42"/>
      <c r="AM2373" s="42"/>
      <c r="AN2373" s="42"/>
      <c r="AO2373" s="42"/>
      <c r="AP2373" s="42"/>
      <c r="AQ2373" s="42"/>
      <c r="AR2373" s="42"/>
      <c r="AS2373" s="42"/>
      <c r="AT2373" s="42"/>
      <c r="AU2373" s="42"/>
      <c r="AV2373" s="42"/>
    </row>
    <row r="2374" spans="3:48" x14ac:dyDescent="0.35">
      <c r="C2374" s="1">
        <v>42952.25</v>
      </c>
      <c r="D2374">
        <v>594</v>
      </c>
      <c r="E2374">
        <v>1</v>
      </c>
      <c r="F2374">
        <v>49</v>
      </c>
      <c r="G2374">
        <v>49</v>
      </c>
      <c r="H2374">
        <v>0</v>
      </c>
      <c r="I2374">
        <v>0</v>
      </c>
      <c r="J2374">
        <v>0</v>
      </c>
      <c r="K2374">
        <v>0</v>
      </c>
      <c r="L2374">
        <v>49</v>
      </c>
      <c r="M2374">
        <v>49</v>
      </c>
      <c r="N2374">
        <v>0.95</v>
      </c>
      <c r="O2374">
        <v>1</v>
      </c>
      <c r="P2374">
        <v>0.63925438596491202</v>
      </c>
      <c r="Q2374">
        <v>0</v>
      </c>
      <c r="R2374">
        <v>38</v>
      </c>
      <c r="S2374">
        <v>0</v>
      </c>
      <c r="T2374">
        <v>0</v>
      </c>
      <c r="U2374">
        <v>0</v>
      </c>
      <c r="V2374">
        <v>0</v>
      </c>
      <c r="W2374">
        <v>0.60729166666666701</v>
      </c>
      <c r="X2374" s="37">
        <v>0</v>
      </c>
      <c r="Y2374" s="37">
        <v>1</v>
      </c>
      <c r="Z2374" s="37">
        <v>1</v>
      </c>
      <c r="AA2374" s="37">
        <v>0.60729166666666701</v>
      </c>
      <c r="AB2374" s="42">
        <f t="shared" ref="AB2374" si="12430">AVERAGE(D2374:D2377)</f>
        <v>594</v>
      </c>
      <c r="AC2374" s="42">
        <f t="shared" ref="AC2374" si="12431">AVERAGEIF(M2374:M2377,"&lt;&gt;0",F2374:F2377)</f>
        <v>42</v>
      </c>
      <c r="AD2374" s="42">
        <f t="shared" ref="AD2374" si="12432">AVERAGEIF(M2374:M2377,"&lt;&gt;0",G2374:G2377)</f>
        <v>42</v>
      </c>
      <c r="AE2374" s="42">
        <f t="shared" ref="AE2374" si="12433">AVERAGEIF(M2374:M2377,"&lt;&gt;0",H2374:H2377)</f>
        <v>3.25</v>
      </c>
      <c r="AF2374" s="42">
        <f t="shared" ref="AF2374" si="12434">AVERAGEIF(M2374:M2377,"&lt;&gt;0",I2374:I2377)</f>
        <v>9.25</v>
      </c>
      <c r="AG2374" s="42">
        <f t="shared" ref="AG2374" si="12435">AVERAGEIF(M2374:M2377,"&lt;&gt;0",J2374:J2377)</f>
        <v>0</v>
      </c>
      <c r="AH2374" s="42">
        <f t="shared" ref="AH2374" si="12436">AVERAGEIF(M2374:M2377,"&lt;&gt;0",X2374:X2377)</f>
        <v>0</v>
      </c>
      <c r="AI2374" s="42">
        <f t="shared" ref="AI2374" si="12437">AVERAGEIF(M2374:M2377,"&lt;&gt;0",L2374:L2377)</f>
        <v>47.5</v>
      </c>
      <c r="AJ2374" s="42">
        <f t="shared" ref="AJ2374" si="12438">AVERAGEIF(M2374:M2377,"&lt;&gt;0",Y2374:Y2377)</f>
        <v>0.89814814814814825</v>
      </c>
      <c r="AK2374" s="42">
        <f t="shared" ref="AK2374" si="12439">AVERAGEIF(M2374:M2377,"&lt;&gt;0",N2374:N2377)</f>
        <v>0.82499999999999996</v>
      </c>
      <c r="AL2374" s="42">
        <f t="shared" ref="AL2374" si="12440">AVERAGEIF(M2374:M2377,"&lt;&gt;0",O2374:O2377)</f>
        <v>0.89814814814814825</v>
      </c>
      <c r="AM2374" s="42">
        <f t="shared" ref="AM2374" si="12441">AVERAGEIF(M2374:M2377,"&lt;&gt;0",P2374:P2377)</f>
        <v>0.66462771367746809</v>
      </c>
      <c r="AN2374" s="42">
        <f t="shared" ref="AN2374" si="12442">AVERAGEIF(M2374:M2377,"&lt;&gt;0",Q2374:Q2377)</f>
        <v>0</v>
      </c>
      <c r="AO2374" s="42">
        <f t="shared" ref="AO2374" si="12443">AVERAGEIF(M2374:M2377,"&lt;&gt;0",R2374:R2377)</f>
        <v>33</v>
      </c>
      <c r="AP2374" s="42">
        <f t="shared" ref="AP2374" si="12444">AVERAGEIF(M2374:M2377,"&lt;&gt;0",S2374:S2377)</f>
        <v>0</v>
      </c>
      <c r="AQ2374" s="42">
        <f t="shared" ref="AQ2374" si="12445">AVERAGEIF(M2374:M2377,"&lt;&gt;0",T2374:T2377)</f>
        <v>0</v>
      </c>
      <c r="AR2374" s="42">
        <f t="shared" ref="AR2374" si="12446">AVERAGEIF(M2374:M2377,"&lt;&gt;0",U2374:U2377)</f>
        <v>0</v>
      </c>
      <c r="AS2374" s="42">
        <f t="shared" ref="AS2374" si="12447">AVERAGEIF(M2374:M2377,"&lt;&gt;0",V2374:V2377)</f>
        <v>0</v>
      </c>
      <c r="AT2374" s="42">
        <f t="shared" ref="AT2374" si="12448">AVERAGEIF(M2374:M2377,"&lt;&gt;0",W2374:W2377)</f>
        <v>0.54817708333333348</v>
      </c>
      <c r="AU2374" s="42">
        <f t="shared" ref="AU2374" si="12449">AVERAGEIF(M2374:M2377,"&lt;&gt;0",Z2374:Z2377)</f>
        <v>0.89814814814814825</v>
      </c>
      <c r="AV2374" s="42">
        <f t="shared" ref="AV2374" si="12450">AVERAGEIF(M2374:M2377,"&lt;&gt;0",AA2374:AA2377)</f>
        <v>0.63385416666666683</v>
      </c>
    </row>
    <row r="2375" spans="3:48" x14ac:dyDescent="0.35">
      <c r="C2375" s="1" t="s">
        <v>27</v>
      </c>
      <c r="D2375">
        <v>594</v>
      </c>
      <c r="E2375">
        <v>2</v>
      </c>
      <c r="F2375">
        <v>32</v>
      </c>
      <c r="G2375">
        <v>32</v>
      </c>
      <c r="H2375">
        <v>13</v>
      </c>
      <c r="I2375">
        <v>37</v>
      </c>
      <c r="J2375">
        <v>0</v>
      </c>
      <c r="K2375">
        <v>0</v>
      </c>
      <c r="L2375">
        <v>54</v>
      </c>
      <c r="M2375">
        <v>32</v>
      </c>
      <c r="N2375">
        <v>0.57499999999999996</v>
      </c>
      <c r="O2375">
        <v>0.592592592592593</v>
      </c>
      <c r="P2375">
        <v>0.67028985507246397</v>
      </c>
      <c r="Q2375">
        <v>0</v>
      </c>
      <c r="R2375">
        <v>23</v>
      </c>
      <c r="S2375">
        <v>0</v>
      </c>
      <c r="T2375">
        <v>0</v>
      </c>
      <c r="U2375">
        <v>0</v>
      </c>
      <c r="V2375">
        <v>0</v>
      </c>
      <c r="W2375">
        <v>0.38541666666666702</v>
      </c>
      <c r="X2375" s="37">
        <v>0</v>
      </c>
      <c r="Y2375" s="37">
        <v>0.592592592592593</v>
      </c>
      <c r="Z2375" s="37">
        <v>0.592592592592593</v>
      </c>
      <c r="AA2375" s="37">
        <v>0.72812500000000002</v>
      </c>
      <c r="AB2375" s="42"/>
      <c r="AC2375" s="42"/>
      <c r="AD2375" s="42"/>
      <c r="AE2375" s="42"/>
      <c r="AF2375" s="42"/>
      <c r="AG2375" s="42"/>
      <c r="AH2375" s="42"/>
      <c r="AI2375" s="42"/>
      <c r="AJ2375" s="42"/>
      <c r="AK2375" s="42"/>
      <c r="AL2375" s="42"/>
      <c r="AM2375" s="42"/>
      <c r="AN2375" s="42"/>
      <c r="AO2375" s="42"/>
      <c r="AP2375" s="42"/>
      <c r="AQ2375" s="42"/>
      <c r="AR2375" s="42"/>
      <c r="AS2375" s="42"/>
      <c r="AT2375" s="42"/>
      <c r="AU2375" s="42"/>
      <c r="AV2375" s="42"/>
    </row>
    <row r="2376" spans="3:48" x14ac:dyDescent="0.35">
      <c r="C2376" s="1" t="s">
        <v>28</v>
      </c>
      <c r="D2376">
        <v>594</v>
      </c>
      <c r="E2376">
        <v>3</v>
      </c>
      <c r="F2376">
        <v>37</v>
      </c>
      <c r="G2376">
        <v>37</v>
      </c>
      <c r="H2376">
        <v>0</v>
      </c>
      <c r="I2376">
        <v>0</v>
      </c>
      <c r="J2376">
        <v>0</v>
      </c>
      <c r="K2376">
        <v>0</v>
      </c>
      <c r="L2376">
        <v>37</v>
      </c>
      <c r="M2376">
        <v>37</v>
      </c>
      <c r="N2376">
        <v>0.85</v>
      </c>
      <c r="O2376">
        <v>1</v>
      </c>
      <c r="P2376">
        <v>0.63725490196078405</v>
      </c>
      <c r="Q2376">
        <v>0</v>
      </c>
      <c r="R2376">
        <v>34</v>
      </c>
      <c r="S2376">
        <v>0</v>
      </c>
      <c r="T2376">
        <v>0</v>
      </c>
      <c r="U2376">
        <v>0</v>
      </c>
      <c r="V2376">
        <v>0</v>
      </c>
      <c r="W2376">
        <v>0.54166666666666696</v>
      </c>
      <c r="X2376" s="37">
        <v>0</v>
      </c>
      <c r="Y2376" s="37">
        <v>1</v>
      </c>
      <c r="Z2376" s="37">
        <v>1</v>
      </c>
      <c r="AA2376" s="37">
        <v>0.54166666666666696</v>
      </c>
      <c r="AB2376" s="42"/>
      <c r="AC2376" s="42"/>
      <c r="AD2376" s="42"/>
      <c r="AE2376" s="42"/>
      <c r="AF2376" s="42"/>
      <c r="AG2376" s="42"/>
      <c r="AH2376" s="42"/>
      <c r="AI2376" s="42"/>
      <c r="AJ2376" s="42"/>
      <c r="AK2376" s="42"/>
      <c r="AL2376" s="42"/>
      <c r="AM2376" s="42"/>
      <c r="AN2376" s="42"/>
      <c r="AO2376" s="42"/>
      <c r="AP2376" s="42"/>
      <c r="AQ2376" s="42"/>
      <c r="AR2376" s="42"/>
      <c r="AS2376" s="42"/>
      <c r="AT2376" s="42"/>
      <c r="AU2376" s="42"/>
      <c r="AV2376" s="42"/>
    </row>
    <row r="2377" spans="3:48" x14ac:dyDescent="0.35">
      <c r="C2377" s="1" t="s">
        <v>29</v>
      </c>
      <c r="D2377">
        <v>594</v>
      </c>
      <c r="E2377">
        <v>4</v>
      </c>
      <c r="F2377">
        <v>50</v>
      </c>
      <c r="G2377">
        <v>50</v>
      </c>
      <c r="H2377">
        <v>0</v>
      </c>
      <c r="I2377">
        <v>0</v>
      </c>
      <c r="J2377">
        <v>0</v>
      </c>
      <c r="K2377">
        <v>0</v>
      </c>
      <c r="L2377">
        <v>50</v>
      </c>
      <c r="M2377">
        <v>50</v>
      </c>
      <c r="N2377">
        <v>0.92500000000000004</v>
      </c>
      <c r="O2377">
        <v>1</v>
      </c>
      <c r="P2377">
        <v>0.71171171171171199</v>
      </c>
      <c r="Q2377">
        <v>0</v>
      </c>
      <c r="R2377">
        <v>37</v>
      </c>
      <c r="S2377">
        <v>0</v>
      </c>
      <c r="T2377">
        <v>0</v>
      </c>
      <c r="U2377">
        <v>0</v>
      </c>
      <c r="V2377">
        <v>0</v>
      </c>
      <c r="W2377">
        <v>0.65833333333333299</v>
      </c>
      <c r="X2377" s="37">
        <v>0</v>
      </c>
      <c r="Y2377" s="37">
        <v>1</v>
      </c>
      <c r="Z2377" s="37">
        <v>1</v>
      </c>
      <c r="AA2377" s="37">
        <v>0.65833333333333299</v>
      </c>
      <c r="AB2377" s="42"/>
      <c r="AC2377" s="42"/>
      <c r="AD2377" s="42"/>
      <c r="AE2377" s="42"/>
      <c r="AF2377" s="42"/>
      <c r="AG2377" s="42"/>
      <c r="AH2377" s="42"/>
      <c r="AI2377" s="42"/>
      <c r="AJ2377" s="42"/>
      <c r="AK2377" s="42"/>
      <c r="AL2377" s="42"/>
      <c r="AM2377" s="42"/>
      <c r="AN2377" s="42"/>
      <c r="AO2377" s="42"/>
      <c r="AP2377" s="42"/>
      <c r="AQ2377" s="42"/>
      <c r="AR2377" s="42"/>
      <c r="AS2377" s="42"/>
      <c r="AT2377" s="42"/>
      <c r="AU2377" s="42"/>
      <c r="AV2377" s="42"/>
    </row>
    <row r="2378" spans="3:48" x14ac:dyDescent="0.35">
      <c r="C2378" s="1">
        <v>42952.25</v>
      </c>
      <c r="D2378">
        <v>595</v>
      </c>
      <c r="E2378">
        <v>1</v>
      </c>
      <c r="F2378">
        <v>60</v>
      </c>
      <c r="G2378">
        <v>60</v>
      </c>
      <c r="H2378">
        <v>0</v>
      </c>
      <c r="I2378">
        <v>2</v>
      </c>
      <c r="J2378">
        <v>27</v>
      </c>
      <c r="K2378">
        <v>15</v>
      </c>
      <c r="L2378">
        <v>49</v>
      </c>
      <c r="M2378">
        <v>45</v>
      </c>
      <c r="N2378">
        <v>0.8</v>
      </c>
      <c r="O2378">
        <v>0.78947368421052599</v>
      </c>
      <c r="P2378">
        <v>0.82682291666666696</v>
      </c>
      <c r="Q2378">
        <v>0</v>
      </c>
      <c r="R2378">
        <v>32</v>
      </c>
      <c r="S2378">
        <v>0</v>
      </c>
      <c r="T2378">
        <v>0</v>
      </c>
      <c r="U2378">
        <v>0</v>
      </c>
      <c r="V2378">
        <v>0</v>
      </c>
      <c r="W2378">
        <v>0.66145833333333304</v>
      </c>
      <c r="X2378">
        <v>0.197368421052632</v>
      </c>
      <c r="Y2378">
        <v>0.59210526315789502</v>
      </c>
      <c r="Z2378">
        <v>0.78947368421052599</v>
      </c>
      <c r="AA2378">
        <v>0.60729166666666701</v>
      </c>
      <c r="AB2378" s="42">
        <f t="shared" ref="AB2378" si="12451">AVERAGE(D2378:D2381)</f>
        <v>595</v>
      </c>
      <c r="AC2378" s="42">
        <f t="shared" ref="AC2378" si="12452">AVERAGEIF(M2378:M2381,"&lt;&gt;0",F2378:F2381)</f>
        <v>53</v>
      </c>
      <c r="AD2378" s="42">
        <f t="shared" ref="AD2378" si="12453">AVERAGEIF(M2378:M2381,"&lt;&gt;0",G2378:G2381)</f>
        <v>53</v>
      </c>
      <c r="AE2378" s="42">
        <f t="shared" ref="AE2378" si="12454">AVERAGEIF(M2378:M2381,"&lt;&gt;0",H2378:H2381)</f>
        <v>0.75</v>
      </c>
      <c r="AF2378" s="42">
        <f t="shared" ref="AF2378" si="12455">AVERAGEIF(M2378:M2381,"&lt;&gt;0",I2378:I2381)</f>
        <v>6.25</v>
      </c>
      <c r="AG2378" s="42">
        <f t="shared" ref="AG2378" si="12456">AVERAGEIF(M2378:M2381,"&lt;&gt;0",J2378:J2381)</f>
        <v>22</v>
      </c>
      <c r="AH2378" s="42">
        <f t="shared" ref="AH2378" si="12457">AVERAGEIF(M2378:M2381,"&lt;&gt;0",X2378:X2381)</f>
        <v>0.15527453199729249</v>
      </c>
      <c r="AI2378" s="42">
        <f t="shared" ref="AI2378" si="12458">AVERAGEIF(M2378:M2381,"&lt;&gt;0",L2378:L2381)</f>
        <v>47.5</v>
      </c>
      <c r="AJ2378" s="42">
        <f t="shared" ref="AJ2378" si="12459">AVERAGEIF(M2378:M2381,"&lt;&gt;0",Y2378:Y2381)</f>
        <v>0.60676155719786506</v>
      </c>
      <c r="AK2378" s="42">
        <f t="shared" ref="AK2378" si="12460">AVERAGEIF(M2378:M2381,"&lt;&gt;0",N2378:N2381)</f>
        <v>0.75625000000000009</v>
      </c>
      <c r="AL2378" s="42">
        <f t="shared" ref="AL2378" si="12461">AVERAGEIF(M2378:M2381,"&lt;&gt;0",O2378:O2381)</f>
        <v>0.76203608919515742</v>
      </c>
      <c r="AM2378" s="42">
        <f t="shared" ref="AM2378" si="12462">AVERAGEIF(M2378:M2381,"&lt;&gt;0",P2378:P2381)</f>
        <v>0.81955917400935896</v>
      </c>
      <c r="AN2378" s="42">
        <f t="shared" ref="AN2378" si="12463">AVERAGEIF(M2378:M2381,"&lt;&gt;0",Q2378:Q2381)</f>
        <v>0</v>
      </c>
      <c r="AO2378" s="42">
        <f t="shared" ref="AO2378" si="12464">AVERAGEIF(M2378:M2381,"&lt;&gt;0",R2378:R2381)</f>
        <v>30.25</v>
      </c>
      <c r="AP2378" s="42">
        <f t="shared" ref="AP2378" si="12465">AVERAGEIF(M2378:M2381,"&lt;&gt;0",S2378:S2381)</f>
        <v>0</v>
      </c>
      <c r="AQ2378" s="42">
        <f t="shared" ref="AQ2378" si="12466">AVERAGEIF(M2378:M2381,"&lt;&gt;0",T2378:T2381)</f>
        <v>0</v>
      </c>
      <c r="AR2378" s="42">
        <f t="shared" ref="AR2378" si="12467">AVERAGEIF(M2378:M2381,"&lt;&gt;0",U2378:U2381)</f>
        <v>0</v>
      </c>
      <c r="AS2378" s="42">
        <f t="shared" ref="AS2378" si="12468">AVERAGEIF(M2378:M2381,"&lt;&gt;0",V2378:V2381)</f>
        <v>0</v>
      </c>
      <c r="AT2378" s="42">
        <f t="shared" ref="AT2378" si="12469">AVERAGEIF(M2378:M2381,"&lt;&gt;0",W2378:W2381)</f>
        <v>0.61953124999999976</v>
      </c>
      <c r="AU2378" s="42">
        <f t="shared" ref="AU2378" si="12470">AVERAGEIF(M2378:M2381,"&lt;&gt;0",Z2378:Z2381)</f>
        <v>0.76203608919515742</v>
      </c>
      <c r="AV2378" s="42">
        <f t="shared" ref="AV2378" si="12471">AVERAGEIF(M2378:M2381,"&lt;&gt;0",AA2378:AA2381)</f>
        <v>0.63385416666666683</v>
      </c>
    </row>
    <row r="2379" spans="3:48" x14ac:dyDescent="0.35">
      <c r="C2379" s="1" t="s">
        <v>27</v>
      </c>
      <c r="D2379">
        <v>595</v>
      </c>
      <c r="E2379">
        <v>2</v>
      </c>
      <c r="F2379">
        <v>55</v>
      </c>
      <c r="G2379">
        <v>55</v>
      </c>
      <c r="H2379">
        <v>1</v>
      </c>
      <c r="I2379">
        <v>9</v>
      </c>
      <c r="J2379">
        <v>18</v>
      </c>
      <c r="K2379">
        <v>8</v>
      </c>
      <c r="L2379">
        <v>54</v>
      </c>
      <c r="M2379">
        <v>47</v>
      </c>
      <c r="N2379">
        <v>0.77500000000000002</v>
      </c>
      <c r="O2379">
        <v>0.76388888888888895</v>
      </c>
      <c r="P2379">
        <v>0.84139784946236595</v>
      </c>
      <c r="Q2379">
        <v>0</v>
      </c>
      <c r="R2379">
        <v>31</v>
      </c>
      <c r="S2379">
        <v>0</v>
      </c>
      <c r="T2379">
        <v>0</v>
      </c>
      <c r="U2379">
        <v>0</v>
      </c>
      <c r="V2379">
        <v>0</v>
      </c>
      <c r="W2379">
        <v>0.65208333333333302</v>
      </c>
      <c r="X2379">
        <v>0.11111111111111099</v>
      </c>
      <c r="Y2379">
        <v>0.65277777777777801</v>
      </c>
      <c r="Z2379">
        <v>0.76388888888888895</v>
      </c>
      <c r="AA2379">
        <v>0.72812500000000002</v>
      </c>
      <c r="AB2379" s="42"/>
      <c r="AC2379" s="42"/>
      <c r="AD2379" s="42"/>
      <c r="AE2379" s="42"/>
      <c r="AF2379" s="42"/>
      <c r="AG2379" s="42"/>
      <c r="AH2379" s="42"/>
      <c r="AI2379" s="42"/>
      <c r="AJ2379" s="42"/>
      <c r="AK2379" s="42"/>
      <c r="AL2379" s="42"/>
      <c r="AM2379" s="42"/>
      <c r="AN2379" s="42"/>
      <c r="AO2379" s="42"/>
      <c r="AP2379" s="42"/>
      <c r="AQ2379" s="42"/>
      <c r="AR2379" s="42"/>
      <c r="AS2379" s="42"/>
      <c r="AT2379" s="42"/>
      <c r="AU2379" s="42"/>
      <c r="AV2379" s="42"/>
    </row>
    <row r="2380" spans="3:48" x14ac:dyDescent="0.35">
      <c r="C2380" s="1" t="s">
        <v>28</v>
      </c>
      <c r="D2380">
        <v>595</v>
      </c>
      <c r="E2380">
        <v>3</v>
      </c>
      <c r="F2380">
        <v>48</v>
      </c>
      <c r="G2380">
        <v>48</v>
      </c>
      <c r="H2380">
        <v>1</v>
      </c>
      <c r="I2380">
        <v>6</v>
      </c>
      <c r="J2380">
        <v>25</v>
      </c>
      <c r="K2380">
        <v>13</v>
      </c>
      <c r="L2380">
        <v>37</v>
      </c>
      <c r="M2380">
        <v>35</v>
      </c>
      <c r="N2380">
        <v>0.77500000000000002</v>
      </c>
      <c r="O2380">
        <v>0.77419354838709697</v>
      </c>
      <c r="P2380">
        <v>0.77822580645161299</v>
      </c>
      <c r="Q2380">
        <v>0</v>
      </c>
      <c r="R2380">
        <v>31</v>
      </c>
      <c r="S2380">
        <v>0</v>
      </c>
      <c r="T2380">
        <v>0</v>
      </c>
      <c r="U2380">
        <v>0</v>
      </c>
      <c r="V2380">
        <v>0</v>
      </c>
      <c r="W2380">
        <v>0.60312500000000002</v>
      </c>
      <c r="X2380">
        <v>0.209677419354839</v>
      </c>
      <c r="Y2380">
        <v>0.56451612903225801</v>
      </c>
      <c r="Z2380">
        <v>0.77419354838709697</v>
      </c>
      <c r="AA2380">
        <v>0.54166666666666696</v>
      </c>
      <c r="AB2380" s="42"/>
      <c r="AC2380" s="42"/>
      <c r="AD2380" s="42"/>
      <c r="AE2380" s="42"/>
      <c r="AF2380" s="42"/>
      <c r="AG2380" s="42"/>
      <c r="AH2380" s="42"/>
      <c r="AI2380" s="42"/>
      <c r="AJ2380" s="42"/>
      <c r="AK2380" s="42"/>
      <c r="AL2380" s="42"/>
      <c r="AM2380" s="42"/>
      <c r="AN2380" s="42"/>
      <c r="AO2380" s="42"/>
      <c r="AP2380" s="42"/>
      <c r="AQ2380" s="42"/>
      <c r="AR2380" s="42"/>
      <c r="AS2380" s="42"/>
      <c r="AT2380" s="42"/>
      <c r="AU2380" s="42"/>
      <c r="AV2380" s="42"/>
    </row>
    <row r="2381" spans="3:48" x14ac:dyDescent="0.35">
      <c r="C2381" s="1" t="s">
        <v>29</v>
      </c>
      <c r="D2381">
        <v>595</v>
      </c>
      <c r="E2381">
        <v>4</v>
      </c>
      <c r="F2381">
        <v>49</v>
      </c>
      <c r="G2381">
        <v>49</v>
      </c>
      <c r="H2381">
        <v>1</v>
      </c>
      <c r="I2381">
        <v>8</v>
      </c>
      <c r="J2381">
        <v>18</v>
      </c>
      <c r="K2381">
        <v>7</v>
      </c>
      <c r="L2381">
        <v>50</v>
      </c>
      <c r="M2381">
        <v>42</v>
      </c>
      <c r="N2381">
        <v>0.67500000000000004</v>
      </c>
      <c r="O2381">
        <v>0.72058823529411797</v>
      </c>
      <c r="P2381">
        <v>0.83179012345679004</v>
      </c>
      <c r="Q2381">
        <v>0</v>
      </c>
      <c r="R2381">
        <v>27</v>
      </c>
      <c r="S2381">
        <v>0</v>
      </c>
      <c r="T2381">
        <v>0</v>
      </c>
      <c r="U2381">
        <v>0</v>
      </c>
      <c r="V2381">
        <v>0</v>
      </c>
      <c r="W2381">
        <v>0.56145833333333295</v>
      </c>
      <c r="X2381">
        <v>0.10294117647058799</v>
      </c>
      <c r="Y2381">
        <v>0.61764705882352899</v>
      </c>
      <c r="Z2381">
        <v>0.72058823529411797</v>
      </c>
      <c r="AA2381">
        <v>0.65833333333333299</v>
      </c>
      <c r="AB2381" s="42"/>
      <c r="AC2381" s="42"/>
      <c r="AD2381" s="42"/>
      <c r="AE2381" s="42"/>
      <c r="AF2381" s="42"/>
      <c r="AG2381" s="42"/>
      <c r="AH2381" s="42"/>
      <c r="AI2381" s="42"/>
      <c r="AJ2381" s="42"/>
      <c r="AK2381" s="42"/>
      <c r="AL2381" s="42"/>
      <c r="AM2381" s="42"/>
      <c r="AN2381" s="42"/>
      <c r="AO2381" s="42"/>
      <c r="AP2381" s="42"/>
      <c r="AQ2381" s="42"/>
      <c r="AR2381" s="42"/>
      <c r="AS2381" s="42"/>
      <c r="AT2381" s="42"/>
      <c r="AU2381" s="42"/>
      <c r="AV2381" s="42"/>
    </row>
    <row r="2382" spans="3:48" x14ac:dyDescent="0.35">
      <c r="C2382" s="1">
        <v>42952.25</v>
      </c>
      <c r="D2382">
        <v>596</v>
      </c>
      <c r="E2382">
        <v>1</v>
      </c>
      <c r="F2382">
        <v>38</v>
      </c>
      <c r="G2382">
        <v>38</v>
      </c>
      <c r="H2382">
        <v>6</v>
      </c>
      <c r="I2382">
        <v>38</v>
      </c>
      <c r="J2382">
        <v>27</v>
      </c>
      <c r="K2382">
        <v>16</v>
      </c>
      <c r="L2382">
        <v>49</v>
      </c>
      <c r="M2382">
        <v>22</v>
      </c>
      <c r="N2382">
        <v>0.72499999999999998</v>
      </c>
      <c r="O2382">
        <v>0.5</v>
      </c>
      <c r="P2382">
        <v>0.69109195402298895</v>
      </c>
      <c r="Q2382">
        <v>0</v>
      </c>
      <c r="R2382">
        <v>29</v>
      </c>
      <c r="S2382">
        <v>0</v>
      </c>
      <c r="T2382">
        <v>0</v>
      </c>
      <c r="U2382">
        <v>0</v>
      </c>
      <c r="V2382">
        <v>0</v>
      </c>
      <c r="W2382">
        <v>0.50104166666666705</v>
      </c>
      <c r="X2382">
        <v>0.21052631578947401</v>
      </c>
      <c r="Y2382">
        <v>0.28947368421052599</v>
      </c>
      <c r="Z2382">
        <v>0.5</v>
      </c>
      <c r="AA2382">
        <v>0.60729166666666701</v>
      </c>
      <c r="AB2382" s="42">
        <f t="shared" ref="AB2382" si="12472">AVERAGE(D2382:D2385)</f>
        <v>596</v>
      </c>
      <c r="AC2382" s="42">
        <f t="shared" ref="AC2382" si="12473">AVERAGEIF(M2382:M2385,"&lt;&gt;0",F2382:F2385)</f>
        <v>47.75</v>
      </c>
      <c r="AD2382" s="42">
        <f t="shared" ref="AD2382" si="12474">AVERAGEIF(M2382:M2385,"&lt;&gt;0",G2382:G2385)</f>
        <v>47.75</v>
      </c>
      <c r="AE2382" s="42">
        <f t="shared" ref="AE2382" si="12475">AVERAGEIF(M2382:M2385,"&lt;&gt;0",H2382:H2385)</f>
        <v>5.5</v>
      </c>
      <c r="AF2382" s="42">
        <f t="shared" ref="AF2382" si="12476">AVERAGEIF(M2382:M2385,"&lt;&gt;0",I2382:I2385)</f>
        <v>21.25</v>
      </c>
      <c r="AG2382" s="42">
        <f t="shared" ref="AG2382" si="12477">AVERAGEIF(M2382:M2385,"&lt;&gt;0",J2382:J2385)</f>
        <v>22</v>
      </c>
      <c r="AH2382" s="42">
        <f t="shared" ref="AH2382" si="12478">AVERAGEIF(M2382:M2385,"&lt;&gt;0",X2382:X2385)</f>
        <v>0.201647233596325</v>
      </c>
      <c r="AI2382" s="42">
        <f t="shared" ref="AI2382" si="12479">AVERAGEIF(M2382:M2385,"&lt;&gt;0",L2382:L2385)</f>
        <v>47.5</v>
      </c>
      <c r="AJ2382" s="42">
        <f t="shared" ref="AJ2382" si="12480">AVERAGEIF(M2382:M2385,"&lt;&gt;0",Y2382:Y2385)</f>
        <v>0.49648685875029119</v>
      </c>
      <c r="AK2382" s="42">
        <f t="shared" ref="AK2382" si="12481">AVERAGEIF(M2382:M2385,"&lt;&gt;0",N2382:N2385)</f>
        <v>0.86250000000000004</v>
      </c>
      <c r="AL2382" s="42">
        <f t="shared" ref="AL2382" si="12482">AVERAGEIF(M2382:M2385,"&lt;&gt;0",O2382:O2385)</f>
        <v>0.69813409234661594</v>
      </c>
      <c r="AM2382" s="42">
        <f t="shared" ref="AM2382" si="12483">AVERAGEIF(M2382:M2385,"&lt;&gt;0",P2382:P2385)</f>
        <v>0.70246716585617452</v>
      </c>
      <c r="AN2382" s="42">
        <f t="shared" ref="AN2382" si="12484">AVERAGEIF(M2382:M2385,"&lt;&gt;0",Q2382:Q2385)</f>
        <v>0</v>
      </c>
      <c r="AO2382" s="42">
        <f t="shared" ref="AO2382" si="12485">AVERAGEIF(M2382:M2385,"&lt;&gt;0",R2382:R2385)</f>
        <v>34.5</v>
      </c>
      <c r="AP2382" s="42">
        <f t="shared" ref="AP2382" si="12486">AVERAGEIF(M2382:M2385,"&lt;&gt;0",S2382:S2385)</f>
        <v>0</v>
      </c>
      <c r="AQ2382" s="42">
        <f t="shared" ref="AQ2382" si="12487">AVERAGEIF(M2382:M2385,"&lt;&gt;0",T2382:T2385)</f>
        <v>0</v>
      </c>
      <c r="AR2382" s="42">
        <f t="shared" ref="AR2382" si="12488">AVERAGEIF(M2382:M2385,"&lt;&gt;0",U2382:U2385)</f>
        <v>0</v>
      </c>
      <c r="AS2382" s="42">
        <f t="shared" ref="AS2382" si="12489">AVERAGEIF(M2382:M2385,"&lt;&gt;0",V2382:V2385)</f>
        <v>0</v>
      </c>
      <c r="AT2382" s="42">
        <f t="shared" ref="AT2382" si="12490">AVERAGEIF(M2382:M2385,"&lt;&gt;0",W2382:W2385)</f>
        <v>0.60416666666666652</v>
      </c>
      <c r="AU2382" s="42">
        <f t="shared" ref="AU2382" si="12491">AVERAGEIF(M2382:M2385,"&lt;&gt;0",Z2382:Z2385)</f>
        <v>0.69813409234661594</v>
      </c>
      <c r="AV2382" s="42">
        <f t="shared" ref="AV2382" si="12492">AVERAGEIF(M2382:M2385,"&lt;&gt;0",AA2382:AA2385)</f>
        <v>0.63385416666666683</v>
      </c>
    </row>
    <row r="2383" spans="3:48" x14ac:dyDescent="0.35">
      <c r="C2383" s="1" t="s">
        <v>27</v>
      </c>
      <c r="D2383">
        <v>596</v>
      </c>
      <c r="E2383">
        <v>2</v>
      </c>
      <c r="F2383">
        <v>42</v>
      </c>
      <c r="G2383">
        <v>42</v>
      </c>
      <c r="H2383">
        <v>7</v>
      </c>
      <c r="I2383">
        <v>34</v>
      </c>
      <c r="J2383">
        <v>18</v>
      </c>
      <c r="K2383">
        <v>9</v>
      </c>
      <c r="L2383">
        <v>54</v>
      </c>
      <c r="M2383">
        <v>33</v>
      </c>
      <c r="N2383">
        <v>0.75</v>
      </c>
      <c r="O2383">
        <v>0.58333333333333304</v>
      </c>
      <c r="P2383">
        <v>0.74444444444444402</v>
      </c>
      <c r="Q2383">
        <v>0</v>
      </c>
      <c r="R2383">
        <v>30</v>
      </c>
      <c r="S2383">
        <v>0</v>
      </c>
      <c r="T2383">
        <v>0</v>
      </c>
      <c r="U2383">
        <v>0</v>
      </c>
      <c r="V2383">
        <v>0</v>
      </c>
      <c r="W2383">
        <v>0.55833333333333302</v>
      </c>
      <c r="X2383">
        <v>0.125</v>
      </c>
      <c r="Y2383">
        <v>0.45833333333333298</v>
      </c>
      <c r="Z2383">
        <v>0.58333333333333304</v>
      </c>
      <c r="AA2383">
        <v>0.72812500000000002</v>
      </c>
      <c r="AB2383" s="42"/>
      <c r="AC2383" s="42"/>
      <c r="AD2383" s="42"/>
      <c r="AE2383" s="42"/>
      <c r="AF2383" s="42"/>
      <c r="AG2383" s="42"/>
      <c r="AH2383" s="42"/>
      <c r="AI2383" s="42"/>
      <c r="AJ2383" s="42"/>
      <c r="AK2383" s="42"/>
      <c r="AL2383" s="42"/>
      <c r="AM2383" s="42"/>
      <c r="AN2383" s="42"/>
      <c r="AO2383" s="42"/>
      <c r="AP2383" s="42"/>
      <c r="AQ2383" s="42"/>
      <c r="AR2383" s="42"/>
      <c r="AS2383" s="42"/>
      <c r="AT2383" s="42"/>
      <c r="AU2383" s="42"/>
      <c r="AV2383" s="42"/>
    </row>
    <row r="2384" spans="3:48" x14ac:dyDescent="0.35">
      <c r="C2384" s="1" t="s">
        <v>28</v>
      </c>
      <c r="D2384">
        <v>596</v>
      </c>
      <c r="E2384">
        <v>3</v>
      </c>
      <c r="F2384">
        <v>54</v>
      </c>
      <c r="G2384">
        <v>54</v>
      </c>
      <c r="H2384">
        <v>3</v>
      </c>
      <c r="I2384">
        <v>11</v>
      </c>
      <c r="J2384">
        <v>25</v>
      </c>
      <c r="K2384">
        <v>21</v>
      </c>
      <c r="L2384">
        <v>37</v>
      </c>
      <c r="M2384">
        <v>33</v>
      </c>
      <c r="N2384">
        <v>0.97499999999999998</v>
      </c>
      <c r="O2384">
        <v>0.87096774193548399</v>
      </c>
      <c r="P2384">
        <v>0.68162393162393198</v>
      </c>
      <c r="Q2384">
        <v>0</v>
      </c>
      <c r="R2384">
        <v>39</v>
      </c>
      <c r="S2384">
        <v>0</v>
      </c>
      <c r="T2384">
        <v>0</v>
      </c>
      <c r="U2384">
        <v>0</v>
      </c>
      <c r="V2384">
        <v>0</v>
      </c>
      <c r="W2384">
        <v>0.66458333333333297</v>
      </c>
      <c r="X2384">
        <v>0.33870967741935498</v>
      </c>
      <c r="Y2384">
        <v>0.532258064516129</v>
      </c>
      <c r="Z2384">
        <v>0.87096774193548399</v>
      </c>
      <c r="AA2384">
        <v>0.54166666666666696</v>
      </c>
      <c r="AB2384" s="42"/>
      <c r="AC2384" s="42"/>
      <c r="AD2384" s="42"/>
      <c r="AE2384" s="42"/>
      <c r="AF2384" s="42"/>
      <c r="AG2384" s="42"/>
      <c r="AH2384" s="42"/>
      <c r="AI2384" s="42"/>
      <c r="AJ2384" s="42"/>
      <c r="AK2384" s="42"/>
      <c r="AL2384" s="42"/>
      <c r="AM2384" s="42"/>
      <c r="AN2384" s="42"/>
      <c r="AO2384" s="42"/>
      <c r="AP2384" s="42"/>
      <c r="AQ2384" s="42"/>
      <c r="AR2384" s="42"/>
      <c r="AS2384" s="42"/>
      <c r="AT2384" s="42"/>
      <c r="AU2384" s="42"/>
      <c r="AV2384" s="42"/>
    </row>
    <row r="2385" spans="3:48" x14ac:dyDescent="0.35">
      <c r="C2385" s="1" t="s">
        <v>29</v>
      </c>
      <c r="D2385">
        <v>596</v>
      </c>
      <c r="E2385">
        <v>4</v>
      </c>
      <c r="F2385">
        <v>57</v>
      </c>
      <c r="G2385">
        <v>57</v>
      </c>
      <c r="H2385">
        <v>6</v>
      </c>
      <c r="I2385">
        <v>2</v>
      </c>
      <c r="J2385">
        <v>18</v>
      </c>
      <c r="K2385">
        <v>9</v>
      </c>
      <c r="L2385">
        <v>50</v>
      </c>
      <c r="M2385">
        <v>48</v>
      </c>
      <c r="N2385">
        <v>1</v>
      </c>
      <c r="O2385">
        <v>0.83823529411764697</v>
      </c>
      <c r="P2385">
        <v>0.69270833333333304</v>
      </c>
      <c r="Q2385">
        <v>0</v>
      </c>
      <c r="R2385">
        <v>40</v>
      </c>
      <c r="S2385">
        <v>0</v>
      </c>
      <c r="T2385">
        <v>0</v>
      </c>
      <c r="U2385">
        <v>0</v>
      </c>
      <c r="V2385">
        <v>0</v>
      </c>
      <c r="W2385">
        <v>0.69270833333333304</v>
      </c>
      <c r="X2385">
        <v>0.13235294117647101</v>
      </c>
      <c r="Y2385">
        <v>0.70588235294117696</v>
      </c>
      <c r="Z2385">
        <v>0.83823529411764697</v>
      </c>
      <c r="AA2385">
        <v>0.65833333333333299</v>
      </c>
      <c r="AB2385" s="42"/>
      <c r="AC2385" s="42"/>
      <c r="AD2385" s="42"/>
      <c r="AE2385" s="42"/>
      <c r="AF2385" s="42"/>
      <c r="AG2385" s="42"/>
      <c r="AH2385" s="42"/>
      <c r="AI2385" s="42"/>
      <c r="AJ2385" s="42"/>
      <c r="AK2385" s="42"/>
      <c r="AL2385" s="42"/>
      <c r="AM2385" s="42"/>
      <c r="AN2385" s="42"/>
      <c r="AO2385" s="42"/>
      <c r="AP2385" s="42"/>
      <c r="AQ2385" s="42"/>
      <c r="AR2385" s="42"/>
      <c r="AS2385" s="42"/>
      <c r="AT2385" s="42"/>
      <c r="AU2385" s="42"/>
      <c r="AV2385" s="42"/>
    </row>
    <row r="2386" spans="3:48" x14ac:dyDescent="0.35">
      <c r="C2386" s="1">
        <v>42952.25</v>
      </c>
      <c r="D2386">
        <v>597</v>
      </c>
      <c r="E2386">
        <v>1</v>
      </c>
      <c r="F2386">
        <v>39</v>
      </c>
      <c r="G2386">
        <v>39</v>
      </c>
      <c r="H2386">
        <v>0</v>
      </c>
      <c r="I2386">
        <v>10</v>
      </c>
      <c r="J2386">
        <v>0</v>
      </c>
      <c r="K2386">
        <v>0</v>
      </c>
      <c r="L2386">
        <v>49</v>
      </c>
      <c r="M2386">
        <v>39</v>
      </c>
      <c r="N2386">
        <v>0.57499999999999996</v>
      </c>
      <c r="O2386">
        <v>0.79591836734693899</v>
      </c>
      <c r="P2386">
        <v>0.74637681159420299</v>
      </c>
      <c r="Q2386">
        <v>0</v>
      </c>
      <c r="R2386">
        <v>23</v>
      </c>
      <c r="S2386">
        <v>0</v>
      </c>
      <c r="T2386">
        <v>0</v>
      </c>
      <c r="U2386">
        <v>0</v>
      </c>
      <c r="V2386">
        <v>0</v>
      </c>
      <c r="W2386">
        <v>0.42916666666666697</v>
      </c>
      <c r="X2386">
        <v>0</v>
      </c>
      <c r="Y2386">
        <v>0.79591836734693899</v>
      </c>
      <c r="Z2386">
        <v>0.79591836734693899</v>
      </c>
      <c r="AA2386">
        <v>0.60729166666666701</v>
      </c>
      <c r="AB2386" s="42">
        <f t="shared" ref="AB2386" si="12493">AVERAGE(D2386:D2389)</f>
        <v>597</v>
      </c>
      <c r="AC2386" s="42">
        <f t="shared" ref="AC2386" si="12494">AVERAGEIF(M2386:M2389,"&lt;&gt;0",F2386:F2389)</f>
        <v>39</v>
      </c>
      <c r="AD2386" s="42">
        <f t="shared" ref="AD2386" si="12495">AVERAGEIF(M2386:M2389,"&lt;&gt;0",G2386:G2389)</f>
        <v>39</v>
      </c>
      <c r="AE2386" s="42">
        <f t="shared" ref="AE2386" si="12496">AVERAGEIF(M2386:M2389,"&lt;&gt;0",H2386:H2389)</f>
        <v>0</v>
      </c>
      <c r="AF2386" s="42">
        <f t="shared" ref="AF2386" si="12497">AVERAGEIF(M2386:M2389,"&lt;&gt;0",I2386:I2389)</f>
        <v>9.25</v>
      </c>
      <c r="AG2386" s="42">
        <f t="shared" ref="AG2386" si="12498">AVERAGEIF(M2386:M2389,"&lt;&gt;0",J2386:J2389)</f>
        <v>0</v>
      </c>
      <c r="AH2386" s="42">
        <f t="shared" ref="AH2386" si="12499">AVERAGEIF(M2386:M2389,"&lt;&gt;0",X2386:X2389)</f>
        <v>0</v>
      </c>
      <c r="AI2386" s="42">
        <f t="shared" ref="AI2386" si="12500">AVERAGEIF(M2386:M2389,"&lt;&gt;0",L2386:L2389)</f>
        <v>47.5</v>
      </c>
      <c r="AJ2386" s="42">
        <f t="shared" ref="AJ2386" si="12501">AVERAGEIF(M2386:M2389,"&lt;&gt;0",Y2386:Y2389)</f>
        <v>0.82177238462952751</v>
      </c>
      <c r="AK2386" s="42">
        <f t="shared" ref="AK2386" si="12502">AVERAGEIF(M2386:M2389,"&lt;&gt;0",N2386:N2389)</f>
        <v>0.60625000000000007</v>
      </c>
      <c r="AL2386" s="42">
        <f t="shared" ref="AL2386" si="12503">AVERAGEIF(M2386:M2389,"&lt;&gt;0",O2386:O2389)</f>
        <v>0.82177238462952751</v>
      </c>
      <c r="AM2386" s="42">
        <f t="shared" ref="AM2386" si="12504">AVERAGEIF(M2386:M2389,"&lt;&gt;0",P2386:P2389)</f>
        <v>0.77218569474004251</v>
      </c>
      <c r="AN2386" s="42">
        <f t="shared" ref="AN2386" si="12505">AVERAGEIF(M2386:M2389,"&lt;&gt;0",Q2386:Q2389)</f>
        <v>0</v>
      </c>
      <c r="AO2386" s="42">
        <f t="shared" ref="AO2386" si="12506">AVERAGEIF(M2386:M2389,"&lt;&gt;0",R2386:R2389)</f>
        <v>24.25</v>
      </c>
      <c r="AP2386" s="42">
        <f t="shared" ref="AP2386" si="12507">AVERAGEIF(M2386:M2389,"&lt;&gt;0",S2386:S2389)</f>
        <v>0</v>
      </c>
      <c r="AQ2386" s="42">
        <f t="shared" ref="AQ2386" si="12508">AVERAGEIF(M2386:M2389,"&lt;&gt;0",T2386:T2389)</f>
        <v>0</v>
      </c>
      <c r="AR2386" s="42">
        <f t="shared" ref="AR2386" si="12509">AVERAGEIF(M2386:M2389,"&lt;&gt;0",U2386:U2389)</f>
        <v>0</v>
      </c>
      <c r="AS2386" s="42">
        <f t="shared" ref="AS2386" si="12510">AVERAGEIF(M2386:M2389,"&lt;&gt;0",V2386:V2389)</f>
        <v>0</v>
      </c>
      <c r="AT2386" s="42">
        <f t="shared" ref="AT2386" si="12511">AVERAGEIF(M2386:M2389,"&lt;&gt;0",W2386:W2389)</f>
        <v>0.46927083333333353</v>
      </c>
      <c r="AU2386" s="42">
        <f t="shared" ref="AU2386" si="12512">AVERAGEIF(M2386:M2389,"&lt;&gt;0",Z2386:Z2389)</f>
        <v>0.82177238462952751</v>
      </c>
      <c r="AV2386" s="42">
        <f t="shared" ref="AV2386" si="12513">AVERAGEIF(M2386:M2389,"&lt;&gt;0",AA2386:AA2389)</f>
        <v>0.63385416666666683</v>
      </c>
    </row>
    <row r="2387" spans="3:48" x14ac:dyDescent="0.35">
      <c r="C2387" s="1" t="s">
        <v>27</v>
      </c>
      <c r="D2387">
        <v>597</v>
      </c>
      <c r="E2387">
        <v>2</v>
      </c>
      <c r="F2387">
        <v>45</v>
      </c>
      <c r="G2387">
        <v>45</v>
      </c>
      <c r="H2387">
        <v>0</v>
      </c>
      <c r="I2387">
        <v>14</v>
      </c>
      <c r="J2387">
        <v>0</v>
      </c>
      <c r="K2387">
        <v>0</v>
      </c>
      <c r="L2387">
        <v>54</v>
      </c>
      <c r="M2387">
        <v>45</v>
      </c>
      <c r="N2387">
        <v>0.65</v>
      </c>
      <c r="O2387">
        <v>0.83333333333333304</v>
      </c>
      <c r="P2387">
        <v>0.81570512820512797</v>
      </c>
      <c r="Q2387">
        <v>0</v>
      </c>
      <c r="R2387">
        <v>26</v>
      </c>
      <c r="S2387">
        <v>0</v>
      </c>
      <c r="T2387">
        <v>0</v>
      </c>
      <c r="U2387">
        <v>0</v>
      </c>
      <c r="V2387">
        <v>0</v>
      </c>
      <c r="W2387">
        <v>0.53020833333333295</v>
      </c>
      <c r="X2387">
        <v>0</v>
      </c>
      <c r="Y2387">
        <v>0.83333333333333304</v>
      </c>
      <c r="Z2387">
        <v>0.83333333333333304</v>
      </c>
      <c r="AA2387">
        <v>0.72812500000000002</v>
      </c>
      <c r="AB2387" s="42"/>
      <c r="AC2387" s="42"/>
      <c r="AD2387" s="42"/>
      <c r="AE2387" s="42"/>
      <c r="AF2387" s="42"/>
      <c r="AG2387" s="42"/>
      <c r="AH2387" s="42"/>
      <c r="AI2387" s="42"/>
      <c r="AJ2387" s="42"/>
      <c r="AK2387" s="42"/>
      <c r="AL2387" s="42"/>
      <c r="AM2387" s="42"/>
      <c r="AN2387" s="42"/>
      <c r="AO2387" s="42"/>
      <c r="AP2387" s="42"/>
      <c r="AQ2387" s="42"/>
      <c r="AR2387" s="42"/>
      <c r="AS2387" s="42"/>
      <c r="AT2387" s="42"/>
      <c r="AU2387" s="42"/>
      <c r="AV2387" s="42"/>
    </row>
    <row r="2388" spans="3:48" x14ac:dyDescent="0.35">
      <c r="C2388" s="1" t="s">
        <v>28</v>
      </c>
      <c r="D2388">
        <v>597</v>
      </c>
      <c r="E2388">
        <v>3</v>
      </c>
      <c r="F2388">
        <v>31</v>
      </c>
      <c r="G2388">
        <v>31</v>
      </c>
      <c r="H2388">
        <v>0</v>
      </c>
      <c r="I2388">
        <v>7</v>
      </c>
      <c r="J2388">
        <v>0</v>
      </c>
      <c r="K2388">
        <v>0</v>
      </c>
      <c r="L2388">
        <v>37</v>
      </c>
      <c r="M2388">
        <v>31</v>
      </c>
      <c r="N2388">
        <v>0.55000000000000004</v>
      </c>
      <c r="O2388">
        <v>0.83783783783783805</v>
      </c>
      <c r="P2388">
        <v>0.74621212121212099</v>
      </c>
      <c r="Q2388">
        <v>0</v>
      </c>
      <c r="R2388">
        <v>22</v>
      </c>
      <c r="S2388">
        <v>0</v>
      </c>
      <c r="T2388">
        <v>0</v>
      </c>
      <c r="U2388">
        <v>0</v>
      </c>
      <c r="V2388">
        <v>0</v>
      </c>
      <c r="W2388">
        <v>0.41041666666666698</v>
      </c>
      <c r="X2388">
        <v>0</v>
      </c>
      <c r="Y2388">
        <v>0.83783783783783805</v>
      </c>
      <c r="Z2388">
        <v>0.83783783783783805</v>
      </c>
      <c r="AA2388">
        <v>0.54166666666666696</v>
      </c>
      <c r="AB2388" s="42"/>
      <c r="AC2388" s="42"/>
      <c r="AD2388" s="42"/>
      <c r="AE2388" s="42"/>
      <c r="AF2388" s="42"/>
      <c r="AG2388" s="42"/>
      <c r="AH2388" s="42"/>
      <c r="AI2388" s="42"/>
      <c r="AJ2388" s="42"/>
      <c r="AK2388" s="42"/>
      <c r="AL2388" s="42"/>
      <c r="AM2388" s="42"/>
      <c r="AN2388" s="42"/>
      <c r="AO2388" s="42"/>
      <c r="AP2388" s="42"/>
      <c r="AQ2388" s="42"/>
      <c r="AR2388" s="42"/>
      <c r="AS2388" s="42"/>
      <c r="AT2388" s="42"/>
      <c r="AU2388" s="42"/>
      <c r="AV2388" s="42"/>
    </row>
    <row r="2389" spans="3:48" x14ac:dyDescent="0.35">
      <c r="C2389" s="1" t="s">
        <v>29</v>
      </c>
      <c r="D2389">
        <v>597</v>
      </c>
      <c r="E2389">
        <v>4</v>
      </c>
      <c r="F2389">
        <v>41</v>
      </c>
      <c r="G2389">
        <v>41</v>
      </c>
      <c r="H2389">
        <v>0</v>
      </c>
      <c r="I2389">
        <v>6</v>
      </c>
      <c r="J2389">
        <v>0</v>
      </c>
      <c r="K2389">
        <v>0</v>
      </c>
      <c r="L2389">
        <v>50</v>
      </c>
      <c r="M2389">
        <v>41</v>
      </c>
      <c r="N2389">
        <v>0.65</v>
      </c>
      <c r="O2389">
        <v>0.82</v>
      </c>
      <c r="P2389">
        <v>0.78044871794871795</v>
      </c>
      <c r="Q2389">
        <v>0</v>
      </c>
      <c r="R2389">
        <v>26</v>
      </c>
      <c r="S2389">
        <v>0</v>
      </c>
      <c r="T2389">
        <v>0</v>
      </c>
      <c r="U2389">
        <v>0</v>
      </c>
      <c r="V2389">
        <v>0</v>
      </c>
      <c r="W2389">
        <v>0.50729166666666703</v>
      </c>
      <c r="X2389">
        <v>0</v>
      </c>
      <c r="Y2389">
        <v>0.82</v>
      </c>
      <c r="Z2389">
        <v>0.82</v>
      </c>
      <c r="AA2389">
        <v>0.65833333333333299</v>
      </c>
      <c r="AB2389" s="42"/>
      <c r="AC2389" s="42"/>
      <c r="AD2389" s="42"/>
      <c r="AE2389" s="42"/>
      <c r="AF2389" s="42"/>
      <c r="AG2389" s="42"/>
      <c r="AH2389" s="42"/>
      <c r="AI2389" s="42"/>
      <c r="AJ2389" s="42"/>
      <c r="AK2389" s="42"/>
      <c r="AL2389" s="42"/>
      <c r="AM2389" s="42"/>
      <c r="AN2389" s="42"/>
      <c r="AO2389" s="42"/>
      <c r="AP2389" s="42"/>
      <c r="AQ2389" s="42"/>
      <c r="AR2389" s="42"/>
      <c r="AS2389" s="42"/>
      <c r="AT2389" s="42"/>
      <c r="AU2389" s="42"/>
      <c r="AV2389" s="42"/>
    </row>
    <row r="2390" spans="3:48" x14ac:dyDescent="0.35">
      <c r="C2390" s="1">
        <v>42952.25</v>
      </c>
      <c r="D2390">
        <v>598</v>
      </c>
      <c r="E2390">
        <v>1</v>
      </c>
      <c r="F2390">
        <v>49</v>
      </c>
      <c r="G2390">
        <v>49</v>
      </c>
      <c r="H2390">
        <v>0</v>
      </c>
      <c r="I2390">
        <v>0</v>
      </c>
      <c r="J2390">
        <v>0</v>
      </c>
      <c r="K2390">
        <v>0</v>
      </c>
      <c r="L2390">
        <v>49</v>
      </c>
      <c r="M2390">
        <v>49</v>
      </c>
      <c r="N2390">
        <v>1</v>
      </c>
      <c r="O2390">
        <v>1</v>
      </c>
      <c r="P2390">
        <v>0.60729166666666701</v>
      </c>
      <c r="Q2390">
        <v>0</v>
      </c>
      <c r="R2390">
        <v>40</v>
      </c>
      <c r="S2390">
        <v>0</v>
      </c>
      <c r="T2390">
        <v>0</v>
      </c>
      <c r="U2390">
        <v>0</v>
      </c>
      <c r="V2390">
        <v>0</v>
      </c>
      <c r="W2390">
        <v>0.60729166666666701</v>
      </c>
      <c r="X2390">
        <v>0</v>
      </c>
      <c r="Y2390">
        <v>1</v>
      </c>
      <c r="Z2390">
        <v>1</v>
      </c>
      <c r="AA2390">
        <v>0.60729166666666701</v>
      </c>
      <c r="AB2390" s="42">
        <f t="shared" ref="AB2390" si="12514">AVERAGE(D2390:D2393)</f>
        <v>598</v>
      </c>
      <c r="AC2390" s="42">
        <f t="shared" ref="AC2390" si="12515">AVERAGEIF(M2390:M2393,"&lt;&gt;0",F2390:F2393)</f>
        <v>47.25</v>
      </c>
      <c r="AD2390" s="42">
        <f t="shared" ref="AD2390" si="12516">AVERAGEIF(M2390:M2393,"&lt;&gt;0",G2390:G2393)</f>
        <v>47.25</v>
      </c>
      <c r="AE2390" s="42">
        <f t="shared" ref="AE2390" si="12517">AVERAGEIF(M2390:M2393,"&lt;&gt;0",H2390:H2393)</f>
        <v>0.25</v>
      </c>
      <c r="AF2390" s="42">
        <f t="shared" ref="AF2390" si="12518">AVERAGEIF(M2390:M2393,"&lt;&gt;0",I2390:I2393)</f>
        <v>1.5</v>
      </c>
      <c r="AG2390" s="42">
        <f t="shared" ref="AG2390" si="12519">AVERAGEIF(M2390:M2393,"&lt;&gt;0",J2390:J2393)</f>
        <v>0</v>
      </c>
      <c r="AH2390" s="42">
        <f t="shared" ref="AH2390" si="12520">AVERAGEIF(M2390:M2393,"&lt;&gt;0",X2390:X2393)</f>
        <v>0</v>
      </c>
      <c r="AI2390" s="42">
        <f t="shared" ref="AI2390" si="12521">AVERAGEIF(M2390:M2393,"&lt;&gt;0",L2390:L2393)</f>
        <v>47.5</v>
      </c>
      <c r="AJ2390" s="42">
        <f t="shared" ref="AJ2390" si="12522">AVERAGEIF(M2390:M2393,"&lt;&gt;0",Y2390:Y2393)</f>
        <v>0.99537037037037046</v>
      </c>
      <c r="AK2390" s="42">
        <f t="shared" ref="AK2390" si="12523">AVERAGEIF(M2390:M2393,"&lt;&gt;0",N2390:N2393)</f>
        <v>0.95625000000000004</v>
      </c>
      <c r="AL2390" s="42">
        <f t="shared" ref="AL2390" si="12524">AVERAGEIF(M2390:M2393,"&lt;&gt;0",O2390:O2393)</f>
        <v>0.99537037037037046</v>
      </c>
      <c r="AM2390" s="42">
        <f t="shared" ref="AM2390" si="12525">AVERAGEIF(M2390:M2393,"&lt;&gt;0",P2390:P2393)</f>
        <v>0.65363797762694831</v>
      </c>
      <c r="AN2390" s="42">
        <f t="shared" ref="AN2390" si="12526">AVERAGEIF(M2390:M2393,"&lt;&gt;0",Q2390:Q2393)</f>
        <v>0</v>
      </c>
      <c r="AO2390" s="42">
        <f t="shared" ref="AO2390" si="12527">AVERAGEIF(M2390:M2393,"&lt;&gt;0",R2390:R2393)</f>
        <v>38.25</v>
      </c>
      <c r="AP2390" s="42">
        <f t="shared" ref="AP2390" si="12528">AVERAGEIF(M2390:M2393,"&lt;&gt;0",S2390:S2393)</f>
        <v>0</v>
      </c>
      <c r="AQ2390" s="42">
        <f t="shared" ref="AQ2390" si="12529">AVERAGEIF(M2390:M2393,"&lt;&gt;0",T2390:T2393)</f>
        <v>0</v>
      </c>
      <c r="AR2390" s="42">
        <f t="shared" ref="AR2390" si="12530">AVERAGEIF(M2390:M2393,"&lt;&gt;0",U2390:U2393)</f>
        <v>0</v>
      </c>
      <c r="AS2390" s="42">
        <f t="shared" ref="AS2390" si="12531">AVERAGEIF(M2390:M2393,"&lt;&gt;0",V2390:V2393)</f>
        <v>0</v>
      </c>
      <c r="AT2390" s="42">
        <f t="shared" ref="AT2390" si="12532">AVERAGEIF(M2390:M2393,"&lt;&gt;0",W2390:W2393)</f>
        <v>0.62552083333333353</v>
      </c>
      <c r="AU2390" s="42">
        <f t="shared" ref="AU2390" si="12533">AVERAGEIF(M2390:M2393,"&lt;&gt;0",Z2390:Z2393)</f>
        <v>0.99537037037037046</v>
      </c>
      <c r="AV2390" s="42">
        <f t="shared" ref="AV2390" si="12534">AVERAGEIF(M2390:M2393,"&lt;&gt;0",AA2390:AA2393)</f>
        <v>0.63385416666666683</v>
      </c>
    </row>
    <row r="2391" spans="3:48" x14ac:dyDescent="0.35">
      <c r="C2391" s="1" t="s">
        <v>27</v>
      </c>
      <c r="D2391">
        <v>598</v>
      </c>
      <c r="E2391">
        <v>2</v>
      </c>
      <c r="F2391">
        <v>53</v>
      </c>
      <c r="G2391">
        <v>53</v>
      </c>
      <c r="H2391">
        <v>1</v>
      </c>
      <c r="I2391">
        <v>6</v>
      </c>
      <c r="J2391">
        <v>0</v>
      </c>
      <c r="K2391">
        <v>0</v>
      </c>
      <c r="L2391">
        <v>54</v>
      </c>
      <c r="M2391">
        <v>53</v>
      </c>
      <c r="N2391">
        <v>1</v>
      </c>
      <c r="O2391">
        <v>0.98148148148148195</v>
      </c>
      <c r="P2391">
        <v>0.69479166666666703</v>
      </c>
      <c r="Q2391">
        <v>0</v>
      </c>
      <c r="R2391">
        <v>40</v>
      </c>
      <c r="S2391">
        <v>0</v>
      </c>
      <c r="T2391">
        <v>0</v>
      </c>
      <c r="U2391">
        <v>0</v>
      </c>
      <c r="V2391">
        <v>0</v>
      </c>
      <c r="W2391">
        <v>0.69479166666666703</v>
      </c>
      <c r="X2391">
        <v>0</v>
      </c>
      <c r="Y2391">
        <v>0.98148148148148195</v>
      </c>
      <c r="Z2391">
        <v>0.98148148148148195</v>
      </c>
      <c r="AA2391">
        <v>0.72812500000000002</v>
      </c>
      <c r="AB2391" s="42"/>
      <c r="AC2391" s="42"/>
      <c r="AD2391" s="42"/>
      <c r="AE2391" s="42"/>
      <c r="AF2391" s="42"/>
      <c r="AG2391" s="42"/>
      <c r="AH2391" s="42"/>
      <c r="AI2391" s="42"/>
      <c r="AJ2391" s="42"/>
      <c r="AK2391" s="42"/>
      <c r="AL2391" s="42"/>
      <c r="AM2391" s="42"/>
      <c r="AN2391" s="42"/>
      <c r="AO2391" s="42"/>
      <c r="AP2391" s="42"/>
      <c r="AQ2391" s="42"/>
      <c r="AR2391" s="42"/>
      <c r="AS2391" s="42"/>
      <c r="AT2391" s="42"/>
      <c r="AU2391" s="42"/>
      <c r="AV2391" s="42"/>
    </row>
    <row r="2392" spans="3:48" x14ac:dyDescent="0.35">
      <c r="C2392" s="1" t="s">
        <v>28</v>
      </c>
      <c r="D2392">
        <v>598</v>
      </c>
      <c r="E2392">
        <v>3</v>
      </c>
      <c r="F2392">
        <v>37</v>
      </c>
      <c r="G2392">
        <v>37</v>
      </c>
      <c r="H2392">
        <v>0</v>
      </c>
      <c r="I2392">
        <v>0</v>
      </c>
      <c r="J2392">
        <v>0</v>
      </c>
      <c r="K2392">
        <v>0</v>
      </c>
      <c r="L2392">
        <v>37</v>
      </c>
      <c r="M2392">
        <v>37</v>
      </c>
      <c r="N2392">
        <v>0.85</v>
      </c>
      <c r="O2392">
        <v>1</v>
      </c>
      <c r="P2392">
        <v>0.63725490196078405</v>
      </c>
      <c r="Q2392">
        <v>0</v>
      </c>
      <c r="R2392">
        <v>34</v>
      </c>
      <c r="S2392">
        <v>0</v>
      </c>
      <c r="T2392">
        <v>0</v>
      </c>
      <c r="U2392">
        <v>0</v>
      </c>
      <c r="V2392">
        <v>0</v>
      </c>
      <c r="W2392">
        <v>0.54166666666666696</v>
      </c>
      <c r="X2392">
        <v>0</v>
      </c>
      <c r="Y2392">
        <v>1</v>
      </c>
      <c r="Z2392">
        <v>1</v>
      </c>
      <c r="AA2392">
        <v>0.54166666666666696</v>
      </c>
      <c r="AB2392" s="42"/>
      <c r="AC2392" s="42"/>
      <c r="AD2392" s="42"/>
      <c r="AE2392" s="42"/>
      <c r="AF2392" s="42"/>
      <c r="AG2392" s="42"/>
      <c r="AH2392" s="42"/>
      <c r="AI2392" s="42"/>
      <c r="AJ2392" s="42"/>
      <c r="AK2392" s="42"/>
      <c r="AL2392" s="42"/>
      <c r="AM2392" s="42"/>
      <c r="AN2392" s="42"/>
      <c r="AO2392" s="42"/>
      <c r="AP2392" s="42"/>
      <c r="AQ2392" s="42"/>
      <c r="AR2392" s="42"/>
      <c r="AS2392" s="42"/>
      <c r="AT2392" s="42"/>
      <c r="AU2392" s="42"/>
      <c r="AV2392" s="42"/>
    </row>
    <row r="2393" spans="3:48" x14ac:dyDescent="0.35">
      <c r="C2393" s="1" t="s">
        <v>29</v>
      </c>
      <c r="D2393">
        <v>598</v>
      </c>
      <c r="E2393">
        <v>4</v>
      </c>
      <c r="F2393">
        <v>50</v>
      </c>
      <c r="G2393">
        <v>50</v>
      </c>
      <c r="H2393">
        <v>0</v>
      </c>
      <c r="I2393">
        <v>0</v>
      </c>
      <c r="J2393">
        <v>0</v>
      </c>
      <c r="K2393">
        <v>0</v>
      </c>
      <c r="L2393">
        <v>50</v>
      </c>
      <c r="M2393">
        <v>50</v>
      </c>
      <c r="N2393">
        <v>0.97499999999999998</v>
      </c>
      <c r="O2393">
        <v>1</v>
      </c>
      <c r="P2393">
        <v>0.67521367521367504</v>
      </c>
      <c r="Q2393">
        <v>0</v>
      </c>
      <c r="R2393">
        <v>39</v>
      </c>
      <c r="S2393">
        <v>0</v>
      </c>
      <c r="T2393">
        <v>0</v>
      </c>
      <c r="U2393">
        <v>0</v>
      </c>
      <c r="V2393">
        <v>0</v>
      </c>
      <c r="W2393">
        <v>0.65833333333333299</v>
      </c>
      <c r="X2393">
        <v>0</v>
      </c>
      <c r="Y2393">
        <v>1</v>
      </c>
      <c r="Z2393">
        <v>1</v>
      </c>
      <c r="AA2393">
        <v>0.65833333333333299</v>
      </c>
      <c r="AB2393" s="42"/>
      <c r="AC2393" s="42"/>
      <c r="AD2393" s="42"/>
      <c r="AE2393" s="42"/>
      <c r="AF2393" s="42"/>
      <c r="AG2393" s="42"/>
      <c r="AH2393" s="42"/>
      <c r="AI2393" s="42"/>
      <c r="AJ2393" s="42"/>
      <c r="AK2393" s="42"/>
      <c r="AL2393" s="42"/>
      <c r="AM2393" s="42"/>
      <c r="AN2393" s="42"/>
      <c r="AO2393" s="42"/>
      <c r="AP2393" s="42"/>
      <c r="AQ2393" s="42"/>
      <c r="AR2393" s="42"/>
      <c r="AS2393" s="42"/>
      <c r="AT2393" s="42"/>
      <c r="AU2393" s="42"/>
      <c r="AV2393" s="42"/>
    </row>
    <row r="2394" spans="3:48" x14ac:dyDescent="0.35">
      <c r="C2394" s="1">
        <v>42952.25</v>
      </c>
      <c r="D2394">
        <v>599</v>
      </c>
      <c r="E2394">
        <v>1</v>
      </c>
      <c r="F2394">
        <v>60</v>
      </c>
      <c r="G2394">
        <v>60</v>
      </c>
      <c r="H2394">
        <v>0</v>
      </c>
      <c r="I2394">
        <v>6</v>
      </c>
      <c r="J2394">
        <v>27</v>
      </c>
      <c r="K2394">
        <v>14</v>
      </c>
      <c r="L2394">
        <v>49</v>
      </c>
      <c r="M2394">
        <v>46</v>
      </c>
      <c r="N2394">
        <v>0.8</v>
      </c>
      <c r="O2394">
        <v>0.78947368421052599</v>
      </c>
      <c r="P2394">
        <v>0.84635416666666696</v>
      </c>
      <c r="Q2394">
        <v>0</v>
      </c>
      <c r="R2394">
        <v>32</v>
      </c>
      <c r="S2394">
        <v>0</v>
      </c>
      <c r="T2394">
        <v>0</v>
      </c>
      <c r="U2394">
        <v>0</v>
      </c>
      <c r="V2394">
        <v>0</v>
      </c>
      <c r="W2394">
        <v>0.67708333333333304</v>
      </c>
      <c r="X2394">
        <v>0.18421052631578899</v>
      </c>
      <c r="Y2394">
        <v>0.60526315789473695</v>
      </c>
      <c r="Z2394">
        <v>0.78947368421052599</v>
      </c>
      <c r="AA2394">
        <v>0.60729166666666701</v>
      </c>
      <c r="AB2394" s="42">
        <f t="shared" ref="AB2394" si="12535">AVERAGE(D2394:D2397)</f>
        <v>599</v>
      </c>
      <c r="AC2394" s="42">
        <f t="shared" ref="AC2394" si="12536">AVERAGEIF(M2394:M2397,"&lt;&gt;0",F2394:F2397)</f>
        <v>52.75</v>
      </c>
      <c r="AD2394" s="42">
        <f t="shared" ref="AD2394" si="12537">AVERAGEIF(M2394:M2397,"&lt;&gt;0",G2394:G2397)</f>
        <v>52.75</v>
      </c>
      <c r="AE2394" s="42">
        <f t="shared" ref="AE2394" si="12538">AVERAGEIF(M2394:M2397,"&lt;&gt;0",H2394:H2397)</f>
        <v>2</v>
      </c>
      <c r="AF2394" s="42">
        <f t="shared" ref="AF2394" si="12539">AVERAGEIF(M2394:M2397,"&lt;&gt;0",I2394:I2397)</f>
        <v>8</v>
      </c>
      <c r="AG2394" s="42">
        <f t="shared" ref="AG2394" si="12540">AVERAGEIF(M2394:M2397,"&lt;&gt;0",J2394:J2397)</f>
        <v>22</v>
      </c>
      <c r="AH2394" s="42">
        <f t="shared" ref="AH2394" si="12541">AVERAGEIF(M2394:M2397,"&lt;&gt;0",X2394:X2397)</f>
        <v>0.14595643718721213</v>
      </c>
      <c r="AI2394" s="42">
        <f t="shared" ref="AI2394" si="12542">AVERAGEIF(M2394:M2397,"&lt;&gt;0",L2394:L2397)</f>
        <v>47.5</v>
      </c>
      <c r="AJ2394" s="42">
        <f t="shared" ref="AJ2394" si="12543">AVERAGEIF(M2394:M2397,"&lt;&gt;0",Y2394:Y2397)</f>
        <v>0.61296321726200398</v>
      </c>
      <c r="AK2394" s="42">
        <f t="shared" ref="AK2394" si="12544">AVERAGEIF(M2394:M2397,"&lt;&gt;0",N2394:N2397)</f>
        <v>0.75625000000000009</v>
      </c>
      <c r="AL2394" s="42">
        <f t="shared" ref="AL2394" si="12545">AVERAGEIF(M2394:M2397,"&lt;&gt;0",O2394:O2397)</f>
        <v>0.75891965444921605</v>
      </c>
      <c r="AM2394" s="42">
        <f t="shared" ref="AM2394" si="12546">AVERAGEIF(M2394:M2397,"&lt;&gt;0",P2394:P2397)</f>
        <v>0.81279324098964545</v>
      </c>
      <c r="AN2394" s="42">
        <f t="shared" ref="AN2394" si="12547">AVERAGEIF(M2394:M2397,"&lt;&gt;0",Q2394:Q2397)</f>
        <v>0</v>
      </c>
      <c r="AO2394" s="42">
        <f t="shared" ref="AO2394" si="12548">AVERAGEIF(M2394:M2397,"&lt;&gt;0",R2394:R2397)</f>
        <v>30.25</v>
      </c>
      <c r="AP2394" s="42">
        <f t="shared" ref="AP2394" si="12549">AVERAGEIF(M2394:M2397,"&lt;&gt;0",S2394:S2397)</f>
        <v>0</v>
      </c>
      <c r="AQ2394" s="42">
        <f t="shared" ref="AQ2394" si="12550">AVERAGEIF(M2394:M2397,"&lt;&gt;0",T2394:T2397)</f>
        <v>0</v>
      </c>
      <c r="AR2394" s="42">
        <f t="shared" ref="AR2394" si="12551">AVERAGEIF(M2394:M2397,"&lt;&gt;0",U2394:U2397)</f>
        <v>0</v>
      </c>
      <c r="AS2394" s="42">
        <f t="shared" ref="AS2394" si="12552">AVERAGEIF(M2394:M2397,"&lt;&gt;0",V2394:V2397)</f>
        <v>0</v>
      </c>
      <c r="AT2394" s="42">
        <f t="shared" ref="AT2394" si="12553">AVERAGEIF(M2394:M2397,"&lt;&gt;0",W2394:W2397)</f>
        <v>0.61510416666666645</v>
      </c>
      <c r="AU2394" s="42">
        <f t="shared" ref="AU2394" si="12554">AVERAGEIF(M2394:M2397,"&lt;&gt;0",Z2394:Z2397)</f>
        <v>0.75891965444921605</v>
      </c>
      <c r="AV2394" s="42">
        <f t="shared" ref="AV2394" si="12555">AVERAGEIF(M2394:M2397,"&lt;&gt;0",AA2394:AA2397)</f>
        <v>0.63385416666666683</v>
      </c>
    </row>
    <row r="2395" spans="3:48" x14ac:dyDescent="0.35">
      <c r="C2395" s="1" t="s">
        <v>27</v>
      </c>
      <c r="D2395">
        <v>599</v>
      </c>
      <c r="E2395">
        <v>2</v>
      </c>
      <c r="F2395">
        <v>54</v>
      </c>
      <c r="G2395">
        <v>54</v>
      </c>
      <c r="H2395">
        <v>4</v>
      </c>
      <c r="I2395">
        <v>8</v>
      </c>
      <c r="J2395">
        <v>18</v>
      </c>
      <c r="K2395">
        <v>5</v>
      </c>
      <c r="L2395">
        <v>54</v>
      </c>
      <c r="M2395">
        <v>49</v>
      </c>
      <c r="N2395">
        <v>0.77500000000000002</v>
      </c>
      <c r="O2395">
        <v>0.75</v>
      </c>
      <c r="P2395">
        <v>0.831989247311828</v>
      </c>
      <c r="Q2395">
        <v>0</v>
      </c>
      <c r="R2395">
        <v>31</v>
      </c>
      <c r="S2395">
        <v>0</v>
      </c>
      <c r="T2395">
        <v>0</v>
      </c>
      <c r="U2395">
        <v>0</v>
      </c>
      <c r="V2395">
        <v>0</v>
      </c>
      <c r="W2395">
        <v>0.64479166666666698</v>
      </c>
      <c r="X2395">
        <v>6.9444444444444406E-2</v>
      </c>
      <c r="Y2395">
        <v>0.68055555555555602</v>
      </c>
      <c r="Z2395">
        <v>0.75</v>
      </c>
      <c r="AA2395">
        <v>0.72812500000000002</v>
      </c>
      <c r="AB2395" s="42"/>
      <c r="AC2395" s="42"/>
      <c r="AD2395" s="42"/>
      <c r="AE2395" s="42"/>
      <c r="AF2395" s="42"/>
      <c r="AG2395" s="42"/>
      <c r="AH2395" s="42"/>
      <c r="AI2395" s="42"/>
      <c r="AJ2395" s="42"/>
      <c r="AK2395" s="42"/>
      <c r="AL2395" s="42"/>
      <c r="AM2395" s="42"/>
      <c r="AN2395" s="42"/>
      <c r="AO2395" s="42"/>
      <c r="AP2395" s="42"/>
      <c r="AQ2395" s="42"/>
      <c r="AR2395" s="42"/>
      <c r="AS2395" s="42"/>
      <c r="AT2395" s="42"/>
      <c r="AU2395" s="42"/>
      <c r="AV2395" s="42"/>
    </row>
    <row r="2396" spans="3:48" x14ac:dyDescent="0.35">
      <c r="C2396" s="1" t="s">
        <v>28</v>
      </c>
      <c r="D2396">
        <v>599</v>
      </c>
      <c r="E2396">
        <v>3</v>
      </c>
      <c r="F2396">
        <v>49</v>
      </c>
      <c r="G2396">
        <v>49</v>
      </c>
      <c r="H2396">
        <v>1</v>
      </c>
      <c r="I2396">
        <v>11</v>
      </c>
      <c r="J2396">
        <v>25</v>
      </c>
      <c r="K2396">
        <v>15</v>
      </c>
      <c r="L2396">
        <v>37</v>
      </c>
      <c r="M2396">
        <v>34</v>
      </c>
      <c r="N2396">
        <v>0.77500000000000002</v>
      </c>
      <c r="O2396">
        <v>0.79032258064516103</v>
      </c>
      <c r="P2396">
        <v>0.76881720430107503</v>
      </c>
      <c r="Q2396">
        <v>0</v>
      </c>
      <c r="R2396">
        <v>31</v>
      </c>
      <c r="S2396">
        <v>0</v>
      </c>
      <c r="T2396">
        <v>0</v>
      </c>
      <c r="U2396">
        <v>0</v>
      </c>
      <c r="V2396">
        <v>0</v>
      </c>
      <c r="W2396">
        <v>0.59583333333333299</v>
      </c>
      <c r="X2396">
        <v>0.241935483870968</v>
      </c>
      <c r="Y2396">
        <v>0.54838709677419395</v>
      </c>
      <c r="Z2396">
        <v>0.79032258064516103</v>
      </c>
      <c r="AA2396">
        <v>0.54166666666666696</v>
      </c>
      <c r="AB2396" s="42"/>
      <c r="AC2396" s="42"/>
      <c r="AD2396" s="42"/>
      <c r="AE2396" s="42"/>
      <c r="AF2396" s="42"/>
      <c r="AG2396" s="42"/>
      <c r="AH2396" s="42"/>
      <c r="AI2396" s="42"/>
      <c r="AJ2396" s="42"/>
      <c r="AK2396" s="42"/>
      <c r="AL2396" s="42"/>
      <c r="AM2396" s="42"/>
      <c r="AN2396" s="42"/>
      <c r="AO2396" s="42"/>
      <c r="AP2396" s="42"/>
      <c r="AQ2396" s="42"/>
      <c r="AR2396" s="42"/>
      <c r="AS2396" s="42"/>
      <c r="AT2396" s="42"/>
      <c r="AU2396" s="42"/>
      <c r="AV2396" s="42"/>
    </row>
    <row r="2397" spans="3:48" x14ac:dyDescent="0.35">
      <c r="C2397" s="1" t="s">
        <v>29</v>
      </c>
      <c r="D2397">
        <v>599</v>
      </c>
      <c r="E2397">
        <v>4</v>
      </c>
      <c r="F2397">
        <v>48</v>
      </c>
      <c r="G2397">
        <v>48</v>
      </c>
      <c r="H2397">
        <v>3</v>
      </c>
      <c r="I2397">
        <v>7</v>
      </c>
      <c r="J2397">
        <v>18</v>
      </c>
      <c r="K2397">
        <v>6</v>
      </c>
      <c r="L2397">
        <v>50</v>
      </c>
      <c r="M2397">
        <v>42</v>
      </c>
      <c r="N2397">
        <v>0.67500000000000004</v>
      </c>
      <c r="O2397">
        <v>0.70588235294117696</v>
      </c>
      <c r="P2397">
        <v>0.80401234567901203</v>
      </c>
      <c r="Q2397">
        <v>0</v>
      </c>
      <c r="R2397">
        <v>27</v>
      </c>
      <c r="S2397">
        <v>0</v>
      </c>
      <c r="T2397">
        <v>0</v>
      </c>
      <c r="U2397">
        <v>0</v>
      </c>
      <c r="V2397">
        <v>0</v>
      </c>
      <c r="W2397">
        <v>0.54270833333333302</v>
      </c>
      <c r="X2397">
        <v>8.8235294117647106E-2</v>
      </c>
      <c r="Y2397">
        <v>0.61764705882352899</v>
      </c>
      <c r="Z2397">
        <v>0.70588235294117696</v>
      </c>
      <c r="AA2397">
        <v>0.65833333333333299</v>
      </c>
      <c r="AB2397" s="42"/>
      <c r="AC2397" s="42"/>
      <c r="AD2397" s="42"/>
      <c r="AE2397" s="42"/>
      <c r="AF2397" s="42"/>
      <c r="AG2397" s="42"/>
      <c r="AH2397" s="42"/>
      <c r="AI2397" s="42"/>
      <c r="AJ2397" s="42"/>
      <c r="AK2397" s="42"/>
      <c r="AL2397" s="42"/>
      <c r="AM2397" s="42"/>
      <c r="AN2397" s="42"/>
      <c r="AO2397" s="42"/>
      <c r="AP2397" s="42"/>
      <c r="AQ2397" s="42"/>
      <c r="AR2397" s="42"/>
      <c r="AS2397" s="42"/>
      <c r="AT2397" s="42"/>
      <c r="AU2397" s="42"/>
      <c r="AV2397" s="42"/>
    </row>
    <row r="2398" spans="3:48" x14ac:dyDescent="0.35">
      <c r="C2398" s="1">
        <v>42952.25</v>
      </c>
      <c r="D2398">
        <v>600</v>
      </c>
      <c r="E2398">
        <v>1</v>
      </c>
      <c r="F2398">
        <v>64</v>
      </c>
      <c r="G2398">
        <v>64</v>
      </c>
      <c r="H2398">
        <v>3</v>
      </c>
      <c r="I2398">
        <v>10</v>
      </c>
      <c r="J2398">
        <v>27</v>
      </c>
      <c r="K2398">
        <v>20</v>
      </c>
      <c r="L2398">
        <v>49</v>
      </c>
      <c r="M2398">
        <v>44</v>
      </c>
      <c r="N2398">
        <v>1</v>
      </c>
      <c r="O2398">
        <v>0.84210526315789502</v>
      </c>
      <c r="P2398">
        <v>0.73020833333333302</v>
      </c>
      <c r="Q2398">
        <v>0</v>
      </c>
      <c r="R2398">
        <v>40</v>
      </c>
      <c r="S2398">
        <v>0</v>
      </c>
      <c r="T2398">
        <v>0</v>
      </c>
      <c r="U2398">
        <v>0</v>
      </c>
      <c r="V2398">
        <v>0</v>
      </c>
      <c r="W2398">
        <v>0.73020833333333302</v>
      </c>
      <c r="X2398">
        <v>0.26315789473684198</v>
      </c>
      <c r="Y2398">
        <v>0.57894736842105299</v>
      </c>
      <c r="Z2398">
        <v>0.84210526315789502</v>
      </c>
      <c r="AA2398">
        <v>0.60729166666666701</v>
      </c>
      <c r="AB2398" s="42">
        <f t="shared" ref="AB2398" si="12556">AVERAGE(D2398:D2401)</f>
        <v>600</v>
      </c>
      <c r="AC2398" s="42">
        <f t="shared" ref="AC2398" si="12557">AVERAGEIF(M2398:M2401,"&lt;&gt;0",F2398:F2401)</f>
        <v>54.5</v>
      </c>
      <c r="AD2398" s="42">
        <f t="shared" ref="AD2398" si="12558">AVERAGEIF(M2398:M2401,"&lt;&gt;0",G2398:G2401)</f>
        <v>54.5</v>
      </c>
      <c r="AE2398" s="42">
        <f t="shared" ref="AE2398" si="12559">AVERAGEIF(M2398:M2401,"&lt;&gt;0",H2398:H2401)</f>
        <v>4.25</v>
      </c>
      <c r="AF2398" s="42">
        <f t="shared" ref="AF2398" si="12560">AVERAGEIF(M2398:M2401,"&lt;&gt;0",I2398:I2401)</f>
        <v>12.5</v>
      </c>
      <c r="AG2398" s="42">
        <f t="shared" ref="AG2398" si="12561">AVERAGEIF(M2398:M2401,"&lt;&gt;0",J2398:J2401)</f>
        <v>22</v>
      </c>
      <c r="AH2398" s="42">
        <f t="shared" ref="AH2398" si="12562">AVERAGEIF(M2398:M2401,"&lt;&gt;0",X2398:X2401)</f>
        <v>0.21026554368210199</v>
      </c>
      <c r="AI2398" s="42">
        <f t="shared" ref="AI2398" si="12563">AVERAGEIF(M2398:M2401,"&lt;&gt;0",L2398:L2401)</f>
        <v>47.5</v>
      </c>
      <c r="AJ2398" s="42">
        <f t="shared" ref="AJ2398" si="12564">AVERAGEIF(M2398:M2401,"&lt;&gt;0",Y2398:Y2401)</f>
        <v>0.57610280246790302</v>
      </c>
      <c r="AK2398" s="42">
        <f t="shared" ref="AK2398" si="12565">AVERAGEIF(M2398:M2401,"&lt;&gt;0",N2398:N2401)</f>
        <v>0.95000000000000007</v>
      </c>
      <c r="AL2398" s="42">
        <f t="shared" ref="AL2398" si="12566">AVERAGEIF(M2398:M2401,"&lt;&gt;0",O2398:O2401)</f>
        <v>0.78636834615000506</v>
      </c>
      <c r="AM2398" s="42">
        <f t="shared" ref="AM2398" si="12567">AVERAGEIF(M2398:M2401,"&lt;&gt;0",P2398:P2401)</f>
        <v>0.71293402777777759</v>
      </c>
      <c r="AN2398" s="42">
        <f t="shared" ref="AN2398" si="12568">AVERAGEIF(M2398:M2401,"&lt;&gt;0",Q2398:Q2401)</f>
        <v>0</v>
      </c>
      <c r="AO2398" s="42">
        <f t="shared" ref="AO2398" si="12569">AVERAGEIF(M2398:M2401,"&lt;&gt;0",R2398:R2401)</f>
        <v>38</v>
      </c>
      <c r="AP2398" s="42">
        <f t="shared" ref="AP2398" si="12570">AVERAGEIF(M2398:M2401,"&lt;&gt;0",S2398:S2401)</f>
        <v>0</v>
      </c>
      <c r="AQ2398" s="42">
        <f t="shared" ref="AQ2398" si="12571">AVERAGEIF(M2398:M2401,"&lt;&gt;0",T2398:T2401)</f>
        <v>0</v>
      </c>
      <c r="AR2398" s="42">
        <f t="shared" ref="AR2398" si="12572">AVERAGEIF(M2398:M2401,"&lt;&gt;0",U2398:U2401)</f>
        <v>0</v>
      </c>
      <c r="AS2398" s="42">
        <f t="shared" ref="AS2398" si="12573">AVERAGEIF(M2398:M2401,"&lt;&gt;0",V2398:V2401)</f>
        <v>0</v>
      </c>
      <c r="AT2398" s="42">
        <f t="shared" ref="AT2398" si="12574">AVERAGEIF(M2398:M2401,"&lt;&gt;0",W2398:W2401)</f>
        <v>0.6763020833333333</v>
      </c>
      <c r="AU2398" s="42">
        <f t="shared" ref="AU2398" si="12575">AVERAGEIF(M2398:M2401,"&lt;&gt;0",Z2398:Z2401)</f>
        <v>0.78636834615000506</v>
      </c>
      <c r="AV2398" s="42">
        <f t="shared" ref="AV2398" si="12576">AVERAGEIF(M2398:M2401,"&lt;&gt;0",AA2398:AA2401)</f>
        <v>0.63385416666666683</v>
      </c>
    </row>
    <row r="2399" spans="3:48" x14ac:dyDescent="0.35">
      <c r="C2399" s="1" t="s">
        <v>27</v>
      </c>
      <c r="D2399">
        <v>600</v>
      </c>
      <c r="E2399">
        <v>2</v>
      </c>
      <c r="F2399">
        <v>45</v>
      </c>
      <c r="G2399">
        <v>45</v>
      </c>
      <c r="H2399">
        <v>5</v>
      </c>
      <c r="I2399">
        <v>27</v>
      </c>
      <c r="J2399">
        <v>18</v>
      </c>
      <c r="K2399">
        <v>8</v>
      </c>
      <c r="L2399">
        <v>54</v>
      </c>
      <c r="M2399">
        <v>37</v>
      </c>
      <c r="N2399">
        <v>0.82499999999999996</v>
      </c>
      <c r="O2399">
        <v>0.625</v>
      </c>
      <c r="P2399">
        <v>0.73611111111111105</v>
      </c>
      <c r="Q2399">
        <v>0</v>
      </c>
      <c r="R2399">
        <v>33</v>
      </c>
      <c r="S2399">
        <v>0</v>
      </c>
      <c r="T2399">
        <v>0</v>
      </c>
      <c r="U2399">
        <v>0</v>
      </c>
      <c r="V2399">
        <v>0</v>
      </c>
      <c r="W2399">
        <v>0.60729166666666701</v>
      </c>
      <c r="X2399">
        <v>0.11111111111111099</v>
      </c>
      <c r="Y2399">
        <v>0.51388888888888895</v>
      </c>
      <c r="Z2399">
        <v>0.625</v>
      </c>
      <c r="AA2399">
        <v>0.72812500000000002</v>
      </c>
      <c r="AB2399" s="42"/>
      <c r="AC2399" s="42"/>
      <c r="AD2399" s="42"/>
      <c r="AE2399" s="42"/>
      <c r="AF2399" s="42"/>
      <c r="AG2399" s="42"/>
      <c r="AH2399" s="42"/>
      <c r="AI2399" s="42"/>
      <c r="AJ2399" s="42"/>
      <c r="AK2399" s="42"/>
      <c r="AL2399" s="42"/>
      <c r="AM2399" s="42"/>
      <c r="AN2399" s="42"/>
      <c r="AO2399" s="42"/>
      <c r="AP2399" s="42"/>
      <c r="AQ2399" s="42"/>
      <c r="AR2399" s="42"/>
      <c r="AS2399" s="42"/>
      <c r="AT2399" s="42"/>
      <c r="AU2399" s="42"/>
      <c r="AV2399" s="42"/>
    </row>
    <row r="2400" spans="3:48" x14ac:dyDescent="0.35">
      <c r="C2400" s="1" t="s">
        <v>28</v>
      </c>
      <c r="D2400">
        <v>600</v>
      </c>
      <c r="E2400">
        <v>3</v>
      </c>
      <c r="F2400">
        <v>53</v>
      </c>
      <c r="G2400">
        <v>53</v>
      </c>
      <c r="H2400">
        <v>0</v>
      </c>
      <c r="I2400">
        <v>6</v>
      </c>
      <c r="J2400">
        <v>25</v>
      </c>
      <c r="K2400">
        <v>18</v>
      </c>
      <c r="L2400">
        <v>37</v>
      </c>
      <c r="M2400">
        <v>35</v>
      </c>
      <c r="N2400">
        <v>1</v>
      </c>
      <c r="O2400">
        <v>0.85483870967741904</v>
      </c>
      <c r="P2400">
        <v>0.67708333333333304</v>
      </c>
      <c r="Q2400">
        <v>0</v>
      </c>
      <c r="R2400">
        <v>40</v>
      </c>
      <c r="S2400">
        <v>0</v>
      </c>
      <c r="T2400">
        <v>0</v>
      </c>
      <c r="U2400">
        <v>0</v>
      </c>
      <c r="V2400">
        <v>0</v>
      </c>
      <c r="W2400">
        <v>0.67708333333333304</v>
      </c>
      <c r="X2400">
        <v>0.29032258064516098</v>
      </c>
      <c r="Y2400">
        <v>0.56451612903225801</v>
      </c>
      <c r="Z2400">
        <v>0.85483870967741904</v>
      </c>
      <c r="AA2400">
        <v>0.54166666666666696</v>
      </c>
      <c r="AB2400" s="42"/>
      <c r="AC2400" s="42"/>
      <c r="AD2400" s="42"/>
      <c r="AE2400" s="42"/>
      <c r="AF2400" s="42"/>
      <c r="AG2400" s="42"/>
      <c r="AH2400" s="42"/>
      <c r="AI2400" s="42"/>
      <c r="AJ2400" s="42"/>
      <c r="AK2400" s="42"/>
      <c r="AL2400" s="42"/>
      <c r="AM2400" s="42"/>
      <c r="AN2400" s="42"/>
      <c r="AO2400" s="42"/>
      <c r="AP2400" s="42"/>
      <c r="AQ2400" s="42"/>
      <c r="AR2400" s="42"/>
      <c r="AS2400" s="42"/>
      <c r="AT2400" s="42"/>
      <c r="AU2400" s="42"/>
      <c r="AV2400" s="42"/>
    </row>
    <row r="2401" spans="3:48" x14ac:dyDescent="0.35">
      <c r="C2401" s="1" t="s">
        <v>29</v>
      </c>
      <c r="D2401">
        <v>600</v>
      </c>
      <c r="E2401">
        <v>4</v>
      </c>
      <c r="F2401">
        <v>56</v>
      </c>
      <c r="G2401">
        <v>56</v>
      </c>
      <c r="H2401">
        <v>9</v>
      </c>
      <c r="I2401">
        <v>7</v>
      </c>
      <c r="J2401">
        <v>18</v>
      </c>
      <c r="K2401">
        <v>12</v>
      </c>
      <c r="L2401">
        <v>50</v>
      </c>
      <c r="M2401">
        <v>44</v>
      </c>
      <c r="N2401">
        <v>0.97499999999999998</v>
      </c>
      <c r="O2401">
        <v>0.82352941176470595</v>
      </c>
      <c r="P2401">
        <v>0.70833333333333304</v>
      </c>
      <c r="Q2401">
        <v>0</v>
      </c>
      <c r="R2401">
        <v>39</v>
      </c>
      <c r="S2401">
        <v>0</v>
      </c>
      <c r="T2401">
        <v>0</v>
      </c>
      <c r="U2401">
        <v>0</v>
      </c>
      <c r="V2401">
        <v>0</v>
      </c>
      <c r="W2401">
        <v>0.69062500000000004</v>
      </c>
      <c r="X2401">
        <v>0.17647058823529399</v>
      </c>
      <c r="Y2401">
        <v>0.64705882352941202</v>
      </c>
      <c r="Z2401">
        <v>0.82352941176470595</v>
      </c>
      <c r="AA2401">
        <v>0.65833333333333299</v>
      </c>
      <c r="AB2401" s="42"/>
      <c r="AC2401" s="42"/>
      <c r="AD2401" s="42"/>
      <c r="AE2401" s="42"/>
      <c r="AF2401" s="42"/>
      <c r="AG2401" s="42"/>
      <c r="AH2401" s="42"/>
      <c r="AI2401" s="42"/>
      <c r="AJ2401" s="42"/>
      <c r="AK2401" s="42"/>
      <c r="AL2401" s="42"/>
      <c r="AM2401" s="42"/>
      <c r="AN2401" s="42"/>
      <c r="AO2401" s="42"/>
      <c r="AP2401" s="42"/>
      <c r="AQ2401" s="42"/>
      <c r="AR2401" s="42"/>
      <c r="AS2401" s="42"/>
      <c r="AT2401" s="42"/>
      <c r="AU2401" s="42"/>
      <c r="AV2401" s="42"/>
    </row>
    <row r="2402" spans="3:48" x14ac:dyDescent="0.35">
      <c r="C2402" s="1">
        <v>42952.25</v>
      </c>
      <c r="D2402">
        <v>601</v>
      </c>
      <c r="E2402">
        <v>1</v>
      </c>
      <c r="F2402">
        <v>43</v>
      </c>
      <c r="G2402">
        <v>43</v>
      </c>
      <c r="H2402">
        <v>0</v>
      </c>
      <c r="I2402">
        <v>7</v>
      </c>
      <c r="J2402">
        <v>0</v>
      </c>
      <c r="K2402">
        <v>0</v>
      </c>
      <c r="L2402">
        <v>49</v>
      </c>
      <c r="M2402">
        <v>43</v>
      </c>
      <c r="N2402">
        <v>0.53749999999999998</v>
      </c>
      <c r="O2402">
        <v>0.87755102040816302</v>
      </c>
      <c r="P2402">
        <v>0.91085271317829497</v>
      </c>
      <c r="Q2402">
        <v>4</v>
      </c>
      <c r="R2402">
        <v>86</v>
      </c>
      <c r="S2402">
        <v>0</v>
      </c>
      <c r="T2402">
        <v>0</v>
      </c>
      <c r="U2402">
        <v>0</v>
      </c>
      <c r="V2402">
        <v>0</v>
      </c>
      <c r="W2402">
        <v>0.48958333333333298</v>
      </c>
      <c r="X2402">
        <v>0</v>
      </c>
      <c r="Y2402">
        <v>0.87755102040816302</v>
      </c>
      <c r="Z2402">
        <v>0.87755102040816302</v>
      </c>
      <c r="AA2402">
        <v>0.60729166666666701</v>
      </c>
      <c r="AB2402" s="42">
        <f t="shared" ref="AB2402" si="12577">AVERAGE(D2402:D2405)</f>
        <v>601</v>
      </c>
      <c r="AC2402" s="42">
        <f t="shared" ref="AC2402" si="12578">AVERAGEIF(M2402:M2405,"&lt;&gt;0",F2402:F2405)</f>
        <v>41.25</v>
      </c>
      <c r="AD2402" s="42">
        <f t="shared" ref="AD2402" si="12579">AVERAGEIF(M2402:M2405,"&lt;&gt;0",G2402:G2405)</f>
        <v>41.25</v>
      </c>
      <c r="AE2402" s="42">
        <f t="shared" ref="AE2402" si="12580">AVERAGEIF(M2402:M2405,"&lt;&gt;0",H2402:H2405)</f>
        <v>0.25</v>
      </c>
      <c r="AF2402" s="42">
        <f t="shared" ref="AF2402" si="12581">AVERAGEIF(M2402:M2405,"&lt;&gt;0",I2402:I2405)</f>
        <v>8.25</v>
      </c>
      <c r="AG2402" s="42">
        <f t="shared" ref="AG2402" si="12582">AVERAGEIF(M2402:M2405,"&lt;&gt;0",J2402:J2405)</f>
        <v>0</v>
      </c>
      <c r="AH2402" s="42">
        <f t="shared" ref="AH2402" si="12583">AVERAGEIF(M2402:M2405,"&lt;&gt;0",X2402:X2405)</f>
        <v>0</v>
      </c>
      <c r="AI2402" s="42">
        <f t="shared" ref="AI2402" si="12584">AVERAGEIF(M2402:M2405,"&lt;&gt;0",L2402:L2405)</f>
        <v>47.5</v>
      </c>
      <c r="AJ2402" s="42">
        <f t="shared" ref="AJ2402" si="12585">AVERAGEIF(M2402:M2405,"&lt;&gt;0",Y2402:Y2405)</f>
        <v>0.86856693428122</v>
      </c>
      <c r="AK2402" s="42">
        <f t="shared" ref="AK2402" si="12586">AVERAGEIF(M2402:M2405,"&lt;&gt;0",N2402:N2405)</f>
        <v>0.55781249999999993</v>
      </c>
      <c r="AL2402" s="42">
        <f t="shared" ref="AL2402" si="12587">AVERAGEIF(M2402:M2405,"&lt;&gt;0",O2402:O2405)</f>
        <v>0.86856693428122</v>
      </c>
      <c r="AM2402" s="42">
        <f t="shared" ref="AM2402" si="12588">AVERAGEIF(M2402:M2405,"&lt;&gt;0",P2402:P2405)</f>
        <v>0.898114795124762</v>
      </c>
      <c r="AN2402" s="42">
        <f t="shared" ref="AN2402" si="12589">AVERAGEIF(M2402:M2405,"&lt;&gt;0",Q2402:Q2405)</f>
        <v>2.25</v>
      </c>
      <c r="AO2402" s="42">
        <f t="shared" ref="AO2402" si="12590">AVERAGEIF(M2402:M2405,"&lt;&gt;0",R2402:R2405)</f>
        <v>89.25</v>
      </c>
      <c r="AP2402" s="42">
        <f t="shared" ref="AP2402" si="12591">AVERAGEIF(M2402:M2405,"&lt;&gt;0",S2402:S2405)</f>
        <v>0</v>
      </c>
      <c r="AQ2402" s="42">
        <f t="shared" ref="AQ2402" si="12592">AVERAGEIF(M2402:M2405,"&lt;&gt;0",T2402:T2405)</f>
        <v>0</v>
      </c>
      <c r="AR2402" s="42">
        <f t="shared" ref="AR2402" si="12593">AVERAGEIF(M2402:M2405,"&lt;&gt;0",U2402:U2405)</f>
        <v>0</v>
      </c>
      <c r="AS2402" s="42">
        <f t="shared" ref="AS2402" si="12594">AVERAGEIF(M2402:M2405,"&lt;&gt;0",V2402:V2405)</f>
        <v>0</v>
      </c>
      <c r="AT2402" s="42">
        <f t="shared" ref="AT2402" si="12595">AVERAGEIF(M2402:M2405,"&lt;&gt;0",W2402:W2405)</f>
        <v>0.50026041666666654</v>
      </c>
      <c r="AU2402" s="42">
        <f t="shared" ref="AU2402" si="12596">AVERAGEIF(M2402:M2405,"&lt;&gt;0",Z2402:Z2405)</f>
        <v>0.86856693428122</v>
      </c>
      <c r="AV2402" s="42">
        <f t="shared" ref="AV2402" si="12597">AVERAGEIF(M2402:M2405,"&lt;&gt;0",AA2402:AA2405)</f>
        <v>0.63385416666666683</v>
      </c>
    </row>
    <row r="2403" spans="3:48" x14ac:dyDescent="0.35">
      <c r="C2403" s="1" t="s">
        <v>27</v>
      </c>
      <c r="D2403">
        <v>601</v>
      </c>
      <c r="E2403">
        <v>2</v>
      </c>
      <c r="F2403">
        <v>46</v>
      </c>
      <c r="G2403">
        <v>46</v>
      </c>
      <c r="H2403">
        <v>0</v>
      </c>
      <c r="I2403">
        <v>12</v>
      </c>
      <c r="J2403">
        <v>0</v>
      </c>
      <c r="K2403">
        <v>0</v>
      </c>
      <c r="L2403">
        <v>54</v>
      </c>
      <c r="M2403">
        <v>46</v>
      </c>
      <c r="N2403">
        <v>0.61250000000000004</v>
      </c>
      <c r="O2403">
        <v>0.85185185185185197</v>
      </c>
      <c r="P2403">
        <v>0.89795918367346905</v>
      </c>
      <c r="Q2403">
        <v>0</v>
      </c>
      <c r="R2403">
        <v>98</v>
      </c>
      <c r="S2403">
        <v>0</v>
      </c>
      <c r="T2403">
        <v>0</v>
      </c>
      <c r="U2403">
        <v>0</v>
      </c>
      <c r="V2403">
        <v>0</v>
      </c>
      <c r="W2403">
        <v>0.55000000000000004</v>
      </c>
      <c r="X2403">
        <v>0</v>
      </c>
      <c r="Y2403">
        <v>0.85185185185185197</v>
      </c>
      <c r="Z2403">
        <v>0.85185185185185197</v>
      </c>
      <c r="AA2403">
        <v>0.72812500000000002</v>
      </c>
      <c r="AB2403" s="42"/>
      <c r="AC2403" s="42"/>
      <c r="AD2403" s="42"/>
      <c r="AE2403" s="42"/>
      <c r="AF2403" s="42"/>
      <c r="AG2403" s="42"/>
      <c r="AH2403" s="42"/>
      <c r="AI2403" s="42"/>
      <c r="AJ2403" s="42"/>
      <c r="AK2403" s="42"/>
      <c r="AL2403" s="42"/>
      <c r="AM2403" s="42"/>
      <c r="AN2403" s="42"/>
      <c r="AO2403" s="42"/>
      <c r="AP2403" s="42"/>
      <c r="AQ2403" s="42"/>
      <c r="AR2403" s="42"/>
      <c r="AS2403" s="42"/>
      <c r="AT2403" s="42"/>
      <c r="AU2403" s="42"/>
      <c r="AV2403" s="42"/>
    </row>
    <row r="2404" spans="3:48" x14ac:dyDescent="0.35">
      <c r="C2404" s="1" t="s">
        <v>28</v>
      </c>
      <c r="D2404">
        <v>601</v>
      </c>
      <c r="E2404">
        <v>3</v>
      </c>
      <c r="F2404">
        <v>32</v>
      </c>
      <c r="G2404">
        <v>32</v>
      </c>
      <c r="H2404">
        <v>0</v>
      </c>
      <c r="I2404">
        <v>9</v>
      </c>
      <c r="J2404">
        <v>0</v>
      </c>
      <c r="K2404">
        <v>0</v>
      </c>
      <c r="L2404">
        <v>37</v>
      </c>
      <c r="M2404">
        <v>32</v>
      </c>
      <c r="N2404">
        <v>0.46250000000000002</v>
      </c>
      <c r="O2404">
        <v>0.86486486486486502</v>
      </c>
      <c r="P2404">
        <v>0.90990990990991005</v>
      </c>
      <c r="Q2404">
        <v>4</v>
      </c>
      <c r="R2404">
        <v>74</v>
      </c>
      <c r="S2404">
        <v>0</v>
      </c>
      <c r="T2404">
        <v>0</v>
      </c>
      <c r="U2404">
        <v>0</v>
      </c>
      <c r="V2404">
        <v>0</v>
      </c>
      <c r="W2404">
        <v>0.420833333333333</v>
      </c>
      <c r="X2404">
        <v>0</v>
      </c>
      <c r="Y2404">
        <v>0.86486486486486502</v>
      </c>
      <c r="Z2404">
        <v>0.86486486486486502</v>
      </c>
      <c r="AA2404">
        <v>0.54166666666666696</v>
      </c>
      <c r="AB2404" s="42"/>
      <c r="AC2404" s="42"/>
      <c r="AD2404" s="42"/>
      <c r="AE2404" s="42"/>
      <c r="AF2404" s="42"/>
      <c r="AG2404" s="42"/>
      <c r="AH2404" s="42"/>
      <c r="AI2404" s="42"/>
      <c r="AJ2404" s="42"/>
      <c r="AK2404" s="42"/>
      <c r="AL2404" s="42"/>
      <c r="AM2404" s="42"/>
      <c r="AN2404" s="42"/>
      <c r="AO2404" s="42"/>
      <c r="AP2404" s="42"/>
      <c r="AQ2404" s="42"/>
      <c r="AR2404" s="42"/>
      <c r="AS2404" s="42"/>
      <c r="AT2404" s="42"/>
      <c r="AU2404" s="42"/>
      <c r="AV2404" s="42"/>
    </row>
    <row r="2405" spans="3:48" x14ac:dyDescent="0.35">
      <c r="C2405" s="1" t="s">
        <v>29</v>
      </c>
      <c r="D2405">
        <v>601</v>
      </c>
      <c r="E2405">
        <v>4</v>
      </c>
      <c r="F2405">
        <v>44</v>
      </c>
      <c r="G2405">
        <v>44</v>
      </c>
      <c r="H2405">
        <v>1</v>
      </c>
      <c r="I2405">
        <v>5</v>
      </c>
      <c r="J2405">
        <v>0</v>
      </c>
      <c r="K2405">
        <v>0</v>
      </c>
      <c r="L2405">
        <v>50</v>
      </c>
      <c r="M2405">
        <v>44</v>
      </c>
      <c r="N2405">
        <v>0.61875000000000002</v>
      </c>
      <c r="O2405">
        <v>0.88</v>
      </c>
      <c r="P2405">
        <v>0.87373737373737403</v>
      </c>
      <c r="Q2405">
        <v>1</v>
      </c>
      <c r="R2405">
        <v>99</v>
      </c>
      <c r="S2405">
        <v>0</v>
      </c>
      <c r="T2405">
        <v>0</v>
      </c>
      <c r="U2405">
        <v>0</v>
      </c>
      <c r="V2405">
        <v>0</v>
      </c>
      <c r="W2405">
        <v>0.54062500000000002</v>
      </c>
      <c r="X2405">
        <v>0</v>
      </c>
      <c r="Y2405">
        <v>0.88</v>
      </c>
      <c r="Z2405">
        <v>0.88</v>
      </c>
      <c r="AA2405">
        <v>0.65833333333333299</v>
      </c>
      <c r="AB2405" s="42"/>
      <c r="AC2405" s="42"/>
      <c r="AD2405" s="42"/>
      <c r="AE2405" s="42"/>
      <c r="AF2405" s="42"/>
      <c r="AG2405" s="42"/>
      <c r="AH2405" s="42"/>
      <c r="AI2405" s="42"/>
      <c r="AJ2405" s="42"/>
      <c r="AK2405" s="42"/>
      <c r="AL2405" s="42"/>
      <c r="AM2405" s="42"/>
      <c r="AN2405" s="42"/>
      <c r="AO2405" s="42"/>
      <c r="AP2405" s="42"/>
      <c r="AQ2405" s="42"/>
      <c r="AR2405" s="42"/>
      <c r="AS2405" s="42"/>
      <c r="AT2405" s="42"/>
      <c r="AU2405" s="42"/>
      <c r="AV2405" s="42"/>
    </row>
    <row r="2406" spans="3:48" x14ac:dyDescent="0.35">
      <c r="C2406" s="1">
        <v>42952.25</v>
      </c>
      <c r="D2406">
        <v>602</v>
      </c>
      <c r="E2406">
        <v>1</v>
      </c>
      <c r="F2406">
        <v>49</v>
      </c>
      <c r="G2406">
        <v>49</v>
      </c>
      <c r="H2406">
        <v>0</v>
      </c>
      <c r="I2406">
        <v>0</v>
      </c>
      <c r="J2406">
        <v>0</v>
      </c>
      <c r="K2406">
        <v>0</v>
      </c>
      <c r="L2406">
        <v>49</v>
      </c>
      <c r="M2406">
        <v>49</v>
      </c>
      <c r="N2406">
        <v>0.78749999999999998</v>
      </c>
      <c r="O2406">
        <v>1</v>
      </c>
      <c r="P2406">
        <v>0.77116402116402105</v>
      </c>
      <c r="Q2406">
        <v>15</v>
      </c>
      <c r="R2406">
        <v>126</v>
      </c>
      <c r="S2406">
        <v>0</v>
      </c>
      <c r="T2406">
        <v>0</v>
      </c>
      <c r="U2406">
        <v>0</v>
      </c>
      <c r="V2406">
        <v>0</v>
      </c>
      <c r="W2406">
        <v>0.60729166666666701</v>
      </c>
      <c r="X2406">
        <v>0</v>
      </c>
      <c r="Y2406">
        <v>1</v>
      </c>
      <c r="Z2406">
        <v>1</v>
      </c>
      <c r="AA2406">
        <v>0.60729166666666701</v>
      </c>
      <c r="AB2406" s="42">
        <f t="shared" ref="AB2406" si="12598">AVERAGE(D2406:D2409)</f>
        <v>602</v>
      </c>
      <c r="AC2406" s="42">
        <f t="shared" ref="AC2406" si="12599">AVERAGEIF(M2406:M2409,"&lt;&gt;0",F2406:F2409)</f>
        <v>45.5</v>
      </c>
      <c r="AD2406" s="42">
        <f t="shared" ref="AD2406" si="12600">AVERAGEIF(M2406:M2409,"&lt;&gt;0",G2406:G2409)</f>
        <v>45.5</v>
      </c>
      <c r="AE2406" s="42">
        <f t="shared" ref="AE2406" si="12601">AVERAGEIF(M2406:M2409,"&lt;&gt;0",H2406:H2409)</f>
        <v>0</v>
      </c>
      <c r="AF2406" s="42">
        <f t="shared" ref="AF2406" si="12602">AVERAGEIF(M2406:M2409,"&lt;&gt;0",I2406:I2409)</f>
        <v>2.5</v>
      </c>
      <c r="AG2406" s="42">
        <f t="shared" ref="AG2406" si="12603">AVERAGEIF(M2406:M2409,"&lt;&gt;0",J2406:J2409)</f>
        <v>0</v>
      </c>
      <c r="AH2406" s="42">
        <f t="shared" ref="AH2406" si="12604">AVERAGEIF(M2406:M2409,"&lt;&gt;0",X2406:X2409)</f>
        <v>0</v>
      </c>
      <c r="AI2406" s="42">
        <f t="shared" ref="AI2406" si="12605">AVERAGEIF(M2406:M2409,"&lt;&gt;0",L2406:L2409)</f>
        <v>47.5</v>
      </c>
      <c r="AJ2406" s="42">
        <f t="shared" ref="AJ2406" si="12606">AVERAGEIF(M2406:M2409,"&lt;&gt;0",Y2406:Y2409)</f>
        <v>0.96296296296296302</v>
      </c>
      <c r="AK2406" s="42">
        <f t="shared" ref="AK2406" si="12607">AVERAGEIF(M2406:M2409,"&lt;&gt;0",N2406:N2409)</f>
        <v>0.7265625</v>
      </c>
      <c r="AL2406" s="42">
        <f t="shared" ref="AL2406" si="12608">AVERAGEIF(M2406:M2409,"&lt;&gt;0",O2406:O2409)</f>
        <v>0.96296296296296302</v>
      </c>
      <c r="AM2406" s="42">
        <f t="shared" ref="AM2406" si="12609">AVERAGEIF(M2406:M2409,"&lt;&gt;0",P2406:P2409)</f>
        <v>0.80808889422864827</v>
      </c>
      <c r="AN2406" s="42">
        <f t="shared" ref="AN2406" si="12610">AVERAGEIF(M2406:M2409,"&lt;&gt;0",Q2406:Q2409)</f>
        <v>8.75</v>
      </c>
      <c r="AO2406" s="42">
        <f t="shared" ref="AO2406" si="12611">AVERAGEIF(M2406:M2409,"&lt;&gt;0",R2406:R2409)</f>
        <v>116.25</v>
      </c>
      <c r="AP2406" s="42">
        <f t="shared" ref="AP2406" si="12612">AVERAGEIF(M2406:M2409,"&lt;&gt;0",S2406:S2409)</f>
        <v>0</v>
      </c>
      <c r="AQ2406" s="42">
        <f t="shared" ref="AQ2406" si="12613">AVERAGEIF(M2406:M2409,"&lt;&gt;0",T2406:T2409)</f>
        <v>0</v>
      </c>
      <c r="AR2406" s="42">
        <f t="shared" ref="AR2406" si="12614">AVERAGEIF(M2406:M2409,"&lt;&gt;0",U2406:U2409)</f>
        <v>0</v>
      </c>
      <c r="AS2406" s="42">
        <f t="shared" ref="AS2406" si="12615">AVERAGEIF(M2406:M2409,"&lt;&gt;0",V2406:V2409)</f>
        <v>0</v>
      </c>
      <c r="AT2406" s="42">
        <f t="shared" ref="AT2406" si="12616">AVERAGEIF(M2406:M2409,"&lt;&gt;0",W2406:W2409)</f>
        <v>0.58619791666666665</v>
      </c>
      <c r="AU2406" s="42">
        <f t="shared" ref="AU2406" si="12617">AVERAGEIF(M2406:M2409,"&lt;&gt;0",Z2406:Z2409)</f>
        <v>0.96296296296296302</v>
      </c>
      <c r="AV2406" s="42">
        <f t="shared" ref="AV2406" si="12618">AVERAGEIF(M2406:M2409,"&lt;&gt;0",AA2406:AA2409)</f>
        <v>0.63385416666666683</v>
      </c>
    </row>
    <row r="2407" spans="3:48" x14ac:dyDescent="0.35">
      <c r="C2407" s="1" t="s">
        <v>27</v>
      </c>
      <c r="D2407">
        <v>602</v>
      </c>
      <c r="E2407">
        <v>2</v>
      </c>
      <c r="F2407">
        <v>46</v>
      </c>
      <c r="G2407">
        <v>46</v>
      </c>
      <c r="H2407">
        <v>0</v>
      </c>
      <c r="I2407">
        <v>10</v>
      </c>
      <c r="J2407">
        <v>0</v>
      </c>
      <c r="K2407">
        <v>0</v>
      </c>
      <c r="L2407">
        <v>54</v>
      </c>
      <c r="M2407">
        <v>46</v>
      </c>
      <c r="N2407">
        <v>0.66249999999999998</v>
      </c>
      <c r="O2407">
        <v>0.85185185185185197</v>
      </c>
      <c r="P2407">
        <v>0.81132075471698095</v>
      </c>
      <c r="Q2407">
        <v>4</v>
      </c>
      <c r="R2407">
        <v>106</v>
      </c>
      <c r="S2407">
        <v>0</v>
      </c>
      <c r="T2407">
        <v>0</v>
      </c>
      <c r="U2407">
        <v>0</v>
      </c>
      <c r="V2407">
        <v>0</v>
      </c>
      <c r="W2407">
        <v>0.53749999999999998</v>
      </c>
      <c r="X2407">
        <v>0</v>
      </c>
      <c r="Y2407">
        <v>0.85185185185185197</v>
      </c>
      <c r="Z2407">
        <v>0.85185185185185197</v>
      </c>
      <c r="AA2407">
        <v>0.72812500000000002</v>
      </c>
      <c r="AB2407" s="42"/>
      <c r="AC2407" s="42"/>
      <c r="AD2407" s="42"/>
      <c r="AE2407" s="42"/>
      <c r="AF2407" s="42"/>
      <c r="AG2407" s="42"/>
      <c r="AH2407" s="42"/>
      <c r="AI2407" s="42"/>
      <c r="AJ2407" s="42"/>
      <c r="AK2407" s="42"/>
      <c r="AL2407" s="42"/>
      <c r="AM2407" s="42"/>
      <c r="AN2407" s="42"/>
      <c r="AO2407" s="42"/>
      <c r="AP2407" s="42"/>
      <c r="AQ2407" s="42"/>
      <c r="AR2407" s="42"/>
      <c r="AS2407" s="42"/>
      <c r="AT2407" s="42"/>
      <c r="AU2407" s="42"/>
      <c r="AV2407" s="42"/>
    </row>
    <row r="2408" spans="3:48" x14ac:dyDescent="0.35">
      <c r="C2408" s="1" t="s">
        <v>28</v>
      </c>
      <c r="D2408">
        <v>602</v>
      </c>
      <c r="E2408">
        <v>3</v>
      </c>
      <c r="F2408">
        <v>37</v>
      </c>
      <c r="G2408">
        <v>37</v>
      </c>
      <c r="H2408">
        <v>0</v>
      </c>
      <c r="I2408">
        <v>0</v>
      </c>
      <c r="J2408">
        <v>0</v>
      </c>
      <c r="K2408">
        <v>0</v>
      </c>
      <c r="L2408">
        <v>37</v>
      </c>
      <c r="M2408">
        <v>37</v>
      </c>
      <c r="N2408">
        <v>0.65</v>
      </c>
      <c r="O2408">
        <v>1</v>
      </c>
      <c r="P2408">
        <v>0.83333333333333304</v>
      </c>
      <c r="Q2408">
        <v>6</v>
      </c>
      <c r="R2408">
        <v>104</v>
      </c>
      <c r="S2408">
        <v>0</v>
      </c>
      <c r="T2408">
        <v>0</v>
      </c>
      <c r="U2408">
        <v>0</v>
      </c>
      <c r="V2408">
        <v>0</v>
      </c>
      <c r="W2408">
        <v>0.54166666666666696</v>
      </c>
      <c r="X2408">
        <v>0</v>
      </c>
      <c r="Y2408">
        <v>1</v>
      </c>
      <c r="Z2408">
        <v>1</v>
      </c>
      <c r="AA2408">
        <v>0.54166666666666696</v>
      </c>
      <c r="AB2408" s="42"/>
      <c r="AC2408" s="42"/>
      <c r="AD2408" s="42"/>
      <c r="AE2408" s="42"/>
      <c r="AF2408" s="42"/>
      <c r="AG2408" s="42"/>
      <c r="AH2408" s="42"/>
      <c r="AI2408" s="42"/>
      <c r="AJ2408" s="42"/>
      <c r="AK2408" s="42"/>
      <c r="AL2408" s="42"/>
      <c r="AM2408" s="42"/>
      <c r="AN2408" s="42"/>
      <c r="AO2408" s="42"/>
      <c r="AP2408" s="42"/>
      <c r="AQ2408" s="42"/>
      <c r="AR2408" s="42"/>
      <c r="AS2408" s="42"/>
      <c r="AT2408" s="42"/>
      <c r="AU2408" s="42"/>
      <c r="AV2408" s="42"/>
    </row>
    <row r="2409" spans="3:48" x14ac:dyDescent="0.35">
      <c r="C2409" s="1" t="s">
        <v>29</v>
      </c>
      <c r="D2409">
        <v>602</v>
      </c>
      <c r="E2409">
        <v>4</v>
      </c>
      <c r="F2409">
        <v>50</v>
      </c>
      <c r="G2409">
        <v>50</v>
      </c>
      <c r="H2409">
        <v>0</v>
      </c>
      <c r="I2409">
        <v>0</v>
      </c>
      <c r="J2409">
        <v>0</v>
      </c>
      <c r="K2409">
        <v>0</v>
      </c>
      <c r="L2409">
        <v>50</v>
      </c>
      <c r="M2409">
        <v>50</v>
      </c>
      <c r="N2409">
        <v>0.80625000000000002</v>
      </c>
      <c r="O2409">
        <v>1</v>
      </c>
      <c r="P2409">
        <v>0.81653746770025804</v>
      </c>
      <c r="Q2409">
        <v>10</v>
      </c>
      <c r="R2409">
        <v>129</v>
      </c>
      <c r="S2409">
        <v>0</v>
      </c>
      <c r="T2409">
        <v>0</v>
      </c>
      <c r="U2409">
        <v>0</v>
      </c>
      <c r="V2409">
        <v>0</v>
      </c>
      <c r="W2409">
        <v>0.65833333333333299</v>
      </c>
      <c r="X2409">
        <v>0</v>
      </c>
      <c r="Y2409">
        <v>1</v>
      </c>
      <c r="Z2409">
        <v>1</v>
      </c>
      <c r="AA2409">
        <v>0.65833333333333299</v>
      </c>
      <c r="AB2409" s="42"/>
      <c r="AC2409" s="42"/>
      <c r="AD2409" s="42"/>
      <c r="AE2409" s="42"/>
      <c r="AF2409" s="42"/>
      <c r="AG2409" s="42"/>
      <c r="AH2409" s="42"/>
      <c r="AI2409" s="42"/>
      <c r="AJ2409" s="42"/>
      <c r="AK2409" s="42"/>
      <c r="AL2409" s="42"/>
      <c r="AM2409" s="42"/>
      <c r="AN2409" s="42"/>
      <c r="AO2409" s="42"/>
      <c r="AP2409" s="42"/>
      <c r="AQ2409" s="42"/>
      <c r="AR2409" s="42"/>
      <c r="AS2409" s="42"/>
      <c r="AT2409" s="42"/>
      <c r="AU2409" s="42"/>
      <c r="AV2409" s="42"/>
    </row>
    <row r="2410" spans="3:48" x14ac:dyDescent="0.35">
      <c r="C2410" s="1">
        <v>42952.25</v>
      </c>
      <c r="D2410">
        <v>603</v>
      </c>
      <c r="E2410">
        <v>1</v>
      </c>
      <c r="F2410">
        <v>61</v>
      </c>
      <c r="G2410">
        <v>61</v>
      </c>
      <c r="H2410">
        <v>0</v>
      </c>
      <c r="I2410">
        <v>3</v>
      </c>
      <c r="J2410">
        <v>27</v>
      </c>
      <c r="K2410">
        <v>14</v>
      </c>
      <c r="L2410">
        <v>49</v>
      </c>
      <c r="M2410">
        <v>47</v>
      </c>
      <c r="N2410">
        <v>0.76875000000000004</v>
      </c>
      <c r="O2410">
        <v>0.80263157894736803</v>
      </c>
      <c r="P2410">
        <v>0.90379403794037905</v>
      </c>
      <c r="Q2410">
        <v>6</v>
      </c>
      <c r="R2410">
        <v>123</v>
      </c>
      <c r="S2410">
        <v>0</v>
      </c>
      <c r="T2410">
        <v>0</v>
      </c>
      <c r="U2410">
        <v>0</v>
      </c>
      <c r="V2410">
        <v>0</v>
      </c>
      <c r="W2410">
        <v>0.69479166666666703</v>
      </c>
      <c r="X2410">
        <v>0.18421052631578899</v>
      </c>
      <c r="Y2410">
        <v>0.61842105263157898</v>
      </c>
      <c r="Z2410">
        <v>0.80263157894736803</v>
      </c>
      <c r="AA2410">
        <v>0.60729166666666701</v>
      </c>
      <c r="AB2410" s="42">
        <f t="shared" ref="AB2410" si="12619">AVERAGE(D2410:D2413)</f>
        <v>603</v>
      </c>
      <c r="AC2410" s="42">
        <f t="shared" ref="AC2410" si="12620">AVERAGEIF(M2410:M2413,"&lt;&gt;0",F2410:F2413)</f>
        <v>54.5</v>
      </c>
      <c r="AD2410" s="42">
        <f t="shared" ref="AD2410" si="12621">AVERAGEIF(M2410:M2413,"&lt;&gt;0",G2410:G2413)</f>
        <v>54.5</v>
      </c>
      <c r="AE2410" s="42">
        <f t="shared" ref="AE2410" si="12622">AVERAGEIF(M2410:M2413,"&lt;&gt;0",H2410:H2413)</f>
        <v>0</v>
      </c>
      <c r="AF2410" s="42">
        <f t="shared" ref="AF2410" si="12623">AVERAGEIF(M2410:M2413,"&lt;&gt;0",I2410:I2413)</f>
        <v>4.75</v>
      </c>
      <c r="AG2410" s="42">
        <f t="shared" ref="AG2410" si="12624">AVERAGEIF(M2410:M2413,"&lt;&gt;0",J2410:J2413)</f>
        <v>22</v>
      </c>
      <c r="AH2410" s="42">
        <f t="shared" ref="AH2410" si="12625">AVERAGEIF(M2410:M2413,"&lt;&gt;0",X2410:X2413)</f>
        <v>0.15284817237591111</v>
      </c>
      <c r="AI2410" s="42">
        <f t="shared" ref="AI2410" si="12626">AVERAGEIF(M2410:M2413,"&lt;&gt;0",L2410:L2413)</f>
        <v>47.5</v>
      </c>
      <c r="AJ2410" s="42">
        <f t="shared" ref="AJ2410" si="12627">AVERAGEIF(M2410:M2413,"&lt;&gt;0",Y2410:Y2413)</f>
        <v>0.63187439661773048</v>
      </c>
      <c r="AK2410" s="42">
        <f t="shared" ref="AK2410" si="12628">AVERAGEIF(M2410:M2413,"&lt;&gt;0",N2410:N2413)</f>
        <v>0.71875</v>
      </c>
      <c r="AL2410" s="42">
        <f t="shared" ref="AL2410" si="12629">AVERAGEIF(M2410:M2413,"&lt;&gt;0",O2410:O2413)</f>
        <v>0.78472256899364179</v>
      </c>
      <c r="AM2410" s="42">
        <f t="shared" ref="AM2410" si="12630">AVERAGEIF(M2410:M2413,"&lt;&gt;0",P2410:P2413)</f>
        <v>0.90127685356707898</v>
      </c>
      <c r="AN2410" s="42">
        <f t="shared" ref="AN2410" si="12631">AVERAGEIF(M2410:M2413,"&lt;&gt;0",Q2410:Q2413)</f>
        <v>4.75</v>
      </c>
      <c r="AO2410" s="42">
        <f t="shared" ref="AO2410" si="12632">AVERAGEIF(M2410:M2413,"&lt;&gt;0",R2410:R2413)</f>
        <v>115</v>
      </c>
      <c r="AP2410" s="42">
        <f t="shared" ref="AP2410" si="12633">AVERAGEIF(M2410:M2413,"&lt;&gt;0",S2410:S2413)</f>
        <v>0</v>
      </c>
      <c r="AQ2410" s="42">
        <f t="shared" ref="AQ2410" si="12634">AVERAGEIF(M2410:M2413,"&lt;&gt;0",T2410:T2413)</f>
        <v>0</v>
      </c>
      <c r="AR2410" s="42">
        <f t="shared" ref="AR2410" si="12635">AVERAGEIF(M2410:M2413,"&lt;&gt;0",U2410:U2413)</f>
        <v>0</v>
      </c>
      <c r="AS2410" s="42">
        <f t="shared" ref="AS2410" si="12636">AVERAGEIF(M2410:M2413,"&lt;&gt;0",V2410:V2413)</f>
        <v>0</v>
      </c>
      <c r="AT2410" s="42">
        <f t="shared" ref="AT2410" si="12637">AVERAGEIF(M2410:M2413,"&lt;&gt;0",W2410:W2413)</f>
        <v>0.64765625000000027</v>
      </c>
      <c r="AU2410" s="42">
        <f t="shared" ref="AU2410" si="12638">AVERAGEIF(M2410:M2413,"&lt;&gt;0",Z2410:Z2413)</f>
        <v>0.78472256899364179</v>
      </c>
      <c r="AV2410" s="42">
        <f t="shared" ref="AV2410" si="12639">AVERAGEIF(M2410:M2413,"&lt;&gt;0",AA2410:AA2413)</f>
        <v>0.63385416666666683</v>
      </c>
    </row>
    <row r="2411" spans="3:48" x14ac:dyDescent="0.35">
      <c r="C2411" s="1" t="s">
        <v>27</v>
      </c>
      <c r="D2411">
        <v>603</v>
      </c>
      <c r="E2411">
        <v>2</v>
      </c>
      <c r="F2411">
        <v>57</v>
      </c>
      <c r="G2411">
        <v>57</v>
      </c>
      <c r="H2411">
        <v>0</v>
      </c>
      <c r="I2411">
        <v>10</v>
      </c>
      <c r="J2411">
        <v>18</v>
      </c>
      <c r="K2411">
        <v>9</v>
      </c>
      <c r="L2411">
        <v>54</v>
      </c>
      <c r="M2411">
        <v>48</v>
      </c>
      <c r="N2411">
        <v>0.73124999999999996</v>
      </c>
      <c r="O2411">
        <v>0.79166666666666696</v>
      </c>
      <c r="P2411">
        <v>0.89316239316239299</v>
      </c>
      <c r="Q2411">
        <v>8</v>
      </c>
      <c r="R2411">
        <v>117</v>
      </c>
      <c r="S2411">
        <v>0</v>
      </c>
      <c r="T2411">
        <v>0</v>
      </c>
      <c r="U2411">
        <v>0</v>
      </c>
      <c r="V2411">
        <v>0</v>
      </c>
      <c r="W2411">
        <v>0.65312499999999996</v>
      </c>
      <c r="X2411">
        <v>0.125</v>
      </c>
      <c r="Y2411">
        <v>0.66666666666666696</v>
      </c>
      <c r="Z2411">
        <v>0.79166666666666696</v>
      </c>
      <c r="AA2411">
        <v>0.72812500000000002</v>
      </c>
      <c r="AB2411" s="42"/>
      <c r="AC2411" s="42"/>
      <c r="AD2411" s="42"/>
      <c r="AE2411" s="42"/>
      <c r="AF2411" s="42"/>
      <c r="AG2411" s="42"/>
      <c r="AH2411" s="42"/>
      <c r="AI2411" s="42"/>
      <c r="AJ2411" s="42"/>
      <c r="AK2411" s="42"/>
      <c r="AL2411" s="42"/>
      <c r="AM2411" s="42"/>
      <c r="AN2411" s="42"/>
      <c r="AO2411" s="42"/>
      <c r="AP2411" s="42"/>
      <c r="AQ2411" s="42"/>
      <c r="AR2411" s="42"/>
      <c r="AS2411" s="42"/>
      <c r="AT2411" s="42"/>
      <c r="AU2411" s="42"/>
      <c r="AV2411" s="42"/>
    </row>
    <row r="2412" spans="3:48" x14ac:dyDescent="0.35">
      <c r="C2412" s="1" t="s">
        <v>28</v>
      </c>
      <c r="D2412">
        <v>603</v>
      </c>
      <c r="E2412">
        <v>3</v>
      </c>
      <c r="F2412">
        <v>52</v>
      </c>
      <c r="G2412">
        <v>52</v>
      </c>
      <c r="H2412">
        <v>0</v>
      </c>
      <c r="I2412">
        <v>4</v>
      </c>
      <c r="J2412">
        <v>25</v>
      </c>
      <c r="K2412">
        <v>16</v>
      </c>
      <c r="L2412">
        <v>37</v>
      </c>
      <c r="M2412">
        <v>36</v>
      </c>
      <c r="N2412">
        <v>0.74375000000000002</v>
      </c>
      <c r="O2412">
        <v>0.83870967741935498</v>
      </c>
      <c r="P2412">
        <v>0.90056022408963599</v>
      </c>
      <c r="Q2412">
        <v>5</v>
      </c>
      <c r="R2412">
        <v>119</v>
      </c>
      <c r="S2412">
        <v>0</v>
      </c>
      <c r="T2412">
        <v>0</v>
      </c>
      <c r="U2412">
        <v>0</v>
      </c>
      <c r="V2412">
        <v>0</v>
      </c>
      <c r="W2412">
        <v>0.66979166666666701</v>
      </c>
      <c r="X2412">
        <v>0.25806451612903197</v>
      </c>
      <c r="Y2412">
        <v>0.58064516129032295</v>
      </c>
      <c r="Z2412">
        <v>0.83870967741935498</v>
      </c>
      <c r="AA2412">
        <v>0.54166666666666696</v>
      </c>
      <c r="AB2412" s="42"/>
      <c r="AC2412" s="42"/>
      <c r="AD2412" s="42"/>
      <c r="AE2412" s="42"/>
      <c r="AF2412" s="42"/>
      <c r="AG2412" s="42"/>
      <c r="AH2412" s="42"/>
      <c r="AI2412" s="42"/>
      <c r="AJ2412" s="42"/>
      <c r="AK2412" s="42"/>
      <c r="AL2412" s="42"/>
      <c r="AM2412" s="42"/>
      <c r="AN2412" s="42"/>
      <c r="AO2412" s="42"/>
      <c r="AP2412" s="42"/>
      <c r="AQ2412" s="42"/>
      <c r="AR2412" s="42"/>
      <c r="AS2412" s="42"/>
      <c r="AT2412" s="42"/>
      <c r="AU2412" s="42"/>
      <c r="AV2412" s="42"/>
    </row>
    <row r="2413" spans="3:48" x14ac:dyDescent="0.35">
      <c r="C2413" s="1" t="s">
        <v>29</v>
      </c>
      <c r="D2413">
        <v>603</v>
      </c>
      <c r="E2413">
        <v>4</v>
      </c>
      <c r="F2413">
        <v>48</v>
      </c>
      <c r="G2413">
        <v>48</v>
      </c>
      <c r="H2413">
        <v>0</v>
      </c>
      <c r="I2413">
        <v>2</v>
      </c>
      <c r="J2413">
        <v>18</v>
      </c>
      <c r="K2413">
        <v>3</v>
      </c>
      <c r="L2413">
        <v>50</v>
      </c>
      <c r="M2413">
        <v>45</v>
      </c>
      <c r="N2413">
        <v>0.63124999999999998</v>
      </c>
      <c r="O2413">
        <v>0.70588235294117696</v>
      </c>
      <c r="P2413">
        <v>0.90759075907590803</v>
      </c>
      <c r="Q2413">
        <v>0</v>
      </c>
      <c r="R2413">
        <v>101</v>
      </c>
      <c r="S2413">
        <v>0</v>
      </c>
      <c r="T2413">
        <v>0</v>
      </c>
      <c r="U2413">
        <v>0</v>
      </c>
      <c r="V2413">
        <v>0</v>
      </c>
      <c r="W2413">
        <v>0.57291666666666696</v>
      </c>
      <c r="X2413">
        <v>4.4117647058823498E-2</v>
      </c>
      <c r="Y2413">
        <v>0.66176470588235303</v>
      </c>
      <c r="Z2413">
        <v>0.70588235294117696</v>
      </c>
      <c r="AA2413">
        <v>0.65833333333333299</v>
      </c>
      <c r="AB2413" s="42"/>
      <c r="AC2413" s="42"/>
      <c r="AD2413" s="42"/>
      <c r="AE2413" s="42"/>
      <c r="AF2413" s="42"/>
      <c r="AG2413" s="42"/>
      <c r="AH2413" s="42"/>
      <c r="AI2413" s="42"/>
      <c r="AJ2413" s="42"/>
      <c r="AK2413" s="42"/>
      <c r="AL2413" s="42"/>
      <c r="AM2413" s="42"/>
      <c r="AN2413" s="42"/>
      <c r="AO2413" s="42"/>
      <c r="AP2413" s="42"/>
      <c r="AQ2413" s="42"/>
      <c r="AR2413" s="42"/>
      <c r="AS2413" s="42"/>
      <c r="AT2413" s="42"/>
      <c r="AU2413" s="42"/>
      <c r="AV2413" s="42"/>
    </row>
    <row r="2414" spans="3:48" x14ac:dyDescent="0.35">
      <c r="C2414" s="1">
        <v>42952.25</v>
      </c>
      <c r="D2414">
        <v>604</v>
      </c>
      <c r="E2414">
        <v>1</v>
      </c>
      <c r="F2414">
        <v>22</v>
      </c>
      <c r="G2414">
        <v>22</v>
      </c>
      <c r="H2414">
        <v>5</v>
      </c>
      <c r="I2414">
        <v>45</v>
      </c>
      <c r="J2414">
        <v>27</v>
      </c>
      <c r="K2414">
        <v>6</v>
      </c>
      <c r="L2414">
        <v>49</v>
      </c>
      <c r="M2414">
        <v>16</v>
      </c>
      <c r="N2414">
        <v>0.16250000000000001</v>
      </c>
      <c r="O2414">
        <v>0.28947368421052599</v>
      </c>
      <c r="P2414">
        <v>0.69871794871794901</v>
      </c>
      <c r="Q2414">
        <v>1</v>
      </c>
      <c r="R2414">
        <v>26</v>
      </c>
      <c r="S2414">
        <v>0</v>
      </c>
      <c r="T2414">
        <v>0</v>
      </c>
      <c r="U2414">
        <v>0</v>
      </c>
      <c r="V2414">
        <v>0</v>
      </c>
      <c r="W2414">
        <v>0.113541666666667</v>
      </c>
      <c r="X2414">
        <v>7.8947368421052599E-2</v>
      </c>
      <c r="Y2414">
        <v>0.21052631578947401</v>
      </c>
      <c r="Z2414">
        <v>0.28947368421052599</v>
      </c>
      <c r="AA2414">
        <v>0.60729166666666701</v>
      </c>
      <c r="AB2414" s="42">
        <f t="shared" ref="AB2414" si="12640">AVERAGE(D2414:D2417)</f>
        <v>604</v>
      </c>
      <c r="AC2414" s="42">
        <f t="shared" ref="AC2414" si="12641">AVERAGEIF(M2414:M2417,"&lt;&gt;0",F2414:F2417)</f>
        <v>46.25</v>
      </c>
      <c r="AD2414" s="42">
        <f t="shared" ref="AD2414" si="12642">AVERAGEIF(M2414:M2417,"&lt;&gt;0",G2414:G2417)</f>
        <v>46.25</v>
      </c>
      <c r="AE2414" s="42">
        <f t="shared" ref="AE2414" si="12643">AVERAGEIF(M2414:M2417,"&lt;&gt;0",H2414:H2417)</f>
        <v>2.75</v>
      </c>
      <c r="AF2414" s="42">
        <f t="shared" ref="AF2414" si="12644">AVERAGEIF(M2414:M2417,"&lt;&gt;0",I2414:I2417)</f>
        <v>19.25</v>
      </c>
      <c r="AG2414" s="42">
        <f t="shared" ref="AG2414" si="12645">AVERAGEIF(M2414:M2417,"&lt;&gt;0",J2414:J2417)</f>
        <v>22</v>
      </c>
      <c r="AH2414" s="42">
        <f t="shared" ref="AH2414" si="12646">AVERAGEIF(M2414:M2417,"&lt;&gt;0",X2414:X2417)</f>
        <v>0.19075861102788588</v>
      </c>
      <c r="AI2414" s="42">
        <f t="shared" ref="AI2414" si="12647">AVERAGEIF(M2414:M2417,"&lt;&gt;0",L2414:L2417)</f>
        <v>47.5</v>
      </c>
      <c r="AJ2414" s="42">
        <f t="shared" ref="AJ2414" si="12648">AVERAGEIF(M2414:M2417,"&lt;&gt;0",Y2414:Y2417)</f>
        <v>0.49144931034100126</v>
      </c>
      <c r="AK2414" s="42">
        <f t="shared" ref="AK2414" si="12649">AVERAGEIF(M2414:M2417,"&lt;&gt;0",N2414:N2417)</f>
        <v>0.65468750000000009</v>
      </c>
      <c r="AL2414" s="42">
        <f t="shared" ref="AL2414" si="12650">AVERAGEIF(M2414:M2417,"&lt;&gt;0",O2414:O2417)</f>
        <v>0.68220792136888675</v>
      </c>
      <c r="AM2414" s="42">
        <f t="shared" ref="AM2414" si="12651">AVERAGEIF(M2414:M2417,"&lt;&gt;0",P2414:P2417)</f>
        <v>0.7603188391632606</v>
      </c>
      <c r="AN2414" s="42">
        <f t="shared" ref="AN2414" si="12652">AVERAGEIF(M2414:M2417,"&lt;&gt;0",Q2414:Q2417)</f>
        <v>9</v>
      </c>
      <c r="AO2414" s="42">
        <f t="shared" ref="AO2414" si="12653">AVERAGEIF(M2414:M2417,"&lt;&gt;0",R2414:R2417)</f>
        <v>104.75</v>
      </c>
      <c r="AP2414" s="42">
        <f t="shared" ref="AP2414" si="12654">AVERAGEIF(M2414:M2417,"&lt;&gt;0",S2414:S2417)</f>
        <v>0</v>
      </c>
      <c r="AQ2414" s="42">
        <f t="shared" ref="AQ2414" si="12655">AVERAGEIF(M2414:M2417,"&lt;&gt;0",T2414:T2417)</f>
        <v>0</v>
      </c>
      <c r="AR2414" s="42">
        <f t="shared" ref="AR2414" si="12656">AVERAGEIF(M2414:M2417,"&lt;&gt;0",U2414:U2417)</f>
        <v>0</v>
      </c>
      <c r="AS2414" s="42">
        <f t="shared" ref="AS2414" si="12657">AVERAGEIF(M2414:M2417,"&lt;&gt;0",V2414:V2417)</f>
        <v>0</v>
      </c>
      <c r="AT2414" s="42">
        <f t="shared" ref="AT2414" si="12658">AVERAGEIF(M2414:M2417,"&lt;&gt;0",W2414:W2417)</f>
        <v>0.50989583333333355</v>
      </c>
      <c r="AU2414" s="42">
        <f t="shared" ref="AU2414" si="12659">AVERAGEIF(M2414:M2417,"&lt;&gt;0",Z2414:Z2417)</f>
        <v>0.68220792136888675</v>
      </c>
      <c r="AV2414" s="42">
        <f t="shared" ref="AV2414" si="12660">AVERAGEIF(M2414:M2417,"&lt;&gt;0",AA2414:AA2417)</f>
        <v>0.63385416666666683</v>
      </c>
    </row>
    <row r="2415" spans="3:48" x14ac:dyDescent="0.35">
      <c r="C2415" s="1" t="s">
        <v>27</v>
      </c>
      <c r="D2415">
        <v>604</v>
      </c>
      <c r="E2415">
        <v>2</v>
      </c>
      <c r="F2415">
        <v>51</v>
      </c>
      <c r="G2415">
        <v>51</v>
      </c>
      <c r="H2415">
        <v>2</v>
      </c>
      <c r="I2415">
        <v>17</v>
      </c>
      <c r="J2415">
        <v>18</v>
      </c>
      <c r="K2415">
        <v>11</v>
      </c>
      <c r="L2415">
        <v>54</v>
      </c>
      <c r="M2415">
        <v>40</v>
      </c>
      <c r="N2415">
        <v>0.79374999999999996</v>
      </c>
      <c r="O2415">
        <v>0.70833333333333304</v>
      </c>
      <c r="P2415">
        <v>0.67060367454068204</v>
      </c>
      <c r="Q2415">
        <v>16</v>
      </c>
      <c r="R2415">
        <v>127</v>
      </c>
      <c r="S2415">
        <v>0</v>
      </c>
      <c r="T2415">
        <v>0</v>
      </c>
      <c r="U2415">
        <v>0</v>
      </c>
      <c r="V2415">
        <v>0</v>
      </c>
      <c r="W2415">
        <v>0.53229166666666705</v>
      </c>
      <c r="X2415">
        <v>0.15277777777777801</v>
      </c>
      <c r="Y2415">
        <v>0.55555555555555602</v>
      </c>
      <c r="Z2415">
        <v>0.70833333333333304</v>
      </c>
      <c r="AA2415">
        <v>0.72812500000000002</v>
      </c>
      <c r="AB2415" s="42"/>
      <c r="AC2415" s="42"/>
      <c r="AD2415" s="42"/>
      <c r="AE2415" s="42"/>
      <c r="AF2415" s="42"/>
      <c r="AG2415" s="42"/>
      <c r="AH2415" s="42"/>
      <c r="AI2415" s="42"/>
      <c r="AJ2415" s="42"/>
      <c r="AK2415" s="42"/>
      <c r="AL2415" s="42"/>
      <c r="AM2415" s="42"/>
      <c r="AN2415" s="42"/>
      <c r="AO2415" s="42"/>
      <c r="AP2415" s="42"/>
      <c r="AQ2415" s="42"/>
      <c r="AR2415" s="42"/>
      <c r="AS2415" s="42"/>
      <c r="AT2415" s="42"/>
      <c r="AU2415" s="42"/>
      <c r="AV2415" s="42"/>
    </row>
    <row r="2416" spans="3:48" x14ac:dyDescent="0.35">
      <c r="C2416" s="1" t="s">
        <v>28</v>
      </c>
      <c r="D2416">
        <v>604</v>
      </c>
      <c r="E2416">
        <v>3</v>
      </c>
      <c r="F2416">
        <v>59</v>
      </c>
      <c r="G2416">
        <v>59</v>
      </c>
      <c r="H2416">
        <v>0</v>
      </c>
      <c r="I2416">
        <v>0</v>
      </c>
      <c r="J2416">
        <v>25</v>
      </c>
      <c r="K2416">
        <v>22</v>
      </c>
      <c r="L2416">
        <v>37</v>
      </c>
      <c r="M2416">
        <v>37</v>
      </c>
      <c r="N2416">
        <v>0.92500000000000004</v>
      </c>
      <c r="O2416">
        <v>0.95161290322580605</v>
      </c>
      <c r="P2416">
        <v>0.85698198198198205</v>
      </c>
      <c r="Q2416">
        <v>11</v>
      </c>
      <c r="R2416">
        <v>148</v>
      </c>
      <c r="S2416">
        <v>0</v>
      </c>
      <c r="T2416">
        <v>0</v>
      </c>
      <c r="U2416">
        <v>0</v>
      </c>
      <c r="V2416">
        <v>0</v>
      </c>
      <c r="W2416">
        <v>0.79270833333333302</v>
      </c>
      <c r="X2416">
        <v>0.35483870967741898</v>
      </c>
      <c r="Y2416">
        <v>0.59677419354838701</v>
      </c>
      <c r="Z2416">
        <v>0.95161290322580605</v>
      </c>
      <c r="AA2416">
        <v>0.54166666666666696</v>
      </c>
      <c r="AB2416" s="42"/>
      <c r="AC2416" s="42"/>
      <c r="AD2416" s="42"/>
      <c r="AE2416" s="42"/>
      <c r="AF2416" s="42"/>
      <c r="AG2416" s="42"/>
      <c r="AH2416" s="42"/>
      <c r="AI2416" s="42"/>
      <c r="AJ2416" s="42"/>
      <c r="AK2416" s="42"/>
      <c r="AL2416" s="42"/>
      <c r="AM2416" s="42"/>
      <c r="AN2416" s="42"/>
      <c r="AO2416" s="42"/>
      <c r="AP2416" s="42"/>
      <c r="AQ2416" s="42"/>
      <c r="AR2416" s="42"/>
      <c r="AS2416" s="42"/>
      <c r="AT2416" s="42"/>
      <c r="AU2416" s="42"/>
      <c r="AV2416" s="42"/>
    </row>
    <row r="2417" spans="3:48" x14ac:dyDescent="0.35">
      <c r="C2417" s="1" t="s">
        <v>29</v>
      </c>
      <c r="D2417">
        <v>604</v>
      </c>
      <c r="E2417">
        <v>4</v>
      </c>
      <c r="F2417">
        <v>53</v>
      </c>
      <c r="G2417">
        <v>53</v>
      </c>
      <c r="H2417">
        <v>4</v>
      </c>
      <c r="I2417">
        <v>15</v>
      </c>
      <c r="J2417">
        <v>18</v>
      </c>
      <c r="K2417">
        <v>12</v>
      </c>
      <c r="L2417">
        <v>50</v>
      </c>
      <c r="M2417">
        <v>41</v>
      </c>
      <c r="N2417">
        <v>0.73750000000000004</v>
      </c>
      <c r="O2417">
        <v>0.77941176470588203</v>
      </c>
      <c r="P2417">
        <v>0.81497175141242895</v>
      </c>
      <c r="Q2417">
        <v>8</v>
      </c>
      <c r="R2417">
        <v>118</v>
      </c>
      <c r="S2417">
        <v>0</v>
      </c>
      <c r="T2417">
        <v>0</v>
      </c>
      <c r="U2417">
        <v>0</v>
      </c>
      <c r="V2417">
        <v>0</v>
      </c>
      <c r="W2417">
        <v>0.60104166666666703</v>
      </c>
      <c r="X2417">
        <v>0.17647058823529399</v>
      </c>
      <c r="Y2417">
        <v>0.60294117647058798</v>
      </c>
      <c r="Z2417">
        <v>0.77941176470588203</v>
      </c>
      <c r="AA2417">
        <v>0.65833333333333299</v>
      </c>
      <c r="AB2417" s="42"/>
      <c r="AC2417" s="42"/>
      <c r="AD2417" s="42"/>
      <c r="AE2417" s="42"/>
      <c r="AF2417" s="42"/>
      <c r="AG2417" s="42"/>
      <c r="AH2417" s="42"/>
      <c r="AI2417" s="42"/>
      <c r="AJ2417" s="42"/>
      <c r="AK2417" s="42"/>
      <c r="AL2417" s="42"/>
      <c r="AM2417" s="42"/>
      <c r="AN2417" s="42"/>
      <c r="AO2417" s="42"/>
      <c r="AP2417" s="42"/>
      <c r="AQ2417" s="42"/>
      <c r="AR2417" s="42"/>
      <c r="AS2417" s="42"/>
      <c r="AT2417" s="42"/>
      <c r="AU2417" s="42"/>
      <c r="AV2417" s="42"/>
    </row>
    <row r="2418" spans="3:48" x14ac:dyDescent="0.35">
      <c r="C2418" s="1">
        <v>42952.25</v>
      </c>
      <c r="D2418">
        <v>605</v>
      </c>
      <c r="E2418">
        <v>1</v>
      </c>
      <c r="F2418">
        <v>43</v>
      </c>
      <c r="G2418">
        <v>43</v>
      </c>
      <c r="H2418">
        <v>0</v>
      </c>
      <c r="I2418">
        <v>6</v>
      </c>
      <c r="J2418">
        <v>0</v>
      </c>
      <c r="K2418">
        <v>0</v>
      </c>
      <c r="L2418">
        <v>49</v>
      </c>
      <c r="M2418">
        <v>43</v>
      </c>
      <c r="N2418">
        <v>0.55625000000000002</v>
      </c>
      <c r="O2418">
        <v>0.87755102040816302</v>
      </c>
      <c r="P2418">
        <v>0.88951310861423205</v>
      </c>
      <c r="Q2418">
        <v>4</v>
      </c>
      <c r="R2418">
        <v>89</v>
      </c>
      <c r="S2418">
        <v>0</v>
      </c>
      <c r="T2418">
        <v>0</v>
      </c>
      <c r="U2418">
        <v>0</v>
      </c>
      <c r="V2418">
        <v>0</v>
      </c>
      <c r="W2418">
        <v>0.49479166666666702</v>
      </c>
      <c r="X2418">
        <v>0</v>
      </c>
      <c r="Y2418">
        <v>0.87755102040816302</v>
      </c>
      <c r="Z2418">
        <v>0.87755102040816302</v>
      </c>
      <c r="AA2418">
        <v>0.60729166666666701</v>
      </c>
      <c r="AB2418" s="42">
        <f t="shared" ref="AB2418" si="12661">AVERAGE(D2418:D2421)</f>
        <v>605</v>
      </c>
      <c r="AC2418" s="42">
        <f t="shared" ref="AC2418" si="12662">AVERAGEIF(M2418:M2421,"&lt;&gt;0",F2418:F2421)</f>
        <v>41.25</v>
      </c>
      <c r="AD2418" s="42">
        <f t="shared" ref="AD2418" si="12663">AVERAGEIF(M2418:M2421,"&lt;&gt;0",G2418:G2421)</f>
        <v>41.25</v>
      </c>
      <c r="AE2418" s="42">
        <f t="shared" ref="AE2418" si="12664">AVERAGEIF(M2418:M2421,"&lt;&gt;0",H2418:H2421)</f>
        <v>0.75</v>
      </c>
      <c r="AF2418" s="42">
        <f t="shared" ref="AF2418" si="12665">AVERAGEIF(M2418:M2421,"&lt;&gt;0",I2418:I2421)</f>
        <v>7.25</v>
      </c>
      <c r="AG2418" s="42">
        <f t="shared" ref="AG2418" si="12666">AVERAGEIF(M2418:M2421,"&lt;&gt;0",J2418:J2421)</f>
        <v>0</v>
      </c>
      <c r="AH2418" s="42">
        <f t="shared" ref="AH2418" si="12667">AVERAGEIF(M2418:M2421,"&lt;&gt;0",X2418:X2421)</f>
        <v>0</v>
      </c>
      <c r="AI2418" s="42">
        <f t="shared" ref="AI2418" si="12668">AVERAGEIF(M2418:M2421,"&lt;&gt;0",L2418:L2421)</f>
        <v>47.5</v>
      </c>
      <c r="AJ2418" s="42">
        <f t="shared" ref="AJ2418" si="12669">AVERAGEIF(M2418:M2421,"&lt;&gt;0",Y2418:Y2421)</f>
        <v>0.86856693428122</v>
      </c>
      <c r="AK2418" s="42">
        <f t="shared" ref="AK2418" si="12670">AVERAGEIF(M2418:M2421,"&lt;&gt;0",N2418:N2421)</f>
        <v>0.5625</v>
      </c>
      <c r="AL2418" s="42">
        <f t="shared" ref="AL2418" si="12671">AVERAGEIF(M2418:M2421,"&lt;&gt;0",O2418:O2421)</f>
        <v>0.86856693428122</v>
      </c>
      <c r="AM2418" s="42">
        <f t="shared" ref="AM2418" si="12672">AVERAGEIF(M2418:M2421,"&lt;&gt;0",P2418:P2421)</f>
        <v>0.89365300549014204</v>
      </c>
      <c r="AN2418" s="42">
        <f t="shared" ref="AN2418" si="12673">AVERAGEIF(M2418:M2421,"&lt;&gt;0",Q2418:Q2421)</f>
        <v>3</v>
      </c>
      <c r="AO2418" s="42">
        <f t="shared" ref="AO2418" si="12674">AVERAGEIF(M2418:M2421,"&lt;&gt;0",R2418:R2421)</f>
        <v>90</v>
      </c>
      <c r="AP2418" s="42">
        <f t="shared" ref="AP2418" si="12675">AVERAGEIF(M2418:M2421,"&lt;&gt;0",S2418:S2421)</f>
        <v>0</v>
      </c>
      <c r="AQ2418" s="42">
        <f t="shared" ref="AQ2418" si="12676">AVERAGEIF(M2418:M2421,"&lt;&gt;0",T2418:T2421)</f>
        <v>0</v>
      </c>
      <c r="AR2418" s="42">
        <f t="shared" ref="AR2418" si="12677">AVERAGEIF(M2418:M2421,"&lt;&gt;0",U2418:U2421)</f>
        <v>0</v>
      </c>
      <c r="AS2418" s="42">
        <f t="shared" ref="AS2418" si="12678">AVERAGEIF(M2418:M2421,"&lt;&gt;0",V2418:V2421)</f>
        <v>0</v>
      </c>
      <c r="AT2418" s="42">
        <f t="shared" ref="AT2418" si="12679">AVERAGEIF(M2418:M2421,"&lt;&gt;0",W2418:W2421)</f>
        <v>0.50208333333333321</v>
      </c>
      <c r="AU2418" s="42">
        <f t="shared" ref="AU2418" si="12680">AVERAGEIF(M2418:M2421,"&lt;&gt;0",Z2418:Z2421)</f>
        <v>0.86856693428122</v>
      </c>
      <c r="AV2418" s="42">
        <f t="shared" ref="AV2418" si="12681">AVERAGEIF(M2418:M2421,"&lt;&gt;0",AA2418:AA2421)</f>
        <v>0.63385416666666683</v>
      </c>
    </row>
    <row r="2419" spans="3:48" x14ac:dyDescent="0.35">
      <c r="C2419" s="1" t="s">
        <v>27</v>
      </c>
      <c r="D2419">
        <v>605</v>
      </c>
      <c r="E2419">
        <v>2</v>
      </c>
      <c r="F2419">
        <v>46</v>
      </c>
      <c r="G2419">
        <v>46</v>
      </c>
      <c r="H2419">
        <v>0</v>
      </c>
      <c r="I2419">
        <v>9</v>
      </c>
      <c r="J2419">
        <v>0</v>
      </c>
      <c r="K2419">
        <v>0</v>
      </c>
      <c r="L2419">
        <v>54</v>
      </c>
      <c r="M2419">
        <v>46</v>
      </c>
      <c r="N2419">
        <v>0.60624999999999996</v>
      </c>
      <c r="O2419">
        <v>0.85185185185185197</v>
      </c>
      <c r="P2419">
        <v>0.89518900343642605</v>
      </c>
      <c r="Q2419">
        <v>1</v>
      </c>
      <c r="R2419">
        <v>97</v>
      </c>
      <c r="S2419">
        <v>0</v>
      </c>
      <c r="T2419">
        <v>0</v>
      </c>
      <c r="U2419">
        <v>0</v>
      </c>
      <c r="V2419">
        <v>0</v>
      </c>
      <c r="W2419">
        <v>0.54270833333333302</v>
      </c>
      <c r="X2419">
        <v>0</v>
      </c>
      <c r="Y2419">
        <v>0.85185185185185197</v>
      </c>
      <c r="Z2419">
        <v>0.85185185185185197</v>
      </c>
      <c r="AA2419">
        <v>0.72812500000000002</v>
      </c>
      <c r="AB2419" s="42"/>
      <c r="AC2419" s="42"/>
      <c r="AD2419" s="42"/>
      <c r="AE2419" s="42"/>
      <c r="AF2419" s="42"/>
      <c r="AG2419" s="42"/>
      <c r="AH2419" s="42"/>
      <c r="AI2419" s="42"/>
      <c r="AJ2419" s="42"/>
      <c r="AK2419" s="42"/>
      <c r="AL2419" s="42"/>
      <c r="AM2419" s="42"/>
      <c r="AN2419" s="42"/>
      <c r="AO2419" s="42"/>
      <c r="AP2419" s="42"/>
      <c r="AQ2419" s="42"/>
      <c r="AR2419" s="42"/>
      <c r="AS2419" s="42"/>
      <c r="AT2419" s="42"/>
      <c r="AU2419" s="42"/>
      <c r="AV2419" s="42"/>
    </row>
    <row r="2420" spans="3:48" x14ac:dyDescent="0.35">
      <c r="C2420" s="1" t="s">
        <v>28</v>
      </c>
      <c r="D2420">
        <v>605</v>
      </c>
      <c r="E2420">
        <v>3</v>
      </c>
      <c r="F2420">
        <v>32</v>
      </c>
      <c r="G2420">
        <v>32</v>
      </c>
      <c r="H2420">
        <v>0</v>
      </c>
      <c r="I2420">
        <v>6</v>
      </c>
      <c r="J2420">
        <v>0</v>
      </c>
      <c r="K2420">
        <v>0</v>
      </c>
      <c r="L2420">
        <v>37</v>
      </c>
      <c r="M2420">
        <v>32</v>
      </c>
      <c r="N2420">
        <v>0.46250000000000002</v>
      </c>
      <c r="O2420">
        <v>0.86486486486486502</v>
      </c>
      <c r="P2420">
        <v>0.90990990990991005</v>
      </c>
      <c r="Q2420">
        <v>3</v>
      </c>
      <c r="R2420">
        <v>74</v>
      </c>
      <c r="S2420">
        <v>0</v>
      </c>
      <c r="T2420">
        <v>0</v>
      </c>
      <c r="U2420">
        <v>0</v>
      </c>
      <c r="V2420">
        <v>0</v>
      </c>
      <c r="W2420">
        <v>0.420833333333333</v>
      </c>
      <c r="X2420">
        <v>0</v>
      </c>
      <c r="Y2420">
        <v>0.86486486486486502</v>
      </c>
      <c r="Z2420">
        <v>0.86486486486486502</v>
      </c>
      <c r="AA2420">
        <v>0.54166666666666696</v>
      </c>
      <c r="AB2420" s="42"/>
      <c r="AC2420" s="42"/>
      <c r="AD2420" s="42"/>
      <c r="AE2420" s="42"/>
      <c r="AF2420" s="42"/>
      <c r="AG2420" s="42"/>
      <c r="AH2420" s="42"/>
      <c r="AI2420" s="42"/>
      <c r="AJ2420" s="42"/>
      <c r="AK2420" s="42"/>
      <c r="AL2420" s="42"/>
      <c r="AM2420" s="42"/>
      <c r="AN2420" s="42"/>
      <c r="AO2420" s="42"/>
      <c r="AP2420" s="42"/>
      <c r="AQ2420" s="42"/>
      <c r="AR2420" s="42"/>
      <c r="AS2420" s="42"/>
      <c r="AT2420" s="42"/>
      <c r="AU2420" s="42"/>
      <c r="AV2420" s="42"/>
    </row>
    <row r="2421" spans="3:48" x14ac:dyDescent="0.35">
      <c r="C2421" s="1" t="s">
        <v>29</v>
      </c>
      <c r="D2421">
        <v>605</v>
      </c>
      <c r="E2421">
        <v>4</v>
      </c>
      <c r="F2421">
        <v>44</v>
      </c>
      <c r="G2421">
        <v>44</v>
      </c>
      <c r="H2421">
        <v>3</v>
      </c>
      <c r="I2421">
        <v>8</v>
      </c>
      <c r="J2421">
        <v>0</v>
      </c>
      <c r="K2421">
        <v>0</v>
      </c>
      <c r="L2421">
        <v>50</v>
      </c>
      <c r="M2421">
        <v>44</v>
      </c>
      <c r="N2421">
        <v>0.625</v>
      </c>
      <c r="O2421">
        <v>0.88</v>
      </c>
      <c r="P2421">
        <v>0.88</v>
      </c>
      <c r="Q2421">
        <v>4</v>
      </c>
      <c r="R2421">
        <v>100</v>
      </c>
      <c r="S2421">
        <v>0</v>
      </c>
      <c r="T2421">
        <v>0</v>
      </c>
      <c r="U2421">
        <v>0</v>
      </c>
      <c r="V2421">
        <v>0</v>
      </c>
      <c r="W2421">
        <v>0.55000000000000004</v>
      </c>
      <c r="X2421">
        <v>0</v>
      </c>
      <c r="Y2421">
        <v>0.88</v>
      </c>
      <c r="Z2421">
        <v>0.88</v>
      </c>
      <c r="AA2421">
        <v>0.65833333333333299</v>
      </c>
      <c r="AB2421" s="42"/>
      <c r="AC2421" s="42"/>
      <c r="AD2421" s="42"/>
      <c r="AE2421" s="42"/>
      <c r="AF2421" s="42"/>
      <c r="AG2421" s="42"/>
      <c r="AH2421" s="42"/>
      <c r="AI2421" s="42"/>
      <c r="AJ2421" s="42"/>
      <c r="AK2421" s="42"/>
      <c r="AL2421" s="42"/>
      <c r="AM2421" s="42"/>
      <c r="AN2421" s="42"/>
      <c r="AO2421" s="42"/>
      <c r="AP2421" s="42"/>
      <c r="AQ2421" s="42"/>
      <c r="AR2421" s="42"/>
      <c r="AS2421" s="42"/>
      <c r="AT2421" s="42"/>
      <c r="AU2421" s="42"/>
      <c r="AV2421" s="42"/>
    </row>
    <row r="2422" spans="3:48" x14ac:dyDescent="0.35">
      <c r="C2422" s="1">
        <v>42952.25</v>
      </c>
      <c r="D2422">
        <v>606</v>
      </c>
      <c r="E2422">
        <v>1</v>
      </c>
      <c r="F2422">
        <v>49</v>
      </c>
      <c r="G2422">
        <v>49</v>
      </c>
      <c r="H2422">
        <v>0</v>
      </c>
      <c r="I2422">
        <v>0</v>
      </c>
      <c r="J2422">
        <v>0</v>
      </c>
      <c r="K2422">
        <v>0</v>
      </c>
      <c r="L2422">
        <v>49</v>
      </c>
      <c r="M2422">
        <v>49</v>
      </c>
      <c r="N2422">
        <v>0.76875000000000004</v>
      </c>
      <c r="O2422">
        <v>1</v>
      </c>
      <c r="P2422">
        <v>0.78997289972899698</v>
      </c>
      <c r="Q2422">
        <v>15</v>
      </c>
      <c r="R2422">
        <v>123</v>
      </c>
      <c r="S2422">
        <v>0</v>
      </c>
      <c r="T2422">
        <v>0</v>
      </c>
      <c r="U2422">
        <v>0</v>
      </c>
      <c r="V2422">
        <v>0</v>
      </c>
      <c r="W2422">
        <v>0.60729166666666701</v>
      </c>
      <c r="X2422">
        <v>0</v>
      </c>
      <c r="Y2422">
        <v>1</v>
      </c>
      <c r="Z2422">
        <v>1</v>
      </c>
      <c r="AA2422">
        <v>0.60729166666666701</v>
      </c>
      <c r="AB2422" s="42">
        <f t="shared" ref="AB2422" si="12682">AVERAGE(D2422:D2425)</f>
        <v>606</v>
      </c>
      <c r="AC2422" s="42">
        <f t="shared" ref="AC2422" si="12683">AVERAGEIF(M2422:M2425,"&lt;&gt;0",F2422:F2425)</f>
        <v>47.25</v>
      </c>
      <c r="AD2422" s="42">
        <f t="shared" ref="AD2422" si="12684">AVERAGEIF(M2422:M2425,"&lt;&gt;0",G2422:G2425)</f>
        <v>47.25</v>
      </c>
      <c r="AE2422" s="42">
        <f t="shared" ref="AE2422" si="12685">AVERAGEIF(M2422:M2425,"&lt;&gt;0",H2422:H2425)</f>
        <v>0</v>
      </c>
      <c r="AF2422" s="42">
        <f t="shared" ref="AF2422" si="12686">AVERAGEIF(M2422:M2425,"&lt;&gt;0",I2422:I2425)</f>
        <v>0.5</v>
      </c>
      <c r="AG2422" s="42">
        <f t="shared" ref="AG2422" si="12687">AVERAGEIF(M2422:M2425,"&lt;&gt;0",J2422:J2425)</f>
        <v>0</v>
      </c>
      <c r="AH2422" s="42">
        <f t="shared" ref="AH2422" si="12688">AVERAGEIF(M2422:M2425,"&lt;&gt;0",X2422:X2425)</f>
        <v>0</v>
      </c>
      <c r="AI2422" s="42">
        <f t="shared" ref="AI2422" si="12689">AVERAGEIF(M2422:M2425,"&lt;&gt;0",L2422:L2425)</f>
        <v>47.5</v>
      </c>
      <c r="AJ2422" s="42">
        <f t="shared" ref="AJ2422" si="12690">AVERAGEIF(M2422:M2425,"&lt;&gt;0",Y2422:Y2425)</f>
        <v>0.9932432432432432</v>
      </c>
      <c r="AK2422" s="42">
        <f t="shared" ref="AK2422" si="12691">AVERAGEIF(M2422:M2425,"&lt;&gt;0",N2422:N2425)</f>
        <v>0.77656249999999993</v>
      </c>
      <c r="AL2422" s="42">
        <f t="shared" ref="AL2422" si="12692">AVERAGEIF(M2422:M2425,"&lt;&gt;0",O2422:O2425)</f>
        <v>0.9932432432432432</v>
      </c>
      <c r="AM2422" s="42">
        <f t="shared" ref="AM2422" si="12693">AVERAGEIF(M2422:M2425,"&lt;&gt;0",P2422:P2425)</f>
        <v>0.8065051832375647</v>
      </c>
      <c r="AN2422" s="42">
        <f t="shared" ref="AN2422" si="12694">AVERAGEIF(M2422:M2425,"&lt;&gt;0",Q2422:Q2425)</f>
        <v>10.75</v>
      </c>
      <c r="AO2422" s="42">
        <f t="shared" ref="AO2422" si="12695">AVERAGEIF(M2422:M2425,"&lt;&gt;0",R2422:R2425)</f>
        <v>124.25</v>
      </c>
      <c r="AP2422" s="42">
        <f t="shared" ref="AP2422" si="12696">AVERAGEIF(M2422:M2425,"&lt;&gt;0",S2422:S2425)</f>
        <v>0</v>
      </c>
      <c r="AQ2422" s="42">
        <f t="shared" ref="AQ2422" si="12697">AVERAGEIF(M2422:M2425,"&lt;&gt;0",T2422:T2425)</f>
        <v>0</v>
      </c>
      <c r="AR2422" s="42">
        <f t="shared" ref="AR2422" si="12698">AVERAGEIF(M2422:M2425,"&lt;&gt;0",U2422:U2425)</f>
        <v>0</v>
      </c>
      <c r="AS2422" s="42">
        <f t="shared" ref="AS2422" si="12699">AVERAGEIF(M2422:M2425,"&lt;&gt;0",V2422:V2425)</f>
        <v>0</v>
      </c>
      <c r="AT2422" s="42">
        <f t="shared" ref="AT2422" si="12700">AVERAGEIF(M2422:M2425,"&lt;&gt;0",W2422:W2425)</f>
        <v>0.62734375000000009</v>
      </c>
      <c r="AU2422" s="42">
        <f t="shared" ref="AU2422" si="12701">AVERAGEIF(M2422:M2425,"&lt;&gt;0",Z2422:Z2425)</f>
        <v>0.9932432432432432</v>
      </c>
      <c r="AV2422" s="42">
        <f t="shared" ref="AV2422" si="12702">AVERAGEIF(M2422:M2425,"&lt;&gt;0",AA2422:AA2425)</f>
        <v>0.63385416666666683</v>
      </c>
    </row>
    <row r="2423" spans="3:48" x14ac:dyDescent="0.35">
      <c r="C2423" s="1" t="s">
        <v>27</v>
      </c>
      <c r="D2423">
        <v>606</v>
      </c>
      <c r="E2423">
        <v>2</v>
      </c>
      <c r="F2423">
        <v>54</v>
      </c>
      <c r="G2423">
        <v>54</v>
      </c>
      <c r="H2423">
        <v>0</v>
      </c>
      <c r="I2423">
        <v>0</v>
      </c>
      <c r="J2423">
        <v>0</v>
      </c>
      <c r="K2423">
        <v>0</v>
      </c>
      <c r="L2423">
        <v>54</v>
      </c>
      <c r="M2423">
        <v>54</v>
      </c>
      <c r="N2423">
        <v>0.88124999999999998</v>
      </c>
      <c r="O2423">
        <v>1</v>
      </c>
      <c r="P2423">
        <v>0.82624113475177297</v>
      </c>
      <c r="Q2423">
        <v>7</v>
      </c>
      <c r="R2423">
        <v>141</v>
      </c>
      <c r="S2423">
        <v>0</v>
      </c>
      <c r="T2423">
        <v>0</v>
      </c>
      <c r="U2423">
        <v>0</v>
      </c>
      <c r="V2423">
        <v>0</v>
      </c>
      <c r="W2423">
        <v>0.72812500000000002</v>
      </c>
      <c r="X2423">
        <v>0</v>
      </c>
      <c r="Y2423">
        <v>1</v>
      </c>
      <c r="Z2423">
        <v>1</v>
      </c>
      <c r="AA2423">
        <v>0.72812500000000002</v>
      </c>
      <c r="AB2423" s="42"/>
      <c r="AC2423" s="42"/>
      <c r="AD2423" s="42"/>
      <c r="AE2423" s="42"/>
      <c r="AF2423" s="42"/>
      <c r="AG2423" s="42"/>
      <c r="AH2423" s="42"/>
      <c r="AI2423" s="42"/>
      <c r="AJ2423" s="42"/>
      <c r="AK2423" s="42"/>
      <c r="AL2423" s="42"/>
      <c r="AM2423" s="42"/>
      <c r="AN2423" s="42"/>
      <c r="AO2423" s="42"/>
      <c r="AP2423" s="42"/>
      <c r="AQ2423" s="42"/>
      <c r="AR2423" s="42"/>
      <c r="AS2423" s="42"/>
      <c r="AT2423" s="42"/>
      <c r="AU2423" s="42"/>
      <c r="AV2423" s="42"/>
    </row>
    <row r="2424" spans="3:48" x14ac:dyDescent="0.35">
      <c r="C2424" s="1" t="s">
        <v>28</v>
      </c>
      <c r="D2424">
        <v>606</v>
      </c>
      <c r="E2424">
        <v>3</v>
      </c>
      <c r="F2424">
        <v>36</v>
      </c>
      <c r="G2424">
        <v>36</v>
      </c>
      <c r="H2424">
        <v>0</v>
      </c>
      <c r="I2424">
        <v>2</v>
      </c>
      <c r="J2424">
        <v>0</v>
      </c>
      <c r="K2424">
        <v>0</v>
      </c>
      <c r="L2424">
        <v>37</v>
      </c>
      <c r="M2424">
        <v>36</v>
      </c>
      <c r="N2424">
        <v>0.65</v>
      </c>
      <c r="O2424">
        <v>0.97297297297297303</v>
      </c>
      <c r="P2424">
        <v>0.79326923076923095</v>
      </c>
      <c r="Q2424">
        <v>17</v>
      </c>
      <c r="R2424">
        <v>104</v>
      </c>
      <c r="S2424">
        <v>0</v>
      </c>
      <c r="T2424">
        <v>0</v>
      </c>
      <c r="U2424">
        <v>0</v>
      </c>
      <c r="V2424">
        <v>0</v>
      </c>
      <c r="W2424">
        <v>0.515625</v>
      </c>
      <c r="X2424">
        <v>0</v>
      </c>
      <c r="Y2424">
        <v>0.97297297297297303</v>
      </c>
      <c r="Z2424">
        <v>0.97297297297297303</v>
      </c>
      <c r="AA2424">
        <v>0.54166666666666696</v>
      </c>
      <c r="AB2424" s="42"/>
      <c r="AC2424" s="42"/>
      <c r="AD2424" s="42"/>
      <c r="AE2424" s="42"/>
      <c r="AF2424" s="42"/>
      <c r="AG2424" s="42"/>
      <c r="AH2424" s="42"/>
      <c r="AI2424" s="42"/>
      <c r="AJ2424" s="42"/>
      <c r="AK2424" s="42"/>
      <c r="AL2424" s="42"/>
      <c r="AM2424" s="42"/>
      <c r="AN2424" s="42"/>
      <c r="AO2424" s="42"/>
      <c r="AP2424" s="42"/>
      <c r="AQ2424" s="42"/>
      <c r="AR2424" s="42"/>
      <c r="AS2424" s="42"/>
      <c r="AT2424" s="42"/>
      <c r="AU2424" s="42"/>
      <c r="AV2424" s="42"/>
    </row>
    <row r="2425" spans="3:48" x14ac:dyDescent="0.35">
      <c r="C2425" s="1" t="s">
        <v>29</v>
      </c>
      <c r="D2425">
        <v>606</v>
      </c>
      <c r="E2425">
        <v>4</v>
      </c>
      <c r="F2425">
        <v>50</v>
      </c>
      <c r="G2425">
        <v>50</v>
      </c>
      <c r="H2425">
        <v>0</v>
      </c>
      <c r="I2425">
        <v>0</v>
      </c>
      <c r="J2425">
        <v>0</v>
      </c>
      <c r="K2425">
        <v>0</v>
      </c>
      <c r="L2425">
        <v>50</v>
      </c>
      <c r="M2425">
        <v>50</v>
      </c>
      <c r="N2425">
        <v>0.80625000000000002</v>
      </c>
      <c r="O2425">
        <v>1</v>
      </c>
      <c r="P2425">
        <v>0.81653746770025804</v>
      </c>
      <c r="Q2425">
        <v>4</v>
      </c>
      <c r="R2425">
        <v>129</v>
      </c>
      <c r="S2425">
        <v>0</v>
      </c>
      <c r="T2425">
        <v>0</v>
      </c>
      <c r="U2425">
        <v>0</v>
      </c>
      <c r="V2425">
        <v>0</v>
      </c>
      <c r="W2425">
        <v>0.65833333333333299</v>
      </c>
      <c r="X2425">
        <v>0</v>
      </c>
      <c r="Y2425">
        <v>1</v>
      </c>
      <c r="Z2425">
        <v>1</v>
      </c>
      <c r="AA2425">
        <v>0.65833333333333299</v>
      </c>
      <c r="AB2425" s="42"/>
      <c r="AC2425" s="42"/>
      <c r="AD2425" s="42"/>
      <c r="AE2425" s="42"/>
      <c r="AF2425" s="42"/>
      <c r="AG2425" s="42"/>
      <c r="AH2425" s="42"/>
      <c r="AI2425" s="42"/>
      <c r="AJ2425" s="42"/>
      <c r="AK2425" s="42"/>
      <c r="AL2425" s="42"/>
      <c r="AM2425" s="42"/>
      <c r="AN2425" s="42"/>
      <c r="AO2425" s="42"/>
      <c r="AP2425" s="42"/>
      <c r="AQ2425" s="42"/>
      <c r="AR2425" s="42"/>
      <c r="AS2425" s="42"/>
      <c r="AT2425" s="42"/>
      <c r="AU2425" s="42"/>
      <c r="AV2425" s="42"/>
    </row>
    <row r="2426" spans="3:48" x14ac:dyDescent="0.35">
      <c r="C2426" s="1">
        <v>42952.25</v>
      </c>
      <c r="D2426">
        <v>607</v>
      </c>
      <c r="E2426">
        <v>1</v>
      </c>
      <c r="F2426">
        <v>61</v>
      </c>
      <c r="G2426">
        <v>61</v>
      </c>
      <c r="H2426">
        <v>0</v>
      </c>
      <c r="I2426">
        <v>3</v>
      </c>
      <c r="J2426">
        <v>27</v>
      </c>
      <c r="K2426">
        <v>14</v>
      </c>
      <c r="L2426">
        <v>49</v>
      </c>
      <c r="M2426">
        <v>47</v>
      </c>
      <c r="N2426">
        <v>0.75</v>
      </c>
      <c r="O2426">
        <v>0.80263157894736803</v>
      </c>
      <c r="P2426">
        <v>0.89027777777777795</v>
      </c>
      <c r="Q2426">
        <v>4</v>
      </c>
      <c r="R2426">
        <v>120</v>
      </c>
      <c r="S2426">
        <v>0</v>
      </c>
      <c r="T2426">
        <v>0</v>
      </c>
      <c r="U2426">
        <v>0</v>
      </c>
      <c r="V2426">
        <v>0</v>
      </c>
      <c r="W2426">
        <v>0.66770833333333302</v>
      </c>
      <c r="X2426">
        <v>0.18421052631578899</v>
      </c>
      <c r="Y2426">
        <v>0.61842105263157898</v>
      </c>
      <c r="Z2426">
        <v>0.80263157894736803</v>
      </c>
      <c r="AA2426">
        <v>0.60729166666666701</v>
      </c>
      <c r="AB2426" s="42">
        <f t="shared" ref="AB2426" si="12703">AVERAGE(D2426:D2429)</f>
        <v>607</v>
      </c>
      <c r="AC2426" s="42">
        <f t="shared" ref="AC2426" si="12704">AVERAGEIF(M2426:M2429,"&lt;&gt;0",F2426:F2429)</f>
        <v>54.75</v>
      </c>
      <c r="AD2426" s="42">
        <f t="shared" ref="AD2426" si="12705">AVERAGEIF(M2426:M2429,"&lt;&gt;0",G2426:G2429)</f>
        <v>54.75</v>
      </c>
      <c r="AE2426" s="42">
        <f t="shared" ref="AE2426" si="12706">AVERAGEIF(M2426:M2429,"&lt;&gt;0",H2426:H2429)</f>
        <v>0.5</v>
      </c>
      <c r="AF2426" s="42">
        <f t="shared" ref="AF2426" si="12707">AVERAGEIF(M2426:M2429,"&lt;&gt;0",I2426:I2429)</f>
        <v>4.25</v>
      </c>
      <c r="AG2426" s="42">
        <f t="shared" ref="AG2426" si="12708">AVERAGEIF(M2426:M2429,"&lt;&gt;0",J2426:J2429)</f>
        <v>22</v>
      </c>
      <c r="AH2426" s="42">
        <f t="shared" ref="AH2426" si="12709">AVERAGEIF(M2426:M2429,"&lt;&gt;0",X2426:X2429)</f>
        <v>0.16499765582520481</v>
      </c>
      <c r="AI2426" s="42">
        <f t="shared" ref="AI2426" si="12710">AVERAGEIF(M2426:M2429,"&lt;&gt;0",L2426:L2429)</f>
        <v>47.5</v>
      </c>
      <c r="AJ2426" s="42">
        <f t="shared" ref="AJ2426" si="12711">AVERAGEIF(M2426:M2429,"&lt;&gt;0",Y2426:Y2429)</f>
        <v>0.62416566796497897</v>
      </c>
      <c r="AK2426" s="42">
        <f t="shared" ref="AK2426" si="12712">AVERAGEIF(M2426:M2429,"&lt;&gt;0",N2426:N2429)</f>
        <v>0.71718749999999998</v>
      </c>
      <c r="AL2426" s="42">
        <f t="shared" ref="AL2426" si="12713">AVERAGEIF(M2426:M2429,"&lt;&gt;0",O2426:O2429)</f>
        <v>0.78916332379018372</v>
      </c>
      <c r="AM2426" s="42">
        <f t="shared" ref="AM2426" si="12714">AVERAGEIF(M2426:M2429,"&lt;&gt;0",P2426:P2429)</f>
        <v>0.89655785168853019</v>
      </c>
      <c r="AN2426" s="42">
        <f t="shared" ref="AN2426" si="12715">AVERAGEIF(M2426:M2429,"&lt;&gt;0",Q2426:Q2429)</f>
        <v>3.75</v>
      </c>
      <c r="AO2426" s="42">
        <f t="shared" ref="AO2426" si="12716">AVERAGEIF(M2426:M2429,"&lt;&gt;0",R2426:R2429)</f>
        <v>114.75</v>
      </c>
      <c r="AP2426" s="42">
        <f t="shared" ref="AP2426" si="12717">AVERAGEIF(M2426:M2429,"&lt;&gt;0",S2426:S2429)</f>
        <v>0</v>
      </c>
      <c r="AQ2426" s="42">
        <f t="shared" ref="AQ2426" si="12718">AVERAGEIF(M2426:M2429,"&lt;&gt;0",T2426:T2429)</f>
        <v>0</v>
      </c>
      <c r="AR2426" s="42">
        <f t="shared" ref="AR2426" si="12719">AVERAGEIF(M2426:M2429,"&lt;&gt;0",U2426:U2429)</f>
        <v>0</v>
      </c>
      <c r="AS2426" s="42">
        <f t="shared" ref="AS2426" si="12720">AVERAGEIF(M2426:M2429,"&lt;&gt;0",V2426:V2429)</f>
        <v>0</v>
      </c>
      <c r="AT2426" s="42">
        <f t="shared" ref="AT2426" si="12721">AVERAGEIF(M2426:M2429,"&lt;&gt;0",W2426:W2429)</f>
        <v>0.64244791666666679</v>
      </c>
      <c r="AU2426" s="42">
        <f t="shared" ref="AU2426" si="12722">AVERAGEIF(M2426:M2429,"&lt;&gt;0",Z2426:Z2429)</f>
        <v>0.78916332379018372</v>
      </c>
      <c r="AV2426" s="42">
        <f t="shared" ref="AV2426" si="12723">AVERAGEIF(M2426:M2429,"&lt;&gt;0",AA2426:AA2429)</f>
        <v>0.63385416666666683</v>
      </c>
    </row>
    <row r="2427" spans="3:48" x14ac:dyDescent="0.35">
      <c r="C2427" s="1" t="s">
        <v>27</v>
      </c>
      <c r="D2427">
        <v>607</v>
      </c>
      <c r="E2427">
        <v>2</v>
      </c>
      <c r="F2427">
        <v>55</v>
      </c>
      <c r="G2427">
        <v>55</v>
      </c>
      <c r="H2427">
        <v>0</v>
      </c>
      <c r="I2427">
        <v>6</v>
      </c>
      <c r="J2427">
        <v>18</v>
      </c>
      <c r="K2427">
        <v>7</v>
      </c>
      <c r="L2427">
        <v>54</v>
      </c>
      <c r="M2427">
        <v>48</v>
      </c>
      <c r="N2427">
        <v>0.74375000000000002</v>
      </c>
      <c r="O2427">
        <v>0.76388888888888895</v>
      </c>
      <c r="P2427">
        <v>0.88375350140055997</v>
      </c>
      <c r="Q2427">
        <v>4</v>
      </c>
      <c r="R2427">
        <v>119</v>
      </c>
      <c r="S2427">
        <v>0</v>
      </c>
      <c r="T2427">
        <v>0</v>
      </c>
      <c r="U2427">
        <v>0</v>
      </c>
      <c r="V2427">
        <v>0</v>
      </c>
      <c r="W2427">
        <v>0.65729166666666705</v>
      </c>
      <c r="X2427">
        <v>9.7222222222222196E-2</v>
      </c>
      <c r="Y2427">
        <v>0.66666666666666696</v>
      </c>
      <c r="Z2427">
        <v>0.76388888888888895</v>
      </c>
      <c r="AA2427">
        <v>0.72812500000000002</v>
      </c>
      <c r="AB2427" s="42"/>
      <c r="AC2427" s="42"/>
      <c r="AD2427" s="42"/>
      <c r="AE2427" s="42"/>
      <c r="AF2427" s="42"/>
      <c r="AG2427" s="42"/>
      <c r="AH2427" s="42"/>
      <c r="AI2427" s="42"/>
      <c r="AJ2427" s="42"/>
      <c r="AK2427" s="42"/>
      <c r="AL2427" s="42"/>
      <c r="AM2427" s="42"/>
      <c r="AN2427" s="42"/>
      <c r="AO2427" s="42"/>
      <c r="AP2427" s="42"/>
      <c r="AQ2427" s="42"/>
      <c r="AR2427" s="42"/>
      <c r="AS2427" s="42"/>
      <c r="AT2427" s="42"/>
      <c r="AU2427" s="42"/>
      <c r="AV2427" s="42"/>
    </row>
    <row r="2428" spans="3:48" x14ac:dyDescent="0.35">
      <c r="C2428" s="1" t="s">
        <v>28</v>
      </c>
      <c r="D2428">
        <v>607</v>
      </c>
      <c r="E2428">
        <v>3</v>
      </c>
      <c r="F2428">
        <v>53</v>
      </c>
      <c r="G2428">
        <v>53</v>
      </c>
      <c r="H2428">
        <v>1</v>
      </c>
      <c r="I2428">
        <v>2</v>
      </c>
      <c r="J2428">
        <v>25</v>
      </c>
      <c r="K2428">
        <v>18</v>
      </c>
      <c r="L2428">
        <v>37</v>
      </c>
      <c r="M2428">
        <v>35</v>
      </c>
      <c r="N2428">
        <v>0.74375000000000002</v>
      </c>
      <c r="O2428">
        <v>0.85483870967741904</v>
      </c>
      <c r="P2428">
        <v>0.89635854341736698</v>
      </c>
      <c r="Q2428">
        <v>5</v>
      </c>
      <c r="R2428">
        <v>119</v>
      </c>
      <c r="S2428">
        <v>0</v>
      </c>
      <c r="T2428">
        <v>0</v>
      </c>
      <c r="U2428">
        <v>0</v>
      </c>
      <c r="V2428">
        <v>0</v>
      </c>
      <c r="W2428">
        <v>0.66666666666666696</v>
      </c>
      <c r="X2428">
        <v>0.29032258064516098</v>
      </c>
      <c r="Y2428">
        <v>0.56451612903225801</v>
      </c>
      <c r="Z2428">
        <v>0.85483870967741904</v>
      </c>
      <c r="AA2428">
        <v>0.54166666666666696</v>
      </c>
      <c r="AB2428" s="42"/>
      <c r="AC2428" s="42"/>
      <c r="AD2428" s="42"/>
      <c r="AE2428" s="42"/>
      <c r="AF2428" s="42"/>
      <c r="AG2428" s="42"/>
      <c r="AH2428" s="42"/>
      <c r="AI2428" s="42"/>
      <c r="AJ2428" s="42"/>
      <c r="AK2428" s="42"/>
      <c r="AL2428" s="42"/>
      <c r="AM2428" s="42"/>
      <c r="AN2428" s="42"/>
      <c r="AO2428" s="42"/>
      <c r="AP2428" s="42"/>
      <c r="AQ2428" s="42"/>
      <c r="AR2428" s="42"/>
      <c r="AS2428" s="42"/>
      <c r="AT2428" s="42"/>
      <c r="AU2428" s="42"/>
      <c r="AV2428" s="42"/>
    </row>
    <row r="2429" spans="3:48" x14ac:dyDescent="0.35">
      <c r="C2429" s="1" t="s">
        <v>29</v>
      </c>
      <c r="D2429">
        <v>607</v>
      </c>
      <c r="E2429">
        <v>4</v>
      </c>
      <c r="F2429">
        <v>50</v>
      </c>
      <c r="G2429">
        <v>50</v>
      </c>
      <c r="H2429">
        <v>1</v>
      </c>
      <c r="I2429">
        <v>6</v>
      </c>
      <c r="J2429">
        <v>18</v>
      </c>
      <c r="K2429">
        <v>6</v>
      </c>
      <c r="L2429">
        <v>50</v>
      </c>
      <c r="M2429">
        <v>44</v>
      </c>
      <c r="N2429">
        <v>0.63124999999999998</v>
      </c>
      <c r="O2429">
        <v>0.73529411764705899</v>
      </c>
      <c r="P2429">
        <v>0.91584158415841599</v>
      </c>
      <c r="Q2429">
        <v>2</v>
      </c>
      <c r="R2429">
        <v>101</v>
      </c>
      <c r="S2429">
        <v>0</v>
      </c>
      <c r="T2429">
        <v>0</v>
      </c>
      <c r="U2429">
        <v>0</v>
      </c>
      <c r="V2429">
        <v>0</v>
      </c>
      <c r="W2429">
        <v>0.578125</v>
      </c>
      <c r="X2429">
        <v>8.8235294117647106E-2</v>
      </c>
      <c r="Y2429">
        <v>0.64705882352941202</v>
      </c>
      <c r="Z2429">
        <v>0.73529411764705899</v>
      </c>
      <c r="AA2429">
        <v>0.65833333333333299</v>
      </c>
      <c r="AB2429" s="42"/>
      <c r="AC2429" s="42"/>
      <c r="AD2429" s="42"/>
      <c r="AE2429" s="42"/>
      <c r="AF2429" s="42"/>
      <c r="AG2429" s="42"/>
      <c r="AH2429" s="42"/>
      <c r="AI2429" s="42"/>
      <c r="AJ2429" s="42"/>
      <c r="AK2429" s="42"/>
      <c r="AL2429" s="42"/>
      <c r="AM2429" s="42"/>
      <c r="AN2429" s="42"/>
      <c r="AO2429" s="42"/>
      <c r="AP2429" s="42"/>
      <c r="AQ2429" s="42"/>
      <c r="AR2429" s="42"/>
      <c r="AS2429" s="42"/>
      <c r="AT2429" s="42"/>
      <c r="AU2429" s="42"/>
      <c r="AV2429" s="42"/>
    </row>
    <row r="2430" spans="3:48" x14ac:dyDescent="0.35">
      <c r="C2430" s="1">
        <v>42952.25</v>
      </c>
      <c r="D2430">
        <v>608</v>
      </c>
      <c r="E2430">
        <v>1</v>
      </c>
      <c r="F2430">
        <v>53</v>
      </c>
      <c r="G2430">
        <v>53</v>
      </c>
      <c r="H2430">
        <v>0</v>
      </c>
      <c r="I2430">
        <v>17</v>
      </c>
      <c r="J2430">
        <v>27</v>
      </c>
      <c r="K2430">
        <v>18</v>
      </c>
      <c r="L2430">
        <v>49</v>
      </c>
      <c r="M2430">
        <v>35</v>
      </c>
      <c r="N2430">
        <v>0.71875</v>
      </c>
      <c r="O2430">
        <v>0.69736842105263197</v>
      </c>
      <c r="P2430">
        <v>0.72753623188405803</v>
      </c>
      <c r="Q2430">
        <v>12</v>
      </c>
      <c r="R2430">
        <v>115</v>
      </c>
      <c r="S2430">
        <v>0</v>
      </c>
      <c r="T2430">
        <v>0</v>
      </c>
      <c r="U2430">
        <v>0</v>
      </c>
      <c r="V2430">
        <v>0</v>
      </c>
      <c r="W2430">
        <v>0.52291666666666703</v>
      </c>
      <c r="X2430">
        <v>0.23684210526315799</v>
      </c>
      <c r="Y2430">
        <v>0.46052631578947401</v>
      </c>
      <c r="Z2430">
        <v>0.69736842105263197</v>
      </c>
      <c r="AA2430">
        <v>0.60729166666666701</v>
      </c>
      <c r="AB2430" s="42">
        <f t="shared" ref="AB2430" si="12724">AVERAGE(D2430:D2433)</f>
        <v>608</v>
      </c>
      <c r="AC2430" s="42">
        <f t="shared" ref="AC2430" si="12725">AVERAGEIF(M2430:M2433,"&lt;&gt;0",F2430:F2433)</f>
        <v>51.333333333333336</v>
      </c>
      <c r="AD2430" s="42">
        <f t="shared" ref="AD2430" si="12726">AVERAGEIF(M2430:M2433,"&lt;&gt;0",G2430:G2433)</f>
        <v>51.333333333333336</v>
      </c>
      <c r="AE2430" s="42">
        <f t="shared" ref="AE2430" si="12727">AVERAGEIF(M2430:M2433,"&lt;&gt;0",H2430:H2433)</f>
        <v>1</v>
      </c>
      <c r="AF2430" s="42">
        <f t="shared" ref="AF2430" si="12728">AVERAGEIF(M2430:M2433,"&lt;&gt;0",I2430:I2433)</f>
        <v>12.333333333333334</v>
      </c>
      <c r="AG2430" s="42">
        <f t="shared" ref="AG2430" si="12729">AVERAGEIF(M2430:M2433,"&lt;&gt;0",J2430:J2433)</f>
        <v>23.333333333333332</v>
      </c>
      <c r="AH2430" s="42">
        <f t="shared" ref="AH2430" si="12730">AVERAGEIF(M2430:M2433,"&lt;&gt;0",X2430:X2433)</f>
        <v>0.23106628050201397</v>
      </c>
      <c r="AI2430" s="42">
        <f t="shared" ref="AI2430" si="12731">AVERAGEIF(M2430:M2433,"&lt;&gt;0",L2430:L2433)</f>
        <v>45.333333333333336</v>
      </c>
      <c r="AJ2430" s="42">
        <f t="shared" ref="AJ2430" si="12732">AVERAGEIF(M2430:M2433,"&lt;&gt;0",Y2430:Y2433)</f>
        <v>0.52305336396018498</v>
      </c>
      <c r="AK2430" s="42">
        <f t="shared" ref="AK2430" si="12733">AVERAGEIF(M2430:M2433,"&lt;&gt;0",N2430:N2433)</f>
        <v>0.71666666666666667</v>
      </c>
      <c r="AL2430" s="42">
        <f t="shared" ref="AL2430" si="12734">AVERAGEIF(M2430:M2433,"&lt;&gt;0",O2430:O2433)</f>
        <v>0.75411964446219937</v>
      </c>
      <c r="AM2430" s="42">
        <f t="shared" ref="AM2430" si="12735">AVERAGEIF(M2430:M2433,"&lt;&gt;0",P2430:P2433)</f>
        <v>0.78944162347050328</v>
      </c>
      <c r="AN2430" s="42">
        <f t="shared" ref="AN2430" si="12736">AVERAGEIF(M2430:M2433,"&lt;&gt;0",Q2430:Q2433)</f>
        <v>10.666666666666666</v>
      </c>
      <c r="AO2430" s="42">
        <f t="shared" ref="AO2430" si="12737">AVERAGEIF(M2430:M2433,"&lt;&gt;0",R2430:R2433)</f>
        <v>114.66666666666667</v>
      </c>
      <c r="AP2430" s="42">
        <f t="shared" ref="AP2430" si="12738">AVERAGEIF(M2430:M2433,"&lt;&gt;0",S2430:S2433)</f>
        <v>0</v>
      </c>
      <c r="AQ2430" s="42">
        <f t="shared" ref="AQ2430" si="12739">AVERAGEIF(M2430:M2433,"&lt;&gt;0",T2430:T2433)</f>
        <v>0</v>
      </c>
      <c r="AR2430" s="42">
        <f t="shared" ref="AR2430" si="12740">AVERAGEIF(M2430:M2433,"&lt;&gt;0",U2430:U2433)</f>
        <v>0</v>
      </c>
      <c r="AS2430" s="42">
        <f t="shared" ref="AS2430" si="12741">AVERAGEIF(M2430:M2433,"&lt;&gt;0",V2430:V2433)</f>
        <v>0</v>
      </c>
      <c r="AT2430" s="42">
        <f t="shared" ref="AT2430" si="12742">AVERAGEIF(M2430:M2433,"&lt;&gt;0",W2430:W2433)</f>
        <v>0.56805555555555565</v>
      </c>
      <c r="AU2430" s="42">
        <f t="shared" ref="AU2430" si="12743">AVERAGEIF(M2430:M2433,"&lt;&gt;0",Z2430:Z2433)</f>
        <v>0.75411964446219937</v>
      </c>
      <c r="AV2430" s="42">
        <f t="shared" ref="AV2430" si="12744">AVERAGEIF(M2430:M2433,"&lt;&gt;0",AA2430:AA2433)</f>
        <v>0.60243055555555569</v>
      </c>
    </row>
    <row r="2431" spans="3:48" x14ac:dyDescent="0.35">
      <c r="C2431" s="1" t="s">
        <v>27</v>
      </c>
      <c r="D2431">
        <v>608</v>
      </c>
      <c r="E2431">
        <v>2</v>
      </c>
      <c r="F2431">
        <v>0</v>
      </c>
      <c r="G2431">
        <v>0</v>
      </c>
      <c r="H2431">
        <v>0</v>
      </c>
      <c r="I2431">
        <v>80</v>
      </c>
      <c r="J2431">
        <v>18</v>
      </c>
      <c r="K2431">
        <v>0</v>
      </c>
      <c r="L2431">
        <v>54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0.72812500000000002</v>
      </c>
      <c r="AB2431" s="42"/>
      <c r="AC2431" s="42"/>
      <c r="AD2431" s="42"/>
      <c r="AE2431" s="42"/>
      <c r="AF2431" s="42"/>
      <c r="AG2431" s="42"/>
      <c r="AH2431" s="42"/>
      <c r="AI2431" s="42"/>
      <c r="AJ2431" s="42"/>
      <c r="AK2431" s="42"/>
      <c r="AL2431" s="42"/>
      <c r="AM2431" s="42"/>
      <c r="AN2431" s="42"/>
      <c r="AO2431" s="42"/>
      <c r="AP2431" s="42"/>
      <c r="AQ2431" s="42"/>
      <c r="AR2431" s="42"/>
      <c r="AS2431" s="42"/>
      <c r="AT2431" s="42"/>
      <c r="AU2431" s="42"/>
      <c r="AV2431" s="42"/>
    </row>
    <row r="2432" spans="3:48" x14ac:dyDescent="0.35">
      <c r="C2432" s="1" t="s">
        <v>28</v>
      </c>
      <c r="D2432">
        <v>608</v>
      </c>
      <c r="E2432">
        <v>3</v>
      </c>
      <c r="F2432">
        <v>56</v>
      </c>
      <c r="G2432">
        <v>56</v>
      </c>
      <c r="H2432">
        <v>0</v>
      </c>
      <c r="I2432">
        <v>2</v>
      </c>
      <c r="J2432">
        <v>25</v>
      </c>
      <c r="K2432">
        <v>21</v>
      </c>
      <c r="L2432">
        <v>37</v>
      </c>
      <c r="M2432">
        <v>35</v>
      </c>
      <c r="N2432">
        <v>0.85624999999999996</v>
      </c>
      <c r="O2432">
        <v>0.90322580645161299</v>
      </c>
      <c r="P2432">
        <v>0.84549878345498797</v>
      </c>
      <c r="Q2432">
        <v>11</v>
      </c>
      <c r="R2432">
        <v>137</v>
      </c>
      <c r="S2432">
        <v>0</v>
      </c>
      <c r="T2432">
        <v>0</v>
      </c>
      <c r="U2432">
        <v>0</v>
      </c>
      <c r="V2432">
        <v>0</v>
      </c>
      <c r="W2432">
        <v>0.72395833333333304</v>
      </c>
      <c r="X2432">
        <v>0.33870967741935498</v>
      </c>
      <c r="Y2432">
        <v>0.56451612903225801</v>
      </c>
      <c r="Z2432">
        <v>0.90322580645161299</v>
      </c>
      <c r="AA2432">
        <v>0.54166666666666696</v>
      </c>
      <c r="AB2432" s="42"/>
      <c r="AC2432" s="42"/>
      <c r="AD2432" s="42"/>
      <c r="AE2432" s="42"/>
      <c r="AF2432" s="42"/>
      <c r="AG2432" s="42"/>
      <c r="AH2432" s="42"/>
      <c r="AI2432" s="42"/>
      <c r="AJ2432" s="42"/>
      <c r="AK2432" s="42"/>
      <c r="AL2432" s="42"/>
      <c r="AM2432" s="42"/>
      <c r="AN2432" s="42"/>
      <c r="AO2432" s="42"/>
      <c r="AP2432" s="42"/>
      <c r="AQ2432" s="42"/>
      <c r="AR2432" s="42"/>
      <c r="AS2432" s="42"/>
      <c r="AT2432" s="42"/>
      <c r="AU2432" s="42"/>
      <c r="AV2432" s="42"/>
    </row>
    <row r="2433" spans="3:48" x14ac:dyDescent="0.35">
      <c r="C2433" s="1" t="s">
        <v>29</v>
      </c>
      <c r="D2433">
        <v>608</v>
      </c>
      <c r="E2433">
        <v>4</v>
      </c>
      <c r="F2433">
        <v>45</v>
      </c>
      <c r="G2433">
        <v>45</v>
      </c>
      <c r="H2433">
        <v>3</v>
      </c>
      <c r="I2433">
        <v>18</v>
      </c>
      <c r="J2433">
        <v>18</v>
      </c>
      <c r="K2433">
        <v>8</v>
      </c>
      <c r="L2433">
        <v>50</v>
      </c>
      <c r="M2433">
        <v>37</v>
      </c>
      <c r="N2433">
        <v>0.57499999999999996</v>
      </c>
      <c r="O2433">
        <v>0.66176470588235303</v>
      </c>
      <c r="P2433">
        <v>0.79528985507246397</v>
      </c>
      <c r="Q2433">
        <v>9</v>
      </c>
      <c r="R2433">
        <v>92</v>
      </c>
      <c r="S2433">
        <v>0</v>
      </c>
      <c r="T2433">
        <v>0</v>
      </c>
      <c r="U2433">
        <v>0</v>
      </c>
      <c r="V2433">
        <v>0</v>
      </c>
      <c r="W2433">
        <v>0.45729166666666698</v>
      </c>
      <c r="X2433">
        <v>0.11764705882352899</v>
      </c>
      <c r="Y2433">
        <v>0.54411764705882304</v>
      </c>
      <c r="Z2433">
        <v>0.66176470588235303</v>
      </c>
      <c r="AA2433">
        <v>0.65833333333333299</v>
      </c>
      <c r="AB2433" s="42"/>
      <c r="AC2433" s="42"/>
      <c r="AD2433" s="42"/>
      <c r="AE2433" s="42"/>
      <c r="AF2433" s="42"/>
      <c r="AG2433" s="42"/>
      <c r="AH2433" s="42"/>
      <c r="AI2433" s="42"/>
      <c r="AJ2433" s="42"/>
      <c r="AK2433" s="42"/>
      <c r="AL2433" s="42"/>
      <c r="AM2433" s="42"/>
      <c r="AN2433" s="42"/>
      <c r="AO2433" s="42"/>
      <c r="AP2433" s="42"/>
      <c r="AQ2433" s="42"/>
      <c r="AR2433" s="42"/>
      <c r="AS2433" s="42"/>
      <c r="AT2433" s="42"/>
      <c r="AU2433" s="42"/>
      <c r="AV2433" s="42"/>
    </row>
    <row r="2434" spans="3:48" x14ac:dyDescent="0.35">
      <c r="C2434" s="1">
        <v>42952.25</v>
      </c>
      <c r="D2434">
        <v>609</v>
      </c>
      <c r="E2434">
        <v>1</v>
      </c>
      <c r="F2434">
        <v>42</v>
      </c>
      <c r="G2434">
        <v>42</v>
      </c>
      <c r="H2434">
        <v>0</v>
      </c>
      <c r="I2434">
        <v>7</v>
      </c>
      <c r="J2434">
        <v>0</v>
      </c>
      <c r="K2434">
        <v>0</v>
      </c>
      <c r="L2434">
        <v>49</v>
      </c>
      <c r="M2434">
        <v>42</v>
      </c>
      <c r="N2434">
        <v>0.58750000000000002</v>
      </c>
      <c r="O2434">
        <v>0.85714285714285698</v>
      </c>
      <c r="P2434">
        <v>0.85815602836879401</v>
      </c>
      <c r="Q2434">
        <v>0</v>
      </c>
      <c r="R2434">
        <v>47</v>
      </c>
      <c r="S2434">
        <v>0</v>
      </c>
      <c r="T2434">
        <v>0</v>
      </c>
      <c r="U2434">
        <v>0</v>
      </c>
      <c r="V2434">
        <v>0</v>
      </c>
      <c r="W2434">
        <v>0.50416666666666698</v>
      </c>
      <c r="X2434">
        <v>0</v>
      </c>
      <c r="Y2434">
        <v>0.85714285714285698</v>
      </c>
      <c r="Z2434">
        <v>0.85714285714285698</v>
      </c>
      <c r="AA2434">
        <v>0.60729166666666701</v>
      </c>
      <c r="AB2434" s="42">
        <f t="shared" ref="AB2434" si="12745">AVERAGE(D2434:D2437)</f>
        <v>609</v>
      </c>
      <c r="AC2434" s="42">
        <f t="shared" ref="AC2434" si="12746">AVERAGEIF(M2434:M2437,"&lt;&gt;0",F2434:F2437)</f>
        <v>39.25</v>
      </c>
      <c r="AD2434" s="42">
        <f t="shared" ref="AD2434" si="12747">AVERAGEIF(M2434:M2437,"&lt;&gt;0",G2434:G2437)</f>
        <v>39.25</v>
      </c>
      <c r="AE2434" s="42">
        <f t="shared" ref="AE2434" si="12748">AVERAGEIF(M2434:M2437,"&lt;&gt;0",H2434:H2437)</f>
        <v>0.75</v>
      </c>
      <c r="AF2434" s="42">
        <f t="shared" ref="AF2434" si="12749">AVERAGEIF(M2434:M2437,"&lt;&gt;0",I2434:I2437)</f>
        <v>8.5</v>
      </c>
      <c r="AG2434" s="42">
        <f t="shared" ref="AG2434" si="12750">AVERAGEIF(M2434:M2437,"&lt;&gt;0",J2434:J2437)</f>
        <v>0</v>
      </c>
      <c r="AH2434" s="42">
        <f t="shared" ref="AH2434" si="12751">AVERAGEIF(M2434:M2437,"&lt;&gt;0",X2434:X2437)</f>
        <v>0</v>
      </c>
      <c r="AI2434" s="42">
        <f t="shared" ref="AI2434" si="12752">AVERAGEIF(M2434:M2437,"&lt;&gt;0",L2434:L2437)</f>
        <v>47.5</v>
      </c>
      <c r="AJ2434" s="42">
        <f t="shared" ref="AJ2434" si="12753">AVERAGEIF(M2434:M2437,"&lt;&gt;0",Y2434:Y2437)</f>
        <v>0.82606249106249097</v>
      </c>
      <c r="AK2434" s="42">
        <f t="shared" ref="AK2434" si="12754">AVERAGEIF(M2434:M2437,"&lt;&gt;0",N2434:N2437)</f>
        <v>0.57499999999999996</v>
      </c>
      <c r="AL2434" s="42">
        <f t="shared" ref="AL2434" si="12755">AVERAGEIF(M2434:M2437,"&lt;&gt;0",O2434:O2437)</f>
        <v>0.82606249106249097</v>
      </c>
      <c r="AM2434" s="42">
        <f t="shared" ref="AM2434" si="12756">AVERAGEIF(M2434:M2437,"&lt;&gt;0",P2434:P2437)</f>
        <v>0.83078726634507705</v>
      </c>
      <c r="AN2434" s="42">
        <f t="shared" ref="AN2434" si="12757">AVERAGEIF(M2434:M2437,"&lt;&gt;0",Q2434:Q2437)</f>
        <v>0</v>
      </c>
      <c r="AO2434" s="42">
        <f t="shared" ref="AO2434" si="12758">AVERAGEIF(M2434:M2437,"&lt;&gt;0",R2434:R2437)</f>
        <v>46</v>
      </c>
      <c r="AP2434" s="42">
        <f t="shared" ref="AP2434" si="12759">AVERAGEIF(M2434:M2437,"&lt;&gt;0",S2434:S2437)</f>
        <v>0</v>
      </c>
      <c r="AQ2434" s="42">
        <f t="shared" ref="AQ2434" si="12760">AVERAGEIF(M2434:M2437,"&lt;&gt;0",T2434:T2437)</f>
        <v>0</v>
      </c>
      <c r="AR2434" s="42">
        <f t="shared" ref="AR2434" si="12761">AVERAGEIF(M2434:M2437,"&lt;&gt;0",U2434:U2437)</f>
        <v>0</v>
      </c>
      <c r="AS2434" s="42">
        <f t="shared" ref="AS2434" si="12762">AVERAGEIF(M2434:M2437,"&lt;&gt;0",V2434:V2437)</f>
        <v>0</v>
      </c>
      <c r="AT2434" s="42">
        <f t="shared" ref="AT2434" si="12763">AVERAGEIF(M2434:M2437,"&lt;&gt;0",W2434:W2437)</f>
        <v>0.47708333333333341</v>
      </c>
      <c r="AU2434" s="42">
        <f t="shared" ref="AU2434" si="12764">AVERAGEIF(M2434:M2437,"&lt;&gt;0",Z2434:Z2437)</f>
        <v>0.82606249106249097</v>
      </c>
      <c r="AV2434" s="42">
        <f t="shared" ref="AV2434" si="12765">AVERAGEIF(M2434:M2437,"&lt;&gt;0",AA2434:AA2437)</f>
        <v>0.63385416666666683</v>
      </c>
    </row>
    <row r="2435" spans="3:48" x14ac:dyDescent="0.35">
      <c r="C2435" s="1" t="s">
        <v>27</v>
      </c>
      <c r="D2435">
        <v>609</v>
      </c>
      <c r="E2435">
        <v>2</v>
      </c>
      <c r="F2435">
        <v>43</v>
      </c>
      <c r="G2435">
        <v>43</v>
      </c>
      <c r="H2435">
        <v>1</v>
      </c>
      <c r="I2435">
        <v>8</v>
      </c>
      <c r="J2435">
        <v>0</v>
      </c>
      <c r="K2435">
        <v>0</v>
      </c>
      <c r="L2435">
        <v>54</v>
      </c>
      <c r="M2435">
        <v>43</v>
      </c>
      <c r="N2435">
        <v>0.58750000000000002</v>
      </c>
      <c r="O2435">
        <v>0.79629629629629595</v>
      </c>
      <c r="P2435">
        <v>0.82978723404255295</v>
      </c>
      <c r="Q2435">
        <v>0</v>
      </c>
      <c r="R2435">
        <v>47</v>
      </c>
      <c r="S2435">
        <v>0</v>
      </c>
      <c r="T2435">
        <v>0</v>
      </c>
      <c r="U2435">
        <v>0</v>
      </c>
      <c r="V2435">
        <v>0</v>
      </c>
      <c r="W2435">
        <v>0.48749999999999999</v>
      </c>
      <c r="X2435">
        <v>0</v>
      </c>
      <c r="Y2435">
        <v>0.79629629629629595</v>
      </c>
      <c r="Z2435">
        <v>0.79629629629629595</v>
      </c>
      <c r="AA2435">
        <v>0.72812500000000002</v>
      </c>
      <c r="AB2435" s="42"/>
      <c r="AC2435" s="42"/>
      <c r="AD2435" s="42"/>
      <c r="AE2435" s="42"/>
      <c r="AF2435" s="42"/>
      <c r="AG2435" s="42"/>
      <c r="AH2435" s="42"/>
      <c r="AI2435" s="42"/>
      <c r="AJ2435" s="42"/>
      <c r="AK2435" s="42"/>
      <c r="AL2435" s="42"/>
      <c r="AM2435" s="42"/>
      <c r="AN2435" s="42"/>
      <c r="AO2435" s="42"/>
      <c r="AP2435" s="42"/>
      <c r="AQ2435" s="42"/>
      <c r="AR2435" s="42"/>
      <c r="AS2435" s="42"/>
      <c r="AT2435" s="42"/>
      <c r="AU2435" s="42"/>
      <c r="AV2435" s="42"/>
    </row>
    <row r="2436" spans="3:48" x14ac:dyDescent="0.35">
      <c r="C2436" s="1" t="s">
        <v>28</v>
      </c>
      <c r="D2436">
        <v>609</v>
      </c>
      <c r="E2436">
        <v>3</v>
      </c>
      <c r="F2436">
        <v>30</v>
      </c>
      <c r="G2436">
        <v>30</v>
      </c>
      <c r="H2436">
        <v>1</v>
      </c>
      <c r="I2436">
        <v>10</v>
      </c>
      <c r="J2436">
        <v>0</v>
      </c>
      <c r="K2436">
        <v>0</v>
      </c>
      <c r="L2436">
        <v>37</v>
      </c>
      <c r="M2436">
        <v>30</v>
      </c>
      <c r="N2436">
        <v>0.47499999999999998</v>
      </c>
      <c r="O2436">
        <v>0.81081081081081097</v>
      </c>
      <c r="P2436">
        <v>0.83552631578947401</v>
      </c>
      <c r="Q2436">
        <v>0</v>
      </c>
      <c r="R2436">
        <v>38</v>
      </c>
      <c r="S2436">
        <v>0</v>
      </c>
      <c r="T2436">
        <v>0</v>
      </c>
      <c r="U2436">
        <v>0</v>
      </c>
      <c r="V2436">
        <v>0</v>
      </c>
      <c r="W2436">
        <v>0.39687499999999998</v>
      </c>
      <c r="X2436">
        <v>0</v>
      </c>
      <c r="Y2436">
        <v>0.81081081081081097</v>
      </c>
      <c r="Z2436">
        <v>0.81081081081081097</v>
      </c>
      <c r="AA2436">
        <v>0.54166666666666696</v>
      </c>
      <c r="AB2436" s="42"/>
      <c r="AC2436" s="42"/>
      <c r="AD2436" s="42"/>
      <c r="AE2436" s="42"/>
      <c r="AF2436" s="42"/>
      <c r="AG2436" s="42"/>
      <c r="AH2436" s="42"/>
      <c r="AI2436" s="42"/>
      <c r="AJ2436" s="42"/>
      <c r="AK2436" s="42"/>
      <c r="AL2436" s="42"/>
      <c r="AM2436" s="42"/>
      <c r="AN2436" s="42"/>
      <c r="AO2436" s="42"/>
      <c r="AP2436" s="42"/>
      <c r="AQ2436" s="42"/>
      <c r="AR2436" s="42"/>
      <c r="AS2436" s="42"/>
      <c r="AT2436" s="42"/>
      <c r="AU2436" s="42"/>
      <c r="AV2436" s="42"/>
    </row>
    <row r="2437" spans="3:48" x14ac:dyDescent="0.35">
      <c r="C2437" s="1" t="s">
        <v>29</v>
      </c>
      <c r="D2437">
        <v>609</v>
      </c>
      <c r="E2437">
        <v>4</v>
      </c>
      <c r="F2437">
        <v>42</v>
      </c>
      <c r="G2437">
        <v>42</v>
      </c>
      <c r="H2437">
        <v>1</v>
      </c>
      <c r="I2437">
        <v>9</v>
      </c>
      <c r="J2437">
        <v>0</v>
      </c>
      <c r="K2437">
        <v>0</v>
      </c>
      <c r="L2437">
        <v>50</v>
      </c>
      <c r="M2437">
        <v>42</v>
      </c>
      <c r="N2437">
        <v>0.65</v>
      </c>
      <c r="O2437">
        <v>0.84</v>
      </c>
      <c r="P2437">
        <v>0.799679487179487</v>
      </c>
      <c r="Q2437">
        <v>0</v>
      </c>
      <c r="R2437">
        <v>52</v>
      </c>
      <c r="S2437">
        <v>0</v>
      </c>
      <c r="T2437">
        <v>0</v>
      </c>
      <c r="U2437">
        <v>0</v>
      </c>
      <c r="V2437">
        <v>0</v>
      </c>
      <c r="W2437">
        <v>0.51979166666666698</v>
      </c>
      <c r="X2437">
        <v>0</v>
      </c>
      <c r="Y2437">
        <v>0.84</v>
      </c>
      <c r="Z2437">
        <v>0.84</v>
      </c>
      <c r="AA2437">
        <v>0.65833333333333299</v>
      </c>
      <c r="AB2437" s="42"/>
      <c r="AC2437" s="42"/>
      <c r="AD2437" s="42"/>
      <c r="AE2437" s="42"/>
      <c r="AF2437" s="42"/>
      <c r="AG2437" s="42"/>
      <c r="AH2437" s="42"/>
      <c r="AI2437" s="42"/>
      <c r="AJ2437" s="42"/>
      <c r="AK2437" s="42"/>
      <c r="AL2437" s="42"/>
      <c r="AM2437" s="42"/>
      <c r="AN2437" s="42"/>
      <c r="AO2437" s="42"/>
      <c r="AP2437" s="42"/>
      <c r="AQ2437" s="42"/>
      <c r="AR2437" s="42"/>
      <c r="AS2437" s="42"/>
      <c r="AT2437" s="42"/>
      <c r="AU2437" s="42"/>
      <c r="AV2437" s="42"/>
    </row>
    <row r="2438" spans="3:48" x14ac:dyDescent="0.35">
      <c r="C2438" s="1">
        <v>42952.25</v>
      </c>
      <c r="D2438">
        <v>610</v>
      </c>
      <c r="E2438">
        <v>1</v>
      </c>
      <c r="F2438">
        <v>49</v>
      </c>
      <c r="G2438">
        <v>49</v>
      </c>
      <c r="H2438">
        <v>0</v>
      </c>
      <c r="I2438">
        <v>0</v>
      </c>
      <c r="J2438">
        <v>0</v>
      </c>
      <c r="K2438">
        <v>0</v>
      </c>
      <c r="L2438">
        <v>49</v>
      </c>
      <c r="M2438">
        <v>49</v>
      </c>
      <c r="N2438">
        <v>0.86250000000000004</v>
      </c>
      <c r="O2438">
        <v>1</v>
      </c>
      <c r="P2438">
        <v>0.70410628019323696</v>
      </c>
      <c r="Q2438">
        <v>1</v>
      </c>
      <c r="R2438">
        <v>69</v>
      </c>
      <c r="S2438">
        <v>0</v>
      </c>
      <c r="T2438">
        <v>0</v>
      </c>
      <c r="U2438">
        <v>0</v>
      </c>
      <c r="V2438">
        <v>0</v>
      </c>
      <c r="W2438">
        <v>0.60729166666666701</v>
      </c>
      <c r="X2438">
        <v>0</v>
      </c>
      <c r="Y2438">
        <v>1</v>
      </c>
      <c r="Z2438">
        <v>1</v>
      </c>
      <c r="AA2438">
        <v>0.60729166666666701</v>
      </c>
      <c r="AB2438" s="42">
        <f t="shared" ref="AB2438" si="12766">AVERAGE(D2438:D2441)</f>
        <v>610</v>
      </c>
      <c r="AC2438" s="42">
        <f t="shared" ref="AC2438" si="12767">AVERAGEIF(M2438:M2441,"&lt;&gt;0",F2438:F2441)</f>
        <v>47.5</v>
      </c>
      <c r="AD2438" s="42">
        <f t="shared" ref="AD2438" si="12768">AVERAGEIF(M2438:M2441,"&lt;&gt;0",G2438:G2441)</f>
        <v>47.5</v>
      </c>
      <c r="AE2438" s="42">
        <f t="shared" ref="AE2438" si="12769">AVERAGEIF(M2438:M2441,"&lt;&gt;0",H2438:H2441)</f>
        <v>0.75</v>
      </c>
      <c r="AF2438" s="42">
        <f t="shared" ref="AF2438" si="12770">AVERAGEIF(M2438:M2441,"&lt;&gt;0",I2438:I2441)</f>
        <v>0</v>
      </c>
      <c r="AG2438" s="42">
        <f t="shared" ref="AG2438" si="12771">AVERAGEIF(M2438:M2441,"&lt;&gt;0",J2438:J2441)</f>
        <v>0</v>
      </c>
      <c r="AH2438" s="42">
        <f t="shared" ref="AH2438" si="12772">AVERAGEIF(M2438:M2441,"&lt;&gt;0",X2438:X2441)</f>
        <v>0</v>
      </c>
      <c r="AI2438" s="42">
        <f t="shared" ref="AI2438" si="12773">AVERAGEIF(M2438:M2441,"&lt;&gt;0",L2438:L2441)</f>
        <v>47.5</v>
      </c>
      <c r="AJ2438" s="42">
        <f t="shared" ref="AJ2438" si="12774">AVERAGEIF(M2438:M2441,"&lt;&gt;0",Y2438:Y2441)</f>
        <v>1</v>
      </c>
      <c r="AK2438" s="42">
        <f t="shared" ref="AK2438" si="12775">AVERAGEIF(M2438:M2441,"&lt;&gt;0",N2438:N2441)</f>
        <v>0.88750000000000007</v>
      </c>
      <c r="AL2438" s="42">
        <f t="shared" ref="AL2438" si="12776">AVERAGEIF(M2438:M2441,"&lt;&gt;0",O2438:O2441)</f>
        <v>1</v>
      </c>
      <c r="AM2438" s="42">
        <f t="shared" ref="AM2438" si="12777">AVERAGEIF(M2438:M2441,"&lt;&gt;0",P2438:P2441)</f>
        <v>0.71651488920042117</v>
      </c>
      <c r="AN2438" s="42">
        <f t="shared" ref="AN2438" si="12778">AVERAGEIF(M2438:M2441,"&lt;&gt;0",Q2438:Q2441)</f>
        <v>3.75</v>
      </c>
      <c r="AO2438" s="42">
        <f t="shared" ref="AO2438" si="12779">AVERAGEIF(M2438:M2441,"&lt;&gt;0",R2438:R2441)</f>
        <v>71</v>
      </c>
      <c r="AP2438" s="42">
        <f t="shared" ref="AP2438" si="12780">AVERAGEIF(M2438:M2441,"&lt;&gt;0",S2438:S2441)</f>
        <v>0</v>
      </c>
      <c r="AQ2438" s="42">
        <f t="shared" ref="AQ2438" si="12781">AVERAGEIF(M2438:M2441,"&lt;&gt;0",T2438:T2441)</f>
        <v>0</v>
      </c>
      <c r="AR2438" s="42">
        <f t="shared" ref="AR2438" si="12782">AVERAGEIF(M2438:M2441,"&lt;&gt;0",U2438:U2441)</f>
        <v>0</v>
      </c>
      <c r="AS2438" s="42">
        <f t="shared" ref="AS2438" si="12783">AVERAGEIF(M2438:M2441,"&lt;&gt;0",V2438:V2441)</f>
        <v>0</v>
      </c>
      <c r="AT2438" s="42">
        <f t="shared" ref="AT2438" si="12784">AVERAGEIF(M2438:M2441,"&lt;&gt;0",W2438:W2441)</f>
        <v>0.63385416666666683</v>
      </c>
      <c r="AU2438" s="42">
        <f t="shared" ref="AU2438" si="12785">AVERAGEIF(M2438:M2441,"&lt;&gt;0",Z2438:Z2441)</f>
        <v>1</v>
      </c>
      <c r="AV2438" s="42">
        <f t="shared" ref="AV2438" si="12786">AVERAGEIF(M2438:M2441,"&lt;&gt;0",AA2438:AA2441)</f>
        <v>0.63385416666666683</v>
      </c>
    </row>
    <row r="2439" spans="3:48" x14ac:dyDescent="0.35">
      <c r="C2439" s="1" t="s">
        <v>27</v>
      </c>
      <c r="D2439">
        <v>610</v>
      </c>
      <c r="E2439">
        <v>2</v>
      </c>
      <c r="F2439">
        <v>54</v>
      </c>
      <c r="G2439">
        <v>54</v>
      </c>
      <c r="H2439">
        <v>3</v>
      </c>
      <c r="I2439">
        <v>0</v>
      </c>
      <c r="J2439">
        <v>0</v>
      </c>
      <c r="K2439">
        <v>0</v>
      </c>
      <c r="L2439">
        <v>54</v>
      </c>
      <c r="M2439">
        <v>54</v>
      </c>
      <c r="N2439">
        <v>0.96250000000000002</v>
      </c>
      <c r="O2439">
        <v>1</v>
      </c>
      <c r="P2439">
        <v>0.756493506493506</v>
      </c>
      <c r="Q2439">
        <v>8</v>
      </c>
      <c r="R2439">
        <v>77</v>
      </c>
      <c r="S2439">
        <v>0</v>
      </c>
      <c r="T2439">
        <v>0</v>
      </c>
      <c r="U2439">
        <v>0</v>
      </c>
      <c r="V2439">
        <v>0</v>
      </c>
      <c r="W2439">
        <v>0.72812500000000002</v>
      </c>
      <c r="X2439">
        <v>0</v>
      </c>
      <c r="Y2439">
        <v>1</v>
      </c>
      <c r="Z2439">
        <v>1</v>
      </c>
      <c r="AA2439">
        <v>0.72812500000000002</v>
      </c>
      <c r="AB2439" s="42"/>
      <c r="AC2439" s="42"/>
      <c r="AD2439" s="42"/>
      <c r="AE2439" s="42"/>
      <c r="AF2439" s="42"/>
      <c r="AG2439" s="42"/>
      <c r="AH2439" s="42"/>
      <c r="AI2439" s="42"/>
      <c r="AJ2439" s="42"/>
      <c r="AK2439" s="42"/>
      <c r="AL2439" s="42"/>
      <c r="AM2439" s="42"/>
      <c r="AN2439" s="42"/>
      <c r="AO2439" s="42"/>
      <c r="AP2439" s="42"/>
      <c r="AQ2439" s="42"/>
      <c r="AR2439" s="42"/>
      <c r="AS2439" s="42"/>
      <c r="AT2439" s="42"/>
      <c r="AU2439" s="42"/>
      <c r="AV2439" s="42"/>
    </row>
    <row r="2440" spans="3:48" x14ac:dyDescent="0.35">
      <c r="C2440" s="1" t="s">
        <v>28</v>
      </c>
      <c r="D2440">
        <v>610</v>
      </c>
      <c r="E2440">
        <v>3</v>
      </c>
      <c r="F2440">
        <v>37</v>
      </c>
      <c r="G2440">
        <v>37</v>
      </c>
      <c r="H2440">
        <v>0</v>
      </c>
      <c r="I2440">
        <v>0</v>
      </c>
      <c r="J2440">
        <v>0</v>
      </c>
      <c r="K2440">
        <v>0</v>
      </c>
      <c r="L2440">
        <v>37</v>
      </c>
      <c r="M2440">
        <v>37</v>
      </c>
      <c r="N2440">
        <v>0.72499999999999998</v>
      </c>
      <c r="O2440">
        <v>1</v>
      </c>
      <c r="P2440">
        <v>0.74712643678160895</v>
      </c>
      <c r="Q2440">
        <v>2</v>
      </c>
      <c r="R2440">
        <v>58</v>
      </c>
      <c r="S2440">
        <v>0</v>
      </c>
      <c r="T2440">
        <v>0</v>
      </c>
      <c r="U2440">
        <v>0</v>
      </c>
      <c r="V2440">
        <v>0</v>
      </c>
      <c r="W2440">
        <v>0.54166666666666696</v>
      </c>
      <c r="X2440">
        <v>0</v>
      </c>
      <c r="Y2440">
        <v>1</v>
      </c>
      <c r="Z2440">
        <v>1</v>
      </c>
      <c r="AA2440">
        <v>0.54166666666666696</v>
      </c>
      <c r="AB2440" s="42"/>
      <c r="AC2440" s="42"/>
      <c r="AD2440" s="42"/>
      <c r="AE2440" s="42"/>
      <c r="AF2440" s="42"/>
      <c r="AG2440" s="42"/>
      <c r="AH2440" s="42"/>
      <c r="AI2440" s="42"/>
      <c r="AJ2440" s="42"/>
      <c r="AK2440" s="42"/>
      <c r="AL2440" s="42"/>
      <c r="AM2440" s="42"/>
      <c r="AN2440" s="42"/>
      <c r="AO2440" s="42"/>
      <c r="AP2440" s="42"/>
      <c r="AQ2440" s="42"/>
      <c r="AR2440" s="42"/>
      <c r="AS2440" s="42"/>
      <c r="AT2440" s="42"/>
      <c r="AU2440" s="42"/>
      <c r="AV2440" s="42"/>
    </row>
    <row r="2441" spans="3:48" x14ac:dyDescent="0.35">
      <c r="C2441" s="1" t="s">
        <v>29</v>
      </c>
      <c r="D2441">
        <v>610</v>
      </c>
      <c r="E2441">
        <v>4</v>
      </c>
      <c r="F2441">
        <v>50</v>
      </c>
      <c r="G2441">
        <v>50</v>
      </c>
      <c r="H2441">
        <v>0</v>
      </c>
      <c r="I2441">
        <v>0</v>
      </c>
      <c r="J2441">
        <v>0</v>
      </c>
      <c r="K2441">
        <v>0</v>
      </c>
      <c r="L2441">
        <v>50</v>
      </c>
      <c r="M2441">
        <v>50</v>
      </c>
      <c r="N2441">
        <v>1</v>
      </c>
      <c r="O2441">
        <v>1</v>
      </c>
      <c r="P2441">
        <v>0.65833333333333299</v>
      </c>
      <c r="Q2441">
        <v>4</v>
      </c>
      <c r="R2441">
        <v>80</v>
      </c>
      <c r="S2441">
        <v>0</v>
      </c>
      <c r="T2441">
        <v>0</v>
      </c>
      <c r="U2441">
        <v>0</v>
      </c>
      <c r="V2441">
        <v>0</v>
      </c>
      <c r="W2441">
        <v>0.65833333333333299</v>
      </c>
      <c r="X2441">
        <v>0</v>
      </c>
      <c r="Y2441">
        <v>1</v>
      </c>
      <c r="Z2441">
        <v>1</v>
      </c>
      <c r="AA2441">
        <v>0.65833333333333299</v>
      </c>
      <c r="AB2441" s="42"/>
      <c r="AC2441" s="42"/>
      <c r="AD2441" s="42"/>
      <c r="AE2441" s="42"/>
      <c r="AF2441" s="42"/>
      <c r="AG2441" s="42"/>
      <c r="AH2441" s="42"/>
      <c r="AI2441" s="42"/>
      <c r="AJ2441" s="42"/>
      <c r="AK2441" s="42"/>
      <c r="AL2441" s="42"/>
      <c r="AM2441" s="42"/>
      <c r="AN2441" s="42"/>
      <c r="AO2441" s="42"/>
      <c r="AP2441" s="42"/>
      <c r="AQ2441" s="42"/>
      <c r="AR2441" s="42"/>
      <c r="AS2441" s="42"/>
      <c r="AT2441" s="42"/>
      <c r="AU2441" s="42"/>
      <c r="AV2441" s="42"/>
    </row>
    <row r="2442" spans="3:48" x14ac:dyDescent="0.35">
      <c r="C2442" s="1">
        <v>42952.25</v>
      </c>
      <c r="D2442">
        <v>611</v>
      </c>
      <c r="E2442">
        <v>1</v>
      </c>
      <c r="F2442">
        <v>54</v>
      </c>
      <c r="G2442">
        <v>54</v>
      </c>
      <c r="H2442">
        <v>0</v>
      </c>
      <c r="I2442">
        <v>4</v>
      </c>
      <c r="J2442">
        <v>27</v>
      </c>
      <c r="K2442">
        <v>9</v>
      </c>
      <c r="L2442">
        <v>49</v>
      </c>
      <c r="M2442">
        <v>45</v>
      </c>
      <c r="N2442">
        <v>0.71250000000000002</v>
      </c>
      <c r="O2442">
        <v>0.71052631578947401</v>
      </c>
      <c r="P2442">
        <v>0.84795321637426901</v>
      </c>
      <c r="Q2442">
        <v>0</v>
      </c>
      <c r="R2442">
        <v>57</v>
      </c>
      <c r="S2442">
        <v>0</v>
      </c>
      <c r="T2442">
        <v>0</v>
      </c>
      <c r="U2442">
        <v>0</v>
      </c>
      <c r="V2442">
        <v>0</v>
      </c>
      <c r="W2442">
        <v>0.60416666666666696</v>
      </c>
      <c r="X2442">
        <v>0.118421052631579</v>
      </c>
      <c r="Y2442">
        <v>0.59210526315789502</v>
      </c>
      <c r="Z2442">
        <v>0.71052631578947401</v>
      </c>
      <c r="AA2442">
        <v>0.60729166666666701</v>
      </c>
      <c r="AB2442" s="42">
        <f t="shared" ref="AB2442" si="12787">AVERAGE(D2442:D2445)</f>
        <v>611</v>
      </c>
      <c r="AC2442" s="42">
        <f t="shared" ref="AC2442" si="12788">AVERAGEIF(M2442:M2445,"&lt;&gt;0",F2442:F2445)</f>
        <v>49.25</v>
      </c>
      <c r="AD2442" s="42">
        <f t="shared" ref="AD2442" si="12789">AVERAGEIF(M2442:M2445,"&lt;&gt;0",G2442:G2445)</f>
        <v>49.25</v>
      </c>
      <c r="AE2442" s="42">
        <f t="shared" ref="AE2442" si="12790">AVERAGEIF(M2442:M2445,"&lt;&gt;0",H2442:H2445)</f>
        <v>0.25</v>
      </c>
      <c r="AF2442" s="42">
        <f t="shared" ref="AF2442" si="12791">AVERAGEIF(M2442:M2445,"&lt;&gt;0",I2442:I2445)</f>
        <v>7</v>
      </c>
      <c r="AG2442" s="42">
        <f t="shared" ref="AG2442" si="12792">AVERAGEIF(M2442:M2445,"&lt;&gt;0",J2442:J2445)</f>
        <v>22</v>
      </c>
      <c r="AH2442" s="42">
        <f t="shared" ref="AH2442" si="12793">AVERAGEIF(M2442:M2445,"&lt;&gt;0",X2442:X2445)</f>
        <v>0.10914353007756579</v>
      </c>
      <c r="AI2442" s="42">
        <f t="shared" ref="AI2442" si="12794">AVERAGEIF(M2442:M2445,"&lt;&gt;0",L2442:L2445)</f>
        <v>47.5</v>
      </c>
      <c r="AJ2442" s="42">
        <f t="shared" ref="AJ2442" si="12795">AVERAGEIF(M2442:M2445,"&lt;&gt;0",Y2442:Y2445)</f>
        <v>0.59946132527714002</v>
      </c>
      <c r="AK2442" s="42">
        <f t="shared" ref="AK2442" si="12796">AVERAGEIF(M2442:M2445,"&lt;&gt;0",N2442:N2445)</f>
        <v>0.68437499999999996</v>
      </c>
      <c r="AL2442" s="42">
        <f t="shared" ref="AL2442" si="12797">AVERAGEIF(M2442:M2445,"&lt;&gt;0",O2442:O2445)</f>
        <v>0.70860485535470574</v>
      </c>
      <c r="AM2442" s="42">
        <f t="shared" ref="AM2442" si="12798">AVERAGEIF(M2442:M2445,"&lt;&gt;0",P2442:P2445)</f>
        <v>0.83848841052183443</v>
      </c>
      <c r="AN2442" s="42">
        <f t="shared" ref="AN2442" si="12799">AVERAGEIF(M2442:M2445,"&lt;&gt;0",Q2442:Q2445)</f>
        <v>0.75</v>
      </c>
      <c r="AO2442" s="42">
        <f t="shared" ref="AO2442" si="12800">AVERAGEIF(M2442:M2445,"&lt;&gt;0",R2442:R2445)</f>
        <v>54.75</v>
      </c>
      <c r="AP2442" s="42">
        <f t="shared" ref="AP2442" si="12801">AVERAGEIF(M2442:M2445,"&lt;&gt;0",S2442:S2445)</f>
        <v>0</v>
      </c>
      <c r="AQ2442" s="42">
        <f t="shared" ref="AQ2442" si="12802">AVERAGEIF(M2442:M2445,"&lt;&gt;0",T2442:T2445)</f>
        <v>0</v>
      </c>
      <c r="AR2442" s="42">
        <f t="shared" ref="AR2442" si="12803">AVERAGEIF(M2442:M2445,"&lt;&gt;0",U2442:U2445)</f>
        <v>0</v>
      </c>
      <c r="AS2442" s="42">
        <f t="shared" ref="AS2442" si="12804">AVERAGEIF(M2442:M2445,"&lt;&gt;0",V2442:V2445)</f>
        <v>0</v>
      </c>
      <c r="AT2442" s="42">
        <f t="shared" ref="AT2442" si="12805">AVERAGEIF(M2442:M2445,"&lt;&gt;0",W2442:W2445)</f>
        <v>0.57317708333333339</v>
      </c>
      <c r="AU2442" s="42">
        <f t="shared" ref="AU2442" si="12806">AVERAGEIF(M2442:M2445,"&lt;&gt;0",Z2442:Z2445)</f>
        <v>0.70860485535470574</v>
      </c>
      <c r="AV2442" s="42">
        <f t="shared" ref="AV2442" si="12807">AVERAGEIF(M2442:M2445,"&lt;&gt;0",AA2442:AA2445)</f>
        <v>0.63385416666666683</v>
      </c>
    </row>
    <row r="2443" spans="3:48" x14ac:dyDescent="0.35">
      <c r="C2443" s="1" t="s">
        <v>27</v>
      </c>
      <c r="D2443">
        <v>611</v>
      </c>
      <c r="E2443">
        <v>2</v>
      </c>
      <c r="F2443">
        <v>51</v>
      </c>
      <c r="G2443">
        <v>51</v>
      </c>
      <c r="H2443">
        <v>0</v>
      </c>
      <c r="I2443">
        <v>12</v>
      </c>
      <c r="J2443">
        <v>18</v>
      </c>
      <c r="K2443">
        <v>6</v>
      </c>
      <c r="L2443">
        <v>54</v>
      </c>
      <c r="M2443">
        <v>45</v>
      </c>
      <c r="N2443">
        <v>0.72499999999999998</v>
      </c>
      <c r="O2443">
        <v>0.70833333333333304</v>
      </c>
      <c r="P2443">
        <v>0.80316091954022995</v>
      </c>
      <c r="Q2443">
        <v>1</v>
      </c>
      <c r="R2443">
        <v>58</v>
      </c>
      <c r="S2443">
        <v>0</v>
      </c>
      <c r="T2443">
        <v>0</v>
      </c>
      <c r="U2443">
        <v>0</v>
      </c>
      <c r="V2443">
        <v>0</v>
      </c>
      <c r="W2443">
        <v>0.58229166666666698</v>
      </c>
      <c r="X2443">
        <v>8.3333333333333301E-2</v>
      </c>
      <c r="Y2443">
        <v>0.625</v>
      </c>
      <c r="Z2443">
        <v>0.70833333333333304</v>
      </c>
      <c r="AA2443">
        <v>0.72812500000000002</v>
      </c>
      <c r="AB2443" s="42"/>
      <c r="AC2443" s="42"/>
      <c r="AD2443" s="42"/>
      <c r="AE2443" s="42"/>
      <c r="AF2443" s="42"/>
      <c r="AG2443" s="42"/>
      <c r="AH2443" s="42"/>
      <c r="AI2443" s="42"/>
      <c r="AJ2443" s="42"/>
      <c r="AK2443" s="42"/>
      <c r="AL2443" s="42"/>
      <c r="AM2443" s="42"/>
      <c r="AN2443" s="42"/>
      <c r="AO2443" s="42"/>
      <c r="AP2443" s="42"/>
      <c r="AQ2443" s="42"/>
      <c r="AR2443" s="42"/>
      <c r="AS2443" s="42"/>
      <c r="AT2443" s="42"/>
      <c r="AU2443" s="42"/>
      <c r="AV2443" s="42"/>
    </row>
    <row r="2444" spans="3:48" x14ac:dyDescent="0.35">
      <c r="C2444" s="1" t="s">
        <v>28</v>
      </c>
      <c r="D2444">
        <v>611</v>
      </c>
      <c r="E2444">
        <v>3</v>
      </c>
      <c r="F2444">
        <v>44</v>
      </c>
      <c r="G2444">
        <v>44</v>
      </c>
      <c r="H2444">
        <v>0</v>
      </c>
      <c r="I2444">
        <v>3</v>
      </c>
      <c r="J2444">
        <v>25</v>
      </c>
      <c r="K2444">
        <v>10</v>
      </c>
      <c r="L2444">
        <v>37</v>
      </c>
      <c r="M2444">
        <v>34</v>
      </c>
      <c r="N2444">
        <v>0.625</v>
      </c>
      <c r="O2444">
        <v>0.70967741935483897</v>
      </c>
      <c r="P2444">
        <v>0.86333333333333295</v>
      </c>
      <c r="Q2444">
        <v>1</v>
      </c>
      <c r="R2444">
        <v>50</v>
      </c>
      <c r="S2444">
        <v>0</v>
      </c>
      <c r="T2444">
        <v>0</v>
      </c>
      <c r="U2444">
        <v>0</v>
      </c>
      <c r="V2444">
        <v>0</v>
      </c>
      <c r="W2444">
        <v>0.53958333333333297</v>
      </c>
      <c r="X2444">
        <v>0.16129032258064499</v>
      </c>
      <c r="Y2444">
        <v>0.54838709677419395</v>
      </c>
      <c r="Z2444">
        <v>0.70967741935483897</v>
      </c>
      <c r="AA2444">
        <v>0.54166666666666696</v>
      </c>
      <c r="AB2444" s="42"/>
      <c r="AC2444" s="42"/>
      <c r="AD2444" s="42"/>
      <c r="AE2444" s="42"/>
      <c r="AF2444" s="42"/>
      <c r="AG2444" s="42"/>
      <c r="AH2444" s="42"/>
      <c r="AI2444" s="42"/>
      <c r="AJ2444" s="42"/>
      <c r="AK2444" s="42"/>
      <c r="AL2444" s="42"/>
      <c r="AM2444" s="42"/>
      <c r="AN2444" s="42"/>
      <c r="AO2444" s="42"/>
      <c r="AP2444" s="42"/>
      <c r="AQ2444" s="42"/>
      <c r="AR2444" s="42"/>
      <c r="AS2444" s="42"/>
      <c r="AT2444" s="42"/>
      <c r="AU2444" s="42"/>
      <c r="AV2444" s="42"/>
    </row>
    <row r="2445" spans="3:48" x14ac:dyDescent="0.35">
      <c r="C2445" s="1" t="s">
        <v>29</v>
      </c>
      <c r="D2445">
        <v>611</v>
      </c>
      <c r="E2445">
        <v>4</v>
      </c>
      <c r="F2445">
        <v>48</v>
      </c>
      <c r="G2445">
        <v>48</v>
      </c>
      <c r="H2445">
        <v>1</v>
      </c>
      <c r="I2445">
        <v>9</v>
      </c>
      <c r="J2445">
        <v>18</v>
      </c>
      <c r="K2445">
        <v>5</v>
      </c>
      <c r="L2445">
        <v>50</v>
      </c>
      <c r="M2445">
        <v>43</v>
      </c>
      <c r="N2445">
        <v>0.67500000000000004</v>
      </c>
      <c r="O2445">
        <v>0.70588235294117696</v>
      </c>
      <c r="P2445">
        <v>0.83950617283950602</v>
      </c>
      <c r="Q2445">
        <v>1</v>
      </c>
      <c r="R2445">
        <v>54</v>
      </c>
      <c r="S2445">
        <v>0</v>
      </c>
      <c r="T2445">
        <v>0</v>
      </c>
      <c r="U2445">
        <v>0</v>
      </c>
      <c r="V2445">
        <v>0</v>
      </c>
      <c r="W2445">
        <v>0.56666666666666698</v>
      </c>
      <c r="X2445">
        <v>7.3529411764705899E-2</v>
      </c>
      <c r="Y2445">
        <v>0.63235294117647101</v>
      </c>
      <c r="Z2445">
        <v>0.70588235294117696</v>
      </c>
      <c r="AA2445">
        <v>0.65833333333333299</v>
      </c>
      <c r="AB2445" s="42"/>
      <c r="AC2445" s="42"/>
      <c r="AD2445" s="42"/>
      <c r="AE2445" s="42"/>
      <c r="AF2445" s="42"/>
      <c r="AG2445" s="42"/>
      <c r="AH2445" s="42"/>
      <c r="AI2445" s="42"/>
      <c r="AJ2445" s="42"/>
      <c r="AK2445" s="42"/>
      <c r="AL2445" s="42"/>
      <c r="AM2445" s="42"/>
      <c r="AN2445" s="42"/>
      <c r="AO2445" s="42"/>
      <c r="AP2445" s="42"/>
      <c r="AQ2445" s="42"/>
      <c r="AR2445" s="42"/>
      <c r="AS2445" s="42"/>
      <c r="AT2445" s="42"/>
      <c r="AU2445" s="42"/>
      <c r="AV2445" s="42"/>
    </row>
    <row r="2446" spans="3:48" x14ac:dyDescent="0.35">
      <c r="C2446" s="1">
        <v>42952.25</v>
      </c>
      <c r="D2446">
        <v>612</v>
      </c>
      <c r="E2446">
        <v>1</v>
      </c>
      <c r="F2446">
        <v>35</v>
      </c>
      <c r="G2446">
        <v>35</v>
      </c>
      <c r="H2446">
        <v>6</v>
      </c>
      <c r="I2446">
        <v>37</v>
      </c>
      <c r="J2446">
        <v>27</v>
      </c>
      <c r="K2446">
        <v>13</v>
      </c>
      <c r="L2446">
        <v>49</v>
      </c>
      <c r="M2446">
        <v>22</v>
      </c>
      <c r="N2446">
        <v>0.57499999999999996</v>
      </c>
      <c r="O2446">
        <v>0.46052631578947401</v>
      </c>
      <c r="P2446">
        <v>0.80434782608695699</v>
      </c>
      <c r="Q2446">
        <v>0</v>
      </c>
      <c r="R2446">
        <v>46</v>
      </c>
      <c r="S2446">
        <v>0</v>
      </c>
      <c r="T2446">
        <v>0</v>
      </c>
      <c r="U2446">
        <v>0</v>
      </c>
      <c r="V2446">
        <v>0</v>
      </c>
      <c r="W2446">
        <v>0.46250000000000002</v>
      </c>
      <c r="X2446">
        <v>0.17105263157894701</v>
      </c>
      <c r="Y2446">
        <v>0.28947368421052599</v>
      </c>
      <c r="Z2446">
        <v>0.46052631578947401</v>
      </c>
      <c r="AA2446">
        <v>0.60729166666666701</v>
      </c>
      <c r="AB2446" s="42">
        <f t="shared" ref="AB2446" si="12808">AVERAGE(D2446:D2449)</f>
        <v>612</v>
      </c>
      <c r="AC2446" s="42">
        <f t="shared" ref="AC2446" si="12809">AVERAGEIF(M2446:M2449,"&lt;&gt;0",F2446:F2449)</f>
        <v>46.75</v>
      </c>
      <c r="AD2446" s="42">
        <f t="shared" ref="AD2446" si="12810">AVERAGEIF(M2446:M2449,"&lt;&gt;0",G2446:G2449)</f>
        <v>46.75</v>
      </c>
      <c r="AE2446" s="42">
        <f t="shared" ref="AE2446" si="12811">AVERAGEIF(M2446:M2449,"&lt;&gt;0",H2446:H2449)</f>
        <v>3.5</v>
      </c>
      <c r="AF2446" s="42">
        <f t="shared" ref="AF2446" si="12812">AVERAGEIF(M2446:M2449,"&lt;&gt;0",I2446:I2449)</f>
        <v>23.75</v>
      </c>
      <c r="AG2446" s="42">
        <f t="shared" ref="AG2446" si="12813">AVERAGEIF(M2446:M2449,"&lt;&gt;0",J2446:J2449)</f>
        <v>22</v>
      </c>
      <c r="AH2446" s="42">
        <f t="shared" ref="AH2446" si="12814">AVERAGEIF(M2446:M2449,"&lt;&gt;0",X2446:X2449)</f>
        <v>0.19989603792847055</v>
      </c>
      <c r="AI2446" s="42">
        <f t="shared" ref="AI2446" si="12815">AVERAGEIF(M2446:M2449,"&lt;&gt;0",L2446:L2449)</f>
        <v>47.5</v>
      </c>
      <c r="AJ2446" s="42">
        <f t="shared" ref="AJ2446" si="12816">AVERAGEIF(M2446:M2449,"&lt;&gt;0",Y2446:Y2449)</f>
        <v>0.48616902193814698</v>
      </c>
      <c r="AK2446" s="42">
        <f t="shared" ref="AK2446" si="12817">AVERAGEIF(M2446:M2449,"&lt;&gt;0",N2446:N2449)</f>
        <v>0.75625000000000009</v>
      </c>
      <c r="AL2446" s="42">
        <f t="shared" ref="AL2446" si="12818">AVERAGEIF(M2446:M2449,"&lt;&gt;0",O2446:O2449)</f>
        <v>0.68606505986661803</v>
      </c>
      <c r="AM2446" s="42">
        <f t="shared" ref="AM2446" si="12819">AVERAGEIF(M2446:M2449,"&lt;&gt;0",P2446:P2449)</f>
        <v>0.79502664841387172</v>
      </c>
      <c r="AN2446" s="42">
        <f t="shared" ref="AN2446" si="12820">AVERAGEIF(M2446:M2449,"&lt;&gt;0",Q2446:Q2449)</f>
        <v>3.5</v>
      </c>
      <c r="AO2446" s="42">
        <f t="shared" ref="AO2446" si="12821">AVERAGEIF(M2446:M2449,"&lt;&gt;0",R2446:R2449)</f>
        <v>60.5</v>
      </c>
      <c r="AP2446" s="42">
        <f t="shared" ref="AP2446" si="12822">AVERAGEIF(M2446:M2449,"&lt;&gt;0",S2446:S2449)</f>
        <v>0</v>
      </c>
      <c r="AQ2446" s="42">
        <f t="shared" ref="AQ2446" si="12823">AVERAGEIF(M2446:M2449,"&lt;&gt;0",T2446:T2449)</f>
        <v>0</v>
      </c>
      <c r="AR2446" s="42">
        <f t="shared" ref="AR2446" si="12824">AVERAGEIF(M2446:M2449,"&lt;&gt;0",U2446:U2449)</f>
        <v>0</v>
      </c>
      <c r="AS2446" s="42">
        <f t="shared" ref="AS2446" si="12825">AVERAGEIF(M2446:M2449,"&lt;&gt;0",V2446:V2449)</f>
        <v>0</v>
      </c>
      <c r="AT2446" s="42">
        <f t="shared" ref="AT2446" si="12826">AVERAGEIF(M2446:M2449,"&lt;&gt;0",W2446:W2449)</f>
        <v>0.59791666666666643</v>
      </c>
      <c r="AU2446" s="42">
        <f t="shared" ref="AU2446" si="12827">AVERAGEIF(M2446:M2449,"&lt;&gt;0",Z2446:Z2449)</f>
        <v>0.68606505986661803</v>
      </c>
      <c r="AV2446" s="42">
        <f t="shared" ref="AV2446" si="12828">AVERAGEIF(M2446:M2449,"&lt;&gt;0",AA2446:AA2449)</f>
        <v>0.63385416666666683</v>
      </c>
    </row>
    <row r="2447" spans="3:48" x14ac:dyDescent="0.35">
      <c r="C2447" s="1" t="s">
        <v>27</v>
      </c>
      <c r="D2447">
        <v>612</v>
      </c>
      <c r="E2447">
        <v>2</v>
      </c>
      <c r="F2447">
        <v>40</v>
      </c>
      <c r="G2447">
        <v>40</v>
      </c>
      <c r="H2447">
        <v>5</v>
      </c>
      <c r="I2447">
        <v>40</v>
      </c>
      <c r="J2447">
        <v>18</v>
      </c>
      <c r="K2447">
        <v>7</v>
      </c>
      <c r="L2447">
        <v>54</v>
      </c>
      <c r="M2447">
        <v>33</v>
      </c>
      <c r="N2447">
        <v>0.65</v>
      </c>
      <c r="O2447">
        <v>0.55555555555555602</v>
      </c>
      <c r="P2447">
        <v>0.83974358974358998</v>
      </c>
      <c r="Q2447">
        <v>0</v>
      </c>
      <c r="R2447">
        <v>52</v>
      </c>
      <c r="S2447">
        <v>0</v>
      </c>
      <c r="T2447">
        <v>0</v>
      </c>
      <c r="U2447">
        <v>0</v>
      </c>
      <c r="V2447">
        <v>0</v>
      </c>
      <c r="W2447">
        <v>0.54583333333333295</v>
      </c>
      <c r="X2447">
        <v>9.7222222222222196E-2</v>
      </c>
      <c r="Y2447">
        <v>0.45833333333333298</v>
      </c>
      <c r="Z2447">
        <v>0.55555555555555602</v>
      </c>
      <c r="AA2447">
        <v>0.72812500000000002</v>
      </c>
      <c r="AB2447" s="42"/>
      <c r="AC2447" s="42"/>
      <c r="AD2447" s="42"/>
      <c r="AE2447" s="42"/>
      <c r="AF2447" s="42"/>
      <c r="AG2447" s="42"/>
      <c r="AH2447" s="42"/>
      <c r="AI2447" s="42"/>
      <c r="AJ2447" s="42"/>
      <c r="AK2447" s="42"/>
      <c r="AL2447" s="42"/>
      <c r="AM2447" s="42"/>
      <c r="AN2447" s="42"/>
      <c r="AO2447" s="42"/>
      <c r="AP2447" s="42"/>
      <c r="AQ2447" s="42"/>
      <c r="AR2447" s="42"/>
      <c r="AS2447" s="42"/>
      <c r="AT2447" s="42"/>
      <c r="AU2447" s="42"/>
      <c r="AV2447" s="42"/>
    </row>
    <row r="2448" spans="3:48" x14ac:dyDescent="0.35">
      <c r="C2448" s="1" t="s">
        <v>28</v>
      </c>
      <c r="D2448">
        <v>612</v>
      </c>
      <c r="E2448">
        <v>3</v>
      </c>
      <c r="F2448">
        <v>57</v>
      </c>
      <c r="G2448">
        <v>57</v>
      </c>
      <c r="H2448">
        <v>3</v>
      </c>
      <c r="I2448">
        <v>4</v>
      </c>
      <c r="J2448">
        <v>25</v>
      </c>
      <c r="K2448">
        <v>22</v>
      </c>
      <c r="L2448">
        <v>37</v>
      </c>
      <c r="M2448">
        <v>35</v>
      </c>
      <c r="N2448">
        <v>0.91249999999999998</v>
      </c>
      <c r="O2448">
        <v>0.91935483870967705</v>
      </c>
      <c r="P2448">
        <v>0.80479452054794498</v>
      </c>
      <c r="Q2448">
        <v>8</v>
      </c>
      <c r="R2448">
        <v>73</v>
      </c>
      <c r="S2448">
        <v>0</v>
      </c>
      <c r="T2448">
        <v>0</v>
      </c>
      <c r="U2448">
        <v>0</v>
      </c>
      <c r="V2448">
        <v>0</v>
      </c>
      <c r="W2448">
        <v>0.734375</v>
      </c>
      <c r="X2448">
        <v>0.35483870967741898</v>
      </c>
      <c r="Y2448">
        <v>0.56451612903225801</v>
      </c>
      <c r="Z2448">
        <v>0.91935483870967705</v>
      </c>
      <c r="AA2448">
        <v>0.54166666666666696</v>
      </c>
      <c r="AB2448" s="42"/>
      <c r="AC2448" s="42"/>
      <c r="AD2448" s="42"/>
      <c r="AE2448" s="42"/>
      <c r="AF2448" s="42"/>
      <c r="AG2448" s="42"/>
      <c r="AH2448" s="42"/>
      <c r="AI2448" s="42"/>
      <c r="AJ2448" s="42"/>
      <c r="AK2448" s="42"/>
      <c r="AL2448" s="42"/>
      <c r="AM2448" s="42"/>
      <c r="AN2448" s="42"/>
      <c r="AO2448" s="42"/>
      <c r="AP2448" s="42"/>
      <c r="AQ2448" s="42"/>
      <c r="AR2448" s="42"/>
      <c r="AS2448" s="42"/>
      <c r="AT2448" s="42"/>
      <c r="AU2448" s="42"/>
      <c r="AV2448" s="42"/>
    </row>
    <row r="2449" spans="3:48" x14ac:dyDescent="0.35">
      <c r="C2449" s="1" t="s">
        <v>29</v>
      </c>
      <c r="D2449">
        <v>612</v>
      </c>
      <c r="E2449">
        <v>4</v>
      </c>
      <c r="F2449">
        <v>55</v>
      </c>
      <c r="G2449">
        <v>55</v>
      </c>
      <c r="H2449">
        <v>0</v>
      </c>
      <c r="I2449">
        <v>14</v>
      </c>
      <c r="J2449">
        <v>18</v>
      </c>
      <c r="K2449">
        <v>12</v>
      </c>
      <c r="L2449">
        <v>50</v>
      </c>
      <c r="M2449">
        <v>43</v>
      </c>
      <c r="N2449">
        <v>0.88749999999999996</v>
      </c>
      <c r="O2449">
        <v>0.80882352941176505</v>
      </c>
      <c r="P2449">
        <v>0.73122065727699503</v>
      </c>
      <c r="Q2449">
        <v>6</v>
      </c>
      <c r="R2449">
        <v>71</v>
      </c>
      <c r="S2449">
        <v>0</v>
      </c>
      <c r="T2449">
        <v>0</v>
      </c>
      <c r="U2449">
        <v>0</v>
      </c>
      <c r="V2449">
        <v>0</v>
      </c>
      <c r="W2449">
        <v>0.64895833333333297</v>
      </c>
      <c r="X2449">
        <v>0.17647058823529399</v>
      </c>
      <c r="Y2449">
        <v>0.63235294117647101</v>
      </c>
      <c r="Z2449">
        <v>0.80882352941176505</v>
      </c>
      <c r="AA2449">
        <v>0.65833333333333299</v>
      </c>
      <c r="AB2449" s="42"/>
      <c r="AC2449" s="42"/>
      <c r="AD2449" s="42"/>
      <c r="AE2449" s="42"/>
      <c r="AF2449" s="42"/>
      <c r="AG2449" s="42"/>
      <c r="AH2449" s="42"/>
      <c r="AI2449" s="42"/>
      <c r="AJ2449" s="42"/>
      <c r="AK2449" s="42"/>
      <c r="AL2449" s="42"/>
      <c r="AM2449" s="42"/>
      <c r="AN2449" s="42"/>
      <c r="AO2449" s="42"/>
      <c r="AP2449" s="42"/>
      <c r="AQ2449" s="42"/>
      <c r="AR2449" s="42"/>
      <c r="AS2449" s="42"/>
      <c r="AT2449" s="42"/>
      <c r="AU2449" s="42"/>
      <c r="AV2449" s="42"/>
    </row>
    <row r="2450" spans="3:48" x14ac:dyDescent="0.35">
      <c r="C2450" s="1">
        <v>42952.25</v>
      </c>
      <c r="D2450">
        <v>613</v>
      </c>
      <c r="E2450">
        <v>1</v>
      </c>
      <c r="F2450">
        <v>42</v>
      </c>
      <c r="G2450">
        <v>42</v>
      </c>
      <c r="H2450">
        <v>0</v>
      </c>
      <c r="I2450">
        <v>6</v>
      </c>
      <c r="J2450">
        <v>0</v>
      </c>
      <c r="K2450">
        <v>0</v>
      </c>
      <c r="L2450">
        <v>49</v>
      </c>
      <c r="M2450">
        <v>42</v>
      </c>
      <c r="N2450">
        <v>0.6</v>
      </c>
      <c r="O2450">
        <v>0.85714285714285698</v>
      </c>
      <c r="P2450">
        <v>0.86111111111111105</v>
      </c>
      <c r="Q2450">
        <v>0</v>
      </c>
      <c r="R2450">
        <v>48</v>
      </c>
      <c r="S2450">
        <v>0</v>
      </c>
      <c r="T2450">
        <v>0</v>
      </c>
      <c r="U2450">
        <v>0</v>
      </c>
      <c r="V2450">
        <v>0</v>
      </c>
      <c r="W2450">
        <v>0.51666666666666705</v>
      </c>
      <c r="X2450">
        <v>0</v>
      </c>
      <c r="Y2450">
        <v>0.85714285714285698</v>
      </c>
      <c r="Z2450">
        <v>0.85714285714285698</v>
      </c>
      <c r="AA2450">
        <v>0.60729166666666701</v>
      </c>
      <c r="AB2450" s="42">
        <f t="shared" ref="AB2450" si="12829">AVERAGE(D2450:D2453)</f>
        <v>613</v>
      </c>
      <c r="AC2450" s="42">
        <f t="shared" ref="AC2450" si="12830">AVERAGEIF(M2450:M2453,"&lt;&gt;0",F2450:F2453)</f>
        <v>39</v>
      </c>
      <c r="AD2450" s="42">
        <f t="shared" ref="AD2450" si="12831">AVERAGEIF(M2450:M2453,"&lt;&gt;0",G2450:G2453)</f>
        <v>39</v>
      </c>
      <c r="AE2450" s="42">
        <f t="shared" ref="AE2450" si="12832">AVERAGEIF(M2450:M2453,"&lt;&gt;0",H2450:H2453)</f>
        <v>0.75</v>
      </c>
      <c r="AF2450" s="42">
        <f t="shared" ref="AF2450" si="12833">AVERAGEIF(M2450:M2453,"&lt;&gt;0",I2450:I2453)</f>
        <v>9.5</v>
      </c>
      <c r="AG2450" s="42">
        <f t="shared" ref="AG2450" si="12834">AVERAGEIF(M2450:M2453,"&lt;&gt;0",J2450:J2453)</f>
        <v>0</v>
      </c>
      <c r="AH2450" s="42">
        <f t="shared" ref="AH2450" si="12835">AVERAGEIF(M2450:M2453,"&lt;&gt;0",X2450:X2453)</f>
        <v>0</v>
      </c>
      <c r="AI2450" s="42">
        <f t="shared" ref="AI2450" si="12836">AVERAGEIF(M2450:M2453,"&lt;&gt;0",L2450:L2453)</f>
        <v>47.5</v>
      </c>
      <c r="AJ2450" s="42">
        <f t="shared" ref="AJ2450" si="12837">AVERAGEIF(M2450:M2453,"&lt;&gt;0",Y2450:Y2453)</f>
        <v>0.81930573430573417</v>
      </c>
      <c r="AK2450" s="42">
        <f t="shared" ref="AK2450" si="12838">AVERAGEIF(M2450:M2453,"&lt;&gt;0",N2450:N2453)</f>
        <v>0.57499999999999996</v>
      </c>
      <c r="AL2450" s="42">
        <f t="shared" ref="AL2450" si="12839">AVERAGEIF(M2450:M2453,"&lt;&gt;0",O2450:O2453)</f>
        <v>0.81930573430573417</v>
      </c>
      <c r="AM2450" s="42">
        <f t="shared" ref="AM2450" si="12840">AVERAGEIF(M2450:M2453,"&lt;&gt;0",P2450:P2453)</f>
        <v>0.8421026342982888</v>
      </c>
      <c r="AN2450" s="42">
        <f t="shared" ref="AN2450" si="12841">AVERAGEIF(M2450:M2453,"&lt;&gt;0",Q2450:Q2453)</f>
        <v>0</v>
      </c>
      <c r="AO2450" s="42">
        <f t="shared" ref="AO2450" si="12842">AVERAGEIF(M2450:M2453,"&lt;&gt;0",R2450:R2453)</f>
        <v>46</v>
      </c>
      <c r="AP2450" s="42">
        <f t="shared" ref="AP2450" si="12843">AVERAGEIF(M2450:M2453,"&lt;&gt;0",S2450:S2453)</f>
        <v>0</v>
      </c>
      <c r="AQ2450" s="42">
        <f t="shared" ref="AQ2450" si="12844">AVERAGEIF(M2450:M2453,"&lt;&gt;0",T2450:T2453)</f>
        <v>0</v>
      </c>
      <c r="AR2450" s="42">
        <f t="shared" ref="AR2450" si="12845">AVERAGEIF(M2450:M2453,"&lt;&gt;0",U2450:U2453)</f>
        <v>0</v>
      </c>
      <c r="AS2450" s="42">
        <f t="shared" ref="AS2450" si="12846">AVERAGEIF(M2450:M2453,"&lt;&gt;0",V2450:V2453)</f>
        <v>0</v>
      </c>
      <c r="AT2450" s="42">
        <f t="shared" ref="AT2450" si="12847">AVERAGEIF(M2450:M2453,"&lt;&gt;0",W2450:W2453)</f>
        <v>0.48385416666666703</v>
      </c>
      <c r="AU2450" s="42">
        <f t="shared" ref="AU2450" si="12848">AVERAGEIF(M2450:M2453,"&lt;&gt;0",Z2450:Z2453)</f>
        <v>0.81930573430573417</v>
      </c>
      <c r="AV2450" s="42">
        <f t="shared" ref="AV2450" si="12849">AVERAGEIF(M2450:M2453,"&lt;&gt;0",AA2450:AA2453)</f>
        <v>0.63385416666666683</v>
      </c>
    </row>
    <row r="2451" spans="3:48" x14ac:dyDescent="0.35">
      <c r="C2451" s="1" t="s">
        <v>27</v>
      </c>
      <c r="D2451">
        <v>613</v>
      </c>
      <c r="E2451">
        <v>2</v>
      </c>
      <c r="F2451">
        <v>43</v>
      </c>
      <c r="G2451">
        <v>43</v>
      </c>
      <c r="H2451">
        <v>1</v>
      </c>
      <c r="I2451">
        <v>13</v>
      </c>
      <c r="J2451">
        <v>0</v>
      </c>
      <c r="K2451">
        <v>0</v>
      </c>
      <c r="L2451">
        <v>54</v>
      </c>
      <c r="M2451">
        <v>43</v>
      </c>
      <c r="N2451">
        <v>0.58750000000000002</v>
      </c>
      <c r="O2451">
        <v>0.79629629629629595</v>
      </c>
      <c r="P2451">
        <v>0.86347517730496504</v>
      </c>
      <c r="Q2451">
        <v>0</v>
      </c>
      <c r="R2451">
        <v>47</v>
      </c>
      <c r="S2451">
        <v>0</v>
      </c>
      <c r="T2451">
        <v>0</v>
      </c>
      <c r="U2451">
        <v>0</v>
      </c>
      <c r="V2451">
        <v>0</v>
      </c>
      <c r="W2451">
        <v>0.50729166666666703</v>
      </c>
      <c r="X2451">
        <v>0</v>
      </c>
      <c r="Y2451">
        <v>0.79629629629629595</v>
      </c>
      <c r="Z2451">
        <v>0.79629629629629595</v>
      </c>
      <c r="AA2451">
        <v>0.72812500000000002</v>
      </c>
      <c r="AB2451" s="42"/>
      <c r="AC2451" s="42"/>
      <c r="AD2451" s="42"/>
      <c r="AE2451" s="42"/>
      <c r="AF2451" s="42"/>
      <c r="AG2451" s="42"/>
      <c r="AH2451" s="42"/>
      <c r="AI2451" s="42"/>
      <c r="AJ2451" s="42"/>
      <c r="AK2451" s="42"/>
      <c r="AL2451" s="42"/>
      <c r="AM2451" s="42"/>
      <c r="AN2451" s="42"/>
      <c r="AO2451" s="42"/>
      <c r="AP2451" s="42"/>
      <c r="AQ2451" s="42"/>
      <c r="AR2451" s="42"/>
      <c r="AS2451" s="42"/>
      <c r="AT2451" s="42"/>
      <c r="AU2451" s="42"/>
      <c r="AV2451" s="42"/>
    </row>
    <row r="2452" spans="3:48" x14ac:dyDescent="0.35">
      <c r="C2452" s="1" t="s">
        <v>28</v>
      </c>
      <c r="D2452">
        <v>613</v>
      </c>
      <c r="E2452">
        <v>3</v>
      </c>
      <c r="F2452">
        <v>29</v>
      </c>
      <c r="G2452">
        <v>29</v>
      </c>
      <c r="H2452">
        <v>0</v>
      </c>
      <c r="I2452">
        <v>12</v>
      </c>
      <c r="J2452">
        <v>0</v>
      </c>
      <c r="K2452">
        <v>0</v>
      </c>
      <c r="L2452">
        <v>37</v>
      </c>
      <c r="M2452">
        <v>29</v>
      </c>
      <c r="N2452">
        <v>0.45</v>
      </c>
      <c r="O2452">
        <v>0.78378378378378399</v>
      </c>
      <c r="P2452">
        <v>0.83564814814814803</v>
      </c>
      <c r="Q2452">
        <v>0</v>
      </c>
      <c r="R2452">
        <v>36</v>
      </c>
      <c r="S2452">
        <v>0</v>
      </c>
      <c r="T2452">
        <v>0</v>
      </c>
      <c r="U2452">
        <v>0</v>
      </c>
      <c r="V2452">
        <v>0</v>
      </c>
      <c r="W2452">
        <v>0.376041666666667</v>
      </c>
      <c r="X2452">
        <v>0</v>
      </c>
      <c r="Y2452">
        <v>0.78378378378378399</v>
      </c>
      <c r="Z2452">
        <v>0.78378378378378399</v>
      </c>
      <c r="AA2452">
        <v>0.54166666666666696</v>
      </c>
      <c r="AB2452" s="42"/>
      <c r="AC2452" s="42"/>
      <c r="AD2452" s="42"/>
      <c r="AE2452" s="42"/>
      <c r="AF2452" s="42"/>
      <c r="AG2452" s="42"/>
      <c r="AH2452" s="42"/>
      <c r="AI2452" s="42"/>
      <c r="AJ2452" s="42"/>
      <c r="AK2452" s="42"/>
      <c r="AL2452" s="42"/>
      <c r="AM2452" s="42"/>
      <c r="AN2452" s="42"/>
      <c r="AO2452" s="42"/>
      <c r="AP2452" s="42"/>
      <c r="AQ2452" s="42"/>
      <c r="AR2452" s="42"/>
      <c r="AS2452" s="42"/>
      <c r="AT2452" s="42"/>
      <c r="AU2452" s="42"/>
      <c r="AV2452" s="42"/>
    </row>
    <row r="2453" spans="3:48" x14ac:dyDescent="0.35">
      <c r="C2453" s="1" t="s">
        <v>29</v>
      </c>
      <c r="D2453">
        <v>613</v>
      </c>
      <c r="E2453">
        <v>4</v>
      </c>
      <c r="F2453">
        <v>42</v>
      </c>
      <c r="G2453">
        <v>42</v>
      </c>
      <c r="H2453">
        <v>2</v>
      </c>
      <c r="I2453">
        <v>7</v>
      </c>
      <c r="J2453">
        <v>0</v>
      </c>
      <c r="K2453">
        <v>0</v>
      </c>
      <c r="L2453">
        <v>50</v>
      </c>
      <c r="M2453">
        <v>42</v>
      </c>
      <c r="N2453">
        <v>0.66249999999999998</v>
      </c>
      <c r="O2453">
        <v>0.84</v>
      </c>
      <c r="P2453">
        <v>0.80817610062893097</v>
      </c>
      <c r="Q2453">
        <v>0</v>
      </c>
      <c r="R2453">
        <v>53</v>
      </c>
      <c r="S2453">
        <v>0</v>
      </c>
      <c r="T2453">
        <v>0</v>
      </c>
      <c r="U2453">
        <v>0</v>
      </c>
      <c r="V2453">
        <v>0</v>
      </c>
      <c r="W2453">
        <v>0.53541666666666698</v>
      </c>
      <c r="X2453">
        <v>0</v>
      </c>
      <c r="Y2453">
        <v>0.84</v>
      </c>
      <c r="Z2453">
        <v>0.84</v>
      </c>
      <c r="AA2453">
        <v>0.65833333333333299</v>
      </c>
      <c r="AB2453" s="42"/>
      <c r="AC2453" s="42"/>
      <c r="AD2453" s="42"/>
      <c r="AE2453" s="42"/>
      <c r="AF2453" s="42"/>
      <c r="AG2453" s="42"/>
      <c r="AH2453" s="42"/>
      <c r="AI2453" s="42"/>
      <c r="AJ2453" s="42"/>
      <c r="AK2453" s="42"/>
      <c r="AL2453" s="42"/>
      <c r="AM2453" s="42"/>
      <c r="AN2453" s="42"/>
      <c r="AO2453" s="42"/>
      <c r="AP2453" s="42"/>
      <c r="AQ2453" s="42"/>
      <c r="AR2453" s="42"/>
      <c r="AS2453" s="42"/>
      <c r="AT2453" s="42"/>
      <c r="AU2453" s="42"/>
      <c r="AV2453" s="42"/>
    </row>
    <row r="2454" spans="3:48" x14ac:dyDescent="0.35">
      <c r="C2454" s="1">
        <v>42952.25</v>
      </c>
      <c r="D2454">
        <v>614</v>
      </c>
      <c r="E2454">
        <v>1</v>
      </c>
      <c r="F2454">
        <v>49</v>
      </c>
      <c r="G2454">
        <v>49</v>
      </c>
      <c r="H2454">
        <v>0</v>
      </c>
      <c r="I2454">
        <v>0</v>
      </c>
      <c r="J2454">
        <v>0</v>
      </c>
      <c r="K2454">
        <v>0</v>
      </c>
      <c r="L2454">
        <v>49</v>
      </c>
      <c r="M2454">
        <v>49</v>
      </c>
      <c r="N2454">
        <v>0.96250000000000002</v>
      </c>
      <c r="O2454">
        <v>1</v>
      </c>
      <c r="P2454">
        <v>0.63095238095238104</v>
      </c>
      <c r="Q2454">
        <v>3</v>
      </c>
      <c r="R2454">
        <v>77</v>
      </c>
      <c r="S2454">
        <v>0</v>
      </c>
      <c r="T2454">
        <v>0</v>
      </c>
      <c r="U2454">
        <v>0</v>
      </c>
      <c r="V2454">
        <v>0</v>
      </c>
      <c r="W2454">
        <v>0.60729166666666701</v>
      </c>
      <c r="X2454">
        <v>0</v>
      </c>
      <c r="Y2454">
        <v>1</v>
      </c>
      <c r="Z2454">
        <v>1</v>
      </c>
      <c r="AA2454">
        <v>0.60729166666666701</v>
      </c>
      <c r="AB2454" s="42">
        <f t="shared" ref="AB2454" si="12850">AVERAGE(D2454:D2457)</f>
        <v>614</v>
      </c>
      <c r="AC2454" s="42">
        <f t="shared" ref="AC2454" si="12851">AVERAGEIF(M2454:M2457,"&lt;&gt;0",F2454:F2457)</f>
        <v>47</v>
      </c>
      <c r="AD2454" s="42">
        <f t="shared" ref="AD2454" si="12852">AVERAGEIF(M2454:M2457,"&lt;&gt;0",G2454:G2457)</f>
        <v>47</v>
      </c>
      <c r="AE2454" s="42">
        <f t="shared" ref="AE2454" si="12853">AVERAGEIF(M2454:M2457,"&lt;&gt;0",H2454:H2457)</f>
        <v>1.25</v>
      </c>
      <c r="AF2454" s="42">
        <f t="shared" ref="AF2454" si="12854">AVERAGEIF(M2454:M2457,"&lt;&gt;0",I2454:I2457)</f>
        <v>1.5</v>
      </c>
      <c r="AG2454" s="42">
        <f t="shared" ref="AG2454" si="12855">AVERAGEIF(M2454:M2457,"&lt;&gt;0",J2454:J2457)</f>
        <v>0</v>
      </c>
      <c r="AH2454" s="42">
        <f t="shared" ref="AH2454" si="12856">AVERAGEIF(M2454:M2457,"&lt;&gt;0",X2454:X2457)</f>
        <v>0</v>
      </c>
      <c r="AI2454" s="42">
        <f t="shared" ref="AI2454" si="12857">AVERAGEIF(M2454:M2457,"&lt;&gt;0",L2454:L2457)</f>
        <v>47.5</v>
      </c>
      <c r="AJ2454" s="42">
        <f t="shared" ref="AJ2454" si="12858">AVERAGEIF(M2454:M2457,"&lt;&gt;0",Y2454:Y2457)</f>
        <v>0.9907407407407407</v>
      </c>
      <c r="AK2454" s="42">
        <f t="shared" ref="AK2454" si="12859">AVERAGEIF(M2454:M2457,"&lt;&gt;0",N2454:N2457)</f>
        <v>0.86562500000000009</v>
      </c>
      <c r="AL2454" s="42">
        <f t="shared" ref="AL2454" si="12860">AVERAGEIF(M2454:M2457,"&lt;&gt;0",O2454:O2457)</f>
        <v>0.9907407407407407</v>
      </c>
      <c r="AM2454" s="42">
        <f t="shared" ref="AM2454" si="12861">AVERAGEIF(M2454:M2457,"&lt;&gt;0",P2454:P2457)</f>
        <v>0.71848603699491631</v>
      </c>
      <c r="AN2454" s="42">
        <f t="shared" ref="AN2454" si="12862">AVERAGEIF(M2454:M2457,"&lt;&gt;0",Q2454:Q2457)</f>
        <v>3.5</v>
      </c>
      <c r="AO2454" s="42">
        <f t="shared" ref="AO2454" si="12863">AVERAGEIF(M2454:M2457,"&lt;&gt;0",R2454:R2457)</f>
        <v>69.25</v>
      </c>
      <c r="AP2454" s="42">
        <f t="shared" ref="AP2454" si="12864">AVERAGEIF(M2454:M2457,"&lt;&gt;0",S2454:S2457)</f>
        <v>0</v>
      </c>
      <c r="AQ2454" s="42">
        <f t="shared" ref="AQ2454" si="12865">AVERAGEIF(M2454:M2457,"&lt;&gt;0",T2454:T2457)</f>
        <v>0</v>
      </c>
      <c r="AR2454" s="42">
        <f t="shared" ref="AR2454" si="12866">AVERAGEIF(M2454:M2457,"&lt;&gt;0",U2454:U2457)</f>
        <v>0</v>
      </c>
      <c r="AS2454" s="42">
        <f t="shared" ref="AS2454" si="12867">AVERAGEIF(M2454:M2457,"&lt;&gt;0",V2454:V2457)</f>
        <v>0</v>
      </c>
      <c r="AT2454" s="42">
        <f t="shared" ref="AT2454" si="12868">AVERAGEIF(M2454:M2457,"&lt;&gt;0",W2454:W2457)</f>
        <v>0.61979166666666674</v>
      </c>
      <c r="AU2454" s="42">
        <f t="shared" ref="AU2454" si="12869">AVERAGEIF(M2454:M2457,"&lt;&gt;0",Z2454:Z2457)</f>
        <v>0.9907407407407407</v>
      </c>
      <c r="AV2454" s="42">
        <f t="shared" ref="AV2454" si="12870">AVERAGEIF(M2454:M2457,"&lt;&gt;0",AA2454:AA2457)</f>
        <v>0.63385416666666683</v>
      </c>
    </row>
    <row r="2455" spans="3:48" x14ac:dyDescent="0.35">
      <c r="C2455" s="1" t="s">
        <v>27</v>
      </c>
      <c r="D2455">
        <v>614</v>
      </c>
      <c r="E2455">
        <v>2</v>
      </c>
      <c r="F2455">
        <v>52</v>
      </c>
      <c r="G2455">
        <v>52</v>
      </c>
      <c r="H2455">
        <v>4</v>
      </c>
      <c r="I2455">
        <v>6</v>
      </c>
      <c r="J2455">
        <v>0</v>
      </c>
      <c r="K2455">
        <v>0</v>
      </c>
      <c r="L2455">
        <v>54</v>
      </c>
      <c r="M2455">
        <v>52</v>
      </c>
      <c r="N2455">
        <v>0.86250000000000004</v>
      </c>
      <c r="O2455">
        <v>0.96296296296296302</v>
      </c>
      <c r="P2455">
        <v>0.77898550724637705</v>
      </c>
      <c r="Q2455">
        <v>6</v>
      </c>
      <c r="R2455">
        <v>69</v>
      </c>
      <c r="S2455">
        <v>0</v>
      </c>
      <c r="T2455">
        <v>0</v>
      </c>
      <c r="U2455">
        <v>0</v>
      </c>
      <c r="V2455">
        <v>0</v>
      </c>
      <c r="W2455">
        <v>0.671875</v>
      </c>
      <c r="X2455">
        <v>0</v>
      </c>
      <c r="Y2455">
        <v>0.96296296296296302</v>
      </c>
      <c r="Z2455">
        <v>0.96296296296296302</v>
      </c>
      <c r="AA2455">
        <v>0.72812500000000002</v>
      </c>
      <c r="AB2455" s="42"/>
      <c r="AC2455" s="42"/>
      <c r="AD2455" s="42"/>
      <c r="AE2455" s="42"/>
      <c r="AF2455" s="42"/>
      <c r="AG2455" s="42"/>
      <c r="AH2455" s="42"/>
      <c r="AI2455" s="42"/>
      <c r="AJ2455" s="42"/>
      <c r="AK2455" s="42"/>
      <c r="AL2455" s="42"/>
      <c r="AM2455" s="42"/>
      <c r="AN2455" s="42"/>
      <c r="AO2455" s="42"/>
      <c r="AP2455" s="42"/>
      <c r="AQ2455" s="42"/>
      <c r="AR2455" s="42"/>
      <c r="AS2455" s="42"/>
      <c r="AT2455" s="42"/>
      <c r="AU2455" s="42"/>
      <c r="AV2455" s="42"/>
    </row>
    <row r="2456" spans="3:48" x14ac:dyDescent="0.35">
      <c r="C2456" s="1" t="s">
        <v>28</v>
      </c>
      <c r="D2456">
        <v>614</v>
      </c>
      <c r="E2456">
        <v>3</v>
      </c>
      <c r="F2456">
        <v>37</v>
      </c>
      <c r="G2456">
        <v>37</v>
      </c>
      <c r="H2456">
        <v>0</v>
      </c>
      <c r="I2456">
        <v>0</v>
      </c>
      <c r="J2456">
        <v>0</v>
      </c>
      <c r="K2456">
        <v>0</v>
      </c>
      <c r="L2456">
        <v>37</v>
      </c>
      <c r="M2456">
        <v>37</v>
      </c>
      <c r="N2456">
        <v>0.75</v>
      </c>
      <c r="O2456">
        <v>1</v>
      </c>
      <c r="P2456">
        <v>0.72222222222222199</v>
      </c>
      <c r="Q2456">
        <v>0</v>
      </c>
      <c r="R2456">
        <v>60</v>
      </c>
      <c r="S2456">
        <v>0</v>
      </c>
      <c r="T2456">
        <v>0</v>
      </c>
      <c r="U2456">
        <v>0</v>
      </c>
      <c r="V2456">
        <v>0</v>
      </c>
      <c r="W2456">
        <v>0.54166666666666696</v>
      </c>
      <c r="X2456">
        <v>0</v>
      </c>
      <c r="Y2456">
        <v>1</v>
      </c>
      <c r="Z2456">
        <v>1</v>
      </c>
      <c r="AA2456">
        <v>0.54166666666666696</v>
      </c>
      <c r="AB2456" s="42"/>
      <c r="AC2456" s="42"/>
      <c r="AD2456" s="42"/>
      <c r="AE2456" s="42"/>
      <c r="AF2456" s="42"/>
      <c r="AG2456" s="42"/>
      <c r="AH2456" s="42"/>
      <c r="AI2456" s="42"/>
      <c r="AJ2456" s="42"/>
      <c r="AK2456" s="42"/>
      <c r="AL2456" s="42"/>
      <c r="AM2456" s="42"/>
      <c r="AN2456" s="42"/>
      <c r="AO2456" s="42"/>
      <c r="AP2456" s="42"/>
      <c r="AQ2456" s="42"/>
      <c r="AR2456" s="42"/>
      <c r="AS2456" s="42"/>
      <c r="AT2456" s="42"/>
      <c r="AU2456" s="42"/>
      <c r="AV2456" s="42"/>
    </row>
    <row r="2457" spans="3:48" x14ac:dyDescent="0.35">
      <c r="C2457" s="1" t="s">
        <v>29</v>
      </c>
      <c r="D2457">
        <v>614</v>
      </c>
      <c r="E2457">
        <v>4</v>
      </c>
      <c r="F2457">
        <v>50</v>
      </c>
      <c r="G2457">
        <v>50</v>
      </c>
      <c r="H2457">
        <v>1</v>
      </c>
      <c r="I2457">
        <v>0</v>
      </c>
      <c r="J2457">
        <v>0</v>
      </c>
      <c r="K2457">
        <v>0</v>
      </c>
      <c r="L2457">
        <v>50</v>
      </c>
      <c r="M2457">
        <v>50</v>
      </c>
      <c r="N2457">
        <v>0.88749999999999996</v>
      </c>
      <c r="O2457">
        <v>1</v>
      </c>
      <c r="P2457">
        <v>0.74178403755868505</v>
      </c>
      <c r="Q2457">
        <v>5</v>
      </c>
      <c r="R2457">
        <v>71</v>
      </c>
      <c r="S2457">
        <v>0</v>
      </c>
      <c r="T2457">
        <v>0</v>
      </c>
      <c r="U2457">
        <v>0</v>
      </c>
      <c r="V2457">
        <v>0</v>
      </c>
      <c r="W2457">
        <v>0.65833333333333299</v>
      </c>
      <c r="X2457">
        <v>0</v>
      </c>
      <c r="Y2457">
        <v>1</v>
      </c>
      <c r="Z2457">
        <v>1</v>
      </c>
      <c r="AA2457">
        <v>0.65833333333333299</v>
      </c>
      <c r="AB2457" s="42"/>
      <c r="AC2457" s="42"/>
      <c r="AD2457" s="42"/>
      <c r="AE2457" s="42"/>
      <c r="AF2457" s="42"/>
      <c r="AG2457" s="42"/>
      <c r="AH2457" s="42"/>
      <c r="AI2457" s="42"/>
      <c r="AJ2457" s="42"/>
      <c r="AK2457" s="42"/>
      <c r="AL2457" s="42"/>
      <c r="AM2457" s="42"/>
      <c r="AN2457" s="42"/>
      <c r="AO2457" s="42"/>
      <c r="AP2457" s="42"/>
      <c r="AQ2457" s="42"/>
      <c r="AR2457" s="42"/>
      <c r="AS2457" s="42"/>
      <c r="AT2457" s="42"/>
      <c r="AU2457" s="42"/>
      <c r="AV2457" s="42"/>
    </row>
    <row r="2458" spans="3:48" x14ac:dyDescent="0.35">
      <c r="C2458" s="1">
        <v>42952.25</v>
      </c>
      <c r="D2458">
        <v>615</v>
      </c>
      <c r="E2458">
        <v>1</v>
      </c>
      <c r="F2458">
        <v>55</v>
      </c>
      <c r="G2458">
        <v>55</v>
      </c>
      <c r="H2458">
        <v>0</v>
      </c>
      <c r="I2458">
        <v>4</v>
      </c>
      <c r="J2458">
        <v>27</v>
      </c>
      <c r="K2458">
        <v>11</v>
      </c>
      <c r="L2458">
        <v>49</v>
      </c>
      <c r="M2458">
        <v>44</v>
      </c>
      <c r="N2458">
        <v>0.7</v>
      </c>
      <c r="O2458">
        <v>0.72368421052631604</v>
      </c>
      <c r="P2458">
        <v>0.86458333333333304</v>
      </c>
      <c r="Q2458">
        <v>0</v>
      </c>
      <c r="R2458">
        <v>56</v>
      </c>
      <c r="S2458">
        <v>0</v>
      </c>
      <c r="T2458">
        <v>0</v>
      </c>
      <c r="U2458">
        <v>0</v>
      </c>
      <c r="V2458">
        <v>0</v>
      </c>
      <c r="W2458">
        <v>0.60520833333333302</v>
      </c>
      <c r="X2458">
        <v>0.144736842105263</v>
      </c>
      <c r="Y2458">
        <v>0.57894736842105299</v>
      </c>
      <c r="Z2458">
        <v>0.72368421052631604</v>
      </c>
      <c r="AA2458">
        <v>0.60729166666666701</v>
      </c>
      <c r="AB2458" s="42">
        <f t="shared" ref="AB2458" si="12871">AVERAGE(D2458:D2461)</f>
        <v>615</v>
      </c>
      <c r="AC2458" s="42">
        <f t="shared" ref="AC2458" si="12872">AVERAGEIF(M2458:M2461,"&lt;&gt;0",F2458:F2461)</f>
        <v>49.75</v>
      </c>
      <c r="AD2458" s="42">
        <f t="shared" ref="AD2458" si="12873">AVERAGEIF(M2458:M2461,"&lt;&gt;0",G2458:G2461)</f>
        <v>49.75</v>
      </c>
      <c r="AE2458" s="42">
        <f t="shared" ref="AE2458" si="12874">AVERAGEIF(M2458:M2461,"&lt;&gt;0",H2458:H2461)</f>
        <v>0.5</v>
      </c>
      <c r="AF2458" s="42">
        <f t="shared" ref="AF2458" si="12875">AVERAGEIF(M2458:M2461,"&lt;&gt;0",I2458:I2461)</f>
        <v>7.5</v>
      </c>
      <c r="AG2458" s="42">
        <f t="shared" ref="AG2458" si="12876">AVERAGEIF(M2458:M2461,"&lt;&gt;0",J2458:J2461)</f>
        <v>22</v>
      </c>
      <c r="AH2458" s="42">
        <f t="shared" ref="AH2458" si="12877">AVERAGEIF(M2458:M2461,"&lt;&gt;0",X2458:X2461)</f>
        <v>0.11960319640023509</v>
      </c>
      <c r="AI2458" s="42">
        <f t="shared" ref="AI2458" si="12878">AVERAGEIF(M2458:M2461,"&lt;&gt;0",L2458:L2461)</f>
        <v>47.5</v>
      </c>
      <c r="AJ2458" s="42">
        <f t="shared" ref="AJ2458" si="12879">AVERAGEIF(M2458:M2461,"&lt;&gt;0",Y2458:Y2461)</f>
        <v>0.59596760322691622</v>
      </c>
      <c r="AK2458" s="42">
        <f t="shared" ref="AK2458" si="12880">AVERAGEIF(M2458:M2461,"&lt;&gt;0",N2458:N2461)</f>
        <v>0.67812499999999998</v>
      </c>
      <c r="AL2458" s="42">
        <f t="shared" ref="AL2458" si="12881">AVERAGEIF(M2458:M2461,"&lt;&gt;0",O2458:O2461)</f>
        <v>0.71557079962715142</v>
      </c>
      <c r="AM2458" s="42">
        <f t="shared" ref="AM2458" si="12882">AVERAGEIF(M2458:M2461,"&lt;&gt;0",P2458:P2461)</f>
        <v>0.85059324866310126</v>
      </c>
      <c r="AN2458" s="42">
        <f t="shared" ref="AN2458" si="12883">AVERAGEIF(M2458:M2461,"&lt;&gt;0",Q2458:Q2461)</f>
        <v>0.75</v>
      </c>
      <c r="AO2458" s="42">
        <f t="shared" ref="AO2458" si="12884">AVERAGEIF(M2458:M2461,"&lt;&gt;0",R2458:R2461)</f>
        <v>54.25</v>
      </c>
      <c r="AP2458" s="42">
        <f t="shared" ref="AP2458" si="12885">AVERAGEIF(M2458:M2461,"&lt;&gt;0",S2458:S2461)</f>
        <v>0</v>
      </c>
      <c r="AQ2458" s="42">
        <f t="shared" ref="AQ2458" si="12886">AVERAGEIF(M2458:M2461,"&lt;&gt;0",T2458:T2461)</f>
        <v>0</v>
      </c>
      <c r="AR2458" s="42">
        <f t="shared" ref="AR2458" si="12887">AVERAGEIF(M2458:M2461,"&lt;&gt;0",U2458:U2461)</f>
        <v>0</v>
      </c>
      <c r="AS2458" s="42">
        <f t="shared" ref="AS2458" si="12888">AVERAGEIF(M2458:M2461,"&lt;&gt;0",V2458:V2461)</f>
        <v>0</v>
      </c>
      <c r="AT2458" s="42">
        <f t="shared" ref="AT2458" si="12889">AVERAGEIF(M2458:M2461,"&lt;&gt;0",W2458:W2461)</f>
        <v>0.57682291666666652</v>
      </c>
      <c r="AU2458" s="42">
        <f t="shared" ref="AU2458" si="12890">AVERAGEIF(M2458:M2461,"&lt;&gt;0",Z2458:Z2461)</f>
        <v>0.71557079962715142</v>
      </c>
      <c r="AV2458" s="42">
        <f t="shared" ref="AV2458" si="12891">AVERAGEIF(M2458:M2461,"&lt;&gt;0",AA2458:AA2461)</f>
        <v>0.63385416666666683</v>
      </c>
    </row>
    <row r="2459" spans="3:48" x14ac:dyDescent="0.35">
      <c r="C2459" s="1" t="s">
        <v>27</v>
      </c>
      <c r="D2459">
        <v>615</v>
      </c>
      <c r="E2459">
        <v>2</v>
      </c>
      <c r="F2459">
        <v>51</v>
      </c>
      <c r="G2459">
        <v>51</v>
      </c>
      <c r="H2459">
        <v>0</v>
      </c>
      <c r="I2459">
        <v>12</v>
      </c>
      <c r="J2459">
        <v>18</v>
      </c>
      <c r="K2459">
        <v>5</v>
      </c>
      <c r="L2459">
        <v>54</v>
      </c>
      <c r="M2459">
        <v>46</v>
      </c>
      <c r="N2459">
        <v>0.6875</v>
      </c>
      <c r="O2459">
        <v>0.70833333333333304</v>
      </c>
      <c r="P2459">
        <v>0.84545454545454501</v>
      </c>
      <c r="Q2459">
        <v>1</v>
      </c>
      <c r="R2459">
        <v>55</v>
      </c>
      <c r="S2459">
        <v>0</v>
      </c>
      <c r="T2459">
        <v>0</v>
      </c>
      <c r="U2459">
        <v>0</v>
      </c>
      <c r="V2459">
        <v>0</v>
      </c>
      <c r="W2459">
        <v>0.58125000000000004</v>
      </c>
      <c r="X2459">
        <v>6.9444444444444406E-2</v>
      </c>
      <c r="Y2459">
        <v>0.63888888888888895</v>
      </c>
      <c r="Z2459">
        <v>0.70833333333333304</v>
      </c>
      <c r="AA2459">
        <v>0.72812500000000002</v>
      </c>
      <c r="AB2459" s="42"/>
      <c r="AC2459" s="42"/>
      <c r="AD2459" s="42"/>
      <c r="AE2459" s="42"/>
      <c r="AF2459" s="42"/>
      <c r="AG2459" s="42"/>
      <c r="AH2459" s="42"/>
      <c r="AI2459" s="42"/>
      <c r="AJ2459" s="42"/>
      <c r="AK2459" s="42"/>
      <c r="AL2459" s="42"/>
      <c r="AM2459" s="42"/>
      <c r="AN2459" s="42"/>
      <c r="AO2459" s="42"/>
      <c r="AP2459" s="42"/>
      <c r="AQ2459" s="42"/>
      <c r="AR2459" s="42"/>
      <c r="AS2459" s="42"/>
      <c r="AT2459" s="42"/>
      <c r="AU2459" s="42"/>
      <c r="AV2459" s="42"/>
    </row>
    <row r="2460" spans="3:48" x14ac:dyDescent="0.35">
      <c r="C2460" s="1" t="s">
        <v>28</v>
      </c>
      <c r="D2460">
        <v>615</v>
      </c>
      <c r="E2460">
        <v>3</v>
      </c>
      <c r="F2460">
        <v>44</v>
      </c>
      <c r="G2460">
        <v>44</v>
      </c>
      <c r="H2460">
        <v>0</v>
      </c>
      <c r="I2460">
        <v>7</v>
      </c>
      <c r="J2460">
        <v>25</v>
      </c>
      <c r="K2460">
        <v>10</v>
      </c>
      <c r="L2460">
        <v>37</v>
      </c>
      <c r="M2460">
        <v>34</v>
      </c>
      <c r="N2460">
        <v>0.63749999999999996</v>
      </c>
      <c r="O2460">
        <v>0.70967741935483897</v>
      </c>
      <c r="P2460">
        <v>0.85294117647058798</v>
      </c>
      <c r="Q2460">
        <v>1</v>
      </c>
      <c r="R2460">
        <v>51</v>
      </c>
      <c r="S2460">
        <v>0</v>
      </c>
      <c r="T2460">
        <v>0</v>
      </c>
      <c r="U2460">
        <v>0</v>
      </c>
      <c r="V2460">
        <v>0</v>
      </c>
      <c r="W2460">
        <v>0.54374999999999996</v>
      </c>
      <c r="X2460">
        <v>0.16129032258064499</v>
      </c>
      <c r="Y2460">
        <v>0.54838709677419395</v>
      </c>
      <c r="Z2460">
        <v>0.70967741935483897</v>
      </c>
      <c r="AA2460">
        <v>0.54166666666666696</v>
      </c>
      <c r="AB2460" s="42"/>
      <c r="AC2460" s="42"/>
      <c r="AD2460" s="42"/>
      <c r="AE2460" s="42"/>
      <c r="AF2460" s="42"/>
      <c r="AG2460" s="42"/>
      <c r="AH2460" s="42"/>
      <c r="AI2460" s="42"/>
      <c r="AJ2460" s="42"/>
      <c r="AK2460" s="42"/>
      <c r="AL2460" s="42"/>
      <c r="AM2460" s="42"/>
      <c r="AN2460" s="42"/>
      <c r="AO2460" s="42"/>
      <c r="AP2460" s="42"/>
      <c r="AQ2460" s="42"/>
      <c r="AR2460" s="42"/>
      <c r="AS2460" s="42"/>
      <c r="AT2460" s="42"/>
      <c r="AU2460" s="42"/>
      <c r="AV2460" s="42"/>
    </row>
    <row r="2461" spans="3:48" x14ac:dyDescent="0.35">
      <c r="C2461" s="1" t="s">
        <v>29</v>
      </c>
      <c r="D2461">
        <v>615</v>
      </c>
      <c r="E2461">
        <v>4</v>
      </c>
      <c r="F2461">
        <v>49</v>
      </c>
      <c r="G2461">
        <v>49</v>
      </c>
      <c r="H2461">
        <v>2</v>
      </c>
      <c r="I2461">
        <v>7</v>
      </c>
      <c r="J2461">
        <v>18</v>
      </c>
      <c r="K2461">
        <v>7</v>
      </c>
      <c r="L2461">
        <v>50</v>
      </c>
      <c r="M2461">
        <v>42</v>
      </c>
      <c r="N2461">
        <v>0.6875</v>
      </c>
      <c r="O2461">
        <v>0.72058823529411797</v>
      </c>
      <c r="P2461">
        <v>0.83939393939393903</v>
      </c>
      <c r="Q2461">
        <v>1</v>
      </c>
      <c r="R2461">
        <v>55</v>
      </c>
      <c r="S2461">
        <v>0</v>
      </c>
      <c r="T2461">
        <v>0</v>
      </c>
      <c r="U2461">
        <v>0</v>
      </c>
      <c r="V2461">
        <v>0</v>
      </c>
      <c r="W2461">
        <v>0.57708333333333295</v>
      </c>
      <c r="X2461">
        <v>0.10294117647058799</v>
      </c>
      <c r="Y2461">
        <v>0.61764705882352899</v>
      </c>
      <c r="Z2461">
        <v>0.72058823529411797</v>
      </c>
      <c r="AA2461">
        <v>0.65833333333333299</v>
      </c>
      <c r="AB2461" s="42"/>
      <c r="AC2461" s="42"/>
      <c r="AD2461" s="42"/>
      <c r="AE2461" s="42"/>
      <c r="AF2461" s="42"/>
      <c r="AG2461" s="42"/>
      <c r="AH2461" s="42"/>
      <c r="AI2461" s="42"/>
      <c r="AJ2461" s="42"/>
      <c r="AK2461" s="42"/>
      <c r="AL2461" s="42"/>
      <c r="AM2461" s="42"/>
      <c r="AN2461" s="42"/>
      <c r="AO2461" s="42"/>
      <c r="AP2461" s="42"/>
      <c r="AQ2461" s="42"/>
      <c r="AR2461" s="42"/>
      <c r="AS2461" s="42"/>
      <c r="AT2461" s="42"/>
      <c r="AU2461" s="42"/>
      <c r="AV2461" s="42"/>
    </row>
    <row r="2462" spans="3:48" x14ac:dyDescent="0.35">
      <c r="C2462" s="1">
        <v>42952.25</v>
      </c>
      <c r="D2462">
        <v>616</v>
      </c>
      <c r="E2462">
        <v>1</v>
      </c>
      <c r="F2462">
        <v>33</v>
      </c>
      <c r="G2462">
        <v>33</v>
      </c>
      <c r="H2462">
        <v>6</v>
      </c>
      <c r="I2462">
        <v>42</v>
      </c>
      <c r="J2462">
        <v>27</v>
      </c>
      <c r="K2462">
        <v>12</v>
      </c>
      <c r="L2462">
        <v>49</v>
      </c>
      <c r="M2462">
        <v>21</v>
      </c>
      <c r="N2462">
        <v>0.58750000000000002</v>
      </c>
      <c r="O2462">
        <v>0.43421052631578899</v>
      </c>
      <c r="P2462">
        <v>0.74645390070922002</v>
      </c>
      <c r="Q2462">
        <v>0</v>
      </c>
      <c r="R2462">
        <v>47</v>
      </c>
      <c r="S2462">
        <v>0</v>
      </c>
      <c r="T2462">
        <v>0</v>
      </c>
      <c r="U2462">
        <v>0</v>
      </c>
      <c r="V2462">
        <v>0</v>
      </c>
      <c r="W2462">
        <v>0.438541666666667</v>
      </c>
      <c r="X2462">
        <v>0.157894736842105</v>
      </c>
      <c r="Y2462">
        <v>0.27631578947368401</v>
      </c>
      <c r="Z2462">
        <v>0.43421052631578899</v>
      </c>
      <c r="AA2462">
        <v>0.60729166666666701</v>
      </c>
      <c r="AB2462" s="42">
        <f t="shared" ref="AB2462" si="12892">AVERAGE(D2462:D2465)</f>
        <v>616</v>
      </c>
      <c r="AC2462" s="42">
        <f t="shared" ref="AC2462" si="12893">AVERAGEIF(M2462:M2465,"&lt;&gt;0",F2462:F2465)</f>
        <v>48.75</v>
      </c>
      <c r="AD2462" s="42">
        <f t="shared" ref="AD2462" si="12894">AVERAGEIF(M2462:M2465,"&lt;&gt;0",G2462:G2465)</f>
        <v>48.75</v>
      </c>
      <c r="AE2462" s="42">
        <f t="shared" ref="AE2462" si="12895">AVERAGEIF(M2462:M2465,"&lt;&gt;0",H2462:H2465)</f>
        <v>4.25</v>
      </c>
      <c r="AF2462" s="42">
        <f t="shared" ref="AF2462" si="12896">AVERAGEIF(M2462:M2465,"&lt;&gt;0",I2462:I2465)</f>
        <v>21</v>
      </c>
      <c r="AG2462" s="42">
        <f t="shared" ref="AG2462" si="12897">AVERAGEIF(M2462:M2465,"&lt;&gt;0",J2462:J2465)</f>
        <v>22</v>
      </c>
      <c r="AH2462" s="42">
        <f t="shared" ref="AH2462" si="12898">AVERAGEIF(M2462:M2465,"&lt;&gt;0",X2462:X2465)</f>
        <v>0.21396767535537126</v>
      </c>
      <c r="AI2462" s="42">
        <f t="shared" ref="AI2462" si="12899">AVERAGEIF(M2462:M2465,"&lt;&gt;0",L2462:L2465)</f>
        <v>47.5</v>
      </c>
      <c r="AJ2462" s="42">
        <f t="shared" ref="AJ2462" si="12900">AVERAGEIF(M2462:M2465,"&lt;&gt;0",Y2462:Y2465)</f>
        <v>0.50024065936504769</v>
      </c>
      <c r="AK2462" s="42">
        <f t="shared" ref="AK2462" si="12901">AVERAGEIF(M2462:M2465,"&lt;&gt;0",N2462:N2465)</f>
        <v>0.75624999999999998</v>
      </c>
      <c r="AL2462" s="42">
        <f t="shared" ref="AL2462" si="12902">AVERAGEIF(M2462:M2465,"&lt;&gt;0",O2462:O2465)</f>
        <v>0.71420833472041878</v>
      </c>
      <c r="AM2462" s="42">
        <f t="shared" ref="AM2462" si="12903">AVERAGEIF(M2462:M2465,"&lt;&gt;0",P2462:P2465)</f>
        <v>0.76973456333546098</v>
      </c>
      <c r="AN2462" s="42">
        <f t="shared" ref="AN2462" si="12904">AVERAGEIF(M2462:M2465,"&lt;&gt;0",Q2462:Q2465)</f>
        <v>4</v>
      </c>
      <c r="AO2462" s="42">
        <f t="shared" ref="AO2462" si="12905">AVERAGEIF(M2462:M2465,"&lt;&gt;0",R2462:R2465)</f>
        <v>60.5</v>
      </c>
      <c r="AP2462" s="42">
        <f t="shared" ref="AP2462" si="12906">AVERAGEIF(M2462:M2465,"&lt;&gt;0",S2462:S2465)</f>
        <v>0</v>
      </c>
      <c r="AQ2462" s="42">
        <f t="shared" ref="AQ2462" si="12907">AVERAGEIF(M2462:M2465,"&lt;&gt;0",T2462:T2465)</f>
        <v>0</v>
      </c>
      <c r="AR2462" s="42">
        <f t="shared" ref="AR2462" si="12908">AVERAGEIF(M2462:M2465,"&lt;&gt;0",U2462:U2465)</f>
        <v>0</v>
      </c>
      <c r="AS2462" s="42">
        <f t="shared" ref="AS2462" si="12909">AVERAGEIF(M2462:M2465,"&lt;&gt;0",V2462:V2465)</f>
        <v>0</v>
      </c>
      <c r="AT2462" s="42">
        <f t="shared" ref="AT2462" si="12910">AVERAGEIF(M2462:M2465,"&lt;&gt;0",W2462:W2465)</f>
        <v>0.57734375000000004</v>
      </c>
      <c r="AU2462" s="42">
        <f t="shared" ref="AU2462" si="12911">AVERAGEIF(M2462:M2465,"&lt;&gt;0",Z2462:Z2465)</f>
        <v>0.71420833472041878</v>
      </c>
      <c r="AV2462" s="42">
        <f t="shared" ref="AV2462" si="12912">AVERAGEIF(M2462:M2465,"&lt;&gt;0",AA2462:AA2465)</f>
        <v>0.63385416666666683</v>
      </c>
    </row>
    <row r="2463" spans="3:48" x14ac:dyDescent="0.35">
      <c r="C2463" s="1" t="s">
        <v>27</v>
      </c>
      <c r="D2463">
        <v>616</v>
      </c>
      <c r="E2463">
        <v>2</v>
      </c>
      <c r="F2463">
        <v>50</v>
      </c>
      <c r="G2463">
        <v>50</v>
      </c>
      <c r="H2463">
        <v>5</v>
      </c>
      <c r="I2463">
        <v>26</v>
      </c>
      <c r="J2463">
        <v>18</v>
      </c>
      <c r="K2463">
        <v>12</v>
      </c>
      <c r="L2463">
        <v>54</v>
      </c>
      <c r="M2463">
        <v>38</v>
      </c>
      <c r="N2463">
        <v>0.57499999999999996</v>
      </c>
      <c r="O2463">
        <v>0.69444444444444398</v>
      </c>
      <c r="P2463">
        <v>0.84963768115941996</v>
      </c>
      <c r="Q2463">
        <v>0</v>
      </c>
      <c r="R2463">
        <v>46</v>
      </c>
      <c r="S2463">
        <v>0</v>
      </c>
      <c r="T2463">
        <v>0</v>
      </c>
      <c r="U2463">
        <v>0</v>
      </c>
      <c r="V2463">
        <v>0</v>
      </c>
      <c r="W2463">
        <v>0.48854166666666698</v>
      </c>
      <c r="X2463">
        <v>0.16666666666666699</v>
      </c>
      <c r="Y2463">
        <v>0.52777777777777801</v>
      </c>
      <c r="Z2463">
        <v>0.69444444444444398</v>
      </c>
      <c r="AA2463">
        <v>0.72812500000000002</v>
      </c>
      <c r="AB2463" s="42"/>
      <c r="AC2463" s="42"/>
      <c r="AD2463" s="42"/>
      <c r="AE2463" s="42"/>
      <c r="AF2463" s="42"/>
      <c r="AG2463" s="42"/>
      <c r="AH2463" s="42"/>
      <c r="AI2463" s="42"/>
      <c r="AJ2463" s="42"/>
      <c r="AK2463" s="42"/>
      <c r="AL2463" s="42"/>
      <c r="AM2463" s="42"/>
      <c r="AN2463" s="42"/>
      <c r="AO2463" s="42"/>
      <c r="AP2463" s="42"/>
      <c r="AQ2463" s="42"/>
      <c r="AR2463" s="42"/>
      <c r="AS2463" s="42"/>
      <c r="AT2463" s="42"/>
      <c r="AU2463" s="42"/>
      <c r="AV2463" s="42"/>
    </row>
    <row r="2464" spans="3:48" x14ac:dyDescent="0.35">
      <c r="C2464" s="1" t="s">
        <v>28</v>
      </c>
      <c r="D2464">
        <v>616</v>
      </c>
      <c r="E2464">
        <v>3</v>
      </c>
      <c r="F2464">
        <v>57</v>
      </c>
      <c r="G2464">
        <v>57</v>
      </c>
      <c r="H2464">
        <v>1</v>
      </c>
      <c r="I2464">
        <v>5</v>
      </c>
      <c r="J2464">
        <v>25</v>
      </c>
      <c r="K2464">
        <v>22</v>
      </c>
      <c r="L2464">
        <v>37</v>
      </c>
      <c r="M2464">
        <v>35</v>
      </c>
      <c r="N2464">
        <v>0.95</v>
      </c>
      <c r="O2464">
        <v>0.91935483870967705</v>
      </c>
      <c r="P2464">
        <v>0.77850877192982504</v>
      </c>
      <c r="Q2464">
        <v>5</v>
      </c>
      <c r="R2464">
        <v>76</v>
      </c>
      <c r="S2464">
        <v>0</v>
      </c>
      <c r="T2464">
        <v>0</v>
      </c>
      <c r="U2464">
        <v>0</v>
      </c>
      <c r="V2464">
        <v>0</v>
      </c>
      <c r="W2464">
        <v>0.73958333333333304</v>
      </c>
      <c r="X2464">
        <v>0.35483870967741898</v>
      </c>
      <c r="Y2464">
        <v>0.56451612903225801</v>
      </c>
      <c r="Z2464">
        <v>0.91935483870967705</v>
      </c>
      <c r="AA2464">
        <v>0.54166666666666696</v>
      </c>
      <c r="AB2464" s="42"/>
      <c r="AC2464" s="42"/>
      <c r="AD2464" s="42"/>
      <c r="AE2464" s="42"/>
      <c r="AF2464" s="42"/>
      <c r="AG2464" s="42"/>
      <c r="AH2464" s="42"/>
      <c r="AI2464" s="42"/>
      <c r="AJ2464" s="42"/>
      <c r="AK2464" s="42"/>
      <c r="AL2464" s="42"/>
      <c r="AM2464" s="42"/>
      <c r="AN2464" s="42"/>
      <c r="AO2464" s="42"/>
      <c r="AP2464" s="42"/>
      <c r="AQ2464" s="42"/>
      <c r="AR2464" s="42"/>
      <c r="AS2464" s="42"/>
      <c r="AT2464" s="42"/>
      <c r="AU2464" s="42"/>
      <c r="AV2464" s="42"/>
    </row>
    <row r="2465" spans="3:48" x14ac:dyDescent="0.35">
      <c r="C2465" s="1" t="s">
        <v>29</v>
      </c>
      <c r="D2465">
        <v>616</v>
      </c>
      <c r="E2465">
        <v>4</v>
      </c>
      <c r="F2465">
        <v>55</v>
      </c>
      <c r="G2465">
        <v>55</v>
      </c>
      <c r="H2465">
        <v>5</v>
      </c>
      <c r="I2465">
        <v>11</v>
      </c>
      <c r="J2465">
        <v>18</v>
      </c>
      <c r="K2465">
        <v>12</v>
      </c>
      <c r="L2465">
        <v>50</v>
      </c>
      <c r="M2465">
        <v>43</v>
      </c>
      <c r="N2465">
        <v>0.91249999999999998</v>
      </c>
      <c r="O2465">
        <v>0.80882352941176505</v>
      </c>
      <c r="P2465">
        <v>0.704337899543379</v>
      </c>
      <c r="Q2465">
        <v>11</v>
      </c>
      <c r="R2465">
        <v>73</v>
      </c>
      <c r="S2465">
        <v>0</v>
      </c>
      <c r="T2465">
        <v>0</v>
      </c>
      <c r="U2465">
        <v>0</v>
      </c>
      <c r="V2465">
        <v>0</v>
      </c>
      <c r="W2465">
        <v>0.64270833333333299</v>
      </c>
      <c r="X2465">
        <v>0.17647058823529399</v>
      </c>
      <c r="Y2465">
        <v>0.63235294117647101</v>
      </c>
      <c r="Z2465">
        <v>0.80882352941176505</v>
      </c>
      <c r="AA2465">
        <v>0.65833333333333299</v>
      </c>
      <c r="AB2465" s="42"/>
      <c r="AC2465" s="42"/>
      <c r="AD2465" s="42"/>
      <c r="AE2465" s="42"/>
      <c r="AF2465" s="42"/>
      <c r="AG2465" s="42"/>
      <c r="AH2465" s="42"/>
      <c r="AI2465" s="42"/>
      <c r="AJ2465" s="42"/>
      <c r="AK2465" s="42"/>
      <c r="AL2465" s="42"/>
      <c r="AM2465" s="42"/>
      <c r="AN2465" s="42"/>
      <c r="AO2465" s="42"/>
      <c r="AP2465" s="42"/>
      <c r="AQ2465" s="42"/>
      <c r="AR2465" s="42"/>
      <c r="AS2465" s="42"/>
      <c r="AT2465" s="42"/>
      <c r="AU2465" s="42"/>
      <c r="AV2465" s="42"/>
    </row>
    <row r="2466" spans="3:48" x14ac:dyDescent="0.35">
      <c r="C2466" s="1">
        <v>42952.25</v>
      </c>
      <c r="D2466">
        <v>617</v>
      </c>
      <c r="E2466">
        <v>1</v>
      </c>
      <c r="F2466">
        <v>44</v>
      </c>
      <c r="G2466">
        <v>44</v>
      </c>
      <c r="H2466">
        <v>0</v>
      </c>
      <c r="I2466">
        <v>8</v>
      </c>
      <c r="J2466">
        <v>0</v>
      </c>
      <c r="K2466">
        <v>0</v>
      </c>
      <c r="L2466">
        <v>49</v>
      </c>
      <c r="M2466">
        <v>44</v>
      </c>
      <c r="N2466">
        <v>0.54374999999999996</v>
      </c>
      <c r="O2466">
        <v>0.89795918367346905</v>
      </c>
      <c r="P2466">
        <v>0.94444444444444398</v>
      </c>
      <c r="Q2466">
        <v>7</v>
      </c>
      <c r="R2466">
        <v>174</v>
      </c>
      <c r="S2466">
        <v>0</v>
      </c>
      <c r="T2466">
        <v>0</v>
      </c>
      <c r="U2466">
        <v>0</v>
      </c>
      <c r="V2466">
        <v>0</v>
      </c>
      <c r="W2466">
        <v>0.51354166666666701</v>
      </c>
      <c r="X2466">
        <v>0</v>
      </c>
      <c r="Y2466">
        <v>0.89795918367346905</v>
      </c>
      <c r="Z2466">
        <v>0.89795918367346905</v>
      </c>
      <c r="AA2466">
        <v>0.60729166666666701</v>
      </c>
      <c r="AB2466" s="42">
        <f t="shared" ref="AB2466" si="12913">AVERAGE(D2466:D2469)</f>
        <v>617</v>
      </c>
      <c r="AC2466" s="42">
        <f t="shared" ref="AC2466" si="12914">AVERAGEIF(M2466:M2469,"&lt;&gt;0",F2466:F2469)</f>
        <v>40.5</v>
      </c>
      <c r="AD2466" s="42">
        <f t="shared" ref="AD2466" si="12915">AVERAGEIF(M2466:M2469,"&lt;&gt;0",G2466:G2469)</f>
        <v>40.5</v>
      </c>
      <c r="AE2466" s="42">
        <f t="shared" ref="AE2466" si="12916">AVERAGEIF(M2466:M2469,"&lt;&gt;0",H2466:H2469)</f>
        <v>0.75</v>
      </c>
      <c r="AF2466" s="42">
        <f t="shared" ref="AF2466" si="12917">AVERAGEIF(M2466:M2469,"&lt;&gt;0",I2466:I2469)</f>
        <v>8.25</v>
      </c>
      <c r="AG2466" s="42">
        <f t="shared" ref="AG2466" si="12918">AVERAGEIF(M2466:M2469,"&lt;&gt;0",J2466:J2469)</f>
        <v>0</v>
      </c>
      <c r="AH2466" s="42">
        <f t="shared" ref="AH2466" si="12919">AVERAGEIF(M2466:M2469,"&lt;&gt;0",X2466:X2469)</f>
        <v>0</v>
      </c>
      <c r="AI2466" s="42">
        <f t="shared" ref="AI2466" si="12920">AVERAGEIF(M2466:M2469,"&lt;&gt;0",L2466:L2469)</f>
        <v>47.5</v>
      </c>
      <c r="AJ2466" s="42">
        <f t="shared" ref="AJ2466" si="12921">AVERAGEIF(M2466:M2469,"&lt;&gt;0",Y2466:Y2469)</f>
        <v>0.8508962023247737</v>
      </c>
      <c r="AK2466" s="42">
        <f t="shared" ref="AK2466" si="12922">AVERAGEIF(M2466:M2469,"&lt;&gt;0",N2466:N2469)</f>
        <v>0.52109375000000002</v>
      </c>
      <c r="AL2466" s="42">
        <f t="shared" ref="AL2466" si="12923">AVERAGEIF(M2466:M2469,"&lt;&gt;0",O2466:O2469)</f>
        <v>0.8508962023247737</v>
      </c>
      <c r="AM2466" s="42">
        <f t="shared" ref="AM2466" si="12924">AVERAGEIF(M2466:M2469,"&lt;&gt;0",P2466:P2469)</f>
        <v>0.94628705304880845</v>
      </c>
      <c r="AN2466" s="42">
        <f t="shared" ref="AN2466" si="12925">AVERAGEIF(M2466:M2469,"&lt;&gt;0",Q2466:Q2469)</f>
        <v>6</v>
      </c>
      <c r="AO2466" s="42">
        <f t="shared" ref="AO2466" si="12926">AVERAGEIF(M2466:M2469,"&lt;&gt;0",R2466:R2469)</f>
        <v>166.75</v>
      </c>
      <c r="AP2466" s="42">
        <f t="shared" ref="AP2466" si="12927">AVERAGEIF(M2466:M2469,"&lt;&gt;0",S2466:S2469)</f>
        <v>0</v>
      </c>
      <c r="AQ2466" s="42">
        <f t="shared" ref="AQ2466" si="12928">AVERAGEIF(M2466:M2469,"&lt;&gt;0",T2466:T2469)</f>
        <v>0</v>
      </c>
      <c r="AR2466" s="42">
        <f t="shared" ref="AR2466" si="12929">AVERAGEIF(M2466:M2469,"&lt;&gt;0",U2466:U2469)</f>
        <v>0</v>
      </c>
      <c r="AS2466" s="42">
        <f t="shared" ref="AS2466" si="12930">AVERAGEIF(M2466:M2469,"&lt;&gt;0",V2466:V2469)</f>
        <v>0</v>
      </c>
      <c r="AT2466" s="42">
        <f t="shared" ref="AT2466" si="12931">AVERAGEIF(M2466:M2469,"&lt;&gt;0",W2466:W2469)</f>
        <v>0.49270833333333353</v>
      </c>
      <c r="AU2466" s="42">
        <f t="shared" ref="AU2466" si="12932">AVERAGEIF(M2466:M2469,"&lt;&gt;0",Z2466:Z2469)</f>
        <v>0.8508962023247737</v>
      </c>
      <c r="AV2466" s="42">
        <f t="shared" ref="AV2466" si="12933">AVERAGEIF(M2466:M2469,"&lt;&gt;0",AA2466:AA2469)</f>
        <v>0.63385416666666683</v>
      </c>
    </row>
    <row r="2467" spans="3:48" x14ac:dyDescent="0.35">
      <c r="C2467" s="1" t="s">
        <v>27</v>
      </c>
      <c r="D2467">
        <v>617</v>
      </c>
      <c r="E2467">
        <v>2</v>
      </c>
      <c r="F2467">
        <v>44</v>
      </c>
      <c r="G2467">
        <v>44</v>
      </c>
      <c r="H2467">
        <v>2</v>
      </c>
      <c r="I2467">
        <v>9</v>
      </c>
      <c r="J2467">
        <v>0</v>
      </c>
      <c r="K2467">
        <v>0</v>
      </c>
      <c r="L2467">
        <v>54</v>
      </c>
      <c r="M2467">
        <v>44</v>
      </c>
      <c r="N2467">
        <v>0.54062500000000002</v>
      </c>
      <c r="O2467">
        <v>0.81481481481481499</v>
      </c>
      <c r="P2467">
        <v>0.93256262042389204</v>
      </c>
      <c r="Q2467">
        <v>9</v>
      </c>
      <c r="R2467">
        <v>173</v>
      </c>
      <c r="S2467">
        <v>0</v>
      </c>
      <c r="T2467">
        <v>0</v>
      </c>
      <c r="U2467">
        <v>0</v>
      </c>
      <c r="V2467">
        <v>0</v>
      </c>
      <c r="W2467">
        <v>0.50416666666666698</v>
      </c>
      <c r="X2467">
        <v>0</v>
      </c>
      <c r="Y2467">
        <v>0.81481481481481499</v>
      </c>
      <c r="Z2467">
        <v>0.81481481481481499</v>
      </c>
      <c r="AA2467">
        <v>0.72812500000000002</v>
      </c>
      <c r="AB2467" s="42"/>
      <c r="AC2467" s="42"/>
      <c r="AD2467" s="42"/>
      <c r="AE2467" s="42"/>
      <c r="AF2467" s="42"/>
      <c r="AG2467" s="42"/>
      <c r="AH2467" s="42"/>
      <c r="AI2467" s="42"/>
      <c r="AJ2467" s="42"/>
      <c r="AK2467" s="42"/>
      <c r="AL2467" s="42"/>
      <c r="AM2467" s="42"/>
      <c r="AN2467" s="42"/>
      <c r="AO2467" s="42"/>
      <c r="AP2467" s="42"/>
      <c r="AQ2467" s="42"/>
      <c r="AR2467" s="42"/>
      <c r="AS2467" s="42"/>
      <c r="AT2467" s="42"/>
      <c r="AU2467" s="42"/>
      <c r="AV2467" s="42"/>
    </row>
    <row r="2468" spans="3:48" x14ac:dyDescent="0.35">
      <c r="C2468" s="1" t="s">
        <v>28</v>
      </c>
      <c r="D2468">
        <v>617</v>
      </c>
      <c r="E2468">
        <v>3</v>
      </c>
      <c r="F2468">
        <v>30</v>
      </c>
      <c r="G2468">
        <v>30</v>
      </c>
      <c r="H2468">
        <v>0</v>
      </c>
      <c r="I2468">
        <v>8</v>
      </c>
      <c r="J2468">
        <v>0</v>
      </c>
      <c r="K2468">
        <v>0</v>
      </c>
      <c r="L2468">
        <v>37</v>
      </c>
      <c r="M2468">
        <v>30</v>
      </c>
      <c r="N2468">
        <v>0.40937499999999999</v>
      </c>
      <c r="O2468">
        <v>0.81081081081081097</v>
      </c>
      <c r="P2468">
        <v>0.95928753180661597</v>
      </c>
      <c r="Q2468">
        <v>8</v>
      </c>
      <c r="R2468">
        <v>131</v>
      </c>
      <c r="S2468">
        <v>0</v>
      </c>
      <c r="T2468">
        <v>0</v>
      </c>
      <c r="U2468">
        <v>0</v>
      </c>
      <c r="V2468">
        <v>0</v>
      </c>
      <c r="W2468">
        <v>0.39270833333333299</v>
      </c>
      <c r="X2468">
        <v>0</v>
      </c>
      <c r="Y2468">
        <v>0.81081081081081097</v>
      </c>
      <c r="Z2468">
        <v>0.81081081081081097</v>
      </c>
      <c r="AA2468">
        <v>0.54166666666666696</v>
      </c>
      <c r="AB2468" s="42"/>
      <c r="AC2468" s="42"/>
      <c r="AD2468" s="42"/>
      <c r="AE2468" s="42"/>
      <c r="AF2468" s="42"/>
      <c r="AG2468" s="42"/>
      <c r="AH2468" s="42"/>
      <c r="AI2468" s="42"/>
      <c r="AJ2468" s="42"/>
      <c r="AK2468" s="42"/>
      <c r="AL2468" s="42"/>
      <c r="AM2468" s="42"/>
      <c r="AN2468" s="42"/>
      <c r="AO2468" s="42"/>
      <c r="AP2468" s="42"/>
      <c r="AQ2468" s="42"/>
      <c r="AR2468" s="42"/>
      <c r="AS2468" s="42"/>
      <c r="AT2468" s="42"/>
      <c r="AU2468" s="42"/>
      <c r="AV2468" s="42"/>
    </row>
    <row r="2469" spans="3:48" x14ac:dyDescent="0.35">
      <c r="C2469" s="1" t="s">
        <v>29</v>
      </c>
      <c r="D2469">
        <v>617</v>
      </c>
      <c r="E2469">
        <v>4</v>
      </c>
      <c r="F2469">
        <v>44</v>
      </c>
      <c r="G2469">
        <v>44</v>
      </c>
      <c r="H2469">
        <v>1</v>
      </c>
      <c r="I2469">
        <v>8</v>
      </c>
      <c r="J2469">
        <v>0</v>
      </c>
      <c r="K2469">
        <v>0</v>
      </c>
      <c r="L2469">
        <v>50</v>
      </c>
      <c r="M2469">
        <v>44</v>
      </c>
      <c r="N2469">
        <v>0.59062499999999996</v>
      </c>
      <c r="O2469">
        <v>0.88</v>
      </c>
      <c r="P2469">
        <v>0.94885361552028202</v>
      </c>
      <c r="Q2469">
        <v>0</v>
      </c>
      <c r="R2469">
        <v>189</v>
      </c>
      <c r="S2469">
        <v>0</v>
      </c>
      <c r="T2469">
        <v>0</v>
      </c>
      <c r="U2469">
        <v>0</v>
      </c>
      <c r="V2469">
        <v>0</v>
      </c>
      <c r="W2469">
        <v>0.56041666666666701</v>
      </c>
      <c r="X2469">
        <v>0</v>
      </c>
      <c r="Y2469">
        <v>0.88</v>
      </c>
      <c r="Z2469">
        <v>0.88</v>
      </c>
      <c r="AA2469">
        <v>0.65833333333333299</v>
      </c>
      <c r="AB2469" s="42"/>
      <c r="AC2469" s="42"/>
      <c r="AD2469" s="42"/>
      <c r="AE2469" s="42"/>
      <c r="AF2469" s="42"/>
      <c r="AG2469" s="42"/>
      <c r="AH2469" s="42"/>
      <c r="AI2469" s="42"/>
      <c r="AJ2469" s="42"/>
      <c r="AK2469" s="42"/>
      <c r="AL2469" s="42"/>
      <c r="AM2469" s="42"/>
      <c r="AN2469" s="42"/>
      <c r="AO2469" s="42"/>
      <c r="AP2469" s="42"/>
      <c r="AQ2469" s="42"/>
      <c r="AR2469" s="42"/>
      <c r="AS2469" s="42"/>
      <c r="AT2469" s="42"/>
      <c r="AU2469" s="42"/>
      <c r="AV2469" s="42"/>
    </row>
    <row r="2470" spans="3:48" x14ac:dyDescent="0.35">
      <c r="C2470" s="1">
        <v>42952.25</v>
      </c>
      <c r="D2470">
        <v>618</v>
      </c>
      <c r="E2470">
        <v>1</v>
      </c>
      <c r="F2470">
        <v>49</v>
      </c>
      <c r="G2470">
        <v>49</v>
      </c>
      <c r="H2470">
        <v>0</v>
      </c>
      <c r="I2470">
        <v>0</v>
      </c>
      <c r="J2470">
        <v>0</v>
      </c>
      <c r="K2470">
        <v>0</v>
      </c>
      <c r="L2470">
        <v>49</v>
      </c>
      <c r="M2470">
        <v>49</v>
      </c>
      <c r="N2470">
        <v>0.66562500000000002</v>
      </c>
      <c r="O2470">
        <v>1</v>
      </c>
      <c r="P2470">
        <v>0.91236306729264505</v>
      </c>
      <c r="Q2470">
        <v>30</v>
      </c>
      <c r="R2470">
        <v>213</v>
      </c>
      <c r="S2470">
        <v>0</v>
      </c>
      <c r="T2470">
        <v>0</v>
      </c>
      <c r="U2470">
        <v>0</v>
      </c>
      <c r="V2470">
        <v>0</v>
      </c>
      <c r="W2470">
        <v>0.60729166666666701</v>
      </c>
      <c r="X2470">
        <v>0</v>
      </c>
      <c r="Y2470">
        <v>1</v>
      </c>
      <c r="Z2470">
        <v>1</v>
      </c>
      <c r="AA2470">
        <v>0.60729166666666701</v>
      </c>
      <c r="AB2470" s="42">
        <f t="shared" ref="AB2470" si="12934">AVERAGE(D2470:D2473)</f>
        <v>618</v>
      </c>
      <c r="AC2470" s="42">
        <f t="shared" ref="AC2470" si="12935">AVERAGEIF(M2470:M2473,"&lt;&gt;0",F2470:F2473)</f>
        <v>47.25</v>
      </c>
      <c r="AD2470" s="42">
        <f t="shared" ref="AD2470" si="12936">AVERAGEIF(M2470:M2473,"&lt;&gt;0",G2470:G2473)</f>
        <v>47.25</v>
      </c>
      <c r="AE2470" s="42">
        <f t="shared" ref="AE2470" si="12937">AVERAGEIF(M2470:M2473,"&lt;&gt;0",H2470:H2473)</f>
        <v>0</v>
      </c>
      <c r="AF2470" s="42">
        <f t="shared" ref="AF2470" si="12938">AVERAGEIF(M2470:M2473,"&lt;&gt;0",I2470:I2473)</f>
        <v>0.75</v>
      </c>
      <c r="AG2470" s="42">
        <f t="shared" ref="AG2470" si="12939">AVERAGEIF(M2470:M2473,"&lt;&gt;0",J2470:J2473)</f>
        <v>0</v>
      </c>
      <c r="AH2470" s="42">
        <f t="shared" ref="AH2470" si="12940">AVERAGEIF(M2470:M2473,"&lt;&gt;0",X2470:X2473)</f>
        <v>0</v>
      </c>
      <c r="AI2470" s="42">
        <f t="shared" ref="AI2470" si="12941">AVERAGEIF(M2470:M2473,"&lt;&gt;0",L2470:L2473)</f>
        <v>47.5</v>
      </c>
      <c r="AJ2470" s="42">
        <f t="shared" ref="AJ2470" si="12942">AVERAGEIF(M2470:M2473,"&lt;&gt;0",Y2470:Y2473)</f>
        <v>0.9932432432432432</v>
      </c>
      <c r="AK2470" s="42">
        <f t="shared" ref="AK2470" si="12943">AVERAGEIF(M2470:M2473,"&lt;&gt;0",N2470:N2473)</f>
        <v>0.69765624999999998</v>
      </c>
      <c r="AL2470" s="42">
        <f t="shared" ref="AL2470" si="12944">AVERAGEIF(M2470:M2473,"&lt;&gt;0",O2470:O2473)</f>
        <v>0.9932432432432432</v>
      </c>
      <c r="AM2470" s="42">
        <f t="shared" ref="AM2470" si="12945">AVERAGEIF(M2470:M2473,"&lt;&gt;0",P2470:P2473)</f>
        <v>0.89933925863646902</v>
      </c>
      <c r="AN2470" s="42">
        <f t="shared" ref="AN2470" si="12946">AVERAGEIF(M2470:M2473,"&lt;&gt;0",Q2470:Q2473)</f>
        <v>29</v>
      </c>
      <c r="AO2470" s="42">
        <f t="shared" ref="AO2470" si="12947">AVERAGEIF(M2470:M2473,"&lt;&gt;0",R2470:R2473)</f>
        <v>223.25</v>
      </c>
      <c r="AP2470" s="42">
        <f t="shared" ref="AP2470" si="12948">AVERAGEIF(M2470:M2473,"&lt;&gt;0",S2470:S2473)</f>
        <v>0</v>
      </c>
      <c r="AQ2470" s="42">
        <f t="shared" ref="AQ2470" si="12949">AVERAGEIF(M2470:M2473,"&lt;&gt;0",T2470:T2473)</f>
        <v>0</v>
      </c>
      <c r="AR2470" s="42">
        <f t="shared" ref="AR2470" si="12950">AVERAGEIF(M2470:M2473,"&lt;&gt;0",U2470:U2473)</f>
        <v>0</v>
      </c>
      <c r="AS2470" s="42">
        <f t="shared" ref="AS2470" si="12951">AVERAGEIF(M2470:M2473,"&lt;&gt;0",V2470:V2473)</f>
        <v>0</v>
      </c>
      <c r="AT2470" s="42">
        <f t="shared" ref="AT2470" si="12952">AVERAGEIF(M2470:M2473,"&lt;&gt;0",W2470:W2473)</f>
        <v>0.62734375000000009</v>
      </c>
      <c r="AU2470" s="42">
        <f t="shared" ref="AU2470" si="12953">AVERAGEIF(M2470:M2473,"&lt;&gt;0",Z2470:Z2473)</f>
        <v>0.9932432432432432</v>
      </c>
      <c r="AV2470" s="42">
        <f t="shared" ref="AV2470" si="12954">AVERAGEIF(M2470:M2473,"&lt;&gt;0",AA2470:AA2473)</f>
        <v>0.63385416666666683</v>
      </c>
    </row>
    <row r="2471" spans="3:48" x14ac:dyDescent="0.35">
      <c r="C2471" s="1" t="s">
        <v>27</v>
      </c>
      <c r="D2471">
        <v>618</v>
      </c>
      <c r="E2471">
        <v>2</v>
      </c>
      <c r="F2471">
        <v>54</v>
      </c>
      <c r="G2471">
        <v>54</v>
      </c>
      <c r="H2471">
        <v>0</v>
      </c>
      <c r="I2471">
        <v>0</v>
      </c>
      <c r="J2471">
        <v>0</v>
      </c>
      <c r="K2471">
        <v>0</v>
      </c>
      <c r="L2471">
        <v>54</v>
      </c>
      <c r="M2471">
        <v>54</v>
      </c>
      <c r="N2471">
        <v>0.80625000000000002</v>
      </c>
      <c r="O2471">
        <v>1</v>
      </c>
      <c r="P2471">
        <v>0.90310077519379806</v>
      </c>
      <c r="Q2471">
        <v>38</v>
      </c>
      <c r="R2471">
        <v>258</v>
      </c>
      <c r="S2471">
        <v>0</v>
      </c>
      <c r="T2471">
        <v>0</v>
      </c>
      <c r="U2471">
        <v>0</v>
      </c>
      <c r="V2471">
        <v>0</v>
      </c>
      <c r="W2471">
        <v>0.72812500000000002</v>
      </c>
      <c r="X2471">
        <v>0</v>
      </c>
      <c r="Y2471">
        <v>1</v>
      </c>
      <c r="Z2471">
        <v>1</v>
      </c>
      <c r="AA2471">
        <v>0.72812500000000002</v>
      </c>
      <c r="AB2471" s="42"/>
      <c r="AC2471" s="42"/>
      <c r="AD2471" s="42"/>
      <c r="AE2471" s="42"/>
      <c r="AF2471" s="42"/>
      <c r="AG2471" s="42"/>
      <c r="AH2471" s="42"/>
      <c r="AI2471" s="42"/>
      <c r="AJ2471" s="42"/>
      <c r="AK2471" s="42"/>
      <c r="AL2471" s="42"/>
      <c r="AM2471" s="42"/>
      <c r="AN2471" s="42"/>
      <c r="AO2471" s="42"/>
      <c r="AP2471" s="42"/>
      <c r="AQ2471" s="42"/>
      <c r="AR2471" s="42"/>
      <c r="AS2471" s="42"/>
      <c r="AT2471" s="42"/>
      <c r="AU2471" s="42"/>
      <c r="AV2471" s="42"/>
    </row>
    <row r="2472" spans="3:48" x14ac:dyDescent="0.35">
      <c r="C2472" s="1" t="s">
        <v>28</v>
      </c>
      <c r="D2472">
        <v>618</v>
      </c>
      <c r="E2472">
        <v>3</v>
      </c>
      <c r="F2472">
        <v>36</v>
      </c>
      <c r="G2472">
        <v>36</v>
      </c>
      <c r="H2472">
        <v>0</v>
      </c>
      <c r="I2472">
        <v>3</v>
      </c>
      <c r="J2472">
        <v>0</v>
      </c>
      <c r="K2472">
        <v>0</v>
      </c>
      <c r="L2472">
        <v>37</v>
      </c>
      <c r="M2472">
        <v>36</v>
      </c>
      <c r="N2472">
        <v>0.57499999999999996</v>
      </c>
      <c r="O2472">
        <v>0.97297297297297303</v>
      </c>
      <c r="P2472">
        <v>0.89673913043478304</v>
      </c>
      <c r="Q2472">
        <v>19</v>
      </c>
      <c r="R2472">
        <v>184</v>
      </c>
      <c r="S2472">
        <v>0</v>
      </c>
      <c r="T2472">
        <v>0</v>
      </c>
      <c r="U2472">
        <v>0</v>
      </c>
      <c r="V2472">
        <v>0</v>
      </c>
      <c r="W2472">
        <v>0.515625</v>
      </c>
      <c r="X2472">
        <v>0</v>
      </c>
      <c r="Y2472">
        <v>0.97297297297297303</v>
      </c>
      <c r="Z2472">
        <v>0.97297297297297303</v>
      </c>
      <c r="AA2472">
        <v>0.54166666666666696</v>
      </c>
      <c r="AB2472" s="42"/>
      <c r="AC2472" s="42"/>
      <c r="AD2472" s="42"/>
      <c r="AE2472" s="42"/>
      <c r="AF2472" s="42"/>
      <c r="AG2472" s="42"/>
      <c r="AH2472" s="42"/>
      <c r="AI2472" s="42"/>
      <c r="AJ2472" s="42"/>
      <c r="AK2472" s="42"/>
      <c r="AL2472" s="42"/>
      <c r="AM2472" s="42"/>
      <c r="AN2472" s="42"/>
      <c r="AO2472" s="42"/>
      <c r="AP2472" s="42"/>
      <c r="AQ2472" s="42"/>
      <c r="AR2472" s="42"/>
      <c r="AS2472" s="42"/>
      <c r="AT2472" s="42"/>
      <c r="AU2472" s="42"/>
      <c r="AV2472" s="42"/>
    </row>
    <row r="2473" spans="3:48" x14ac:dyDescent="0.35">
      <c r="C2473" s="1" t="s">
        <v>29</v>
      </c>
      <c r="D2473">
        <v>618</v>
      </c>
      <c r="E2473">
        <v>4</v>
      </c>
      <c r="F2473">
        <v>50</v>
      </c>
      <c r="G2473">
        <v>50</v>
      </c>
      <c r="H2473">
        <v>0</v>
      </c>
      <c r="I2473">
        <v>0</v>
      </c>
      <c r="J2473">
        <v>0</v>
      </c>
      <c r="K2473">
        <v>0</v>
      </c>
      <c r="L2473">
        <v>50</v>
      </c>
      <c r="M2473">
        <v>50</v>
      </c>
      <c r="N2473">
        <v>0.74375000000000002</v>
      </c>
      <c r="O2473">
        <v>1</v>
      </c>
      <c r="P2473">
        <v>0.88515406162465005</v>
      </c>
      <c r="Q2473">
        <v>29</v>
      </c>
      <c r="R2473">
        <v>238</v>
      </c>
      <c r="S2473">
        <v>0</v>
      </c>
      <c r="T2473">
        <v>0</v>
      </c>
      <c r="U2473">
        <v>0</v>
      </c>
      <c r="V2473">
        <v>0</v>
      </c>
      <c r="W2473">
        <v>0.65833333333333299</v>
      </c>
      <c r="X2473">
        <v>0</v>
      </c>
      <c r="Y2473">
        <v>1</v>
      </c>
      <c r="Z2473">
        <v>1</v>
      </c>
      <c r="AA2473">
        <v>0.65833333333333299</v>
      </c>
      <c r="AB2473" s="42"/>
      <c r="AC2473" s="42"/>
      <c r="AD2473" s="42"/>
      <c r="AE2473" s="42"/>
      <c r="AF2473" s="42"/>
      <c r="AG2473" s="42"/>
      <c r="AH2473" s="42"/>
      <c r="AI2473" s="42"/>
      <c r="AJ2473" s="42"/>
      <c r="AK2473" s="42"/>
      <c r="AL2473" s="42"/>
      <c r="AM2473" s="42"/>
      <c r="AN2473" s="42"/>
      <c r="AO2473" s="42"/>
      <c r="AP2473" s="42"/>
      <c r="AQ2473" s="42"/>
      <c r="AR2473" s="42"/>
      <c r="AS2473" s="42"/>
      <c r="AT2473" s="42"/>
      <c r="AU2473" s="42"/>
      <c r="AV2473" s="42"/>
    </row>
    <row r="2474" spans="3:48" x14ac:dyDescent="0.35">
      <c r="C2474" s="1">
        <v>42952.25</v>
      </c>
      <c r="D2474">
        <v>619</v>
      </c>
      <c r="E2474">
        <v>1</v>
      </c>
      <c r="F2474">
        <v>56</v>
      </c>
      <c r="G2474">
        <v>56</v>
      </c>
      <c r="H2474">
        <v>0</v>
      </c>
      <c r="I2474">
        <v>5</v>
      </c>
      <c r="J2474">
        <v>27</v>
      </c>
      <c r="K2474">
        <v>11</v>
      </c>
      <c r="L2474">
        <v>49</v>
      </c>
      <c r="M2474">
        <v>45</v>
      </c>
      <c r="N2474">
        <v>0.67500000000000004</v>
      </c>
      <c r="O2474">
        <v>0.73684210526315796</v>
      </c>
      <c r="P2474">
        <v>0.94135802469135799</v>
      </c>
      <c r="Q2474">
        <v>4</v>
      </c>
      <c r="R2474">
        <v>216</v>
      </c>
      <c r="S2474">
        <v>0</v>
      </c>
      <c r="T2474">
        <v>0</v>
      </c>
      <c r="U2474">
        <v>0</v>
      </c>
      <c r="V2474">
        <v>0</v>
      </c>
      <c r="W2474">
        <v>0.63541666666666696</v>
      </c>
      <c r="X2474">
        <v>0.144736842105263</v>
      </c>
      <c r="Y2474">
        <v>0.59210526315789502</v>
      </c>
      <c r="Z2474">
        <v>0.73684210526315796</v>
      </c>
      <c r="AA2474">
        <v>0.60729166666666701</v>
      </c>
      <c r="AB2474" s="42">
        <f t="shared" ref="AB2474" si="12955">AVERAGE(D2474:D2477)</f>
        <v>619</v>
      </c>
      <c r="AC2474" s="42">
        <f t="shared" ref="AC2474" si="12956">AVERAGEIF(M2474:M2477,"&lt;&gt;0",F2474:F2477)</f>
        <v>50.75</v>
      </c>
      <c r="AD2474" s="42">
        <f t="shared" ref="AD2474" si="12957">AVERAGEIF(M2474:M2477,"&lt;&gt;0",G2474:G2477)</f>
        <v>50.75</v>
      </c>
      <c r="AE2474" s="42">
        <f t="shared" ref="AE2474" si="12958">AVERAGEIF(M2474:M2477,"&lt;&gt;0",H2474:H2477)</f>
        <v>0.25</v>
      </c>
      <c r="AF2474" s="42">
        <f t="shared" ref="AF2474" si="12959">AVERAGEIF(M2474:M2477,"&lt;&gt;0",I2474:I2477)</f>
        <v>7.25</v>
      </c>
      <c r="AG2474" s="42">
        <f t="shared" ref="AG2474" si="12960">AVERAGEIF(M2474:M2477,"&lt;&gt;0",J2474:J2477)</f>
        <v>22</v>
      </c>
      <c r="AH2474" s="42">
        <f t="shared" ref="AH2474" si="12961">AVERAGEIF(M2474:M2477,"&lt;&gt;0",X2474:X2477)</f>
        <v>0.12705496743122818</v>
      </c>
      <c r="AI2474" s="42">
        <f t="shared" ref="AI2474" si="12962">AVERAGEIF(M2474:M2477,"&lt;&gt;0",L2474:L2477)</f>
        <v>47.5</v>
      </c>
      <c r="AJ2474" s="42">
        <f t="shared" ref="AJ2474" si="12963">AVERAGEIF(M2474:M2477,"&lt;&gt;0",Y2474:Y2477)</f>
        <v>0.6031377958653753</v>
      </c>
      <c r="AK2474" s="42">
        <f t="shared" ref="AK2474" si="12964">AVERAGEIF(M2474:M2477,"&lt;&gt;0",N2474:N2477)</f>
        <v>0.63203125000000004</v>
      </c>
      <c r="AL2474" s="42">
        <f t="shared" ref="AL2474" si="12965">AVERAGEIF(M2474:M2477,"&lt;&gt;0",O2474:O2477)</f>
        <v>0.73019276329660354</v>
      </c>
      <c r="AM2474" s="42">
        <f t="shared" ref="AM2474" si="12966">AVERAGEIF(M2474:M2477,"&lt;&gt;0",P2474:P2477)</f>
        <v>0.94102554995943777</v>
      </c>
      <c r="AN2474" s="42">
        <f t="shared" ref="AN2474" si="12967">AVERAGEIF(M2474:M2477,"&lt;&gt;0",Q2474:Q2477)</f>
        <v>8.5</v>
      </c>
      <c r="AO2474" s="42">
        <f t="shared" ref="AO2474" si="12968">AVERAGEIF(M2474:M2477,"&lt;&gt;0",R2474:R2477)</f>
        <v>202.25</v>
      </c>
      <c r="AP2474" s="42">
        <f t="shared" ref="AP2474" si="12969">AVERAGEIF(M2474:M2477,"&lt;&gt;0",S2474:S2477)</f>
        <v>0</v>
      </c>
      <c r="AQ2474" s="42">
        <f t="shared" ref="AQ2474" si="12970">AVERAGEIF(M2474:M2477,"&lt;&gt;0",T2474:T2477)</f>
        <v>0</v>
      </c>
      <c r="AR2474" s="42">
        <f t="shared" ref="AR2474" si="12971">AVERAGEIF(M2474:M2477,"&lt;&gt;0",U2474:U2477)</f>
        <v>0</v>
      </c>
      <c r="AS2474" s="42">
        <f t="shared" ref="AS2474" si="12972">AVERAGEIF(M2474:M2477,"&lt;&gt;0",V2474:V2477)</f>
        <v>0</v>
      </c>
      <c r="AT2474" s="42">
        <f t="shared" ref="AT2474" si="12973">AVERAGEIF(M2474:M2477,"&lt;&gt;0",W2474:W2477)</f>
        <v>0.59479166666666683</v>
      </c>
      <c r="AU2474" s="42">
        <f t="shared" ref="AU2474" si="12974">AVERAGEIF(M2474:M2477,"&lt;&gt;0",Z2474:Z2477)</f>
        <v>0.73019276329660354</v>
      </c>
      <c r="AV2474" s="42">
        <f t="shared" ref="AV2474" si="12975">AVERAGEIF(M2474:M2477,"&lt;&gt;0",AA2474:AA2477)</f>
        <v>0.63385416666666683</v>
      </c>
    </row>
    <row r="2475" spans="3:48" x14ac:dyDescent="0.35">
      <c r="C2475" s="1" t="s">
        <v>27</v>
      </c>
      <c r="D2475">
        <v>619</v>
      </c>
      <c r="E2475">
        <v>2</v>
      </c>
      <c r="F2475">
        <v>53</v>
      </c>
      <c r="G2475">
        <v>53</v>
      </c>
      <c r="H2475">
        <v>0</v>
      </c>
      <c r="I2475">
        <v>13</v>
      </c>
      <c r="J2475">
        <v>18</v>
      </c>
      <c r="K2475">
        <v>8</v>
      </c>
      <c r="L2475">
        <v>54</v>
      </c>
      <c r="M2475">
        <v>45</v>
      </c>
      <c r="N2475">
        <v>0.63749999999999996</v>
      </c>
      <c r="O2475">
        <v>0.73611111111111105</v>
      </c>
      <c r="P2475">
        <v>0.94281045751633996</v>
      </c>
      <c r="Q2475">
        <v>16</v>
      </c>
      <c r="R2475">
        <v>204</v>
      </c>
      <c r="S2475">
        <v>0</v>
      </c>
      <c r="T2475">
        <v>0</v>
      </c>
      <c r="U2475">
        <v>0</v>
      </c>
      <c r="V2475">
        <v>0</v>
      </c>
      <c r="W2475">
        <v>0.60104166666666703</v>
      </c>
      <c r="X2475">
        <v>0.11111111111111099</v>
      </c>
      <c r="Y2475">
        <v>0.625</v>
      </c>
      <c r="Z2475">
        <v>0.73611111111111105</v>
      </c>
      <c r="AA2475">
        <v>0.72812500000000002</v>
      </c>
      <c r="AB2475" s="42"/>
      <c r="AC2475" s="42"/>
      <c r="AD2475" s="42"/>
      <c r="AE2475" s="42"/>
      <c r="AF2475" s="42"/>
      <c r="AG2475" s="42"/>
      <c r="AH2475" s="42"/>
      <c r="AI2475" s="42"/>
      <c r="AJ2475" s="42"/>
      <c r="AK2475" s="42"/>
      <c r="AL2475" s="42"/>
      <c r="AM2475" s="42"/>
      <c r="AN2475" s="42"/>
      <c r="AO2475" s="42"/>
      <c r="AP2475" s="42"/>
      <c r="AQ2475" s="42"/>
      <c r="AR2475" s="42"/>
      <c r="AS2475" s="42"/>
      <c r="AT2475" s="42"/>
      <c r="AU2475" s="42"/>
      <c r="AV2475" s="42"/>
    </row>
    <row r="2476" spans="3:48" x14ac:dyDescent="0.35">
      <c r="C2476" s="1" t="s">
        <v>28</v>
      </c>
      <c r="D2476">
        <v>619</v>
      </c>
      <c r="E2476">
        <v>3</v>
      </c>
      <c r="F2476">
        <v>46</v>
      </c>
      <c r="G2476">
        <v>46</v>
      </c>
      <c r="H2476">
        <v>0</v>
      </c>
      <c r="I2476">
        <v>7</v>
      </c>
      <c r="J2476">
        <v>25</v>
      </c>
      <c r="K2476">
        <v>12</v>
      </c>
      <c r="L2476">
        <v>37</v>
      </c>
      <c r="M2476">
        <v>34</v>
      </c>
      <c r="N2476">
        <v>0.59687500000000004</v>
      </c>
      <c r="O2476">
        <v>0.74193548387096797</v>
      </c>
      <c r="P2476">
        <v>0.93717277486910999</v>
      </c>
      <c r="Q2476">
        <v>13</v>
      </c>
      <c r="R2476">
        <v>191</v>
      </c>
      <c r="S2476">
        <v>0</v>
      </c>
      <c r="T2476">
        <v>0</v>
      </c>
      <c r="U2476">
        <v>0</v>
      </c>
      <c r="V2476">
        <v>0</v>
      </c>
      <c r="W2476">
        <v>0.55937499999999996</v>
      </c>
      <c r="X2476">
        <v>0.19354838709677399</v>
      </c>
      <c r="Y2476">
        <v>0.54838709677419395</v>
      </c>
      <c r="Z2476">
        <v>0.74193548387096797</v>
      </c>
      <c r="AA2476">
        <v>0.54166666666666696</v>
      </c>
      <c r="AB2476" s="42"/>
      <c r="AC2476" s="42"/>
      <c r="AD2476" s="42"/>
      <c r="AE2476" s="42"/>
      <c r="AF2476" s="42"/>
      <c r="AG2476" s="42"/>
      <c r="AH2476" s="42"/>
      <c r="AI2476" s="42"/>
      <c r="AJ2476" s="42"/>
      <c r="AK2476" s="42"/>
      <c r="AL2476" s="42"/>
      <c r="AM2476" s="42"/>
      <c r="AN2476" s="42"/>
      <c r="AO2476" s="42"/>
      <c r="AP2476" s="42"/>
      <c r="AQ2476" s="42"/>
      <c r="AR2476" s="42"/>
      <c r="AS2476" s="42"/>
      <c r="AT2476" s="42"/>
      <c r="AU2476" s="42"/>
      <c r="AV2476" s="42"/>
    </row>
    <row r="2477" spans="3:48" x14ac:dyDescent="0.35">
      <c r="C2477" s="1" t="s">
        <v>29</v>
      </c>
      <c r="D2477">
        <v>619</v>
      </c>
      <c r="E2477">
        <v>4</v>
      </c>
      <c r="F2477">
        <v>48</v>
      </c>
      <c r="G2477">
        <v>48</v>
      </c>
      <c r="H2477">
        <v>1</v>
      </c>
      <c r="I2477">
        <v>4</v>
      </c>
      <c r="J2477">
        <v>18</v>
      </c>
      <c r="K2477">
        <v>4</v>
      </c>
      <c r="L2477">
        <v>50</v>
      </c>
      <c r="M2477">
        <v>44</v>
      </c>
      <c r="N2477">
        <v>0.61875000000000002</v>
      </c>
      <c r="O2477">
        <v>0.70588235294117696</v>
      </c>
      <c r="P2477">
        <v>0.94276094276094302</v>
      </c>
      <c r="Q2477">
        <v>1</v>
      </c>
      <c r="R2477">
        <v>198</v>
      </c>
      <c r="S2477">
        <v>0</v>
      </c>
      <c r="T2477">
        <v>0</v>
      </c>
      <c r="U2477">
        <v>0</v>
      </c>
      <c r="V2477">
        <v>0</v>
      </c>
      <c r="W2477">
        <v>0.58333333333333304</v>
      </c>
      <c r="X2477">
        <v>5.8823529411764698E-2</v>
      </c>
      <c r="Y2477">
        <v>0.64705882352941202</v>
      </c>
      <c r="Z2477">
        <v>0.70588235294117696</v>
      </c>
      <c r="AA2477">
        <v>0.65833333333333299</v>
      </c>
      <c r="AB2477" s="42"/>
      <c r="AC2477" s="42"/>
      <c r="AD2477" s="42"/>
      <c r="AE2477" s="42"/>
      <c r="AF2477" s="42"/>
      <c r="AG2477" s="42"/>
      <c r="AH2477" s="42"/>
      <c r="AI2477" s="42"/>
      <c r="AJ2477" s="42"/>
      <c r="AK2477" s="42"/>
      <c r="AL2477" s="42"/>
      <c r="AM2477" s="42"/>
      <c r="AN2477" s="42"/>
      <c r="AO2477" s="42"/>
      <c r="AP2477" s="42"/>
      <c r="AQ2477" s="42"/>
      <c r="AR2477" s="42"/>
      <c r="AS2477" s="42"/>
      <c r="AT2477" s="42"/>
      <c r="AU2477" s="42"/>
      <c r="AV2477" s="42"/>
    </row>
    <row r="2478" spans="3:48" x14ac:dyDescent="0.35">
      <c r="C2478" s="1">
        <v>42952.25</v>
      </c>
      <c r="D2478">
        <v>620</v>
      </c>
      <c r="E2478">
        <v>1</v>
      </c>
      <c r="F2478">
        <v>63</v>
      </c>
      <c r="G2478">
        <v>63</v>
      </c>
      <c r="H2478">
        <v>2</v>
      </c>
      <c r="I2478">
        <v>2</v>
      </c>
      <c r="J2478">
        <v>27</v>
      </c>
      <c r="K2478">
        <v>17</v>
      </c>
      <c r="L2478">
        <v>49</v>
      </c>
      <c r="M2478">
        <v>46</v>
      </c>
      <c r="N2478">
        <v>0.81874999999999998</v>
      </c>
      <c r="O2478">
        <v>0.82894736842105299</v>
      </c>
      <c r="P2478">
        <v>0.89440203562341003</v>
      </c>
      <c r="Q2478">
        <v>54</v>
      </c>
      <c r="R2478">
        <v>262</v>
      </c>
      <c r="S2478">
        <v>0</v>
      </c>
      <c r="T2478">
        <v>0</v>
      </c>
      <c r="U2478">
        <v>0</v>
      </c>
      <c r="V2478">
        <v>0</v>
      </c>
      <c r="W2478">
        <v>0.73229166666666701</v>
      </c>
      <c r="X2478">
        <v>0.22368421052631601</v>
      </c>
      <c r="Y2478">
        <v>0.60526315789473695</v>
      </c>
      <c r="Z2478">
        <v>0.82894736842105299</v>
      </c>
      <c r="AA2478">
        <v>0.60729166666666701</v>
      </c>
      <c r="AB2478" s="42">
        <f t="shared" ref="AB2478" si="12976">AVERAGE(D2478:D2481)</f>
        <v>620</v>
      </c>
      <c r="AC2478" s="42">
        <f t="shared" ref="AC2478" si="12977">AVERAGEIF(M2478:M2481,"&lt;&gt;0",F2478:F2481)</f>
        <v>58.25</v>
      </c>
      <c r="AD2478" s="42">
        <f t="shared" ref="AD2478" si="12978">AVERAGEIF(M2478:M2481,"&lt;&gt;0",G2478:G2481)</f>
        <v>58.25</v>
      </c>
      <c r="AE2478" s="42">
        <f t="shared" ref="AE2478" si="12979">AVERAGEIF(M2478:M2481,"&lt;&gt;0",H2478:H2481)</f>
        <v>1</v>
      </c>
      <c r="AF2478" s="42">
        <f t="shared" ref="AF2478" si="12980">AVERAGEIF(M2478:M2481,"&lt;&gt;0",I2478:I2481)</f>
        <v>3</v>
      </c>
      <c r="AG2478" s="42">
        <f t="shared" ref="AG2478" si="12981">AVERAGEIF(M2478:M2481,"&lt;&gt;0",J2478:J2481)</f>
        <v>22</v>
      </c>
      <c r="AH2478" s="42">
        <f t="shared" ref="AH2478" si="12982">AVERAGEIF(M2478:M2481,"&lt;&gt;0",X2478:X2481)</f>
        <v>0.20605677896512331</v>
      </c>
      <c r="AI2478" s="42">
        <f t="shared" ref="AI2478" si="12983">AVERAGEIF(M2478:M2481,"&lt;&gt;0",L2478:L2481)</f>
        <v>47.5</v>
      </c>
      <c r="AJ2478" s="42">
        <f t="shared" ref="AJ2478" si="12984">AVERAGEIF(M2478:M2481,"&lt;&gt;0",Y2478:Y2481)</f>
        <v>0.63629365158627127</v>
      </c>
      <c r="AK2478" s="42">
        <f t="shared" ref="AK2478" si="12985">AVERAGEIF(M2478:M2481,"&lt;&gt;0",N2478:N2481)</f>
        <v>0.80078125</v>
      </c>
      <c r="AL2478" s="42">
        <f t="shared" ref="AL2478" si="12986">AVERAGEIF(M2478:M2481,"&lt;&gt;0",O2478:O2481)</f>
        <v>0.84235043055139447</v>
      </c>
      <c r="AM2478" s="42">
        <f t="shared" ref="AM2478" si="12987">AVERAGEIF(M2478:M2481,"&lt;&gt;0",P2478:P2481)</f>
        <v>0.90042827662899172</v>
      </c>
      <c r="AN2478" s="42">
        <f t="shared" ref="AN2478" si="12988">AVERAGEIF(M2478:M2481,"&lt;&gt;0",Q2478:Q2481)</f>
        <v>42</v>
      </c>
      <c r="AO2478" s="42">
        <f t="shared" ref="AO2478" si="12989">AVERAGEIF(M2478:M2481,"&lt;&gt;0",R2478:R2481)</f>
        <v>256.25</v>
      </c>
      <c r="AP2478" s="42">
        <f t="shared" ref="AP2478" si="12990">AVERAGEIF(M2478:M2481,"&lt;&gt;0",S2478:S2481)</f>
        <v>0</v>
      </c>
      <c r="AQ2478" s="42">
        <f t="shared" ref="AQ2478" si="12991">AVERAGEIF(M2478:M2481,"&lt;&gt;0",T2478:T2481)</f>
        <v>0</v>
      </c>
      <c r="AR2478" s="42">
        <f t="shared" ref="AR2478" si="12992">AVERAGEIF(M2478:M2481,"&lt;&gt;0",U2478:U2481)</f>
        <v>0</v>
      </c>
      <c r="AS2478" s="42">
        <f t="shared" ref="AS2478" si="12993">AVERAGEIF(M2478:M2481,"&lt;&gt;0",V2478:V2481)</f>
        <v>0</v>
      </c>
      <c r="AT2478" s="42">
        <f t="shared" ref="AT2478" si="12994">AVERAGEIF(M2478:M2481,"&lt;&gt;0",W2478:W2481)</f>
        <v>0.72187500000000004</v>
      </c>
      <c r="AU2478" s="42">
        <f t="shared" ref="AU2478" si="12995">AVERAGEIF(M2478:M2481,"&lt;&gt;0",Z2478:Z2481)</f>
        <v>0.84235043055139447</v>
      </c>
      <c r="AV2478" s="42">
        <f t="shared" ref="AV2478" si="12996">AVERAGEIF(M2478:M2481,"&lt;&gt;0",AA2478:AA2481)</f>
        <v>0.63385416666666683</v>
      </c>
    </row>
    <row r="2479" spans="3:48" x14ac:dyDescent="0.35">
      <c r="C2479" s="1" t="s">
        <v>27</v>
      </c>
      <c r="D2479">
        <v>620</v>
      </c>
      <c r="E2479">
        <v>2</v>
      </c>
      <c r="F2479">
        <v>55</v>
      </c>
      <c r="G2479">
        <v>55</v>
      </c>
      <c r="H2479">
        <v>0</v>
      </c>
      <c r="I2479">
        <v>9</v>
      </c>
      <c r="J2479">
        <v>18</v>
      </c>
      <c r="K2479">
        <v>7</v>
      </c>
      <c r="L2479">
        <v>54</v>
      </c>
      <c r="M2479">
        <v>48</v>
      </c>
      <c r="N2479">
        <v>0.75</v>
      </c>
      <c r="O2479">
        <v>0.76388888888888895</v>
      </c>
      <c r="P2479">
        <v>0.88749999999999996</v>
      </c>
      <c r="Q2479">
        <v>47</v>
      </c>
      <c r="R2479">
        <v>240</v>
      </c>
      <c r="S2479">
        <v>0</v>
      </c>
      <c r="T2479">
        <v>0</v>
      </c>
      <c r="U2479">
        <v>0</v>
      </c>
      <c r="V2479">
        <v>0</v>
      </c>
      <c r="W2479">
        <v>0.66562500000000002</v>
      </c>
      <c r="X2479">
        <v>9.7222222222222196E-2</v>
      </c>
      <c r="Y2479">
        <v>0.66666666666666696</v>
      </c>
      <c r="Z2479">
        <v>0.76388888888888895</v>
      </c>
      <c r="AA2479">
        <v>0.72812500000000002</v>
      </c>
      <c r="AB2479" s="42"/>
      <c r="AC2479" s="42"/>
      <c r="AD2479" s="42"/>
      <c r="AE2479" s="42"/>
      <c r="AF2479" s="42"/>
      <c r="AG2479" s="42"/>
      <c r="AH2479" s="42"/>
      <c r="AI2479" s="42"/>
      <c r="AJ2479" s="42"/>
      <c r="AK2479" s="42"/>
      <c r="AL2479" s="42"/>
      <c r="AM2479" s="42"/>
      <c r="AN2479" s="42"/>
      <c r="AO2479" s="42"/>
      <c r="AP2479" s="42"/>
      <c r="AQ2479" s="42"/>
      <c r="AR2479" s="42"/>
      <c r="AS2479" s="42"/>
      <c r="AT2479" s="42"/>
      <c r="AU2479" s="42"/>
      <c r="AV2479" s="42"/>
    </row>
    <row r="2480" spans="3:48" x14ac:dyDescent="0.35">
      <c r="C2480" s="1" t="s">
        <v>28</v>
      </c>
      <c r="D2480">
        <v>620</v>
      </c>
      <c r="E2480">
        <v>3</v>
      </c>
      <c r="F2480">
        <v>60</v>
      </c>
      <c r="G2480">
        <v>60</v>
      </c>
      <c r="H2480">
        <v>2</v>
      </c>
      <c r="I2480">
        <v>0</v>
      </c>
      <c r="J2480">
        <v>25</v>
      </c>
      <c r="K2480">
        <v>23</v>
      </c>
      <c r="L2480">
        <v>37</v>
      </c>
      <c r="M2480">
        <v>37</v>
      </c>
      <c r="N2480">
        <v>0.88124999999999998</v>
      </c>
      <c r="O2480">
        <v>0.967741935483871</v>
      </c>
      <c r="P2480">
        <v>0.92907801418439695</v>
      </c>
      <c r="Q2480">
        <v>33</v>
      </c>
      <c r="R2480">
        <v>282</v>
      </c>
      <c r="S2480">
        <v>0</v>
      </c>
      <c r="T2480">
        <v>0</v>
      </c>
      <c r="U2480">
        <v>0</v>
      </c>
      <c r="V2480">
        <v>0</v>
      </c>
      <c r="W2480">
        <v>0.81874999999999998</v>
      </c>
      <c r="X2480">
        <v>0.37096774193548399</v>
      </c>
      <c r="Y2480">
        <v>0.59677419354838701</v>
      </c>
      <c r="Z2480">
        <v>0.967741935483871</v>
      </c>
      <c r="AA2480">
        <v>0.54166666666666696</v>
      </c>
      <c r="AB2480" s="42"/>
      <c r="AC2480" s="42"/>
      <c r="AD2480" s="42"/>
      <c r="AE2480" s="42"/>
      <c r="AF2480" s="42"/>
      <c r="AG2480" s="42"/>
      <c r="AH2480" s="42"/>
      <c r="AI2480" s="42"/>
      <c r="AJ2480" s="42"/>
      <c r="AK2480" s="42"/>
      <c r="AL2480" s="42"/>
      <c r="AM2480" s="42"/>
      <c r="AN2480" s="42"/>
      <c r="AO2480" s="42"/>
      <c r="AP2480" s="42"/>
      <c r="AQ2480" s="42"/>
      <c r="AR2480" s="42"/>
      <c r="AS2480" s="42"/>
      <c r="AT2480" s="42"/>
      <c r="AU2480" s="42"/>
      <c r="AV2480" s="42"/>
    </row>
    <row r="2481" spans="3:48" x14ac:dyDescent="0.35">
      <c r="C2481" s="1" t="s">
        <v>29</v>
      </c>
      <c r="D2481">
        <v>620</v>
      </c>
      <c r="E2481">
        <v>4</v>
      </c>
      <c r="F2481">
        <v>55</v>
      </c>
      <c r="G2481">
        <v>55</v>
      </c>
      <c r="H2481">
        <v>0</v>
      </c>
      <c r="I2481">
        <v>1</v>
      </c>
      <c r="J2481">
        <v>18</v>
      </c>
      <c r="K2481">
        <v>9</v>
      </c>
      <c r="L2481">
        <v>50</v>
      </c>
      <c r="M2481">
        <v>46</v>
      </c>
      <c r="N2481">
        <v>0.75312500000000004</v>
      </c>
      <c r="O2481">
        <v>0.80882352941176505</v>
      </c>
      <c r="P2481">
        <v>0.89073305670816005</v>
      </c>
      <c r="Q2481">
        <v>34</v>
      </c>
      <c r="R2481">
        <v>241</v>
      </c>
      <c r="S2481">
        <v>0</v>
      </c>
      <c r="T2481">
        <v>0</v>
      </c>
      <c r="U2481">
        <v>0</v>
      </c>
      <c r="V2481">
        <v>0</v>
      </c>
      <c r="W2481">
        <v>0.67083333333333295</v>
      </c>
      <c r="X2481">
        <v>0.13235294117647101</v>
      </c>
      <c r="Y2481">
        <v>0.67647058823529405</v>
      </c>
      <c r="Z2481">
        <v>0.80882352941176505</v>
      </c>
      <c r="AA2481">
        <v>0.65833333333333299</v>
      </c>
      <c r="AB2481" s="42"/>
      <c r="AC2481" s="42"/>
      <c r="AD2481" s="42"/>
      <c r="AE2481" s="42"/>
      <c r="AF2481" s="42"/>
      <c r="AG2481" s="42"/>
      <c r="AH2481" s="42"/>
      <c r="AI2481" s="42"/>
      <c r="AJ2481" s="42"/>
      <c r="AK2481" s="42"/>
      <c r="AL2481" s="42"/>
      <c r="AM2481" s="42"/>
      <c r="AN2481" s="42"/>
      <c r="AO2481" s="42"/>
      <c r="AP2481" s="42"/>
      <c r="AQ2481" s="42"/>
      <c r="AR2481" s="42"/>
      <c r="AS2481" s="42"/>
      <c r="AT2481" s="42"/>
      <c r="AU2481" s="42"/>
      <c r="AV2481" s="42"/>
    </row>
    <row r="2482" spans="3:48" x14ac:dyDescent="0.35">
      <c r="C2482" s="1">
        <v>42952.25</v>
      </c>
      <c r="D2482">
        <v>621</v>
      </c>
      <c r="E2482">
        <v>1</v>
      </c>
      <c r="F2482">
        <v>44</v>
      </c>
      <c r="G2482">
        <v>44</v>
      </c>
      <c r="H2482">
        <v>0</v>
      </c>
      <c r="I2482">
        <v>6</v>
      </c>
      <c r="J2482">
        <v>0</v>
      </c>
      <c r="K2482">
        <v>0</v>
      </c>
      <c r="L2482">
        <v>49</v>
      </c>
      <c r="M2482">
        <v>44</v>
      </c>
      <c r="N2482">
        <v>0.54374999999999996</v>
      </c>
      <c r="O2482">
        <v>0.89795918367346905</v>
      </c>
      <c r="P2482">
        <v>0.94444444444444398</v>
      </c>
      <c r="Q2482">
        <v>8</v>
      </c>
      <c r="R2482">
        <v>174</v>
      </c>
      <c r="S2482">
        <v>0</v>
      </c>
      <c r="T2482">
        <v>0</v>
      </c>
      <c r="U2482">
        <v>0</v>
      </c>
      <c r="V2482">
        <v>0</v>
      </c>
      <c r="W2482">
        <v>0.51354166666666701</v>
      </c>
      <c r="X2482">
        <v>0</v>
      </c>
      <c r="Y2482">
        <v>0.89795918367346905</v>
      </c>
      <c r="Z2482">
        <v>0.89795918367346905</v>
      </c>
      <c r="AA2482">
        <v>0.60729166666666701</v>
      </c>
      <c r="AB2482" s="42">
        <f t="shared" ref="AB2482" si="12997">AVERAGE(D2482:D2485)</f>
        <v>621</v>
      </c>
      <c r="AC2482" s="42">
        <f t="shared" ref="AC2482" si="12998">AVERAGEIF(M2482:M2485,"&lt;&gt;0",F2482:F2485)</f>
        <v>40.5</v>
      </c>
      <c r="AD2482" s="42">
        <f t="shared" ref="AD2482" si="12999">AVERAGEIF(M2482:M2485,"&lt;&gt;0",G2482:G2485)</f>
        <v>40.5</v>
      </c>
      <c r="AE2482" s="42">
        <f t="shared" ref="AE2482" si="13000">AVERAGEIF(M2482:M2485,"&lt;&gt;0",H2482:H2485)</f>
        <v>0.5</v>
      </c>
      <c r="AF2482" s="42">
        <f t="shared" ref="AF2482" si="13001">AVERAGEIF(M2482:M2485,"&lt;&gt;0",I2482:I2485)</f>
        <v>7.25</v>
      </c>
      <c r="AG2482" s="42">
        <f t="shared" ref="AG2482" si="13002">AVERAGEIF(M2482:M2485,"&lt;&gt;0",J2482:J2485)</f>
        <v>0</v>
      </c>
      <c r="AH2482" s="42">
        <f t="shared" ref="AH2482" si="13003">AVERAGEIF(M2482:M2485,"&lt;&gt;0",X2482:X2485)</f>
        <v>0</v>
      </c>
      <c r="AI2482" s="42">
        <f t="shared" ref="AI2482" si="13004">AVERAGEIF(M2482:M2485,"&lt;&gt;0",L2482:L2485)</f>
        <v>47.5</v>
      </c>
      <c r="AJ2482" s="42">
        <f t="shared" ref="AJ2482" si="13005">AVERAGEIF(M2482:M2485,"&lt;&gt;0",Y2482:Y2485)</f>
        <v>0.8508962023247737</v>
      </c>
      <c r="AK2482" s="42">
        <f t="shared" ref="AK2482" si="13006">AVERAGEIF(M2482:M2485,"&lt;&gt;0",N2482:N2485)</f>
        <v>0.51953125</v>
      </c>
      <c r="AL2482" s="42">
        <f t="shared" ref="AL2482" si="13007">AVERAGEIF(M2482:M2485,"&lt;&gt;0",O2482:O2485)</f>
        <v>0.8508962023247737</v>
      </c>
      <c r="AM2482" s="42">
        <f t="shared" ref="AM2482" si="13008">AVERAGEIF(M2482:M2485,"&lt;&gt;0",P2482:P2485)</f>
        <v>0.94400444522468996</v>
      </c>
      <c r="AN2482" s="42">
        <f t="shared" ref="AN2482" si="13009">AVERAGEIF(M2482:M2485,"&lt;&gt;0",Q2482:Q2485)</f>
        <v>5.5</v>
      </c>
      <c r="AO2482" s="42">
        <f t="shared" ref="AO2482" si="13010">AVERAGEIF(M2482:M2485,"&lt;&gt;0",R2482:R2485)</f>
        <v>166.25</v>
      </c>
      <c r="AP2482" s="42">
        <f t="shared" ref="AP2482" si="13011">AVERAGEIF(M2482:M2485,"&lt;&gt;0",S2482:S2485)</f>
        <v>0</v>
      </c>
      <c r="AQ2482" s="42">
        <f t="shared" ref="AQ2482" si="13012">AVERAGEIF(M2482:M2485,"&lt;&gt;0",T2482:T2485)</f>
        <v>0</v>
      </c>
      <c r="AR2482" s="42">
        <f t="shared" ref="AR2482" si="13013">AVERAGEIF(M2482:M2485,"&lt;&gt;0",U2482:U2485)</f>
        <v>0</v>
      </c>
      <c r="AS2482" s="42">
        <f t="shared" ref="AS2482" si="13014">AVERAGEIF(M2482:M2485,"&lt;&gt;0",V2482:V2485)</f>
        <v>0</v>
      </c>
      <c r="AT2482" s="42">
        <f t="shared" ref="AT2482" si="13015">AVERAGEIF(M2482:M2485,"&lt;&gt;0",W2482:W2485)</f>
        <v>0.48984375000000024</v>
      </c>
      <c r="AU2482" s="42">
        <f t="shared" ref="AU2482" si="13016">AVERAGEIF(M2482:M2485,"&lt;&gt;0",Z2482:Z2485)</f>
        <v>0.8508962023247737</v>
      </c>
      <c r="AV2482" s="42">
        <f t="shared" ref="AV2482" si="13017">AVERAGEIF(M2482:M2485,"&lt;&gt;0",AA2482:AA2485)</f>
        <v>0.63385416666666683</v>
      </c>
    </row>
    <row r="2483" spans="3:48" x14ac:dyDescent="0.35">
      <c r="C2483" s="1" t="s">
        <v>27</v>
      </c>
      <c r="D2483">
        <v>621</v>
      </c>
      <c r="E2483">
        <v>2</v>
      </c>
      <c r="F2483">
        <v>44</v>
      </c>
      <c r="G2483">
        <v>44</v>
      </c>
      <c r="H2483">
        <v>0</v>
      </c>
      <c r="I2483">
        <v>12</v>
      </c>
      <c r="J2483">
        <v>0</v>
      </c>
      <c r="K2483">
        <v>0</v>
      </c>
      <c r="L2483">
        <v>54</v>
      </c>
      <c r="M2483">
        <v>44</v>
      </c>
      <c r="N2483">
        <v>0.54062500000000002</v>
      </c>
      <c r="O2483">
        <v>0.81481481481481499</v>
      </c>
      <c r="P2483">
        <v>0.92678227360308296</v>
      </c>
      <c r="Q2483">
        <v>2</v>
      </c>
      <c r="R2483">
        <v>173</v>
      </c>
      <c r="S2483">
        <v>0</v>
      </c>
      <c r="T2483">
        <v>0</v>
      </c>
      <c r="U2483">
        <v>0</v>
      </c>
      <c r="V2483">
        <v>0</v>
      </c>
      <c r="W2483">
        <v>0.50104166666666705</v>
      </c>
      <c r="X2483">
        <v>0</v>
      </c>
      <c r="Y2483">
        <v>0.81481481481481499</v>
      </c>
      <c r="Z2483">
        <v>0.81481481481481499</v>
      </c>
      <c r="AA2483">
        <v>0.72812500000000002</v>
      </c>
      <c r="AB2483" s="42"/>
      <c r="AC2483" s="42"/>
      <c r="AD2483" s="42"/>
      <c r="AE2483" s="42"/>
      <c r="AF2483" s="42"/>
      <c r="AG2483" s="42"/>
      <c r="AH2483" s="42"/>
      <c r="AI2483" s="42"/>
      <c r="AJ2483" s="42"/>
      <c r="AK2483" s="42"/>
      <c r="AL2483" s="42"/>
      <c r="AM2483" s="42"/>
      <c r="AN2483" s="42"/>
      <c r="AO2483" s="42"/>
      <c r="AP2483" s="42"/>
      <c r="AQ2483" s="42"/>
      <c r="AR2483" s="42"/>
      <c r="AS2483" s="42"/>
      <c r="AT2483" s="42"/>
      <c r="AU2483" s="42"/>
      <c r="AV2483" s="42"/>
    </row>
    <row r="2484" spans="3:48" x14ac:dyDescent="0.35">
      <c r="C2484" s="1" t="s">
        <v>28</v>
      </c>
      <c r="D2484">
        <v>621</v>
      </c>
      <c r="E2484">
        <v>3</v>
      </c>
      <c r="F2484">
        <v>30</v>
      </c>
      <c r="G2484">
        <v>30</v>
      </c>
      <c r="H2484">
        <v>0</v>
      </c>
      <c r="I2484">
        <v>7</v>
      </c>
      <c r="J2484">
        <v>0</v>
      </c>
      <c r="K2484">
        <v>0</v>
      </c>
      <c r="L2484">
        <v>37</v>
      </c>
      <c r="M2484">
        <v>30</v>
      </c>
      <c r="N2484">
        <v>0.40937499999999999</v>
      </c>
      <c r="O2484">
        <v>0.81081081081081097</v>
      </c>
      <c r="P2484">
        <v>0.961832061068702</v>
      </c>
      <c r="Q2484">
        <v>10</v>
      </c>
      <c r="R2484">
        <v>131</v>
      </c>
      <c r="S2484">
        <v>0</v>
      </c>
      <c r="T2484">
        <v>0</v>
      </c>
      <c r="U2484">
        <v>0</v>
      </c>
      <c r="V2484">
        <v>0</v>
      </c>
      <c r="W2484">
        <v>0.39374999999999999</v>
      </c>
      <c r="X2484">
        <v>0</v>
      </c>
      <c r="Y2484">
        <v>0.81081081081081097</v>
      </c>
      <c r="Z2484">
        <v>0.81081081081081097</v>
      </c>
      <c r="AA2484">
        <v>0.54166666666666696</v>
      </c>
      <c r="AB2484" s="42"/>
      <c r="AC2484" s="42"/>
      <c r="AD2484" s="42"/>
      <c r="AE2484" s="42"/>
      <c r="AF2484" s="42"/>
      <c r="AG2484" s="42"/>
      <c r="AH2484" s="42"/>
      <c r="AI2484" s="42"/>
      <c r="AJ2484" s="42"/>
      <c r="AK2484" s="42"/>
      <c r="AL2484" s="42"/>
      <c r="AM2484" s="42"/>
      <c r="AN2484" s="42"/>
      <c r="AO2484" s="42"/>
      <c r="AP2484" s="42"/>
      <c r="AQ2484" s="42"/>
      <c r="AR2484" s="42"/>
      <c r="AS2484" s="42"/>
      <c r="AT2484" s="42"/>
      <c r="AU2484" s="42"/>
      <c r="AV2484" s="42"/>
    </row>
    <row r="2485" spans="3:48" x14ac:dyDescent="0.35">
      <c r="C2485" s="1" t="s">
        <v>29</v>
      </c>
      <c r="D2485">
        <v>621</v>
      </c>
      <c r="E2485">
        <v>4</v>
      </c>
      <c r="F2485">
        <v>44</v>
      </c>
      <c r="G2485">
        <v>44</v>
      </c>
      <c r="H2485">
        <v>2</v>
      </c>
      <c r="I2485">
        <v>4</v>
      </c>
      <c r="J2485">
        <v>0</v>
      </c>
      <c r="K2485">
        <v>0</v>
      </c>
      <c r="L2485">
        <v>50</v>
      </c>
      <c r="M2485">
        <v>44</v>
      </c>
      <c r="N2485">
        <v>0.58437499999999998</v>
      </c>
      <c r="O2485">
        <v>0.88</v>
      </c>
      <c r="P2485">
        <v>0.942959001782531</v>
      </c>
      <c r="Q2485">
        <v>2</v>
      </c>
      <c r="R2485">
        <v>187</v>
      </c>
      <c r="S2485">
        <v>0</v>
      </c>
      <c r="T2485">
        <v>0</v>
      </c>
      <c r="U2485">
        <v>0</v>
      </c>
      <c r="V2485">
        <v>0</v>
      </c>
      <c r="W2485">
        <v>0.55104166666666698</v>
      </c>
      <c r="X2485">
        <v>0</v>
      </c>
      <c r="Y2485">
        <v>0.88</v>
      </c>
      <c r="Z2485">
        <v>0.88</v>
      </c>
      <c r="AA2485">
        <v>0.65833333333333299</v>
      </c>
      <c r="AB2485" s="42"/>
      <c r="AC2485" s="42"/>
      <c r="AD2485" s="42"/>
      <c r="AE2485" s="42"/>
      <c r="AF2485" s="42"/>
      <c r="AG2485" s="42"/>
      <c r="AH2485" s="42"/>
      <c r="AI2485" s="42"/>
      <c r="AJ2485" s="42"/>
      <c r="AK2485" s="42"/>
      <c r="AL2485" s="42"/>
      <c r="AM2485" s="42"/>
      <c r="AN2485" s="42"/>
      <c r="AO2485" s="42"/>
      <c r="AP2485" s="42"/>
      <c r="AQ2485" s="42"/>
      <c r="AR2485" s="42"/>
      <c r="AS2485" s="42"/>
      <c r="AT2485" s="42"/>
      <c r="AU2485" s="42"/>
      <c r="AV2485" s="42"/>
    </row>
    <row r="2486" spans="3:48" x14ac:dyDescent="0.35">
      <c r="C2486" s="1">
        <v>42952.25</v>
      </c>
      <c r="D2486">
        <v>622</v>
      </c>
      <c r="E2486">
        <v>1</v>
      </c>
      <c r="F2486">
        <v>49</v>
      </c>
      <c r="G2486">
        <v>49</v>
      </c>
      <c r="H2486">
        <v>0</v>
      </c>
      <c r="I2486">
        <v>0</v>
      </c>
      <c r="J2486">
        <v>0</v>
      </c>
      <c r="K2486">
        <v>0</v>
      </c>
      <c r="L2486">
        <v>49</v>
      </c>
      <c r="M2486">
        <v>49</v>
      </c>
      <c r="N2486">
        <v>0.68125000000000002</v>
      </c>
      <c r="O2486">
        <v>1</v>
      </c>
      <c r="P2486">
        <v>0.89143730886850103</v>
      </c>
      <c r="Q2486">
        <v>28</v>
      </c>
      <c r="R2486">
        <v>218</v>
      </c>
      <c r="S2486">
        <v>0</v>
      </c>
      <c r="T2486">
        <v>0</v>
      </c>
      <c r="U2486">
        <v>0</v>
      </c>
      <c r="V2486">
        <v>0</v>
      </c>
      <c r="W2486">
        <v>0.60729166666666701</v>
      </c>
      <c r="X2486">
        <v>0</v>
      </c>
      <c r="Y2486">
        <v>1</v>
      </c>
      <c r="Z2486">
        <v>1</v>
      </c>
      <c r="AA2486">
        <v>0.60729166666666701</v>
      </c>
      <c r="AB2486" s="42">
        <f t="shared" ref="AB2486" si="13018">AVERAGE(D2486:D2489)</f>
        <v>622</v>
      </c>
      <c r="AC2486" s="42">
        <f t="shared" ref="AC2486" si="13019">AVERAGEIF(M2486:M2489,"&lt;&gt;0",F2486:F2489)</f>
        <v>47.25</v>
      </c>
      <c r="AD2486" s="42">
        <f t="shared" ref="AD2486" si="13020">AVERAGEIF(M2486:M2489,"&lt;&gt;0",G2486:G2489)</f>
        <v>47.25</v>
      </c>
      <c r="AE2486" s="42">
        <f t="shared" ref="AE2486" si="13021">AVERAGEIF(M2486:M2489,"&lt;&gt;0",H2486:H2489)</f>
        <v>0.25</v>
      </c>
      <c r="AF2486" s="42">
        <f t="shared" ref="AF2486" si="13022">AVERAGEIF(M2486:M2489,"&lt;&gt;0",I2486:I2489)</f>
        <v>0.75</v>
      </c>
      <c r="AG2486" s="42">
        <f t="shared" ref="AG2486" si="13023">AVERAGEIF(M2486:M2489,"&lt;&gt;0",J2486:J2489)</f>
        <v>0</v>
      </c>
      <c r="AH2486" s="42">
        <f t="shared" ref="AH2486" si="13024">AVERAGEIF(M2486:M2489,"&lt;&gt;0",X2486:X2489)</f>
        <v>0</v>
      </c>
      <c r="AI2486" s="42">
        <f t="shared" ref="AI2486" si="13025">AVERAGEIF(M2486:M2489,"&lt;&gt;0",L2486:L2489)</f>
        <v>47.5</v>
      </c>
      <c r="AJ2486" s="42">
        <f t="shared" ref="AJ2486" si="13026">AVERAGEIF(M2486:M2489,"&lt;&gt;0",Y2486:Y2489)</f>
        <v>0.9932432432432432</v>
      </c>
      <c r="AK2486" s="42">
        <f t="shared" ref="AK2486" si="13027">AVERAGEIF(M2486:M2489,"&lt;&gt;0",N2486:N2489)</f>
        <v>0.69921875</v>
      </c>
      <c r="AL2486" s="42">
        <f t="shared" ref="AL2486" si="13028">AVERAGEIF(M2486:M2489,"&lt;&gt;0",O2486:O2489)</f>
        <v>0.9932432432432432</v>
      </c>
      <c r="AM2486" s="42">
        <f t="shared" ref="AM2486" si="13029">AVERAGEIF(M2486:M2489,"&lt;&gt;0",P2486:P2489)</f>
        <v>0.896234250562566</v>
      </c>
      <c r="AN2486" s="42">
        <f t="shared" ref="AN2486" si="13030">AVERAGEIF(M2486:M2489,"&lt;&gt;0",Q2486:Q2489)</f>
        <v>31.75</v>
      </c>
      <c r="AO2486" s="42">
        <f t="shared" ref="AO2486" si="13031">AVERAGEIF(M2486:M2489,"&lt;&gt;0",R2486:R2489)</f>
        <v>223.75</v>
      </c>
      <c r="AP2486" s="42">
        <f t="shared" ref="AP2486" si="13032">AVERAGEIF(M2486:M2489,"&lt;&gt;0",S2486:S2489)</f>
        <v>0</v>
      </c>
      <c r="AQ2486" s="42">
        <f t="shared" ref="AQ2486" si="13033">AVERAGEIF(M2486:M2489,"&lt;&gt;0",T2486:T2489)</f>
        <v>0</v>
      </c>
      <c r="AR2486" s="42">
        <f t="shared" ref="AR2486" si="13034">AVERAGEIF(M2486:M2489,"&lt;&gt;0",U2486:U2489)</f>
        <v>0</v>
      </c>
      <c r="AS2486" s="42">
        <f t="shared" ref="AS2486" si="13035">AVERAGEIF(M2486:M2489,"&lt;&gt;0",V2486:V2489)</f>
        <v>0</v>
      </c>
      <c r="AT2486" s="42">
        <f t="shared" ref="AT2486" si="13036">AVERAGEIF(M2486:M2489,"&lt;&gt;0",W2486:W2489)</f>
        <v>0.62734375000000009</v>
      </c>
      <c r="AU2486" s="42">
        <f t="shared" ref="AU2486" si="13037">AVERAGEIF(M2486:M2489,"&lt;&gt;0",Z2486:Z2489)</f>
        <v>0.9932432432432432</v>
      </c>
      <c r="AV2486" s="42">
        <f t="shared" ref="AV2486" si="13038">AVERAGEIF(M2486:M2489,"&lt;&gt;0",AA2486:AA2489)</f>
        <v>0.63385416666666683</v>
      </c>
    </row>
    <row r="2487" spans="3:48" x14ac:dyDescent="0.35">
      <c r="C2487" s="1" t="s">
        <v>27</v>
      </c>
      <c r="D2487">
        <v>622</v>
      </c>
      <c r="E2487">
        <v>2</v>
      </c>
      <c r="F2487">
        <v>54</v>
      </c>
      <c r="G2487">
        <v>54</v>
      </c>
      <c r="H2487">
        <v>1</v>
      </c>
      <c r="I2487">
        <v>0</v>
      </c>
      <c r="J2487">
        <v>0</v>
      </c>
      <c r="K2487">
        <v>0</v>
      </c>
      <c r="L2487">
        <v>54</v>
      </c>
      <c r="M2487">
        <v>54</v>
      </c>
      <c r="N2487">
        <v>0.80625000000000002</v>
      </c>
      <c r="O2487">
        <v>1</v>
      </c>
      <c r="P2487">
        <v>0.90310077519379806</v>
      </c>
      <c r="Q2487">
        <v>63</v>
      </c>
      <c r="R2487">
        <v>258</v>
      </c>
      <c r="S2487">
        <v>0</v>
      </c>
      <c r="T2487">
        <v>0</v>
      </c>
      <c r="U2487">
        <v>0</v>
      </c>
      <c r="V2487">
        <v>0</v>
      </c>
      <c r="W2487">
        <v>0.72812500000000002</v>
      </c>
      <c r="X2487">
        <v>0</v>
      </c>
      <c r="Y2487">
        <v>1</v>
      </c>
      <c r="Z2487">
        <v>1</v>
      </c>
      <c r="AA2487">
        <v>0.72812500000000002</v>
      </c>
      <c r="AB2487" s="42"/>
      <c r="AC2487" s="42"/>
      <c r="AD2487" s="42"/>
      <c r="AE2487" s="42"/>
      <c r="AF2487" s="42"/>
      <c r="AG2487" s="42"/>
      <c r="AH2487" s="42"/>
      <c r="AI2487" s="42"/>
      <c r="AJ2487" s="42"/>
      <c r="AK2487" s="42"/>
      <c r="AL2487" s="42"/>
      <c r="AM2487" s="42"/>
      <c r="AN2487" s="42"/>
      <c r="AO2487" s="42"/>
      <c r="AP2487" s="42"/>
      <c r="AQ2487" s="42"/>
      <c r="AR2487" s="42"/>
      <c r="AS2487" s="42"/>
      <c r="AT2487" s="42"/>
      <c r="AU2487" s="42"/>
      <c r="AV2487" s="42"/>
    </row>
    <row r="2488" spans="3:48" x14ac:dyDescent="0.35">
      <c r="C2488" s="1" t="s">
        <v>28</v>
      </c>
      <c r="D2488">
        <v>622</v>
      </c>
      <c r="E2488">
        <v>3</v>
      </c>
      <c r="F2488">
        <v>36</v>
      </c>
      <c r="G2488">
        <v>36</v>
      </c>
      <c r="H2488">
        <v>0</v>
      </c>
      <c r="I2488">
        <v>3</v>
      </c>
      <c r="J2488">
        <v>0</v>
      </c>
      <c r="K2488">
        <v>0</v>
      </c>
      <c r="L2488">
        <v>37</v>
      </c>
      <c r="M2488">
        <v>36</v>
      </c>
      <c r="N2488">
        <v>0.58437499999999998</v>
      </c>
      <c r="O2488">
        <v>0.97297297297297303</v>
      </c>
      <c r="P2488">
        <v>0.88235294117647101</v>
      </c>
      <c r="Q2488">
        <v>17</v>
      </c>
      <c r="R2488">
        <v>187</v>
      </c>
      <c r="S2488">
        <v>0</v>
      </c>
      <c r="T2488">
        <v>0</v>
      </c>
      <c r="U2488">
        <v>0</v>
      </c>
      <c r="V2488">
        <v>0</v>
      </c>
      <c r="W2488">
        <v>0.515625</v>
      </c>
      <c r="X2488">
        <v>0</v>
      </c>
      <c r="Y2488">
        <v>0.97297297297297303</v>
      </c>
      <c r="Z2488">
        <v>0.97297297297297303</v>
      </c>
      <c r="AA2488">
        <v>0.54166666666666696</v>
      </c>
      <c r="AB2488" s="42"/>
      <c r="AC2488" s="42"/>
      <c r="AD2488" s="42"/>
      <c r="AE2488" s="42"/>
      <c r="AF2488" s="42"/>
      <c r="AG2488" s="42"/>
      <c r="AH2488" s="42"/>
      <c r="AI2488" s="42"/>
      <c r="AJ2488" s="42"/>
      <c r="AK2488" s="42"/>
      <c r="AL2488" s="42"/>
      <c r="AM2488" s="42"/>
      <c r="AN2488" s="42"/>
      <c r="AO2488" s="42"/>
      <c r="AP2488" s="42"/>
      <c r="AQ2488" s="42"/>
      <c r="AR2488" s="42"/>
      <c r="AS2488" s="42"/>
      <c r="AT2488" s="42"/>
      <c r="AU2488" s="42"/>
      <c r="AV2488" s="42"/>
    </row>
    <row r="2489" spans="3:48" x14ac:dyDescent="0.35">
      <c r="C2489" s="1" t="s">
        <v>29</v>
      </c>
      <c r="D2489">
        <v>622</v>
      </c>
      <c r="E2489">
        <v>4</v>
      </c>
      <c r="F2489">
        <v>50</v>
      </c>
      <c r="G2489">
        <v>50</v>
      </c>
      <c r="H2489">
        <v>0</v>
      </c>
      <c r="I2489">
        <v>0</v>
      </c>
      <c r="J2489">
        <v>0</v>
      </c>
      <c r="K2489">
        <v>0</v>
      </c>
      <c r="L2489">
        <v>50</v>
      </c>
      <c r="M2489">
        <v>50</v>
      </c>
      <c r="N2489">
        <v>0.72499999999999998</v>
      </c>
      <c r="O2489">
        <v>1</v>
      </c>
      <c r="P2489">
        <v>0.90804597701149403</v>
      </c>
      <c r="Q2489">
        <v>19</v>
      </c>
      <c r="R2489">
        <v>232</v>
      </c>
      <c r="S2489">
        <v>0</v>
      </c>
      <c r="T2489">
        <v>0</v>
      </c>
      <c r="U2489">
        <v>0</v>
      </c>
      <c r="V2489">
        <v>0</v>
      </c>
      <c r="W2489">
        <v>0.65833333333333299</v>
      </c>
      <c r="X2489">
        <v>0</v>
      </c>
      <c r="Y2489">
        <v>1</v>
      </c>
      <c r="Z2489">
        <v>1</v>
      </c>
      <c r="AA2489">
        <v>0.65833333333333299</v>
      </c>
      <c r="AB2489" s="42"/>
      <c r="AC2489" s="42"/>
      <c r="AD2489" s="42"/>
      <c r="AE2489" s="42"/>
      <c r="AF2489" s="42"/>
      <c r="AG2489" s="42"/>
      <c r="AH2489" s="42"/>
      <c r="AI2489" s="42"/>
      <c r="AJ2489" s="42"/>
      <c r="AK2489" s="42"/>
      <c r="AL2489" s="42"/>
      <c r="AM2489" s="42"/>
      <c r="AN2489" s="42"/>
      <c r="AO2489" s="42"/>
      <c r="AP2489" s="42"/>
      <c r="AQ2489" s="42"/>
      <c r="AR2489" s="42"/>
      <c r="AS2489" s="42"/>
      <c r="AT2489" s="42"/>
      <c r="AU2489" s="42"/>
      <c r="AV2489" s="42"/>
    </row>
    <row r="2490" spans="3:48" x14ac:dyDescent="0.35">
      <c r="C2490" s="1">
        <v>42952.25</v>
      </c>
      <c r="D2490">
        <v>623</v>
      </c>
      <c r="E2490">
        <v>1</v>
      </c>
      <c r="F2490">
        <v>58</v>
      </c>
      <c r="G2490">
        <v>58</v>
      </c>
      <c r="H2490">
        <v>0</v>
      </c>
      <c r="I2490">
        <v>7</v>
      </c>
      <c r="J2490">
        <v>27</v>
      </c>
      <c r="K2490">
        <v>13</v>
      </c>
      <c r="L2490">
        <v>49</v>
      </c>
      <c r="M2490">
        <v>45</v>
      </c>
      <c r="N2490">
        <v>0.68437499999999996</v>
      </c>
      <c r="O2490">
        <v>0.76315789473684204</v>
      </c>
      <c r="P2490">
        <v>0.94368340943683404</v>
      </c>
      <c r="Q2490">
        <v>19</v>
      </c>
      <c r="R2490">
        <v>219</v>
      </c>
      <c r="S2490">
        <v>0</v>
      </c>
      <c r="T2490">
        <v>0</v>
      </c>
      <c r="U2490">
        <v>0</v>
      </c>
      <c r="V2490">
        <v>0</v>
      </c>
      <c r="W2490">
        <v>0.64583333333333304</v>
      </c>
      <c r="X2490">
        <v>0.17105263157894701</v>
      </c>
      <c r="Y2490">
        <v>0.59210526315789502</v>
      </c>
      <c r="Z2490">
        <v>0.76315789473684204</v>
      </c>
      <c r="AA2490">
        <v>0.60729166666666701</v>
      </c>
      <c r="AB2490" s="42">
        <f t="shared" ref="AB2490" si="13039">AVERAGE(D2490:D2493)</f>
        <v>623</v>
      </c>
      <c r="AC2490" s="42">
        <f t="shared" ref="AC2490" si="13040">AVERAGEIF(M2490:M2493,"&lt;&gt;0",F2490:F2493)</f>
        <v>51.5</v>
      </c>
      <c r="AD2490" s="42">
        <f t="shared" ref="AD2490" si="13041">AVERAGEIF(M2490:M2493,"&lt;&gt;0",G2490:G2493)</f>
        <v>51.5</v>
      </c>
      <c r="AE2490" s="42">
        <f t="shared" ref="AE2490" si="13042">AVERAGEIF(M2490:M2493,"&lt;&gt;0",H2490:H2493)</f>
        <v>1.25</v>
      </c>
      <c r="AF2490" s="42">
        <f t="shared" ref="AF2490" si="13043">AVERAGEIF(M2490:M2493,"&lt;&gt;0",I2490:I2493)</f>
        <v>7.5</v>
      </c>
      <c r="AG2490" s="42">
        <f t="shared" ref="AG2490" si="13044">AVERAGEIF(M2490:M2493,"&lt;&gt;0",J2490:J2493)</f>
        <v>22</v>
      </c>
      <c r="AH2490" s="42">
        <f t="shared" ref="AH2490" si="13045">AVERAGEIF(M2490:M2493,"&lt;&gt;0",X2490:X2493)</f>
        <v>0.13731038538788448</v>
      </c>
      <c r="AI2490" s="42">
        <f t="shared" ref="AI2490" si="13046">AVERAGEIF(M2490:M2493,"&lt;&gt;0",L2490:L2493)</f>
        <v>47.5</v>
      </c>
      <c r="AJ2490" s="42">
        <f t="shared" ref="AJ2490" si="13047">AVERAGEIF(M2490:M2493,"&lt;&gt;0",Y2490:Y2493)</f>
        <v>0.6031377958653753</v>
      </c>
      <c r="AK2490" s="42">
        <f t="shared" ref="AK2490" si="13048">AVERAGEIF(M2490:M2493,"&lt;&gt;0",N2490:N2493)</f>
        <v>0.63906249999999998</v>
      </c>
      <c r="AL2490" s="42">
        <f t="shared" ref="AL2490" si="13049">AVERAGEIF(M2490:M2493,"&lt;&gt;0",O2490:O2493)</f>
        <v>0.74044818125325973</v>
      </c>
      <c r="AM2490" s="42">
        <f t="shared" ref="AM2490" si="13050">AVERAGEIF(M2490:M2493,"&lt;&gt;0",P2490:P2493)</f>
        <v>0.9391692969691634</v>
      </c>
      <c r="AN2490" s="42">
        <f t="shared" ref="AN2490" si="13051">AVERAGEIF(M2490:M2493,"&lt;&gt;0",Q2490:Q2493)</f>
        <v>12</v>
      </c>
      <c r="AO2490" s="42">
        <f t="shared" ref="AO2490" si="13052">AVERAGEIF(M2490:M2493,"&lt;&gt;0",R2490:R2493)</f>
        <v>204.5</v>
      </c>
      <c r="AP2490" s="42">
        <f t="shared" ref="AP2490" si="13053">AVERAGEIF(M2490:M2493,"&lt;&gt;0",S2490:S2493)</f>
        <v>0</v>
      </c>
      <c r="AQ2490" s="42">
        <f t="shared" ref="AQ2490" si="13054">AVERAGEIF(M2490:M2493,"&lt;&gt;0",T2490:T2493)</f>
        <v>0</v>
      </c>
      <c r="AR2490" s="42">
        <f t="shared" ref="AR2490" si="13055">AVERAGEIF(M2490:M2493,"&lt;&gt;0",U2490:U2493)</f>
        <v>0</v>
      </c>
      <c r="AS2490" s="42">
        <f t="shared" ref="AS2490" si="13056">AVERAGEIF(M2490:M2493,"&lt;&gt;0",V2490:V2493)</f>
        <v>0</v>
      </c>
      <c r="AT2490" s="42">
        <f t="shared" ref="AT2490" si="13057">AVERAGEIF(M2490:M2493,"&lt;&gt;0",W2490:W2493)</f>
        <v>0.60026041666666674</v>
      </c>
      <c r="AU2490" s="42">
        <f t="shared" ref="AU2490" si="13058">AVERAGEIF(M2490:M2493,"&lt;&gt;0",Z2490:Z2493)</f>
        <v>0.74044818125325973</v>
      </c>
      <c r="AV2490" s="42">
        <f t="shared" ref="AV2490" si="13059">AVERAGEIF(M2490:M2493,"&lt;&gt;0",AA2490:AA2493)</f>
        <v>0.63385416666666683</v>
      </c>
    </row>
    <row r="2491" spans="3:48" x14ac:dyDescent="0.35">
      <c r="C2491" s="1" t="s">
        <v>27</v>
      </c>
      <c r="D2491">
        <v>623</v>
      </c>
      <c r="E2491">
        <v>2</v>
      </c>
      <c r="F2491">
        <v>53</v>
      </c>
      <c r="G2491">
        <v>53</v>
      </c>
      <c r="H2491">
        <v>0</v>
      </c>
      <c r="I2491">
        <v>12</v>
      </c>
      <c r="J2491">
        <v>18</v>
      </c>
      <c r="K2491">
        <v>8</v>
      </c>
      <c r="L2491">
        <v>54</v>
      </c>
      <c r="M2491">
        <v>45</v>
      </c>
      <c r="N2491">
        <v>0.63124999999999998</v>
      </c>
      <c r="O2491">
        <v>0.73611111111111105</v>
      </c>
      <c r="P2491">
        <v>0.93729372937293698</v>
      </c>
      <c r="Q2491">
        <v>10</v>
      </c>
      <c r="R2491">
        <v>202</v>
      </c>
      <c r="S2491">
        <v>0</v>
      </c>
      <c r="T2491">
        <v>0</v>
      </c>
      <c r="U2491">
        <v>0</v>
      </c>
      <c r="V2491">
        <v>0</v>
      </c>
      <c r="W2491">
        <v>0.59166666666666701</v>
      </c>
      <c r="X2491">
        <v>0.11111111111111099</v>
      </c>
      <c r="Y2491">
        <v>0.625</v>
      </c>
      <c r="Z2491">
        <v>0.73611111111111105</v>
      </c>
      <c r="AA2491">
        <v>0.72812500000000002</v>
      </c>
      <c r="AB2491" s="42"/>
      <c r="AC2491" s="42"/>
      <c r="AD2491" s="42"/>
      <c r="AE2491" s="42"/>
      <c r="AF2491" s="42"/>
      <c r="AG2491" s="42"/>
      <c r="AH2491" s="42"/>
      <c r="AI2491" s="42"/>
      <c r="AJ2491" s="42"/>
      <c r="AK2491" s="42"/>
      <c r="AL2491" s="42"/>
      <c r="AM2491" s="42"/>
      <c r="AN2491" s="42"/>
      <c r="AO2491" s="42"/>
      <c r="AP2491" s="42"/>
      <c r="AQ2491" s="42"/>
      <c r="AR2491" s="42"/>
      <c r="AS2491" s="42"/>
      <c r="AT2491" s="42"/>
      <c r="AU2491" s="42"/>
      <c r="AV2491" s="42"/>
    </row>
    <row r="2492" spans="3:48" x14ac:dyDescent="0.35">
      <c r="C2492" s="1" t="s">
        <v>28</v>
      </c>
      <c r="D2492">
        <v>623</v>
      </c>
      <c r="E2492">
        <v>3</v>
      </c>
      <c r="F2492">
        <v>46</v>
      </c>
      <c r="G2492">
        <v>46</v>
      </c>
      <c r="H2492">
        <v>0</v>
      </c>
      <c r="I2492">
        <v>6</v>
      </c>
      <c r="J2492">
        <v>25</v>
      </c>
      <c r="K2492">
        <v>12</v>
      </c>
      <c r="L2492">
        <v>37</v>
      </c>
      <c r="M2492">
        <v>34</v>
      </c>
      <c r="N2492">
        <v>0.62187499999999996</v>
      </c>
      <c r="O2492">
        <v>0.74193548387096797</v>
      </c>
      <c r="P2492">
        <v>0.94472361809045202</v>
      </c>
      <c r="Q2492">
        <v>15</v>
      </c>
      <c r="R2492">
        <v>199</v>
      </c>
      <c r="S2492">
        <v>0</v>
      </c>
      <c r="T2492">
        <v>0</v>
      </c>
      <c r="U2492">
        <v>0</v>
      </c>
      <c r="V2492">
        <v>0</v>
      </c>
      <c r="W2492">
        <v>0.58750000000000002</v>
      </c>
      <c r="X2492">
        <v>0.19354838709677399</v>
      </c>
      <c r="Y2492">
        <v>0.54838709677419395</v>
      </c>
      <c r="Z2492">
        <v>0.74193548387096797</v>
      </c>
      <c r="AA2492">
        <v>0.54166666666666696</v>
      </c>
      <c r="AB2492" s="42"/>
      <c r="AC2492" s="42"/>
      <c r="AD2492" s="42"/>
      <c r="AE2492" s="42"/>
      <c r="AF2492" s="42"/>
      <c r="AG2492" s="42"/>
      <c r="AH2492" s="42"/>
      <c r="AI2492" s="42"/>
      <c r="AJ2492" s="42"/>
      <c r="AK2492" s="42"/>
      <c r="AL2492" s="42"/>
      <c r="AM2492" s="42"/>
      <c r="AN2492" s="42"/>
      <c r="AO2492" s="42"/>
      <c r="AP2492" s="42"/>
      <c r="AQ2492" s="42"/>
      <c r="AR2492" s="42"/>
      <c r="AS2492" s="42"/>
      <c r="AT2492" s="42"/>
      <c r="AU2492" s="42"/>
      <c r="AV2492" s="42"/>
    </row>
    <row r="2493" spans="3:48" x14ac:dyDescent="0.35">
      <c r="C2493" s="1" t="s">
        <v>29</v>
      </c>
      <c r="D2493">
        <v>623</v>
      </c>
      <c r="E2493">
        <v>4</v>
      </c>
      <c r="F2493">
        <v>49</v>
      </c>
      <c r="G2493">
        <v>49</v>
      </c>
      <c r="H2493">
        <v>5</v>
      </c>
      <c r="I2493">
        <v>5</v>
      </c>
      <c r="J2493">
        <v>18</v>
      </c>
      <c r="K2493">
        <v>5</v>
      </c>
      <c r="L2493">
        <v>50</v>
      </c>
      <c r="M2493">
        <v>44</v>
      </c>
      <c r="N2493">
        <v>0.61875000000000002</v>
      </c>
      <c r="O2493">
        <v>0.72058823529411797</v>
      </c>
      <c r="P2493">
        <v>0.93097643097643101</v>
      </c>
      <c r="Q2493">
        <v>4</v>
      </c>
      <c r="R2493">
        <v>198</v>
      </c>
      <c r="S2493">
        <v>0</v>
      </c>
      <c r="T2493">
        <v>0</v>
      </c>
      <c r="U2493">
        <v>0</v>
      </c>
      <c r="V2493">
        <v>0</v>
      </c>
      <c r="W2493">
        <v>0.57604166666666701</v>
      </c>
      <c r="X2493">
        <v>7.3529411764705899E-2</v>
      </c>
      <c r="Y2493">
        <v>0.64705882352941202</v>
      </c>
      <c r="Z2493">
        <v>0.72058823529411797</v>
      </c>
      <c r="AA2493">
        <v>0.65833333333333299</v>
      </c>
      <c r="AB2493" s="42"/>
      <c r="AC2493" s="42"/>
      <c r="AD2493" s="42"/>
      <c r="AE2493" s="42"/>
      <c r="AF2493" s="42"/>
      <c r="AG2493" s="42"/>
      <c r="AH2493" s="42"/>
      <c r="AI2493" s="42"/>
      <c r="AJ2493" s="42"/>
      <c r="AK2493" s="42"/>
      <c r="AL2493" s="42"/>
      <c r="AM2493" s="42"/>
      <c r="AN2493" s="42"/>
      <c r="AO2493" s="42"/>
      <c r="AP2493" s="42"/>
      <c r="AQ2493" s="42"/>
      <c r="AR2493" s="42"/>
      <c r="AS2493" s="42"/>
      <c r="AT2493" s="42"/>
      <c r="AU2493" s="42"/>
      <c r="AV2493" s="42"/>
    </row>
    <row r="2494" spans="3:48" x14ac:dyDescent="0.35">
      <c r="C2494" s="1">
        <v>42952.25</v>
      </c>
      <c r="D2494">
        <v>624</v>
      </c>
      <c r="E2494">
        <v>1</v>
      </c>
      <c r="F2494">
        <v>62</v>
      </c>
      <c r="G2494">
        <v>62</v>
      </c>
      <c r="H2494">
        <v>5</v>
      </c>
      <c r="I2494">
        <v>2</v>
      </c>
      <c r="J2494">
        <v>27</v>
      </c>
      <c r="K2494">
        <v>14</v>
      </c>
      <c r="L2494">
        <v>49</v>
      </c>
      <c r="M2494">
        <v>48</v>
      </c>
      <c r="N2494">
        <v>0.80625000000000002</v>
      </c>
      <c r="O2494">
        <v>0.81578947368421095</v>
      </c>
      <c r="P2494">
        <v>0.89147286821705396</v>
      </c>
      <c r="Q2494">
        <v>27</v>
      </c>
      <c r="R2494">
        <v>258</v>
      </c>
      <c r="S2494">
        <v>0</v>
      </c>
      <c r="T2494">
        <v>0</v>
      </c>
      <c r="U2494">
        <v>0</v>
      </c>
      <c r="V2494">
        <v>0</v>
      </c>
      <c r="W2494">
        <v>0.71875</v>
      </c>
      <c r="X2494">
        <v>0.18421052631578899</v>
      </c>
      <c r="Y2494">
        <v>0.63157894736842102</v>
      </c>
      <c r="Z2494">
        <v>0.81578947368421095</v>
      </c>
      <c r="AA2494">
        <v>0.60729166666666701</v>
      </c>
      <c r="AB2494" s="42">
        <f t="shared" ref="AB2494" si="13060">AVERAGE(D2494:D2497)</f>
        <v>624</v>
      </c>
      <c r="AC2494" s="42">
        <f t="shared" ref="AC2494" si="13061">AVERAGEIF(M2494:M2497,"&lt;&gt;0",F2494:F2497)</f>
        <v>57.25</v>
      </c>
      <c r="AD2494" s="42">
        <f t="shared" ref="AD2494" si="13062">AVERAGEIF(M2494:M2497,"&lt;&gt;0",G2494:G2497)</f>
        <v>57.25</v>
      </c>
      <c r="AE2494" s="42">
        <f t="shared" ref="AE2494" si="13063">AVERAGEIF(M2494:M2497,"&lt;&gt;0",H2494:H2497)</f>
        <v>1.25</v>
      </c>
      <c r="AF2494" s="42">
        <f t="shared" ref="AF2494" si="13064">AVERAGEIF(M2494:M2497,"&lt;&gt;0",I2494:I2497)</f>
        <v>7.25</v>
      </c>
      <c r="AG2494" s="42">
        <f t="shared" ref="AG2494" si="13065">AVERAGEIF(M2494:M2497,"&lt;&gt;0",J2494:J2497)</f>
        <v>22</v>
      </c>
      <c r="AH2494" s="42">
        <f t="shared" ref="AH2494" si="13066">AVERAGEIF(M2494:M2497,"&lt;&gt;0",X2494:X2497)</f>
        <v>0.21304214243705399</v>
      </c>
      <c r="AI2494" s="42">
        <f t="shared" ref="AI2494" si="13067">AVERAGEIF(M2494:M2497,"&lt;&gt;0",L2494:L2497)</f>
        <v>47.5</v>
      </c>
      <c r="AJ2494" s="42">
        <f t="shared" ref="AJ2494" si="13068">AVERAGEIF(M2494:M2497,"&lt;&gt;0",Y2494:Y2497)</f>
        <v>0.61489057281090131</v>
      </c>
      <c r="AK2494" s="42">
        <f t="shared" ref="AK2494" si="13069">AVERAGEIF(M2494:M2497,"&lt;&gt;0",N2494:N2497)</f>
        <v>0.76875000000000004</v>
      </c>
      <c r="AL2494" s="42">
        <f t="shared" ref="AL2494" si="13070">AVERAGEIF(M2494:M2497,"&lt;&gt;0",O2494:O2497)</f>
        <v>0.82793271524795542</v>
      </c>
      <c r="AM2494" s="42">
        <f t="shared" ref="AM2494" si="13071">AVERAGEIF(M2494:M2497,"&lt;&gt;0",P2494:P2497)</f>
        <v>0.89522036048849618</v>
      </c>
      <c r="AN2494" s="42">
        <f t="shared" ref="AN2494" si="13072">AVERAGEIF(M2494:M2497,"&lt;&gt;0",Q2494:Q2497)</f>
        <v>33</v>
      </c>
      <c r="AO2494" s="42">
        <f t="shared" ref="AO2494" si="13073">AVERAGEIF(M2494:M2497,"&lt;&gt;0",R2494:R2497)</f>
        <v>246</v>
      </c>
      <c r="AP2494" s="42">
        <f t="shared" ref="AP2494" si="13074">AVERAGEIF(M2494:M2497,"&lt;&gt;0",S2494:S2497)</f>
        <v>0</v>
      </c>
      <c r="AQ2494" s="42">
        <f t="shared" ref="AQ2494" si="13075">AVERAGEIF(M2494:M2497,"&lt;&gt;0",T2494:T2497)</f>
        <v>0</v>
      </c>
      <c r="AR2494" s="42">
        <f t="shared" ref="AR2494" si="13076">AVERAGEIF(M2494:M2497,"&lt;&gt;0",U2494:U2497)</f>
        <v>0</v>
      </c>
      <c r="AS2494" s="42">
        <f t="shared" ref="AS2494" si="13077">AVERAGEIF(M2494:M2497,"&lt;&gt;0",V2494:V2497)</f>
        <v>0</v>
      </c>
      <c r="AT2494" s="42">
        <f t="shared" ref="AT2494" si="13078">AVERAGEIF(M2494:M2497,"&lt;&gt;0",W2494:W2497)</f>
        <v>0.68906250000000013</v>
      </c>
      <c r="AU2494" s="42">
        <f t="shared" ref="AU2494" si="13079">AVERAGEIF(M2494:M2497,"&lt;&gt;0",Z2494:Z2497)</f>
        <v>0.82793271524795542</v>
      </c>
      <c r="AV2494" s="42">
        <f t="shared" ref="AV2494" si="13080">AVERAGEIF(M2494:M2497,"&lt;&gt;0",AA2494:AA2497)</f>
        <v>0.63385416666666683</v>
      </c>
    </row>
    <row r="2495" spans="3:48" x14ac:dyDescent="0.35">
      <c r="C2495" s="1" t="s">
        <v>27</v>
      </c>
      <c r="D2495">
        <v>624</v>
      </c>
      <c r="E2495">
        <v>2</v>
      </c>
      <c r="F2495">
        <v>52</v>
      </c>
      <c r="G2495">
        <v>52</v>
      </c>
      <c r="H2495">
        <v>0</v>
      </c>
      <c r="I2495">
        <v>18</v>
      </c>
      <c r="J2495">
        <v>18</v>
      </c>
      <c r="K2495">
        <v>11</v>
      </c>
      <c r="L2495">
        <v>54</v>
      </c>
      <c r="M2495">
        <v>41</v>
      </c>
      <c r="N2495">
        <v>0.62812500000000004</v>
      </c>
      <c r="O2495">
        <v>0.72222222222222199</v>
      </c>
      <c r="P2495">
        <v>0.88059701492537301</v>
      </c>
      <c r="Q2495">
        <v>31</v>
      </c>
      <c r="R2495">
        <v>201</v>
      </c>
      <c r="S2495">
        <v>0</v>
      </c>
      <c r="T2495">
        <v>0</v>
      </c>
      <c r="U2495">
        <v>0</v>
      </c>
      <c r="V2495">
        <v>0</v>
      </c>
      <c r="W2495">
        <v>0.55312499999999998</v>
      </c>
      <c r="X2495">
        <v>0.15277777777777801</v>
      </c>
      <c r="Y2495">
        <v>0.56944444444444398</v>
      </c>
      <c r="Z2495">
        <v>0.72222222222222199</v>
      </c>
      <c r="AA2495">
        <v>0.72812500000000002</v>
      </c>
      <c r="AB2495" s="42"/>
      <c r="AC2495" s="42"/>
      <c r="AD2495" s="42"/>
      <c r="AE2495" s="42"/>
      <c r="AF2495" s="42"/>
      <c r="AG2495" s="42"/>
      <c r="AH2495" s="42"/>
      <c r="AI2495" s="42"/>
      <c r="AJ2495" s="42"/>
      <c r="AK2495" s="42"/>
      <c r="AL2495" s="42"/>
      <c r="AM2495" s="42"/>
      <c r="AN2495" s="42"/>
      <c r="AO2495" s="42"/>
      <c r="AP2495" s="42"/>
      <c r="AQ2495" s="42"/>
      <c r="AR2495" s="42"/>
      <c r="AS2495" s="42"/>
      <c r="AT2495" s="42"/>
      <c r="AU2495" s="42"/>
      <c r="AV2495" s="42"/>
    </row>
    <row r="2496" spans="3:48" x14ac:dyDescent="0.35">
      <c r="C2496" s="1" t="s">
        <v>28</v>
      </c>
      <c r="D2496">
        <v>624</v>
      </c>
      <c r="E2496">
        <v>3</v>
      </c>
      <c r="F2496">
        <v>58</v>
      </c>
      <c r="G2496">
        <v>58</v>
      </c>
      <c r="H2496">
        <v>0</v>
      </c>
      <c r="I2496">
        <v>0</v>
      </c>
      <c r="J2496">
        <v>25</v>
      </c>
      <c r="K2496">
        <v>21</v>
      </c>
      <c r="L2496">
        <v>37</v>
      </c>
      <c r="M2496">
        <v>37</v>
      </c>
      <c r="N2496">
        <v>0.85312500000000002</v>
      </c>
      <c r="O2496">
        <v>0.93548387096774199</v>
      </c>
      <c r="P2496">
        <v>0.91330891330891295</v>
      </c>
      <c r="Q2496">
        <v>33</v>
      </c>
      <c r="R2496">
        <v>273</v>
      </c>
      <c r="S2496">
        <v>0</v>
      </c>
      <c r="T2496">
        <v>0</v>
      </c>
      <c r="U2496">
        <v>0</v>
      </c>
      <c r="V2496">
        <v>0</v>
      </c>
      <c r="W2496">
        <v>0.77916666666666701</v>
      </c>
      <c r="X2496">
        <v>0.33870967741935498</v>
      </c>
      <c r="Y2496">
        <v>0.59677419354838701</v>
      </c>
      <c r="Z2496">
        <v>0.93548387096774199</v>
      </c>
      <c r="AA2496">
        <v>0.54166666666666696</v>
      </c>
      <c r="AB2496" s="42"/>
      <c r="AC2496" s="42"/>
      <c r="AD2496" s="42"/>
      <c r="AE2496" s="42"/>
      <c r="AF2496" s="42"/>
      <c r="AG2496" s="42"/>
      <c r="AH2496" s="42"/>
      <c r="AI2496" s="42"/>
      <c r="AJ2496" s="42"/>
      <c r="AK2496" s="42"/>
      <c r="AL2496" s="42"/>
      <c r="AM2496" s="42"/>
      <c r="AN2496" s="42"/>
      <c r="AO2496" s="42"/>
      <c r="AP2496" s="42"/>
      <c r="AQ2496" s="42"/>
      <c r="AR2496" s="42"/>
      <c r="AS2496" s="42"/>
      <c r="AT2496" s="42"/>
      <c r="AU2496" s="42"/>
      <c r="AV2496" s="42"/>
    </row>
    <row r="2497" spans="3:48" x14ac:dyDescent="0.35">
      <c r="C2497" s="1" t="s">
        <v>29</v>
      </c>
      <c r="D2497">
        <v>624</v>
      </c>
      <c r="E2497">
        <v>4</v>
      </c>
      <c r="F2497">
        <v>57</v>
      </c>
      <c r="G2497">
        <v>57</v>
      </c>
      <c r="H2497">
        <v>0</v>
      </c>
      <c r="I2497">
        <v>9</v>
      </c>
      <c r="J2497">
        <v>18</v>
      </c>
      <c r="K2497">
        <v>12</v>
      </c>
      <c r="L2497">
        <v>50</v>
      </c>
      <c r="M2497">
        <v>45</v>
      </c>
      <c r="N2497">
        <v>0.78749999999999998</v>
      </c>
      <c r="O2497">
        <v>0.83823529411764697</v>
      </c>
      <c r="P2497">
        <v>0.89550264550264502</v>
      </c>
      <c r="Q2497">
        <v>41</v>
      </c>
      <c r="R2497">
        <v>252</v>
      </c>
      <c r="S2497">
        <v>0</v>
      </c>
      <c r="T2497">
        <v>0</v>
      </c>
      <c r="U2497">
        <v>0</v>
      </c>
      <c r="V2497">
        <v>0</v>
      </c>
      <c r="W2497">
        <v>0.70520833333333299</v>
      </c>
      <c r="X2497">
        <v>0.17647058823529399</v>
      </c>
      <c r="Y2497">
        <v>0.66176470588235303</v>
      </c>
      <c r="Z2497">
        <v>0.83823529411764697</v>
      </c>
      <c r="AA2497">
        <v>0.65833333333333299</v>
      </c>
      <c r="AB2497" s="42"/>
      <c r="AC2497" s="42"/>
      <c r="AD2497" s="42"/>
      <c r="AE2497" s="42"/>
      <c r="AF2497" s="42"/>
      <c r="AG2497" s="42"/>
      <c r="AH2497" s="42"/>
      <c r="AI2497" s="42"/>
      <c r="AJ2497" s="42"/>
      <c r="AK2497" s="42"/>
      <c r="AL2497" s="42"/>
      <c r="AM2497" s="42"/>
      <c r="AN2497" s="42"/>
      <c r="AO2497" s="42"/>
      <c r="AP2497" s="42"/>
      <c r="AQ2497" s="42"/>
      <c r="AR2497" s="42"/>
      <c r="AS2497" s="42"/>
      <c r="AT2497" s="42"/>
      <c r="AU2497" s="42"/>
      <c r="AV2497" s="42"/>
    </row>
    <row r="2498" spans="3:48" x14ac:dyDescent="0.35">
      <c r="C2498" s="1">
        <v>42952.25</v>
      </c>
      <c r="D2498">
        <v>625</v>
      </c>
      <c r="E2498">
        <v>1</v>
      </c>
      <c r="F2498">
        <v>46</v>
      </c>
      <c r="G2498">
        <v>46</v>
      </c>
      <c r="H2498">
        <v>1</v>
      </c>
      <c r="I2498">
        <v>6</v>
      </c>
      <c r="J2498">
        <v>0</v>
      </c>
      <c r="K2498">
        <v>0</v>
      </c>
      <c r="L2498">
        <v>49</v>
      </c>
      <c r="M2498">
        <v>46</v>
      </c>
      <c r="N2498">
        <v>0.9</v>
      </c>
      <c r="O2498">
        <v>0.93877551020408201</v>
      </c>
      <c r="P2498">
        <v>0.63194444444444398</v>
      </c>
      <c r="Q2498">
        <v>0</v>
      </c>
      <c r="R2498">
        <v>18</v>
      </c>
      <c r="S2498">
        <v>0</v>
      </c>
      <c r="T2498">
        <v>0</v>
      </c>
      <c r="U2498">
        <v>0</v>
      </c>
      <c r="V2498">
        <v>0</v>
      </c>
      <c r="W2498">
        <v>0.56874999999999998</v>
      </c>
      <c r="X2498">
        <v>0</v>
      </c>
      <c r="Y2498">
        <v>0.93877551020408201</v>
      </c>
      <c r="Z2498">
        <v>0.93877551020408201</v>
      </c>
      <c r="AA2498">
        <v>0.60729166666666701</v>
      </c>
      <c r="AB2498" s="42">
        <f t="shared" ref="AB2498" si="13081">AVERAGE(D2498:D2501)</f>
        <v>625</v>
      </c>
      <c r="AC2498" s="42">
        <f t="shared" ref="AC2498" si="13082">AVERAGEIF(M2498:M2501,"&lt;&gt;0",F2498:F2501)</f>
        <v>43.5</v>
      </c>
      <c r="AD2498" s="42">
        <f t="shared" ref="AD2498" si="13083">AVERAGEIF(M2498:M2501,"&lt;&gt;0",G2498:G2501)</f>
        <v>43.5</v>
      </c>
      <c r="AE2498" s="42">
        <f t="shared" ref="AE2498" si="13084">AVERAGEIF(M2498:M2501,"&lt;&gt;0",H2498:H2501)</f>
        <v>0.75</v>
      </c>
      <c r="AF2498" s="42">
        <f t="shared" ref="AF2498" si="13085">AVERAGEIF(M2498:M2501,"&lt;&gt;0",I2498:I2501)</f>
        <v>7.25</v>
      </c>
      <c r="AG2498" s="42">
        <f t="shared" ref="AG2498" si="13086">AVERAGEIF(M2498:M2501,"&lt;&gt;0",J2498:J2501)</f>
        <v>0</v>
      </c>
      <c r="AH2498" s="42">
        <f t="shared" ref="AH2498" si="13087">AVERAGEIF(M2498:M2501,"&lt;&gt;0",X2498:X2501)</f>
        <v>0</v>
      </c>
      <c r="AI2498" s="42">
        <f t="shared" ref="AI2498" si="13088">AVERAGEIF(M2498:M2501,"&lt;&gt;0",L2498:L2501)</f>
        <v>47.5</v>
      </c>
      <c r="AJ2498" s="42">
        <f t="shared" ref="AJ2498" si="13089">AVERAGEIF(M2498:M2501,"&lt;&gt;0",Y2498:Y2501)</f>
        <v>0.91664582950297246</v>
      </c>
      <c r="AK2498" s="42">
        <f t="shared" ref="AK2498" si="13090">AVERAGEIF(M2498:M2501,"&lt;&gt;0",N2498:N2501)</f>
        <v>0.88749999999999996</v>
      </c>
      <c r="AL2498" s="42">
        <f t="shared" ref="AL2498" si="13091">AVERAGEIF(M2498:M2501,"&lt;&gt;0",O2498:O2501)</f>
        <v>0.91664582950297246</v>
      </c>
      <c r="AM2498" s="42">
        <f t="shared" ref="AM2498" si="13092">AVERAGEIF(M2498:M2501,"&lt;&gt;0",P2498:P2501)</f>
        <v>0.63365162037037026</v>
      </c>
      <c r="AN2498" s="42">
        <f t="shared" ref="AN2498" si="13093">AVERAGEIF(M2498:M2501,"&lt;&gt;0",Q2498:Q2501)</f>
        <v>0</v>
      </c>
      <c r="AO2498" s="42">
        <f t="shared" ref="AO2498" si="13094">AVERAGEIF(M2498:M2501,"&lt;&gt;0",R2498:R2501)</f>
        <v>17.75</v>
      </c>
      <c r="AP2498" s="42">
        <f t="shared" ref="AP2498" si="13095">AVERAGEIF(M2498:M2501,"&lt;&gt;0",S2498:S2501)</f>
        <v>0</v>
      </c>
      <c r="AQ2498" s="42">
        <f t="shared" ref="AQ2498" si="13096">AVERAGEIF(M2498:M2501,"&lt;&gt;0",T2498:T2501)</f>
        <v>0</v>
      </c>
      <c r="AR2498" s="42">
        <f t="shared" ref="AR2498" si="13097">AVERAGEIF(M2498:M2501,"&lt;&gt;0",U2498:U2501)</f>
        <v>0</v>
      </c>
      <c r="AS2498" s="42">
        <f t="shared" ref="AS2498" si="13098">AVERAGEIF(M2498:M2501,"&lt;&gt;0",V2498:V2501)</f>
        <v>0</v>
      </c>
      <c r="AT2498" s="42">
        <f t="shared" ref="AT2498" si="13099">AVERAGEIF(M2498:M2501,"&lt;&gt;0",W2498:W2501)</f>
        <v>0.56197916666666647</v>
      </c>
      <c r="AU2498" s="42">
        <f t="shared" ref="AU2498" si="13100">AVERAGEIF(M2498:M2501,"&lt;&gt;0",Z2498:Z2501)</f>
        <v>0.91664582950297246</v>
      </c>
      <c r="AV2498" s="42">
        <f t="shared" ref="AV2498" si="13101">AVERAGEIF(M2498:M2501,"&lt;&gt;0",AA2498:AA2501)</f>
        <v>0.63385416666666683</v>
      </c>
    </row>
    <row r="2499" spans="3:48" x14ac:dyDescent="0.35">
      <c r="C2499" s="1" t="s">
        <v>27</v>
      </c>
      <c r="D2499">
        <v>625</v>
      </c>
      <c r="E2499">
        <v>2</v>
      </c>
      <c r="F2499">
        <v>48</v>
      </c>
      <c r="G2499">
        <v>48</v>
      </c>
      <c r="H2499">
        <v>1</v>
      </c>
      <c r="I2499">
        <v>11</v>
      </c>
      <c r="J2499">
        <v>0</v>
      </c>
      <c r="K2499">
        <v>0</v>
      </c>
      <c r="L2499">
        <v>54</v>
      </c>
      <c r="M2499">
        <v>48</v>
      </c>
      <c r="N2499">
        <v>0.9</v>
      </c>
      <c r="O2499">
        <v>0.88888888888888895</v>
      </c>
      <c r="P2499">
        <v>0.686342592592593</v>
      </c>
      <c r="Q2499">
        <v>0</v>
      </c>
      <c r="R2499">
        <v>18</v>
      </c>
      <c r="S2499">
        <v>0</v>
      </c>
      <c r="T2499">
        <v>0</v>
      </c>
      <c r="U2499">
        <v>0</v>
      </c>
      <c r="V2499">
        <v>0</v>
      </c>
      <c r="W2499">
        <v>0.61770833333333297</v>
      </c>
      <c r="X2499">
        <v>0</v>
      </c>
      <c r="Y2499">
        <v>0.88888888888888895</v>
      </c>
      <c r="Z2499">
        <v>0.88888888888888895</v>
      </c>
      <c r="AA2499">
        <v>0.72812500000000002</v>
      </c>
      <c r="AB2499" s="42"/>
      <c r="AC2499" s="42"/>
      <c r="AD2499" s="42"/>
      <c r="AE2499" s="42"/>
      <c r="AF2499" s="42"/>
      <c r="AG2499" s="42"/>
      <c r="AH2499" s="42"/>
      <c r="AI2499" s="42"/>
      <c r="AJ2499" s="42"/>
      <c r="AK2499" s="42"/>
      <c r="AL2499" s="42"/>
      <c r="AM2499" s="42"/>
      <c r="AN2499" s="42"/>
      <c r="AO2499" s="42"/>
      <c r="AP2499" s="42"/>
      <c r="AQ2499" s="42"/>
      <c r="AR2499" s="42"/>
      <c r="AS2499" s="42"/>
      <c r="AT2499" s="42"/>
      <c r="AU2499" s="42"/>
      <c r="AV2499" s="42"/>
    </row>
    <row r="2500" spans="3:48" x14ac:dyDescent="0.35">
      <c r="C2500" s="1" t="s">
        <v>28</v>
      </c>
      <c r="D2500">
        <v>625</v>
      </c>
      <c r="E2500">
        <v>3</v>
      </c>
      <c r="F2500">
        <v>34</v>
      </c>
      <c r="G2500">
        <v>34</v>
      </c>
      <c r="H2500">
        <v>0</v>
      </c>
      <c r="I2500">
        <v>5</v>
      </c>
      <c r="J2500">
        <v>0</v>
      </c>
      <c r="K2500">
        <v>0</v>
      </c>
      <c r="L2500">
        <v>37</v>
      </c>
      <c r="M2500">
        <v>34</v>
      </c>
      <c r="N2500">
        <v>0.75</v>
      </c>
      <c r="O2500">
        <v>0.91891891891891897</v>
      </c>
      <c r="P2500">
        <v>0.61944444444444402</v>
      </c>
      <c r="Q2500">
        <v>0</v>
      </c>
      <c r="R2500">
        <v>15</v>
      </c>
      <c r="S2500">
        <v>0</v>
      </c>
      <c r="T2500">
        <v>0</v>
      </c>
      <c r="U2500">
        <v>0</v>
      </c>
      <c r="V2500">
        <v>0</v>
      </c>
      <c r="W2500">
        <v>0.46458333333333302</v>
      </c>
      <c r="X2500">
        <v>0</v>
      </c>
      <c r="Y2500">
        <v>0.91891891891891897</v>
      </c>
      <c r="Z2500">
        <v>0.91891891891891897</v>
      </c>
      <c r="AA2500">
        <v>0.54166666666666696</v>
      </c>
      <c r="AB2500" s="42"/>
      <c r="AC2500" s="42"/>
      <c r="AD2500" s="42"/>
      <c r="AE2500" s="42"/>
      <c r="AF2500" s="42"/>
      <c r="AG2500" s="42"/>
      <c r="AH2500" s="42"/>
      <c r="AI2500" s="42"/>
      <c r="AJ2500" s="42"/>
      <c r="AK2500" s="42"/>
      <c r="AL2500" s="42"/>
      <c r="AM2500" s="42"/>
      <c r="AN2500" s="42"/>
      <c r="AO2500" s="42"/>
      <c r="AP2500" s="42"/>
      <c r="AQ2500" s="42"/>
      <c r="AR2500" s="42"/>
      <c r="AS2500" s="42"/>
      <c r="AT2500" s="42"/>
      <c r="AU2500" s="42"/>
      <c r="AV2500" s="42"/>
    </row>
    <row r="2501" spans="3:48" x14ac:dyDescent="0.35">
      <c r="C2501" s="1" t="s">
        <v>29</v>
      </c>
      <c r="D2501">
        <v>625</v>
      </c>
      <c r="E2501">
        <v>4</v>
      </c>
      <c r="F2501">
        <v>46</v>
      </c>
      <c r="G2501">
        <v>46</v>
      </c>
      <c r="H2501">
        <v>1</v>
      </c>
      <c r="I2501">
        <v>7</v>
      </c>
      <c r="J2501">
        <v>0</v>
      </c>
      <c r="K2501">
        <v>0</v>
      </c>
      <c r="L2501">
        <v>50</v>
      </c>
      <c r="M2501">
        <v>46</v>
      </c>
      <c r="N2501">
        <v>1</v>
      </c>
      <c r="O2501">
        <v>0.92</v>
      </c>
      <c r="P2501">
        <v>0.59687500000000004</v>
      </c>
      <c r="Q2501">
        <v>0</v>
      </c>
      <c r="R2501">
        <v>20</v>
      </c>
      <c r="S2501">
        <v>0</v>
      </c>
      <c r="T2501">
        <v>0</v>
      </c>
      <c r="U2501">
        <v>0</v>
      </c>
      <c r="V2501">
        <v>0</v>
      </c>
      <c r="W2501">
        <v>0.59687500000000004</v>
      </c>
      <c r="X2501">
        <v>0</v>
      </c>
      <c r="Y2501">
        <v>0.92</v>
      </c>
      <c r="Z2501">
        <v>0.92</v>
      </c>
      <c r="AA2501">
        <v>0.65833333333333299</v>
      </c>
      <c r="AB2501" s="42"/>
      <c r="AC2501" s="42"/>
      <c r="AD2501" s="42"/>
      <c r="AE2501" s="42"/>
      <c r="AF2501" s="42"/>
      <c r="AG2501" s="42"/>
      <c r="AH2501" s="42"/>
      <c r="AI2501" s="42"/>
      <c r="AJ2501" s="42"/>
      <c r="AK2501" s="42"/>
      <c r="AL2501" s="42"/>
      <c r="AM2501" s="42"/>
      <c r="AN2501" s="42"/>
      <c r="AO2501" s="42"/>
      <c r="AP2501" s="42"/>
      <c r="AQ2501" s="42"/>
      <c r="AR2501" s="42"/>
      <c r="AS2501" s="42"/>
      <c r="AT2501" s="42"/>
      <c r="AU2501" s="42"/>
      <c r="AV2501" s="42"/>
    </row>
    <row r="2502" spans="3:48" x14ac:dyDescent="0.35">
      <c r="C2502" s="1">
        <v>42952.25</v>
      </c>
      <c r="D2502">
        <v>626</v>
      </c>
      <c r="E2502">
        <v>1</v>
      </c>
      <c r="F2502">
        <v>27</v>
      </c>
      <c r="G2502">
        <v>27</v>
      </c>
      <c r="H2502">
        <v>7</v>
      </c>
      <c r="I2502">
        <v>29</v>
      </c>
      <c r="J2502">
        <v>0</v>
      </c>
      <c r="K2502">
        <v>0</v>
      </c>
      <c r="L2502">
        <v>49</v>
      </c>
      <c r="M2502">
        <v>27</v>
      </c>
      <c r="N2502">
        <v>0.5</v>
      </c>
      <c r="O2502">
        <v>0.55102040816326503</v>
      </c>
      <c r="P2502">
        <v>0.63958333333333295</v>
      </c>
      <c r="Q2502">
        <v>0</v>
      </c>
      <c r="R2502">
        <v>10</v>
      </c>
      <c r="S2502">
        <v>0</v>
      </c>
      <c r="T2502">
        <v>0</v>
      </c>
      <c r="U2502">
        <v>0</v>
      </c>
      <c r="V2502">
        <v>0</v>
      </c>
      <c r="W2502">
        <v>0.31979166666666697</v>
      </c>
      <c r="X2502">
        <v>0</v>
      </c>
      <c r="Y2502">
        <v>0.55102040816326503</v>
      </c>
      <c r="Z2502">
        <v>0.55102040816326503</v>
      </c>
      <c r="AA2502">
        <v>0.60729166666666701</v>
      </c>
      <c r="AB2502" s="42">
        <f t="shared" ref="AB2502" si="13102">AVERAGE(D2502:D2505)</f>
        <v>626</v>
      </c>
      <c r="AC2502" s="42">
        <f t="shared" ref="AC2502" si="13103">AVERAGEIF(M2502:M2505,"&lt;&gt;0",F2502:F2505)</f>
        <v>33.5</v>
      </c>
      <c r="AD2502" s="42">
        <f t="shared" ref="AD2502" si="13104">AVERAGEIF(M2502:M2505,"&lt;&gt;0",G2502:G2505)</f>
        <v>33.5</v>
      </c>
      <c r="AE2502" s="42">
        <f t="shared" ref="AE2502" si="13105">AVERAGEIF(M2502:M2505,"&lt;&gt;0",H2502:H2505)</f>
        <v>7</v>
      </c>
      <c r="AF2502" s="42">
        <f t="shared" ref="AF2502" si="13106">AVERAGEIF(M2502:M2505,"&lt;&gt;0",I2502:I2505)</f>
        <v>25.5</v>
      </c>
      <c r="AG2502" s="42">
        <f t="shared" ref="AG2502" si="13107">AVERAGEIF(M2502:M2505,"&lt;&gt;0",J2502:J2505)</f>
        <v>0</v>
      </c>
      <c r="AH2502" s="42">
        <f t="shared" ref="AH2502" si="13108">AVERAGEIF(M2502:M2505,"&lt;&gt;0",X2502:X2505)</f>
        <v>0</v>
      </c>
      <c r="AI2502" s="42">
        <f t="shared" ref="AI2502" si="13109">AVERAGEIF(M2502:M2505,"&lt;&gt;0",L2502:L2505)</f>
        <v>47.5</v>
      </c>
      <c r="AJ2502" s="42">
        <f t="shared" ref="AJ2502" si="13110">AVERAGEIF(M2502:M2505,"&lt;&gt;0",Y2502:Y2505)</f>
        <v>0.72118353046924488</v>
      </c>
      <c r="AK2502" s="42">
        <f t="shared" ref="AK2502" si="13111">AVERAGEIF(M2502:M2505,"&lt;&gt;0",N2502:N2505)</f>
        <v>0.77499999999999991</v>
      </c>
      <c r="AL2502" s="42">
        <f t="shared" ref="AL2502" si="13112">AVERAGEIF(M2502:M2505,"&lt;&gt;0",O2502:O2505)</f>
        <v>0.72118353046924488</v>
      </c>
      <c r="AM2502" s="42">
        <f t="shared" ref="AM2502" si="13113">AVERAGEIF(M2502:M2505,"&lt;&gt;0",P2502:P2505)</f>
        <v>0.6044921875</v>
      </c>
      <c r="AN2502" s="42">
        <f t="shared" ref="AN2502" si="13114">AVERAGEIF(M2502:M2505,"&lt;&gt;0",Q2502:Q2505)</f>
        <v>0</v>
      </c>
      <c r="AO2502" s="42">
        <f t="shared" ref="AO2502" si="13115">AVERAGEIF(M2502:M2505,"&lt;&gt;0",R2502:R2505)</f>
        <v>15.5</v>
      </c>
      <c r="AP2502" s="42">
        <f t="shared" ref="AP2502" si="13116">AVERAGEIF(M2502:M2505,"&lt;&gt;0",S2502:S2505)</f>
        <v>0</v>
      </c>
      <c r="AQ2502" s="42">
        <f t="shared" ref="AQ2502" si="13117">AVERAGEIF(M2502:M2505,"&lt;&gt;0",T2502:T2505)</f>
        <v>0</v>
      </c>
      <c r="AR2502" s="42">
        <f t="shared" ref="AR2502" si="13118">AVERAGEIF(M2502:M2505,"&lt;&gt;0",U2502:U2505)</f>
        <v>0</v>
      </c>
      <c r="AS2502" s="42">
        <f t="shared" ref="AS2502" si="13119">AVERAGEIF(M2502:M2505,"&lt;&gt;0",V2502:V2505)</f>
        <v>0</v>
      </c>
      <c r="AT2502" s="42">
        <f t="shared" ref="AT2502" si="13120">AVERAGEIF(M2502:M2505,"&lt;&gt;0",W2502:W2505)</f>
        <v>0.46145833333333353</v>
      </c>
      <c r="AU2502" s="42">
        <f t="shared" ref="AU2502" si="13121">AVERAGEIF(M2502:M2505,"&lt;&gt;0",Z2502:Z2505)</f>
        <v>0.72118353046924488</v>
      </c>
      <c r="AV2502" s="42">
        <f t="shared" ref="AV2502" si="13122">AVERAGEIF(M2502:M2505,"&lt;&gt;0",AA2502:AA2505)</f>
        <v>0.63385416666666683</v>
      </c>
    </row>
    <row r="2503" spans="3:48" x14ac:dyDescent="0.35">
      <c r="C2503" s="1" t="s">
        <v>27</v>
      </c>
      <c r="D2503">
        <v>626</v>
      </c>
      <c r="E2503">
        <v>2</v>
      </c>
      <c r="F2503">
        <v>40</v>
      </c>
      <c r="G2503">
        <v>40</v>
      </c>
      <c r="H2503">
        <v>5</v>
      </c>
      <c r="I2503">
        <v>37</v>
      </c>
      <c r="J2503">
        <v>0</v>
      </c>
      <c r="K2503">
        <v>0</v>
      </c>
      <c r="L2503">
        <v>54</v>
      </c>
      <c r="M2503">
        <v>40</v>
      </c>
      <c r="N2503">
        <v>0.8</v>
      </c>
      <c r="O2503">
        <v>0.74074074074074103</v>
      </c>
      <c r="P2503">
        <v>0.69401041666666696</v>
      </c>
      <c r="Q2503">
        <v>0</v>
      </c>
      <c r="R2503">
        <v>16</v>
      </c>
      <c r="S2503">
        <v>0</v>
      </c>
      <c r="T2503">
        <v>0</v>
      </c>
      <c r="U2503">
        <v>0</v>
      </c>
      <c r="V2503">
        <v>0</v>
      </c>
      <c r="W2503">
        <v>0.55520833333333297</v>
      </c>
      <c r="X2503">
        <v>0</v>
      </c>
      <c r="Y2503">
        <v>0.74074074074074103</v>
      </c>
      <c r="Z2503">
        <v>0.74074074074074103</v>
      </c>
      <c r="AA2503">
        <v>0.72812500000000002</v>
      </c>
      <c r="AB2503" s="42"/>
      <c r="AC2503" s="42"/>
      <c r="AD2503" s="42"/>
      <c r="AE2503" s="42"/>
      <c r="AF2503" s="42"/>
      <c r="AG2503" s="42"/>
      <c r="AH2503" s="42"/>
      <c r="AI2503" s="42"/>
      <c r="AJ2503" s="42"/>
      <c r="AK2503" s="42"/>
      <c r="AL2503" s="42"/>
      <c r="AM2503" s="42"/>
      <c r="AN2503" s="42"/>
      <c r="AO2503" s="42"/>
      <c r="AP2503" s="42"/>
      <c r="AQ2503" s="42"/>
      <c r="AR2503" s="42"/>
      <c r="AS2503" s="42"/>
      <c r="AT2503" s="42"/>
      <c r="AU2503" s="42"/>
      <c r="AV2503" s="42"/>
    </row>
    <row r="2504" spans="3:48" x14ac:dyDescent="0.35">
      <c r="C2504" s="1" t="s">
        <v>28</v>
      </c>
      <c r="D2504">
        <v>626</v>
      </c>
      <c r="E2504">
        <v>3</v>
      </c>
      <c r="F2504">
        <v>36</v>
      </c>
      <c r="G2504">
        <v>36</v>
      </c>
      <c r="H2504">
        <v>0</v>
      </c>
      <c r="I2504">
        <v>4</v>
      </c>
      <c r="J2504">
        <v>0</v>
      </c>
      <c r="K2504">
        <v>0</v>
      </c>
      <c r="L2504">
        <v>37</v>
      </c>
      <c r="M2504">
        <v>36</v>
      </c>
      <c r="N2504">
        <v>1</v>
      </c>
      <c r="O2504">
        <v>0.97297297297297303</v>
      </c>
      <c r="P2504">
        <v>0.51666666666666705</v>
      </c>
      <c r="Q2504">
        <v>0</v>
      </c>
      <c r="R2504">
        <v>20</v>
      </c>
      <c r="S2504">
        <v>0</v>
      </c>
      <c r="T2504">
        <v>0</v>
      </c>
      <c r="U2504">
        <v>0</v>
      </c>
      <c r="V2504">
        <v>0</v>
      </c>
      <c r="W2504">
        <v>0.51666666666666705</v>
      </c>
      <c r="X2504">
        <v>0</v>
      </c>
      <c r="Y2504">
        <v>0.97297297297297303</v>
      </c>
      <c r="Z2504">
        <v>0.97297297297297303</v>
      </c>
      <c r="AA2504">
        <v>0.54166666666666696</v>
      </c>
      <c r="AB2504" s="42"/>
      <c r="AC2504" s="42"/>
      <c r="AD2504" s="42"/>
      <c r="AE2504" s="42"/>
      <c r="AF2504" s="42"/>
      <c r="AG2504" s="42"/>
      <c r="AH2504" s="42"/>
      <c r="AI2504" s="42"/>
      <c r="AJ2504" s="42"/>
      <c r="AK2504" s="42"/>
      <c r="AL2504" s="42"/>
      <c r="AM2504" s="42"/>
      <c r="AN2504" s="42"/>
      <c r="AO2504" s="42"/>
      <c r="AP2504" s="42"/>
      <c r="AQ2504" s="42"/>
      <c r="AR2504" s="42"/>
      <c r="AS2504" s="42"/>
      <c r="AT2504" s="42"/>
      <c r="AU2504" s="42"/>
      <c r="AV2504" s="42"/>
    </row>
    <row r="2505" spans="3:48" x14ac:dyDescent="0.35">
      <c r="C2505" s="1" t="s">
        <v>29</v>
      </c>
      <c r="D2505">
        <v>626</v>
      </c>
      <c r="E2505">
        <v>4</v>
      </c>
      <c r="F2505">
        <v>31</v>
      </c>
      <c r="G2505">
        <v>31</v>
      </c>
      <c r="H2505">
        <v>16</v>
      </c>
      <c r="I2505">
        <v>32</v>
      </c>
      <c r="J2505">
        <v>0</v>
      </c>
      <c r="K2505">
        <v>0</v>
      </c>
      <c r="L2505">
        <v>50</v>
      </c>
      <c r="M2505">
        <v>31</v>
      </c>
      <c r="N2505">
        <v>0.8</v>
      </c>
      <c r="O2505">
        <v>0.62</v>
      </c>
      <c r="P2505">
        <v>0.56770833333333304</v>
      </c>
      <c r="Q2505">
        <v>0</v>
      </c>
      <c r="R2505">
        <v>16</v>
      </c>
      <c r="S2505">
        <v>0</v>
      </c>
      <c r="T2505">
        <v>0</v>
      </c>
      <c r="U2505">
        <v>0</v>
      </c>
      <c r="V2505">
        <v>0</v>
      </c>
      <c r="W2505">
        <v>0.454166666666667</v>
      </c>
      <c r="X2505">
        <v>0</v>
      </c>
      <c r="Y2505">
        <v>0.62</v>
      </c>
      <c r="Z2505">
        <v>0.62</v>
      </c>
      <c r="AA2505">
        <v>0.65833333333333299</v>
      </c>
      <c r="AB2505" s="42"/>
      <c r="AC2505" s="42"/>
      <c r="AD2505" s="42"/>
      <c r="AE2505" s="42"/>
      <c r="AF2505" s="42"/>
      <c r="AG2505" s="42"/>
      <c r="AH2505" s="42"/>
      <c r="AI2505" s="42"/>
      <c r="AJ2505" s="42"/>
      <c r="AK2505" s="42"/>
      <c r="AL2505" s="42"/>
      <c r="AM2505" s="42"/>
      <c r="AN2505" s="42"/>
      <c r="AO2505" s="42"/>
      <c r="AP2505" s="42"/>
      <c r="AQ2505" s="42"/>
      <c r="AR2505" s="42"/>
      <c r="AS2505" s="42"/>
      <c r="AT2505" s="42"/>
      <c r="AU2505" s="42"/>
      <c r="AV2505" s="42"/>
    </row>
    <row r="2506" spans="3:48" x14ac:dyDescent="0.35">
      <c r="C2506" s="1">
        <v>42952.25</v>
      </c>
      <c r="D2506">
        <v>627</v>
      </c>
      <c r="E2506">
        <v>1</v>
      </c>
      <c r="F2506">
        <v>59</v>
      </c>
      <c r="G2506">
        <v>59</v>
      </c>
      <c r="H2506">
        <v>4</v>
      </c>
      <c r="I2506">
        <v>6</v>
      </c>
      <c r="J2506">
        <v>27</v>
      </c>
      <c r="K2506">
        <v>15</v>
      </c>
      <c r="L2506">
        <v>49</v>
      </c>
      <c r="M2506">
        <v>44</v>
      </c>
      <c r="N2506">
        <v>0.95</v>
      </c>
      <c r="O2506">
        <v>0.77631578947368396</v>
      </c>
      <c r="P2506">
        <v>0.70614035087719296</v>
      </c>
      <c r="Q2506">
        <v>0</v>
      </c>
      <c r="R2506">
        <v>19</v>
      </c>
      <c r="S2506">
        <v>0</v>
      </c>
      <c r="T2506">
        <v>0</v>
      </c>
      <c r="U2506">
        <v>0</v>
      </c>
      <c r="V2506">
        <v>0</v>
      </c>
      <c r="W2506">
        <v>0.67083333333333295</v>
      </c>
      <c r="X2506">
        <v>0.197368421052632</v>
      </c>
      <c r="Y2506">
        <v>0.57894736842105299</v>
      </c>
      <c r="Z2506">
        <v>0.77631578947368396</v>
      </c>
      <c r="AA2506">
        <v>0.60729166666666701</v>
      </c>
      <c r="AB2506" s="42">
        <f t="shared" ref="AB2506" si="13123">AVERAGE(D2506:D2509)</f>
        <v>627</v>
      </c>
      <c r="AC2506" s="42">
        <f t="shared" ref="AC2506" si="13124">AVERAGEIF(M2506:M2509,"&lt;&gt;0",F2506:F2509)</f>
        <v>55.5</v>
      </c>
      <c r="AD2506" s="42">
        <f t="shared" ref="AD2506" si="13125">AVERAGEIF(M2506:M2509,"&lt;&gt;0",G2506:G2509)</f>
        <v>55.5</v>
      </c>
      <c r="AE2506" s="42">
        <f t="shared" ref="AE2506" si="13126">AVERAGEIF(M2506:M2509,"&lt;&gt;0",H2506:H2509)</f>
        <v>3.5</v>
      </c>
      <c r="AF2506" s="42">
        <f t="shared" ref="AF2506" si="13127">AVERAGEIF(M2506:M2509,"&lt;&gt;0",I2506:I2509)</f>
        <v>8</v>
      </c>
      <c r="AG2506" s="42">
        <f t="shared" ref="AG2506" si="13128">AVERAGEIF(M2506:M2509,"&lt;&gt;0",J2506:J2509)</f>
        <v>22</v>
      </c>
      <c r="AH2506" s="42">
        <f t="shared" ref="AH2506" si="13129">AVERAGEIF(M2506:M2509,"&lt;&gt;0",X2506:X2509)</f>
        <v>0.19346238778476876</v>
      </c>
      <c r="AI2506" s="42">
        <f t="shared" ref="AI2506" si="13130">AVERAGEIF(M2506:M2509,"&lt;&gt;0",L2506:L2509)</f>
        <v>47.5</v>
      </c>
      <c r="AJ2506" s="42">
        <f t="shared" ref="AJ2506" si="13131">AVERAGEIF(M2506:M2509,"&lt;&gt;0",Y2506:Y2509)</f>
        <v>0.60694430573587677</v>
      </c>
      <c r="AK2506" s="42">
        <f t="shared" ref="AK2506" si="13132">AVERAGEIF(M2506:M2509,"&lt;&gt;0",N2506:N2509)</f>
        <v>0.96249999999999991</v>
      </c>
      <c r="AL2506" s="42">
        <f t="shared" ref="AL2506" si="13133">AVERAGEIF(M2506:M2509,"&lt;&gt;0",O2506:O2509)</f>
        <v>0.80040669352064542</v>
      </c>
      <c r="AM2506" s="42">
        <f t="shared" ref="AM2506" si="13134">AVERAGEIF(M2506:M2509,"&lt;&gt;0",P2506:P2509)</f>
        <v>0.72128563596491224</v>
      </c>
      <c r="AN2506" s="42">
        <f t="shared" ref="AN2506" si="13135">AVERAGEIF(M2506:M2509,"&lt;&gt;0",Q2506:Q2509)</f>
        <v>0</v>
      </c>
      <c r="AO2506" s="42">
        <f t="shared" ref="AO2506" si="13136">AVERAGEIF(M2506:M2509,"&lt;&gt;0",R2506:R2509)</f>
        <v>19.25</v>
      </c>
      <c r="AP2506" s="42">
        <f t="shared" ref="AP2506" si="13137">AVERAGEIF(M2506:M2509,"&lt;&gt;0",S2506:S2509)</f>
        <v>0</v>
      </c>
      <c r="AQ2506" s="42">
        <f t="shared" ref="AQ2506" si="13138">AVERAGEIF(M2506:M2509,"&lt;&gt;0",T2506:T2509)</f>
        <v>0</v>
      </c>
      <c r="AR2506" s="42">
        <f t="shared" ref="AR2506" si="13139">AVERAGEIF(M2506:M2509,"&lt;&gt;0",U2506:U2509)</f>
        <v>0</v>
      </c>
      <c r="AS2506" s="42">
        <f t="shared" ref="AS2506" si="13140">AVERAGEIF(M2506:M2509,"&lt;&gt;0",V2506:V2509)</f>
        <v>0</v>
      </c>
      <c r="AT2506" s="42">
        <f t="shared" ref="AT2506" si="13141">AVERAGEIF(M2506:M2509,"&lt;&gt;0",W2506:W2509)</f>
        <v>0.69401041666666652</v>
      </c>
      <c r="AU2506" s="42">
        <f t="shared" ref="AU2506" si="13142">AVERAGEIF(M2506:M2509,"&lt;&gt;0",Z2506:Z2509)</f>
        <v>0.80040669352064542</v>
      </c>
      <c r="AV2506" s="42">
        <f t="shared" ref="AV2506" si="13143">AVERAGEIF(M2506:M2509,"&lt;&gt;0",AA2506:AA2509)</f>
        <v>0.63385416666666683</v>
      </c>
    </row>
    <row r="2507" spans="3:48" x14ac:dyDescent="0.35">
      <c r="C2507" s="1" t="s">
        <v>27</v>
      </c>
      <c r="D2507">
        <v>627</v>
      </c>
      <c r="E2507">
        <v>2</v>
      </c>
      <c r="F2507">
        <v>56</v>
      </c>
      <c r="G2507">
        <v>56</v>
      </c>
      <c r="H2507">
        <v>5</v>
      </c>
      <c r="I2507">
        <v>11</v>
      </c>
      <c r="J2507">
        <v>18</v>
      </c>
      <c r="K2507">
        <v>8</v>
      </c>
      <c r="L2507">
        <v>54</v>
      </c>
      <c r="M2507">
        <v>48</v>
      </c>
      <c r="N2507">
        <v>0.95</v>
      </c>
      <c r="O2507">
        <v>0.77777777777777801</v>
      </c>
      <c r="P2507">
        <v>0.73903508771929804</v>
      </c>
      <c r="Q2507">
        <v>0</v>
      </c>
      <c r="R2507">
        <v>19</v>
      </c>
      <c r="S2507">
        <v>0</v>
      </c>
      <c r="T2507">
        <v>0</v>
      </c>
      <c r="U2507">
        <v>0</v>
      </c>
      <c r="V2507">
        <v>0</v>
      </c>
      <c r="W2507">
        <v>0.70208333333333295</v>
      </c>
      <c r="X2507">
        <v>0.11111111111111099</v>
      </c>
      <c r="Y2507">
        <v>0.66666666666666696</v>
      </c>
      <c r="Z2507">
        <v>0.77777777777777801</v>
      </c>
      <c r="AA2507">
        <v>0.72812500000000002</v>
      </c>
      <c r="AB2507" s="42"/>
      <c r="AC2507" s="42"/>
      <c r="AD2507" s="42"/>
      <c r="AE2507" s="42"/>
      <c r="AF2507" s="42"/>
      <c r="AG2507" s="42"/>
      <c r="AH2507" s="42"/>
      <c r="AI2507" s="42"/>
      <c r="AJ2507" s="42"/>
      <c r="AK2507" s="42"/>
      <c r="AL2507" s="42"/>
      <c r="AM2507" s="42"/>
      <c r="AN2507" s="42"/>
      <c r="AO2507" s="42"/>
      <c r="AP2507" s="42"/>
      <c r="AQ2507" s="42"/>
      <c r="AR2507" s="42"/>
      <c r="AS2507" s="42"/>
      <c r="AT2507" s="42"/>
      <c r="AU2507" s="42"/>
      <c r="AV2507" s="42"/>
    </row>
    <row r="2508" spans="3:48" x14ac:dyDescent="0.35">
      <c r="C2508" s="1" t="s">
        <v>28</v>
      </c>
      <c r="D2508">
        <v>627</v>
      </c>
      <c r="E2508">
        <v>3</v>
      </c>
      <c r="F2508">
        <v>52</v>
      </c>
      <c r="G2508">
        <v>52</v>
      </c>
      <c r="H2508">
        <v>3</v>
      </c>
      <c r="I2508">
        <v>3</v>
      </c>
      <c r="J2508">
        <v>25</v>
      </c>
      <c r="K2508">
        <v>17</v>
      </c>
      <c r="L2508">
        <v>37</v>
      </c>
      <c r="M2508">
        <v>35</v>
      </c>
      <c r="N2508">
        <v>0.95</v>
      </c>
      <c r="O2508">
        <v>0.83870967741935498</v>
      </c>
      <c r="P2508">
        <v>0.73684210526315796</v>
      </c>
      <c r="Q2508">
        <v>0</v>
      </c>
      <c r="R2508">
        <v>19</v>
      </c>
      <c r="S2508">
        <v>0</v>
      </c>
      <c r="T2508">
        <v>0</v>
      </c>
      <c r="U2508">
        <v>0</v>
      </c>
      <c r="V2508">
        <v>0</v>
      </c>
      <c r="W2508">
        <v>0.7</v>
      </c>
      <c r="X2508">
        <v>0.27419354838709697</v>
      </c>
      <c r="Y2508">
        <v>0.56451612903225801</v>
      </c>
      <c r="Z2508">
        <v>0.83870967741935498</v>
      </c>
      <c r="AA2508">
        <v>0.54166666666666696</v>
      </c>
      <c r="AB2508" s="42"/>
      <c r="AC2508" s="42"/>
      <c r="AD2508" s="42"/>
      <c r="AE2508" s="42"/>
      <c r="AF2508" s="42"/>
      <c r="AG2508" s="42"/>
      <c r="AH2508" s="42"/>
      <c r="AI2508" s="42"/>
      <c r="AJ2508" s="42"/>
      <c r="AK2508" s="42"/>
      <c r="AL2508" s="42"/>
      <c r="AM2508" s="42"/>
      <c r="AN2508" s="42"/>
      <c r="AO2508" s="42"/>
      <c r="AP2508" s="42"/>
      <c r="AQ2508" s="42"/>
      <c r="AR2508" s="42"/>
      <c r="AS2508" s="42"/>
      <c r="AT2508" s="42"/>
      <c r="AU2508" s="42"/>
      <c r="AV2508" s="42"/>
    </row>
    <row r="2509" spans="3:48" x14ac:dyDescent="0.35">
      <c r="C2509" s="1" t="s">
        <v>29</v>
      </c>
      <c r="D2509">
        <v>627</v>
      </c>
      <c r="E2509">
        <v>4</v>
      </c>
      <c r="F2509">
        <v>55</v>
      </c>
      <c r="G2509">
        <v>55</v>
      </c>
      <c r="H2509">
        <v>2</v>
      </c>
      <c r="I2509">
        <v>12</v>
      </c>
      <c r="J2509">
        <v>18</v>
      </c>
      <c r="K2509">
        <v>13</v>
      </c>
      <c r="L2509">
        <v>50</v>
      </c>
      <c r="M2509">
        <v>42</v>
      </c>
      <c r="N2509">
        <v>1</v>
      </c>
      <c r="O2509">
        <v>0.80882352941176505</v>
      </c>
      <c r="P2509">
        <v>0.703125</v>
      </c>
      <c r="Q2509">
        <v>0</v>
      </c>
      <c r="R2509">
        <v>20</v>
      </c>
      <c r="S2509">
        <v>0</v>
      </c>
      <c r="T2509">
        <v>0</v>
      </c>
      <c r="U2509">
        <v>0</v>
      </c>
      <c r="V2509">
        <v>0</v>
      </c>
      <c r="W2509">
        <v>0.703125</v>
      </c>
      <c r="X2509">
        <v>0.191176470588235</v>
      </c>
      <c r="Y2509">
        <v>0.61764705882352899</v>
      </c>
      <c r="Z2509">
        <v>0.80882352941176505</v>
      </c>
      <c r="AA2509">
        <v>0.65833333333333299</v>
      </c>
      <c r="AB2509" s="42"/>
      <c r="AC2509" s="42"/>
      <c r="AD2509" s="42"/>
      <c r="AE2509" s="42"/>
      <c r="AF2509" s="42"/>
      <c r="AG2509" s="42"/>
      <c r="AH2509" s="42"/>
      <c r="AI2509" s="42"/>
      <c r="AJ2509" s="42"/>
      <c r="AK2509" s="42"/>
      <c r="AL2509" s="42"/>
      <c r="AM2509" s="42"/>
      <c r="AN2509" s="42"/>
      <c r="AO2509" s="42"/>
      <c r="AP2509" s="42"/>
      <c r="AQ2509" s="42"/>
      <c r="AR2509" s="42"/>
      <c r="AS2509" s="42"/>
      <c r="AT2509" s="42"/>
      <c r="AU2509" s="42"/>
      <c r="AV2509" s="42"/>
    </row>
    <row r="2510" spans="3:48" x14ac:dyDescent="0.35">
      <c r="C2510" s="1">
        <v>42952.25</v>
      </c>
      <c r="D2510">
        <v>628</v>
      </c>
      <c r="E2510">
        <v>1</v>
      </c>
      <c r="F2510">
        <v>0</v>
      </c>
      <c r="G2510">
        <v>0</v>
      </c>
      <c r="H2510">
        <v>0</v>
      </c>
      <c r="I2510">
        <v>67</v>
      </c>
      <c r="J2510">
        <v>27</v>
      </c>
      <c r="K2510">
        <v>0</v>
      </c>
      <c r="L2510">
        <v>49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0.60729166666666701</v>
      </c>
      <c r="AB2510" s="42">
        <f t="shared" ref="AB2510" si="13144">AVERAGE(D2510:D2513)</f>
        <v>628</v>
      </c>
      <c r="AC2510" s="42">
        <f t="shared" ref="AC2510" si="13145">AVERAGEIF(M2510:M2513,"&lt;&gt;0",F2510:F2513)</f>
        <v>37</v>
      </c>
      <c r="AD2510" s="42">
        <f t="shared" ref="AD2510" si="13146">AVERAGEIF(M2510:M2513,"&lt;&gt;0",G2510:G2513)</f>
        <v>37</v>
      </c>
      <c r="AE2510" s="42">
        <f t="shared" ref="AE2510" si="13147">AVERAGEIF(M2510:M2513,"&lt;&gt;0",H2510:H2513)</f>
        <v>9.3333333333333339</v>
      </c>
      <c r="AF2510" s="42">
        <f t="shared" ref="AF2510" si="13148">AVERAGEIF(M2510:M2513,"&lt;&gt;0",I2510:I2513)</f>
        <v>36</v>
      </c>
      <c r="AG2510" s="42">
        <f t="shared" ref="AG2510" si="13149">AVERAGEIF(M2510:M2513,"&lt;&gt;0",J2510:J2513)</f>
        <v>20.333333333333332</v>
      </c>
      <c r="AH2510" s="42">
        <f t="shared" ref="AH2510" si="13150">AVERAGEIF(M2510:M2513,"&lt;&gt;0",X2510:X2513)</f>
        <v>0.17765654648956333</v>
      </c>
      <c r="AI2510" s="42">
        <f t="shared" ref="AI2510" si="13151">AVERAGEIF(M2510:M2513,"&lt;&gt;0",L2510:L2513)</f>
        <v>47</v>
      </c>
      <c r="AJ2510" s="42">
        <f t="shared" ref="AJ2510" si="13152">AVERAGEIF(M2510:M2513,"&lt;&gt;0",Y2510:Y2513)</f>
        <v>0.37399852414083901</v>
      </c>
      <c r="AK2510" s="42">
        <f t="shared" ref="AK2510" si="13153">AVERAGEIF(M2510:M2513,"&lt;&gt;0",N2510:N2513)</f>
        <v>0.76666666666666672</v>
      </c>
      <c r="AL2510" s="42">
        <f t="shared" ref="AL2510" si="13154">AVERAGEIF(M2510:M2513,"&lt;&gt;0",O2510:O2513)</f>
        <v>0.55165507063040264</v>
      </c>
      <c r="AM2510" s="42">
        <f t="shared" ref="AM2510" si="13155">AVERAGEIF(M2510:M2513,"&lt;&gt;0",P2510:P2513)</f>
        <v>0.68605324074074037</v>
      </c>
      <c r="AN2510" s="42">
        <f t="shared" ref="AN2510" si="13156">AVERAGEIF(M2510:M2513,"&lt;&gt;0",Q2510:Q2513)</f>
        <v>0</v>
      </c>
      <c r="AO2510" s="42">
        <f t="shared" ref="AO2510" si="13157">AVERAGEIF(M2510:M2513,"&lt;&gt;0",R2510:R2513)</f>
        <v>15.333333333333334</v>
      </c>
      <c r="AP2510" s="42">
        <f t="shared" ref="AP2510" si="13158">AVERAGEIF(M2510:M2513,"&lt;&gt;0",S2510:S2513)</f>
        <v>0</v>
      </c>
      <c r="AQ2510" s="42">
        <f t="shared" ref="AQ2510" si="13159">AVERAGEIF(M2510:M2513,"&lt;&gt;0",T2510:T2513)</f>
        <v>0</v>
      </c>
      <c r="AR2510" s="42">
        <f t="shared" ref="AR2510" si="13160">AVERAGEIF(M2510:M2513,"&lt;&gt;0",U2510:U2513)</f>
        <v>0</v>
      </c>
      <c r="AS2510" s="42">
        <f t="shared" ref="AS2510" si="13161">AVERAGEIF(M2510:M2513,"&lt;&gt;0",V2510:V2513)</f>
        <v>0</v>
      </c>
      <c r="AT2510" s="42">
        <f t="shared" ref="AT2510" si="13162">AVERAGEIF(M2510:M2513,"&lt;&gt;0",W2510:W2513)</f>
        <v>0.52465277777777797</v>
      </c>
      <c r="AU2510" s="42">
        <f t="shared" ref="AU2510" si="13163">AVERAGEIF(M2510:M2513,"&lt;&gt;0",Z2510:Z2513)</f>
        <v>0.55165507063040264</v>
      </c>
      <c r="AV2510" s="42">
        <f t="shared" ref="AV2510" si="13164">AVERAGEIF(M2510:M2513,"&lt;&gt;0",AA2510:AA2513)</f>
        <v>0.64270833333333333</v>
      </c>
    </row>
    <row r="2511" spans="3:48" x14ac:dyDescent="0.35">
      <c r="C2511" s="1" t="s">
        <v>27</v>
      </c>
      <c r="D2511">
        <v>628</v>
      </c>
      <c r="E2511">
        <v>2</v>
      </c>
      <c r="F2511">
        <v>42</v>
      </c>
      <c r="G2511">
        <v>42</v>
      </c>
      <c r="H2511">
        <v>10</v>
      </c>
      <c r="I2511">
        <v>34</v>
      </c>
      <c r="J2511">
        <v>18</v>
      </c>
      <c r="K2511">
        <v>9</v>
      </c>
      <c r="L2511">
        <v>54</v>
      </c>
      <c r="M2511">
        <v>33</v>
      </c>
      <c r="N2511">
        <v>0.8</v>
      </c>
      <c r="O2511">
        <v>0.58333333333333304</v>
      </c>
      <c r="P2511">
        <v>0.70052083333333304</v>
      </c>
      <c r="Q2511">
        <v>0</v>
      </c>
      <c r="R2511">
        <v>16</v>
      </c>
      <c r="S2511">
        <v>0</v>
      </c>
      <c r="T2511">
        <v>0</v>
      </c>
      <c r="U2511">
        <v>0</v>
      </c>
      <c r="V2511">
        <v>0</v>
      </c>
      <c r="W2511">
        <v>0.56041666666666701</v>
      </c>
      <c r="X2511">
        <v>0.125</v>
      </c>
      <c r="Y2511">
        <v>0.45833333333333298</v>
      </c>
      <c r="Z2511">
        <v>0.58333333333333304</v>
      </c>
      <c r="AA2511">
        <v>0.72812500000000002</v>
      </c>
      <c r="AB2511" s="42"/>
      <c r="AC2511" s="42"/>
      <c r="AD2511" s="42"/>
      <c r="AE2511" s="42"/>
      <c r="AF2511" s="42"/>
      <c r="AG2511" s="42"/>
      <c r="AH2511" s="42"/>
      <c r="AI2511" s="42"/>
      <c r="AJ2511" s="42"/>
      <c r="AK2511" s="42"/>
      <c r="AL2511" s="42"/>
      <c r="AM2511" s="42"/>
      <c r="AN2511" s="42"/>
      <c r="AO2511" s="42"/>
      <c r="AP2511" s="42"/>
      <c r="AQ2511" s="42"/>
      <c r="AR2511" s="42"/>
      <c r="AS2511" s="42"/>
      <c r="AT2511" s="42"/>
      <c r="AU2511" s="42"/>
      <c r="AV2511" s="42"/>
    </row>
    <row r="2512" spans="3:48" x14ac:dyDescent="0.35">
      <c r="C2512" s="1" t="s">
        <v>28</v>
      </c>
      <c r="D2512">
        <v>628</v>
      </c>
      <c r="E2512">
        <v>3</v>
      </c>
      <c r="F2512">
        <v>40</v>
      </c>
      <c r="G2512">
        <v>40</v>
      </c>
      <c r="H2512">
        <v>7</v>
      </c>
      <c r="I2512">
        <v>23</v>
      </c>
      <c r="J2512">
        <v>25</v>
      </c>
      <c r="K2512">
        <v>18</v>
      </c>
      <c r="L2512">
        <v>37</v>
      </c>
      <c r="M2512">
        <v>22</v>
      </c>
      <c r="N2512">
        <v>0.9</v>
      </c>
      <c r="O2512">
        <v>0.64516129032258096</v>
      </c>
      <c r="P2512">
        <v>0.66319444444444398</v>
      </c>
      <c r="Q2512">
        <v>0</v>
      </c>
      <c r="R2512">
        <v>18</v>
      </c>
      <c r="S2512">
        <v>0</v>
      </c>
      <c r="T2512">
        <v>0</v>
      </c>
      <c r="U2512">
        <v>0</v>
      </c>
      <c r="V2512">
        <v>0</v>
      </c>
      <c r="W2512">
        <v>0.59687500000000004</v>
      </c>
      <c r="X2512">
        <v>0.29032258064516098</v>
      </c>
      <c r="Y2512">
        <v>0.35483870967741898</v>
      </c>
      <c r="Z2512">
        <v>0.64516129032258096</v>
      </c>
      <c r="AA2512">
        <v>0.54166666666666696</v>
      </c>
      <c r="AB2512" s="42"/>
      <c r="AC2512" s="42"/>
      <c r="AD2512" s="42"/>
      <c r="AE2512" s="42"/>
      <c r="AF2512" s="42"/>
      <c r="AG2512" s="42"/>
      <c r="AH2512" s="42"/>
      <c r="AI2512" s="42"/>
      <c r="AJ2512" s="42"/>
      <c r="AK2512" s="42"/>
      <c r="AL2512" s="42"/>
      <c r="AM2512" s="42"/>
      <c r="AN2512" s="42"/>
      <c r="AO2512" s="42"/>
      <c r="AP2512" s="42"/>
      <c r="AQ2512" s="42"/>
      <c r="AR2512" s="42"/>
      <c r="AS2512" s="42"/>
      <c r="AT2512" s="42"/>
      <c r="AU2512" s="42"/>
      <c r="AV2512" s="42"/>
    </row>
    <row r="2513" spans="3:48" x14ac:dyDescent="0.35">
      <c r="C2513" s="1" t="s">
        <v>29</v>
      </c>
      <c r="D2513">
        <v>628</v>
      </c>
      <c r="E2513">
        <v>4</v>
      </c>
      <c r="F2513">
        <v>29</v>
      </c>
      <c r="G2513">
        <v>29</v>
      </c>
      <c r="H2513">
        <v>11</v>
      </c>
      <c r="I2513">
        <v>51</v>
      </c>
      <c r="J2513">
        <v>18</v>
      </c>
      <c r="K2513">
        <v>8</v>
      </c>
      <c r="L2513">
        <v>50</v>
      </c>
      <c r="M2513">
        <v>21</v>
      </c>
      <c r="N2513">
        <v>0.6</v>
      </c>
      <c r="O2513">
        <v>0.42647058823529399</v>
      </c>
      <c r="P2513">
        <v>0.69444444444444398</v>
      </c>
      <c r="Q2513">
        <v>0</v>
      </c>
      <c r="R2513">
        <v>12</v>
      </c>
      <c r="S2513">
        <v>0</v>
      </c>
      <c r="T2513">
        <v>0</v>
      </c>
      <c r="U2513">
        <v>0</v>
      </c>
      <c r="V2513">
        <v>0</v>
      </c>
      <c r="W2513">
        <v>0.41666666666666702</v>
      </c>
      <c r="X2513">
        <v>0.11764705882352899</v>
      </c>
      <c r="Y2513">
        <v>0.308823529411765</v>
      </c>
      <c r="Z2513">
        <v>0.42647058823529399</v>
      </c>
      <c r="AA2513">
        <v>0.65833333333333299</v>
      </c>
      <c r="AB2513" s="42"/>
      <c r="AC2513" s="42"/>
      <c r="AD2513" s="42"/>
      <c r="AE2513" s="42"/>
      <c r="AF2513" s="42"/>
      <c r="AG2513" s="42"/>
      <c r="AH2513" s="42"/>
      <c r="AI2513" s="42"/>
      <c r="AJ2513" s="42"/>
      <c r="AK2513" s="42"/>
      <c r="AL2513" s="42"/>
      <c r="AM2513" s="42"/>
      <c r="AN2513" s="42"/>
      <c r="AO2513" s="42"/>
      <c r="AP2513" s="42"/>
      <c r="AQ2513" s="42"/>
      <c r="AR2513" s="42"/>
      <c r="AS2513" s="42"/>
      <c r="AT2513" s="42"/>
      <c r="AU2513" s="42"/>
      <c r="AV2513" s="42"/>
    </row>
    <row r="2514" spans="3:48" x14ac:dyDescent="0.35">
      <c r="C2514" s="1">
        <v>42952.25</v>
      </c>
      <c r="D2514">
        <v>629</v>
      </c>
      <c r="E2514">
        <v>1</v>
      </c>
      <c r="F2514">
        <v>46</v>
      </c>
      <c r="G2514">
        <v>46</v>
      </c>
      <c r="H2514">
        <v>7</v>
      </c>
      <c r="I2514">
        <v>6</v>
      </c>
      <c r="J2514">
        <v>0</v>
      </c>
      <c r="K2514">
        <v>0</v>
      </c>
      <c r="L2514">
        <v>49</v>
      </c>
      <c r="M2514">
        <v>46</v>
      </c>
      <c r="N2514">
        <v>0.9</v>
      </c>
      <c r="O2514">
        <v>0.93877551020408201</v>
      </c>
      <c r="P2514">
        <v>0.62962962962962998</v>
      </c>
      <c r="Q2514">
        <v>0</v>
      </c>
      <c r="R2514">
        <v>18</v>
      </c>
      <c r="S2514">
        <v>0</v>
      </c>
      <c r="T2514">
        <v>0</v>
      </c>
      <c r="U2514">
        <v>0</v>
      </c>
      <c r="V2514">
        <v>0</v>
      </c>
      <c r="W2514">
        <v>0.56666666666666698</v>
      </c>
      <c r="X2514">
        <v>0</v>
      </c>
      <c r="Y2514">
        <v>0.93877551020408201</v>
      </c>
      <c r="Z2514">
        <v>0.93877551020408201</v>
      </c>
      <c r="AA2514">
        <v>0.60729166666666701</v>
      </c>
      <c r="AB2514" s="42">
        <f t="shared" ref="AB2514" si="13165">AVERAGE(D2514:D2517)</f>
        <v>629</v>
      </c>
      <c r="AC2514" s="42">
        <f t="shared" ref="AC2514" si="13166">AVERAGEIF(M2514:M2517,"&lt;&gt;0",F2514:F2517)</f>
        <v>43.5</v>
      </c>
      <c r="AD2514" s="42">
        <f t="shared" ref="AD2514" si="13167">AVERAGEIF(M2514:M2517,"&lt;&gt;0",G2514:G2517)</f>
        <v>43.5</v>
      </c>
      <c r="AE2514" s="42">
        <f t="shared" ref="AE2514" si="13168">AVERAGEIF(M2514:M2517,"&lt;&gt;0",H2514:H2517)</f>
        <v>2.25</v>
      </c>
      <c r="AF2514" s="42">
        <f t="shared" ref="AF2514" si="13169">AVERAGEIF(M2514:M2517,"&lt;&gt;0",I2514:I2517)</f>
        <v>7</v>
      </c>
      <c r="AG2514" s="42">
        <f t="shared" ref="AG2514" si="13170">AVERAGEIF(M2514:M2517,"&lt;&gt;0",J2514:J2517)</f>
        <v>0</v>
      </c>
      <c r="AH2514" s="42">
        <f t="shared" ref="AH2514" si="13171">AVERAGEIF(M2514:M2517,"&lt;&gt;0",X2514:X2517)</f>
        <v>0</v>
      </c>
      <c r="AI2514" s="42">
        <f t="shared" ref="AI2514" si="13172">AVERAGEIF(M2514:M2517,"&lt;&gt;0",L2514:L2517)</f>
        <v>47.5</v>
      </c>
      <c r="AJ2514" s="42">
        <f t="shared" ref="AJ2514" si="13173">AVERAGEIF(M2514:M2517,"&lt;&gt;0",Y2514:Y2517)</f>
        <v>0.91664582950297246</v>
      </c>
      <c r="AK2514" s="42">
        <f t="shared" ref="AK2514" si="13174">AVERAGEIF(M2514:M2517,"&lt;&gt;0",N2514:N2517)</f>
        <v>0.88749999999999996</v>
      </c>
      <c r="AL2514" s="42">
        <f t="shared" ref="AL2514" si="13175">AVERAGEIF(M2514:M2517,"&lt;&gt;0",O2514:O2517)</f>
        <v>0.91664582950297246</v>
      </c>
      <c r="AM2514" s="42">
        <f t="shared" ref="AM2514" si="13176">AVERAGEIF(M2514:M2517,"&lt;&gt;0",P2514:P2517)</f>
        <v>0.63677662037037042</v>
      </c>
      <c r="AN2514" s="42">
        <f t="shared" ref="AN2514" si="13177">AVERAGEIF(M2514:M2517,"&lt;&gt;0",Q2514:Q2517)</f>
        <v>0</v>
      </c>
      <c r="AO2514" s="42">
        <f t="shared" ref="AO2514" si="13178">AVERAGEIF(M2514:M2517,"&lt;&gt;0",R2514:R2517)</f>
        <v>17.75</v>
      </c>
      <c r="AP2514" s="42">
        <f t="shared" ref="AP2514" si="13179">AVERAGEIF(M2514:M2517,"&lt;&gt;0",S2514:S2517)</f>
        <v>0</v>
      </c>
      <c r="AQ2514" s="42">
        <f t="shared" ref="AQ2514" si="13180">AVERAGEIF(M2514:M2517,"&lt;&gt;0",T2514:T2517)</f>
        <v>0</v>
      </c>
      <c r="AR2514" s="42">
        <f t="shared" ref="AR2514" si="13181">AVERAGEIF(M2514:M2517,"&lt;&gt;0",U2514:U2517)</f>
        <v>0</v>
      </c>
      <c r="AS2514" s="42">
        <f t="shared" ref="AS2514" si="13182">AVERAGEIF(M2514:M2517,"&lt;&gt;0",V2514:V2517)</f>
        <v>0</v>
      </c>
      <c r="AT2514" s="42">
        <f t="shared" ref="AT2514" si="13183">AVERAGEIF(M2514:M2517,"&lt;&gt;0",W2514:W2517)</f>
        <v>0.5648437500000002</v>
      </c>
      <c r="AU2514" s="42">
        <f t="shared" ref="AU2514" si="13184">AVERAGEIF(M2514:M2517,"&lt;&gt;0",Z2514:Z2517)</f>
        <v>0.91664582950297246</v>
      </c>
      <c r="AV2514" s="42">
        <f t="shared" ref="AV2514" si="13185">AVERAGEIF(M2514:M2517,"&lt;&gt;0",AA2514:AA2517)</f>
        <v>0.63385416666666683</v>
      </c>
    </row>
    <row r="2515" spans="3:48" x14ac:dyDescent="0.35">
      <c r="C2515" s="1" t="s">
        <v>27</v>
      </c>
      <c r="D2515">
        <v>629</v>
      </c>
      <c r="E2515">
        <v>2</v>
      </c>
      <c r="F2515">
        <v>48</v>
      </c>
      <c r="G2515">
        <v>48</v>
      </c>
      <c r="H2515">
        <v>2</v>
      </c>
      <c r="I2515">
        <v>11</v>
      </c>
      <c r="J2515">
        <v>0</v>
      </c>
      <c r="K2515">
        <v>0</v>
      </c>
      <c r="L2515">
        <v>54</v>
      </c>
      <c r="M2515">
        <v>48</v>
      </c>
      <c r="N2515">
        <v>0.9</v>
      </c>
      <c r="O2515">
        <v>0.88888888888888895</v>
      </c>
      <c r="P2515">
        <v>0.71296296296296302</v>
      </c>
      <c r="Q2515">
        <v>0</v>
      </c>
      <c r="R2515">
        <v>18</v>
      </c>
      <c r="S2515">
        <v>0</v>
      </c>
      <c r="T2515">
        <v>0</v>
      </c>
      <c r="U2515">
        <v>0</v>
      </c>
      <c r="V2515">
        <v>0</v>
      </c>
      <c r="W2515">
        <v>0.64166666666666705</v>
      </c>
      <c r="X2515">
        <v>0</v>
      </c>
      <c r="Y2515">
        <v>0.88888888888888895</v>
      </c>
      <c r="Z2515">
        <v>0.88888888888888895</v>
      </c>
      <c r="AA2515">
        <v>0.72812500000000002</v>
      </c>
      <c r="AB2515" s="42"/>
      <c r="AC2515" s="42"/>
      <c r="AD2515" s="42"/>
      <c r="AE2515" s="42"/>
      <c r="AF2515" s="42"/>
      <c r="AG2515" s="42"/>
      <c r="AH2515" s="42"/>
      <c r="AI2515" s="42"/>
      <c r="AJ2515" s="42"/>
      <c r="AK2515" s="42"/>
      <c r="AL2515" s="42"/>
      <c r="AM2515" s="42"/>
      <c r="AN2515" s="42"/>
      <c r="AO2515" s="42"/>
      <c r="AP2515" s="42"/>
      <c r="AQ2515" s="42"/>
      <c r="AR2515" s="42"/>
      <c r="AS2515" s="42"/>
      <c r="AT2515" s="42"/>
      <c r="AU2515" s="42"/>
      <c r="AV2515" s="42"/>
    </row>
    <row r="2516" spans="3:48" x14ac:dyDescent="0.35">
      <c r="C2516" s="1" t="s">
        <v>28</v>
      </c>
      <c r="D2516">
        <v>629</v>
      </c>
      <c r="E2516">
        <v>3</v>
      </c>
      <c r="F2516">
        <v>34</v>
      </c>
      <c r="G2516">
        <v>34</v>
      </c>
      <c r="H2516">
        <v>0</v>
      </c>
      <c r="I2516">
        <v>7</v>
      </c>
      <c r="J2516">
        <v>0</v>
      </c>
      <c r="K2516">
        <v>0</v>
      </c>
      <c r="L2516">
        <v>37</v>
      </c>
      <c r="M2516">
        <v>34</v>
      </c>
      <c r="N2516">
        <v>0.75</v>
      </c>
      <c r="O2516">
        <v>0.91891891891891897</v>
      </c>
      <c r="P2516">
        <v>0.61388888888888904</v>
      </c>
      <c r="Q2516">
        <v>0</v>
      </c>
      <c r="R2516">
        <v>15</v>
      </c>
      <c r="S2516">
        <v>0</v>
      </c>
      <c r="T2516">
        <v>0</v>
      </c>
      <c r="U2516">
        <v>0</v>
      </c>
      <c r="V2516">
        <v>0</v>
      </c>
      <c r="W2516">
        <v>0.46041666666666697</v>
      </c>
      <c r="X2516">
        <v>0</v>
      </c>
      <c r="Y2516">
        <v>0.91891891891891897</v>
      </c>
      <c r="Z2516">
        <v>0.91891891891891897</v>
      </c>
      <c r="AA2516">
        <v>0.54166666666666696</v>
      </c>
      <c r="AB2516" s="42"/>
      <c r="AC2516" s="42"/>
      <c r="AD2516" s="42"/>
      <c r="AE2516" s="42"/>
      <c r="AF2516" s="42"/>
      <c r="AG2516" s="42"/>
      <c r="AH2516" s="42"/>
      <c r="AI2516" s="42"/>
      <c r="AJ2516" s="42"/>
      <c r="AK2516" s="42"/>
      <c r="AL2516" s="42"/>
      <c r="AM2516" s="42"/>
      <c r="AN2516" s="42"/>
      <c r="AO2516" s="42"/>
      <c r="AP2516" s="42"/>
      <c r="AQ2516" s="42"/>
      <c r="AR2516" s="42"/>
      <c r="AS2516" s="42"/>
      <c r="AT2516" s="42"/>
      <c r="AU2516" s="42"/>
      <c r="AV2516" s="42"/>
    </row>
    <row r="2517" spans="3:48" x14ac:dyDescent="0.35">
      <c r="C2517" s="1" t="s">
        <v>29</v>
      </c>
      <c r="D2517">
        <v>629</v>
      </c>
      <c r="E2517">
        <v>4</v>
      </c>
      <c r="F2517">
        <v>46</v>
      </c>
      <c r="G2517">
        <v>46</v>
      </c>
      <c r="H2517">
        <v>0</v>
      </c>
      <c r="I2517">
        <v>4</v>
      </c>
      <c r="J2517">
        <v>0</v>
      </c>
      <c r="K2517">
        <v>0</v>
      </c>
      <c r="L2517">
        <v>50</v>
      </c>
      <c r="M2517">
        <v>46</v>
      </c>
      <c r="N2517">
        <v>1</v>
      </c>
      <c r="O2517">
        <v>0.92</v>
      </c>
      <c r="P2517">
        <v>0.59062499999999996</v>
      </c>
      <c r="Q2517">
        <v>0</v>
      </c>
      <c r="R2517">
        <v>20</v>
      </c>
      <c r="S2517">
        <v>0</v>
      </c>
      <c r="T2517">
        <v>0</v>
      </c>
      <c r="U2517">
        <v>0</v>
      </c>
      <c r="V2517">
        <v>0</v>
      </c>
      <c r="W2517">
        <v>0.59062499999999996</v>
      </c>
      <c r="X2517">
        <v>0</v>
      </c>
      <c r="Y2517">
        <v>0.92</v>
      </c>
      <c r="Z2517">
        <v>0.92</v>
      </c>
      <c r="AA2517">
        <v>0.65833333333333299</v>
      </c>
      <c r="AB2517" s="42"/>
      <c r="AC2517" s="42"/>
      <c r="AD2517" s="42"/>
      <c r="AE2517" s="42"/>
      <c r="AF2517" s="42"/>
      <c r="AG2517" s="42"/>
      <c r="AH2517" s="42"/>
      <c r="AI2517" s="42"/>
      <c r="AJ2517" s="42"/>
      <c r="AK2517" s="42"/>
      <c r="AL2517" s="42"/>
      <c r="AM2517" s="42"/>
      <c r="AN2517" s="42"/>
      <c r="AO2517" s="42"/>
      <c r="AP2517" s="42"/>
      <c r="AQ2517" s="42"/>
      <c r="AR2517" s="42"/>
      <c r="AS2517" s="42"/>
      <c r="AT2517" s="42"/>
      <c r="AU2517" s="42"/>
      <c r="AV2517" s="42"/>
    </row>
    <row r="2518" spans="3:48" x14ac:dyDescent="0.35">
      <c r="C2518" s="1">
        <v>42952.25</v>
      </c>
      <c r="D2518">
        <v>630</v>
      </c>
      <c r="E2518">
        <v>1</v>
      </c>
      <c r="F2518">
        <v>25</v>
      </c>
      <c r="G2518">
        <v>25</v>
      </c>
      <c r="H2518">
        <v>13</v>
      </c>
      <c r="I2518">
        <v>36</v>
      </c>
      <c r="J2518">
        <v>0</v>
      </c>
      <c r="K2518">
        <v>0</v>
      </c>
      <c r="L2518">
        <v>49</v>
      </c>
      <c r="M2518">
        <v>25</v>
      </c>
      <c r="N2518">
        <v>0.6</v>
      </c>
      <c r="O2518">
        <v>0.51020408163265296</v>
      </c>
      <c r="P2518">
        <v>0.56076388888888895</v>
      </c>
      <c r="Q2518">
        <v>0</v>
      </c>
      <c r="R2518">
        <v>12</v>
      </c>
      <c r="S2518">
        <v>0</v>
      </c>
      <c r="T2518">
        <v>0</v>
      </c>
      <c r="U2518">
        <v>0</v>
      </c>
      <c r="V2518">
        <v>0</v>
      </c>
      <c r="W2518">
        <v>0.33645833333333303</v>
      </c>
      <c r="X2518">
        <v>0</v>
      </c>
      <c r="Y2518">
        <v>0.51020408163265296</v>
      </c>
      <c r="Z2518">
        <v>0.51020408163265296</v>
      </c>
      <c r="AA2518">
        <v>0.60729166666666701</v>
      </c>
      <c r="AB2518" s="42">
        <f t="shared" ref="AB2518" si="13186">AVERAGE(D2518:D2521)</f>
        <v>630</v>
      </c>
      <c r="AC2518" s="42">
        <f t="shared" ref="AC2518" si="13187">AVERAGEIF(M2518:M2521,"&lt;&gt;0",F2518:F2521)</f>
        <v>28.25</v>
      </c>
      <c r="AD2518" s="42">
        <f t="shared" ref="AD2518" si="13188">AVERAGEIF(M2518:M2521,"&lt;&gt;0",G2518:G2521)</f>
        <v>28.25</v>
      </c>
      <c r="AE2518" s="42">
        <f t="shared" ref="AE2518" si="13189">AVERAGEIF(M2518:M2521,"&lt;&gt;0",H2518:H2521)</f>
        <v>7</v>
      </c>
      <c r="AF2518" s="42">
        <f t="shared" ref="AF2518" si="13190">AVERAGEIF(M2518:M2521,"&lt;&gt;0",I2518:I2521)</f>
        <v>29.25</v>
      </c>
      <c r="AG2518" s="42">
        <f t="shared" ref="AG2518" si="13191">AVERAGEIF(M2518:M2521,"&lt;&gt;0",J2518:J2521)</f>
        <v>0</v>
      </c>
      <c r="AH2518" s="42">
        <f t="shared" ref="AH2518" si="13192">AVERAGEIF(M2518:M2521,"&lt;&gt;0",X2518:X2521)</f>
        <v>0</v>
      </c>
      <c r="AI2518" s="42">
        <f t="shared" ref="AI2518" si="13193">AVERAGEIF(M2518:M2521,"&lt;&gt;0",L2518:L2521)</f>
        <v>47.5</v>
      </c>
      <c r="AJ2518" s="42">
        <f t="shared" ref="AJ2518" si="13194">AVERAGEIF(M2518:M2521,"&lt;&gt;0",Y2518:Y2521)</f>
        <v>0.61894241179955467</v>
      </c>
      <c r="AK2518" s="42">
        <f t="shared" ref="AK2518" si="13195">AVERAGEIF(M2518:M2521,"&lt;&gt;0",N2518:N2521)</f>
        <v>0.67499999999999993</v>
      </c>
      <c r="AL2518" s="42">
        <f t="shared" ref="AL2518" si="13196">AVERAGEIF(M2518:M2521,"&lt;&gt;0",O2518:O2521)</f>
        <v>0.61894241179955467</v>
      </c>
      <c r="AM2518" s="42">
        <f t="shared" ref="AM2518" si="13197">AVERAGEIF(M2518:M2521,"&lt;&gt;0",P2518:P2521)</f>
        <v>0.58003885582010595</v>
      </c>
      <c r="AN2518" s="42">
        <f t="shared" ref="AN2518" si="13198">AVERAGEIF(M2518:M2521,"&lt;&gt;0",Q2518:Q2521)</f>
        <v>0</v>
      </c>
      <c r="AO2518" s="42">
        <f t="shared" ref="AO2518" si="13199">AVERAGEIF(M2518:M2521,"&lt;&gt;0",R2518:R2521)</f>
        <v>13.5</v>
      </c>
      <c r="AP2518" s="42">
        <f t="shared" ref="AP2518" si="13200">AVERAGEIF(M2518:M2521,"&lt;&gt;0",S2518:S2521)</f>
        <v>0</v>
      </c>
      <c r="AQ2518" s="42">
        <f t="shared" ref="AQ2518" si="13201">AVERAGEIF(M2518:M2521,"&lt;&gt;0",T2518:T2521)</f>
        <v>0</v>
      </c>
      <c r="AR2518" s="42">
        <f t="shared" ref="AR2518" si="13202">AVERAGEIF(M2518:M2521,"&lt;&gt;0",U2518:U2521)</f>
        <v>0</v>
      </c>
      <c r="AS2518" s="42">
        <f t="shared" ref="AS2518" si="13203">AVERAGEIF(M2518:M2521,"&lt;&gt;0",V2518:V2521)</f>
        <v>0</v>
      </c>
      <c r="AT2518" s="42">
        <f t="shared" ref="AT2518" si="13204">AVERAGEIF(M2518:M2521,"&lt;&gt;0",W2518:W2521)</f>
        <v>0.38828125000000002</v>
      </c>
      <c r="AU2518" s="42">
        <f t="shared" ref="AU2518" si="13205">AVERAGEIF(M2518:M2521,"&lt;&gt;0",Z2518:Z2521)</f>
        <v>0.61894241179955467</v>
      </c>
      <c r="AV2518" s="42">
        <f t="shared" ref="AV2518" si="13206">AVERAGEIF(M2518:M2521,"&lt;&gt;0",AA2518:AA2521)</f>
        <v>0.63385416666666683</v>
      </c>
    </row>
    <row r="2519" spans="3:48" x14ac:dyDescent="0.35">
      <c r="C2519" s="1" t="s">
        <v>27</v>
      </c>
      <c r="D2519">
        <v>630</v>
      </c>
      <c r="E2519">
        <v>2</v>
      </c>
      <c r="F2519">
        <v>32</v>
      </c>
      <c r="G2519">
        <v>32</v>
      </c>
      <c r="H2519">
        <v>8</v>
      </c>
      <c r="I2519">
        <v>39</v>
      </c>
      <c r="J2519">
        <v>0</v>
      </c>
      <c r="K2519">
        <v>0</v>
      </c>
      <c r="L2519">
        <v>54</v>
      </c>
      <c r="M2519">
        <v>32</v>
      </c>
      <c r="N2519">
        <v>0.7</v>
      </c>
      <c r="O2519">
        <v>0.592592592592593</v>
      </c>
      <c r="P2519">
        <v>0.55059523809523803</v>
      </c>
      <c r="Q2519">
        <v>0</v>
      </c>
      <c r="R2519">
        <v>14</v>
      </c>
      <c r="S2519">
        <v>0</v>
      </c>
      <c r="T2519">
        <v>0</v>
      </c>
      <c r="U2519">
        <v>0</v>
      </c>
      <c r="V2519">
        <v>0</v>
      </c>
      <c r="W2519">
        <v>0.38541666666666702</v>
      </c>
      <c r="X2519">
        <v>0</v>
      </c>
      <c r="Y2519">
        <v>0.592592592592593</v>
      </c>
      <c r="Z2519">
        <v>0.592592592592593</v>
      </c>
      <c r="AA2519">
        <v>0.72812500000000002</v>
      </c>
      <c r="AB2519" s="42"/>
      <c r="AC2519" s="42"/>
      <c r="AD2519" s="42"/>
      <c r="AE2519" s="42"/>
      <c r="AF2519" s="42"/>
      <c r="AG2519" s="42"/>
      <c r="AH2519" s="42"/>
      <c r="AI2519" s="42"/>
      <c r="AJ2519" s="42"/>
      <c r="AK2519" s="42"/>
      <c r="AL2519" s="42"/>
      <c r="AM2519" s="42"/>
      <c r="AN2519" s="42"/>
      <c r="AO2519" s="42"/>
      <c r="AP2519" s="42"/>
      <c r="AQ2519" s="42"/>
      <c r="AR2519" s="42"/>
      <c r="AS2519" s="42"/>
      <c r="AT2519" s="42"/>
      <c r="AU2519" s="42"/>
      <c r="AV2519" s="42"/>
    </row>
    <row r="2520" spans="3:48" x14ac:dyDescent="0.35">
      <c r="C2520" s="1" t="s">
        <v>28</v>
      </c>
      <c r="D2520">
        <v>630</v>
      </c>
      <c r="E2520">
        <v>3</v>
      </c>
      <c r="F2520">
        <v>36</v>
      </c>
      <c r="G2520">
        <v>36</v>
      </c>
      <c r="H2520">
        <v>0</v>
      </c>
      <c r="I2520">
        <v>5</v>
      </c>
      <c r="J2520">
        <v>0</v>
      </c>
      <c r="K2520">
        <v>0</v>
      </c>
      <c r="L2520">
        <v>37</v>
      </c>
      <c r="M2520">
        <v>36</v>
      </c>
      <c r="N2520">
        <v>0.9</v>
      </c>
      <c r="O2520">
        <v>0.97297297297297303</v>
      </c>
      <c r="P2520">
        <v>0.56712962962962998</v>
      </c>
      <c r="Q2520">
        <v>0</v>
      </c>
      <c r="R2520">
        <v>18</v>
      </c>
      <c r="S2520">
        <v>0</v>
      </c>
      <c r="T2520">
        <v>0</v>
      </c>
      <c r="U2520">
        <v>0</v>
      </c>
      <c r="V2520">
        <v>0</v>
      </c>
      <c r="W2520">
        <v>0.51041666666666696</v>
      </c>
      <c r="X2520">
        <v>0</v>
      </c>
      <c r="Y2520">
        <v>0.97297297297297303</v>
      </c>
      <c r="Z2520">
        <v>0.97297297297297303</v>
      </c>
      <c r="AA2520">
        <v>0.54166666666666696</v>
      </c>
      <c r="AB2520" s="42"/>
      <c r="AC2520" s="42"/>
      <c r="AD2520" s="42"/>
      <c r="AE2520" s="42"/>
      <c r="AF2520" s="42"/>
      <c r="AG2520" s="42"/>
      <c r="AH2520" s="42"/>
      <c r="AI2520" s="42"/>
      <c r="AJ2520" s="42"/>
      <c r="AK2520" s="42"/>
      <c r="AL2520" s="42"/>
      <c r="AM2520" s="42"/>
      <c r="AN2520" s="42"/>
      <c r="AO2520" s="42"/>
      <c r="AP2520" s="42"/>
      <c r="AQ2520" s="42"/>
      <c r="AR2520" s="42"/>
      <c r="AS2520" s="42"/>
      <c r="AT2520" s="42"/>
      <c r="AU2520" s="42"/>
      <c r="AV2520" s="42"/>
    </row>
    <row r="2521" spans="3:48" x14ac:dyDescent="0.35">
      <c r="C2521" s="1" t="s">
        <v>29</v>
      </c>
      <c r="D2521">
        <v>630</v>
      </c>
      <c r="E2521">
        <v>4</v>
      </c>
      <c r="F2521">
        <v>20</v>
      </c>
      <c r="G2521">
        <v>20</v>
      </c>
      <c r="H2521">
        <v>7</v>
      </c>
      <c r="I2521">
        <v>37</v>
      </c>
      <c r="J2521">
        <v>0</v>
      </c>
      <c r="K2521">
        <v>0</v>
      </c>
      <c r="L2521">
        <v>50</v>
      </c>
      <c r="M2521">
        <v>20</v>
      </c>
      <c r="N2521">
        <v>0.5</v>
      </c>
      <c r="O2521">
        <v>0.4</v>
      </c>
      <c r="P2521">
        <v>0.64166666666666705</v>
      </c>
      <c r="Q2521">
        <v>0</v>
      </c>
      <c r="R2521">
        <v>10</v>
      </c>
      <c r="S2521">
        <v>0</v>
      </c>
      <c r="T2521">
        <v>0</v>
      </c>
      <c r="U2521">
        <v>0</v>
      </c>
      <c r="V2521">
        <v>0</v>
      </c>
      <c r="W2521">
        <v>0.32083333333333303</v>
      </c>
      <c r="X2521">
        <v>0</v>
      </c>
      <c r="Y2521">
        <v>0.4</v>
      </c>
      <c r="Z2521">
        <v>0.4</v>
      </c>
      <c r="AA2521">
        <v>0.65833333333333299</v>
      </c>
      <c r="AB2521" s="42"/>
      <c r="AC2521" s="42"/>
      <c r="AD2521" s="42"/>
      <c r="AE2521" s="42"/>
      <c r="AF2521" s="42"/>
      <c r="AG2521" s="42"/>
      <c r="AH2521" s="42"/>
      <c r="AI2521" s="42"/>
      <c r="AJ2521" s="42"/>
      <c r="AK2521" s="42"/>
      <c r="AL2521" s="42"/>
      <c r="AM2521" s="42"/>
      <c r="AN2521" s="42"/>
      <c r="AO2521" s="42"/>
      <c r="AP2521" s="42"/>
      <c r="AQ2521" s="42"/>
      <c r="AR2521" s="42"/>
      <c r="AS2521" s="42"/>
      <c r="AT2521" s="42"/>
      <c r="AU2521" s="42"/>
      <c r="AV2521" s="42"/>
    </row>
    <row r="2522" spans="3:48" x14ac:dyDescent="0.35">
      <c r="C2522" s="1">
        <v>42952.25</v>
      </c>
      <c r="D2522">
        <v>631</v>
      </c>
      <c r="E2522">
        <v>1</v>
      </c>
      <c r="F2522">
        <v>60</v>
      </c>
      <c r="G2522">
        <v>60</v>
      </c>
      <c r="H2522">
        <v>3</v>
      </c>
      <c r="I2522">
        <v>6</v>
      </c>
      <c r="J2522">
        <v>27</v>
      </c>
      <c r="K2522">
        <v>15</v>
      </c>
      <c r="L2522">
        <v>49</v>
      </c>
      <c r="M2522">
        <v>45</v>
      </c>
      <c r="N2522">
        <v>0.95</v>
      </c>
      <c r="O2522">
        <v>0.78947368421052599</v>
      </c>
      <c r="P2522">
        <v>0.72039473684210498</v>
      </c>
      <c r="Q2522">
        <v>0</v>
      </c>
      <c r="R2522">
        <v>19</v>
      </c>
      <c r="S2522">
        <v>0</v>
      </c>
      <c r="T2522">
        <v>0</v>
      </c>
      <c r="U2522">
        <v>0</v>
      </c>
      <c r="V2522">
        <v>0</v>
      </c>
      <c r="W2522">
        <v>0.68437499999999996</v>
      </c>
      <c r="X2522">
        <v>0.197368421052632</v>
      </c>
      <c r="Y2522">
        <v>0.59210526315789502</v>
      </c>
      <c r="Z2522">
        <v>0.78947368421052599</v>
      </c>
      <c r="AA2522">
        <v>0.60729166666666701</v>
      </c>
      <c r="AB2522" s="42">
        <f t="shared" ref="AB2522" si="13207">AVERAGE(D2522:D2525)</f>
        <v>631</v>
      </c>
      <c r="AC2522" s="42">
        <f t="shared" ref="AC2522" si="13208">AVERAGEIF(M2522:M2525,"&lt;&gt;0",F2522:F2525)</f>
        <v>52.5</v>
      </c>
      <c r="AD2522" s="42">
        <f t="shared" ref="AD2522" si="13209">AVERAGEIF(M2522:M2525,"&lt;&gt;0",G2522:G2525)</f>
        <v>52.5</v>
      </c>
      <c r="AE2522" s="42">
        <f t="shared" ref="AE2522" si="13210">AVERAGEIF(M2522:M2525,"&lt;&gt;0",H2522:H2525)</f>
        <v>5</v>
      </c>
      <c r="AF2522" s="42">
        <f t="shared" ref="AF2522" si="13211">AVERAGEIF(M2522:M2525,"&lt;&gt;0",I2522:I2525)</f>
        <v>9.75</v>
      </c>
      <c r="AG2522" s="42">
        <f t="shared" ref="AG2522" si="13212">AVERAGEIF(M2522:M2525,"&lt;&gt;0",J2522:J2525)</f>
        <v>22</v>
      </c>
      <c r="AH2522" s="42">
        <f t="shared" ref="AH2522" si="13213">AVERAGEIF(M2522:M2525,"&lt;&gt;0",X2522:X2525)</f>
        <v>0.17201630935339635</v>
      </c>
      <c r="AI2522" s="42">
        <f t="shared" ref="AI2522" si="13214">AVERAGEIF(M2522:M2525,"&lt;&gt;0",L2522:L2525)</f>
        <v>47.5</v>
      </c>
      <c r="AJ2522" s="42">
        <f t="shared" ref="AJ2522" si="13215">AVERAGEIF(M2522:M2525,"&lt;&gt;0",Y2522:Y2525)</f>
        <v>0.58654096896257102</v>
      </c>
      <c r="AK2522" s="42">
        <f t="shared" ref="AK2522" si="13216">AVERAGEIF(M2522:M2525,"&lt;&gt;0",N2522:N2525)</f>
        <v>0.92500000000000004</v>
      </c>
      <c r="AL2522" s="42">
        <f t="shared" ref="AL2522" si="13217">AVERAGEIF(M2522:M2525,"&lt;&gt;0",O2522:O2525)</f>
        <v>0.75855727831596698</v>
      </c>
      <c r="AM2522" s="42">
        <f t="shared" ref="AM2522" si="13218">AVERAGEIF(M2522:M2525,"&lt;&gt;0",P2522:P2525)</f>
        <v>0.7319661458333333</v>
      </c>
      <c r="AN2522" s="42">
        <f t="shared" ref="AN2522" si="13219">AVERAGEIF(M2522:M2525,"&lt;&gt;0",Q2522:Q2525)</f>
        <v>0</v>
      </c>
      <c r="AO2522" s="42">
        <f t="shared" ref="AO2522" si="13220">AVERAGEIF(M2522:M2525,"&lt;&gt;0",R2522:R2525)</f>
        <v>18.5</v>
      </c>
      <c r="AP2522" s="42">
        <f t="shared" ref="AP2522" si="13221">AVERAGEIF(M2522:M2525,"&lt;&gt;0",S2522:S2525)</f>
        <v>0</v>
      </c>
      <c r="AQ2522" s="42">
        <f t="shared" ref="AQ2522" si="13222">AVERAGEIF(M2522:M2525,"&lt;&gt;0",T2522:T2525)</f>
        <v>0</v>
      </c>
      <c r="AR2522" s="42">
        <f t="shared" ref="AR2522" si="13223">AVERAGEIF(M2522:M2525,"&lt;&gt;0",U2522:U2525)</f>
        <v>0</v>
      </c>
      <c r="AS2522" s="42">
        <f t="shared" ref="AS2522" si="13224">AVERAGEIF(M2522:M2525,"&lt;&gt;0",V2522:V2525)</f>
        <v>0</v>
      </c>
      <c r="AT2522" s="42">
        <f t="shared" ref="AT2522" si="13225">AVERAGEIF(M2522:M2525,"&lt;&gt;0",W2522:W2525)</f>
        <v>0.67552083333333324</v>
      </c>
      <c r="AU2522" s="42">
        <f t="shared" ref="AU2522" si="13226">AVERAGEIF(M2522:M2525,"&lt;&gt;0",Z2522:Z2525)</f>
        <v>0.75855727831596698</v>
      </c>
      <c r="AV2522" s="42">
        <f t="shared" ref="AV2522" si="13227">AVERAGEIF(M2522:M2525,"&lt;&gt;0",AA2522:AA2525)</f>
        <v>0.63385416666666683</v>
      </c>
    </row>
    <row r="2523" spans="3:48" x14ac:dyDescent="0.35">
      <c r="C2523" s="1" t="s">
        <v>27</v>
      </c>
      <c r="D2523">
        <v>631</v>
      </c>
      <c r="E2523">
        <v>2</v>
      </c>
      <c r="F2523">
        <v>43</v>
      </c>
      <c r="G2523">
        <v>43</v>
      </c>
      <c r="H2523">
        <v>16</v>
      </c>
      <c r="I2523">
        <v>23</v>
      </c>
      <c r="J2523">
        <v>18</v>
      </c>
      <c r="K2523">
        <v>5</v>
      </c>
      <c r="L2523">
        <v>54</v>
      </c>
      <c r="M2523">
        <v>38</v>
      </c>
      <c r="N2523">
        <v>0.8</v>
      </c>
      <c r="O2523">
        <v>0.59722222222222199</v>
      </c>
      <c r="P2523">
        <v>0.76432291666666696</v>
      </c>
      <c r="Q2523">
        <v>0</v>
      </c>
      <c r="R2523">
        <v>16</v>
      </c>
      <c r="S2523">
        <v>0</v>
      </c>
      <c r="T2523">
        <v>0</v>
      </c>
      <c r="U2523">
        <v>0</v>
      </c>
      <c r="V2523">
        <v>0</v>
      </c>
      <c r="W2523">
        <v>0.61145833333333299</v>
      </c>
      <c r="X2523">
        <v>6.9444444444444406E-2</v>
      </c>
      <c r="Y2523">
        <v>0.52777777777777801</v>
      </c>
      <c r="Z2523">
        <v>0.59722222222222199</v>
      </c>
      <c r="AA2523">
        <v>0.72812500000000002</v>
      </c>
      <c r="AB2523" s="42"/>
      <c r="AC2523" s="42"/>
      <c r="AD2523" s="42"/>
      <c r="AE2523" s="42"/>
      <c r="AF2523" s="42"/>
      <c r="AG2523" s="42"/>
      <c r="AH2523" s="42"/>
      <c r="AI2523" s="42"/>
      <c r="AJ2523" s="42"/>
      <c r="AK2523" s="42"/>
      <c r="AL2523" s="42"/>
      <c r="AM2523" s="42"/>
      <c r="AN2523" s="42"/>
      <c r="AO2523" s="42"/>
      <c r="AP2523" s="42"/>
      <c r="AQ2523" s="42"/>
      <c r="AR2523" s="42"/>
      <c r="AS2523" s="42"/>
      <c r="AT2523" s="42"/>
      <c r="AU2523" s="42"/>
      <c r="AV2523" s="42"/>
    </row>
    <row r="2524" spans="3:48" x14ac:dyDescent="0.35">
      <c r="C2524" s="1" t="s">
        <v>28</v>
      </c>
      <c r="D2524">
        <v>631</v>
      </c>
      <c r="E2524">
        <v>3</v>
      </c>
      <c r="F2524">
        <v>52</v>
      </c>
      <c r="G2524">
        <v>52</v>
      </c>
      <c r="H2524">
        <v>0</v>
      </c>
      <c r="I2524">
        <v>4</v>
      </c>
      <c r="J2524">
        <v>25</v>
      </c>
      <c r="K2524">
        <v>17</v>
      </c>
      <c r="L2524">
        <v>37</v>
      </c>
      <c r="M2524">
        <v>35</v>
      </c>
      <c r="N2524">
        <v>0.95</v>
      </c>
      <c r="O2524">
        <v>0.83870967741935498</v>
      </c>
      <c r="P2524">
        <v>0.73793859649122795</v>
      </c>
      <c r="Q2524">
        <v>0</v>
      </c>
      <c r="R2524">
        <v>19</v>
      </c>
      <c r="S2524">
        <v>0</v>
      </c>
      <c r="T2524">
        <v>0</v>
      </c>
      <c r="U2524">
        <v>0</v>
      </c>
      <c r="V2524">
        <v>0</v>
      </c>
      <c r="W2524">
        <v>0.70104166666666701</v>
      </c>
      <c r="X2524">
        <v>0.27419354838709697</v>
      </c>
      <c r="Y2524">
        <v>0.56451612903225801</v>
      </c>
      <c r="Z2524">
        <v>0.83870967741935498</v>
      </c>
      <c r="AA2524">
        <v>0.54166666666666696</v>
      </c>
      <c r="AB2524" s="42"/>
      <c r="AC2524" s="42"/>
      <c r="AD2524" s="42"/>
      <c r="AE2524" s="42"/>
      <c r="AF2524" s="42"/>
      <c r="AG2524" s="42"/>
      <c r="AH2524" s="42"/>
      <c r="AI2524" s="42"/>
      <c r="AJ2524" s="42"/>
      <c r="AK2524" s="42"/>
      <c r="AL2524" s="42"/>
      <c r="AM2524" s="42"/>
      <c r="AN2524" s="42"/>
      <c r="AO2524" s="42"/>
      <c r="AP2524" s="42"/>
      <c r="AQ2524" s="42"/>
      <c r="AR2524" s="42"/>
      <c r="AS2524" s="42"/>
      <c r="AT2524" s="42"/>
      <c r="AU2524" s="42"/>
      <c r="AV2524" s="42"/>
    </row>
    <row r="2525" spans="3:48" x14ac:dyDescent="0.35">
      <c r="C2525" s="1" t="s">
        <v>29</v>
      </c>
      <c r="D2525">
        <v>631</v>
      </c>
      <c r="E2525">
        <v>4</v>
      </c>
      <c r="F2525">
        <v>55</v>
      </c>
      <c r="G2525">
        <v>55</v>
      </c>
      <c r="H2525">
        <v>1</v>
      </c>
      <c r="I2525">
        <v>6</v>
      </c>
      <c r="J2525">
        <v>18</v>
      </c>
      <c r="K2525">
        <v>10</v>
      </c>
      <c r="L2525">
        <v>50</v>
      </c>
      <c r="M2525">
        <v>45</v>
      </c>
      <c r="N2525">
        <v>1</v>
      </c>
      <c r="O2525">
        <v>0.80882352941176505</v>
      </c>
      <c r="P2525">
        <v>0.70520833333333299</v>
      </c>
      <c r="Q2525">
        <v>0</v>
      </c>
      <c r="R2525">
        <v>20</v>
      </c>
      <c r="S2525">
        <v>0</v>
      </c>
      <c r="T2525">
        <v>0</v>
      </c>
      <c r="U2525">
        <v>0</v>
      </c>
      <c r="V2525">
        <v>0</v>
      </c>
      <c r="W2525">
        <v>0.70520833333333299</v>
      </c>
      <c r="X2525">
        <v>0.14705882352941199</v>
      </c>
      <c r="Y2525">
        <v>0.66176470588235303</v>
      </c>
      <c r="Z2525">
        <v>0.80882352941176505</v>
      </c>
      <c r="AA2525">
        <v>0.65833333333333299</v>
      </c>
      <c r="AB2525" s="42"/>
      <c r="AC2525" s="42"/>
      <c r="AD2525" s="42"/>
      <c r="AE2525" s="42"/>
      <c r="AF2525" s="42"/>
      <c r="AG2525" s="42"/>
      <c r="AH2525" s="42"/>
      <c r="AI2525" s="42"/>
      <c r="AJ2525" s="42"/>
      <c r="AK2525" s="42"/>
      <c r="AL2525" s="42"/>
      <c r="AM2525" s="42"/>
      <c r="AN2525" s="42"/>
      <c r="AO2525" s="42"/>
      <c r="AP2525" s="42"/>
      <c r="AQ2525" s="42"/>
      <c r="AR2525" s="42"/>
      <c r="AS2525" s="42"/>
      <c r="AT2525" s="42"/>
      <c r="AU2525" s="42"/>
      <c r="AV2525" s="42"/>
    </row>
    <row r="2526" spans="3:48" x14ac:dyDescent="0.35">
      <c r="C2526" s="1">
        <v>42952.25</v>
      </c>
      <c r="D2526">
        <v>632</v>
      </c>
      <c r="E2526">
        <v>1</v>
      </c>
      <c r="F2526">
        <v>46</v>
      </c>
      <c r="G2526">
        <v>46</v>
      </c>
      <c r="H2526">
        <v>5</v>
      </c>
      <c r="I2526">
        <v>29</v>
      </c>
      <c r="J2526">
        <v>27</v>
      </c>
      <c r="K2526">
        <v>17</v>
      </c>
      <c r="L2526">
        <v>49</v>
      </c>
      <c r="M2526">
        <v>29</v>
      </c>
      <c r="N2526">
        <v>1</v>
      </c>
      <c r="O2526">
        <v>0.60526315789473695</v>
      </c>
      <c r="P2526">
        <v>0.53541666666666698</v>
      </c>
      <c r="Q2526">
        <v>0</v>
      </c>
      <c r="R2526">
        <v>20</v>
      </c>
      <c r="S2526">
        <v>0</v>
      </c>
      <c r="T2526">
        <v>0</v>
      </c>
      <c r="U2526">
        <v>0</v>
      </c>
      <c r="V2526">
        <v>0</v>
      </c>
      <c r="W2526">
        <v>0.53541666666666698</v>
      </c>
      <c r="X2526">
        <v>0.22368421052631601</v>
      </c>
      <c r="Y2526">
        <v>0.38157894736842102</v>
      </c>
      <c r="Z2526">
        <v>0.60526315789473695</v>
      </c>
      <c r="AA2526">
        <v>0.60729166666666701</v>
      </c>
      <c r="AB2526" s="42">
        <f t="shared" ref="AB2526" si="13228">AVERAGE(D2526:D2529)</f>
        <v>632</v>
      </c>
      <c r="AC2526" s="42">
        <f t="shared" ref="AC2526" si="13229">AVERAGEIF(M2526:M2529,"&lt;&gt;0",F2526:F2529)</f>
        <v>38</v>
      </c>
      <c r="AD2526" s="42">
        <f t="shared" ref="AD2526" si="13230">AVERAGEIF(M2526:M2529,"&lt;&gt;0",G2526:G2529)</f>
        <v>38</v>
      </c>
      <c r="AE2526" s="42">
        <f t="shared" ref="AE2526" si="13231">AVERAGEIF(M2526:M2529,"&lt;&gt;0",H2526:H2529)</f>
        <v>8.3333333333333339</v>
      </c>
      <c r="AF2526" s="42">
        <f t="shared" ref="AF2526" si="13232">AVERAGEIF(M2526:M2529,"&lt;&gt;0",I2526:I2529)</f>
        <v>32</v>
      </c>
      <c r="AG2526" s="42">
        <f t="shared" ref="AG2526" si="13233">AVERAGEIF(M2526:M2529,"&lt;&gt;0",J2526:J2529)</f>
        <v>23.333333333333332</v>
      </c>
      <c r="AH2526" s="42">
        <f t="shared" ref="AH2526" si="13234">AVERAGEIF(M2526:M2529,"&lt;&gt;0",X2526:X2529)</f>
        <v>0.193473484470189</v>
      </c>
      <c r="AI2526" s="42">
        <f t="shared" ref="AI2526" si="13235">AVERAGEIF(M2526:M2529,"&lt;&gt;0",L2526:L2529)</f>
        <v>45.333333333333336</v>
      </c>
      <c r="AJ2526" s="42">
        <f t="shared" ref="AJ2526" si="13236">AVERAGEIF(M2526:M2529,"&lt;&gt;0",Y2526:Y2529)</f>
        <v>0.356794500482706</v>
      </c>
      <c r="AK2526" s="42">
        <f t="shared" ref="AK2526" si="13237">AVERAGEIF(M2526:M2529,"&lt;&gt;0",N2526:N2529)</f>
        <v>0.78333333333333321</v>
      </c>
      <c r="AL2526" s="42">
        <f t="shared" ref="AL2526" si="13238">AVERAGEIF(M2526:M2529,"&lt;&gt;0",O2526:O2529)</f>
        <v>0.55026798495289464</v>
      </c>
      <c r="AM2526" s="42">
        <f t="shared" ref="AM2526" si="13239">AVERAGEIF(M2526:M2529,"&lt;&gt;0",P2526:P2529)</f>
        <v>0.61726953601953627</v>
      </c>
      <c r="AN2526" s="42">
        <f t="shared" ref="AN2526" si="13240">AVERAGEIF(M2526:M2529,"&lt;&gt;0",Q2526:Q2529)</f>
        <v>0</v>
      </c>
      <c r="AO2526" s="42">
        <f t="shared" ref="AO2526" si="13241">AVERAGEIF(M2526:M2529,"&lt;&gt;0",R2526:R2529)</f>
        <v>15.666666666666666</v>
      </c>
      <c r="AP2526" s="42">
        <f t="shared" ref="AP2526" si="13242">AVERAGEIF(M2526:M2529,"&lt;&gt;0",S2526:S2529)</f>
        <v>0</v>
      </c>
      <c r="AQ2526" s="42">
        <f t="shared" ref="AQ2526" si="13243">AVERAGEIF(M2526:M2529,"&lt;&gt;0",T2526:T2529)</f>
        <v>0</v>
      </c>
      <c r="AR2526" s="42">
        <f t="shared" ref="AR2526" si="13244">AVERAGEIF(M2526:M2529,"&lt;&gt;0",U2526:U2529)</f>
        <v>0</v>
      </c>
      <c r="AS2526" s="42">
        <f t="shared" ref="AS2526" si="13245">AVERAGEIF(M2526:M2529,"&lt;&gt;0",V2526:V2529)</f>
        <v>0</v>
      </c>
      <c r="AT2526" s="42">
        <f t="shared" ref="AT2526" si="13246">AVERAGEIF(M2526:M2529,"&lt;&gt;0",W2526:W2529)</f>
        <v>0.4743055555555557</v>
      </c>
      <c r="AU2526" s="42">
        <f t="shared" ref="AU2526" si="13247">AVERAGEIF(M2526:M2529,"&lt;&gt;0",Z2526:Z2529)</f>
        <v>0.55026798495289464</v>
      </c>
      <c r="AV2526" s="42">
        <f t="shared" ref="AV2526" si="13248">AVERAGEIF(M2526:M2529,"&lt;&gt;0",AA2526:AA2529)</f>
        <v>0.60243055555555569</v>
      </c>
    </row>
    <row r="2527" spans="3:48" x14ac:dyDescent="0.35">
      <c r="C2527" s="1" t="s">
        <v>27</v>
      </c>
      <c r="D2527">
        <v>632</v>
      </c>
      <c r="E2527">
        <v>2</v>
      </c>
      <c r="F2527">
        <v>0</v>
      </c>
      <c r="G2527">
        <v>0</v>
      </c>
      <c r="H2527">
        <v>0</v>
      </c>
      <c r="I2527">
        <v>87</v>
      </c>
      <c r="J2527">
        <v>18</v>
      </c>
      <c r="K2527">
        <v>0</v>
      </c>
      <c r="L2527">
        <v>54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0.72812500000000002</v>
      </c>
      <c r="AB2527" s="42"/>
      <c r="AC2527" s="42"/>
      <c r="AD2527" s="42"/>
      <c r="AE2527" s="42"/>
      <c r="AF2527" s="42"/>
      <c r="AG2527" s="42"/>
      <c r="AH2527" s="42"/>
      <c r="AI2527" s="42"/>
      <c r="AJ2527" s="42"/>
      <c r="AK2527" s="42"/>
      <c r="AL2527" s="42"/>
      <c r="AM2527" s="42"/>
      <c r="AN2527" s="42"/>
      <c r="AO2527" s="42"/>
      <c r="AP2527" s="42"/>
      <c r="AQ2527" s="42"/>
      <c r="AR2527" s="42"/>
      <c r="AS2527" s="42"/>
      <c r="AT2527" s="42"/>
      <c r="AU2527" s="42"/>
      <c r="AV2527" s="42"/>
    </row>
    <row r="2528" spans="3:48" x14ac:dyDescent="0.35">
      <c r="C2528" s="1" t="s">
        <v>28</v>
      </c>
      <c r="D2528">
        <v>632</v>
      </c>
      <c r="E2528">
        <v>3</v>
      </c>
      <c r="F2528">
        <v>32</v>
      </c>
      <c r="G2528">
        <v>32</v>
      </c>
      <c r="H2528">
        <v>8</v>
      </c>
      <c r="I2528">
        <v>32</v>
      </c>
      <c r="J2528">
        <v>25</v>
      </c>
      <c r="K2528">
        <v>13</v>
      </c>
      <c r="L2528">
        <v>37</v>
      </c>
      <c r="M2528">
        <v>19</v>
      </c>
      <c r="N2528">
        <v>0.65</v>
      </c>
      <c r="O2528">
        <v>0.51612903225806495</v>
      </c>
      <c r="P2528">
        <v>0.67948717948717996</v>
      </c>
      <c r="Q2528">
        <v>0</v>
      </c>
      <c r="R2528">
        <v>13</v>
      </c>
      <c r="S2528">
        <v>0</v>
      </c>
      <c r="T2528">
        <v>0</v>
      </c>
      <c r="U2528">
        <v>0</v>
      </c>
      <c r="V2528">
        <v>0</v>
      </c>
      <c r="W2528">
        <v>0.44166666666666698</v>
      </c>
      <c r="X2528">
        <v>0.209677419354839</v>
      </c>
      <c r="Y2528">
        <v>0.30645161290322598</v>
      </c>
      <c r="Z2528">
        <v>0.51612903225806495</v>
      </c>
      <c r="AA2528">
        <v>0.54166666666666696</v>
      </c>
      <c r="AB2528" s="42"/>
      <c r="AC2528" s="42"/>
      <c r="AD2528" s="42"/>
      <c r="AE2528" s="42"/>
      <c r="AF2528" s="42"/>
      <c r="AG2528" s="42"/>
      <c r="AH2528" s="42"/>
      <c r="AI2528" s="42"/>
      <c r="AJ2528" s="42"/>
      <c r="AK2528" s="42"/>
      <c r="AL2528" s="42"/>
      <c r="AM2528" s="42"/>
      <c r="AN2528" s="42"/>
      <c r="AO2528" s="42"/>
      <c r="AP2528" s="42"/>
      <c r="AQ2528" s="42"/>
      <c r="AR2528" s="42"/>
      <c r="AS2528" s="42"/>
      <c r="AT2528" s="42"/>
      <c r="AU2528" s="42"/>
      <c r="AV2528" s="42"/>
    </row>
    <row r="2529" spans="3:48" x14ac:dyDescent="0.35">
      <c r="C2529" s="1" t="s">
        <v>29</v>
      </c>
      <c r="D2529">
        <v>632</v>
      </c>
      <c r="E2529">
        <v>4</v>
      </c>
      <c r="F2529">
        <v>36</v>
      </c>
      <c r="G2529">
        <v>36</v>
      </c>
      <c r="H2529">
        <v>12</v>
      </c>
      <c r="I2529">
        <v>35</v>
      </c>
      <c r="J2529">
        <v>18</v>
      </c>
      <c r="K2529">
        <v>10</v>
      </c>
      <c r="L2529">
        <v>50</v>
      </c>
      <c r="M2529">
        <v>26</v>
      </c>
      <c r="N2529">
        <v>0.7</v>
      </c>
      <c r="O2529">
        <v>0.52941176470588203</v>
      </c>
      <c r="P2529">
        <v>0.63690476190476197</v>
      </c>
      <c r="Q2529">
        <v>0</v>
      </c>
      <c r="R2529">
        <v>14</v>
      </c>
      <c r="S2529">
        <v>0</v>
      </c>
      <c r="T2529">
        <v>0</v>
      </c>
      <c r="U2529">
        <v>0</v>
      </c>
      <c r="V2529">
        <v>0</v>
      </c>
      <c r="W2529">
        <v>0.44583333333333303</v>
      </c>
      <c r="X2529">
        <v>0.14705882352941199</v>
      </c>
      <c r="Y2529">
        <v>0.38235294117647101</v>
      </c>
      <c r="Z2529">
        <v>0.52941176470588203</v>
      </c>
      <c r="AA2529">
        <v>0.65833333333333299</v>
      </c>
      <c r="AB2529" s="42"/>
      <c r="AC2529" s="42"/>
      <c r="AD2529" s="42"/>
      <c r="AE2529" s="42"/>
      <c r="AF2529" s="42"/>
      <c r="AG2529" s="42"/>
      <c r="AH2529" s="42"/>
      <c r="AI2529" s="42"/>
      <c r="AJ2529" s="42"/>
      <c r="AK2529" s="42"/>
      <c r="AL2529" s="42"/>
      <c r="AM2529" s="42"/>
      <c r="AN2529" s="42"/>
      <c r="AO2529" s="42"/>
      <c r="AP2529" s="42"/>
      <c r="AQ2529" s="42"/>
      <c r="AR2529" s="42"/>
      <c r="AS2529" s="42"/>
      <c r="AT2529" s="42"/>
      <c r="AU2529" s="42"/>
      <c r="AV2529" s="42"/>
    </row>
    <row r="2530" spans="3:48" x14ac:dyDescent="0.35">
      <c r="C2530" s="1">
        <v>42952.25</v>
      </c>
      <c r="D2530">
        <v>633</v>
      </c>
      <c r="E2530">
        <v>1</v>
      </c>
      <c r="F2530">
        <v>49</v>
      </c>
      <c r="G2530">
        <v>49</v>
      </c>
      <c r="H2530">
        <v>0</v>
      </c>
      <c r="I2530">
        <v>0</v>
      </c>
      <c r="J2530">
        <v>0</v>
      </c>
      <c r="K2530">
        <v>0</v>
      </c>
      <c r="L2530">
        <v>49</v>
      </c>
      <c r="M2530">
        <v>49</v>
      </c>
      <c r="N2530">
        <v>0.9</v>
      </c>
      <c r="O2530">
        <v>1</v>
      </c>
      <c r="P2530">
        <v>0.67476851851851805</v>
      </c>
      <c r="Q2530">
        <v>3</v>
      </c>
      <c r="R2530">
        <v>72</v>
      </c>
      <c r="S2530">
        <v>0</v>
      </c>
      <c r="T2530">
        <v>0</v>
      </c>
      <c r="U2530">
        <v>0</v>
      </c>
      <c r="V2530">
        <v>0</v>
      </c>
      <c r="W2530">
        <v>0.60729166666666701</v>
      </c>
      <c r="X2530">
        <v>0</v>
      </c>
      <c r="Y2530">
        <v>1</v>
      </c>
      <c r="Z2530">
        <v>1</v>
      </c>
      <c r="AA2530">
        <v>0.60729166666666701</v>
      </c>
      <c r="AB2530" s="42">
        <f t="shared" ref="AB2530" si="13249">AVERAGE(D2530:D2533)</f>
        <v>633</v>
      </c>
      <c r="AC2530" s="42">
        <f t="shared" ref="AC2530" si="13250">AVERAGEIF(M2530:M2533,"&lt;&gt;0",F2530:F2533)</f>
        <v>46.5</v>
      </c>
      <c r="AD2530" s="42">
        <f t="shared" ref="AD2530" si="13251">AVERAGEIF(M2530:M2533,"&lt;&gt;0",G2530:G2533)</f>
        <v>46.5</v>
      </c>
      <c r="AE2530" s="42">
        <f t="shared" ref="AE2530" si="13252">AVERAGEIF(M2530:M2533,"&lt;&gt;0",H2530:H2533)</f>
        <v>0</v>
      </c>
      <c r="AF2530" s="42">
        <f t="shared" ref="AF2530" si="13253">AVERAGEIF(M2530:M2533,"&lt;&gt;0",I2530:I2533)</f>
        <v>1.75</v>
      </c>
      <c r="AG2530" s="42">
        <f t="shared" ref="AG2530" si="13254">AVERAGEIF(M2530:M2533,"&lt;&gt;0",J2530:J2533)</f>
        <v>0</v>
      </c>
      <c r="AH2530" s="42">
        <f t="shared" ref="AH2530" si="13255">AVERAGEIF(M2530:M2533,"&lt;&gt;0",X2530:X2533)</f>
        <v>0</v>
      </c>
      <c r="AI2530" s="42">
        <f t="shared" ref="AI2530" si="13256">AVERAGEIF(M2530:M2533,"&lt;&gt;0",L2530:L2533)</f>
        <v>47.5</v>
      </c>
      <c r="AJ2530" s="42">
        <f t="shared" ref="AJ2530" si="13257">AVERAGEIF(M2530:M2533,"&lt;&gt;0",Y2530:Y2533)</f>
        <v>0.97722722722722732</v>
      </c>
      <c r="AK2530" s="42">
        <f t="shared" ref="AK2530" si="13258">AVERAGEIF(M2530:M2533,"&lt;&gt;0",N2530:N2533)</f>
        <v>0.75937500000000002</v>
      </c>
      <c r="AL2530" s="42">
        <f t="shared" ref="AL2530" si="13259">AVERAGEIF(M2530:M2533,"&lt;&gt;0",O2530:O2533)</f>
        <v>0.97722722722722732</v>
      </c>
      <c r="AM2530" s="42">
        <f t="shared" ref="AM2530" si="13260">AVERAGEIF(M2530:M2533,"&lt;&gt;0",P2530:P2533)</f>
        <v>0.80361276455026465</v>
      </c>
      <c r="AN2530" s="42">
        <f t="shared" ref="AN2530" si="13261">AVERAGEIF(M2530:M2533,"&lt;&gt;0",Q2530:Q2533)</f>
        <v>2.5</v>
      </c>
      <c r="AO2530" s="42">
        <f t="shared" ref="AO2530" si="13262">AVERAGEIF(M2530:M2533,"&lt;&gt;0",R2530:R2533)</f>
        <v>60.75</v>
      </c>
      <c r="AP2530" s="42">
        <f t="shared" ref="AP2530" si="13263">AVERAGEIF(M2530:M2533,"&lt;&gt;0",S2530:S2533)</f>
        <v>0</v>
      </c>
      <c r="AQ2530" s="42">
        <f t="shared" ref="AQ2530" si="13264">AVERAGEIF(M2530:M2533,"&lt;&gt;0",T2530:T2533)</f>
        <v>0</v>
      </c>
      <c r="AR2530" s="42">
        <f t="shared" ref="AR2530" si="13265">AVERAGEIF(M2530:M2533,"&lt;&gt;0",U2530:U2533)</f>
        <v>0</v>
      </c>
      <c r="AS2530" s="42">
        <f t="shared" ref="AS2530" si="13266">AVERAGEIF(M2530:M2533,"&lt;&gt;0",V2530:V2533)</f>
        <v>0</v>
      </c>
      <c r="AT2530" s="42">
        <f t="shared" ref="AT2530" si="13267">AVERAGEIF(M2530:M2533,"&lt;&gt;0",W2530:W2533)</f>
        <v>0.60338541666666679</v>
      </c>
      <c r="AU2530" s="42">
        <f t="shared" ref="AU2530" si="13268">AVERAGEIF(M2530:M2533,"&lt;&gt;0",Z2530:Z2533)</f>
        <v>0.97722722722722732</v>
      </c>
      <c r="AV2530" s="42">
        <f t="shared" ref="AV2530" si="13269">AVERAGEIF(M2530:M2533,"&lt;&gt;0",AA2530:AA2533)</f>
        <v>0.63385416666666683</v>
      </c>
    </row>
    <row r="2531" spans="3:48" x14ac:dyDescent="0.35">
      <c r="C2531" s="1" t="s">
        <v>27</v>
      </c>
      <c r="D2531">
        <v>633</v>
      </c>
      <c r="E2531">
        <v>2</v>
      </c>
      <c r="F2531">
        <v>52</v>
      </c>
      <c r="G2531">
        <v>52</v>
      </c>
      <c r="H2531">
        <v>0</v>
      </c>
      <c r="I2531">
        <v>2</v>
      </c>
      <c r="J2531">
        <v>0</v>
      </c>
      <c r="K2531">
        <v>0</v>
      </c>
      <c r="L2531">
        <v>54</v>
      </c>
      <c r="M2531">
        <v>52</v>
      </c>
      <c r="N2531">
        <v>0.78749999999999998</v>
      </c>
      <c r="O2531">
        <v>0.96296296296296302</v>
      </c>
      <c r="P2531">
        <v>0.842592592592593</v>
      </c>
      <c r="Q2531">
        <v>3</v>
      </c>
      <c r="R2531">
        <v>63</v>
      </c>
      <c r="S2531">
        <v>0</v>
      </c>
      <c r="T2531">
        <v>0</v>
      </c>
      <c r="U2531">
        <v>0</v>
      </c>
      <c r="V2531">
        <v>0</v>
      </c>
      <c r="W2531">
        <v>0.66354166666666703</v>
      </c>
      <c r="X2531">
        <v>0</v>
      </c>
      <c r="Y2531">
        <v>0.96296296296296302</v>
      </c>
      <c r="Z2531">
        <v>0.96296296296296302</v>
      </c>
      <c r="AA2531">
        <v>0.72812500000000002</v>
      </c>
      <c r="AB2531" s="42"/>
      <c r="AC2531" s="42"/>
      <c r="AD2531" s="42"/>
      <c r="AE2531" s="42"/>
      <c r="AF2531" s="42"/>
      <c r="AG2531" s="42"/>
      <c r="AH2531" s="42"/>
      <c r="AI2531" s="42"/>
      <c r="AJ2531" s="42"/>
      <c r="AK2531" s="42"/>
      <c r="AL2531" s="42"/>
      <c r="AM2531" s="42"/>
      <c r="AN2531" s="42"/>
      <c r="AO2531" s="42"/>
      <c r="AP2531" s="42"/>
      <c r="AQ2531" s="42"/>
      <c r="AR2531" s="42"/>
      <c r="AS2531" s="42"/>
      <c r="AT2531" s="42"/>
      <c r="AU2531" s="42"/>
      <c r="AV2531" s="42"/>
    </row>
    <row r="2532" spans="3:48" x14ac:dyDescent="0.35">
      <c r="C2532" s="1" t="s">
        <v>28</v>
      </c>
      <c r="D2532">
        <v>633</v>
      </c>
      <c r="E2532">
        <v>3</v>
      </c>
      <c r="F2532">
        <v>35</v>
      </c>
      <c r="G2532">
        <v>35</v>
      </c>
      <c r="H2532">
        <v>0</v>
      </c>
      <c r="I2532">
        <v>5</v>
      </c>
      <c r="J2532">
        <v>0</v>
      </c>
      <c r="K2532">
        <v>0</v>
      </c>
      <c r="L2532">
        <v>37</v>
      </c>
      <c r="M2532">
        <v>35</v>
      </c>
      <c r="N2532">
        <v>0.5625</v>
      </c>
      <c r="O2532">
        <v>0.94594594594594605</v>
      </c>
      <c r="P2532">
        <v>0.86111111111111105</v>
      </c>
      <c r="Q2532">
        <v>2</v>
      </c>
      <c r="R2532">
        <v>45</v>
      </c>
      <c r="S2532">
        <v>0</v>
      </c>
      <c r="T2532">
        <v>0</v>
      </c>
      <c r="U2532">
        <v>0</v>
      </c>
      <c r="V2532">
        <v>0</v>
      </c>
      <c r="W2532">
        <v>0.484375</v>
      </c>
      <c r="X2532">
        <v>0</v>
      </c>
      <c r="Y2532">
        <v>0.94594594594594605</v>
      </c>
      <c r="Z2532">
        <v>0.94594594594594605</v>
      </c>
      <c r="AA2532">
        <v>0.54166666666666696</v>
      </c>
      <c r="AB2532" s="42"/>
      <c r="AC2532" s="42"/>
      <c r="AD2532" s="42"/>
      <c r="AE2532" s="42"/>
      <c r="AF2532" s="42"/>
      <c r="AG2532" s="42"/>
      <c r="AH2532" s="42"/>
      <c r="AI2532" s="42"/>
      <c r="AJ2532" s="42"/>
      <c r="AK2532" s="42"/>
      <c r="AL2532" s="42"/>
      <c r="AM2532" s="42"/>
      <c r="AN2532" s="42"/>
      <c r="AO2532" s="42"/>
      <c r="AP2532" s="42"/>
      <c r="AQ2532" s="42"/>
      <c r="AR2532" s="42"/>
      <c r="AS2532" s="42"/>
      <c r="AT2532" s="42"/>
      <c r="AU2532" s="42"/>
      <c r="AV2532" s="42"/>
    </row>
    <row r="2533" spans="3:48" x14ac:dyDescent="0.35">
      <c r="C2533" s="1" t="s">
        <v>29</v>
      </c>
      <c r="D2533">
        <v>633</v>
      </c>
      <c r="E2533">
        <v>4</v>
      </c>
      <c r="F2533">
        <v>50</v>
      </c>
      <c r="G2533">
        <v>50</v>
      </c>
      <c r="H2533">
        <v>0</v>
      </c>
      <c r="I2533">
        <v>0</v>
      </c>
      <c r="J2533">
        <v>0</v>
      </c>
      <c r="K2533">
        <v>0</v>
      </c>
      <c r="L2533">
        <v>50</v>
      </c>
      <c r="M2533">
        <v>50</v>
      </c>
      <c r="N2533">
        <v>0.78749999999999998</v>
      </c>
      <c r="O2533">
        <v>1</v>
      </c>
      <c r="P2533">
        <v>0.83597883597883604</v>
      </c>
      <c r="Q2533">
        <v>2</v>
      </c>
      <c r="R2533">
        <v>63</v>
      </c>
      <c r="S2533">
        <v>0</v>
      </c>
      <c r="T2533">
        <v>0</v>
      </c>
      <c r="U2533">
        <v>0</v>
      </c>
      <c r="V2533">
        <v>0</v>
      </c>
      <c r="W2533">
        <v>0.65833333333333299</v>
      </c>
      <c r="X2533">
        <v>0</v>
      </c>
      <c r="Y2533">
        <v>1</v>
      </c>
      <c r="Z2533">
        <v>1</v>
      </c>
      <c r="AA2533">
        <v>0.65833333333333299</v>
      </c>
      <c r="AB2533" s="42"/>
      <c r="AC2533" s="42"/>
      <c r="AD2533" s="42"/>
      <c r="AE2533" s="42"/>
      <c r="AF2533" s="42"/>
      <c r="AG2533" s="42"/>
      <c r="AH2533" s="42"/>
      <c r="AI2533" s="42"/>
      <c r="AJ2533" s="42"/>
      <c r="AK2533" s="42"/>
      <c r="AL2533" s="42"/>
      <c r="AM2533" s="42"/>
      <c r="AN2533" s="42"/>
      <c r="AO2533" s="42"/>
      <c r="AP2533" s="42"/>
      <c r="AQ2533" s="42"/>
      <c r="AR2533" s="42"/>
      <c r="AS2533" s="42"/>
      <c r="AT2533" s="42"/>
      <c r="AU2533" s="42"/>
      <c r="AV2533" s="42"/>
    </row>
    <row r="2534" spans="3:48" x14ac:dyDescent="0.35">
      <c r="C2534" s="1">
        <v>42952.25</v>
      </c>
      <c r="D2534">
        <v>634</v>
      </c>
      <c r="E2534">
        <v>1</v>
      </c>
      <c r="F2534">
        <v>49</v>
      </c>
      <c r="G2534">
        <v>49</v>
      </c>
      <c r="H2534">
        <v>0</v>
      </c>
      <c r="I2534">
        <v>0</v>
      </c>
      <c r="J2534">
        <v>0</v>
      </c>
      <c r="K2534">
        <v>0</v>
      </c>
      <c r="L2534">
        <v>49</v>
      </c>
      <c r="M2534">
        <v>49</v>
      </c>
      <c r="N2534">
        <v>0.92500000000000004</v>
      </c>
      <c r="O2534">
        <v>1</v>
      </c>
      <c r="P2534">
        <v>0.65653153153153199</v>
      </c>
      <c r="Q2534">
        <v>6</v>
      </c>
      <c r="R2534">
        <v>74</v>
      </c>
      <c r="S2534">
        <v>0</v>
      </c>
      <c r="T2534">
        <v>0</v>
      </c>
      <c r="U2534">
        <v>0</v>
      </c>
      <c r="V2534">
        <v>0</v>
      </c>
      <c r="W2534">
        <v>0.60729166666666701</v>
      </c>
      <c r="X2534">
        <v>0</v>
      </c>
      <c r="Y2534">
        <v>1</v>
      </c>
      <c r="Z2534">
        <v>1</v>
      </c>
      <c r="AA2534">
        <v>0.60729166666666701</v>
      </c>
      <c r="AB2534" s="42">
        <f t="shared" ref="AB2534" si="13270">AVERAGE(D2534:D2537)</f>
        <v>634</v>
      </c>
      <c r="AC2534" s="42">
        <f t="shared" ref="AC2534" si="13271">AVERAGEIF(M2534:M2537,"&lt;&gt;0",F2534:F2537)</f>
        <v>46.5</v>
      </c>
      <c r="AD2534" s="42">
        <f t="shared" ref="AD2534" si="13272">AVERAGEIF(M2534:M2537,"&lt;&gt;0",G2534:G2537)</f>
        <v>46.5</v>
      </c>
      <c r="AE2534" s="42">
        <f t="shared" ref="AE2534" si="13273">AVERAGEIF(M2534:M2537,"&lt;&gt;0",H2534:H2537)</f>
        <v>0</v>
      </c>
      <c r="AF2534" s="42">
        <f t="shared" ref="AF2534" si="13274">AVERAGEIF(M2534:M2537,"&lt;&gt;0",I2534:I2537)</f>
        <v>1.25</v>
      </c>
      <c r="AG2534" s="42">
        <f t="shared" ref="AG2534" si="13275">AVERAGEIF(M2534:M2537,"&lt;&gt;0",J2534:J2537)</f>
        <v>0</v>
      </c>
      <c r="AH2534" s="42">
        <f t="shared" ref="AH2534" si="13276">AVERAGEIF(M2534:M2537,"&lt;&gt;0",X2534:X2537)</f>
        <v>0</v>
      </c>
      <c r="AI2534" s="42">
        <f t="shared" ref="AI2534" si="13277">AVERAGEIF(M2534:M2537,"&lt;&gt;0",L2534:L2537)</f>
        <v>47.5</v>
      </c>
      <c r="AJ2534" s="42">
        <f t="shared" ref="AJ2534" si="13278">AVERAGEIF(M2534:M2537,"&lt;&gt;0",Y2534:Y2537)</f>
        <v>0.98148148148148151</v>
      </c>
      <c r="AK2534" s="42">
        <f t="shared" ref="AK2534" si="13279">AVERAGEIF(M2534:M2537,"&lt;&gt;0",N2534:N2537)</f>
        <v>0.91874999999999996</v>
      </c>
      <c r="AL2534" s="42">
        <f t="shared" ref="AL2534" si="13280">AVERAGEIF(M2534:M2537,"&lt;&gt;0",O2534:O2537)</f>
        <v>0.98148148148148151</v>
      </c>
      <c r="AM2534" s="42">
        <f t="shared" ref="AM2534" si="13281">AVERAGEIF(M2534:M2537,"&lt;&gt;0",P2534:P2537)</f>
        <v>0.65992316634254977</v>
      </c>
      <c r="AN2534" s="42">
        <f t="shared" ref="AN2534" si="13282">AVERAGEIF(M2534:M2537,"&lt;&gt;0",Q2534:Q2537)</f>
        <v>3.5</v>
      </c>
      <c r="AO2534" s="42">
        <f t="shared" ref="AO2534" si="13283">AVERAGEIF(M2534:M2537,"&lt;&gt;0",R2534:R2537)</f>
        <v>73.5</v>
      </c>
      <c r="AP2534" s="42">
        <f t="shared" ref="AP2534" si="13284">AVERAGEIF(M2534:M2537,"&lt;&gt;0",S2534:S2537)</f>
        <v>0</v>
      </c>
      <c r="AQ2534" s="42">
        <f t="shared" ref="AQ2534" si="13285">AVERAGEIF(M2534:M2537,"&lt;&gt;0",T2534:T2537)</f>
        <v>0</v>
      </c>
      <c r="AR2534" s="42">
        <f t="shared" ref="AR2534" si="13286">AVERAGEIF(M2534:M2537,"&lt;&gt;0",U2534:U2537)</f>
        <v>0</v>
      </c>
      <c r="AS2534" s="42">
        <f t="shared" ref="AS2534" si="13287">AVERAGEIF(M2534:M2537,"&lt;&gt;0",V2534:V2537)</f>
        <v>0</v>
      </c>
      <c r="AT2534" s="42">
        <f t="shared" ref="AT2534" si="13288">AVERAGEIF(M2534:M2537,"&lt;&gt;0",W2534:W2537)</f>
        <v>0.60677083333333348</v>
      </c>
      <c r="AU2534" s="42">
        <f t="shared" ref="AU2534" si="13289">AVERAGEIF(M2534:M2537,"&lt;&gt;0",Z2534:Z2537)</f>
        <v>0.98148148148148151</v>
      </c>
      <c r="AV2534" s="42">
        <f t="shared" ref="AV2534" si="13290">AVERAGEIF(M2534:M2537,"&lt;&gt;0",AA2534:AA2537)</f>
        <v>0.63385416666666683</v>
      </c>
    </row>
    <row r="2535" spans="3:48" x14ac:dyDescent="0.35">
      <c r="C2535" s="1" t="s">
        <v>27</v>
      </c>
      <c r="D2535">
        <v>634</v>
      </c>
      <c r="E2535">
        <v>2</v>
      </c>
      <c r="F2535">
        <v>50</v>
      </c>
      <c r="G2535">
        <v>50</v>
      </c>
      <c r="H2535">
        <v>0</v>
      </c>
      <c r="I2535">
        <v>4</v>
      </c>
      <c r="J2535">
        <v>0</v>
      </c>
      <c r="K2535">
        <v>0</v>
      </c>
      <c r="L2535">
        <v>54</v>
      </c>
      <c r="M2535">
        <v>50</v>
      </c>
      <c r="N2535">
        <v>0.95</v>
      </c>
      <c r="O2535">
        <v>0.92592592592592604</v>
      </c>
      <c r="P2535">
        <v>0.65241228070175405</v>
      </c>
      <c r="Q2535">
        <v>2</v>
      </c>
      <c r="R2535">
        <v>76</v>
      </c>
      <c r="S2535">
        <v>0</v>
      </c>
      <c r="T2535">
        <v>0</v>
      </c>
      <c r="U2535">
        <v>0</v>
      </c>
      <c r="V2535">
        <v>0</v>
      </c>
      <c r="W2535">
        <v>0.61979166666666696</v>
      </c>
      <c r="X2535">
        <v>0</v>
      </c>
      <c r="Y2535">
        <v>0.92592592592592604</v>
      </c>
      <c r="Z2535">
        <v>0.92592592592592604</v>
      </c>
      <c r="AA2535">
        <v>0.72812500000000002</v>
      </c>
      <c r="AB2535" s="42"/>
      <c r="AC2535" s="42"/>
      <c r="AD2535" s="42"/>
      <c r="AE2535" s="42"/>
      <c r="AF2535" s="42"/>
      <c r="AG2535" s="42"/>
      <c r="AH2535" s="42"/>
      <c r="AI2535" s="42"/>
      <c r="AJ2535" s="42"/>
      <c r="AK2535" s="42"/>
      <c r="AL2535" s="42"/>
      <c r="AM2535" s="42"/>
      <c r="AN2535" s="42"/>
      <c r="AO2535" s="42"/>
      <c r="AP2535" s="42"/>
      <c r="AQ2535" s="42"/>
      <c r="AR2535" s="42"/>
      <c r="AS2535" s="42"/>
      <c r="AT2535" s="42"/>
      <c r="AU2535" s="42"/>
      <c r="AV2535" s="42"/>
    </row>
    <row r="2536" spans="3:48" x14ac:dyDescent="0.35">
      <c r="C2536" s="1" t="s">
        <v>28</v>
      </c>
      <c r="D2536">
        <v>634</v>
      </c>
      <c r="E2536">
        <v>3</v>
      </c>
      <c r="F2536">
        <v>37</v>
      </c>
      <c r="G2536">
        <v>37</v>
      </c>
      <c r="H2536">
        <v>0</v>
      </c>
      <c r="I2536">
        <v>1</v>
      </c>
      <c r="J2536">
        <v>0</v>
      </c>
      <c r="K2536">
        <v>0</v>
      </c>
      <c r="L2536">
        <v>37</v>
      </c>
      <c r="M2536">
        <v>37</v>
      </c>
      <c r="N2536">
        <v>0.83750000000000002</v>
      </c>
      <c r="O2536">
        <v>1</v>
      </c>
      <c r="P2536">
        <v>0.64676616915422902</v>
      </c>
      <c r="Q2536">
        <v>4</v>
      </c>
      <c r="R2536">
        <v>67</v>
      </c>
      <c r="S2536">
        <v>0</v>
      </c>
      <c r="T2536">
        <v>0</v>
      </c>
      <c r="U2536">
        <v>0</v>
      </c>
      <c r="V2536">
        <v>0</v>
      </c>
      <c r="W2536">
        <v>0.54166666666666696</v>
      </c>
      <c r="X2536">
        <v>0</v>
      </c>
      <c r="Y2536">
        <v>1</v>
      </c>
      <c r="Z2536">
        <v>1</v>
      </c>
      <c r="AA2536">
        <v>0.54166666666666696</v>
      </c>
      <c r="AB2536" s="42"/>
      <c r="AC2536" s="42"/>
      <c r="AD2536" s="42"/>
      <c r="AE2536" s="42"/>
      <c r="AF2536" s="42"/>
      <c r="AG2536" s="42"/>
      <c r="AH2536" s="42"/>
      <c r="AI2536" s="42"/>
      <c r="AJ2536" s="42"/>
      <c r="AK2536" s="42"/>
      <c r="AL2536" s="42"/>
      <c r="AM2536" s="42"/>
      <c r="AN2536" s="42"/>
      <c r="AO2536" s="42"/>
      <c r="AP2536" s="42"/>
      <c r="AQ2536" s="42"/>
      <c r="AR2536" s="42"/>
      <c r="AS2536" s="42"/>
      <c r="AT2536" s="42"/>
      <c r="AU2536" s="42"/>
      <c r="AV2536" s="42"/>
    </row>
    <row r="2537" spans="3:48" x14ac:dyDescent="0.35">
      <c r="C2537" s="1" t="s">
        <v>29</v>
      </c>
      <c r="D2537">
        <v>634</v>
      </c>
      <c r="E2537">
        <v>4</v>
      </c>
      <c r="F2537">
        <v>50</v>
      </c>
      <c r="G2537">
        <v>50</v>
      </c>
      <c r="H2537">
        <v>0</v>
      </c>
      <c r="I2537">
        <v>0</v>
      </c>
      <c r="J2537">
        <v>0</v>
      </c>
      <c r="K2537">
        <v>0</v>
      </c>
      <c r="L2537">
        <v>50</v>
      </c>
      <c r="M2537">
        <v>50</v>
      </c>
      <c r="N2537">
        <v>0.96250000000000002</v>
      </c>
      <c r="O2537">
        <v>1</v>
      </c>
      <c r="P2537">
        <v>0.68398268398268403</v>
      </c>
      <c r="Q2537">
        <v>2</v>
      </c>
      <c r="R2537">
        <v>77</v>
      </c>
      <c r="S2537">
        <v>0</v>
      </c>
      <c r="T2537">
        <v>0</v>
      </c>
      <c r="U2537">
        <v>0</v>
      </c>
      <c r="V2537">
        <v>0</v>
      </c>
      <c r="W2537">
        <v>0.65833333333333299</v>
      </c>
      <c r="X2537">
        <v>0</v>
      </c>
      <c r="Y2537">
        <v>1</v>
      </c>
      <c r="Z2537">
        <v>1</v>
      </c>
      <c r="AA2537">
        <v>0.65833333333333299</v>
      </c>
      <c r="AB2537" s="42"/>
      <c r="AC2537" s="42"/>
      <c r="AD2537" s="42"/>
      <c r="AE2537" s="42"/>
      <c r="AF2537" s="42"/>
      <c r="AG2537" s="42"/>
      <c r="AH2537" s="42"/>
      <c r="AI2537" s="42"/>
      <c r="AJ2537" s="42"/>
      <c r="AK2537" s="42"/>
      <c r="AL2537" s="42"/>
      <c r="AM2537" s="42"/>
      <c r="AN2537" s="42"/>
      <c r="AO2537" s="42"/>
      <c r="AP2537" s="42"/>
      <c r="AQ2537" s="42"/>
      <c r="AR2537" s="42"/>
      <c r="AS2537" s="42"/>
      <c r="AT2537" s="42"/>
      <c r="AU2537" s="42"/>
      <c r="AV2537" s="42"/>
    </row>
    <row r="2538" spans="3:48" x14ac:dyDescent="0.35">
      <c r="C2538" s="1">
        <v>42952.25</v>
      </c>
      <c r="D2538">
        <v>635</v>
      </c>
      <c r="E2538">
        <v>1</v>
      </c>
      <c r="F2538">
        <v>65</v>
      </c>
      <c r="G2538">
        <v>65</v>
      </c>
      <c r="H2538">
        <v>0</v>
      </c>
      <c r="I2538">
        <v>0</v>
      </c>
      <c r="J2538">
        <v>27</v>
      </c>
      <c r="K2538">
        <v>16</v>
      </c>
      <c r="L2538">
        <v>49</v>
      </c>
      <c r="M2538">
        <v>49</v>
      </c>
      <c r="N2538">
        <v>0.92500000000000004</v>
      </c>
      <c r="O2538">
        <v>0.85526315789473695</v>
      </c>
      <c r="P2538">
        <v>0.82432432432432401</v>
      </c>
      <c r="Q2538">
        <v>5</v>
      </c>
      <c r="R2538">
        <v>74</v>
      </c>
      <c r="S2538">
        <v>0</v>
      </c>
      <c r="T2538">
        <v>0</v>
      </c>
      <c r="U2538">
        <v>0</v>
      </c>
      <c r="V2538">
        <v>0</v>
      </c>
      <c r="W2538">
        <v>0.76249999999999996</v>
      </c>
      <c r="X2538">
        <v>0.21052631578947401</v>
      </c>
      <c r="Y2538">
        <v>0.64473684210526305</v>
      </c>
      <c r="Z2538">
        <v>0.85526315789473695</v>
      </c>
      <c r="AA2538">
        <v>0.60729166666666701</v>
      </c>
      <c r="AB2538" s="42">
        <f t="shared" ref="AB2538" si="13291">AVERAGE(D2538:D2541)</f>
        <v>635</v>
      </c>
      <c r="AC2538" s="42">
        <f t="shared" ref="AC2538" si="13292">AVERAGEIF(M2538:M2541,"&lt;&gt;0",F2538:F2541)</f>
        <v>61.5</v>
      </c>
      <c r="AD2538" s="42">
        <f t="shared" ref="AD2538" si="13293">AVERAGEIF(M2538:M2541,"&lt;&gt;0",G2538:G2541)</f>
        <v>61.5</v>
      </c>
      <c r="AE2538" s="42">
        <f t="shared" ref="AE2538" si="13294">AVERAGEIF(M2538:M2541,"&lt;&gt;0",H2538:H2541)</f>
        <v>0.5</v>
      </c>
      <c r="AF2538" s="42">
        <f t="shared" ref="AF2538" si="13295">AVERAGEIF(M2538:M2541,"&lt;&gt;0",I2538:I2541)</f>
        <v>1.25</v>
      </c>
      <c r="AG2538" s="42">
        <f t="shared" ref="AG2538" si="13296">AVERAGEIF(M2538:M2541,"&lt;&gt;0",J2538:J2541)</f>
        <v>22</v>
      </c>
      <c r="AH2538" s="42">
        <f t="shared" ref="AH2538" si="13297">AVERAGEIF(M2538:M2541,"&lt;&gt;0",X2538:X2541)</f>
        <v>0.22058962237979499</v>
      </c>
      <c r="AI2538" s="42">
        <f t="shared" ref="AI2538" si="13298">AVERAGEIF(M2538:M2541,"&lt;&gt;0",L2538:L2541)</f>
        <v>47.5</v>
      </c>
      <c r="AJ2538" s="42">
        <f t="shared" ref="AJ2538" si="13299">AVERAGEIF(M2538:M2541,"&lt;&gt;0",Y2538:Y2541)</f>
        <v>0.66760815107027527</v>
      </c>
      <c r="AK2538" s="42">
        <f t="shared" ref="AK2538" si="13300">AVERAGEIF(M2538:M2541,"&lt;&gt;0",N2538:N2541)</f>
        <v>0.94687499999999991</v>
      </c>
      <c r="AL2538" s="42">
        <f t="shared" ref="AL2538" si="13301">AVERAGEIF(M2538:M2541,"&lt;&gt;0",O2538:O2541)</f>
        <v>0.88819777345007023</v>
      </c>
      <c r="AM2538" s="42">
        <f t="shared" ref="AM2538" si="13302">AVERAGEIF(M2538:M2541,"&lt;&gt;0",P2538:P2541)</f>
        <v>0.81333820076384955</v>
      </c>
      <c r="AN2538" s="42">
        <f t="shared" ref="AN2538" si="13303">AVERAGEIF(M2538:M2541,"&lt;&gt;0",Q2538:Q2541)</f>
        <v>3</v>
      </c>
      <c r="AO2538" s="42">
        <f t="shared" ref="AO2538" si="13304">AVERAGEIF(M2538:M2541,"&lt;&gt;0",R2538:R2541)</f>
        <v>75.75</v>
      </c>
      <c r="AP2538" s="42">
        <f t="shared" ref="AP2538" si="13305">AVERAGEIF(M2538:M2541,"&lt;&gt;0",S2538:S2541)</f>
        <v>0</v>
      </c>
      <c r="AQ2538" s="42">
        <f t="shared" ref="AQ2538" si="13306">AVERAGEIF(M2538:M2541,"&lt;&gt;0",T2538:T2541)</f>
        <v>0</v>
      </c>
      <c r="AR2538" s="42">
        <f t="shared" ref="AR2538" si="13307">AVERAGEIF(M2538:M2541,"&lt;&gt;0",U2538:U2541)</f>
        <v>0</v>
      </c>
      <c r="AS2538" s="42">
        <f t="shared" ref="AS2538" si="13308">AVERAGEIF(M2538:M2541,"&lt;&gt;0",V2538:V2541)</f>
        <v>0</v>
      </c>
      <c r="AT2538" s="42">
        <f t="shared" ref="AT2538" si="13309">AVERAGEIF(M2538:M2541,"&lt;&gt;0",W2538:W2541)</f>
        <v>0.77031249999999996</v>
      </c>
      <c r="AU2538" s="42">
        <f t="shared" ref="AU2538" si="13310">AVERAGEIF(M2538:M2541,"&lt;&gt;0",Z2538:Z2541)</f>
        <v>0.88819777345007023</v>
      </c>
      <c r="AV2538" s="42">
        <f t="shared" ref="AV2538" si="13311">AVERAGEIF(M2538:M2541,"&lt;&gt;0",AA2538:AA2541)</f>
        <v>0.63385416666666683</v>
      </c>
    </row>
    <row r="2539" spans="3:48" x14ac:dyDescent="0.35">
      <c r="C2539" s="1" t="s">
        <v>27</v>
      </c>
      <c r="D2539">
        <v>635</v>
      </c>
      <c r="E2539">
        <v>2</v>
      </c>
      <c r="F2539">
        <v>59</v>
      </c>
      <c r="G2539">
        <v>59</v>
      </c>
      <c r="H2539">
        <v>0</v>
      </c>
      <c r="I2539">
        <v>3</v>
      </c>
      <c r="J2539">
        <v>18</v>
      </c>
      <c r="K2539">
        <v>8</v>
      </c>
      <c r="L2539">
        <v>54</v>
      </c>
      <c r="M2539">
        <v>51</v>
      </c>
      <c r="N2539">
        <v>0.91249999999999998</v>
      </c>
      <c r="O2539">
        <v>0.81944444444444398</v>
      </c>
      <c r="P2539">
        <v>0.78538812785388101</v>
      </c>
      <c r="Q2539">
        <v>2</v>
      </c>
      <c r="R2539">
        <v>73</v>
      </c>
      <c r="S2539">
        <v>0</v>
      </c>
      <c r="T2539">
        <v>0</v>
      </c>
      <c r="U2539">
        <v>0</v>
      </c>
      <c r="V2539">
        <v>0</v>
      </c>
      <c r="W2539">
        <v>0.71666666666666701</v>
      </c>
      <c r="X2539">
        <v>0.11111111111111099</v>
      </c>
      <c r="Y2539">
        <v>0.70833333333333304</v>
      </c>
      <c r="Z2539">
        <v>0.81944444444444398</v>
      </c>
      <c r="AA2539">
        <v>0.72812500000000002</v>
      </c>
      <c r="AB2539" s="42"/>
      <c r="AC2539" s="42"/>
      <c r="AD2539" s="42"/>
      <c r="AE2539" s="42"/>
      <c r="AF2539" s="42"/>
      <c r="AG2539" s="42"/>
      <c r="AH2539" s="42"/>
      <c r="AI2539" s="42"/>
      <c r="AJ2539" s="42"/>
      <c r="AK2539" s="42"/>
      <c r="AL2539" s="42"/>
      <c r="AM2539" s="42"/>
      <c r="AN2539" s="42"/>
      <c r="AO2539" s="42"/>
      <c r="AP2539" s="42"/>
      <c r="AQ2539" s="42"/>
      <c r="AR2539" s="42"/>
      <c r="AS2539" s="42"/>
      <c r="AT2539" s="42"/>
      <c r="AU2539" s="42"/>
      <c r="AV2539" s="42"/>
    </row>
    <row r="2540" spans="3:48" x14ac:dyDescent="0.35">
      <c r="C2540" s="1" t="s">
        <v>28</v>
      </c>
      <c r="D2540">
        <v>635</v>
      </c>
      <c r="E2540">
        <v>3</v>
      </c>
      <c r="F2540">
        <v>59</v>
      </c>
      <c r="G2540">
        <v>59</v>
      </c>
      <c r="H2540">
        <v>0</v>
      </c>
      <c r="I2540">
        <v>0</v>
      </c>
      <c r="J2540">
        <v>25</v>
      </c>
      <c r="K2540">
        <v>22</v>
      </c>
      <c r="L2540">
        <v>37</v>
      </c>
      <c r="M2540">
        <v>37</v>
      </c>
      <c r="N2540">
        <v>0.95</v>
      </c>
      <c r="O2540">
        <v>0.95161290322580605</v>
      </c>
      <c r="P2540">
        <v>0.83114035087719296</v>
      </c>
      <c r="Q2540">
        <v>2</v>
      </c>
      <c r="R2540">
        <v>76</v>
      </c>
      <c r="S2540">
        <v>0</v>
      </c>
      <c r="T2540">
        <v>0</v>
      </c>
      <c r="U2540">
        <v>0</v>
      </c>
      <c r="V2540">
        <v>0</v>
      </c>
      <c r="W2540">
        <v>0.78958333333333297</v>
      </c>
      <c r="X2540">
        <v>0.35483870967741898</v>
      </c>
      <c r="Y2540">
        <v>0.59677419354838701</v>
      </c>
      <c r="Z2540">
        <v>0.95161290322580605</v>
      </c>
      <c r="AA2540">
        <v>0.54166666666666696</v>
      </c>
      <c r="AB2540" s="42"/>
      <c r="AC2540" s="42"/>
      <c r="AD2540" s="42"/>
      <c r="AE2540" s="42"/>
      <c r="AF2540" s="42"/>
      <c r="AG2540" s="42"/>
      <c r="AH2540" s="42"/>
      <c r="AI2540" s="42"/>
      <c r="AJ2540" s="42"/>
      <c r="AK2540" s="42"/>
      <c r="AL2540" s="42"/>
      <c r="AM2540" s="42"/>
      <c r="AN2540" s="42"/>
      <c r="AO2540" s="42"/>
      <c r="AP2540" s="42"/>
      <c r="AQ2540" s="42"/>
      <c r="AR2540" s="42"/>
      <c r="AS2540" s="42"/>
      <c r="AT2540" s="42"/>
      <c r="AU2540" s="42"/>
      <c r="AV2540" s="42"/>
    </row>
    <row r="2541" spans="3:48" x14ac:dyDescent="0.35">
      <c r="C2541" s="1" t="s">
        <v>29</v>
      </c>
      <c r="D2541">
        <v>635</v>
      </c>
      <c r="E2541">
        <v>4</v>
      </c>
      <c r="F2541">
        <v>63</v>
      </c>
      <c r="G2541">
        <v>63</v>
      </c>
      <c r="H2541">
        <v>2</v>
      </c>
      <c r="I2541">
        <v>2</v>
      </c>
      <c r="J2541">
        <v>18</v>
      </c>
      <c r="K2541">
        <v>14</v>
      </c>
      <c r="L2541">
        <v>50</v>
      </c>
      <c r="M2541">
        <v>49</v>
      </c>
      <c r="N2541">
        <v>1</v>
      </c>
      <c r="O2541">
        <v>0.92647058823529405</v>
      </c>
      <c r="P2541">
        <v>0.8125</v>
      </c>
      <c r="Q2541">
        <v>3</v>
      </c>
      <c r="R2541">
        <v>80</v>
      </c>
      <c r="S2541">
        <v>0</v>
      </c>
      <c r="T2541">
        <v>0</v>
      </c>
      <c r="U2541">
        <v>0</v>
      </c>
      <c r="V2541">
        <v>0</v>
      </c>
      <c r="W2541">
        <v>0.8125</v>
      </c>
      <c r="X2541">
        <v>0.20588235294117599</v>
      </c>
      <c r="Y2541">
        <v>0.72058823529411797</v>
      </c>
      <c r="Z2541">
        <v>0.92647058823529405</v>
      </c>
      <c r="AA2541">
        <v>0.65833333333333299</v>
      </c>
      <c r="AB2541" s="42"/>
      <c r="AC2541" s="42"/>
      <c r="AD2541" s="42"/>
      <c r="AE2541" s="42"/>
      <c r="AF2541" s="42"/>
      <c r="AG2541" s="42"/>
      <c r="AH2541" s="42"/>
      <c r="AI2541" s="42"/>
      <c r="AJ2541" s="42"/>
      <c r="AK2541" s="42"/>
      <c r="AL2541" s="42"/>
      <c r="AM2541" s="42"/>
      <c r="AN2541" s="42"/>
      <c r="AO2541" s="42"/>
      <c r="AP2541" s="42"/>
      <c r="AQ2541" s="42"/>
      <c r="AR2541" s="42"/>
      <c r="AS2541" s="42"/>
      <c r="AT2541" s="42"/>
      <c r="AU2541" s="42"/>
      <c r="AV2541" s="42"/>
    </row>
    <row r="2542" spans="3:48" x14ac:dyDescent="0.35">
      <c r="C2542" s="1">
        <v>42952.25</v>
      </c>
      <c r="D2542">
        <v>636</v>
      </c>
      <c r="E2542">
        <v>1</v>
      </c>
      <c r="F2542">
        <v>43</v>
      </c>
      <c r="G2542">
        <v>43</v>
      </c>
      <c r="H2542">
        <v>9</v>
      </c>
      <c r="I2542">
        <v>29</v>
      </c>
      <c r="J2542">
        <v>27</v>
      </c>
      <c r="K2542">
        <v>17</v>
      </c>
      <c r="L2542">
        <v>49</v>
      </c>
      <c r="M2542">
        <v>26</v>
      </c>
      <c r="N2542">
        <v>0.72499999999999998</v>
      </c>
      <c r="O2542">
        <v>0.56578947368421095</v>
      </c>
      <c r="P2542">
        <v>0.75287356321839105</v>
      </c>
      <c r="Q2542">
        <v>0</v>
      </c>
      <c r="R2542">
        <v>58</v>
      </c>
      <c r="S2542">
        <v>0</v>
      </c>
      <c r="T2542">
        <v>0</v>
      </c>
      <c r="U2542">
        <v>0</v>
      </c>
      <c r="V2542">
        <v>0</v>
      </c>
      <c r="W2542">
        <v>0.54583333333333295</v>
      </c>
      <c r="X2542">
        <v>0.22368421052631601</v>
      </c>
      <c r="Y2542">
        <v>0.34210526315789502</v>
      </c>
      <c r="Z2542">
        <v>0.56578947368421095</v>
      </c>
      <c r="AA2542">
        <v>0.60729166666666701</v>
      </c>
      <c r="AB2542" s="42">
        <f t="shared" ref="AB2542" si="13312">AVERAGE(D2542:D2545)</f>
        <v>636</v>
      </c>
      <c r="AC2542" s="42">
        <f t="shared" ref="AC2542" si="13313">AVERAGEIF(M2542:M2545,"&lt;&gt;0",F2542:F2545)</f>
        <v>45.25</v>
      </c>
      <c r="AD2542" s="42">
        <f t="shared" ref="AD2542" si="13314">AVERAGEIF(M2542:M2545,"&lt;&gt;0",G2542:G2545)</f>
        <v>45.25</v>
      </c>
      <c r="AE2542" s="42">
        <f t="shared" ref="AE2542" si="13315">AVERAGEIF(M2542:M2545,"&lt;&gt;0",H2542:H2545)</f>
        <v>5.75</v>
      </c>
      <c r="AF2542" s="42">
        <f t="shared" ref="AF2542" si="13316">AVERAGEIF(M2542:M2545,"&lt;&gt;0",I2542:I2545)</f>
        <v>20.25</v>
      </c>
      <c r="AG2542" s="42">
        <f t="shared" ref="AG2542" si="13317">AVERAGEIF(M2542:M2545,"&lt;&gt;0",J2542:J2545)</f>
        <v>22</v>
      </c>
      <c r="AH2542" s="42">
        <f t="shared" ref="AH2542" si="13318">AVERAGEIF(M2542:M2545,"&lt;&gt;0",X2542:X2545)</f>
        <v>0.18553970116626181</v>
      </c>
      <c r="AI2542" s="42">
        <f t="shared" ref="AI2542" si="13319">AVERAGEIF(M2542:M2545,"&lt;&gt;0",L2542:L2545)</f>
        <v>47.5</v>
      </c>
      <c r="AJ2542" s="42">
        <f t="shared" ref="AJ2542" si="13320">AVERAGEIF(M2542:M2545,"&lt;&gt;0",Y2542:Y2545)</f>
        <v>0.47318971448228425</v>
      </c>
      <c r="AK2542" s="42">
        <f t="shared" ref="AK2542" si="13321">AVERAGEIF(M2542:M2545,"&lt;&gt;0",N2542:N2545)</f>
        <v>0.78437500000000004</v>
      </c>
      <c r="AL2542" s="42">
        <f t="shared" ref="AL2542" si="13322">AVERAGEIF(M2542:M2545,"&lt;&gt;0",O2542:O2545)</f>
        <v>0.65872941564854604</v>
      </c>
      <c r="AM2542" s="42">
        <f t="shared" ref="AM2542" si="13323">AVERAGEIF(M2542:M2545,"&lt;&gt;0",P2542:P2545)</f>
        <v>0.72044575543466027</v>
      </c>
      <c r="AN2542" s="42">
        <f t="shared" ref="AN2542" si="13324">AVERAGEIF(M2542:M2545,"&lt;&gt;0",Q2542:Q2545)</f>
        <v>2</v>
      </c>
      <c r="AO2542" s="42">
        <f t="shared" ref="AO2542" si="13325">AVERAGEIF(M2542:M2545,"&lt;&gt;0",R2542:R2545)</f>
        <v>62.75</v>
      </c>
      <c r="AP2542" s="42">
        <f t="shared" ref="AP2542" si="13326">AVERAGEIF(M2542:M2545,"&lt;&gt;0",S2542:S2545)</f>
        <v>0</v>
      </c>
      <c r="AQ2542" s="42">
        <f t="shared" ref="AQ2542" si="13327">AVERAGEIF(M2542:M2545,"&lt;&gt;0",T2542:T2545)</f>
        <v>0</v>
      </c>
      <c r="AR2542" s="42">
        <f t="shared" ref="AR2542" si="13328">AVERAGEIF(M2542:M2545,"&lt;&gt;0",U2542:U2545)</f>
        <v>0</v>
      </c>
      <c r="AS2542" s="42">
        <f t="shared" ref="AS2542" si="13329">AVERAGEIF(M2542:M2545,"&lt;&gt;0",V2542:V2545)</f>
        <v>0</v>
      </c>
      <c r="AT2542" s="42">
        <f t="shared" ref="AT2542" si="13330">AVERAGEIF(M2542:M2545,"&lt;&gt;0",W2542:W2545)</f>
        <v>0.55963541666666672</v>
      </c>
      <c r="AU2542" s="42">
        <f t="shared" ref="AU2542" si="13331">AVERAGEIF(M2542:M2545,"&lt;&gt;0",Z2542:Z2545)</f>
        <v>0.65872941564854604</v>
      </c>
      <c r="AV2542" s="42">
        <f t="shared" ref="AV2542" si="13332">AVERAGEIF(M2542:M2545,"&lt;&gt;0",AA2542:AA2545)</f>
        <v>0.63385416666666683</v>
      </c>
    </row>
    <row r="2543" spans="3:48" x14ac:dyDescent="0.35">
      <c r="C2543" s="1" t="s">
        <v>27</v>
      </c>
      <c r="D2543">
        <v>636</v>
      </c>
      <c r="E2543">
        <v>2</v>
      </c>
      <c r="F2543">
        <v>35</v>
      </c>
      <c r="G2543">
        <v>35</v>
      </c>
      <c r="H2543">
        <v>8</v>
      </c>
      <c r="I2543">
        <v>37</v>
      </c>
      <c r="J2543">
        <v>18</v>
      </c>
      <c r="K2543">
        <v>7</v>
      </c>
      <c r="L2543">
        <v>54</v>
      </c>
      <c r="M2543">
        <v>28</v>
      </c>
      <c r="N2543">
        <v>0.61250000000000004</v>
      </c>
      <c r="O2543">
        <v>0.48611111111111099</v>
      </c>
      <c r="P2543">
        <v>0.780612244897959</v>
      </c>
      <c r="Q2543">
        <v>1</v>
      </c>
      <c r="R2543">
        <v>49</v>
      </c>
      <c r="S2543">
        <v>0</v>
      </c>
      <c r="T2543">
        <v>0</v>
      </c>
      <c r="U2543">
        <v>0</v>
      </c>
      <c r="V2543">
        <v>0</v>
      </c>
      <c r="W2543">
        <v>0.47812500000000002</v>
      </c>
      <c r="X2543">
        <v>9.7222222222222196E-2</v>
      </c>
      <c r="Y2543">
        <v>0.38888888888888901</v>
      </c>
      <c r="Z2543">
        <v>0.48611111111111099</v>
      </c>
      <c r="AA2543">
        <v>0.72812500000000002</v>
      </c>
      <c r="AB2543" s="42"/>
      <c r="AC2543" s="42"/>
      <c r="AD2543" s="42"/>
      <c r="AE2543" s="42"/>
      <c r="AF2543" s="42"/>
      <c r="AG2543" s="42"/>
      <c r="AH2543" s="42"/>
      <c r="AI2543" s="42"/>
      <c r="AJ2543" s="42"/>
      <c r="AK2543" s="42"/>
      <c r="AL2543" s="42"/>
      <c r="AM2543" s="42"/>
      <c r="AN2543" s="42"/>
      <c r="AO2543" s="42"/>
      <c r="AP2543" s="42"/>
      <c r="AQ2543" s="42"/>
      <c r="AR2543" s="42"/>
      <c r="AS2543" s="42"/>
      <c r="AT2543" s="42"/>
      <c r="AU2543" s="42"/>
      <c r="AV2543" s="42"/>
    </row>
    <row r="2544" spans="3:48" x14ac:dyDescent="0.35">
      <c r="C2544" s="1" t="s">
        <v>28</v>
      </c>
      <c r="D2544">
        <v>636</v>
      </c>
      <c r="E2544">
        <v>3</v>
      </c>
      <c r="F2544">
        <v>48</v>
      </c>
      <c r="G2544">
        <v>48</v>
      </c>
      <c r="H2544">
        <v>4</v>
      </c>
      <c r="I2544">
        <v>8</v>
      </c>
      <c r="J2544">
        <v>25</v>
      </c>
      <c r="K2544">
        <v>17</v>
      </c>
      <c r="L2544">
        <v>37</v>
      </c>
      <c r="M2544">
        <v>31</v>
      </c>
      <c r="N2544">
        <v>0.85</v>
      </c>
      <c r="O2544">
        <v>0.77419354838709697</v>
      </c>
      <c r="P2544">
        <v>0.66299019607843102</v>
      </c>
      <c r="Q2544">
        <v>3</v>
      </c>
      <c r="R2544">
        <v>68</v>
      </c>
      <c r="S2544">
        <v>0</v>
      </c>
      <c r="T2544">
        <v>0</v>
      </c>
      <c r="U2544">
        <v>0</v>
      </c>
      <c r="V2544">
        <v>0</v>
      </c>
      <c r="W2544">
        <v>0.56354166666666705</v>
      </c>
      <c r="X2544">
        <v>0.27419354838709697</v>
      </c>
      <c r="Y2544">
        <v>0.5</v>
      </c>
      <c r="Z2544">
        <v>0.77419354838709697</v>
      </c>
      <c r="AA2544">
        <v>0.54166666666666696</v>
      </c>
      <c r="AB2544" s="42"/>
      <c r="AC2544" s="42"/>
      <c r="AD2544" s="42"/>
      <c r="AE2544" s="42"/>
      <c r="AF2544" s="42"/>
      <c r="AG2544" s="42"/>
      <c r="AH2544" s="42"/>
      <c r="AI2544" s="42"/>
      <c r="AJ2544" s="42"/>
      <c r="AK2544" s="42"/>
      <c r="AL2544" s="42"/>
      <c r="AM2544" s="42"/>
      <c r="AN2544" s="42"/>
      <c r="AO2544" s="42"/>
      <c r="AP2544" s="42"/>
      <c r="AQ2544" s="42"/>
      <c r="AR2544" s="42"/>
      <c r="AS2544" s="42"/>
      <c r="AT2544" s="42"/>
      <c r="AU2544" s="42"/>
      <c r="AV2544" s="42"/>
    </row>
    <row r="2545" spans="3:48" x14ac:dyDescent="0.35">
      <c r="C2545" s="1" t="s">
        <v>29</v>
      </c>
      <c r="D2545">
        <v>636</v>
      </c>
      <c r="E2545">
        <v>4</v>
      </c>
      <c r="F2545">
        <v>55</v>
      </c>
      <c r="G2545">
        <v>55</v>
      </c>
      <c r="H2545">
        <v>2</v>
      </c>
      <c r="I2545">
        <v>7</v>
      </c>
      <c r="J2545">
        <v>18</v>
      </c>
      <c r="K2545">
        <v>10</v>
      </c>
      <c r="L2545">
        <v>50</v>
      </c>
      <c r="M2545">
        <v>45</v>
      </c>
      <c r="N2545">
        <v>0.95</v>
      </c>
      <c r="O2545">
        <v>0.80882352941176505</v>
      </c>
      <c r="P2545">
        <v>0.68530701754386003</v>
      </c>
      <c r="Q2545">
        <v>4</v>
      </c>
      <c r="R2545">
        <v>76</v>
      </c>
      <c r="S2545">
        <v>0</v>
      </c>
      <c r="T2545">
        <v>0</v>
      </c>
      <c r="U2545">
        <v>0</v>
      </c>
      <c r="V2545">
        <v>0</v>
      </c>
      <c r="W2545">
        <v>0.65104166666666696</v>
      </c>
      <c r="X2545">
        <v>0.14705882352941199</v>
      </c>
      <c r="Y2545">
        <v>0.66176470588235303</v>
      </c>
      <c r="Z2545">
        <v>0.80882352941176505</v>
      </c>
      <c r="AA2545">
        <v>0.65833333333333299</v>
      </c>
      <c r="AB2545" s="42"/>
      <c r="AC2545" s="42"/>
      <c r="AD2545" s="42"/>
      <c r="AE2545" s="42"/>
      <c r="AF2545" s="42"/>
      <c r="AG2545" s="42"/>
      <c r="AH2545" s="42"/>
      <c r="AI2545" s="42"/>
      <c r="AJ2545" s="42"/>
      <c r="AK2545" s="42"/>
      <c r="AL2545" s="42"/>
      <c r="AM2545" s="42"/>
      <c r="AN2545" s="42"/>
      <c r="AO2545" s="42"/>
      <c r="AP2545" s="42"/>
      <c r="AQ2545" s="42"/>
      <c r="AR2545" s="42"/>
      <c r="AS2545" s="42"/>
      <c r="AT2545" s="42"/>
      <c r="AU2545" s="42"/>
      <c r="AV2545" s="42"/>
    </row>
    <row r="2546" spans="3:48" x14ac:dyDescent="0.35">
      <c r="C2546" s="1">
        <v>42952.25</v>
      </c>
      <c r="D2546">
        <v>637</v>
      </c>
      <c r="E2546">
        <v>1</v>
      </c>
      <c r="F2546">
        <v>49</v>
      </c>
      <c r="G2546">
        <v>49</v>
      </c>
      <c r="H2546">
        <v>0</v>
      </c>
      <c r="I2546">
        <v>0</v>
      </c>
      <c r="J2546">
        <v>0</v>
      </c>
      <c r="K2546">
        <v>0</v>
      </c>
      <c r="L2546">
        <v>49</v>
      </c>
      <c r="M2546">
        <v>49</v>
      </c>
      <c r="N2546">
        <v>0.76249999999999996</v>
      </c>
      <c r="O2546">
        <v>1</v>
      </c>
      <c r="P2546">
        <v>0.79644808743169404</v>
      </c>
      <c r="Q2546">
        <v>2</v>
      </c>
      <c r="R2546">
        <v>61</v>
      </c>
      <c r="S2546">
        <v>0</v>
      </c>
      <c r="T2546">
        <v>0</v>
      </c>
      <c r="U2546">
        <v>0</v>
      </c>
      <c r="V2546">
        <v>0</v>
      </c>
      <c r="W2546">
        <v>0.60729166666666701</v>
      </c>
      <c r="X2546">
        <v>0</v>
      </c>
      <c r="Y2546">
        <v>1</v>
      </c>
      <c r="Z2546">
        <v>1</v>
      </c>
      <c r="AA2546">
        <v>0.60729166666666701</v>
      </c>
      <c r="AB2546" s="42">
        <f t="shared" ref="AB2546" si="13333">AVERAGE(D2546:D2549)</f>
        <v>637</v>
      </c>
      <c r="AC2546" s="42">
        <f t="shared" ref="AC2546" si="13334">AVERAGEIF(M2546:M2549,"&lt;&gt;0",F2546:F2549)</f>
        <v>46.75</v>
      </c>
      <c r="AD2546" s="42">
        <f t="shared" ref="AD2546" si="13335">AVERAGEIF(M2546:M2549,"&lt;&gt;0",G2546:G2549)</f>
        <v>46.75</v>
      </c>
      <c r="AE2546" s="42">
        <f t="shared" ref="AE2546" si="13336">AVERAGEIF(M2546:M2549,"&lt;&gt;0",H2546:H2549)</f>
        <v>0</v>
      </c>
      <c r="AF2546" s="42">
        <f t="shared" ref="AF2546" si="13337">AVERAGEIF(M2546:M2549,"&lt;&gt;0",I2546:I2549)</f>
        <v>1.5</v>
      </c>
      <c r="AG2546" s="42">
        <f t="shared" ref="AG2546" si="13338">AVERAGEIF(M2546:M2549,"&lt;&gt;0",J2546:J2549)</f>
        <v>0</v>
      </c>
      <c r="AH2546" s="42">
        <f t="shared" ref="AH2546" si="13339">AVERAGEIF(M2546:M2549,"&lt;&gt;0",X2546:X2549)</f>
        <v>0</v>
      </c>
      <c r="AI2546" s="42">
        <f t="shared" ref="AI2546" si="13340">AVERAGEIF(M2546:M2549,"&lt;&gt;0",L2546:L2549)</f>
        <v>47.5</v>
      </c>
      <c r="AJ2546" s="42">
        <f t="shared" ref="AJ2546" si="13341">AVERAGEIF(M2546:M2549,"&lt;&gt;0",Y2546:Y2549)</f>
        <v>0.98185685685685697</v>
      </c>
      <c r="AK2546" s="42">
        <f t="shared" ref="AK2546" si="13342">AVERAGEIF(M2546:M2549,"&lt;&gt;0",N2546:N2549)</f>
        <v>0.74374999999999991</v>
      </c>
      <c r="AL2546" s="42">
        <f t="shared" ref="AL2546" si="13343">AVERAGEIF(M2546:M2549,"&lt;&gt;0",O2546:O2549)</f>
        <v>0.98185685685685697</v>
      </c>
      <c r="AM2546" s="42">
        <f t="shared" ref="AM2546" si="13344">AVERAGEIF(M2546:M2549,"&lt;&gt;0",P2546:P2549)</f>
        <v>0.82213245222542852</v>
      </c>
      <c r="AN2546" s="42">
        <f t="shared" ref="AN2546" si="13345">AVERAGEIF(M2546:M2549,"&lt;&gt;0",Q2546:Q2549)</f>
        <v>3</v>
      </c>
      <c r="AO2546" s="42">
        <f t="shared" ref="AO2546" si="13346">AVERAGEIF(M2546:M2549,"&lt;&gt;0",R2546:R2549)</f>
        <v>59.5</v>
      </c>
      <c r="AP2546" s="42">
        <f t="shared" ref="AP2546" si="13347">AVERAGEIF(M2546:M2549,"&lt;&gt;0",S2546:S2549)</f>
        <v>0</v>
      </c>
      <c r="AQ2546" s="42">
        <f t="shared" ref="AQ2546" si="13348">AVERAGEIF(M2546:M2549,"&lt;&gt;0",T2546:T2549)</f>
        <v>0</v>
      </c>
      <c r="AR2546" s="42">
        <f t="shared" ref="AR2546" si="13349">AVERAGEIF(M2546:M2549,"&lt;&gt;0",U2546:U2549)</f>
        <v>0</v>
      </c>
      <c r="AS2546" s="42">
        <f t="shared" ref="AS2546" si="13350">AVERAGEIF(M2546:M2549,"&lt;&gt;0",V2546:V2549)</f>
        <v>0</v>
      </c>
      <c r="AT2546" s="42">
        <f t="shared" ref="AT2546" si="13351">AVERAGEIF(M2546:M2549,"&lt;&gt;0",W2546:W2549)</f>
        <v>0.61171875000000009</v>
      </c>
      <c r="AU2546" s="42">
        <f t="shared" ref="AU2546" si="13352">AVERAGEIF(M2546:M2549,"&lt;&gt;0",Z2546:Z2549)</f>
        <v>0.98185685685685697</v>
      </c>
      <c r="AV2546" s="42">
        <f t="shared" ref="AV2546" si="13353">AVERAGEIF(M2546:M2549,"&lt;&gt;0",AA2546:AA2549)</f>
        <v>0.63385416666666683</v>
      </c>
    </row>
    <row r="2547" spans="3:48" x14ac:dyDescent="0.35">
      <c r="C2547" s="1" t="s">
        <v>27</v>
      </c>
      <c r="D2547">
        <v>637</v>
      </c>
      <c r="E2547">
        <v>2</v>
      </c>
      <c r="F2547">
        <v>53</v>
      </c>
      <c r="G2547">
        <v>53</v>
      </c>
      <c r="H2547">
        <v>0</v>
      </c>
      <c r="I2547">
        <v>3</v>
      </c>
      <c r="J2547">
        <v>0</v>
      </c>
      <c r="K2547">
        <v>0</v>
      </c>
      <c r="L2547">
        <v>54</v>
      </c>
      <c r="M2547">
        <v>53</v>
      </c>
      <c r="N2547">
        <v>0.82499999999999996</v>
      </c>
      <c r="O2547">
        <v>0.98148148148148195</v>
      </c>
      <c r="P2547">
        <v>0.84469696969696995</v>
      </c>
      <c r="Q2547">
        <v>4</v>
      </c>
      <c r="R2547">
        <v>66</v>
      </c>
      <c r="S2547">
        <v>0</v>
      </c>
      <c r="T2547">
        <v>0</v>
      </c>
      <c r="U2547">
        <v>0</v>
      </c>
      <c r="V2547">
        <v>0</v>
      </c>
      <c r="W2547">
        <v>0.69687500000000002</v>
      </c>
      <c r="X2547">
        <v>0</v>
      </c>
      <c r="Y2547">
        <v>0.98148148148148195</v>
      </c>
      <c r="Z2547">
        <v>0.98148148148148195</v>
      </c>
      <c r="AA2547">
        <v>0.72812500000000002</v>
      </c>
      <c r="AB2547" s="42"/>
      <c r="AC2547" s="42"/>
      <c r="AD2547" s="42"/>
      <c r="AE2547" s="42"/>
      <c r="AF2547" s="42"/>
      <c r="AG2547" s="42"/>
      <c r="AH2547" s="42"/>
      <c r="AI2547" s="42"/>
      <c r="AJ2547" s="42"/>
      <c r="AK2547" s="42"/>
      <c r="AL2547" s="42"/>
      <c r="AM2547" s="42"/>
      <c r="AN2547" s="42"/>
      <c r="AO2547" s="42"/>
      <c r="AP2547" s="42"/>
      <c r="AQ2547" s="42"/>
      <c r="AR2547" s="42"/>
      <c r="AS2547" s="42"/>
      <c r="AT2547" s="42"/>
      <c r="AU2547" s="42"/>
      <c r="AV2547" s="42"/>
    </row>
    <row r="2548" spans="3:48" x14ac:dyDescent="0.35">
      <c r="C2548" s="1" t="s">
        <v>28</v>
      </c>
      <c r="D2548">
        <v>637</v>
      </c>
      <c r="E2548">
        <v>3</v>
      </c>
      <c r="F2548">
        <v>35</v>
      </c>
      <c r="G2548">
        <v>35</v>
      </c>
      <c r="H2548">
        <v>0</v>
      </c>
      <c r="I2548">
        <v>3</v>
      </c>
      <c r="J2548">
        <v>0</v>
      </c>
      <c r="K2548">
        <v>0</v>
      </c>
      <c r="L2548">
        <v>37</v>
      </c>
      <c r="M2548">
        <v>35</v>
      </c>
      <c r="N2548">
        <v>0.58750000000000002</v>
      </c>
      <c r="O2548">
        <v>0.94594594594594605</v>
      </c>
      <c r="P2548">
        <v>0.82446808510638303</v>
      </c>
      <c r="Q2548">
        <v>2</v>
      </c>
      <c r="R2548">
        <v>47</v>
      </c>
      <c r="S2548">
        <v>0</v>
      </c>
      <c r="T2548">
        <v>0</v>
      </c>
      <c r="U2548">
        <v>0</v>
      </c>
      <c r="V2548">
        <v>0</v>
      </c>
      <c r="W2548">
        <v>0.484375</v>
      </c>
      <c r="X2548">
        <v>0</v>
      </c>
      <c r="Y2548">
        <v>0.94594594594594605</v>
      </c>
      <c r="Z2548">
        <v>0.94594594594594605</v>
      </c>
      <c r="AA2548">
        <v>0.54166666666666696</v>
      </c>
      <c r="AB2548" s="42"/>
      <c r="AC2548" s="42"/>
      <c r="AD2548" s="42"/>
      <c r="AE2548" s="42"/>
      <c r="AF2548" s="42"/>
      <c r="AG2548" s="42"/>
      <c r="AH2548" s="42"/>
      <c r="AI2548" s="42"/>
      <c r="AJ2548" s="42"/>
      <c r="AK2548" s="42"/>
      <c r="AL2548" s="42"/>
      <c r="AM2548" s="42"/>
      <c r="AN2548" s="42"/>
      <c r="AO2548" s="42"/>
      <c r="AP2548" s="42"/>
      <c r="AQ2548" s="42"/>
      <c r="AR2548" s="42"/>
      <c r="AS2548" s="42"/>
      <c r="AT2548" s="42"/>
      <c r="AU2548" s="42"/>
      <c r="AV2548" s="42"/>
    </row>
    <row r="2549" spans="3:48" x14ac:dyDescent="0.35">
      <c r="C2549" s="1" t="s">
        <v>29</v>
      </c>
      <c r="D2549">
        <v>637</v>
      </c>
      <c r="E2549">
        <v>4</v>
      </c>
      <c r="F2549">
        <v>50</v>
      </c>
      <c r="G2549">
        <v>50</v>
      </c>
      <c r="H2549">
        <v>0</v>
      </c>
      <c r="I2549">
        <v>0</v>
      </c>
      <c r="J2549">
        <v>0</v>
      </c>
      <c r="K2549">
        <v>0</v>
      </c>
      <c r="L2549">
        <v>50</v>
      </c>
      <c r="M2549">
        <v>50</v>
      </c>
      <c r="N2549">
        <v>0.8</v>
      </c>
      <c r="O2549">
        <v>1</v>
      </c>
      <c r="P2549">
        <v>0.82291666666666696</v>
      </c>
      <c r="Q2549">
        <v>4</v>
      </c>
      <c r="R2549">
        <v>64</v>
      </c>
      <c r="S2549">
        <v>0</v>
      </c>
      <c r="T2549">
        <v>0</v>
      </c>
      <c r="U2549">
        <v>0</v>
      </c>
      <c r="V2549">
        <v>0</v>
      </c>
      <c r="W2549">
        <v>0.65833333333333299</v>
      </c>
      <c r="X2549">
        <v>0</v>
      </c>
      <c r="Y2549">
        <v>1</v>
      </c>
      <c r="Z2549">
        <v>1</v>
      </c>
      <c r="AA2549">
        <v>0.65833333333333299</v>
      </c>
      <c r="AB2549" s="42"/>
      <c r="AC2549" s="42"/>
      <c r="AD2549" s="42"/>
      <c r="AE2549" s="42"/>
      <c r="AF2549" s="42"/>
      <c r="AG2549" s="42"/>
      <c r="AH2549" s="42"/>
      <c r="AI2549" s="42"/>
      <c r="AJ2549" s="42"/>
      <c r="AK2549" s="42"/>
      <c r="AL2549" s="42"/>
      <c r="AM2549" s="42"/>
      <c r="AN2549" s="42"/>
      <c r="AO2549" s="42"/>
      <c r="AP2549" s="42"/>
      <c r="AQ2549" s="42"/>
      <c r="AR2549" s="42"/>
      <c r="AS2549" s="42"/>
      <c r="AT2549" s="42"/>
      <c r="AU2549" s="42"/>
      <c r="AV2549" s="42"/>
    </row>
    <row r="2550" spans="3:48" x14ac:dyDescent="0.35">
      <c r="C2550" s="1">
        <v>42952.25</v>
      </c>
      <c r="D2550">
        <v>638</v>
      </c>
      <c r="E2550">
        <v>1</v>
      </c>
      <c r="F2550">
        <v>49</v>
      </c>
      <c r="G2550">
        <v>49</v>
      </c>
      <c r="H2550">
        <v>0</v>
      </c>
      <c r="I2550">
        <v>0</v>
      </c>
      <c r="J2550">
        <v>0</v>
      </c>
      <c r="K2550">
        <v>0</v>
      </c>
      <c r="L2550">
        <v>49</v>
      </c>
      <c r="M2550">
        <v>49</v>
      </c>
      <c r="N2550">
        <v>0.97499999999999998</v>
      </c>
      <c r="O2550">
        <v>1</v>
      </c>
      <c r="P2550">
        <v>0.62286324786324798</v>
      </c>
      <c r="Q2550">
        <v>3</v>
      </c>
      <c r="R2550">
        <v>78</v>
      </c>
      <c r="S2550">
        <v>0</v>
      </c>
      <c r="T2550">
        <v>0</v>
      </c>
      <c r="U2550">
        <v>0</v>
      </c>
      <c r="V2550">
        <v>0</v>
      </c>
      <c r="W2550">
        <v>0.60729166666666701</v>
      </c>
      <c r="X2550">
        <v>0</v>
      </c>
      <c r="Y2550">
        <v>1</v>
      </c>
      <c r="Z2550">
        <v>1</v>
      </c>
      <c r="AA2550">
        <v>0.60729166666666701</v>
      </c>
      <c r="AB2550" s="42">
        <f t="shared" ref="AB2550" si="13354">AVERAGE(D2550:D2553)</f>
        <v>638</v>
      </c>
      <c r="AC2550" s="42">
        <f t="shared" ref="AC2550" si="13355">AVERAGEIF(M2550:M2553,"&lt;&gt;0",F2550:F2553)</f>
        <v>44</v>
      </c>
      <c r="AD2550" s="42">
        <f t="shared" ref="AD2550" si="13356">AVERAGEIF(M2550:M2553,"&lt;&gt;0",G2550:G2553)</f>
        <v>44</v>
      </c>
      <c r="AE2550" s="42">
        <f t="shared" ref="AE2550" si="13357">AVERAGEIF(M2550:M2553,"&lt;&gt;0",H2550:H2553)</f>
        <v>0.5</v>
      </c>
      <c r="AF2550" s="42">
        <f t="shared" ref="AF2550" si="13358">AVERAGEIF(M2550:M2553,"&lt;&gt;0",I2550:I2553)</f>
        <v>5.25</v>
      </c>
      <c r="AG2550" s="42">
        <f t="shared" ref="AG2550" si="13359">AVERAGEIF(M2550:M2553,"&lt;&gt;0",J2550:J2553)</f>
        <v>0</v>
      </c>
      <c r="AH2550" s="42">
        <f t="shared" ref="AH2550" si="13360">AVERAGEIF(M2550:M2553,"&lt;&gt;0",X2550:X2553)</f>
        <v>0</v>
      </c>
      <c r="AI2550" s="42">
        <f t="shared" ref="AI2550" si="13361">AVERAGEIF(M2550:M2553,"&lt;&gt;0",L2550:L2553)</f>
        <v>47.5</v>
      </c>
      <c r="AJ2550" s="42">
        <f t="shared" ref="AJ2550" si="13362">AVERAGEIF(M2550:M2553,"&lt;&gt;0",Y2550:Y2553)</f>
        <v>0.9337037037037037</v>
      </c>
      <c r="AK2550" s="42">
        <f t="shared" ref="AK2550" si="13363">AVERAGEIF(M2550:M2553,"&lt;&gt;0",N2550:N2553)</f>
        <v>0.875</v>
      </c>
      <c r="AL2550" s="42">
        <f t="shared" ref="AL2550" si="13364">AVERAGEIF(M2550:M2553,"&lt;&gt;0",O2550:O2553)</f>
        <v>0.9337037037037037</v>
      </c>
      <c r="AM2550" s="42">
        <f t="shared" ref="AM2550" si="13365">AVERAGEIF(M2550:M2553,"&lt;&gt;0",P2550:P2553)</f>
        <v>0.63434762701067071</v>
      </c>
      <c r="AN2550" s="42">
        <f t="shared" ref="AN2550" si="13366">AVERAGEIF(M2550:M2553,"&lt;&gt;0",Q2550:Q2553)</f>
        <v>1.75</v>
      </c>
      <c r="AO2550" s="42">
        <f t="shared" ref="AO2550" si="13367">AVERAGEIF(M2550:M2553,"&lt;&gt;0",R2550:R2553)</f>
        <v>70</v>
      </c>
      <c r="AP2550" s="42">
        <f t="shared" ref="AP2550" si="13368">AVERAGEIF(M2550:M2553,"&lt;&gt;0",S2550:S2553)</f>
        <v>0</v>
      </c>
      <c r="AQ2550" s="42">
        <f t="shared" ref="AQ2550" si="13369">AVERAGEIF(M2550:M2553,"&lt;&gt;0",T2550:T2553)</f>
        <v>0</v>
      </c>
      <c r="AR2550" s="42">
        <f t="shared" ref="AR2550" si="13370">AVERAGEIF(M2550:M2553,"&lt;&gt;0",U2550:U2553)</f>
        <v>0</v>
      </c>
      <c r="AS2550" s="42">
        <f t="shared" ref="AS2550" si="13371">AVERAGEIF(M2550:M2553,"&lt;&gt;0",V2550:V2553)</f>
        <v>0</v>
      </c>
      <c r="AT2550" s="42">
        <f t="shared" ref="AT2550" si="13372">AVERAGEIF(M2550:M2553,"&lt;&gt;0",W2550:W2553)</f>
        <v>0.55494791666666676</v>
      </c>
      <c r="AU2550" s="42">
        <f t="shared" ref="AU2550" si="13373">AVERAGEIF(M2550:M2553,"&lt;&gt;0",Z2550:Z2553)</f>
        <v>0.9337037037037037</v>
      </c>
      <c r="AV2550" s="42">
        <f t="shared" ref="AV2550" si="13374">AVERAGEIF(M2550:M2553,"&lt;&gt;0",AA2550:AA2553)</f>
        <v>0.63385416666666683</v>
      </c>
    </row>
    <row r="2551" spans="3:48" x14ac:dyDescent="0.35">
      <c r="C2551" s="1" t="s">
        <v>27</v>
      </c>
      <c r="D2551">
        <v>638</v>
      </c>
      <c r="E2551">
        <v>2</v>
      </c>
      <c r="F2551">
        <v>44</v>
      </c>
      <c r="G2551">
        <v>44</v>
      </c>
      <c r="H2551">
        <v>1</v>
      </c>
      <c r="I2551">
        <v>18</v>
      </c>
      <c r="J2551">
        <v>0</v>
      </c>
      <c r="K2551">
        <v>0</v>
      </c>
      <c r="L2551">
        <v>54</v>
      </c>
      <c r="M2551">
        <v>44</v>
      </c>
      <c r="N2551">
        <v>0.78749999999999998</v>
      </c>
      <c r="O2551">
        <v>0.81481481481481499</v>
      </c>
      <c r="P2551">
        <v>0.62698412698412698</v>
      </c>
      <c r="Q2551">
        <v>0</v>
      </c>
      <c r="R2551">
        <v>63</v>
      </c>
      <c r="S2551">
        <v>0</v>
      </c>
      <c r="T2551">
        <v>0</v>
      </c>
      <c r="U2551">
        <v>0</v>
      </c>
      <c r="V2551">
        <v>0</v>
      </c>
      <c r="W2551">
        <v>0.49375000000000002</v>
      </c>
      <c r="X2551">
        <v>0</v>
      </c>
      <c r="Y2551">
        <v>0.81481481481481499</v>
      </c>
      <c r="Z2551">
        <v>0.81481481481481499</v>
      </c>
      <c r="AA2551">
        <v>0.72812500000000002</v>
      </c>
      <c r="AB2551" s="42"/>
      <c r="AC2551" s="42"/>
      <c r="AD2551" s="42"/>
      <c r="AE2551" s="42"/>
      <c r="AF2551" s="42"/>
      <c r="AG2551" s="42"/>
      <c r="AH2551" s="42"/>
      <c r="AI2551" s="42"/>
      <c r="AJ2551" s="42"/>
      <c r="AK2551" s="42"/>
      <c r="AL2551" s="42"/>
      <c r="AM2551" s="42"/>
      <c r="AN2551" s="42"/>
      <c r="AO2551" s="42"/>
      <c r="AP2551" s="42"/>
      <c r="AQ2551" s="42"/>
      <c r="AR2551" s="42"/>
      <c r="AS2551" s="42"/>
      <c r="AT2551" s="42"/>
      <c r="AU2551" s="42"/>
      <c r="AV2551" s="42"/>
    </row>
    <row r="2552" spans="3:48" x14ac:dyDescent="0.35">
      <c r="C2552" s="1" t="s">
        <v>28</v>
      </c>
      <c r="D2552">
        <v>638</v>
      </c>
      <c r="E2552">
        <v>3</v>
      </c>
      <c r="F2552">
        <v>37</v>
      </c>
      <c r="G2552">
        <v>37</v>
      </c>
      <c r="H2552">
        <v>0</v>
      </c>
      <c r="I2552">
        <v>0</v>
      </c>
      <c r="J2552">
        <v>0</v>
      </c>
      <c r="K2552">
        <v>0</v>
      </c>
      <c r="L2552">
        <v>37</v>
      </c>
      <c r="M2552">
        <v>37</v>
      </c>
      <c r="N2552">
        <v>0.86250000000000004</v>
      </c>
      <c r="O2552">
        <v>1</v>
      </c>
      <c r="P2552">
        <v>0.62801932367149804</v>
      </c>
      <c r="Q2552">
        <v>0</v>
      </c>
      <c r="R2552">
        <v>69</v>
      </c>
      <c r="S2552">
        <v>0</v>
      </c>
      <c r="T2552">
        <v>0</v>
      </c>
      <c r="U2552">
        <v>0</v>
      </c>
      <c r="V2552">
        <v>0</v>
      </c>
      <c r="W2552">
        <v>0.54166666666666696</v>
      </c>
      <c r="X2552">
        <v>0</v>
      </c>
      <c r="Y2552">
        <v>1</v>
      </c>
      <c r="Z2552">
        <v>1</v>
      </c>
      <c r="AA2552">
        <v>0.54166666666666696</v>
      </c>
      <c r="AB2552" s="42"/>
      <c r="AC2552" s="42"/>
      <c r="AD2552" s="42"/>
      <c r="AE2552" s="42"/>
      <c r="AF2552" s="42"/>
      <c r="AG2552" s="42"/>
      <c r="AH2552" s="42"/>
      <c r="AI2552" s="42"/>
      <c r="AJ2552" s="42"/>
      <c r="AK2552" s="42"/>
      <c r="AL2552" s="42"/>
      <c r="AM2552" s="42"/>
      <c r="AN2552" s="42"/>
      <c r="AO2552" s="42"/>
      <c r="AP2552" s="42"/>
      <c r="AQ2552" s="42"/>
      <c r="AR2552" s="42"/>
      <c r="AS2552" s="42"/>
      <c r="AT2552" s="42"/>
      <c r="AU2552" s="42"/>
      <c r="AV2552" s="42"/>
    </row>
    <row r="2553" spans="3:48" x14ac:dyDescent="0.35">
      <c r="C2553" s="1" t="s">
        <v>29</v>
      </c>
      <c r="D2553">
        <v>638</v>
      </c>
      <c r="E2553">
        <v>4</v>
      </c>
      <c r="F2553">
        <v>46</v>
      </c>
      <c r="G2553">
        <v>46</v>
      </c>
      <c r="H2553">
        <v>1</v>
      </c>
      <c r="I2553">
        <v>3</v>
      </c>
      <c r="J2553">
        <v>0</v>
      </c>
      <c r="K2553">
        <v>0</v>
      </c>
      <c r="L2553">
        <v>50</v>
      </c>
      <c r="M2553">
        <v>46</v>
      </c>
      <c r="N2553">
        <v>0.875</v>
      </c>
      <c r="O2553">
        <v>0.92</v>
      </c>
      <c r="P2553">
        <v>0.65952380952380996</v>
      </c>
      <c r="Q2553">
        <v>4</v>
      </c>
      <c r="R2553">
        <v>70</v>
      </c>
      <c r="S2553">
        <v>0</v>
      </c>
      <c r="T2553">
        <v>0</v>
      </c>
      <c r="U2553">
        <v>0</v>
      </c>
      <c r="V2553">
        <v>0</v>
      </c>
      <c r="W2553">
        <v>0.57708333333333295</v>
      </c>
      <c r="X2553">
        <v>0</v>
      </c>
      <c r="Y2553">
        <v>0.92</v>
      </c>
      <c r="Z2553">
        <v>0.92</v>
      </c>
      <c r="AA2553">
        <v>0.65833333333333299</v>
      </c>
      <c r="AB2553" s="42"/>
      <c r="AC2553" s="42"/>
      <c r="AD2553" s="42"/>
      <c r="AE2553" s="42"/>
      <c r="AF2553" s="42"/>
      <c r="AG2553" s="42"/>
      <c r="AH2553" s="42"/>
      <c r="AI2553" s="42"/>
      <c r="AJ2553" s="42"/>
      <c r="AK2553" s="42"/>
      <c r="AL2553" s="42"/>
      <c r="AM2553" s="42"/>
      <c r="AN2553" s="42"/>
      <c r="AO2553" s="42"/>
      <c r="AP2553" s="42"/>
      <c r="AQ2553" s="42"/>
      <c r="AR2553" s="42"/>
      <c r="AS2553" s="42"/>
      <c r="AT2553" s="42"/>
      <c r="AU2553" s="42"/>
      <c r="AV2553" s="42"/>
    </row>
    <row r="2554" spans="3:48" x14ac:dyDescent="0.35">
      <c r="C2554" s="1">
        <v>42952.25</v>
      </c>
      <c r="D2554">
        <v>639</v>
      </c>
      <c r="E2554">
        <v>1</v>
      </c>
      <c r="F2554">
        <v>66</v>
      </c>
      <c r="G2554">
        <v>66</v>
      </c>
      <c r="H2554">
        <v>0</v>
      </c>
      <c r="I2554">
        <v>1</v>
      </c>
      <c r="J2554">
        <v>27</v>
      </c>
      <c r="K2554">
        <v>18</v>
      </c>
      <c r="L2554">
        <v>49</v>
      </c>
      <c r="M2554">
        <v>48</v>
      </c>
      <c r="N2554">
        <v>0.92500000000000004</v>
      </c>
      <c r="O2554">
        <v>0.86842105263157898</v>
      </c>
      <c r="P2554">
        <v>0.83108108108108103</v>
      </c>
      <c r="Q2554">
        <v>4</v>
      </c>
      <c r="R2554">
        <v>74</v>
      </c>
      <c r="S2554">
        <v>0</v>
      </c>
      <c r="T2554">
        <v>0</v>
      </c>
      <c r="U2554">
        <v>0</v>
      </c>
      <c r="V2554">
        <v>0</v>
      </c>
      <c r="W2554">
        <v>0.76875000000000004</v>
      </c>
      <c r="X2554">
        <v>0.23684210526315799</v>
      </c>
      <c r="Y2554">
        <v>0.63157894736842102</v>
      </c>
      <c r="Z2554">
        <v>0.86842105263157898</v>
      </c>
      <c r="AA2554">
        <v>0.60729166666666701</v>
      </c>
      <c r="AB2554" s="42">
        <f t="shared" ref="AB2554" si="13375">AVERAGE(D2554:D2557)</f>
        <v>639</v>
      </c>
      <c r="AC2554" s="42">
        <f t="shared" ref="AC2554" si="13376">AVERAGEIF(M2554:M2557,"&lt;&gt;0",F2554:F2557)</f>
        <v>62.5</v>
      </c>
      <c r="AD2554" s="42">
        <f t="shared" ref="AD2554" si="13377">AVERAGEIF(M2554:M2557,"&lt;&gt;0",G2554:G2557)</f>
        <v>62.5</v>
      </c>
      <c r="AE2554" s="42">
        <f t="shared" ref="AE2554" si="13378">AVERAGEIF(M2554:M2557,"&lt;&gt;0",H2554:H2557)</f>
        <v>0.25</v>
      </c>
      <c r="AF2554" s="42">
        <f t="shared" ref="AF2554" si="13379">AVERAGEIF(M2554:M2557,"&lt;&gt;0",I2554:I2557)</f>
        <v>1</v>
      </c>
      <c r="AG2554" s="42">
        <f t="shared" ref="AG2554" si="13380">AVERAGEIF(M2554:M2557,"&lt;&gt;0",J2554:J2557)</f>
        <v>22</v>
      </c>
      <c r="AH2554" s="42">
        <f t="shared" ref="AH2554" si="13381">AVERAGEIF(M2554:M2557,"&lt;&gt;0",X2554:X2557)</f>
        <v>0.22696432138220302</v>
      </c>
      <c r="AI2554" s="42">
        <f t="shared" ref="AI2554" si="13382">AVERAGEIF(M2554:M2557,"&lt;&gt;0",L2554:L2557)</f>
        <v>47.5</v>
      </c>
      <c r="AJ2554" s="42">
        <f t="shared" ref="AJ2554" si="13383">AVERAGEIF(M2554:M2557,"&lt;&gt;0",Y2554:Y2557)</f>
        <v>0.67493959241874446</v>
      </c>
      <c r="AK2554" s="42">
        <f t="shared" ref="AK2554" si="13384">AVERAGEIF(M2554:M2557,"&lt;&gt;0",N2554:N2557)</f>
        <v>0.953125</v>
      </c>
      <c r="AL2554" s="42">
        <f t="shared" ref="AL2554" si="13385">AVERAGEIF(M2554:M2557,"&lt;&gt;0",O2554:O2557)</f>
        <v>0.90190391380094748</v>
      </c>
      <c r="AM2554" s="42">
        <f t="shared" ref="AM2554" si="13386">AVERAGEIF(M2554:M2557,"&lt;&gt;0",P2554:P2557)</f>
        <v>0.83385488284336939</v>
      </c>
      <c r="AN2554" s="42">
        <f t="shared" ref="AN2554" si="13387">AVERAGEIF(M2554:M2557,"&lt;&gt;0",Q2554:Q2557)</f>
        <v>2.75</v>
      </c>
      <c r="AO2554" s="42">
        <f t="shared" ref="AO2554" si="13388">AVERAGEIF(M2554:M2557,"&lt;&gt;0",R2554:R2557)</f>
        <v>76.25</v>
      </c>
      <c r="AP2554" s="42">
        <f t="shared" ref="AP2554" si="13389">AVERAGEIF(M2554:M2557,"&lt;&gt;0",S2554:S2557)</f>
        <v>0</v>
      </c>
      <c r="AQ2554" s="42">
        <f t="shared" ref="AQ2554" si="13390">AVERAGEIF(M2554:M2557,"&lt;&gt;0",T2554:T2557)</f>
        <v>0</v>
      </c>
      <c r="AR2554" s="42">
        <f t="shared" ref="AR2554" si="13391">AVERAGEIF(M2554:M2557,"&lt;&gt;0",U2554:U2557)</f>
        <v>0</v>
      </c>
      <c r="AS2554" s="42">
        <f t="shared" ref="AS2554" si="13392">AVERAGEIF(M2554:M2557,"&lt;&gt;0",V2554:V2557)</f>
        <v>0</v>
      </c>
      <c r="AT2554" s="42">
        <f t="shared" ref="AT2554" si="13393">AVERAGEIF(M2554:M2557,"&lt;&gt;0",W2554:W2557)</f>
        <v>0.79453124999999991</v>
      </c>
      <c r="AU2554" s="42">
        <f t="shared" ref="AU2554" si="13394">AVERAGEIF(M2554:M2557,"&lt;&gt;0",Z2554:Z2557)</f>
        <v>0.90190391380094748</v>
      </c>
      <c r="AV2554" s="42">
        <f t="shared" ref="AV2554" si="13395">AVERAGEIF(M2554:M2557,"&lt;&gt;0",AA2554:AA2557)</f>
        <v>0.63385416666666683</v>
      </c>
    </row>
    <row r="2555" spans="3:48" x14ac:dyDescent="0.35">
      <c r="C2555" s="1" t="s">
        <v>27</v>
      </c>
      <c r="D2555">
        <v>639</v>
      </c>
      <c r="E2555">
        <v>2</v>
      </c>
      <c r="F2555">
        <v>62</v>
      </c>
      <c r="G2555">
        <v>62</v>
      </c>
      <c r="H2555">
        <v>0</v>
      </c>
      <c r="I2555">
        <v>3</v>
      </c>
      <c r="J2555">
        <v>18</v>
      </c>
      <c r="K2555">
        <v>9</v>
      </c>
      <c r="L2555">
        <v>54</v>
      </c>
      <c r="M2555">
        <v>53</v>
      </c>
      <c r="N2555">
        <v>0.95</v>
      </c>
      <c r="O2555">
        <v>0.86111111111111105</v>
      </c>
      <c r="P2555">
        <v>0.84649122807017496</v>
      </c>
      <c r="Q2555">
        <v>4</v>
      </c>
      <c r="R2555">
        <v>76</v>
      </c>
      <c r="S2555">
        <v>0</v>
      </c>
      <c r="T2555">
        <v>0</v>
      </c>
      <c r="U2555">
        <v>0</v>
      </c>
      <c r="V2555">
        <v>0</v>
      </c>
      <c r="W2555">
        <v>0.80416666666666703</v>
      </c>
      <c r="X2555">
        <v>0.125</v>
      </c>
      <c r="Y2555">
        <v>0.73611111111111105</v>
      </c>
      <c r="Z2555">
        <v>0.86111111111111105</v>
      </c>
      <c r="AA2555">
        <v>0.72812500000000002</v>
      </c>
      <c r="AB2555" s="42"/>
      <c r="AC2555" s="42"/>
      <c r="AD2555" s="42"/>
      <c r="AE2555" s="42"/>
      <c r="AF2555" s="42"/>
      <c r="AG2555" s="42"/>
      <c r="AH2555" s="42"/>
      <c r="AI2555" s="42"/>
      <c r="AJ2555" s="42"/>
      <c r="AK2555" s="42"/>
      <c r="AL2555" s="42"/>
      <c r="AM2555" s="42"/>
      <c r="AN2555" s="42"/>
      <c r="AO2555" s="42"/>
      <c r="AP2555" s="42"/>
      <c r="AQ2555" s="42"/>
      <c r="AR2555" s="42"/>
      <c r="AS2555" s="42"/>
      <c r="AT2555" s="42"/>
      <c r="AU2555" s="42"/>
      <c r="AV2555" s="42"/>
    </row>
    <row r="2556" spans="3:48" x14ac:dyDescent="0.35">
      <c r="C2556" s="1" t="s">
        <v>28</v>
      </c>
      <c r="D2556">
        <v>639</v>
      </c>
      <c r="E2556">
        <v>3</v>
      </c>
      <c r="F2556">
        <v>59</v>
      </c>
      <c r="G2556">
        <v>59</v>
      </c>
      <c r="H2556">
        <v>1</v>
      </c>
      <c r="I2556">
        <v>0</v>
      </c>
      <c r="J2556">
        <v>25</v>
      </c>
      <c r="K2556">
        <v>22</v>
      </c>
      <c r="L2556">
        <v>37</v>
      </c>
      <c r="M2556">
        <v>37</v>
      </c>
      <c r="N2556">
        <v>0.9375</v>
      </c>
      <c r="O2556">
        <v>0.95161290322580605</v>
      </c>
      <c r="P2556">
        <v>0.84222222222222198</v>
      </c>
      <c r="Q2556">
        <v>1</v>
      </c>
      <c r="R2556">
        <v>75</v>
      </c>
      <c r="S2556">
        <v>0</v>
      </c>
      <c r="T2556">
        <v>0</v>
      </c>
      <c r="U2556">
        <v>0</v>
      </c>
      <c r="V2556">
        <v>0</v>
      </c>
      <c r="W2556">
        <v>0.78958333333333297</v>
      </c>
      <c r="X2556">
        <v>0.35483870967741898</v>
      </c>
      <c r="Y2556">
        <v>0.59677419354838701</v>
      </c>
      <c r="Z2556">
        <v>0.95161290322580605</v>
      </c>
      <c r="AA2556">
        <v>0.54166666666666696</v>
      </c>
      <c r="AB2556" s="42"/>
      <c r="AC2556" s="42"/>
      <c r="AD2556" s="42"/>
      <c r="AE2556" s="42"/>
      <c r="AF2556" s="42"/>
      <c r="AG2556" s="42"/>
      <c r="AH2556" s="42"/>
      <c r="AI2556" s="42"/>
      <c r="AJ2556" s="42"/>
      <c r="AK2556" s="42"/>
      <c r="AL2556" s="42"/>
      <c r="AM2556" s="42"/>
      <c r="AN2556" s="42"/>
      <c r="AO2556" s="42"/>
      <c r="AP2556" s="42"/>
      <c r="AQ2556" s="42"/>
      <c r="AR2556" s="42"/>
      <c r="AS2556" s="42"/>
      <c r="AT2556" s="42"/>
      <c r="AU2556" s="42"/>
      <c r="AV2556" s="42"/>
    </row>
    <row r="2557" spans="3:48" x14ac:dyDescent="0.35">
      <c r="C2557" s="1" t="s">
        <v>29</v>
      </c>
      <c r="D2557">
        <v>639</v>
      </c>
      <c r="E2557">
        <v>4</v>
      </c>
      <c r="F2557">
        <v>63</v>
      </c>
      <c r="G2557">
        <v>63</v>
      </c>
      <c r="H2557">
        <v>0</v>
      </c>
      <c r="I2557">
        <v>0</v>
      </c>
      <c r="J2557">
        <v>18</v>
      </c>
      <c r="K2557">
        <v>13</v>
      </c>
      <c r="L2557">
        <v>50</v>
      </c>
      <c r="M2557">
        <v>50</v>
      </c>
      <c r="N2557">
        <v>1</v>
      </c>
      <c r="O2557">
        <v>0.92647058823529405</v>
      </c>
      <c r="P2557">
        <v>0.81562500000000004</v>
      </c>
      <c r="Q2557">
        <v>2</v>
      </c>
      <c r="R2557">
        <v>80</v>
      </c>
      <c r="S2557">
        <v>0</v>
      </c>
      <c r="T2557">
        <v>0</v>
      </c>
      <c r="U2557">
        <v>0</v>
      </c>
      <c r="V2557">
        <v>0</v>
      </c>
      <c r="W2557">
        <v>0.81562500000000004</v>
      </c>
      <c r="X2557">
        <v>0.191176470588235</v>
      </c>
      <c r="Y2557">
        <v>0.73529411764705899</v>
      </c>
      <c r="Z2557">
        <v>0.92647058823529405</v>
      </c>
      <c r="AA2557">
        <v>0.65833333333333299</v>
      </c>
      <c r="AB2557" s="42"/>
      <c r="AC2557" s="42"/>
      <c r="AD2557" s="42"/>
      <c r="AE2557" s="42"/>
      <c r="AF2557" s="42"/>
      <c r="AG2557" s="42"/>
      <c r="AH2557" s="42"/>
      <c r="AI2557" s="42"/>
      <c r="AJ2557" s="42"/>
      <c r="AK2557" s="42"/>
      <c r="AL2557" s="42"/>
      <c r="AM2557" s="42"/>
      <c r="AN2557" s="42"/>
      <c r="AO2557" s="42"/>
      <c r="AP2557" s="42"/>
      <c r="AQ2557" s="42"/>
      <c r="AR2557" s="42"/>
      <c r="AS2557" s="42"/>
      <c r="AT2557" s="42"/>
      <c r="AU2557" s="42"/>
      <c r="AV2557" s="42"/>
    </row>
    <row r="2558" spans="3:48" x14ac:dyDescent="0.35">
      <c r="C2558" s="1">
        <v>42952.25</v>
      </c>
      <c r="D2558">
        <v>640</v>
      </c>
      <c r="E2558">
        <v>1</v>
      </c>
      <c r="F2558">
        <v>35</v>
      </c>
      <c r="G2558">
        <v>35</v>
      </c>
      <c r="H2558">
        <v>11</v>
      </c>
      <c r="I2558">
        <v>43</v>
      </c>
      <c r="J2558">
        <v>27</v>
      </c>
      <c r="K2558">
        <v>13</v>
      </c>
      <c r="L2558">
        <v>49</v>
      </c>
      <c r="M2558">
        <v>22</v>
      </c>
      <c r="N2558">
        <v>0.67500000000000004</v>
      </c>
      <c r="O2558">
        <v>0.46052631578947401</v>
      </c>
      <c r="P2558">
        <v>0.68981481481481499</v>
      </c>
      <c r="Q2558">
        <v>0</v>
      </c>
      <c r="R2558">
        <v>54</v>
      </c>
      <c r="S2558">
        <v>0</v>
      </c>
      <c r="T2558">
        <v>0</v>
      </c>
      <c r="U2558">
        <v>0</v>
      </c>
      <c r="V2558">
        <v>0</v>
      </c>
      <c r="W2558">
        <v>0.46562500000000001</v>
      </c>
      <c r="X2558">
        <v>0.17105263157894701</v>
      </c>
      <c r="Y2558">
        <v>0.28947368421052599</v>
      </c>
      <c r="Z2558">
        <v>0.46052631578947401</v>
      </c>
      <c r="AA2558">
        <v>0.60729166666666701</v>
      </c>
      <c r="AB2558" s="42">
        <f t="shared" ref="AB2558" si="13396">AVERAGE(D2558:D2561)</f>
        <v>640</v>
      </c>
      <c r="AC2558" s="42">
        <f t="shared" ref="AC2558" si="13397">AVERAGEIF(M2558:M2561,"&lt;&gt;0",F2558:F2561)</f>
        <v>41.75</v>
      </c>
      <c r="AD2558" s="42">
        <f t="shared" ref="AD2558" si="13398">AVERAGEIF(M2558:M2561,"&lt;&gt;0",G2558:G2561)</f>
        <v>41.75</v>
      </c>
      <c r="AE2558" s="42">
        <f t="shared" ref="AE2558" si="13399">AVERAGEIF(M2558:M2561,"&lt;&gt;0",H2558:H2561)</f>
        <v>6.5</v>
      </c>
      <c r="AF2558" s="42">
        <f t="shared" ref="AF2558" si="13400">AVERAGEIF(M2558:M2561,"&lt;&gt;0",I2558:I2561)</f>
        <v>30.5</v>
      </c>
      <c r="AG2558" s="42">
        <f t="shared" ref="AG2558" si="13401">AVERAGEIF(M2558:M2561,"&lt;&gt;0",J2558:J2561)</f>
        <v>22</v>
      </c>
      <c r="AH2558" s="42">
        <f t="shared" ref="AH2558" si="13402">AVERAGEIF(M2558:M2561,"&lt;&gt;0",X2558:X2561)</f>
        <v>0.1757024895413738</v>
      </c>
      <c r="AI2558" s="42">
        <f t="shared" ref="AI2558" si="13403">AVERAGEIF(M2558:M2561,"&lt;&gt;0",L2558:L2561)</f>
        <v>47.5</v>
      </c>
      <c r="AJ2558" s="42">
        <f t="shared" ref="AJ2558" si="13404">AVERAGEIF(M2558:M2561,"&lt;&gt;0",Y2558:Y2561)</f>
        <v>0.43037627473173756</v>
      </c>
      <c r="AK2558" s="42">
        <f t="shared" ref="AK2558" si="13405">AVERAGEIF(M2558:M2561,"&lt;&gt;0",N2558:N2561)</f>
        <v>0.70625000000000004</v>
      </c>
      <c r="AL2558" s="42">
        <f t="shared" ref="AL2558" si="13406">AVERAGEIF(M2558:M2561,"&lt;&gt;0",O2558:O2561)</f>
        <v>0.60607876427311169</v>
      </c>
      <c r="AM2558" s="42">
        <f t="shared" ref="AM2558" si="13407">AVERAGEIF(M2558:M2561,"&lt;&gt;0",P2558:P2561)</f>
        <v>0.74314287366249931</v>
      </c>
      <c r="AN2558" s="42">
        <f t="shared" ref="AN2558" si="13408">AVERAGEIF(M2558:M2561,"&lt;&gt;0",Q2558:Q2561)</f>
        <v>1</v>
      </c>
      <c r="AO2558" s="42">
        <f t="shared" ref="AO2558" si="13409">AVERAGEIF(M2558:M2561,"&lt;&gt;0",R2558:R2561)</f>
        <v>56.5</v>
      </c>
      <c r="AP2558" s="42">
        <f t="shared" ref="AP2558" si="13410">AVERAGEIF(M2558:M2561,"&lt;&gt;0",S2558:S2561)</f>
        <v>0</v>
      </c>
      <c r="AQ2558" s="42">
        <f t="shared" ref="AQ2558" si="13411">AVERAGEIF(M2558:M2561,"&lt;&gt;0",T2558:T2561)</f>
        <v>0</v>
      </c>
      <c r="AR2558" s="42">
        <f t="shared" ref="AR2558" si="13412">AVERAGEIF(M2558:M2561,"&lt;&gt;0",U2558:U2561)</f>
        <v>0</v>
      </c>
      <c r="AS2558" s="42">
        <f t="shared" ref="AS2558" si="13413">AVERAGEIF(M2558:M2561,"&lt;&gt;0",V2558:V2561)</f>
        <v>0</v>
      </c>
      <c r="AT2558" s="42">
        <f t="shared" ref="AT2558" si="13414">AVERAGEIF(M2558:M2561,"&lt;&gt;0",W2558:W2561)</f>
        <v>0.52526041666666679</v>
      </c>
      <c r="AU2558" s="42">
        <f t="shared" ref="AU2558" si="13415">AVERAGEIF(M2558:M2561,"&lt;&gt;0",Z2558:Z2561)</f>
        <v>0.60607876427311169</v>
      </c>
      <c r="AV2558" s="42">
        <f t="shared" ref="AV2558" si="13416">AVERAGEIF(M2558:M2561,"&lt;&gt;0",AA2558:AA2561)</f>
        <v>0.63385416666666683</v>
      </c>
    </row>
    <row r="2559" spans="3:48" x14ac:dyDescent="0.35">
      <c r="C2559" s="1" t="s">
        <v>27</v>
      </c>
      <c r="D2559">
        <v>640</v>
      </c>
      <c r="E2559">
        <v>2</v>
      </c>
      <c r="F2559">
        <v>42</v>
      </c>
      <c r="G2559">
        <v>42</v>
      </c>
      <c r="H2559">
        <v>3</v>
      </c>
      <c r="I2559">
        <v>32</v>
      </c>
      <c r="J2559">
        <v>18</v>
      </c>
      <c r="K2559">
        <v>7</v>
      </c>
      <c r="L2559">
        <v>54</v>
      </c>
      <c r="M2559">
        <v>35</v>
      </c>
      <c r="N2559">
        <v>0.7</v>
      </c>
      <c r="O2559">
        <v>0.58333333333333304</v>
      </c>
      <c r="P2559">
        <v>0.80357142857142905</v>
      </c>
      <c r="Q2559">
        <v>0</v>
      </c>
      <c r="R2559">
        <v>56</v>
      </c>
      <c r="S2559">
        <v>0</v>
      </c>
      <c r="T2559">
        <v>0</v>
      </c>
      <c r="U2559">
        <v>0</v>
      </c>
      <c r="V2559">
        <v>0</v>
      </c>
      <c r="W2559">
        <v>0.5625</v>
      </c>
      <c r="X2559">
        <v>9.7222222222222196E-2</v>
      </c>
      <c r="Y2559">
        <v>0.48611111111111099</v>
      </c>
      <c r="Z2559">
        <v>0.58333333333333304</v>
      </c>
      <c r="AA2559">
        <v>0.72812500000000002</v>
      </c>
      <c r="AB2559" s="42"/>
      <c r="AC2559" s="42"/>
      <c r="AD2559" s="42"/>
      <c r="AE2559" s="42"/>
      <c r="AF2559" s="42"/>
      <c r="AG2559" s="42"/>
      <c r="AH2559" s="42"/>
      <c r="AI2559" s="42"/>
      <c r="AJ2559" s="42"/>
      <c r="AK2559" s="42"/>
      <c r="AL2559" s="42"/>
      <c r="AM2559" s="42"/>
      <c r="AN2559" s="42"/>
      <c r="AO2559" s="42"/>
      <c r="AP2559" s="42"/>
      <c r="AQ2559" s="42"/>
      <c r="AR2559" s="42"/>
      <c r="AS2559" s="42"/>
      <c r="AT2559" s="42"/>
      <c r="AU2559" s="42"/>
      <c r="AV2559" s="42"/>
    </row>
    <row r="2560" spans="3:48" x14ac:dyDescent="0.35">
      <c r="C2560" s="1" t="s">
        <v>28</v>
      </c>
      <c r="D2560">
        <v>640</v>
      </c>
      <c r="E2560">
        <v>3</v>
      </c>
      <c r="F2560">
        <v>40</v>
      </c>
      <c r="G2560">
        <v>40</v>
      </c>
      <c r="H2560">
        <v>3</v>
      </c>
      <c r="I2560">
        <v>27</v>
      </c>
      <c r="J2560">
        <v>25</v>
      </c>
      <c r="K2560">
        <v>16</v>
      </c>
      <c r="L2560">
        <v>37</v>
      </c>
      <c r="M2560">
        <v>24</v>
      </c>
      <c r="N2560">
        <v>0.71250000000000002</v>
      </c>
      <c r="O2560">
        <v>0.64516129032258096</v>
      </c>
      <c r="P2560">
        <v>0.71929824561403499</v>
      </c>
      <c r="Q2560">
        <v>1</v>
      </c>
      <c r="R2560">
        <v>57</v>
      </c>
      <c r="S2560">
        <v>0</v>
      </c>
      <c r="T2560">
        <v>0</v>
      </c>
      <c r="U2560">
        <v>0</v>
      </c>
      <c r="V2560">
        <v>0</v>
      </c>
      <c r="W2560">
        <v>0.51249999999999996</v>
      </c>
      <c r="X2560">
        <v>0.25806451612903197</v>
      </c>
      <c r="Y2560">
        <v>0.38709677419354799</v>
      </c>
      <c r="Z2560">
        <v>0.64516129032258096</v>
      </c>
      <c r="AA2560">
        <v>0.54166666666666696</v>
      </c>
      <c r="AB2560" s="42"/>
      <c r="AC2560" s="42"/>
      <c r="AD2560" s="42"/>
      <c r="AE2560" s="42"/>
      <c r="AF2560" s="42"/>
      <c r="AG2560" s="42"/>
      <c r="AH2560" s="42"/>
      <c r="AI2560" s="42"/>
      <c r="AJ2560" s="42"/>
      <c r="AK2560" s="42"/>
      <c r="AL2560" s="42"/>
      <c r="AM2560" s="42"/>
      <c r="AN2560" s="42"/>
      <c r="AO2560" s="42"/>
      <c r="AP2560" s="42"/>
      <c r="AQ2560" s="42"/>
      <c r="AR2560" s="42"/>
      <c r="AS2560" s="42"/>
      <c r="AT2560" s="42"/>
      <c r="AU2560" s="42"/>
      <c r="AV2560" s="42"/>
    </row>
    <row r="2561" spans="3:48" x14ac:dyDescent="0.35">
      <c r="C2561" s="1" t="s">
        <v>29</v>
      </c>
      <c r="D2561">
        <v>640</v>
      </c>
      <c r="E2561">
        <v>4</v>
      </c>
      <c r="F2561">
        <v>50</v>
      </c>
      <c r="G2561">
        <v>50</v>
      </c>
      <c r="H2561">
        <v>9</v>
      </c>
      <c r="I2561">
        <v>20</v>
      </c>
      <c r="J2561">
        <v>18</v>
      </c>
      <c r="K2561">
        <v>12</v>
      </c>
      <c r="L2561">
        <v>50</v>
      </c>
      <c r="M2561">
        <v>38</v>
      </c>
      <c r="N2561">
        <v>0.73750000000000004</v>
      </c>
      <c r="O2561">
        <v>0.73529411764705899</v>
      </c>
      <c r="P2561">
        <v>0.75988700564971801</v>
      </c>
      <c r="Q2561">
        <v>3</v>
      </c>
      <c r="R2561">
        <v>59</v>
      </c>
      <c r="S2561">
        <v>0</v>
      </c>
      <c r="T2561">
        <v>0</v>
      </c>
      <c r="U2561">
        <v>0</v>
      </c>
      <c r="V2561">
        <v>0</v>
      </c>
      <c r="W2561">
        <v>0.56041666666666701</v>
      </c>
      <c r="X2561">
        <v>0.17647058823529399</v>
      </c>
      <c r="Y2561">
        <v>0.55882352941176505</v>
      </c>
      <c r="Z2561">
        <v>0.73529411764705899</v>
      </c>
      <c r="AA2561">
        <v>0.65833333333333299</v>
      </c>
      <c r="AB2561" s="42"/>
      <c r="AC2561" s="42"/>
      <c r="AD2561" s="42"/>
      <c r="AE2561" s="42"/>
      <c r="AF2561" s="42"/>
      <c r="AG2561" s="42"/>
      <c r="AH2561" s="42"/>
      <c r="AI2561" s="42"/>
      <c r="AJ2561" s="42"/>
      <c r="AK2561" s="42"/>
      <c r="AL2561" s="42"/>
      <c r="AM2561" s="42"/>
      <c r="AN2561" s="42"/>
      <c r="AO2561" s="42"/>
      <c r="AP2561" s="42"/>
      <c r="AQ2561" s="42"/>
      <c r="AR2561" s="42"/>
      <c r="AS2561" s="42"/>
      <c r="AT2561" s="42"/>
      <c r="AU2561" s="42"/>
      <c r="AV2561" s="42"/>
    </row>
    <row r="2562" spans="3:48" x14ac:dyDescent="0.35">
      <c r="C2562" s="1">
        <v>42952.25</v>
      </c>
      <c r="D2562">
        <v>641</v>
      </c>
      <c r="E2562">
        <v>1</v>
      </c>
      <c r="F2562">
        <v>40</v>
      </c>
      <c r="G2562">
        <v>40</v>
      </c>
      <c r="H2562">
        <v>1</v>
      </c>
      <c r="I2562">
        <v>9</v>
      </c>
      <c r="J2562">
        <v>0</v>
      </c>
      <c r="K2562">
        <v>0</v>
      </c>
      <c r="L2562">
        <v>49</v>
      </c>
      <c r="M2562">
        <v>40</v>
      </c>
      <c r="N2562">
        <v>0.6</v>
      </c>
      <c r="O2562">
        <v>0.81632653061224503</v>
      </c>
      <c r="P2562">
        <v>0.77777777777777801</v>
      </c>
      <c r="Q2562">
        <v>0</v>
      </c>
      <c r="R2562">
        <v>24</v>
      </c>
      <c r="S2562">
        <v>0</v>
      </c>
      <c r="T2562">
        <v>0</v>
      </c>
      <c r="U2562">
        <v>0</v>
      </c>
      <c r="V2562">
        <v>0</v>
      </c>
      <c r="W2562">
        <v>0.46666666666666701</v>
      </c>
      <c r="X2562">
        <v>0</v>
      </c>
      <c r="Y2562">
        <v>0.81632653061224503</v>
      </c>
      <c r="Z2562">
        <v>0.81632653061224503</v>
      </c>
      <c r="AA2562">
        <v>0.60729166666666701</v>
      </c>
      <c r="AB2562" s="42">
        <f t="shared" ref="AB2562" si="13417">AVERAGE(D2562:D2565)</f>
        <v>641</v>
      </c>
      <c r="AC2562" s="42">
        <f t="shared" ref="AC2562" si="13418">AVERAGEIF(M2562:M2565,"&lt;&gt;0",F2562:F2565)</f>
        <v>39.25</v>
      </c>
      <c r="AD2562" s="42">
        <f t="shared" ref="AD2562" si="13419">AVERAGEIF(M2562:M2565,"&lt;&gt;0",G2562:G2565)</f>
        <v>39.25</v>
      </c>
      <c r="AE2562" s="42">
        <f t="shared" ref="AE2562" si="13420">AVERAGEIF(M2562:M2565,"&lt;&gt;0",H2562:H2565)</f>
        <v>1.5</v>
      </c>
      <c r="AF2562" s="42">
        <f t="shared" ref="AF2562" si="13421">AVERAGEIF(M2562:M2565,"&lt;&gt;0",I2562:I2565)</f>
        <v>10</v>
      </c>
      <c r="AG2562" s="42">
        <f t="shared" ref="AG2562" si="13422">AVERAGEIF(M2562:M2565,"&lt;&gt;0",J2562:J2565)</f>
        <v>0</v>
      </c>
      <c r="AH2562" s="42">
        <f t="shared" ref="AH2562" si="13423">AVERAGEIF(M2562:M2565,"&lt;&gt;0",X2562:X2565)</f>
        <v>0</v>
      </c>
      <c r="AI2562" s="42">
        <f t="shared" ref="AI2562" si="13424">AVERAGEIF(M2562:M2565,"&lt;&gt;0",L2562:L2565)</f>
        <v>47.5</v>
      </c>
      <c r="AJ2562" s="42">
        <f t="shared" ref="AJ2562" si="13425">AVERAGEIF(M2562:M2565,"&lt;&gt;0",Y2562:Y2565)</f>
        <v>0.82687442544585399</v>
      </c>
      <c r="AK2562" s="42">
        <f t="shared" ref="AK2562" si="13426">AVERAGEIF(M2562:M2565,"&lt;&gt;0",N2562:N2565)</f>
        <v>0.61250000000000004</v>
      </c>
      <c r="AL2562" s="42">
        <f t="shared" ref="AL2562" si="13427">AVERAGEIF(M2562:M2565,"&lt;&gt;0",O2562:O2565)</f>
        <v>0.82687442544585399</v>
      </c>
      <c r="AM2562" s="42">
        <f t="shared" ref="AM2562" si="13428">AVERAGEIF(M2562:M2565,"&lt;&gt;0",P2562:P2565)</f>
        <v>0.77887043512043497</v>
      </c>
      <c r="AN2562" s="42">
        <f t="shared" ref="AN2562" si="13429">AVERAGEIF(M2562:M2565,"&lt;&gt;0",Q2562:Q2565)</f>
        <v>0</v>
      </c>
      <c r="AO2562" s="42">
        <f t="shared" ref="AO2562" si="13430">AVERAGEIF(M2562:M2565,"&lt;&gt;0",R2562:R2565)</f>
        <v>24.5</v>
      </c>
      <c r="AP2562" s="42">
        <f t="shared" ref="AP2562" si="13431">AVERAGEIF(M2562:M2565,"&lt;&gt;0",S2562:S2565)</f>
        <v>0</v>
      </c>
      <c r="AQ2562" s="42">
        <f t="shared" ref="AQ2562" si="13432">AVERAGEIF(M2562:M2565,"&lt;&gt;0",T2562:T2565)</f>
        <v>0</v>
      </c>
      <c r="AR2562" s="42">
        <f t="shared" ref="AR2562" si="13433">AVERAGEIF(M2562:M2565,"&lt;&gt;0",U2562:U2565)</f>
        <v>0</v>
      </c>
      <c r="AS2562" s="42">
        <f t="shared" ref="AS2562" si="13434">AVERAGEIF(M2562:M2565,"&lt;&gt;0",V2562:V2565)</f>
        <v>0</v>
      </c>
      <c r="AT2562" s="42">
        <f t="shared" ref="AT2562" si="13435">AVERAGEIF(M2562:M2565,"&lt;&gt;0",W2562:W2565)</f>
        <v>0.47812499999999997</v>
      </c>
      <c r="AU2562" s="42">
        <f t="shared" ref="AU2562" si="13436">AVERAGEIF(M2562:M2565,"&lt;&gt;0",Z2562:Z2565)</f>
        <v>0.82687442544585399</v>
      </c>
      <c r="AV2562" s="42">
        <f t="shared" ref="AV2562" si="13437">AVERAGEIF(M2562:M2565,"&lt;&gt;0",AA2562:AA2565)</f>
        <v>0.63385416666666683</v>
      </c>
    </row>
    <row r="2563" spans="3:48" x14ac:dyDescent="0.35">
      <c r="C2563" s="1" t="s">
        <v>27</v>
      </c>
      <c r="D2563">
        <v>641</v>
      </c>
      <c r="E2563">
        <v>2</v>
      </c>
      <c r="F2563">
        <v>45</v>
      </c>
      <c r="G2563">
        <v>45</v>
      </c>
      <c r="H2563">
        <v>4</v>
      </c>
      <c r="I2563">
        <v>15</v>
      </c>
      <c r="J2563">
        <v>0</v>
      </c>
      <c r="K2563">
        <v>0</v>
      </c>
      <c r="L2563">
        <v>54</v>
      </c>
      <c r="M2563">
        <v>45</v>
      </c>
      <c r="N2563">
        <v>0.65</v>
      </c>
      <c r="O2563">
        <v>0.83333333333333304</v>
      </c>
      <c r="P2563">
        <v>0.81570512820512797</v>
      </c>
      <c r="Q2563">
        <v>0</v>
      </c>
      <c r="R2563">
        <v>26</v>
      </c>
      <c r="S2563">
        <v>0</v>
      </c>
      <c r="T2563">
        <v>0</v>
      </c>
      <c r="U2563">
        <v>0</v>
      </c>
      <c r="V2563">
        <v>0</v>
      </c>
      <c r="W2563">
        <v>0.53020833333333295</v>
      </c>
      <c r="X2563">
        <v>0</v>
      </c>
      <c r="Y2563">
        <v>0.83333333333333304</v>
      </c>
      <c r="Z2563">
        <v>0.83333333333333304</v>
      </c>
      <c r="AA2563">
        <v>0.72812500000000002</v>
      </c>
      <c r="AB2563" s="42"/>
      <c r="AC2563" s="42"/>
      <c r="AD2563" s="42"/>
      <c r="AE2563" s="42"/>
      <c r="AF2563" s="42"/>
      <c r="AG2563" s="42"/>
      <c r="AH2563" s="42"/>
      <c r="AI2563" s="42"/>
      <c r="AJ2563" s="42"/>
      <c r="AK2563" s="42"/>
      <c r="AL2563" s="42"/>
      <c r="AM2563" s="42"/>
      <c r="AN2563" s="42"/>
      <c r="AO2563" s="42"/>
      <c r="AP2563" s="42"/>
      <c r="AQ2563" s="42"/>
      <c r="AR2563" s="42"/>
      <c r="AS2563" s="42"/>
      <c r="AT2563" s="42"/>
      <c r="AU2563" s="42"/>
      <c r="AV2563" s="42"/>
    </row>
    <row r="2564" spans="3:48" x14ac:dyDescent="0.35">
      <c r="C2564" s="1" t="s">
        <v>28</v>
      </c>
      <c r="D2564">
        <v>641</v>
      </c>
      <c r="E2564">
        <v>3</v>
      </c>
      <c r="F2564">
        <v>31</v>
      </c>
      <c r="G2564">
        <v>31</v>
      </c>
      <c r="H2564">
        <v>0</v>
      </c>
      <c r="I2564">
        <v>4</v>
      </c>
      <c r="J2564">
        <v>0</v>
      </c>
      <c r="K2564">
        <v>0</v>
      </c>
      <c r="L2564">
        <v>37</v>
      </c>
      <c r="M2564">
        <v>31</v>
      </c>
      <c r="N2564">
        <v>0.55000000000000004</v>
      </c>
      <c r="O2564">
        <v>0.83783783783783805</v>
      </c>
      <c r="P2564">
        <v>0.73674242424242398</v>
      </c>
      <c r="Q2564">
        <v>0</v>
      </c>
      <c r="R2564">
        <v>22</v>
      </c>
      <c r="S2564">
        <v>0</v>
      </c>
      <c r="T2564">
        <v>0</v>
      </c>
      <c r="U2564">
        <v>0</v>
      </c>
      <c r="V2564">
        <v>0</v>
      </c>
      <c r="W2564">
        <v>0.405208333333333</v>
      </c>
      <c r="X2564">
        <v>0</v>
      </c>
      <c r="Y2564">
        <v>0.83783783783783805</v>
      </c>
      <c r="Z2564">
        <v>0.83783783783783805</v>
      </c>
      <c r="AA2564">
        <v>0.54166666666666696</v>
      </c>
      <c r="AB2564" s="42"/>
      <c r="AC2564" s="42"/>
      <c r="AD2564" s="42"/>
      <c r="AE2564" s="42"/>
      <c r="AF2564" s="42"/>
      <c r="AG2564" s="42"/>
      <c r="AH2564" s="42"/>
      <c r="AI2564" s="42"/>
      <c r="AJ2564" s="42"/>
      <c r="AK2564" s="42"/>
      <c r="AL2564" s="42"/>
      <c r="AM2564" s="42"/>
      <c r="AN2564" s="42"/>
      <c r="AO2564" s="42"/>
      <c r="AP2564" s="42"/>
      <c r="AQ2564" s="42"/>
      <c r="AR2564" s="42"/>
      <c r="AS2564" s="42"/>
      <c r="AT2564" s="42"/>
      <c r="AU2564" s="42"/>
      <c r="AV2564" s="42"/>
    </row>
    <row r="2565" spans="3:48" x14ac:dyDescent="0.35">
      <c r="C2565" s="1" t="s">
        <v>29</v>
      </c>
      <c r="D2565">
        <v>641</v>
      </c>
      <c r="E2565">
        <v>4</v>
      </c>
      <c r="F2565">
        <v>41</v>
      </c>
      <c r="G2565">
        <v>41</v>
      </c>
      <c r="H2565">
        <v>1</v>
      </c>
      <c r="I2565">
        <v>12</v>
      </c>
      <c r="J2565">
        <v>0</v>
      </c>
      <c r="K2565">
        <v>0</v>
      </c>
      <c r="L2565">
        <v>50</v>
      </c>
      <c r="M2565">
        <v>41</v>
      </c>
      <c r="N2565">
        <v>0.65</v>
      </c>
      <c r="O2565">
        <v>0.82</v>
      </c>
      <c r="P2565">
        <v>0.78525641025641002</v>
      </c>
      <c r="Q2565">
        <v>0</v>
      </c>
      <c r="R2565">
        <v>26</v>
      </c>
      <c r="S2565">
        <v>0</v>
      </c>
      <c r="T2565">
        <v>0</v>
      </c>
      <c r="U2565">
        <v>0</v>
      </c>
      <c r="V2565">
        <v>0</v>
      </c>
      <c r="W2565">
        <v>0.51041666666666696</v>
      </c>
      <c r="X2565">
        <v>0</v>
      </c>
      <c r="Y2565">
        <v>0.82</v>
      </c>
      <c r="Z2565">
        <v>0.82</v>
      </c>
      <c r="AA2565">
        <v>0.65833333333333299</v>
      </c>
      <c r="AB2565" s="42"/>
      <c r="AC2565" s="42"/>
      <c r="AD2565" s="42"/>
      <c r="AE2565" s="42"/>
      <c r="AF2565" s="42"/>
      <c r="AG2565" s="42"/>
      <c r="AH2565" s="42"/>
      <c r="AI2565" s="42"/>
      <c r="AJ2565" s="42"/>
      <c r="AK2565" s="42"/>
      <c r="AL2565" s="42"/>
      <c r="AM2565" s="42"/>
      <c r="AN2565" s="42"/>
      <c r="AO2565" s="42"/>
      <c r="AP2565" s="42"/>
      <c r="AQ2565" s="42"/>
      <c r="AR2565" s="42"/>
      <c r="AS2565" s="42"/>
      <c r="AT2565" s="42"/>
      <c r="AU2565" s="42"/>
      <c r="AV2565" s="42"/>
    </row>
    <row r="2566" spans="3:48" x14ac:dyDescent="0.35">
      <c r="C2566" s="1">
        <v>42952.25</v>
      </c>
      <c r="D2566">
        <v>642</v>
      </c>
      <c r="E2566">
        <v>1</v>
      </c>
      <c r="F2566">
        <v>49</v>
      </c>
      <c r="G2566">
        <v>49</v>
      </c>
      <c r="H2566">
        <v>0</v>
      </c>
      <c r="I2566">
        <v>0</v>
      </c>
      <c r="J2566">
        <v>0</v>
      </c>
      <c r="K2566">
        <v>0</v>
      </c>
      <c r="L2566">
        <v>49</v>
      </c>
      <c r="M2566">
        <v>49</v>
      </c>
      <c r="N2566">
        <v>0.95</v>
      </c>
      <c r="O2566">
        <v>1</v>
      </c>
      <c r="P2566">
        <v>0.63925438596491202</v>
      </c>
      <c r="Q2566">
        <v>0</v>
      </c>
      <c r="R2566">
        <v>38</v>
      </c>
      <c r="S2566">
        <v>0</v>
      </c>
      <c r="T2566">
        <v>0</v>
      </c>
      <c r="U2566">
        <v>0</v>
      </c>
      <c r="V2566">
        <v>0</v>
      </c>
      <c r="W2566">
        <v>0.60729166666666701</v>
      </c>
      <c r="X2566">
        <v>0</v>
      </c>
      <c r="Y2566">
        <v>1</v>
      </c>
      <c r="Z2566">
        <v>1</v>
      </c>
      <c r="AA2566">
        <v>0.60729166666666701</v>
      </c>
      <c r="AB2566" s="42">
        <f t="shared" ref="AB2566" si="13438">AVERAGE(D2566:D2569)</f>
        <v>642</v>
      </c>
      <c r="AC2566" s="42">
        <f t="shared" ref="AC2566" si="13439">AVERAGEIF(M2566:M2569,"&lt;&gt;0",F2566:F2569)</f>
        <v>46</v>
      </c>
      <c r="AD2566" s="42">
        <f t="shared" ref="AD2566" si="13440">AVERAGEIF(M2566:M2569,"&lt;&gt;0",G2566:G2569)</f>
        <v>46</v>
      </c>
      <c r="AE2566" s="42">
        <f t="shared" ref="AE2566" si="13441">AVERAGEIF(M2566:M2569,"&lt;&gt;0",H2566:H2569)</f>
        <v>0.5</v>
      </c>
      <c r="AF2566" s="42">
        <f t="shared" ref="AF2566" si="13442">AVERAGEIF(M2566:M2569,"&lt;&gt;0",I2566:I2569)</f>
        <v>3</v>
      </c>
      <c r="AG2566" s="42">
        <f t="shared" ref="AG2566" si="13443">AVERAGEIF(M2566:M2569,"&lt;&gt;0",J2566:J2569)</f>
        <v>0</v>
      </c>
      <c r="AH2566" s="42">
        <f t="shared" ref="AH2566" si="13444">AVERAGEIF(M2566:M2569,"&lt;&gt;0",X2566:X2569)</f>
        <v>0</v>
      </c>
      <c r="AI2566" s="42">
        <f t="shared" ref="AI2566" si="13445">AVERAGEIF(M2566:M2569,"&lt;&gt;0",L2566:L2569)</f>
        <v>47.5</v>
      </c>
      <c r="AJ2566" s="42">
        <f t="shared" ref="AJ2566" si="13446">AVERAGEIF(M2566:M2569,"&lt;&gt;0",Y2566:Y2569)</f>
        <v>0.9714814814814815</v>
      </c>
      <c r="AK2566" s="42">
        <f t="shared" ref="AK2566" si="13447">AVERAGEIF(M2566:M2569,"&lt;&gt;0",N2566:N2569)</f>
        <v>0.95</v>
      </c>
      <c r="AL2566" s="42">
        <f t="shared" ref="AL2566" si="13448">AVERAGEIF(M2566:M2569,"&lt;&gt;0",O2566:O2569)</f>
        <v>0.9714814814814815</v>
      </c>
      <c r="AM2566" s="42">
        <f t="shared" ref="AM2566" si="13449">AVERAGEIF(M2566:M2569,"&lt;&gt;0",P2566:P2569)</f>
        <v>0.62746065531475725</v>
      </c>
      <c r="AN2566" s="42">
        <f t="shared" ref="AN2566" si="13450">AVERAGEIF(M2566:M2569,"&lt;&gt;0",Q2566:Q2569)</f>
        <v>0</v>
      </c>
      <c r="AO2566" s="42">
        <f t="shared" ref="AO2566" si="13451">AVERAGEIF(M2566:M2569,"&lt;&gt;0",R2566:R2569)</f>
        <v>38</v>
      </c>
      <c r="AP2566" s="42">
        <f t="shared" ref="AP2566" si="13452">AVERAGEIF(M2566:M2569,"&lt;&gt;0",S2566:S2569)</f>
        <v>0</v>
      </c>
      <c r="AQ2566" s="42">
        <f t="shared" ref="AQ2566" si="13453">AVERAGEIF(M2566:M2569,"&lt;&gt;0",T2566:T2569)</f>
        <v>0</v>
      </c>
      <c r="AR2566" s="42">
        <f t="shared" ref="AR2566" si="13454">AVERAGEIF(M2566:M2569,"&lt;&gt;0",U2566:U2569)</f>
        <v>0</v>
      </c>
      <c r="AS2566" s="42">
        <f t="shared" ref="AS2566" si="13455">AVERAGEIF(M2566:M2569,"&lt;&gt;0",V2566:V2569)</f>
        <v>0</v>
      </c>
      <c r="AT2566" s="42">
        <f t="shared" ref="AT2566" si="13456">AVERAGEIF(M2566:M2569,"&lt;&gt;0",W2566:W2569)</f>
        <v>0.59557291666666679</v>
      </c>
      <c r="AU2566" s="42">
        <f t="shared" ref="AU2566" si="13457">AVERAGEIF(M2566:M2569,"&lt;&gt;0",Z2566:Z2569)</f>
        <v>0.9714814814814815</v>
      </c>
      <c r="AV2566" s="42">
        <f t="shared" ref="AV2566" si="13458">AVERAGEIF(M2566:M2569,"&lt;&gt;0",AA2566:AA2569)</f>
        <v>0.63385416666666683</v>
      </c>
    </row>
    <row r="2567" spans="3:48" x14ac:dyDescent="0.35">
      <c r="C2567" s="1" t="s">
        <v>27</v>
      </c>
      <c r="D2567">
        <v>642</v>
      </c>
      <c r="E2567">
        <v>2</v>
      </c>
      <c r="F2567">
        <v>50</v>
      </c>
      <c r="G2567">
        <v>50</v>
      </c>
      <c r="H2567">
        <v>0</v>
      </c>
      <c r="I2567">
        <v>3</v>
      </c>
      <c r="J2567">
        <v>0</v>
      </c>
      <c r="K2567">
        <v>0</v>
      </c>
      <c r="L2567">
        <v>54</v>
      </c>
      <c r="M2567">
        <v>50</v>
      </c>
      <c r="N2567">
        <v>1</v>
      </c>
      <c r="O2567">
        <v>0.92592592592592604</v>
      </c>
      <c r="P2567">
        <v>0.62187499999999996</v>
      </c>
      <c r="Q2567">
        <v>0</v>
      </c>
      <c r="R2567">
        <v>40</v>
      </c>
      <c r="S2567">
        <v>0</v>
      </c>
      <c r="T2567">
        <v>0</v>
      </c>
      <c r="U2567">
        <v>0</v>
      </c>
      <c r="V2567">
        <v>0</v>
      </c>
      <c r="W2567">
        <v>0.62187499999999996</v>
      </c>
      <c r="X2567">
        <v>0</v>
      </c>
      <c r="Y2567">
        <v>0.92592592592592604</v>
      </c>
      <c r="Z2567">
        <v>0.92592592592592604</v>
      </c>
      <c r="AA2567">
        <v>0.72812500000000002</v>
      </c>
      <c r="AB2567" s="42"/>
      <c r="AC2567" s="42"/>
      <c r="AD2567" s="42"/>
      <c r="AE2567" s="42"/>
      <c r="AF2567" s="42"/>
      <c r="AG2567" s="42"/>
      <c r="AH2567" s="42"/>
      <c r="AI2567" s="42"/>
      <c r="AJ2567" s="42"/>
      <c r="AK2567" s="42"/>
      <c r="AL2567" s="42"/>
      <c r="AM2567" s="42"/>
      <c r="AN2567" s="42"/>
      <c r="AO2567" s="42"/>
      <c r="AP2567" s="42"/>
      <c r="AQ2567" s="42"/>
      <c r="AR2567" s="42"/>
      <c r="AS2567" s="42"/>
      <c r="AT2567" s="42"/>
      <c r="AU2567" s="42"/>
      <c r="AV2567" s="42"/>
    </row>
    <row r="2568" spans="3:48" x14ac:dyDescent="0.35">
      <c r="C2568" s="1" t="s">
        <v>28</v>
      </c>
      <c r="D2568">
        <v>642</v>
      </c>
      <c r="E2568">
        <v>3</v>
      </c>
      <c r="F2568">
        <v>37</v>
      </c>
      <c r="G2568">
        <v>37</v>
      </c>
      <c r="H2568">
        <v>0</v>
      </c>
      <c r="I2568">
        <v>0</v>
      </c>
      <c r="J2568">
        <v>0</v>
      </c>
      <c r="K2568">
        <v>0</v>
      </c>
      <c r="L2568">
        <v>37</v>
      </c>
      <c r="M2568">
        <v>37</v>
      </c>
      <c r="N2568">
        <v>0.85</v>
      </c>
      <c r="O2568">
        <v>1</v>
      </c>
      <c r="P2568">
        <v>0.63725490196078405</v>
      </c>
      <c r="Q2568">
        <v>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0.54166666666666696</v>
      </c>
      <c r="X2568">
        <v>0</v>
      </c>
      <c r="Y2568">
        <v>1</v>
      </c>
      <c r="Z2568">
        <v>1</v>
      </c>
      <c r="AA2568">
        <v>0.54166666666666696</v>
      </c>
      <c r="AB2568" s="42"/>
      <c r="AC2568" s="42"/>
      <c r="AD2568" s="42"/>
      <c r="AE2568" s="42"/>
      <c r="AF2568" s="42"/>
      <c r="AG2568" s="42"/>
      <c r="AH2568" s="42"/>
      <c r="AI2568" s="42"/>
      <c r="AJ2568" s="42"/>
      <c r="AK2568" s="42"/>
      <c r="AL2568" s="42"/>
      <c r="AM2568" s="42"/>
      <c r="AN2568" s="42"/>
      <c r="AO2568" s="42"/>
      <c r="AP2568" s="42"/>
      <c r="AQ2568" s="42"/>
      <c r="AR2568" s="42"/>
      <c r="AS2568" s="42"/>
      <c r="AT2568" s="42"/>
      <c r="AU2568" s="42"/>
      <c r="AV2568" s="42"/>
    </row>
    <row r="2569" spans="3:48" x14ac:dyDescent="0.35">
      <c r="C2569" s="1" t="s">
        <v>29</v>
      </c>
      <c r="D2569">
        <v>642</v>
      </c>
      <c r="E2569">
        <v>4</v>
      </c>
      <c r="F2569">
        <v>48</v>
      </c>
      <c r="G2569">
        <v>48</v>
      </c>
      <c r="H2569">
        <v>2</v>
      </c>
      <c r="I2569">
        <v>9</v>
      </c>
      <c r="J2569">
        <v>0</v>
      </c>
      <c r="K2569">
        <v>0</v>
      </c>
      <c r="L2569">
        <v>50</v>
      </c>
      <c r="M2569">
        <v>48</v>
      </c>
      <c r="N2569">
        <v>1</v>
      </c>
      <c r="O2569">
        <v>0.96</v>
      </c>
      <c r="P2569">
        <v>0.61145833333333299</v>
      </c>
      <c r="Q2569">
        <v>0</v>
      </c>
      <c r="R2569">
        <v>40</v>
      </c>
      <c r="S2569">
        <v>0</v>
      </c>
      <c r="T2569">
        <v>0</v>
      </c>
      <c r="U2569">
        <v>0</v>
      </c>
      <c r="V2569">
        <v>0</v>
      </c>
      <c r="W2569">
        <v>0.61145833333333299</v>
      </c>
      <c r="X2569">
        <v>0</v>
      </c>
      <c r="Y2569">
        <v>0.96</v>
      </c>
      <c r="Z2569">
        <v>0.96</v>
      </c>
      <c r="AA2569">
        <v>0.65833333333333299</v>
      </c>
      <c r="AB2569" s="42"/>
      <c r="AC2569" s="42"/>
      <c r="AD2569" s="42"/>
      <c r="AE2569" s="42"/>
      <c r="AF2569" s="42"/>
      <c r="AG2569" s="42"/>
      <c r="AH2569" s="42"/>
      <c r="AI2569" s="42"/>
      <c r="AJ2569" s="42"/>
      <c r="AK2569" s="42"/>
      <c r="AL2569" s="42"/>
      <c r="AM2569" s="42"/>
      <c r="AN2569" s="42"/>
      <c r="AO2569" s="42"/>
      <c r="AP2569" s="42"/>
      <c r="AQ2569" s="42"/>
      <c r="AR2569" s="42"/>
      <c r="AS2569" s="42"/>
      <c r="AT2569" s="42"/>
      <c r="AU2569" s="42"/>
      <c r="AV2569" s="42"/>
    </row>
    <row r="2570" spans="3:48" x14ac:dyDescent="0.35">
      <c r="C2570" s="1">
        <v>42952.25</v>
      </c>
      <c r="D2570">
        <v>643</v>
      </c>
      <c r="E2570">
        <v>1</v>
      </c>
      <c r="F2570">
        <v>60</v>
      </c>
      <c r="G2570">
        <v>60</v>
      </c>
      <c r="H2570">
        <v>0</v>
      </c>
      <c r="I2570">
        <v>2</v>
      </c>
      <c r="J2570">
        <v>27</v>
      </c>
      <c r="K2570">
        <v>16</v>
      </c>
      <c r="L2570">
        <v>49</v>
      </c>
      <c r="M2570">
        <v>44</v>
      </c>
      <c r="N2570">
        <v>0.8</v>
      </c>
      <c r="O2570">
        <v>0.78947368421052599</v>
      </c>
      <c r="P2570">
        <v>0.81510416666666696</v>
      </c>
      <c r="Q2570">
        <v>0</v>
      </c>
      <c r="R2570">
        <v>32</v>
      </c>
      <c r="S2570">
        <v>0</v>
      </c>
      <c r="T2570">
        <v>0</v>
      </c>
      <c r="U2570">
        <v>0</v>
      </c>
      <c r="V2570">
        <v>0</v>
      </c>
      <c r="W2570">
        <v>0.65208333333333302</v>
      </c>
      <c r="X2570">
        <v>0.21052631578947401</v>
      </c>
      <c r="Y2570">
        <v>0.57894736842105299</v>
      </c>
      <c r="Z2570">
        <v>0.78947368421052599</v>
      </c>
      <c r="AA2570">
        <v>0.60729166666666701</v>
      </c>
      <c r="AB2570" s="42">
        <f t="shared" ref="AB2570" si="13459">AVERAGE(D2570:D2573)</f>
        <v>643</v>
      </c>
      <c r="AC2570" s="42">
        <f t="shared" ref="AC2570" si="13460">AVERAGEIF(M2570:M2573,"&lt;&gt;0",F2570:F2573)</f>
        <v>52.75</v>
      </c>
      <c r="AD2570" s="42">
        <f t="shared" ref="AD2570" si="13461">AVERAGEIF(M2570:M2573,"&lt;&gt;0",G2570:G2573)</f>
        <v>52.75</v>
      </c>
      <c r="AE2570" s="42">
        <f t="shared" ref="AE2570" si="13462">AVERAGEIF(M2570:M2573,"&lt;&gt;0",H2570:H2573)</f>
        <v>0.75</v>
      </c>
      <c r="AF2570" s="42">
        <f t="shared" ref="AF2570" si="13463">AVERAGEIF(M2570:M2573,"&lt;&gt;0",I2570:I2573)</f>
        <v>6.25</v>
      </c>
      <c r="AG2570" s="42">
        <f t="shared" ref="AG2570" si="13464">AVERAGEIF(M2570:M2573,"&lt;&gt;0",J2570:J2573)</f>
        <v>22</v>
      </c>
      <c r="AH2570" s="42">
        <f t="shared" ref="AH2570" si="13465">AVERAGEIF(M2570:M2573,"&lt;&gt;0",X2570:X2573)</f>
        <v>0.15161956123705858</v>
      </c>
      <c r="AI2570" s="42">
        <f t="shared" ref="AI2570" si="13466">AVERAGEIF(M2570:M2573,"&lt;&gt;0",L2570:L2573)</f>
        <v>47.5</v>
      </c>
      <c r="AJ2570" s="42">
        <f t="shared" ref="AJ2570" si="13467">AVERAGEIF(M2570:M2573,"&lt;&gt;0",Y2570:Y2573)</f>
        <v>0.60694430573587677</v>
      </c>
      <c r="AK2570" s="42">
        <f t="shared" ref="AK2570" si="13468">AVERAGEIF(M2570:M2573,"&lt;&gt;0",N2570:N2573)</f>
        <v>0.75625000000000009</v>
      </c>
      <c r="AL2570" s="42">
        <f t="shared" ref="AL2570" si="13469">AVERAGEIF(M2570:M2573,"&lt;&gt;0",O2570:O2573)</f>
        <v>0.75856386697293532</v>
      </c>
      <c r="AM2570" s="42">
        <f t="shared" ref="AM2570" si="13470">AVERAGEIF(M2570:M2573,"&lt;&gt;0",P2570:P2573)</f>
        <v>0.81624368404022318</v>
      </c>
      <c r="AN2570" s="42">
        <f t="shared" ref="AN2570" si="13471">AVERAGEIF(M2570:M2573,"&lt;&gt;0",Q2570:Q2573)</f>
        <v>0</v>
      </c>
      <c r="AO2570" s="42">
        <f t="shared" ref="AO2570" si="13472">AVERAGEIF(M2570:M2573,"&lt;&gt;0",R2570:R2573)</f>
        <v>30.25</v>
      </c>
      <c r="AP2570" s="42">
        <f t="shared" ref="AP2570" si="13473">AVERAGEIF(M2570:M2573,"&lt;&gt;0",S2570:S2573)</f>
        <v>0</v>
      </c>
      <c r="AQ2570" s="42">
        <f t="shared" ref="AQ2570" si="13474">AVERAGEIF(M2570:M2573,"&lt;&gt;0",T2570:T2573)</f>
        <v>0</v>
      </c>
      <c r="AR2570" s="42">
        <f t="shared" ref="AR2570" si="13475">AVERAGEIF(M2570:M2573,"&lt;&gt;0",U2570:U2573)</f>
        <v>0</v>
      </c>
      <c r="AS2570" s="42">
        <f t="shared" ref="AS2570" si="13476">AVERAGEIF(M2570:M2573,"&lt;&gt;0",V2570:V2573)</f>
        <v>0</v>
      </c>
      <c r="AT2570" s="42">
        <f t="shared" ref="AT2570" si="13477">AVERAGEIF(M2570:M2573,"&lt;&gt;0",W2570:W2573)</f>
        <v>0.61692708333333335</v>
      </c>
      <c r="AU2570" s="42">
        <f t="shared" ref="AU2570" si="13478">AVERAGEIF(M2570:M2573,"&lt;&gt;0",Z2570:Z2573)</f>
        <v>0.75856386697293532</v>
      </c>
      <c r="AV2570" s="42">
        <f t="shared" ref="AV2570" si="13479">AVERAGEIF(M2570:M2573,"&lt;&gt;0",AA2570:AA2573)</f>
        <v>0.63385416666666683</v>
      </c>
    </row>
    <row r="2571" spans="3:48" x14ac:dyDescent="0.35">
      <c r="C2571" s="1" t="s">
        <v>27</v>
      </c>
      <c r="D2571">
        <v>643</v>
      </c>
      <c r="E2571">
        <v>2</v>
      </c>
      <c r="F2571">
        <v>54</v>
      </c>
      <c r="G2571">
        <v>54</v>
      </c>
      <c r="H2571">
        <v>1</v>
      </c>
      <c r="I2571">
        <v>9</v>
      </c>
      <c r="J2571">
        <v>18</v>
      </c>
      <c r="K2571">
        <v>6</v>
      </c>
      <c r="L2571">
        <v>54</v>
      </c>
      <c r="M2571">
        <v>48</v>
      </c>
      <c r="N2571">
        <v>0.77500000000000002</v>
      </c>
      <c r="O2571">
        <v>0.75</v>
      </c>
      <c r="P2571">
        <v>0.83870967741935498</v>
      </c>
      <c r="Q2571">
        <v>0</v>
      </c>
      <c r="R2571">
        <v>31</v>
      </c>
      <c r="S2571">
        <v>0</v>
      </c>
      <c r="T2571">
        <v>0</v>
      </c>
      <c r="U2571">
        <v>0</v>
      </c>
      <c r="V2571">
        <v>0</v>
      </c>
      <c r="W2571">
        <v>0.65</v>
      </c>
      <c r="X2571">
        <v>8.3333333333333301E-2</v>
      </c>
      <c r="Y2571">
        <v>0.66666666666666696</v>
      </c>
      <c r="Z2571">
        <v>0.75</v>
      </c>
      <c r="AA2571">
        <v>0.72812500000000002</v>
      </c>
      <c r="AB2571" s="42"/>
      <c r="AC2571" s="42"/>
      <c r="AD2571" s="42"/>
      <c r="AE2571" s="42"/>
      <c r="AF2571" s="42"/>
      <c r="AG2571" s="42"/>
      <c r="AH2571" s="42"/>
      <c r="AI2571" s="42"/>
      <c r="AJ2571" s="42"/>
      <c r="AK2571" s="42"/>
      <c r="AL2571" s="42"/>
      <c r="AM2571" s="42"/>
      <c r="AN2571" s="42"/>
      <c r="AO2571" s="42"/>
      <c r="AP2571" s="42"/>
      <c r="AQ2571" s="42"/>
      <c r="AR2571" s="42"/>
      <c r="AS2571" s="42"/>
      <c r="AT2571" s="42"/>
      <c r="AU2571" s="42"/>
      <c r="AV2571" s="42"/>
    </row>
    <row r="2572" spans="3:48" x14ac:dyDescent="0.35">
      <c r="C2572" s="1" t="s">
        <v>28</v>
      </c>
      <c r="D2572">
        <v>643</v>
      </c>
      <c r="E2572">
        <v>3</v>
      </c>
      <c r="F2572">
        <v>48</v>
      </c>
      <c r="G2572">
        <v>48</v>
      </c>
      <c r="H2572">
        <v>1</v>
      </c>
      <c r="I2572">
        <v>7</v>
      </c>
      <c r="J2572">
        <v>25</v>
      </c>
      <c r="K2572">
        <v>13</v>
      </c>
      <c r="L2572">
        <v>37</v>
      </c>
      <c r="M2572">
        <v>35</v>
      </c>
      <c r="N2572">
        <v>0.77500000000000002</v>
      </c>
      <c r="O2572">
        <v>0.77419354838709697</v>
      </c>
      <c r="P2572">
        <v>0.78091397849462396</v>
      </c>
      <c r="Q2572">
        <v>0</v>
      </c>
      <c r="R2572">
        <v>31</v>
      </c>
      <c r="S2572">
        <v>0</v>
      </c>
      <c r="T2572">
        <v>0</v>
      </c>
      <c r="U2572">
        <v>0</v>
      </c>
      <c r="V2572">
        <v>0</v>
      </c>
      <c r="W2572">
        <v>0.60520833333333302</v>
      </c>
      <c r="X2572">
        <v>0.209677419354839</v>
      </c>
      <c r="Y2572">
        <v>0.56451612903225801</v>
      </c>
      <c r="Z2572">
        <v>0.77419354838709697</v>
      </c>
      <c r="AA2572">
        <v>0.54166666666666696</v>
      </c>
      <c r="AB2572" s="42"/>
      <c r="AC2572" s="42"/>
      <c r="AD2572" s="42"/>
      <c r="AE2572" s="42"/>
      <c r="AF2572" s="42"/>
      <c r="AG2572" s="42"/>
      <c r="AH2572" s="42"/>
      <c r="AI2572" s="42"/>
      <c r="AJ2572" s="42"/>
      <c r="AK2572" s="42"/>
      <c r="AL2572" s="42"/>
      <c r="AM2572" s="42"/>
      <c r="AN2572" s="42"/>
      <c r="AO2572" s="42"/>
      <c r="AP2572" s="42"/>
      <c r="AQ2572" s="42"/>
      <c r="AR2572" s="42"/>
      <c r="AS2572" s="42"/>
      <c r="AT2572" s="42"/>
      <c r="AU2572" s="42"/>
      <c r="AV2572" s="42"/>
    </row>
    <row r="2573" spans="3:48" x14ac:dyDescent="0.35">
      <c r="C2573" s="1" t="s">
        <v>29</v>
      </c>
      <c r="D2573">
        <v>643</v>
      </c>
      <c r="E2573">
        <v>4</v>
      </c>
      <c r="F2573">
        <v>49</v>
      </c>
      <c r="G2573">
        <v>49</v>
      </c>
      <c r="H2573">
        <v>1</v>
      </c>
      <c r="I2573">
        <v>7</v>
      </c>
      <c r="J2573">
        <v>18</v>
      </c>
      <c r="K2573">
        <v>7</v>
      </c>
      <c r="L2573">
        <v>50</v>
      </c>
      <c r="M2573">
        <v>42</v>
      </c>
      <c r="N2573">
        <v>0.67500000000000004</v>
      </c>
      <c r="O2573">
        <v>0.72058823529411797</v>
      </c>
      <c r="P2573">
        <v>0.83024691358024705</v>
      </c>
      <c r="Q2573">
        <v>0</v>
      </c>
      <c r="R2573">
        <v>27</v>
      </c>
      <c r="S2573">
        <v>0</v>
      </c>
      <c r="T2573">
        <v>0</v>
      </c>
      <c r="U2573">
        <v>0</v>
      </c>
      <c r="V2573">
        <v>0</v>
      </c>
      <c r="W2573">
        <v>0.56041666666666701</v>
      </c>
      <c r="X2573">
        <v>0.10294117647058799</v>
      </c>
      <c r="Y2573">
        <v>0.61764705882352899</v>
      </c>
      <c r="Z2573">
        <v>0.72058823529411797</v>
      </c>
      <c r="AA2573">
        <v>0.65833333333333299</v>
      </c>
      <c r="AB2573" s="42"/>
      <c r="AC2573" s="42"/>
      <c r="AD2573" s="42"/>
      <c r="AE2573" s="42"/>
      <c r="AF2573" s="42"/>
      <c r="AG2573" s="42"/>
      <c r="AH2573" s="42"/>
      <c r="AI2573" s="42"/>
      <c r="AJ2573" s="42"/>
      <c r="AK2573" s="42"/>
      <c r="AL2573" s="42"/>
      <c r="AM2573" s="42"/>
      <c r="AN2573" s="42"/>
      <c r="AO2573" s="42"/>
      <c r="AP2573" s="42"/>
      <c r="AQ2573" s="42"/>
      <c r="AR2573" s="42"/>
      <c r="AS2573" s="42"/>
      <c r="AT2573" s="42"/>
      <c r="AU2573" s="42"/>
      <c r="AV2573" s="42"/>
    </row>
    <row r="2574" spans="3:48" x14ac:dyDescent="0.35">
      <c r="C2574" s="1">
        <v>42952.25</v>
      </c>
      <c r="D2574">
        <v>644</v>
      </c>
      <c r="E2574">
        <v>1</v>
      </c>
      <c r="F2574">
        <v>42</v>
      </c>
      <c r="G2574">
        <v>42</v>
      </c>
      <c r="H2574">
        <v>6</v>
      </c>
      <c r="I2574">
        <v>35</v>
      </c>
      <c r="J2574">
        <v>27</v>
      </c>
      <c r="K2574">
        <v>17</v>
      </c>
      <c r="L2574">
        <v>49</v>
      </c>
      <c r="M2574">
        <v>25</v>
      </c>
      <c r="N2574">
        <v>0.7</v>
      </c>
      <c r="O2574">
        <v>0.55263157894736803</v>
      </c>
      <c r="P2574">
        <v>0.73809523809523803</v>
      </c>
      <c r="Q2574">
        <v>0</v>
      </c>
      <c r="R2574">
        <v>28</v>
      </c>
      <c r="S2574">
        <v>0</v>
      </c>
      <c r="T2574">
        <v>0</v>
      </c>
      <c r="U2574">
        <v>0</v>
      </c>
      <c r="V2574">
        <v>0</v>
      </c>
      <c r="W2574">
        <v>0.51666666666666705</v>
      </c>
      <c r="X2574">
        <v>0.22368421052631601</v>
      </c>
      <c r="Y2574">
        <v>0.32894736842105299</v>
      </c>
      <c r="Z2574">
        <v>0.55263157894736803</v>
      </c>
      <c r="AA2574">
        <v>0.60729166666666701</v>
      </c>
      <c r="AB2574" s="42">
        <f t="shared" ref="AB2574" si="13480">AVERAGE(D2574:D2577)</f>
        <v>644</v>
      </c>
      <c r="AC2574" s="42">
        <f t="shared" ref="AC2574" si="13481">AVERAGEIF(M2574:M2577,"&lt;&gt;0",F2574:F2577)</f>
        <v>43</v>
      </c>
      <c r="AD2574" s="42">
        <f t="shared" ref="AD2574" si="13482">AVERAGEIF(M2574:M2577,"&lt;&gt;0",G2574:G2577)</f>
        <v>43</v>
      </c>
      <c r="AE2574" s="42">
        <f t="shared" ref="AE2574" si="13483">AVERAGEIF(M2574:M2577,"&lt;&gt;0",H2574:H2577)</f>
        <v>10.75</v>
      </c>
      <c r="AF2574" s="42">
        <f t="shared" ref="AF2574" si="13484">AVERAGEIF(M2574:M2577,"&lt;&gt;0",I2574:I2577)</f>
        <v>26.75</v>
      </c>
      <c r="AG2574" s="42">
        <f t="shared" ref="AG2574" si="13485">AVERAGEIF(M2574:M2577,"&lt;&gt;0",J2574:J2577)</f>
        <v>22</v>
      </c>
      <c r="AH2574" s="42">
        <f t="shared" ref="AH2574" si="13486">AVERAGEIF(M2574:M2577,"&lt;&gt;0",X2574:X2577)</f>
        <v>0.18023583230689</v>
      </c>
      <c r="AI2574" s="42">
        <f t="shared" ref="AI2574" si="13487">AVERAGEIF(M2574:M2577,"&lt;&gt;0",L2574:L2577)</f>
        <v>47.5</v>
      </c>
      <c r="AJ2574" s="42">
        <f t="shared" ref="AJ2574" si="13488">AVERAGEIF(M2574:M2577,"&lt;&gt;0",Y2574:Y2577)</f>
        <v>0.43698989924209652</v>
      </c>
      <c r="AK2574" s="42">
        <f t="shared" ref="AK2574" si="13489">AVERAGEIF(M2574:M2577,"&lt;&gt;0",N2574:N2577)</f>
        <v>0.73124999999999996</v>
      </c>
      <c r="AL2574" s="42">
        <f t="shared" ref="AL2574" si="13490">AVERAGEIF(M2574:M2577,"&lt;&gt;0",O2574:O2577)</f>
        <v>0.6172257315489863</v>
      </c>
      <c r="AM2574" s="42">
        <f t="shared" ref="AM2574" si="13491">AVERAGEIF(M2574:M2577,"&lt;&gt;0",P2574:P2577)</f>
        <v>0.73638861138861156</v>
      </c>
      <c r="AN2574" s="42">
        <f t="shared" ref="AN2574" si="13492">AVERAGEIF(M2574:M2577,"&lt;&gt;0",Q2574:Q2577)</f>
        <v>0</v>
      </c>
      <c r="AO2574" s="42">
        <f t="shared" ref="AO2574" si="13493">AVERAGEIF(M2574:M2577,"&lt;&gt;0",R2574:R2577)</f>
        <v>29.25</v>
      </c>
      <c r="AP2574" s="42">
        <f t="shared" ref="AP2574" si="13494">AVERAGEIF(M2574:M2577,"&lt;&gt;0",S2574:S2577)</f>
        <v>0</v>
      </c>
      <c r="AQ2574" s="42">
        <f t="shared" ref="AQ2574" si="13495">AVERAGEIF(M2574:M2577,"&lt;&gt;0",T2574:T2577)</f>
        <v>0</v>
      </c>
      <c r="AR2574" s="42">
        <f t="shared" ref="AR2574" si="13496">AVERAGEIF(M2574:M2577,"&lt;&gt;0",U2574:U2577)</f>
        <v>0</v>
      </c>
      <c r="AS2574" s="42">
        <f t="shared" ref="AS2574" si="13497">AVERAGEIF(M2574:M2577,"&lt;&gt;0",V2574:V2577)</f>
        <v>0</v>
      </c>
      <c r="AT2574" s="42">
        <f t="shared" ref="AT2574" si="13498">AVERAGEIF(M2574:M2577,"&lt;&gt;0",W2574:W2577)</f>
        <v>0.53593750000000029</v>
      </c>
      <c r="AU2574" s="42">
        <f t="shared" ref="AU2574" si="13499">AVERAGEIF(M2574:M2577,"&lt;&gt;0",Z2574:Z2577)</f>
        <v>0.6172257315489863</v>
      </c>
      <c r="AV2574" s="42">
        <f t="shared" ref="AV2574" si="13500">AVERAGEIF(M2574:M2577,"&lt;&gt;0",AA2574:AA2577)</f>
        <v>0.63385416666666683</v>
      </c>
    </row>
    <row r="2575" spans="3:48" x14ac:dyDescent="0.35">
      <c r="C2575" s="1" t="s">
        <v>27</v>
      </c>
      <c r="D2575">
        <v>644</v>
      </c>
      <c r="E2575">
        <v>2</v>
      </c>
      <c r="F2575">
        <v>45</v>
      </c>
      <c r="G2575">
        <v>45</v>
      </c>
      <c r="H2575">
        <v>10</v>
      </c>
      <c r="I2575">
        <v>30</v>
      </c>
      <c r="J2575">
        <v>18</v>
      </c>
      <c r="K2575">
        <v>8</v>
      </c>
      <c r="L2575">
        <v>54</v>
      </c>
      <c r="M2575">
        <v>37</v>
      </c>
      <c r="N2575">
        <v>0.7</v>
      </c>
      <c r="O2575">
        <v>0.625</v>
      </c>
      <c r="P2575">
        <v>0.79166666666666696</v>
      </c>
      <c r="Q2575">
        <v>0</v>
      </c>
      <c r="R2575">
        <v>28</v>
      </c>
      <c r="S2575">
        <v>0</v>
      </c>
      <c r="T2575">
        <v>0</v>
      </c>
      <c r="U2575">
        <v>0</v>
      </c>
      <c r="V2575">
        <v>0</v>
      </c>
      <c r="W2575">
        <v>0.55416666666666703</v>
      </c>
      <c r="X2575">
        <v>0.11111111111111099</v>
      </c>
      <c r="Y2575">
        <v>0.51388888888888895</v>
      </c>
      <c r="Z2575">
        <v>0.625</v>
      </c>
      <c r="AA2575">
        <v>0.72812500000000002</v>
      </c>
      <c r="AB2575" s="42"/>
      <c r="AC2575" s="42"/>
      <c r="AD2575" s="42"/>
      <c r="AE2575" s="42"/>
      <c r="AF2575" s="42"/>
      <c r="AG2575" s="42"/>
      <c r="AH2575" s="42"/>
      <c r="AI2575" s="42"/>
      <c r="AJ2575" s="42"/>
      <c r="AK2575" s="42"/>
      <c r="AL2575" s="42"/>
      <c r="AM2575" s="42"/>
      <c r="AN2575" s="42"/>
      <c r="AO2575" s="42"/>
      <c r="AP2575" s="42"/>
      <c r="AQ2575" s="42"/>
      <c r="AR2575" s="42"/>
      <c r="AS2575" s="42"/>
      <c r="AT2575" s="42"/>
      <c r="AU2575" s="42"/>
      <c r="AV2575" s="42"/>
    </row>
    <row r="2576" spans="3:48" x14ac:dyDescent="0.35">
      <c r="C2576" s="1" t="s">
        <v>28</v>
      </c>
      <c r="D2576">
        <v>644</v>
      </c>
      <c r="E2576">
        <v>3</v>
      </c>
      <c r="F2576">
        <v>29</v>
      </c>
      <c r="G2576">
        <v>29</v>
      </c>
      <c r="H2576">
        <v>14</v>
      </c>
      <c r="I2576">
        <v>33</v>
      </c>
      <c r="J2576">
        <v>25</v>
      </c>
      <c r="K2576">
        <v>13</v>
      </c>
      <c r="L2576">
        <v>37</v>
      </c>
      <c r="M2576">
        <v>16</v>
      </c>
      <c r="N2576">
        <v>0.55000000000000004</v>
      </c>
      <c r="O2576">
        <v>0.467741935483871</v>
      </c>
      <c r="P2576">
        <v>0.72348484848484895</v>
      </c>
      <c r="Q2576">
        <v>0</v>
      </c>
      <c r="R2576">
        <v>22</v>
      </c>
      <c r="S2576">
        <v>0</v>
      </c>
      <c r="T2576">
        <v>0</v>
      </c>
      <c r="U2576">
        <v>0</v>
      </c>
      <c r="V2576">
        <v>0</v>
      </c>
      <c r="W2576">
        <v>0.39791666666666697</v>
      </c>
      <c r="X2576">
        <v>0.209677419354839</v>
      </c>
      <c r="Y2576">
        <v>0.25806451612903197</v>
      </c>
      <c r="Z2576">
        <v>0.467741935483871</v>
      </c>
      <c r="AA2576">
        <v>0.54166666666666696</v>
      </c>
      <c r="AB2576" s="42"/>
      <c r="AC2576" s="42"/>
      <c r="AD2576" s="42"/>
      <c r="AE2576" s="42"/>
      <c r="AF2576" s="42"/>
      <c r="AG2576" s="42"/>
      <c r="AH2576" s="42"/>
      <c r="AI2576" s="42"/>
      <c r="AJ2576" s="42"/>
      <c r="AK2576" s="42"/>
      <c r="AL2576" s="42"/>
      <c r="AM2576" s="42"/>
      <c r="AN2576" s="42"/>
      <c r="AO2576" s="42"/>
      <c r="AP2576" s="42"/>
      <c r="AQ2576" s="42"/>
      <c r="AR2576" s="42"/>
      <c r="AS2576" s="42"/>
      <c r="AT2576" s="42"/>
      <c r="AU2576" s="42"/>
      <c r="AV2576" s="42"/>
    </row>
    <row r="2577" spans="3:48" x14ac:dyDescent="0.35">
      <c r="C2577" s="1" t="s">
        <v>29</v>
      </c>
      <c r="D2577">
        <v>644</v>
      </c>
      <c r="E2577">
        <v>4</v>
      </c>
      <c r="F2577">
        <v>56</v>
      </c>
      <c r="G2577">
        <v>56</v>
      </c>
      <c r="H2577">
        <v>13</v>
      </c>
      <c r="I2577">
        <v>9</v>
      </c>
      <c r="J2577">
        <v>18</v>
      </c>
      <c r="K2577">
        <v>12</v>
      </c>
      <c r="L2577">
        <v>50</v>
      </c>
      <c r="M2577">
        <v>44</v>
      </c>
      <c r="N2577">
        <v>0.97499999999999998</v>
      </c>
      <c r="O2577">
        <v>0.82352941176470595</v>
      </c>
      <c r="P2577">
        <v>0.69230769230769196</v>
      </c>
      <c r="Q2577">
        <v>0</v>
      </c>
      <c r="R2577">
        <v>39</v>
      </c>
      <c r="S2577">
        <v>0</v>
      </c>
      <c r="T2577">
        <v>0</v>
      </c>
      <c r="U2577">
        <v>0</v>
      </c>
      <c r="V2577">
        <v>0</v>
      </c>
      <c r="W2577">
        <v>0.67500000000000004</v>
      </c>
      <c r="X2577">
        <v>0.17647058823529399</v>
      </c>
      <c r="Y2577">
        <v>0.64705882352941202</v>
      </c>
      <c r="Z2577">
        <v>0.82352941176470595</v>
      </c>
      <c r="AA2577">
        <v>0.65833333333333299</v>
      </c>
      <c r="AB2577" s="42"/>
      <c r="AC2577" s="42"/>
      <c r="AD2577" s="42"/>
      <c r="AE2577" s="42"/>
      <c r="AF2577" s="42"/>
      <c r="AG2577" s="42"/>
      <c r="AH2577" s="42"/>
      <c r="AI2577" s="42"/>
      <c r="AJ2577" s="42"/>
      <c r="AK2577" s="42"/>
      <c r="AL2577" s="42"/>
      <c r="AM2577" s="42"/>
      <c r="AN2577" s="42"/>
      <c r="AO2577" s="42"/>
      <c r="AP2577" s="42"/>
      <c r="AQ2577" s="42"/>
      <c r="AR2577" s="42"/>
      <c r="AS2577" s="42"/>
      <c r="AT2577" s="42"/>
      <c r="AU2577" s="42"/>
      <c r="AV2577" s="42"/>
    </row>
    <row r="2578" spans="3:48" x14ac:dyDescent="0.35">
      <c r="C2578" s="1">
        <v>42952.25</v>
      </c>
      <c r="D2578">
        <v>645</v>
      </c>
      <c r="E2578">
        <v>1</v>
      </c>
      <c r="F2578">
        <v>40</v>
      </c>
      <c r="G2578">
        <v>40</v>
      </c>
      <c r="H2578">
        <v>2</v>
      </c>
      <c r="I2578">
        <v>9</v>
      </c>
      <c r="J2578">
        <v>0</v>
      </c>
      <c r="K2578">
        <v>0</v>
      </c>
      <c r="L2578">
        <v>49</v>
      </c>
      <c r="M2578">
        <v>40</v>
      </c>
      <c r="N2578">
        <v>0.6</v>
      </c>
      <c r="O2578">
        <v>0.81632653061224503</v>
      </c>
      <c r="P2578">
        <v>0.74826388888888895</v>
      </c>
      <c r="Q2578">
        <v>0</v>
      </c>
      <c r="R2578">
        <v>24</v>
      </c>
      <c r="S2578">
        <v>0</v>
      </c>
      <c r="T2578">
        <v>0</v>
      </c>
      <c r="U2578">
        <v>0</v>
      </c>
      <c r="V2578">
        <v>0</v>
      </c>
      <c r="W2578">
        <v>0.44895833333333302</v>
      </c>
      <c r="X2578">
        <v>0</v>
      </c>
      <c r="Y2578">
        <v>0.81632653061224503</v>
      </c>
      <c r="Z2578">
        <v>0.81632653061224503</v>
      </c>
      <c r="AA2578">
        <v>0.60729166666666701</v>
      </c>
      <c r="AB2578" s="42">
        <f t="shared" ref="AB2578" si="13501">AVERAGE(D2578:D2581)</f>
        <v>645</v>
      </c>
      <c r="AC2578" s="42">
        <f t="shared" ref="AC2578" si="13502">AVERAGEIF(M2578:M2581,"&lt;&gt;0",F2578:F2581)</f>
        <v>39.25</v>
      </c>
      <c r="AD2578" s="42">
        <f t="shared" ref="AD2578" si="13503">AVERAGEIF(M2578:M2581,"&lt;&gt;0",G2578:G2581)</f>
        <v>39.25</v>
      </c>
      <c r="AE2578" s="42">
        <f t="shared" ref="AE2578" si="13504">AVERAGEIF(M2578:M2581,"&lt;&gt;0",H2578:H2581)</f>
        <v>3</v>
      </c>
      <c r="AF2578" s="42">
        <f t="shared" ref="AF2578" si="13505">AVERAGEIF(M2578:M2581,"&lt;&gt;0",I2578:I2581)</f>
        <v>10</v>
      </c>
      <c r="AG2578" s="42">
        <f t="shared" ref="AG2578" si="13506">AVERAGEIF(M2578:M2581,"&lt;&gt;0",J2578:J2581)</f>
        <v>0</v>
      </c>
      <c r="AH2578" s="42">
        <f t="shared" ref="AH2578" si="13507">AVERAGEIF(M2578:M2581,"&lt;&gt;0",X2578:X2581)</f>
        <v>0</v>
      </c>
      <c r="AI2578" s="42">
        <f t="shared" ref="AI2578" si="13508">AVERAGEIF(M2578:M2581,"&lt;&gt;0",L2578:L2581)</f>
        <v>47.5</v>
      </c>
      <c r="AJ2578" s="42">
        <f t="shared" ref="AJ2578" si="13509">AVERAGEIF(M2578:M2581,"&lt;&gt;0",Y2578:Y2581)</f>
        <v>0.82687442544585399</v>
      </c>
      <c r="AK2578" s="42">
        <f t="shared" ref="AK2578" si="13510">AVERAGEIF(M2578:M2581,"&lt;&gt;0",N2578:N2581)</f>
        <v>0.61250000000000004</v>
      </c>
      <c r="AL2578" s="42">
        <f t="shared" ref="AL2578" si="13511">AVERAGEIF(M2578:M2581,"&lt;&gt;0",O2578:O2581)</f>
        <v>0.82687442544585399</v>
      </c>
      <c r="AM2578" s="42">
        <f t="shared" ref="AM2578" si="13512">AVERAGEIF(M2578:M2581,"&lt;&gt;0",P2578:P2581)</f>
        <v>0.7758261703574203</v>
      </c>
      <c r="AN2578" s="42">
        <f t="shared" ref="AN2578" si="13513">AVERAGEIF(M2578:M2581,"&lt;&gt;0",Q2578:Q2581)</f>
        <v>0</v>
      </c>
      <c r="AO2578" s="42">
        <f t="shared" ref="AO2578" si="13514">AVERAGEIF(M2578:M2581,"&lt;&gt;0",R2578:R2581)</f>
        <v>24.5</v>
      </c>
      <c r="AP2578" s="42">
        <f t="shared" ref="AP2578" si="13515">AVERAGEIF(M2578:M2581,"&lt;&gt;0",S2578:S2581)</f>
        <v>0</v>
      </c>
      <c r="AQ2578" s="42">
        <f t="shared" ref="AQ2578" si="13516">AVERAGEIF(M2578:M2581,"&lt;&gt;0",T2578:T2581)</f>
        <v>0</v>
      </c>
      <c r="AR2578" s="42">
        <f t="shared" ref="AR2578" si="13517">AVERAGEIF(M2578:M2581,"&lt;&gt;0",U2578:U2581)</f>
        <v>0</v>
      </c>
      <c r="AS2578" s="42">
        <f t="shared" ref="AS2578" si="13518">AVERAGEIF(M2578:M2581,"&lt;&gt;0",V2578:V2581)</f>
        <v>0</v>
      </c>
      <c r="AT2578" s="42">
        <f t="shared" ref="AT2578" si="13519">AVERAGEIF(M2578:M2581,"&lt;&gt;0",W2578:W2581)</f>
        <v>0.47604166666666653</v>
      </c>
      <c r="AU2578" s="42">
        <f t="shared" ref="AU2578" si="13520">AVERAGEIF(M2578:M2581,"&lt;&gt;0",Z2578:Z2581)</f>
        <v>0.82687442544585399</v>
      </c>
      <c r="AV2578" s="42">
        <f t="shared" ref="AV2578" si="13521">AVERAGEIF(M2578:M2581,"&lt;&gt;0",AA2578:AA2581)</f>
        <v>0.63385416666666683</v>
      </c>
    </row>
    <row r="2579" spans="3:48" x14ac:dyDescent="0.35">
      <c r="C2579" s="1" t="s">
        <v>27</v>
      </c>
      <c r="D2579">
        <v>645</v>
      </c>
      <c r="E2579">
        <v>2</v>
      </c>
      <c r="F2579">
        <v>45</v>
      </c>
      <c r="G2579">
        <v>45</v>
      </c>
      <c r="H2579">
        <v>6</v>
      </c>
      <c r="I2579">
        <v>11</v>
      </c>
      <c r="J2579">
        <v>0</v>
      </c>
      <c r="K2579">
        <v>0</v>
      </c>
      <c r="L2579">
        <v>54</v>
      </c>
      <c r="M2579">
        <v>45</v>
      </c>
      <c r="N2579">
        <v>0.65</v>
      </c>
      <c r="O2579">
        <v>0.83333333333333304</v>
      </c>
      <c r="P2579">
        <v>0.84134615384615397</v>
      </c>
      <c r="Q2579">
        <v>0</v>
      </c>
      <c r="R2579">
        <v>26</v>
      </c>
      <c r="S2579">
        <v>0</v>
      </c>
      <c r="T2579">
        <v>0</v>
      </c>
      <c r="U2579">
        <v>0</v>
      </c>
      <c r="V2579">
        <v>0</v>
      </c>
      <c r="W2579">
        <v>0.546875</v>
      </c>
      <c r="X2579">
        <v>0</v>
      </c>
      <c r="Y2579">
        <v>0.83333333333333304</v>
      </c>
      <c r="Z2579">
        <v>0.83333333333333304</v>
      </c>
      <c r="AA2579">
        <v>0.72812500000000002</v>
      </c>
      <c r="AB2579" s="42"/>
      <c r="AC2579" s="42"/>
      <c r="AD2579" s="42"/>
      <c r="AE2579" s="42"/>
      <c r="AF2579" s="42"/>
      <c r="AG2579" s="42"/>
      <c r="AH2579" s="42"/>
      <c r="AI2579" s="42"/>
      <c r="AJ2579" s="42"/>
      <c r="AK2579" s="42"/>
      <c r="AL2579" s="42"/>
      <c r="AM2579" s="42"/>
      <c r="AN2579" s="42"/>
      <c r="AO2579" s="42"/>
      <c r="AP2579" s="42"/>
      <c r="AQ2579" s="42"/>
      <c r="AR2579" s="42"/>
      <c r="AS2579" s="42"/>
      <c r="AT2579" s="42"/>
      <c r="AU2579" s="42"/>
      <c r="AV2579" s="42"/>
    </row>
    <row r="2580" spans="3:48" x14ac:dyDescent="0.35">
      <c r="C2580" s="1" t="s">
        <v>28</v>
      </c>
      <c r="D2580">
        <v>645</v>
      </c>
      <c r="E2580">
        <v>3</v>
      </c>
      <c r="F2580">
        <v>31</v>
      </c>
      <c r="G2580">
        <v>31</v>
      </c>
      <c r="H2580">
        <v>3</v>
      </c>
      <c r="I2580">
        <v>13</v>
      </c>
      <c r="J2580">
        <v>0</v>
      </c>
      <c r="K2580">
        <v>0</v>
      </c>
      <c r="L2580">
        <v>37</v>
      </c>
      <c r="M2580">
        <v>31</v>
      </c>
      <c r="N2580">
        <v>0.55000000000000004</v>
      </c>
      <c r="O2580">
        <v>0.83783783783783805</v>
      </c>
      <c r="P2580">
        <v>0.75568181818181801</v>
      </c>
      <c r="Q2580">
        <v>0</v>
      </c>
      <c r="R2580">
        <v>22</v>
      </c>
      <c r="S2580">
        <v>0</v>
      </c>
      <c r="T2580">
        <v>0</v>
      </c>
      <c r="U2580">
        <v>0</v>
      </c>
      <c r="V2580">
        <v>0</v>
      </c>
      <c r="W2580">
        <v>0.41562500000000002</v>
      </c>
      <c r="X2580">
        <v>0</v>
      </c>
      <c r="Y2580">
        <v>0.83783783783783805</v>
      </c>
      <c r="Z2580">
        <v>0.83783783783783805</v>
      </c>
      <c r="AA2580">
        <v>0.54166666666666696</v>
      </c>
      <c r="AB2580" s="42"/>
      <c r="AC2580" s="42"/>
      <c r="AD2580" s="42"/>
      <c r="AE2580" s="42"/>
      <c r="AF2580" s="42"/>
      <c r="AG2580" s="42"/>
      <c r="AH2580" s="42"/>
      <c r="AI2580" s="42"/>
      <c r="AJ2580" s="42"/>
      <c r="AK2580" s="42"/>
      <c r="AL2580" s="42"/>
      <c r="AM2580" s="42"/>
      <c r="AN2580" s="42"/>
      <c r="AO2580" s="42"/>
      <c r="AP2580" s="42"/>
      <c r="AQ2580" s="42"/>
      <c r="AR2580" s="42"/>
      <c r="AS2580" s="42"/>
      <c r="AT2580" s="42"/>
      <c r="AU2580" s="42"/>
      <c r="AV2580" s="42"/>
    </row>
    <row r="2581" spans="3:48" x14ac:dyDescent="0.35">
      <c r="C2581" s="1" t="s">
        <v>29</v>
      </c>
      <c r="D2581">
        <v>645</v>
      </c>
      <c r="E2581">
        <v>4</v>
      </c>
      <c r="F2581">
        <v>41</v>
      </c>
      <c r="G2581">
        <v>41</v>
      </c>
      <c r="H2581">
        <v>1</v>
      </c>
      <c r="I2581">
        <v>7</v>
      </c>
      <c r="J2581">
        <v>0</v>
      </c>
      <c r="K2581">
        <v>0</v>
      </c>
      <c r="L2581">
        <v>50</v>
      </c>
      <c r="M2581">
        <v>41</v>
      </c>
      <c r="N2581">
        <v>0.65</v>
      </c>
      <c r="O2581">
        <v>0.82</v>
      </c>
      <c r="P2581">
        <v>0.75801282051282004</v>
      </c>
      <c r="Q2581">
        <v>0</v>
      </c>
      <c r="R2581">
        <v>26</v>
      </c>
      <c r="S2581">
        <v>0</v>
      </c>
      <c r="T2581">
        <v>0</v>
      </c>
      <c r="U2581">
        <v>0</v>
      </c>
      <c r="V2581">
        <v>0</v>
      </c>
      <c r="W2581">
        <v>0.49270833333333303</v>
      </c>
      <c r="X2581">
        <v>0</v>
      </c>
      <c r="Y2581">
        <v>0.82</v>
      </c>
      <c r="Z2581">
        <v>0.82</v>
      </c>
      <c r="AA2581">
        <v>0.65833333333333299</v>
      </c>
      <c r="AB2581" s="42"/>
      <c r="AC2581" s="42"/>
      <c r="AD2581" s="42"/>
      <c r="AE2581" s="42"/>
      <c r="AF2581" s="42"/>
      <c r="AG2581" s="42"/>
      <c r="AH2581" s="42"/>
      <c r="AI2581" s="42"/>
      <c r="AJ2581" s="42"/>
      <c r="AK2581" s="42"/>
      <c r="AL2581" s="42"/>
      <c r="AM2581" s="42"/>
      <c r="AN2581" s="42"/>
      <c r="AO2581" s="42"/>
      <c r="AP2581" s="42"/>
      <c r="AQ2581" s="42"/>
      <c r="AR2581" s="42"/>
      <c r="AS2581" s="42"/>
      <c r="AT2581" s="42"/>
      <c r="AU2581" s="42"/>
      <c r="AV2581" s="42"/>
    </row>
    <row r="2582" spans="3:48" x14ac:dyDescent="0.35">
      <c r="C2582" s="1">
        <v>42952.25</v>
      </c>
      <c r="D2582">
        <v>646</v>
      </c>
      <c r="E2582">
        <v>1</v>
      </c>
      <c r="F2582">
        <v>49</v>
      </c>
      <c r="G2582">
        <v>49</v>
      </c>
      <c r="H2582">
        <v>0</v>
      </c>
      <c r="I2582">
        <v>0</v>
      </c>
      <c r="J2582">
        <v>0</v>
      </c>
      <c r="K2582">
        <v>0</v>
      </c>
      <c r="L2582">
        <v>49</v>
      </c>
      <c r="M2582">
        <v>49</v>
      </c>
      <c r="N2582">
        <v>0.97499999999999998</v>
      </c>
      <c r="O2582">
        <v>1</v>
      </c>
      <c r="P2582">
        <v>0.62286324786324798</v>
      </c>
      <c r="Q2582">
        <v>0</v>
      </c>
      <c r="R2582">
        <v>39</v>
      </c>
      <c r="S2582">
        <v>0</v>
      </c>
      <c r="T2582">
        <v>0</v>
      </c>
      <c r="U2582">
        <v>0</v>
      </c>
      <c r="V2582">
        <v>0</v>
      </c>
      <c r="W2582">
        <v>0.60729166666666701</v>
      </c>
      <c r="X2582">
        <v>0</v>
      </c>
      <c r="Y2582">
        <v>1</v>
      </c>
      <c r="Z2582">
        <v>1</v>
      </c>
      <c r="AA2582">
        <v>0.60729166666666701</v>
      </c>
      <c r="AB2582" s="42">
        <f t="shared" ref="AB2582" si="13522">AVERAGE(D2582:D2585)</f>
        <v>646</v>
      </c>
      <c r="AC2582" s="42">
        <f t="shared" ref="AC2582" si="13523">AVERAGEIF(M2582:M2585,"&lt;&gt;0",F2582:F2585)</f>
        <v>46.5</v>
      </c>
      <c r="AD2582" s="42">
        <f t="shared" ref="AD2582" si="13524">AVERAGEIF(M2582:M2585,"&lt;&gt;0",G2582:G2585)</f>
        <v>46.5</v>
      </c>
      <c r="AE2582" s="42">
        <f t="shared" ref="AE2582" si="13525">AVERAGEIF(M2582:M2585,"&lt;&gt;0",H2582:H2585)</f>
        <v>0.25</v>
      </c>
      <c r="AF2582" s="42">
        <f t="shared" ref="AF2582" si="13526">AVERAGEIF(M2582:M2585,"&lt;&gt;0",I2582:I2585)</f>
        <v>2.5</v>
      </c>
      <c r="AG2582" s="42">
        <f t="shared" ref="AG2582" si="13527">AVERAGEIF(M2582:M2585,"&lt;&gt;0",J2582:J2585)</f>
        <v>0</v>
      </c>
      <c r="AH2582" s="42">
        <f t="shared" ref="AH2582" si="13528">AVERAGEIF(M2582:M2585,"&lt;&gt;0",X2582:X2585)</f>
        <v>0</v>
      </c>
      <c r="AI2582" s="42">
        <f t="shared" ref="AI2582" si="13529">AVERAGEIF(M2582:M2585,"&lt;&gt;0",L2582:L2585)</f>
        <v>47.5</v>
      </c>
      <c r="AJ2582" s="42">
        <f t="shared" ref="AJ2582" si="13530">AVERAGEIF(M2582:M2585,"&lt;&gt;0",Y2582:Y2585)</f>
        <v>0.98111111111111093</v>
      </c>
      <c r="AK2582" s="42">
        <f t="shared" ref="AK2582" si="13531">AVERAGEIF(M2582:M2585,"&lt;&gt;0",N2582:N2585)</f>
        <v>0.97499999999999998</v>
      </c>
      <c r="AL2582" s="42">
        <f t="shared" ref="AL2582" si="13532">AVERAGEIF(M2582:M2585,"&lt;&gt;0",O2582:O2585)</f>
        <v>0.98111111111111093</v>
      </c>
      <c r="AM2582" s="42">
        <f t="shared" ref="AM2582" si="13533">AVERAGEIF(M2582:M2585,"&lt;&gt;0",P2582:P2585)</f>
        <v>0.62470197930724225</v>
      </c>
      <c r="AN2582" s="42">
        <f t="shared" ref="AN2582" si="13534">AVERAGEIF(M2582:M2585,"&lt;&gt;0",Q2582:Q2585)</f>
        <v>0</v>
      </c>
      <c r="AO2582" s="42">
        <f t="shared" ref="AO2582" si="13535">AVERAGEIF(M2582:M2585,"&lt;&gt;0",R2582:R2585)</f>
        <v>39</v>
      </c>
      <c r="AP2582" s="42">
        <f t="shared" ref="AP2582" si="13536">AVERAGEIF(M2582:M2585,"&lt;&gt;0",S2582:S2585)</f>
        <v>0</v>
      </c>
      <c r="AQ2582" s="42">
        <f t="shared" ref="AQ2582" si="13537">AVERAGEIF(M2582:M2585,"&lt;&gt;0",T2582:T2585)</f>
        <v>0</v>
      </c>
      <c r="AR2582" s="42">
        <f t="shared" ref="AR2582" si="13538">AVERAGEIF(M2582:M2585,"&lt;&gt;0",U2582:U2585)</f>
        <v>0</v>
      </c>
      <c r="AS2582" s="42">
        <f t="shared" ref="AS2582" si="13539">AVERAGEIF(M2582:M2585,"&lt;&gt;0",V2582:V2585)</f>
        <v>0</v>
      </c>
      <c r="AT2582" s="42">
        <f t="shared" ref="AT2582" si="13540">AVERAGEIF(M2582:M2585,"&lt;&gt;0",W2582:W2585)</f>
        <v>0.60963541666666676</v>
      </c>
      <c r="AU2582" s="42">
        <f t="shared" ref="AU2582" si="13541">AVERAGEIF(M2582:M2585,"&lt;&gt;0",Z2582:Z2585)</f>
        <v>0.98111111111111093</v>
      </c>
      <c r="AV2582" s="42">
        <f t="shared" ref="AV2582" si="13542">AVERAGEIF(M2582:M2585,"&lt;&gt;0",AA2582:AA2585)</f>
        <v>0.63385416666666683</v>
      </c>
    </row>
    <row r="2583" spans="3:48" x14ac:dyDescent="0.35">
      <c r="C2583" s="1" t="s">
        <v>27</v>
      </c>
      <c r="D2583">
        <v>646</v>
      </c>
      <c r="E2583">
        <v>2</v>
      </c>
      <c r="F2583">
        <v>51</v>
      </c>
      <c r="G2583">
        <v>51</v>
      </c>
      <c r="H2583">
        <v>0</v>
      </c>
      <c r="I2583">
        <v>9</v>
      </c>
      <c r="J2583">
        <v>0</v>
      </c>
      <c r="K2583">
        <v>0</v>
      </c>
      <c r="L2583">
        <v>54</v>
      </c>
      <c r="M2583">
        <v>51</v>
      </c>
      <c r="N2583">
        <v>1</v>
      </c>
      <c r="O2583">
        <v>0.94444444444444398</v>
      </c>
      <c r="P2583">
        <v>0.65833333333333299</v>
      </c>
      <c r="Q2583">
        <v>0</v>
      </c>
      <c r="R2583">
        <v>40</v>
      </c>
      <c r="S2583">
        <v>0</v>
      </c>
      <c r="T2583">
        <v>0</v>
      </c>
      <c r="U2583">
        <v>0</v>
      </c>
      <c r="V2583">
        <v>0</v>
      </c>
      <c r="W2583">
        <v>0.65833333333333299</v>
      </c>
      <c r="X2583">
        <v>0</v>
      </c>
      <c r="Y2583">
        <v>0.94444444444444398</v>
      </c>
      <c r="Z2583">
        <v>0.94444444444444398</v>
      </c>
      <c r="AA2583">
        <v>0.72812500000000002</v>
      </c>
      <c r="AB2583" s="42"/>
      <c r="AC2583" s="42"/>
      <c r="AD2583" s="42"/>
      <c r="AE2583" s="42"/>
      <c r="AF2583" s="42"/>
      <c r="AG2583" s="42"/>
      <c r="AH2583" s="42"/>
      <c r="AI2583" s="42"/>
      <c r="AJ2583" s="42"/>
      <c r="AK2583" s="42"/>
      <c r="AL2583" s="42"/>
      <c r="AM2583" s="42"/>
      <c r="AN2583" s="42"/>
      <c r="AO2583" s="42"/>
      <c r="AP2583" s="42"/>
      <c r="AQ2583" s="42"/>
      <c r="AR2583" s="42"/>
      <c r="AS2583" s="42"/>
      <c r="AT2583" s="42"/>
      <c r="AU2583" s="42"/>
      <c r="AV2583" s="42"/>
    </row>
    <row r="2584" spans="3:48" x14ac:dyDescent="0.35">
      <c r="C2584" s="1" t="s">
        <v>28</v>
      </c>
      <c r="D2584">
        <v>646</v>
      </c>
      <c r="E2584">
        <v>3</v>
      </c>
      <c r="F2584">
        <v>37</v>
      </c>
      <c r="G2584">
        <v>37</v>
      </c>
      <c r="H2584">
        <v>0</v>
      </c>
      <c r="I2584">
        <v>0</v>
      </c>
      <c r="J2584">
        <v>0</v>
      </c>
      <c r="K2584">
        <v>0</v>
      </c>
      <c r="L2584">
        <v>37</v>
      </c>
      <c r="M2584">
        <v>37</v>
      </c>
      <c r="N2584">
        <v>0.95</v>
      </c>
      <c r="O2584">
        <v>1</v>
      </c>
      <c r="P2584">
        <v>0.570175438596491</v>
      </c>
      <c r="Q2584">
        <v>0</v>
      </c>
      <c r="R2584">
        <v>38</v>
      </c>
      <c r="S2584">
        <v>0</v>
      </c>
      <c r="T2584">
        <v>0</v>
      </c>
      <c r="U2584">
        <v>0</v>
      </c>
      <c r="V2584">
        <v>0</v>
      </c>
      <c r="W2584">
        <v>0.54166666666666696</v>
      </c>
      <c r="X2584">
        <v>0</v>
      </c>
      <c r="Y2584">
        <v>1</v>
      </c>
      <c r="Z2584">
        <v>1</v>
      </c>
      <c r="AA2584">
        <v>0.54166666666666696</v>
      </c>
      <c r="AB2584" s="42"/>
      <c r="AC2584" s="42"/>
      <c r="AD2584" s="42"/>
      <c r="AE2584" s="42"/>
      <c r="AF2584" s="42"/>
      <c r="AG2584" s="42"/>
      <c r="AH2584" s="42"/>
      <c r="AI2584" s="42"/>
      <c r="AJ2584" s="42"/>
      <c r="AK2584" s="42"/>
      <c r="AL2584" s="42"/>
      <c r="AM2584" s="42"/>
      <c r="AN2584" s="42"/>
      <c r="AO2584" s="42"/>
      <c r="AP2584" s="42"/>
      <c r="AQ2584" s="42"/>
      <c r="AR2584" s="42"/>
      <c r="AS2584" s="42"/>
      <c r="AT2584" s="42"/>
      <c r="AU2584" s="42"/>
      <c r="AV2584" s="42"/>
    </row>
    <row r="2585" spans="3:48" x14ac:dyDescent="0.35">
      <c r="C2585" s="1" t="s">
        <v>29</v>
      </c>
      <c r="D2585">
        <v>646</v>
      </c>
      <c r="E2585">
        <v>4</v>
      </c>
      <c r="F2585">
        <v>49</v>
      </c>
      <c r="G2585">
        <v>49</v>
      </c>
      <c r="H2585">
        <v>1</v>
      </c>
      <c r="I2585">
        <v>1</v>
      </c>
      <c r="J2585">
        <v>0</v>
      </c>
      <c r="K2585">
        <v>0</v>
      </c>
      <c r="L2585">
        <v>50</v>
      </c>
      <c r="M2585">
        <v>49</v>
      </c>
      <c r="N2585">
        <v>0.97499999999999998</v>
      </c>
      <c r="O2585">
        <v>0.98</v>
      </c>
      <c r="P2585">
        <v>0.64743589743589702</v>
      </c>
      <c r="Q2585">
        <v>0</v>
      </c>
      <c r="R2585">
        <v>39</v>
      </c>
      <c r="S2585">
        <v>0</v>
      </c>
      <c r="T2585">
        <v>0</v>
      </c>
      <c r="U2585">
        <v>0</v>
      </c>
      <c r="V2585">
        <v>0</v>
      </c>
      <c r="W2585">
        <v>0.63124999999999998</v>
      </c>
      <c r="X2585">
        <v>0</v>
      </c>
      <c r="Y2585">
        <v>0.98</v>
      </c>
      <c r="Z2585">
        <v>0.98</v>
      </c>
      <c r="AA2585">
        <v>0.65833333333333299</v>
      </c>
      <c r="AB2585" s="42"/>
      <c r="AC2585" s="42"/>
      <c r="AD2585" s="42"/>
      <c r="AE2585" s="42"/>
      <c r="AF2585" s="42"/>
      <c r="AG2585" s="42"/>
      <c r="AH2585" s="42"/>
      <c r="AI2585" s="42"/>
      <c r="AJ2585" s="42"/>
      <c r="AK2585" s="42"/>
      <c r="AL2585" s="42"/>
      <c r="AM2585" s="42"/>
      <c r="AN2585" s="42"/>
      <c r="AO2585" s="42"/>
      <c r="AP2585" s="42"/>
      <c r="AQ2585" s="42"/>
      <c r="AR2585" s="42"/>
      <c r="AS2585" s="42"/>
      <c r="AT2585" s="42"/>
      <c r="AU2585" s="42"/>
      <c r="AV2585" s="42"/>
    </row>
    <row r="2586" spans="3:48" x14ac:dyDescent="0.35">
      <c r="C2586" s="1">
        <v>42952.25</v>
      </c>
      <c r="D2586">
        <v>647</v>
      </c>
      <c r="E2586">
        <v>1</v>
      </c>
      <c r="F2586">
        <v>60</v>
      </c>
      <c r="G2586">
        <v>60</v>
      </c>
      <c r="H2586">
        <v>3</v>
      </c>
      <c r="I2586">
        <v>4</v>
      </c>
      <c r="J2586">
        <v>27</v>
      </c>
      <c r="K2586">
        <v>15</v>
      </c>
      <c r="L2586">
        <v>49</v>
      </c>
      <c r="M2586">
        <v>45</v>
      </c>
      <c r="N2586">
        <v>0.8</v>
      </c>
      <c r="O2586">
        <v>0.78947368421052599</v>
      </c>
      <c r="P2586">
        <v>0.82682291666666696</v>
      </c>
      <c r="Q2586">
        <v>0</v>
      </c>
      <c r="R2586">
        <v>32</v>
      </c>
      <c r="S2586">
        <v>0</v>
      </c>
      <c r="T2586">
        <v>0</v>
      </c>
      <c r="U2586">
        <v>0</v>
      </c>
      <c r="V2586">
        <v>0</v>
      </c>
      <c r="W2586">
        <v>0.66145833333333304</v>
      </c>
      <c r="X2586">
        <v>0.197368421052632</v>
      </c>
      <c r="Y2586">
        <v>0.59210526315789502</v>
      </c>
      <c r="Z2586">
        <v>0.78947368421052599</v>
      </c>
      <c r="AA2586">
        <v>0.60729166666666701</v>
      </c>
      <c r="AB2586" s="42">
        <f t="shared" ref="AB2586" si="13543">AVERAGE(D2586:D2589)</f>
        <v>647</v>
      </c>
      <c r="AC2586" s="42">
        <f t="shared" ref="AC2586" si="13544">AVERAGEIF(M2586:M2589,"&lt;&gt;0",F2586:F2589)</f>
        <v>52.75</v>
      </c>
      <c r="AD2586" s="42">
        <f t="shared" ref="AD2586" si="13545">AVERAGEIF(M2586:M2589,"&lt;&gt;0",G2586:G2589)</f>
        <v>52.75</v>
      </c>
      <c r="AE2586" s="42">
        <f t="shared" ref="AE2586" si="13546">AVERAGEIF(M2586:M2589,"&lt;&gt;0",H2586:H2589)</f>
        <v>1</v>
      </c>
      <c r="AF2586" s="42">
        <f t="shared" ref="AF2586" si="13547">AVERAGEIF(M2586:M2589,"&lt;&gt;0",I2586:I2589)</f>
        <v>5.25</v>
      </c>
      <c r="AG2586" s="42">
        <f t="shared" ref="AG2586" si="13548">AVERAGEIF(M2586:M2589,"&lt;&gt;0",J2586:J2589)</f>
        <v>22</v>
      </c>
      <c r="AH2586" s="42">
        <f t="shared" ref="AH2586" si="13549">AVERAGEIF(M2586:M2589,"&lt;&gt;0",X2586:X2589)</f>
        <v>0.14833008755284807</v>
      </c>
      <c r="AI2586" s="42">
        <f t="shared" ref="AI2586" si="13550">AVERAGEIF(M2586:M2589,"&lt;&gt;0",L2586:L2589)</f>
        <v>47.5</v>
      </c>
      <c r="AJ2586" s="42">
        <f t="shared" ref="AJ2586" si="13551">AVERAGEIF(M2586:M2589,"&lt;&gt;0",Y2586:Y2589)</f>
        <v>0.61023377942008727</v>
      </c>
      <c r="AK2586" s="42">
        <f t="shared" ref="AK2586" si="13552">AVERAGEIF(M2586:M2589,"&lt;&gt;0",N2586:N2589)</f>
        <v>0.75625000000000009</v>
      </c>
      <c r="AL2586" s="42">
        <f t="shared" ref="AL2586" si="13553">AVERAGEIF(M2586:M2589,"&lt;&gt;0",O2586:O2589)</f>
        <v>0.75856386697293532</v>
      </c>
      <c r="AM2586" s="42">
        <f t="shared" ref="AM2586" si="13554">AVERAGEIF(M2586:M2589,"&lt;&gt;0",P2586:P2589)</f>
        <v>0.81999475744225425</v>
      </c>
      <c r="AN2586" s="42">
        <f t="shared" ref="AN2586" si="13555">AVERAGEIF(M2586:M2589,"&lt;&gt;0",Q2586:Q2589)</f>
        <v>0</v>
      </c>
      <c r="AO2586" s="42">
        <f t="shared" ref="AO2586" si="13556">AVERAGEIF(M2586:M2589,"&lt;&gt;0",R2586:R2589)</f>
        <v>30.25</v>
      </c>
      <c r="AP2586" s="42">
        <f t="shared" ref="AP2586" si="13557">AVERAGEIF(M2586:M2589,"&lt;&gt;0",S2586:S2589)</f>
        <v>0</v>
      </c>
      <c r="AQ2586" s="42">
        <f t="shared" ref="AQ2586" si="13558">AVERAGEIF(M2586:M2589,"&lt;&gt;0",T2586:T2589)</f>
        <v>0</v>
      </c>
      <c r="AR2586" s="42">
        <f t="shared" ref="AR2586" si="13559">AVERAGEIF(M2586:M2589,"&lt;&gt;0",U2586:U2589)</f>
        <v>0</v>
      </c>
      <c r="AS2586" s="42">
        <f t="shared" ref="AS2586" si="13560">AVERAGEIF(M2586:M2589,"&lt;&gt;0",V2586:V2589)</f>
        <v>0</v>
      </c>
      <c r="AT2586" s="42">
        <f t="shared" ref="AT2586" si="13561">AVERAGEIF(M2586:M2589,"&lt;&gt;0",W2586:W2589)</f>
        <v>0.61979166666666652</v>
      </c>
      <c r="AU2586" s="42">
        <f t="shared" ref="AU2586" si="13562">AVERAGEIF(M2586:M2589,"&lt;&gt;0",Z2586:Z2589)</f>
        <v>0.75856386697293532</v>
      </c>
      <c r="AV2586" s="42">
        <f t="shared" ref="AV2586" si="13563">AVERAGEIF(M2586:M2589,"&lt;&gt;0",AA2586:AA2589)</f>
        <v>0.63385416666666683</v>
      </c>
    </row>
    <row r="2587" spans="3:48" x14ac:dyDescent="0.35">
      <c r="C2587" s="1" t="s">
        <v>27</v>
      </c>
      <c r="D2587">
        <v>647</v>
      </c>
      <c r="E2587">
        <v>2</v>
      </c>
      <c r="F2587">
        <v>54</v>
      </c>
      <c r="G2587">
        <v>54</v>
      </c>
      <c r="H2587">
        <v>0</v>
      </c>
      <c r="I2587">
        <v>4</v>
      </c>
      <c r="J2587">
        <v>18</v>
      </c>
      <c r="K2587">
        <v>6</v>
      </c>
      <c r="L2587">
        <v>54</v>
      </c>
      <c r="M2587">
        <v>48</v>
      </c>
      <c r="N2587">
        <v>0.77500000000000002</v>
      </c>
      <c r="O2587">
        <v>0.75</v>
      </c>
      <c r="P2587">
        <v>0.83736559139784905</v>
      </c>
      <c r="Q2587">
        <v>0</v>
      </c>
      <c r="R2587">
        <v>31</v>
      </c>
      <c r="S2587">
        <v>0</v>
      </c>
      <c r="T2587">
        <v>0</v>
      </c>
      <c r="U2587">
        <v>0</v>
      </c>
      <c r="V2587">
        <v>0</v>
      </c>
      <c r="W2587">
        <v>0.64895833333333297</v>
      </c>
      <c r="X2587">
        <v>8.3333333333333301E-2</v>
      </c>
      <c r="Y2587">
        <v>0.66666666666666696</v>
      </c>
      <c r="Z2587">
        <v>0.75</v>
      </c>
      <c r="AA2587">
        <v>0.72812500000000002</v>
      </c>
      <c r="AB2587" s="42"/>
      <c r="AC2587" s="42"/>
      <c r="AD2587" s="42"/>
      <c r="AE2587" s="42"/>
      <c r="AF2587" s="42"/>
      <c r="AG2587" s="42"/>
      <c r="AH2587" s="42"/>
      <c r="AI2587" s="42"/>
      <c r="AJ2587" s="42"/>
      <c r="AK2587" s="42"/>
      <c r="AL2587" s="42"/>
      <c r="AM2587" s="42"/>
      <c r="AN2587" s="42"/>
      <c r="AO2587" s="42"/>
      <c r="AP2587" s="42"/>
      <c r="AQ2587" s="42"/>
      <c r="AR2587" s="42"/>
      <c r="AS2587" s="42"/>
      <c r="AT2587" s="42"/>
      <c r="AU2587" s="42"/>
      <c r="AV2587" s="42"/>
    </row>
    <row r="2588" spans="3:48" x14ac:dyDescent="0.35">
      <c r="C2588" s="1" t="s">
        <v>28</v>
      </c>
      <c r="D2588">
        <v>647</v>
      </c>
      <c r="E2588">
        <v>3</v>
      </c>
      <c r="F2588">
        <v>48</v>
      </c>
      <c r="G2588">
        <v>48</v>
      </c>
      <c r="H2588">
        <v>1</v>
      </c>
      <c r="I2588">
        <v>7</v>
      </c>
      <c r="J2588">
        <v>25</v>
      </c>
      <c r="K2588">
        <v>13</v>
      </c>
      <c r="L2588">
        <v>37</v>
      </c>
      <c r="M2588">
        <v>35</v>
      </c>
      <c r="N2588">
        <v>0.77500000000000002</v>
      </c>
      <c r="O2588">
        <v>0.77419354838709697</v>
      </c>
      <c r="P2588">
        <v>0.78091397849462396</v>
      </c>
      <c r="Q2588">
        <v>0</v>
      </c>
      <c r="R2588">
        <v>31</v>
      </c>
      <c r="S2588">
        <v>0</v>
      </c>
      <c r="T2588">
        <v>0</v>
      </c>
      <c r="U2588">
        <v>0</v>
      </c>
      <c r="V2588">
        <v>0</v>
      </c>
      <c r="W2588">
        <v>0.60520833333333302</v>
      </c>
      <c r="X2588">
        <v>0.209677419354839</v>
      </c>
      <c r="Y2588">
        <v>0.56451612903225801</v>
      </c>
      <c r="Z2588">
        <v>0.77419354838709697</v>
      </c>
      <c r="AA2588">
        <v>0.54166666666666696</v>
      </c>
      <c r="AB2588" s="42"/>
      <c r="AC2588" s="42"/>
      <c r="AD2588" s="42"/>
      <c r="AE2588" s="42"/>
      <c r="AF2588" s="42"/>
      <c r="AG2588" s="42"/>
      <c r="AH2588" s="42"/>
      <c r="AI2588" s="42"/>
      <c r="AJ2588" s="42"/>
      <c r="AK2588" s="42"/>
      <c r="AL2588" s="42"/>
      <c r="AM2588" s="42"/>
      <c r="AN2588" s="42"/>
      <c r="AO2588" s="42"/>
      <c r="AP2588" s="42"/>
      <c r="AQ2588" s="42"/>
      <c r="AR2588" s="42"/>
      <c r="AS2588" s="42"/>
      <c r="AT2588" s="42"/>
      <c r="AU2588" s="42"/>
      <c r="AV2588" s="42"/>
    </row>
    <row r="2589" spans="3:48" x14ac:dyDescent="0.35">
      <c r="C2589" s="1" t="s">
        <v>29</v>
      </c>
      <c r="D2589">
        <v>647</v>
      </c>
      <c r="E2589">
        <v>4</v>
      </c>
      <c r="F2589">
        <v>49</v>
      </c>
      <c r="G2589">
        <v>49</v>
      </c>
      <c r="H2589">
        <v>0</v>
      </c>
      <c r="I2589">
        <v>6</v>
      </c>
      <c r="J2589">
        <v>18</v>
      </c>
      <c r="K2589">
        <v>7</v>
      </c>
      <c r="L2589">
        <v>50</v>
      </c>
      <c r="M2589">
        <v>42</v>
      </c>
      <c r="N2589">
        <v>0.67500000000000004</v>
      </c>
      <c r="O2589">
        <v>0.72058823529411797</v>
      </c>
      <c r="P2589">
        <v>0.83487654320987703</v>
      </c>
      <c r="Q2589">
        <v>0</v>
      </c>
      <c r="R2589">
        <v>27</v>
      </c>
      <c r="S2589">
        <v>0</v>
      </c>
      <c r="T2589">
        <v>0</v>
      </c>
      <c r="U2589">
        <v>0</v>
      </c>
      <c r="V2589">
        <v>0</v>
      </c>
      <c r="W2589">
        <v>0.56354166666666705</v>
      </c>
      <c r="X2589">
        <v>0.10294117647058799</v>
      </c>
      <c r="Y2589">
        <v>0.61764705882352899</v>
      </c>
      <c r="Z2589">
        <v>0.72058823529411797</v>
      </c>
      <c r="AA2589">
        <v>0.65833333333333299</v>
      </c>
      <c r="AB2589" s="42"/>
      <c r="AC2589" s="42"/>
      <c r="AD2589" s="42"/>
      <c r="AE2589" s="42"/>
      <c r="AF2589" s="42"/>
      <c r="AG2589" s="42"/>
      <c r="AH2589" s="42"/>
      <c r="AI2589" s="42"/>
      <c r="AJ2589" s="42"/>
      <c r="AK2589" s="42"/>
      <c r="AL2589" s="42"/>
      <c r="AM2589" s="42"/>
      <c r="AN2589" s="42"/>
      <c r="AO2589" s="42"/>
      <c r="AP2589" s="42"/>
      <c r="AQ2589" s="42"/>
      <c r="AR2589" s="42"/>
      <c r="AS2589" s="42"/>
      <c r="AT2589" s="42"/>
      <c r="AU2589" s="42"/>
      <c r="AV2589" s="42"/>
    </row>
    <row r="2590" spans="3:48" x14ac:dyDescent="0.35">
      <c r="C2590" s="1">
        <v>42952.25</v>
      </c>
      <c r="D2590">
        <v>648</v>
      </c>
      <c r="E2590">
        <v>1</v>
      </c>
      <c r="F2590">
        <v>32</v>
      </c>
      <c r="G2590">
        <v>32</v>
      </c>
      <c r="H2590">
        <v>4</v>
      </c>
      <c r="I2590">
        <v>32</v>
      </c>
      <c r="J2590">
        <v>27</v>
      </c>
      <c r="K2590">
        <v>12</v>
      </c>
      <c r="L2590">
        <v>49</v>
      </c>
      <c r="M2590">
        <v>20</v>
      </c>
      <c r="N2590">
        <v>0.67500000000000004</v>
      </c>
      <c r="O2590">
        <v>0.42105263157894701</v>
      </c>
      <c r="P2590">
        <v>0.65895061728395099</v>
      </c>
      <c r="Q2590">
        <v>0</v>
      </c>
      <c r="R2590">
        <v>27</v>
      </c>
      <c r="S2590">
        <v>0</v>
      </c>
      <c r="T2590">
        <v>0</v>
      </c>
      <c r="U2590">
        <v>0</v>
      </c>
      <c r="V2590">
        <v>0</v>
      </c>
      <c r="W2590">
        <v>0.44479166666666697</v>
      </c>
      <c r="X2590">
        <v>0.157894736842105</v>
      </c>
      <c r="Y2590">
        <v>0.26315789473684198</v>
      </c>
      <c r="Z2590">
        <v>0.42105263157894701</v>
      </c>
      <c r="AA2590">
        <v>0.60729166666666701</v>
      </c>
      <c r="AB2590" s="42">
        <f t="shared" ref="AB2590" si="13564">AVERAGE(D2590:D2593)</f>
        <v>648</v>
      </c>
      <c r="AC2590" s="42">
        <f t="shared" ref="AC2590" si="13565">AVERAGEIF(M2590:M2593,"&lt;&gt;0",F2590:F2593)</f>
        <v>38.5</v>
      </c>
      <c r="AD2590" s="42">
        <f t="shared" ref="AD2590" si="13566">AVERAGEIF(M2590:M2593,"&lt;&gt;0",G2590:G2593)</f>
        <v>38.5</v>
      </c>
      <c r="AE2590" s="42">
        <f t="shared" ref="AE2590" si="13567">AVERAGEIF(M2590:M2593,"&lt;&gt;0",H2590:H2593)</f>
        <v>2.5</v>
      </c>
      <c r="AF2590" s="42">
        <f t="shared" ref="AF2590" si="13568">AVERAGEIF(M2590:M2593,"&lt;&gt;0",I2590:I2593)</f>
        <v>24</v>
      </c>
      <c r="AG2590" s="42">
        <f t="shared" ref="AG2590" si="13569">AVERAGEIF(M2590:M2593,"&lt;&gt;0",J2590:J2593)</f>
        <v>22</v>
      </c>
      <c r="AH2590" s="42">
        <f t="shared" ref="AH2590" si="13570">AVERAGEIF(M2590:M2593,"&lt;&gt;0",X2590:X2593)</f>
        <v>0.16506007468069281</v>
      </c>
      <c r="AI2590" s="42">
        <f t="shared" ref="AI2590" si="13571">AVERAGEIF(M2590:M2593,"&lt;&gt;0",L2590:L2593)</f>
        <v>47.5</v>
      </c>
      <c r="AJ2590" s="42">
        <f t="shared" ref="AJ2590" si="13572">AVERAGEIF(M2590:M2593,"&lt;&gt;0",Y2590:Y2593)</f>
        <v>0.400137460190641</v>
      </c>
      <c r="AK2590" s="42">
        <f t="shared" ref="AK2590" si="13573">AVERAGEIF(M2590:M2593,"&lt;&gt;0",N2590:N2593)</f>
        <v>0.73124999999999996</v>
      </c>
      <c r="AL2590" s="42">
        <f t="shared" ref="AL2590" si="13574">AVERAGEIF(M2590:M2593,"&lt;&gt;0",O2590:O2593)</f>
        <v>0.56519753487133373</v>
      </c>
      <c r="AM2590" s="42">
        <f t="shared" ref="AM2590" si="13575">AVERAGEIF(M2590:M2593,"&lt;&gt;0",P2590:P2593)</f>
        <v>0.69738710201429521</v>
      </c>
      <c r="AN2590" s="42">
        <f t="shared" ref="AN2590" si="13576">AVERAGEIF(M2590:M2593,"&lt;&gt;0",Q2590:Q2593)</f>
        <v>0</v>
      </c>
      <c r="AO2590" s="42">
        <f t="shared" ref="AO2590" si="13577">AVERAGEIF(M2590:M2593,"&lt;&gt;0",R2590:R2593)</f>
        <v>29.25</v>
      </c>
      <c r="AP2590" s="42">
        <f t="shared" ref="AP2590" si="13578">AVERAGEIF(M2590:M2593,"&lt;&gt;0",S2590:S2593)</f>
        <v>0</v>
      </c>
      <c r="AQ2590" s="42">
        <f t="shared" ref="AQ2590" si="13579">AVERAGEIF(M2590:M2593,"&lt;&gt;0",T2590:T2593)</f>
        <v>0</v>
      </c>
      <c r="AR2590" s="42">
        <f t="shared" ref="AR2590" si="13580">AVERAGEIF(M2590:M2593,"&lt;&gt;0",U2590:U2593)</f>
        <v>0</v>
      </c>
      <c r="AS2590" s="42">
        <f t="shared" ref="AS2590" si="13581">AVERAGEIF(M2590:M2593,"&lt;&gt;0",V2590:V2593)</f>
        <v>0</v>
      </c>
      <c r="AT2590" s="42">
        <f t="shared" ref="AT2590" si="13582">AVERAGEIF(M2590:M2593,"&lt;&gt;0",W2590:W2593)</f>
        <v>0.50885416666666694</v>
      </c>
      <c r="AU2590" s="42">
        <f t="shared" ref="AU2590" si="13583">AVERAGEIF(M2590:M2593,"&lt;&gt;0",Z2590:Z2593)</f>
        <v>0.56519753487133373</v>
      </c>
      <c r="AV2590" s="42">
        <f t="shared" ref="AV2590" si="13584">AVERAGEIF(M2590:M2593,"&lt;&gt;0",AA2590:AA2593)</f>
        <v>0.63385416666666683</v>
      </c>
    </row>
    <row r="2591" spans="3:48" x14ac:dyDescent="0.35">
      <c r="C2591" s="1" t="s">
        <v>27</v>
      </c>
      <c r="D2591">
        <v>648</v>
      </c>
      <c r="E2591">
        <v>2</v>
      </c>
      <c r="F2591">
        <v>33</v>
      </c>
      <c r="G2591">
        <v>33</v>
      </c>
      <c r="H2591">
        <v>4</v>
      </c>
      <c r="I2591">
        <v>35</v>
      </c>
      <c r="J2591">
        <v>18</v>
      </c>
      <c r="K2591">
        <v>7</v>
      </c>
      <c r="L2591">
        <v>54</v>
      </c>
      <c r="M2591">
        <v>26</v>
      </c>
      <c r="N2591">
        <v>0.625</v>
      </c>
      <c r="O2591">
        <v>0.45833333333333298</v>
      </c>
      <c r="P2591">
        <v>0.70166666666666699</v>
      </c>
      <c r="Q2591">
        <v>0</v>
      </c>
      <c r="R2591">
        <v>25</v>
      </c>
      <c r="S2591">
        <v>0</v>
      </c>
      <c r="T2591">
        <v>0</v>
      </c>
      <c r="U2591">
        <v>0</v>
      </c>
      <c r="V2591">
        <v>0</v>
      </c>
      <c r="W2591">
        <v>0.438541666666667</v>
      </c>
      <c r="X2591">
        <v>9.7222222222222196E-2</v>
      </c>
      <c r="Y2591">
        <v>0.36111111111111099</v>
      </c>
      <c r="Z2591">
        <v>0.45833333333333298</v>
      </c>
      <c r="AA2591">
        <v>0.72812500000000002</v>
      </c>
      <c r="AB2591" s="42"/>
      <c r="AC2591" s="42"/>
      <c r="AD2591" s="42"/>
      <c r="AE2591" s="42"/>
      <c r="AF2591" s="42"/>
      <c r="AG2591" s="42"/>
      <c r="AH2591" s="42"/>
      <c r="AI2591" s="42"/>
      <c r="AJ2591" s="42"/>
      <c r="AK2591" s="42"/>
      <c r="AL2591" s="42"/>
      <c r="AM2591" s="42"/>
      <c r="AN2591" s="42"/>
      <c r="AO2591" s="42"/>
      <c r="AP2591" s="42"/>
      <c r="AQ2591" s="42"/>
      <c r="AR2591" s="42"/>
      <c r="AS2591" s="42"/>
      <c r="AT2591" s="42"/>
      <c r="AU2591" s="42"/>
      <c r="AV2591" s="42"/>
    </row>
    <row r="2592" spans="3:48" x14ac:dyDescent="0.35">
      <c r="C2592" s="1" t="s">
        <v>28</v>
      </c>
      <c r="D2592">
        <v>648</v>
      </c>
      <c r="E2592">
        <v>3</v>
      </c>
      <c r="F2592">
        <v>51</v>
      </c>
      <c r="G2592">
        <v>51</v>
      </c>
      <c r="H2592">
        <v>1</v>
      </c>
      <c r="I2592">
        <v>4</v>
      </c>
      <c r="J2592">
        <v>25</v>
      </c>
      <c r="K2592">
        <v>16</v>
      </c>
      <c r="L2592">
        <v>37</v>
      </c>
      <c r="M2592">
        <v>35</v>
      </c>
      <c r="N2592">
        <v>0.95</v>
      </c>
      <c r="O2592">
        <v>0.82258064516129004</v>
      </c>
      <c r="P2592">
        <v>0.68201754385964897</v>
      </c>
      <c r="Q2592">
        <v>0</v>
      </c>
      <c r="R2592">
        <v>38</v>
      </c>
      <c r="S2592">
        <v>0</v>
      </c>
      <c r="T2592">
        <v>0</v>
      </c>
      <c r="U2592">
        <v>0</v>
      </c>
      <c r="V2592">
        <v>0</v>
      </c>
      <c r="W2592">
        <v>0.64791666666666703</v>
      </c>
      <c r="X2592">
        <v>0.25806451612903197</v>
      </c>
      <c r="Y2592">
        <v>0.56451612903225801</v>
      </c>
      <c r="Z2592">
        <v>0.82258064516129004</v>
      </c>
      <c r="AA2592">
        <v>0.54166666666666696</v>
      </c>
      <c r="AB2592" s="42"/>
      <c r="AC2592" s="42"/>
      <c r="AD2592" s="42"/>
      <c r="AE2592" s="42"/>
      <c r="AF2592" s="42"/>
      <c r="AG2592" s="42"/>
      <c r="AH2592" s="42"/>
      <c r="AI2592" s="42"/>
      <c r="AJ2592" s="42"/>
      <c r="AK2592" s="42"/>
      <c r="AL2592" s="42"/>
      <c r="AM2592" s="42"/>
      <c r="AN2592" s="42"/>
      <c r="AO2592" s="42"/>
      <c r="AP2592" s="42"/>
      <c r="AQ2592" s="42"/>
      <c r="AR2592" s="42"/>
      <c r="AS2592" s="42"/>
      <c r="AT2592" s="42"/>
      <c r="AU2592" s="42"/>
      <c r="AV2592" s="42"/>
    </row>
    <row r="2593" spans="3:48" x14ac:dyDescent="0.35">
      <c r="C2593" s="1" t="s">
        <v>29</v>
      </c>
      <c r="D2593">
        <v>648</v>
      </c>
      <c r="E2593">
        <v>4</v>
      </c>
      <c r="F2593">
        <v>38</v>
      </c>
      <c r="G2593">
        <v>38</v>
      </c>
      <c r="H2593">
        <v>1</v>
      </c>
      <c r="I2593">
        <v>25</v>
      </c>
      <c r="J2593">
        <v>18</v>
      </c>
      <c r="K2593">
        <v>10</v>
      </c>
      <c r="L2593">
        <v>50</v>
      </c>
      <c r="M2593">
        <v>28</v>
      </c>
      <c r="N2593">
        <v>0.67500000000000004</v>
      </c>
      <c r="O2593">
        <v>0.55882352941176505</v>
      </c>
      <c r="P2593">
        <v>0.74691358024691401</v>
      </c>
      <c r="Q2593">
        <v>0</v>
      </c>
      <c r="R2593">
        <v>27</v>
      </c>
      <c r="S2593">
        <v>0</v>
      </c>
      <c r="T2593">
        <v>0</v>
      </c>
      <c r="U2593">
        <v>0</v>
      </c>
      <c r="V2593">
        <v>0</v>
      </c>
      <c r="W2593">
        <v>0.50416666666666698</v>
      </c>
      <c r="X2593">
        <v>0.14705882352941199</v>
      </c>
      <c r="Y2593">
        <v>0.41176470588235298</v>
      </c>
      <c r="Z2593">
        <v>0.55882352941176505</v>
      </c>
      <c r="AA2593">
        <v>0.65833333333333299</v>
      </c>
      <c r="AB2593" s="42"/>
      <c r="AC2593" s="42"/>
      <c r="AD2593" s="42"/>
      <c r="AE2593" s="42"/>
      <c r="AF2593" s="42"/>
      <c r="AG2593" s="42"/>
      <c r="AH2593" s="42"/>
      <c r="AI2593" s="42"/>
      <c r="AJ2593" s="42"/>
      <c r="AK2593" s="42"/>
      <c r="AL2593" s="42"/>
      <c r="AM2593" s="42"/>
      <c r="AN2593" s="42"/>
      <c r="AO2593" s="42"/>
      <c r="AP2593" s="42"/>
      <c r="AQ2593" s="42"/>
      <c r="AR2593" s="42"/>
      <c r="AS2593" s="42"/>
      <c r="AT2593" s="42"/>
      <c r="AU2593" s="42"/>
      <c r="AV2593" s="42"/>
    </row>
    <row r="2594" spans="3:48" x14ac:dyDescent="0.35">
      <c r="C2594" s="1">
        <v>42952.25</v>
      </c>
      <c r="D2594">
        <v>649</v>
      </c>
      <c r="E2594">
        <v>1</v>
      </c>
      <c r="F2594">
        <v>43</v>
      </c>
      <c r="G2594">
        <v>43</v>
      </c>
      <c r="H2594">
        <v>0</v>
      </c>
      <c r="I2594">
        <v>5</v>
      </c>
      <c r="J2594">
        <v>0</v>
      </c>
      <c r="K2594">
        <v>0</v>
      </c>
      <c r="L2594">
        <v>49</v>
      </c>
      <c r="M2594">
        <v>43</v>
      </c>
      <c r="N2594">
        <v>0.53749999999999998</v>
      </c>
      <c r="O2594">
        <v>0.87755102040816302</v>
      </c>
      <c r="P2594">
        <v>0.89534883720930203</v>
      </c>
      <c r="Q2594">
        <v>7</v>
      </c>
      <c r="R2594">
        <v>86</v>
      </c>
      <c r="S2594">
        <v>0</v>
      </c>
      <c r="T2594">
        <v>0</v>
      </c>
      <c r="U2594">
        <v>0</v>
      </c>
      <c r="V2594">
        <v>0</v>
      </c>
      <c r="W2594">
        <v>0.48125000000000001</v>
      </c>
      <c r="X2594">
        <v>0</v>
      </c>
      <c r="Y2594">
        <v>0.87755102040816302</v>
      </c>
      <c r="Z2594">
        <v>0.87755102040816302</v>
      </c>
      <c r="AA2594">
        <v>0.60729166666666701</v>
      </c>
      <c r="AB2594" s="42">
        <f t="shared" ref="AB2594" si="13585">AVERAGE(D2594:D2597)</f>
        <v>649</v>
      </c>
      <c r="AC2594" s="42">
        <f t="shared" ref="AC2594" si="13586">AVERAGEIF(M2594:M2597,"&lt;&gt;0",F2594:F2597)</f>
        <v>41.5</v>
      </c>
      <c r="AD2594" s="42">
        <f t="shared" ref="AD2594" si="13587">AVERAGEIF(M2594:M2597,"&lt;&gt;0",G2594:G2597)</f>
        <v>41.5</v>
      </c>
      <c r="AE2594" s="42">
        <f t="shared" ref="AE2594" si="13588">AVERAGEIF(M2594:M2597,"&lt;&gt;0",H2594:H2597)</f>
        <v>0</v>
      </c>
      <c r="AF2594" s="42">
        <f t="shared" ref="AF2594" si="13589">AVERAGEIF(M2594:M2597,"&lt;&gt;0",I2594:I2597)</f>
        <v>7.5</v>
      </c>
      <c r="AG2594" s="42">
        <f t="shared" ref="AG2594" si="13590">AVERAGEIF(M2594:M2597,"&lt;&gt;0",J2594:J2597)</f>
        <v>0</v>
      </c>
      <c r="AH2594" s="42">
        <f t="shared" ref="AH2594" si="13591">AVERAGEIF(M2594:M2597,"&lt;&gt;0",X2594:X2597)</f>
        <v>0</v>
      </c>
      <c r="AI2594" s="42">
        <f t="shared" ref="AI2594" si="13592">AVERAGEIF(M2594:M2597,"&lt;&gt;0",L2594:L2597)</f>
        <v>47.5</v>
      </c>
      <c r="AJ2594" s="42">
        <f t="shared" ref="AJ2594" si="13593">AVERAGEIF(M2594:M2597,"&lt;&gt;0",Y2594:Y2597)</f>
        <v>0.87319656391084943</v>
      </c>
      <c r="AK2594" s="42">
        <f t="shared" ref="AK2594" si="13594">AVERAGEIF(M2594:M2597,"&lt;&gt;0",N2594:N2597)</f>
        <v>0.55937499999999996</v>
      </c>
      <c r="AL2594" s="42">
        <f t="shared" ref="AL2594" si="13595">AVERAGEIF(M2594:M2597,"&lt;&gt;0",O2594:O2597)</f>
        <v>0.87319656391084943</v>
      </c>
      <c r="AM2594" s="42">
        <f t="shared" ref="AM2594" si="13596">AVERAGEIF(M2594:M2597,"&lt;&gt;0",P2594:P2597)</f>
        <v>0.89238644035155645</v>
      </c>
      <c r="AN2594" s="42">
        <f t="shared" ref="AN2594" si="13597">AVERAGEIF(M2594:M2597,"&lt;&gt;0",Q2594:Q2597)</f>
        <v>5.25</v>
      </c>
      <c r="AO2594" s="42">
        <f t="shared" ref="AO2594" si="13598">AVERAGEIF(M2594:M2597,"&lt;&gt;0",R2594:R2597)</f>
        <v>89.5</v>
      </c>
      <c r="AP2594" s="42">
        <f t="shared" ref="AP2594" si="13599">AVERAGEIF(M2594:M2597,"&lt;&gt;0",S2594:S2597)</f>
        <v>0</v>
      </c>
      <c r="AQ2594" s="42">
        <f t="shared" ref="AQ2594" si="13600">AVERAGEIF(M2594:M2597,"&lt;&gt;0",T2594:T2597)</f>
        <v>0</v>
      </c>
      <c r="AR2594" s="42">
        <f t="shared" ref="AR2594" si="13601">AVERAGEIF(M2594:M2597,"&lt;&gt;0",U2594:U2597)</f>
        <v>0</v>
      </c>
      <c r="AS2594" s="42">
        <f t="shared" ref="AS2594" si="13602">AVERAGEIF(M2594:M2597,"&lt;&gt;0",V2594:V2597)</f>
        <v>0</v>
      </c>
      <c r="AT2594" s="42">
        <f t="shared" ref="AT2594" si="13603">AVERAGEIF(M2594:M2597,"&lt;&gt;0",W2594:W2597)</f>
        <v>0.49869791666666652</v>
      </c>
      <c r="AU2594" s="42">
        <f t="shared" ref="AU2594" si="13604">AVERAGEIF(M2594:M2597,"&lt;&gt;0",Z2594:Z2597)</f>
        <v>0.87319656391084943</v>
      </c>
      <c r="AV2594" s="42">
        <f t="shared" ref="AV2594" si="13605">AVERAGEIF(M2594:M2597,"&lt;&gt;0",AA2594:AA2597)</f>
        <v>0.63385416666666683</v>
      </c>
    </row>
    <row r="2595" spans="3:48" x14ac:dyDescent="0.35">
      <c r="C2595" s="1" t="s">
        <v>27</v>
      </c>
      <c r="D2595">
        <v>649</v>
      </c>
      <c r="E2595">
        <v>2</v>
      </c>
      <c r="F2595">
        <v>47</v>
      </c>
      <c r="G2595">
        <v>47</v>
      </c>
      <c r="H2595">
        <v>0</v>
      </c>
      <c r="I2595">
        <v>13</v>
      </c>
      <c r="J2595">
        <v>0</v>
      </c>
      <c r="K2595">
        <v>0</v>
      </c>
      <c r="L2595">
        <v>54</v>
      </c>
      <c r="M2595">
        <v>47</v>
      </c>
      <c r="N2595">
        <v>0.61875000000000002</v>
      </c>
      <c r="O2595">
        <v>0.87037037037037002</v>
      </c>
      <c r="P2595">
        <v>0.89898989898989901</v>
      </c>
      <c r="Q2595">
        <v>5</v>
      </c>
      <c r="R2595">
        <v>99</v>
      </c>
      <c r="S2595">
        <v>0</v>
      </c>
      <c r="T2595">
        <v>0</v>
      </c>
      <c r="U2595">
        <v>0</v>
      </c>
      <c r="V2595">
        <v>0</v>
      </c>
      <c r="W2595">
        <v>0.55625000000000002</v>
      </c>
      <c r="X2595">
        <v>0</v>
      </c>
      <c r="Y2595">
        <v>0.87037037037037002</v>
      </c>
      <c r="Z2595">
        <v>0.87037037037037002</v>
      </c>
      <c r="AA2595">
        <v>0.72812500000000002</v>
      </c>
      <c r="AB2595" s="42"/>
      <c r="AC2595" s="42"/>
      <c r="AD2595" s="42"/>
      <c r="AE2595" s="42"/>
      <c r="AF2595" s="42"/>
      <c r="AG2595" s="42"/>
      <c r="AH2595" s="42"/>
      <c r="AI2595" s="42"/>
      <c r="AJ2595" s="42"/>
      <c r="AK2595" s="42"/>
      <c r="AL2595" s="42"/>
      <c r="AM2595" s="42"/>
      <c r="AN2595" s="42"/>
      <c r="AO2595" s="42"/>
      <c r="AP2595" s="42"/>
      <c r="AQ2595" s="42"/>
      <c r="AR2595" s="42"/>
      <c r="AS2595" s="42"/>
      <c r="AT2595" s="42"/>
      <c r="AU2595" s="42"/>
      <c r="AV2595" s="42"/>
    </row>
    <row r="2596" spans="3:48" x14ac:dyDescent="0.35">
      <c r="C2596" s="1" t="s">
        <v>28</v>
      </c>
      <c r="D2596">
        <v>649</v>
      </c>
      <c r="E2596">
        <v>3</v>
      </c>
      <c r="F2596">
        <v>32</v>
      </c>
      <c r="G2596">
        <v>32</v>
      </c>
      <c r="H2596">
        <v>0</v>
      </c>
      <c r="I2596">
        <v>8</v>
      </c>
      <c r="J2596">
        <v>0</v>
      </c>
      <c r="K2596">
        <v>0</v>
      </c>
      <c r="L2596">
        <v>37</v>
      </c>
      <c r="M2596">
        <v>32</v>
      </c>
      <c r="N2596">
        <v>0.46250000000000002</v>
      </c>
      <c r="O2596">
        <v>0.86486486486486502</v>
      </c>
      <c r="P2596">
        <v>0.90315315315315303</v>
      </c>
      <c r="Q2596">
        <v>4</v>
      </c>
      <c r="R2596">
        <v>74</v>
      </c>
      <c r="S2596">
        <v>0</v>
      </c>
      <c r="T2596">
        <v>0</v>
      </c>
      <c r="U2596">
        <v>0</v>
      </c>
      <c r="V2596">
        <v>0</v>
      </c>
      <c r="W2596">
        <v>0.41770833333333302</v>
      </c>
      <c r="X2596">
        <v>0</v>
      </c>
      <c r="Y2596">
        <v>0.86486486486486502</v>
      </c>
      <c r="Z2596">
        <v>0.86486486486486502</v>
      </c>
      <c r="AA2596">
        <v>0.54166666666666696</v>
      </c>
      <c r="AB2596" s="42"/>
      <c r="AC2596" s="42"/>
      <c r="AD2596" s="42"/>
      <c r="AE2596" s="42"/>
      <c r="AF2596" s="42"/>
      <c r="AG2596" s="42"/>
      <c r="AH2596" s="42"/>
      <c r="AI2596" s="42"/>
      <c r="AJ2596" s="42"/>
      <c r="AK2596" s="42"/>
      <c r="AL2596" s="42"/>
      <c r="AM2596" s="42"/>
      <c r="AN2596" s="42"/>
      <c r="AO2596" s="42"/>
      <c r="AP2596" s="42"/>
      <c r="AQ2596" s="42"/>
      <c r="AR2596" s="42"/>
      <c r="AS2596" s="42"/>
      <c r="AT2596" s="42"/>
      <c r="AU2596" s="42"/>
      <c r="AV2596" s="42"/>
    </row>
    <row r="2597" spans="3:48" x14ac:dyDescent="0.35">
      <c r="C2597" s="1" t="s">
        <v>29</v>
      </c>
      <c r="D2597">
        <v>649</v>
      </c>
      <c r="E2597">
        <v>4</v>
      </c>
      <c r="F2597">
        <v>44</v>
      </c>
      <c r="G2597">
        <v>44</v>
      </c>
      <c r="H2597">
        <v>0</v>
      </c>
      <c r="I2597">
        <v>4</v>
      </c>
      <c r="J2597">
        <v>0</v>
      </c>
      <c r="K2597">
        <v>0</v>
      </c>
      <c r="L2597">
        <v>50</v>
      </c>
      <c r="M2597">
        <v>44</v>
      </c>
      <c r="N2597">
        <v>0.61875000000000002</v>
      </c>
      <c r="O2597">
        <v>0.88</v>
      </c>
      <c r="P2597">
        <v>0.87205387205387197</v>
      </c>
      <c r="Q2597">
        <v>5</v>
      </c>
      <c r="R2597">
        <v>99</v>
      </c>
      <c r="S2597">
        <v>0</v>
      </c>
      <c r="T2597">
        <v>0</v>
      </c>
      <c r="U2597">
        <v>0</v>
      </c>
      <c r="V2597">
        <v>0</v>
      </c>
      <c r="W2597">
        <v>0.53958333333333297</v>
      </c>
      <c r="X2597">
        <v>0</v>
      </c>
      <c r="Y2597">
        <v>0.88</v>
      </c>
      <c r="Z2597">
        <v>0.88</v>
      </c>
      <c r="AA2597">
        <v>0.65833333333333299</v>
      </c>
      <c r="AB2597" s="42"/>
      <c r="AC2597" s="42"/>
      <c r="AD2597" s="42"/>
      <c r="AE2597" s="42"/>
      <c r="AF2597" s="42"/>
      <c r="AG2597" s="42"/>
      <c r="AH2597" s="42"/>
      <c r="AI2597" s="42"/>
      <c r="AJ2597" s="42"/>
      <c r="AK2597" s="42"/>
      <c r="AL2597" s="42"/>
      <c r="AM2597" s="42"/>
      <c r="AN2597" s="42"/>
      <c r="AO2597" s="42"/>
      <c r="AP2597" s="42"/>
      <c r="AQ2597" s="42"/>
      <c r="AR2597" s="42"/>
      <c r="AS2597" s="42"/>
      <c r="AT2597" s="42"/>
      <c r="AU2597" s="42"/>
      <c r="AV2597" s="42"/>
    </row>
    <row r="2598" spans="3:48" x14ac:dyDescent="0.35">
      <c r="C2598" s="1">
        <v>42952.25</v>
      </c>
      <c r="D2598">
        <v>650</v>
      </c>
      <c r="E2598">
        <v>1</v>
      </c>
      <c r="F2598">
        <v>49</v>
      </c>
      <c r="G2598">
        <v>49</v>
      </c>
      <c r="H2598">
        <v>0</v>
      </c>
      <c r="I2598">
        <v>0</v>
      </c>
      <c r="J2598">
        <v>0</v>
      </c>
      <c r="K2598">
        <v>0</v>
      </c>
      <c r="L2598">
        <v>49</v>
      </c>
      <c r="M2598">
        <v>49</v>
      </c>
      <c r="N2598">
        <v>0.76249999999999996</v>
      </c>
      <c r="O2598">
        <v>1</v>
      </c>
      <c r="P2598">
        <v>0.79644808743169404</v>
      </c>
      <c r="Q2598">
        <v>16</v>
      </c>
      <c r="R2598">
        <v>122</v>
      </c>
      <c r="S2598">
        <v>0</v>
      </c>
      <c r="T2598">
        <v>0</v>
      </c>
      <c r="U2598">
        <v>0</v>
      </c>
      <c r="V2598">
        <v>0</v>
      </c>
      <c r="W2598">
        <v>0.60729166666666701</v>
      </c>
      <c r="X2598">
        <v>0</v>
      </c>
      <c r="Y2598">
        <v>1</v>
      </c>
      <c r="Z2598">
        <v>1</v>
      </c>
      <c r="AA2598">
        <v>0.60729166666666701</v>
      </c>
      <c r="AB2598" s="42">
        <f t="shared" ref="AB2598" si="13606">AVERAGE(D2598:D2601)</f>
        <v>650</v>
      </c>
      <c r="AC2598" s="42">
        <f t="shared" ref="AC2598" si="13607">AVERAGEIF(M2598:M2601,"&lt;&gt;0",F2598:F2601)</f>
        <v>47</v>
      </c>
      <c r="AD2598" s="42">
        <f t="shared" ref="AD2598" si="13608">AVERAGEIF(M2598:M2601,"&lt;&gt;0",G2598:G2601)</f>
        <v>47</v>
      </c>
      <c r="AE2598" s="42">
        <f t="shared" ref="AE2598" si="13609">AVERAGEIF(M2598:M2601,"&lt;&gt;0",H2598:H2601)</f>
        <v>0</v>
      </c>
      <c r="AF2598" s="42">
        <f t="shared" ref="AF2598" si="13610">AVERAGEIF(M2598:M2601,"&lt;&gt;0",I2598:I2601)</f>
        <v>0.25</v>
      </c>
      <c r="AG2598" s="42">
        <f t="shared" ref="AG2598" si="13611">AVERAGEIF(M2598:M2601,"&lt;&gt;0",J2598:J2601)</f>
        <v>0</v>
      </c>
      <c r="AH2598" s="42">
        <f t="shared" ref="AH2598" si="13612">AVERAGEIF(M2598:M2601,"&lt;&gt;0",X2598:X2601)</f>
        <v>0</v>
      </c>
      <c r="AI2598" s="42">
        <f t="shared" ref="AI2598" si="13613">AVERAGEIF(M2598:M2601,"&lt;&gt;0",L2598:L2601)</f>
        <v>47.5</v>
      </c>
      <c r="AJ2598" s="42">
        <f t="shared" ref="AJ2598" si="13614">AVERAGEIF(M2598:M2601,"&lt;&gt;0",Y2598:Y2601)</f>
        <v>0.98861361361361366</v>
      </c>
      <c r="AK2598" s="42">
        <f t="shared" ref="AK2598" si="13615">AVERAGEIF(M2598:M2601,"&lt;&gt;0",N2598:N2601)</f>
        <v>0.765625</v>
      </c>
      <c r="AL2598" s="42">
        <f t="shared" ref="AL2598" si="13616">AVERAGEIF(M2598:M2601,"&lt;&gt;0",O2598:O2601)</f>
        <v>0.98861361361361366</v>
      </c>
      <c r="AM2598" s="42">
        <f t="shared" ref="AM2598" si="13617">AVERAGEIF(M2598:M2601,"&lt;&gt;0",P2598:P2601)</f>
        <v>0.80898915727830023</v>
      </c>
      <c r="AN2598" s="42">
        <f t="shared" ref="AN2598" si="13618">AVERAGEIF(M2598:M2601,"&lt;&gt;0",Q2598:Q2601)</f>
        <v>13</v>
      </c>
      <c r="AO2598" s="42">
        <f t="shared" ref="AO2598" si="13619">AVERAGEIF(M2598:M2601,"&lt;&gt;0",R2598:R2601)</f>
        <v>122.5</v>
      </c>
      <c r="AP2598" s="42">
        <f t="shared" ref="AP2598" si="13620">AVERAGEIF(M2598:M2601,"&lt;&gt;0",S2598:S2601)</f>
        <v>0</v>
      </c>
      <c r="AQ2598" s="42">
        <f t="shared" ref="AQ2598" si="13621">AVERAGEIF(M2598:M2601,"&lt;&gt;0",T2598:T2601)</f>
        <v>0</v>
      </c>
      <c r="AR2598" s="42">
        <f t="shared" ref="AR2598" si="13622">AVERAGEIF(M2598:M2601,"&lt;&gt;0",U2598:U2601)</f>
        <v>0</v>
      </c>
      <c r="AS2598" s="42">
        <f t="shared" ref="AS2598" si="13623">AVERAGEIF(M2598:M2601,"&lt;&gt;0",V2598:V2601)</f>
        <v>0</v>
      </c>
      <c r="AT2598" s="42">
        <f t="shared" ref="AT2598" si="13624">AVERAGEIF(M2598:M2601,"&lt;&gt;0",W2598:W2601)</f>
        <v>0.61901041666666679</v>
      </c>
      <c r="AU2598" s="42">
        <f t="shared" ref="AU2598" si="13625">AVERAGEIF(M2598:M2601,"&lt;&gt;0",Z2598:Z2601)</f>
        <v>0.98861361361361366</v>
      </c>
      <c r="AV2598" s="42">
        <f t="shared" ref="AV2598" si="13626">AVERAGEIF(M2598:M2601,"&lt;&gt;0",AA2598:AA2601)</f>
        <v>0.63385416666666683</v>
      </c>
    </row>
    <row r="2599" spans="3:48" x14ac:dyDescent="0.35">
      <c r="C2599" s="1" t="s">
        <v>27</v>
      </c>
      <c r="D2599">
        <v>650</v>
      </c>
      <c r="E2599">
        <v>2</v>
      </c>
      <c r="F2599">
        <v>53</v>
      </c>
      <c r="G2599">
        <v>53</v>
      </c>
      <c r="H2599">
        <v>0</v>
      </c>
      <c r="I2599">
        <v>0</v>
      </c>
      <c r="J2599">
        <v>0</v>
      </c>
      <c r="K2599">
        <v>0</v>
      </c>
      <c r="L2599">
        <v>54</v>
      </c>
      <c r="M2599">
        <v>53</v>
      </c>
      <c r="N2599">
        <v>0.86875000000000002</v>
      </c>
      <c r="O2599">
        <v>0.98148148148148195</v>
      </c>
      <c r="P2599">
        <v>0.79976019184652303</v>
      </c>
      <c r="Q2599">
        <v>16</v>
      </c>
      <c r="R2599">
        <v>139</v>
      </c>
      <c r="S2599">
        <v>0</v>
      </c>
      <c r="T2599">
        <v>0</v>
      </c>
      <c r="U2599">
        <v>0</v>
      </c>
      <c r="V2599">
        <v>0</v>
      </c>
      <c r="W2599">
        <v>0.69479166666666703</v>
      </c>
      <c r="X2599">
        <v>0</v>
      </c>
      <c r="Y2599">
        <v>0.98148148148148195</v>
      </c>
      <c r="Z2599">
        <v>0.98148148148148195</v>
      </c>
      <c r="AA2599">
        <v>0.72812500000000002</v>
      </c>
      <c r="AB2599" s="42"/>
      <c r="AC2599" s="42"/>
      <c r="AD2599" s="42"/>
      <c r="AE2599" s="42"/>
      <c r="AF2599" s="42"/>
      <c r="AG2599" s="42"/>
      <c r="AH2599" s="42"/>
      <c r="AI2599" s="42"/>
      <c r="AJ2599" s="42"/>
      <c r="AK2599" s="42"/>
      <c r="AL2599" s="42"/>
      <c r="AM2599" s="42"/>
      <c r="AN2599" s="42"/>
      <c r="AO2599" s="42"/>
      <c r="AP2599" s="42"/>
      <c r="AQ2599" s="42"/>
      <c r="AR2599" s="42"/>
      <c r="AS2599" s="42"/>
      <c r="AT2599" s="42"/>
      <c r="AU2599" s="42"/>
      <c r="AV2599" s="42"/>
    </row>
    <row r="2600" spans="3:48" x14ac:dyDescent="0.35">
      <c r="C2600" s="1" t="s">
        <v>28</v>
      </c>
      <c r="D2600">
        <v>650</v>
      </c>
      <c r="E2600">
        <v>3</v>
      </c>
      <c r="F2600">
        <v>36</v>
      </c>
      <c r="G2600">
        <v>36</v>
      </c>
      <c r="H2600">
        <v>0</v>
      </c>
      <c r="I2600">
        <v>1</v>
      </c>
      <c r="J2600">
        <v>0</v>
      </c>
      <c r="K2600">
        <v>0</v>
      </c>
      <c r="L2600">
        <v>37</v>
      </c>
      <c r="M2600">
        <v>36</v>
      </c>
      <c r="N2600">
        <v>0.63124999999999998</v>
      </c>
      <c r="O2600">
        <v>0.97297297297297303</v>
      </c>
      <c r="P2600">
        <v>0.816831683168317</v>
      </c>
      <c r="Q2600">
        <v>9</v>
      </c>
      <c r="R2600">
        <v>101</v>
      </c>
      <c r="S2600">
        <v>0</v>
      </c>
      <c r="T2600">
        <v>0</v>
      </c>
      <c r="U2600">
        <v>0</v>
      </c>
      <c r="V2600">
        <v>0</v>
      </c>
      <c r="W2600">
        <v>0.515625</v>
      </c>
      <c r="X2600">
        <v>0</v>
      </c>
      <c r="Y2600">
        <v>0.97297297297297303</v>
      </c>
      <c r="Z2600">
        <v>0.97297297297297303</v>
      </c>
      <c r="AA2600">
        <v>0.54166666666666696</v>
      </c>
      <c r="AB2600" s="42"/>
      <c r="AC2600" s="42"/>
      <c r="AD2600" s="42"/>
      <c r="AE2600" s="42"/>
      <c r="AF2600" s="42"/>
      <c r="AG2600" s="42"/>
      <c r="AH2600" s="42"/>
      <c r="AI2600" s="42"/>
      <c r="AJ2600" s="42"/>
      <c r="AK2600" s="42"/>
      <c r="AL2600" s="42"/>
      <c r="AM2600" s="42"/>
      <c r="AN2600" s="42"/>
      <c r="AO2600" s="42"/>
      <c r="AP2600" s="42"/>
      <c r="AQ2600" s="42"/>
      <c r="AR2600" s="42"/>
      <c r="AS2600" s="42"/>
      <c r="AT2600" s="42"/>
      <c r="AU2600" s="42"/>
      <c r="AV2600" s="42"/>
    </row>
    <row r="2601" spans="3:48" x14ac:dyDescent="0.35">
      <c r="C2601" s="1" t="s">
        <v>29</v>
      </c>
      <c r="D2601">
        <v>650</v>
      </c>
      <c r="E2601">
        <v>4</v>
      </c>
      <c r="F2601">
        <v>50</v>
      </c>
      <c r="G2601">
        <v>50</v>
      </c>
      <c r="H2601">
        <v>0</v>
      </c>
      <c r="I2601">
        <v>0</v>
      </c>
      <c r="J2601">
        <v>0</v>
      </c>
      <c r="K2601">
        <v>0</v>
      </c>
      <c r="L2601">
        <v>50</v>
      </c>
      <c r="M2601">
        <v>50</v>
      </c>
      <c r="N2601">
        <v>0.8</v>
      </c>
      <c r="O2601">
        <v>1</v>
      </c>
      <c r="P2601">
        <v>0.82291666666666696</v>
      </c>
      <c r="Q2601">
        <v>11</v>
      </c>
      <c r="R2601">
        <v>128</v>
      </c>
      <c r="S2601">
        <v>0</v>
      </c>
      <c r="T2601">
        <v>0</v>
      </c>
      <c r="U2601">
        <v>0</v>
      </c>
      <c r="V2601">
        <v>0</v>
      </c>
      <c r="W2601">
        <v>0.65833333333333299</v>
      </c>
      <c r="X2601">
        <v>0</v>
      </c>
      <c r="Y2601">
        <v>1</v>
      </c>
      <c r="Z2601">
        <v>1</v>
      </c>
      <c r="AA2601">
        <v>0.65833333333333299</v>
      </c>
      <c r="AB2601" s="42"/>
      <c r="AC2601" s="42"/>
      <c r="AD2601" s="42"/>
      <c r="AE2601" s="42"/>
      <c r="AF2601" s="42"/>
      <c r="AG2601" s="42"/>
      <c r="AH2601" s="42"/>
      <c r="AI2601" s="42"/>
      <c r="AJ2601" s="42"/>
      <c r="AK2601" s="42"/>
      <c r="AL2601" s="42"/>
      <c r="AM2601" s="42"/>
      <c r="AN2601" s="42"/>
      <c r="AO2601" s="42"/>
      <c r="AP2601" s="42"/>
      <c r="AQ2601" s="42"/>
      <c r="AR2601" s="42"/>
      <c r="AS2601" s="42"/>
      <c r="AT2601" s="42"/>
      <c r="AU2601" s="42"/>
      <c r="AV2601" s="42"/>
    </row>
    <row r="2602" spans="3:48" x14ac:dyDescent="0.35">
      <c r="C2602" s="1">
        <v>42952.25</v>
      </c>
      <c r="D2602">
        <v>651</v>
      </c>
      <c r="E2602">
        <v>1</v>
      </c>
      <c r="F2602">
        <v>62</v>
      </c>
      <c r="G2602">
        <v>62</v>
      </c>
      <c r="H2602">
        <v>0</v>
      </c>
      <c r="I2602">
        <v>1</v>
      </c>
      <c r="J2602">
        <v>27</v>
      </c>
      <c r="K2602">
        <v>15</v>
      </c>
      <c r="L2602">
        <v>49</v>
      </c>
      <c r="M2602">
        <v>47</v>
      </c>
      <c r="N2602">
        <v>0.76875000000000004</v>
      </c>
      <c r="O2602">
        <v>0.81578947368421095</v>
      </c>
      <c r="P2602">
        <v>0.90650406504064995</v>
      </c>
      <c r="Q2602">
        <v>5</v>
      </c>
      <c r="R2602">
        <v>123</v>
      </c>
      <c r="S2602">
        <v>0</v>
      </c>
      <c r="T2602">
        <v>0</v>
      </c>
      <c r="U2602">
        <v>0</v>
      </c>
      <c r="V2602">
        <v>0</v>
      </c>
      <c r="W2602">
        <v>0.69687500000000002</v>
      </c>
      <c r="X2602">
        <v>0.197368421052632</v>
      </c>
      <c r="Y2602">
        <v>0.61842105263157898</v>
      </c>
      <c r="Z2602">
        <v>0.81578947368421095</v>
      </c>
      <c r="AA2602">
        <v>0.60729166666666701</v>
      </c>
      <c r="AB2602" s="42">
        <f t="shared" ref="AB2602" si="13627">AVERAGE(D2602:D2605)</f>
        <v>651</v>
      </c>
      <c r="AC2602" s="42">
        <f t="shared" ref="AC2602" si="13628">AVERAGEIF(M2602:M2605,"&lt;&gt;0",F2602:F2605)</f>
        <v>55</v>
      </c>
      <c r="AD2602" s="42">
        <f t="shared" ref="AD2602" si="13629">AVERAGEIF(M2602:M2605,"&lt;&gt;0",G2602:G2605)</f>
        <v>55</v>
      </c>
      <c r="AE2602" s="42">
        <f t="shared" ref="AE2602" si="13630">AVERAGEIF(M2602:M2605,"&lt;&gt;0",H2602:H2605)</f>
        <v>0.25</v>
      </c>
      <c r="AF2602" s="42">
        <f t="shared" ref="AF2602" si="13631">AVERAGEIF(M2602:M2605,"&lt;&gt;0",I2602:I2605)</f>
        <v>3.5</v>
      </c>
      <c r="AG2602" s="42">
        <f t="shared" ref="AG2602" si="13632">AVERAGEIF(M2602:M2605,"&lt;&gt;0",J2602:J2605)</f>
        <v>22</v>
      </c>
      <c r="AH2602" s="42">
        <f t="shared" ref="AH2602" si="13633">AVERAGEIF(M2602:M2605,"&lt;&gt;0",X2602:X2605)</f>
        <v>0.16384637471287342</v>
      </c>
      <c r="AI2602" s="42">
        <f t="shared" ref="AI2602" si="13634">AVERAGEIF(M2602:M2605,"&lt;&gt;0",L2602:L2605)</f>
        <v>47.5</v>
      </c>
      <c r="AJ2602" s="42">
        <f t="shared" ref="AJ2602" si="13635">AVERAGEIF(M2602:M2605,"&lt;&gt;0",Y2602:Y2605)</f>
        <v>0.62840217439550816</v>
      </c>
      <c r="AK2602" s="42">
        <f t="shared" ref="AK2602" si="13636">AVERAGEIF(M2602:M2605,"&lt;&gt;0",N2602:N2605)</f>
        <v>0.7265625</v>
      </c>
      <c r="AL2602" s="42">
        <f t="shared" ref="AL2602" si="13637">AVERAGEIF(M2602:M2605,"&lt;&gt;0",O2602:O2605)</f>
        <v>0.79224854910838149</v>
      </c>
      <c r="AM2602" s="42">
        <f t="shared" ref="AM2602" si="13638">AVERAGEIF(M2602:M2605,"&lt;&gt;0",P2602:P2605)</f>
        <v>0.89467708345895725</v>
      </c>
      <c r="AN2602" s="42">
        <f t="shared" ref="AN2602" si="13639">AVERAGEIF(M2602:M2605,"&lt;&gt;0",Q2602:Q2605)</f>
        <v>2.5</v>
      </c>
      <c r="AO2602" s="42">
        <f t="shared" ref="AO2602" si="13640">AVERAGEIF(M2602:M2605,"&lt;&gt;0",R2602:R2605)</f>
        <v>116.25</v>
      </c>
      <c r="AP2602" s="42">
        <f t="shared" ref="AP2602" si="13641">AVERAGEIF(M2602:M2605,"&lt;&gt;0",S2602:S2605)</f>
        <v>0</v>
      </c>
      <c r="AQ2602" s="42">
        <f t="shared" ref="AQ2602" si="13642">AVERAGEIF(M2602:M2605,"&lt;&gt;0",T2602:T2605)</f>
        <v>0</v>
      </c>
      <c r="AR2602" s="42">
        <f t="shared" ref="AR2602" si="13643">AVERAGEIF(M2602:M2605,"&lt;&gt;0",U2602:U2605)</f>
        <v>0</v>
      </c>
      <c r="AS2602" s="42">
        <f t="shared" ref="AS2602" si="13644">AVERAGEIF(M2602:M2605,"&lt;&gt;0",V2602:V2605)</f>
        <v>0</v>
      </c>
      <c r="AT2602" s="42">
        <f t="shared" ref="AT2602" si="13645">AVERAGEIF(M2602:M2605,"&lt;&gt;0",W2602:W2605)</f>
        <v>0.64999999999999969</v>
      </c>
      <c r="AU2602" s="42">
        <f t="shared" ref="AU2602" si="13646">AVERAGEIF(M2602:M2605,"&lt;&gt;0",Z2602:Z2605)</f>
        <v>0.79224854910838149</v>
      </c>
      <c r="AV2602" s="42">
        <f t="shared" ref="AV2602" si="13647">AVERAGEIF(M2602:M2605,"&lt;&gt;0",AA2602:AA2605)</f>
        <v>0.63385416666666683</v>
      </c>
    </row>
    <row r="2603" spans="3:48" x14ac:dyDescent="0.35">
      <c r="C2603" s="1" t="s">
        <v>27</v>
      </c>
      <c r="D2603">
        <v>651</v>
      </c>
      <c r="E2603">
        <v>2</v>
      </c>
      <c r="F2603">
        <v>56</v>
      </c>
      <c r="G2603">
        <v>56</v>
      </c>
      <c r="H2603">
        <v>0</v>
      </c>
      <c r="I2603">
        <v>9</v>
      </c>
      <c r="J2603">
        <v>18</v>
      </c>
      <c r="K2603">
        <v>9</v>
      </c>
      <c r="L2603">
        <v>54</v>
      </c>
      <c r="M2603">
        <v>47</v>
      </c>
      <c r="N2603">
        <v>0.73124999999999996</v>
      </c>
      <c r="O2603">
        <v>0.77777777777777801</v>
      </c>
      <c r="P2603">
        <v>0.87464387464387505</v>
      </c>
      <c r="Q2603">
        <v>4</v>
      </c>
      <c r="R2603">
        <v>117</v>
      </c>
      <c r="S2603">
        <v>0</v>
      </c>
      <c r="T2603">
        <v>0</v>
      </c>
      <c r="U2603">
        <v>0</v>
      </c>
      <c r="V2603">
        <v>0</v>
      </c>
      <c r="W2603">
        <v>0.63958333333333295</v>
      </c>
      <c r="X2603">
        <v>0.125</v>
      </c>
      <c r="Y2603">
        <v>0.65277777777777801</v>
      </c>
      <c r="Z2603">
        <v>0.77777777777777801</v>
      </c>
      <c r="AA2603">
        <v>0.72812500000000002</v>
      </c>
      <c r="AB2603" s="42"/>
      <c r="AC2603" s="42"/>
      <c r="AD2603" s="42"/>
      <c r="AE2603" s="42"/>
      <c r="AF2603" s="42"/>
      <c r="AG2603" s="42"/>
      <c r="AH2603" s="42"/>
      <c r="AI2603" s="42"/>
      <c r="AJ2603" s="42"/>
      <c r="AK2603" s="42"/>
      <c r="AL2603" s="42"/>
      <c r="AM2603" s="42"/>
      <c r="AN2603" s="42"/>
      <c r="AO2603" s="42"/>
      <c r="AP2603" s="42"/>
      <c r="AQ2603" s="42"/>
      <c r="AR2603" s="42"/>
      <c r="AS2603" s="42"/>
      <c r="AT2603" s="42"/>
      <c r="AU2603" s="42"/>
      <c r="AV2603" s="42"/>
    </row>
    <row r="2604" spans="3:48" x14ac:dyDescent="0.35">
      <c r="C2604" s="1" t="s">
        <v>28</v>
      </c>
      <c r="D2604">
        <v>651</v>
      </c>
      <c r="E2604">
        <v>3</v>
      </c>
      <c r="F2604">
        <v>53</v>
      </c>
      <c r="G2604">
        <v>53</v>
      </c>
      <c r="H2604">
        <v>0</v>
      </c>
      <c r="I2604">
        <v>1</v>
      </c>
      <c r="J2604">
        <v>25</v>
      </c>
      <c r="K2604">
        <v>17</v>
      </c>
      <c r="L2604">
        <v>37</v>
      </c>
      <c r="M2604">
        <v>36</v>
      </c>
      <c r="N2604">
        <v>0.75624999999999998</v>
      </c>
      <c r="O2604">
        <v>0.85483870967741904</v>
      </c>
      <c r="P2604">
        <v>0.895316804407714</v>
      </c>
      <c r="Q2604">
        <v>1</v>
      </c>
      <c r="R2604">
        <v>121</v>
      </c>
      <c r="S2604">
        <v>0</v>
      </c>
      <c r="T2604">
        <v>0</v>
      </c>
      <c r="U2604">
        <v>0</v>
      </c>
      <c r="V2604">
        <v>0</v>
      </c>
      <c r="W2604">
        <v>0.67708333333333304</v>
      </c>
      <c r="X2604">
        <v>0.27419354838709697</v>
      </c>
      <c r="Y2604">
        <v>0.58064516129032295</v>
      </c>
      <c r="Z2604">
        <v>0.85483870967741904</v>
      </c>
      <c r="AA2604">
        <v>0.54166666666666696</v>
      </c>
      <c r="AB2604" s="42"/>
      <c r="AC2604" s="42"/>
      <c r="AD2604" s="42"/>
      <c r="AE2604" s="42"/>
      <c r="AF2604" s="42"/>
      <c r="AG2604" s="42"/>
      <c r="AH2604" s="42"/>
      <c r="AI2604" s="42"/>
      <c r="AJ2604" s="42"/>
      <c r="AK2604" s="42"/>
      <c r="AL2604" s="42"/>
      <c r="AM2604" s="42"/>
      <c r="AN2604" s="42"/>
      <c r="AO2604" s="42"/>
      <c r="AP2604" s="42"/>
      <c r="AQ2604" s="42"/>
      <c r="AR2604" s="42"/>
      <c r="AS2604" s="42"/>
      <c r="AT2604" s="42"/>
      <c r="AU2604" s="42"/>
      <c r="AV2604" s="42"/>
    </row>
    <row r="2605" spans="3:48" x14ac:dyDescent="0.35">
      <c r="C2605" s="1" t="s">
        <v>29</v>
      </c>
      <c r="D2605">
        <v>651</v>
      </c>
      <c r="E2605">
        <v>4</v>
      </c>
      <c r="F2605">
        <v>49</v>
      </c>
      <c r="G2605">
        <v>49</v>
      </c>
      <c r="H2605">
        <v>1</v>
      </c>
      <c r="I2605">
        <v>3</v>
      </c>
      <c r="J2605">
        <v>18</v>
      </c>
      <c r="K2605">
        <v>4</v>
      </c>
      <c r="L2605">
        <v>50</v>
      </c>
      <c r="M2605">
        <v>45</v>
      </c>
      <c r="N2605">
        <v>0.65</v>
      </c>
      <c r="O2605">
        <v>0.72058823529411797</v>
      </c>
      <c r="P2605">
        <v>0.90224358974358998</v>
      </c>
      <c r="Q2605">
        <v>0</v>
      </c>
      <c r="R2605">
        <v>104</v>
      </c>
      <c r="S2605">
        <v>0</v>
      </c>
      <c r="T2605">
        <v>0</v>
      </c>
      <c r="U2605">
        <v>0</v>
      </c>
      <c r="V2605">
        <v>0</v>
      </c>
      <c r="W2605">
        <v>0.58645833333333297</v>
      </c>
      <c r="X2605">
        <v>5.8823529411764698E-2</v>
      </c>
      <c r="Y2605">
        <v>0.66176470588235303</v>
      </c>
      <c r="Z2605">
        <v>0.72058823529411797</v>
      </c>
      <c r="AA2605">
        <v>0.65833333333333299</v>
      </c>
      <c r="AB2605" s="42"/>
      <c r="AC2605" s="42"/>
      <c r="AD2605" s="42"/>
      <c r="AE2605" s="42"/>
      <c r="AF2605" s="42"/>
      <c r="AG2605" s="42"/>
      <c r="AH2605" s="42"/>
      <c r="AI2605" s="42"/>
      <c r="AJ2605" s="42"/>
      <c r="AK2605" s="42"/>
      <c r="AL2605" s="42"/>
      <c r="AM2605" s="42"/>
      <c r="AN2605" s="42"/>
      <c r="AO2605" s="42"/>
      <c r="AP2605" s="42"/>
      <c r="AQ2605" s="42"/>
      <c r="AR2605" s="42"/>
      <c r="AS2605" s="42"/>
      <c r="AT2605" s="42"/>
      <c r="AU2605" s="42"/>
      <c r="AV2605" s="42"/>
    </row>
    <row r="2606" spans="3:48" x14ac:dyDescent="0.35">
      <c r="C2606" s="1">
        <v>42952.25</v>
      </c>
      <c r="D2606">
        <v>652</v>
      </c>
      <c r="E2606">
        <v>1</v>
      </c>
      <c r="F2606">
        <v>41</v>
      </c>
      <c r="G2606">
        <v>41</v>
      </c>
      <c r="H2606">
        <v>10</v>
      </c>
      <c r="I2606">
        <v>35</v>
      </c>
      <c r="J2606">
        <v>27</v>
      </c>
      <c r="K2606">
        <v>15</v>
      </c>
      <c r="L2606">
        <v>49</v>
      </c>
      <c r="M2606">
        <v>26</v>
      </c>
      <c r="N2606">
        <v>0.64375000000000004</v>
      </c>
      <c r="O2606">
        <v>0.53947368421052599</v>
      </c>
      <c r="P2606">
        <v>0.78155339805825197</v>
      </c>
      <c r="Q2606">
        <v>11</v>
      </c>
      <c r="R2606">
        <v>103</v>
      </c>
      <c r="S2606">
        <v>0</v>
      </c>
      <c r="T2606">
        <v>0</v>
      </c>
      <c r="U2606">
        <v>0</v>
      </c>
      <c r="V2606">
        <v>0</v>
      </c>
      <c r="W2606">
        <v>0.50312500000000004</v>
      </c>
      <c r="X2606">
        <v>0.197368421052632</v>
      </c>
      <c r="Y2606">
        <v>0.34210526315789502</v>
      </c>
      <c r="Z2606">
        <v>0.53947368421052599</v>
      </c>
      <c r="AA2606">
        <v>0.60729166666666701</v>
      </c>
      <c r="AB2606" s="42">
        <f t="shared" ref="AB2606" si="13648">AVERAGE(D2606:D2609)</f>
        <v>652</v>
      </c>
      <c r="AC2606" s="42">
        <f t="shared" ref="AC2606" si="13649">AVERAGEIF(M2606:M2609,"&lt;&gt;0",F2606:F2609)</f>
        <v>47.25</v>
      </c>
      <c r="AD2606" s="42">
        <f t="shared" ref="AD2606" si="13650">AVERAGEIF(M2606:M2609,"&lt;&gt;0",G2606:G2609)</f>
        <v>47.25</v>
      </c>
      <c r="AE2606" s="42">
        <f t="shared" ref="AE2606" si="13651">AVERAGEIF(M2606:M2609,"&lt;&gt;0",H2606:H2609)</f>
        <v>3.25</v>
      </c>
      <c r="AF2606" s="42">
        <f t="shared" ref="AF2606" si="13652">AVERAGEIF(M2606:M2609,"&lt;&gt;0",I2606:I2609)</f>
        <v>22.25</v>
      </c>
      <c r="AG2606" s="42">
        <f t="shared" ref="AG2606" si="13653">AVERAGEIF(M2606:M2609,"&lt;&gt;0",J2606:J2609)</f>
        <v>22</v>
      </c>
      <c r="AH2606" s="42">
        <f t="shared" ref="AH2606" si="13654">AVERAGEIF(M2606:M2609,"&lt;&gt;0",X2606:X2609)</f>
        <v>0.20474216851426499</v>
      </c>
      <c r="AI2606" s="42">
        <f t="shared" ref="AI2606" si="13655">AVERAGEIF(M2606:M2609,"&lt;&gt;0",L2606:L2609)</f>
        <v>47.5</v>
      </c>
      <c r="AJ2606" s="42">
        <f t="shared" ref="AJ2606" si="13656">AVERAGEIF(M2606:M2609,"&lt;&gt;0",Y2606:Y2609)</f>
        <v>0.48471986417657054</v>
      </c>
      <c r="AK2606" s="42">
        <f t="shared" ref="AK2606" si="13657">AVERAGEIF(M2606:M2609,"&lt;&gt;0",N2606:N2609)</f>
        <v>0.69218749999999996</v>
      </c>
      <c r="AL2606" s="42">
        <f t="shared" ref="AL2606" si="13658">AVERAGEIF(M2606:M2609,"&lt;&gt;0",O2606:O2609)</f>
        <v>0.68946203269083528</v>
      </c>
      <c r="AM2606" s="42">
        <f t="shared" ref="AM2606" si="13659">AVERAGEIF(M2606:M2609,"&lt;&gt;0",P2606:P2609)</f>
        <v>0.76708833075889149</v>
      </c>
      <c r="AN2606" s="42">
        <f t="shared" ref="AN2606" si="13660">AVERAGEIF(M2606:M2609,"&lt;&gt;0",Q2606:Q2609)</f>
        <v>15.25</v>
      </c>
      <c r="AO2606" s="42">
        <f t="shared" ref="AO2606" si="13661">AVERAGEIF(M2606:M2609,"&lt;&gt;0",R2606:R2609)</f>
        <v>110.75</v>
      </c>
      <c r="AP2606" s="42">
        <f t="shared" ref="AP2606" si="13662">AVERAGEIF(M2606:M2609,"&lt;&gt;0",S2606:S2609)</f>
        <v>0</v>
      </c>
      <c r="AQ2606" s="42">
        <f t="shared" ref="AQ2606" si="13663">AVERAGEIF(M2606:M2609,"&lt;&gt;0",T2606:T2609)</f>
        <v>0</v>
      </c>
      <c r="AR2606" s="42">
        <f t="shared" ref="AR2606" si="13664">AVERAGEIF(M2606:M2609,"&lt;&gt;0",U2606:U2609)</f>
        <v>0</v>
      </c>
      <c r="AS2606" s="42">
        <f t="shared" ref="AS2606" si="13665">AVERAGEIF(M2606:M2609,"&lt;&gt;0",V2606:V2609)</f>
        <v>0</v>
      </c>
      <c r="AT2606" s="42">
        <f t="shared" ref="AT2606" si="13666">AVERAGEIF(M2606:M2609,"&lt;&gt;0",W2606:W2609)</f>
        <v>0.53203124999999996</v>
      </c>
      <c r="AU2606" s="42">
        <f t="shared" ref="AU2606" si="13667">AVERAGEIF(M2606:M2609,"&lt;&gt;0",Z2606:Z2609)</f>
        <v>0.68946203269083528</v>
      </c>
      <c r="AV2606" s="42">
        <f t="shared" ref="AV2606" si="13668">AVERAGEIF(M2606:M2609,"&lt;&gt;0",AA2606:AA2609)</f>
        <v>0.63385416666666683</v>
      </c>
    </row>
    <row r="2607" spans="3:48" x14ac:dyDescent="0.35">
      <c r="C2607" s="1" t="s">
        <v>27</v>
      </c>
      <c r="D2607">
        <v>652</v>
      </c>
      <c r="E2607">
        <v>2</v>
      </c>
      <c r="F2607">
        <v>48</v>
      </c>
      <c r="G2607">
        <v>48</v>
      </c>
      <c r="H2607">
        <v>0</v>
      </c>
      <c r="I2607">
        <v>32</v>
      </c>
      <c r="J2607">
        <v>18</v>
      </c>
      <c r="K2607">
        <v>12</v>
      </c>
      <c r="L2607">
        <v>54</v>
      </c>
      <c r="M2607">
        <v>36</v>
      </c>
      <c r="N2607">
        <v>0.73750000000000004</v>
      </c>
      <c r="O2607">
        <v>0.66666666666666696</v>
      </c>
      <c r="P2607">
        <v>0.62429378531073398</v>
      </c>
      <c r="Q2607">
        <v>27</v>
      </c>
      <c r="R2607">
        <v>118</v>
      </c>
      <c r="S2607">
        <v>0</v>
      </c>
      <c r="T2607">
        <v>0</v>
      </c>
      <c r="U2607">
        <v>0</v>
      </c>
      <c r="V2607">
        <v>0</v>
      </c>
      <c r="W2607">
        <v>0.46041666666666697</v>
      </c>
      <c r="X2607">
        <v>0.16666666666666699</v>
      </c>
      <c r="Y2607">
        <v>0.5</v>
      </c>
      <c r="Z2607">
        <v>0.66666666666666696</v>
      </c>
      <c r="AA2607">
        <v>0.72812500000000002</v>
      </c>
      <c r="AB2607" s="42"/>
      <c r="AC2607" s="42"/>
      <c r="AD2607" s="42"/>
      <c r="AE2607" s="42"/>
      <c r="AF2607" s="42"/>
      <c r="AG2607" s="42"/>
      <c r="AH2607" s="42"/>
      <c r="AI2607" s="42"/>
      <c r="AJ2607" s="42"/>
      <c r="AK2607" s="42"/>
      <c r="AL2607" s="42"/>
      <c r="AM2607" s="42"/>
      <c r="AN2607" s="42"/>
      <c r="AO2607" s="42"/>
      <c r="AP2607" s="42"/>
      <c r="AQ2607" s="42"/>
      <c r="AR2607" s="42"/>
      <c r="AS2607" s="42"/>
      <c r="AT2607" s="42"/>
      <c r="AU2607" s="42"/>
      <c r="AV2607" s="42"/>
    </row>
    <row r="2608" spans="3:48" x14ac:dyDescent="0.35">
      <c r="C2608" s="1" t="s">
        <v>28</v>
      </c>
      <c r="D2608">
        <v>652</v>
      </c>
      <c r="E2608">
        <v>3</v>
      </c>
      <c r="F2608">
        <v>57</v>
      </c>
      <c r="G2608">
        <v>57</v>
      </c>
      <c r="H2608">
        <v>0</v>
      </c>
      <c r="I2608">
        <v>0</v>
      </c>
      <c r="J2608">
        <v>25</v>
      </c>
      <c r="K2608">
        <v>20</v>
      </c>
      <c r="L2608">
        <v>37</v>
      </c>
      <c r="M2608">
        <v>37</v>
      </c>
      <c r="N2608">
        <v>0.86875000000000002</v>
      </c>
      <c r="O2608">
        <v>0.91935483870967705</v>
      </c>
      <c r="P2608">
        <v>0.86330935251798602</v>
      </c>
      <c r="Q2608">
        <v>15</v>
      </c>
      <c r="R2608">
        <v>139</v>
      </c>
      <c r="S2608">
        <v>0</v>
      </c>
      <c r="T2608">
        <v>0</v>
      </c>
      <c r="U2608">
        <v>0</v>
      </c>
      <c r="V2608">
        <v>0</v>
      </c>
      <c r="W2608">
        <v>0.75</v>
      </c>
      <c r="X2608">
        <v>0.32258064516128998</v>
      </c>
      <c r="Y2608">
        <v>0.59677419354838701</v>
      </c>
      <c r="Z2608">
        <v>0.91935483870967705</v>
      </c>
      <c r="AA2608">
        <v>0.54166666666666696</v>
      </c>
      <c r="AB2608" s="42"/>
      <c r="AC2608" s="42"/>
      <c r="AD2608" s="42"/>
      <c r="AE2608" s="42"/>
      <c r="AF2608" s="42"/>
      <c r="AG2608" s="42"/>
      <c r="AH2608" s="42"/>
      <c r="AI2608" s="42"/>
      <c r="AJ2608" s="42"/>
      <c r="AK2608" s="42"/>
      <c r="AL2608" s="42"/>
      <c r="AM2608" s="42"/>
      <c r="AN2608" s="42"/>
      <c r="AO2608" s="42"/>
      <c r="AP2608" s="42"/>
      <c r="AQ2608" s="42"/>
      <c r="AR2608" s="42"/>
      <c r="AS2608" s="42"/>
      <c r="AT2608" s="42"/>
      <c r="AU2608" s="42"/>
      <c r="AV2608" s="42"/>
    </row>
    <row r="2609" spans="3:48" x14ac:dyDescent="0.35">
      <c r="C2609" s="1" t="s">
        <v>29</v>
      </c>
      <c r="D2609">
        <v>652</v>
      </c>
      <c r="E2609">
        <v>4</v>
      </c>
      <c r="F2609">
        <v>43</v>
      </c>
      <c r="G2609">
        <v>43</v>
      </c>
      <c r="H2609">
        <v>3</v>
      </c>
      <c r="I2609">
        <v>22</v>
      </c>
      <c r="J2609">
        <v>18</v>
      </c>
      <c r="K2609">
        <v>9</v>
      </c>
      <c r="L2609">
        <v>50</v>
      </c>
      <c r="M2609">
        <v>34</v>
      </c>
      <c r="N2609">
        <v>0.51875000000000004</v>
      </c>
      <c r="O2609">
        <v>0.63235294117647101</v>
      </c>
      <c r="P2609">
        <v>0.79919678714859399</v>
      </c>
      <c r="Q2609">
        <v>8</v>
      </c>
      <c r="R2609">
        <v>83</v>
      </c>
      <c r="S2609">
        <v>0</v>
      </c>
      <c r="T2609">
        <v>0</v>
      </c>
      <c r="U2609">
        <v>0</v>
      </c>
      <c r="V2609">
        <v>0</v>
      </c>
      <c r="W2609">
        <v>0.41458333333333303</v>
      </c>
      <c r="X2609">
        <v>0.13235294117647101</v>
      </c>
      <c r="Y2609">
        <v>0.5</v>
      </c>
      <c r="Z2609">
        <v>0.63235294117647101</v>
      </c>
      <c r="AA2609">
        <v>0.65833333333333299</v>
      </c>
      <c r="AB2609" s="42"/>
      <c r="AC2609" s="42"/>
      <c r="AD2609" s="42"/>
      <c r="AE2609" s="42"/>
      <c r="AF2609" s="42"/>
      <c r="AG2609" s="42"/>
      <c r="AH2609" s="42"/>
      <c r="AI2609" s="42"/>
      <c r="AJ2609" s="42"/>
      <c r="AK2609" s="42"/>
      <c r="AL2609" s="42"/>
      <c r="AM2609" s="42"/>
      <c r="AN2609" s="42"/>
      <c r="AO2609" s="42"/>
      <c r="AP2609" s="42"/>
      <c r="AQ2609" s="42"/>
      <c r="AR2609" s="42"/>
      <c r="AS2609" s="42"/>
      <c r="AT2609" s="42"/>
      <c r="AU2609" s="42"/>
      <c r="AV2609" s="42"/>
    </row>
    <row r="2610" spans="3:48" x14ac:dyDescent="0.35">
      <c r="C2610" s="1">
        <v>42952.25</v>
      </c>
      <c r="D2610">
        <v>653</v>
      </c>
      <c r="E2610">
        <v>1</v>
      </c>
      <c r="F2610">
        <v>43</v>
      </c>
      <c r="G2610">
        <v>43</v>
      </c>
      <c r="H2610">
        <v>0</v>
      </c>
      <c r="I2610">
        <v>6</v>
      </c>
      <c r="J2610">
        <v>0</v>
      </c>
      <c r="K2610">
        <v>0</v>
      </c>
      <c r="L2610">
        <v>49</v>
      </c>
      <c r="M2610">
        <v>43</v>
      </c>
      <c r="N2610">
        <v>0.55625000000000002</v>
      </c>
      <c r="O2610">
        <v>0.87755102040816302</v>
      </c>
      <c r="P2610">
        <v>0.90262172284644204</v>
      </c>
      <c r="Q2610">
        <v>2</v>
      </c>
      <c r="R2610">
        <v>89</v>
      </c>
      <c r="S2610">
        <v>0</v>
      </c>
      <c r="T2610">
        <v>0</v>
      </c>
      <c r="U2610">
        <v>0</v>
      </c>
      <c r="V2610">
        <v>0</v>
      </c>
      <c r="W2610">
        <v>0.50208333333333299</v>
      </c>
      <c r="X2610">
        <v>0</v>
      </c>
      <c r="Y2610">
        <v>0.87755102040816302</v>
      </c>
      <c r="Z2610">
        <v>0.87755102040816302</v>
      </c>
      <c r="AA2610">
        <v>0.60729166666666701</v>
      </c>
      <c r="AB2610" s="42">
        <f t="shared" ref="AB2610" si="13669">AVERAGE(D2610:D2613)</f>
        <v>653</v>
      </c>
      <c r="AC2610" s="42">
        <f t="shared" ref="AC2610" si="13670">AVERAGEIF(M2610:M2613,"&lt;&gt;0",F2610:F2613)</f>
        <v>41.5</v>
      </c>
      <c r="AD2610" s="42">
        <f t="shared" ref="AD2610" si="13671">AVERAGEIF(M2610:M2613,"&lt;&gt;0",G2610:G2613)</f>
        <v>41.5</v>
      </c>
      <c r="AE2610" s="42">
        <f t="shared" ref="AE2610" si="13672">AVERAGEIF(M2610:M2613,"&lt;&gt;0",H2610:H2613)</f>
        <v>0.25</v>
      </c>
      <c r="AF2610" s="42">
        <f t="shared" ref="AF2610" si="13673">AVERAGEIF(M2610:M2613,"&lt;&gt;0",I2610:I2613)</f>
        <v>7.25</v>
      </c>
      <c r="AG2610" s="42">
        <f t="shared" ref="AG2610" si="13674">AVERAGEIF(M2610:M2613,"&lt;&gt;0",J2610:J2613)</f>
        <v>0</v>
      </c>
      <c r="AH2610" s="42">
        <f t="shared" ref="AH2610" si="13675">AVERAGEIF(M2610:M2613,"&lt;&gt;0",X2610:X2613)</f>
        <v>0</v>
      </c>
      <c r="AI2610" s="42">
        <f t="shared" ref="AI2610" si="13676">AVERAGEIF(M2610:M2613,"&lt;&gt;0",L2610:L2613)</f>
        <v>47.5</v>
      </c>
      <c r="AJ2610" s="42">
        <f t="shared" ref="AJ2610" si="13677">AVERAGEIF(M2610:M2613,"&lt;&gt;0",Y2610:Y2613)</f>
        <v>0.87319656391084943</v>
      </c>
      <c r="AK2610" s="42">
        <f t="shared" ref="AK2610" si="13678">AVERAGEIF(M2610:M2613,"&lt;&gt;0",N2610:N2613)</f>
        <v>0.56093750000000009</v>
      </c>
      <c r="AL2610" s="42">
        <f t="shared" ref="AL2610" si="13679">AVERAGEIF(M2610:M2613,"&lt;&gt;0",O2610:O2613)</f>
        <v>0.87319656391084943</v>
      </c>
      <c r="AM2610" s="42">
        <f t="shared" ref="AM2610" si="13680">AVERAGEIF(M2610:M2613,"&lt;&gt;0",P2610:P2613)</f>
        <v>0.90041181975371387</v>
      </c>
      <c r="AN2610" s="42">
        <f t="shared" ref="AN2610" si="13681">AVERAGEIF(M2610:M2613,"&lt;&gt;0",Q2610:Q2613)</f>
        <v>2.75</v>
      </c>
      <c r="AO2610" s="42">
        <f t="shared" ref="AO2610" si="13682">AVERAGEIF(M2610:M2613,"&lt;&gt;0",R2610:R2613)</f>
        <v>89.75</v>
      </c>
      <c r="AP2610" s="42">
        <f t="shared" ref="AP2610" si="13683">AVERAGEIF(M2610:M2613,"&lt;&gt;0",S2610:S2613)</f>
        <v>0</v>
      </c>
      <c r="AQ2610" s="42">
        <f t="shared" ref="AQ2610" si="13684">AVERAGEIF(M2610:M2613,"&lt;&gt;0",T2610:T2613)</f>
        <v>0</v>
      </c>
      <c r="AR2610" s="42">
        <f t="shared" ref="AR2610" si="13685">AVERAGEIF(M2610:M2613,"&lt;&gt;0",U2610:U2613)</f>
        <v>0</v>
      </c>
      <c r="AS2610" s="42">
        <f t="shared" ref="AS2610" si="13686">AVERAGEIF(M2610:M2613,"&lt;&gt;0",V2610:V2613)</f>
        <v>0</v>
      </c>
      <c r="AT2610" s="42">
        <f t="shared" ref="AT2610" si="13687">AVERAGEIF(M2610:M2613,"&lt;&gt;0",W2610:W2613)</f>
        <v>0.50468749999999973</v>
      </c>
      <c r="AU2610" s="42">
        <f t="shared" ref="AU2610" si="13688">AVERAGEIF(M2610:M2613,"&lt;&gt;0",Z2610:Z2613)</f>
        <v>0.87319656391084943</v>
      </c>
      <c r="AV2610" s="42">
        <f t="shared" ref="AV2610" si="13689">AVERAGEIF(M2610:M2613,"&lt;&gt;0",AA2610:AA2613)</f>
        <v>0.63385416666666683</v>
      </c>
    </row>
    <row r="2611" spans="3:48" x14ac:dyDescent="0.35">
      <c r="C2611" s="1" t="s">
        <v>27</v>
      </c>
      <c r="D2611">
        <v>653</v>
      </c>
      <c r="E2611">
        <v>2</v>
      </c>
      <c r="F2611">
        <v>47</v>
      </c>
      <c r="G2611">
        <v>47</v>
      </c>
      <c r="H2611">
        <v>1</v>
      </c>
      <c r="I2611">
        <v>16</v>
      </c>
      <c r="J2611">
        <v>0</v>
      </c>
      <c r="K2611">
        <v>0</v>
      </c>
      <c r="L2611">
        <v>54</v>
      </c>
      <c r="M2611">
        <v>47</v>
      </c>
      <c r="N2611">
        <v>0.61250000000000004</v>
      </c>
      <c r="O2611">
        <v>0.87037037037037002</v>
      </c>
      <c r="P2611">
        <v>0.91326530612244905</v>
      </c>
      <c r="Q2611">
        <v>3</v>
      </c>
      <c r="R2611">
        <v>98</v>
      </c>
      <c r="S2611">
        <v>0</v>
      </c>
      <c r="T2611">
        <v>0</v>
      </c>
      <c r="U2611">
        <v>0</v>
      </c>
      <c r="V2611">
        <v>0</v>
      </c>
      <c r="W2611">
        <v>0.55937499999999996</v>
      </c>
      <c r="X2611">
        <v>0</v>
      </c>
      <c r="Y2611">
        <v>0.87037037037037002</v>
      </c>
      <c r="Z2611">
        <v>0.87037037037037002</v>
      </c>
      <c r="AA2611">
        <v>0.72812500000000002</v>
      </c>
      <c r="AB2611" s="42"/>
      <c r="AC2611" s="42"/>
      <c r="AD2611" s="42"/>
      <c r="AE2611" s="42"/>
      <c r="AF2611" s="42"/>
      <c r="AG2611" s="42"/>
      <c r="AH2611" s="42"/>
      <c r="AI2611" s="42"/>
      <c r="AJ2611" s="42"/>
      <c r="AK2611" s="42"/>
      <c r="AL2611" s="42"/>
      <c r="AM2611" s="42"/>
      <c r="AN2611" s="42"/>
      <c r="AO2611" s="42"/>
      <c r="AP2611" s="42"/>
      <c r="AQ2611" s="42"/>
      <c r="AR2611" s="42"/>
      <c r="AS2611" s="42"/>
      <c r="AT2611" s="42"/>
      <c r="AU2611" s="42"/>
      <c r="AV2611" s="42"/>
    </row>
    <row r="2612" spans="3:48" x14ac:dyDescent="0.35">
      <c r="C2612" s="1" t="s">
        <v>28</v>
      </c>
      <c r="D2612">
        <v>653</v>
      </c>
      <c r="E2612">
        <v>3</v>
      </c>
      <c r="F2612">
        <v>32</v>
      </c>
      <c r="G2612">
        <v>32</v>
      </c>
      <c r="H2612">
        <v>0</v>
      </c>
      <c r="I2612">
        <v>4</v>
      </c>
      <c r="J2612">
        <v>0</v>
      </c>
      <c r="K2612">
        <v>0</v>
      </c>
      <c r="L2612">
        <v>37</v>
      </c>
      <c r="M2612">
        <v>32</v>
      </c>
      <c r="N2612">
        <v>0.46250000000000002</v>
      </c>
      <c r="O2612">
        <v>0.86486486486486502</v>
      </c>
      <c r="P2612">
        <v>0.90990990990991005</v>
      </c>
      <c r="Q2612">
        <v>6</v>
      </c>
      <c r="R2612">
        <v>74</v>
      </c>
      <c r="S2612">
        <v>0</v>
      </c>
      <c r="T2612">
        <v>0</v>
      </c>
      <c r="U2612">
        <v>0</v>
      </c>
      <c r="V2612">
        <v>0</v>
      </c>
      <c r="W2612">
        <v>0.420833333333333</v>
      </c>
      <c r="X2612">
        <v>0</v>
      </c>
      <c r="Y2612">
        <v>0.86486486486486502</v>
      </c>
      <c r="Z2612">
        <v>0.86486486486486502</v>
      </c>
      <c r="AA2612">
        <v>0.54166666666666696</v>
      </c>
      <c r="AB2612" s="42"/>
      <c r="AC2612" s="42"/>
      <c r="AD2612" s="42"/>
      <c r="AE2612" s="42"/>
      <c r="AF2612" s="42"/>
      <c r="AG2612" s="42"/>
      <c r="AH2612" s="42"/>
      <c r="AI2612" s="42"/>
      <c r="AJ2612" s="42"/>
      <c r="AK2612" s="42"/>
      <c r="AL2612" s="42"/>
      <c r="AM2612" s="42"/>
      <c r="AN2612" s="42"/>
      <c r="AO2612" s="42"/>
      <c r="AP2612" s="42"/>
      <c r="AQ2612" s="42"/>
      <c r="AR2612" s="42"/>
      <c r="AS2612" s="42"/>
      <c r="AT2612" s="42"/>
      <c r="AU2612" s="42"/>
      <c r="AV2612" s="42"/>
    </row>
    <row r="2613" spans="3:48" x14ac:dyDescent="0.35">
      <c r="C2613" s="1" t="s">
        <v>29</v>
      </c>
      <c r="D2613">
        <v>653</v>
      </c>
      <c r="E2613">
        <v>4</v>
      </c>
      <c r="F2613">
        <v>44</v>
      </c>
      <c r="G2613">
        <v>44</v>
      </c>
      <c r="H2613">
        <v>0</v>
      </c>
      <c r="I2613">
        <v>3</v>
      </c>
      <c r="J2613">
        <v>0</v>
      </c>
      <c r="K2613">
        <v>0</v>
      </c>
      <c r="L2613">
        <v>50</v>
      </c>
      <c r="M2613">
        <v>44</v>
      </c>
      <c r="N2613">
        <v>0.61250000000000004</v>
      </c>
      <c r="O2613">
        <v>0.88</v>
      </c>
      <c r="P2613">
        <v>0.87585034013605401</v>
      </c>
      <c r="Q2613">
        <v>0</v>
      </c>
      <c r="R2613">
        <v>98</v>
      </c>
      <c r="S2613">
        <v>0</v>
      </c>
      <c r="T2613">
        <v>0</v>
      </c>
      <c r="U2613">
        <v>0</v>
      </c>
      <c r="V2613">
        <v>0</v>
      </c>
      <c r="W2613">
        <v>0.53645833333333304</v>
      </c>
      <c r="X2613">
        <v>0</v>
      </c>
      <c r="Y2613">
        <v>0.88</v>
      </c>
      <c r="Z2613">
        <v>0.88</v>
      </c>
      <c r="AA2613">
        <v>0.65833333333333299</v>
      </c>
      <c r="AB2613" s="42"/>
      <c r="AC2613" s="42"/>
      <c r="AD2613" s="42"/>
      <c r="AE2613" s="42"/>
      <c r="AF2613" s="42"/>
      <c r="AG2613" s="42"/>
      <c r="AH2613" s="42"/>
      <c r="AI2613" s="42"/>
      <c r="AJ2613" s="42"/>
      <c r="AK2613" s="42"/>
      <c r="AL2613" s="42"/>
      <c r="AM2613" s="42"/>
      <c r="AN2613" s="42"/>
      <c r="AO2613" s="42"/>
      <c r="AP2613" s="42"/>
      <c r="AQ2613" s="42"/>
      <c r="AR2613" s="42"/>
      <c r="AS2613" s="42"/>
      <c r="AT2613" s="42"/>
      <c r="AU2613" s="42"/>
      <c r="AV2613" s="42"/>
    </row>
    <row r="2614" spans="3:48" x14ac:dyDescent="0.35">
      <c r="C2614" s="1">
        <v>42952.25</v>
      </c>
      <c r="D2614">
        <v>654</v>
      </c>
      <c r="E2614">
        <v>1</v>
      </c>
      <c r="F2614">
        <v>49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49</v>
      </c>
      <c r="M2614">
        <v>49</v>
      </c>
      <c r="N2614">
        <v>0.73750000000000004</v>
      </c>
      <c r="O2614">
        <v>1</v>
      </c>
      <c r="P2614">
        <v>0.82344632768361603</v>
      </c>
      <c r="Q2614">
        <v>15</v>
      </c>
      <c r="R2614">
        <v>118</v>
      </c>
      <c r="S2614">
        <v>0</v>
      </c>
      <c r="T2614">
        <v>0</v>
      </c>
      <c r="U2614">
        <v>0</v>
      </c>
      <c r="V2614">
        <v>0</v>
      </c>
      <c r="W2614">
        <v>0.60729166666666701</v>
      </c>
      <c r="X2614">
        <v>0</v>
      </c>
      <c r="Y2614">
        <v>1</v>
      </c>
      <c r="Z2614">
        <v>1</v>
      </c>
      <c r="AA2614">
        <v>0.60729166666666701</v>
      </c>
      <c r="AB2614" s="42">
        <f t="shared" ref="AB2614" si="13690">AVERAGE(D2614:D2617)</f>
        <v>654</v>
      </c>
      <c r="AC2614" s="42">
        <f t="shared" ref="AC2614" si="13691">AVERAGEIF(M2614:M2617,"&lt;&gt;0",F2614:F2617)</f>
        <v>47.25</v>
      </c>
      <c r="AD2614" s="42">
        <f t="shared" ref="AD2614" si="13692">AVERAGEIF(M2614:M2617,"&lt;&gt;0",G2614:G2617)</f>
        <v>47.25</v>
      </c>
      <c r="AE2614" s="42">
        <f t="shared" ref="AE2614" si="13693">AVERAGEIF(M2614:M2617,"&lt;&gt;0",H2614:H2617)</f>
        <v>0</v>
      </c>
      <c r="AF2614" s="42">
        <f t="shared" ref="AF2614" si="13694">AVERAGEIF(M2614:M2617,"&lt;&gt;0",I2614:I2617)</f>
        <v>0</v>
      </c>
      <c r="AG2614" s="42">
        <f t="shared" ref="AG2614" si="13695">AVERAGEIF(M2614:M2617,"&lt;&gt;0",J2614:J2617)</f>
        <v>0</v>
      </c>
      <c r="AH2614" s="42">
        <f t="shared" ref="AH2614" si="13696">AVERAGEIF(M2614:M2617,"&lt;&gt;0",X2614:X2617)</f>
        <v>0</v>
      </c>
      <c r="AI2614" s="42">
        <f t="shared" ref="AI2614" si="13697">AVERAGEIF(M2614:M2617,"&lt;&gt;0",L2614:L2617)</f>
        <v>47.5</v>
      </c>
      <c r="AJ2614" s="42">
        <f t="shared" ref="AJ2614" si="13698">AVERAGEIF(M2614:M2617,"&lt;&gt;0",Y2614:Y2617)</f>
        <v>0.99537037037037046</v>
      </c>
      <c r="AK2614" s="42">
        <f t="shared" ref="AK2614" si="13699">AVERAGEIF(M2614:M2617,"&lt;&gt;0",N2614:N2617)</f>
        <v>0.765625</v>
      </c>
      <c r="AL2614" s="42">
        <f t="shared" ref="AL2614" si="13700">AVERAGEIF(M2614:M2617,"&lt;&gt;0",O2614:O2617)</f>
        <v>0.99537037037037046</v>
      </c>
      <c r="AM2614" s="42">
        <f t="shared" ref="AM2614" si="13701">AVERAGEIF(M2614:M2617,"&lt;&gt;0",P2614:P2617)</f>
        <v>0.81717869040435553</v>
      </c>
      <c r="AN2614" s="42">
        <f t="shared" ref="AN2614" si="13702">AVERAGEIF(M2614:M2617,"&lt;&gt;0",Q2614:Q2617)</f>
        <v>9.5</v>
      </c>
      <c r="AO2614" s="42">
        <f t="shared" ref="AO2614" si="13703">AVERAGEIF(M2614:M2617,"&lt;&gt;0",R2614:R2617)</f>
        <v>122.5</v>
      </c>
      <c r="AP2614" s="42">
        <f t="shared" ref="AP2614" si="13704">AVERAGEIF(M2614:M2617,"&lt;&gt;0",S2614:S2617)</f>
        <v>0</v>
      </c>
      <c r="AQ2614" s="42">
        <f t="shared" ref="AQ2614" si="13705">AVERAGEIF(M2614:M2617,"&lt;&gt;0",T2614:T2617)</f>
        <v>0</v>
      </c>
      <c r="AR2614" s="42">
        <f t="shared" ref="AR2614" si="13706">AVERAGEIF(M2614:M2617,"&lt;&gt;0",U2614:U2617)</f>
        <v>0</v>
      </c>
      <c r="AS2614" s="42">
        <f t="shared" ref="AS2614" si="13707">AVERAGEIF(M2614:M2617,"&lt;&gt;0",V2614:V2617)</f>
        <v>0</v>
      </c>
      <c r="AT2614" s="42">
        <f t="shared" ref="AT2614" si="13708">AVERAGEIF(M2614:M2617,"&lt;&gt;0",W2614:W2617)</f>
        <v>0.62552083333333353</v>
      </c>
      <c r="AU2614" s="42">
        <f t="shared" ref="AU2614" si="13709">AVERAGEIF(M2614:M2617,"&lt;&gt;0",Z2614:Z2617)</f>
        <v>0.99537037037037046</v>
      </c>
      <c r="AV2614" s="42">
        <f t="shared" ref="AV2614" si="13710">AVERAGEIF(M2614:M2617,"&lt;&gt;0",AA2614:AA2617)</f>
        <v>0.63385416666666683</v>
      </c>
    </row>
    <row r="2615" spans="3:48" x14ac:dyDescent="0.35">
      <c r="C2615" s="1" t="s">
        <v>27</v>
      </c>
      <c r="D2615">
        <v>654</v>
      </c>
      <c r="E2615">
        <v>2</v>
      </c>
      <c r="F2615">
        <v>53</v>
      </c>
      <c r="G2615">
        <v>53</v>
      </c>
      <c r="H2615">
        <v>0</v>
      </c>
      <c r="I2615">
        <v>0</v>
      </c>
      <c r="J2615">
        <v>0</v>
      </c>
      <c r="K2615">
        <v>0</v>
      </c>
      <c r="L2615">
        <v>54</v>
      </c>
      <c r="M2615">
        <v>53</v>
      </c>
      <c r="N2615">
        <v>0.85</v>
      </c>
      <c r="O2615">
        <v>0.98148148148148195</v>
      </c>
      <c r="P2615">
        <v>0.81740196078431404</v>
      </c>
      <c r="Q2615">
        <v>10</v>
      </c>
      <c r="R2615">
        <v>136</v>
      </c>
      <c r="S2615">
        <v>0</v>
      </c>
      <c r="T2615">
        <v>0</v>
      </c>
      <c r="U2615">
        <v>0</v>
      </c>
      <c r="V2615">
        <v>0</v>
      </c>
      <c r="W2615">
        <v>0.69479166666666703</v>
      </c>
      <c r="X2615">
        <v>0</v>
      </c>
      <c r="Y2615">
        <v>0.98148148148148195</v>
      </c>
      <c r="Z2615">
        <v>0.98148148148148195</v>
      </c>
      <c r="AA2615">
        <v>0.72812500000000002</v>
      </c>
      <c r="AB2615" s="42"/>
      <c r="AC2615" s="42"/>
      <c r="AD2615" s="42"/>
      <c r="AE2615" s="42"/>
      <c r="AF2615" s="42"/>
      <c r="AG2615" s="42"/>
      <c r="AH2615" s="42"/>
      <c r="AI2615" s="42"/>
      <c r="AJ2615" s="42"/>
      <c r="AK2615" s="42"/>
      <c r="AL2615" s="42"/>
      <c r="AM2615" s="42"/>
      <c r="AN2615" s="42"/>
      <c r="AO2615" s="42"/>
      <c r="AP2615" s="42"/>
      <c r="AQ2615" s="42"/>
      <c r="AR2615" s="42"/>
      <c r="AS2615" s="42"/>
      <c r="AT2615" s="42"/>
      <c r="AU2615" s="42"/>
      <c r="AV2615" s="42"/>
    </row>
    <row r="2616" spans="3:48" x14ac:dyDescent="0.35">
      <c r="C2616" s="1" t="s">
        <v>28</v>
      </c>
      <c r="D2616">
        <v>654</v>
      </c>
      <c r="E2616">
        <v>3</v>
      </c>
      <c r="F2616">
        <v>37</v>
      </c>
      <c r="G2616">
        <v>37</v>
      </c>
      <c r="H2616">
        <v>0</v>
      </c>
      <c r="I2616">
        <v>0</v>
      </c>
      <c r="J2616">
        <v>0</v>
      </c>
      <c r="K2616">
        <v>0</v>
      </c>
      <c r="L2616">
        <v>37</v>
      </c>
      <c r="M2616">
        <v>37</v>
      </c>
      <c r="N2616">
        <v>0.66249999999999998</v>
      </c>
      <c r="O2616">
        <v>1</v>
      </c>
      <c r="P2616">
        <v>0.81761006289308202</v>
      </c>
      <c r="Q2616">
        <v>3</v>
      </c>
      <c r="R2616">
        <v>106</v>
      </c>
      <c r="S2616">
        <v>0</v>
      </c>
      <c r="T2616">
        <v>0</v>
      </c>
      <c r="U2616">
        <v>0</v>
      </c>
      <c r="V2616">
        <v>0</v>
      </c>
      <c r="W2616">
        <v>0.54166666666666696</v>
      </c>
      <c r="X2616">
        <v>0</v>
      </c>
      <c r="Y2616">
        <v>1</v>
      </c>
      <c r="Z2616">
        <v>1</v>
      </c>
      <c r="AA2616">
        <v>0.54166666666666696</v>
      </c>
      <c r="AB2616" s="42"/>
      <c r="AC2616" s="42"/>
      <c r="AD2616" s="42"/>
      <c r="AE2616" s="42"/>
      <c r="AF2616" s="42"/>
      <c r="AG2616" s="42"/>
      <c r="AH2616" s="42"/>
      <c r="AI2616" s="42"/>
      <c r="AJ2616" s="42"/>
      <c r="AK2616" s="42"/>
      <c r="AL2616" s="42"/>
      <c r="AM2616" s="42"/>
      <c r="AN2616" s="42"/>
      <c r="AO2616" s="42"/>
      <c r="AP2616" s="42"/>
      <c r="AQ2616" s="42"/>
      <c r="AR2616" s="42"/>
      <c r="AS2616" s="42"/>
      <c r="AT2616" s="42"/>
      <c r="AU2616" s="42"/>
      <c r="AV2616" s="42"/>
    </row>
    <row r="2617" spans="3:48" x14ac:dyDescent="0.35">
      <c r="C2617" s="1" t="s">
        <v>29</v>
      </c>
      <c r="D2617">
        <v>654</v>
      </c>
      <c r="E2617">
        <v>4</v>
      </c>
      <c r="F2617">
        <v>50</v>
      </c>
      <c r="G2617">
        <v>50</v>
      </c>
      <c r="H2617">
        <v>0</v>
      </c>
      <c r="I2617">
        <v>0</v>
      </c>
      <c r="J2617">
        <v>0</v>
      </c>
      <c r="K2617">
        <v>0</v>
      </c>
      <c r="L2617">
        <v>50</v>
      </c>
      <c r="M2617">
        <v>50</v>
      </c>
      <c r="N2617">
        <v>0.8125</v>
      </c>
      <c r="O2617">
        <v>1</v>
      </c>
      <c r="P2617">
        <v>0.81025641025641004</v>
      </c>
      <c r="Q2617">
        <v>10</v>
      </c>
      <c r="R2617">
        <v>130</v>
      </c>
      <c r="S2617">
        <v>0</v>
      </c>
      <c r="T2617">
        <v>0</v>
      </c>
      <c r="U2617">
        <v>0</v>
      </c>
      <c r="V2617">
        <v>0</v>
      </c>
      <c r="W2617">
        <v>0.65833333333333299</v>
      </c>
      <c r="X2617">
        <v>0</v>
      </c>
      <c r="Y2617">
        <v>1</v>
      </c>
      <c r="Z2617">
        <v>1</v>
      </c>
      <c r="AA2617">
        <v>0.65833333333333299</v>
      </c>
      <c r="AB2617" s="42"/>
      <c r="AC2617" s="42"/>
      <c r="AD2617" s="42"/>
      <c r="AE2617" s="42"/>
      <c r="AF2617" s="42"/>
      <c r="AG2617" s="42"/>
      <c r="AH2617" s="42"/>
      <c r="AI2617" s="42"/>
      <c r="AJ2617" s="42"/>
      <c r="AK2617" s="42"/>
      <c r="AL2617" s="42"/>
      <c r="AM2617" s="42"/>
      <c r="AN2617" s="42"/>
      <c r="AO2617" s="42"/>
      <c r="AP2617" s="42"/>
      <c r="AQ2617" s="42"/>
      <c r="AR2617" s="42"/>
      <c r="AS2617" s="42"/>
      <c r="AT2617" s="42"/>
      <c r="AU2617" s="42"/>
      <c r="AV2617" s="42"/>
    </row>
    <row r="2618" spans="3:48" x14ac:dyDescent="0.35">
      <c r="C2618" s="1">
        <v>42952.25</v>
      </c>
      <c r="D2618">
        <v>655</v>
      </c>
      <c r="E2618">
        <v>1</v>
      </c>
      <c r="F2618">
        <v>61</v>
      </c>
      <c r="G2618">
        <v>61</v>
      </c>
      <c r="H2618">
        <v>0</v>
      </c>
      <c r="I2618">
        <v>2</v>
      </c>
      <c r="J2618">
        <v>27</v>
      </c>
      <c r="K2618">
        <v>15</v>
      </c>
      <c r="L2618">
        <v>49</v>
      </c>
      <c r="M2618">
        <v>46</v>
      </c>
      <c r="N2618">
        <v>0.76249999999999996</v>
      </c>
      <c r="O2618">
        <v>0.80263157894736803</v>
      </c>
      <c r="P2618">
        <v>0.89207650273224004</v>
      </c>
      <c r="Q2618">
        <v>5</v>
      </c>
      <c r="R2618">
        <v>122</v>
      </c>
      <c r="S2618">
        <v>0</v>
      </c>
      <c r="T2618">
        <v>0</v>
      </c>
      <c r="U2618">
        <v>0</v>
      </c>
      <c r="V2618">
        <v>0</v>
      </c>
      <c r="W2618">
        <v>0.68020833333333297</v>
      </c>
      <c r="X2618">
        <v>0.197368421052632</v>
      </c>
      <c r="Y2618">
        <v>0.60526315789473695</v>
      </c>
      <c r="Z2618">
        <v>0.80263157894736803</v>
      </c>
      <c r="AA2618">
        <v>0.60729166666666701</v>
      </c>
      <c r="AB2618" s="42">
        <f t="shared" ref="AB2618" si="13711">AVERAGE(D2618:D2621)</f>
        <v>655</v>
      </c>
      <c r="AC2618" s="42">
        <f t="shared" ref="AC2618" si="13712">AVERAGEIF(M2618:M2621,"&lt;&gt;0",F2618:F2621)</f>
        <v>55</v>
      </c>
      <c r="AD2618" s="42">
        <f t="shared" ref="AD2618" si="13713">AVERAGEIF(M2618:M2621,"&lt;&gt;0",G2618:G2621)</f>
        <v>55</v>
      </c>
      <c r="AE2618" s="42">
        <f t="shared" ref="AE2618" si="13714">AVERAGEIF(M2618:M2621,"&lt;&gt;0",H2618:H2621)</f>
        <v>0.5</v>
      </c>
      <c r="AF2618" s="42">
        <f t="shared" ref="AF2618" si="13715">AVERAGEIF(M2618:M2621,"&lt;&gt;0",I2618:I2621)</f>
        <v>5.25</v>
      </c>
      <c r="AG2618" s="42">
        <f t="shared" ref="AG2618" si="13716">AVERAGEIF(M2618:M2621,"&lt;&gt;0",J2618:J2621)</f>
        <v>22</v>
      </c>
      <c r="AH2618" s="42">
        <f t="shared" ref="AH2618" si="13717">AVERAGEIF(M2618:M2621,"&lt;&gt;0",X2618:X2621)</f>
        <v>0.17155510336562468</v>
      </c>
      <c r="AI2618" s="42">
        <f t="shared" ref="AI2618" si="13718">AVERAGEIF(M2618:M2621,"&lt;&gt;0",L2618:L2621)</f>
        <v>47.5</v>
      </c>
      <c r="AJ2618" s="42">
        <f t="shared" ref="AJ2618" si="13719">AVERAGEIF(M2618:M2621,"&lt;&gt;0",Y2618:Y2621)</f>
        <v>0.62052040680448772</v>
      </c>
      <c r="AK2618" s="42">
        <f t="shared" ref="AK2618" si="13720">AVERAGEIF(M2618:M2621,"&lt;&gt;0",N2618:N2621)</f>
        <v>0.72187500000000004</v>
      </c>
      <c r="AL2618" s="42">
        <f t="shared" ref="AL2618" si="13721">AVERAGEIF(M2618:M2621,"&lt;&gt;0",O2618:O2621)</f>
        <v>0.79207551017011224</v>
      </c>
      <c r="AM2618" s="42">
        <f t="shared" ref="AM2618" si="13722">AVERAGEIF(M2618:M2621,"&lt;&gt;0",P2618:P2621)</f>
        <v>0.89588375655739982</v>
      </c>
      <c r="AN2618" s="42">
        <f t="shared" ref="AN2618" si="13723">AVERAGEIF(M2618:M2621,"&lt;&gt;0",Q2618:Q2621)</f>
        <v>3.25</v>
      </c>
      <c r="AO2618" s="42">
        <f t="shared" ref="AO2618" si="13724">AVERAGEIF(M2618:M2621,"&lt;&gt;0",R2618:R2621)</f>
        <v>115.5</v>
      </c>
      <c r="AP2618" s="42">
        <f t="shared" ref="AP2618" si="13725">AVERAGEIF(M2618:M2621,"&lt;&gt;0",S2618:S2621)</f>
        <v>0</v>
      </c>
      <c r="AQ2618" s="42">
        <f t="shared" ref="AQ2618" si="13726">AVERAGEIF(M2618:M2621,"&lt;&gt;0",T2618:T2621)</f>
        <v>0</v>
      </c>
      <c r="AR2618" s="42">
        <f t="shared" ref="AR2618" si="13727">AVERAGEIF(M2618:M2621,"&lt;&gt;0",U2618:U2621)</f>
        <v>0</v>
      </c>
      <c r="AS2618" s="42">
        <f t="shared" ref="AS2618" si="13728">AVERAGEIF(M2618:M2621,"&lt;&gt;0",V2618:V2621)</f>
        <v>0</v>
      </c>
      <c r="AT2618" s="42">
        <f t="shared" ref="AT2618" si="13729">AVERAGEIF(M2618:M2621,"&lt;&gt;0",W2618:W2621)</f>
        <v>0.64609375000000002</v>
      </c>
      <c r="AU2618" s="42">
        <f t="shared" ref="AU2618" si="13730">AVERAGEIF(M2618:M2621,"&lt;&gt;0",Z2618:Z2621)</f>
        <v>0.79207551017011224</v>
      </c>
      <c r="AV2618" s="42">
        <f t="shared" ref="AV2618" si="13731">AVERAGEIF(M2618:M2621,"&lt;&gt;0",AA2618:AA2621)</f>
        <v>0.63385416666666683</v>
      </c>
    </row>
    <row r="2619" spans="3:48" x14ac:dyDescent="0.35">
      <c r="C2619" s="1" t="s">
        <v>27</v>
      </c>
      <c r="D2619">
        <v>655</v>
      </c>
      <c r="E2619">
        <v>2</v>
      </c>
      <c r="F2619">
        <v>57</v>
      </c>
      <c r="G2619">
        <v>57</v>
      </c>
      <c r="H2619">
        <v>0</v>
      </c>
      <c r="I2619">
        <v>14</v>
      </c>
      <c r="J2619">
        <v>18</v>
      </c>
      <c r="K2619">
        <v>9</v>
      </c>
      <c r="L2619">
        <v>54</v>
      </c>
      <c r="M2619">
        <v>48</v>
      </c>
      <c r="N2619">
        <v>0.75</v>
      </c>
      <c r="O2619">
        <v>0.79166666666666696</v>
      </c>
      <c r="P2619">
        <v>0.87777777777777799</v>
      </c>
      <c r="Q2619">
        <v>4</v>
      </c>
      <c r="R2619">
        <v>120</v>
      </c>
      <c r="S2619">
        <v>0</v>
      </c>
      <c r="T2619">
        <v>0</v>
      </c>
      <c r="U2619">
        <v>0</v>
      </c>
      <c r="V2619">
        <v>0</v>
      </c>
      <c r="W2619">
        <v>0.65833333333333299</v>
      </c>
      <c r="X2619">
        <v>0.125</v>
      </c>
      <c r="Y2619">
        <v>0.66666666666666696</v>
      </c>
      <c r="Z2619">
        <v>0.79166666666666696</v>
      </c>
      <c r="AA2619">
        <v>0.72812500000000002</v>
      </c>
      <c r="AB2619" s="42"/>
      <c r="AC2619" s="42"/>
      <c r="AD2619" s="42"/>
      <c r="AE2619" s="42"/>
      <c r="AF2619" s="42"/>
      <c r="AG2619" s="42"/>
      <c r="AH2619" s="42"/>
      <c r="AI2619" s="42"/>
      <c r="AJ2619" s="42"/>
      <c r="AK2619" s="42"/>
      <c r="AL2619" s="42"/>
      <c r="AM2619" s="42"/>
      <c r="AN2619" s="42"/>
      <c r="AO2619" s="42"/>
      <c r="AP2619" s="42"/>
      <c r="AQ2619" s="42"/>
      <c r="AR2619" s="42"/>
      <c r="AS2619" s="42"/>
      <c r="AT2619" s="42"/>
      <c r="AU2619" s="42"/>
      <c r="AV2619" s="42"/>
    </row>
    <row r="2620" spans="3:48" x14ac:dyDescent="0.35">
      <c r="C2620" s="1" t="s">
        <v>28</v>
      </c>
      <c r="D2620">
        <v>655</v>
      </c>
      <c r="E2620">
        <v>3</v>
      </c>
      <c r="F2620">
        <v>52</v>
      </c>
      <c r="G2620">
        <v>52</v>
      </c>
      <c r="H2620">
        <v>1</v>
      </c>
      <c r="I2620">
        <v>1</v>
      </c>
      <c r="J2620">
        <v>25</v>
      </c>
      <c r="K2620">
        <v>18</v>
      </c>
      <c r="L2620">
        <v>37</v>
      </c>
      <c r="M2620">
        <v>34</v>
      </c>
      <c r="N2620">
        <v>0.73124999999999996</v>
      </c>
      <c r="O2620">
        <v>0.83870967741935498</v>
      </c>
      <c r="P2620">
        <v>0.894586894586895</v>
      </c>
      <c r="Q2620">
        <v>2</v>
      </c>
      <c r="R2620">
        <v>117</v>
      </c>
      <c r="S2620">
        <v>0</v>
      </c>
      <c r="T2620">
        <v>0</v>
      </c>
      <c r="U2620">
        <v>0</v>
      </c>
      <c r="V2620">
        <v>0</v>
      </c>
      <c r="W2620">
        <v>0.65416666666666701</v>
      </c>
      <c r="X2620">
        <v>0.29032258064516098</v>
      </c>
      <c r="Y2620">
        <v>0.54838709677419395</v>
      </c>
      <c r="Z2620">
        <v>0.83870967741935498</v>
      </c>
      <c r="AA2620">
        <v>0.54166666666666696</v>
      </c>
      <c r="AB2620" s="42"/>
      <c r="AC2620" s="42"/>
      <c r="AD2620" s="42"/>
      <c r="AE2620" s="42"/>
      <c r="AF2620" s="42"/>
      <c r="AG2620" s="42"/>
      <c r="AH2620" s="42"/>
      <c r="AI2620" s="42"/>
      <c r="AJ2620" s="42"/>
      <c r="AK2620" s="42"/>
      <c r="AL2620" s="42"/>
      <c r="AM2620" s="42"/>
      <c r="AN2620" s="42"/>
      <c r="AO2620" s="42"/>
      <c r="AP2620" s="42"/>
      <c r="AQ2620" s="42"/>
      <c r="AR2620" s="42"/>
      <c r="AS2620" s="42"/>
      <c r="AT2620" s="42"/>
      <c r="AU2620" s="42"/>
      <c r="AV2620" s="42"/>
    </row>
    <row r="2621" spans="3:48" x14ac:dyDescent="0.35">
      <c r="C2621" s="1" t="s">
        <v>29</v>
      </c>
      <c r="D2621">
        <v>655</v>
      </c>
      <c r="E2621">
        <v>4</v>
      </c>
      <c r="F2621">
        <v>50</v>
      </c>
      <c r="G2621">
        <v>50</v>
      </c>
      <c r="H2621">
        <v>1</v>
      </c>
      <c r="I2621">
        <v>4</v>
      </c>
      <c r="J2621">
        <v>18</v>
      </c>
      <c r="K2621">
        <v>5</v>
      </c>
      <c r="L2621">
        <v>50</v>
      </c>
      <c r="M2621">
        <v>45</v>
      </c>
      <c r="N2621">
        <v>0.64375000000000004</v>
      </c>
      <c r="O2621">
        <v>0.73529411764705899</v>
      </c>
      <c r="P2621">
        <v>0.91909385113268605</v>
      </c>
      <c r="Q2621">
        <v>2</v>
      </c>
      <c r="R2621">
        <v>103</v>
      </c>
      <c r="S2621">
        <v>0</v>
      </c>
      <c r="T2621">
        <v>0</v>
      </c>
      <c r="U2621">
        <v>0</v>
      </c>
      <c r="V2621">
        <v>0</v>
      </c>
      <c r="W2621">
        <v>0.59166666666666701</v>
      </c>
      <c r="X2621">
        <v>7.3529411764705899E-2</v>
      </c>
      <c r="Y2621">
        <v>0.66176470588235303</v>
      </c>
      <c r="Z2621">
        <v>0.73529411764705899</v>
      </c>
      <c r="AA2621">
        <v>0.65833333333333299</v>
      </c>
      <c r="AB2621" s="42"/>
      <c r="AC2621" s="42"/>
      <c r="AD2621" s="42"/>
      <c r="AE2621" s="42"/>
      <c r="AF2621" s="42"/>
      <c r="AG2621" s="42"/>
      <c r="AH2621" s="42"/>
      <c r="AI2621" s="42"/>
      <c r="AJ2621" s="42"/>
      <c r="AK2621" s="42"/>
      <c r="AL2621" s="42"/>
      <c r="AM2621" s="42"/>
      <c r="AN2621" s="42"/>
      <c r="AO2621" s="42"/>
      <c r="AP2621" s="42"/>
      <c r="AQ2621" s="42"/>
      <c r="AR2621" s="42"/>
      <c r="AS2621" s="42"/>
      <c r="AT2621" s="42"/>
      <c r="AU2621" s="42"/>
      <c r="AV2621" s="42"/>
    </row>
    <row r="2622" spans="3:48" x14ac:dyDescent="0.35">
      <c r="C2622" s="1">
        <v>42952.25</v>
      </c>
      <c r="D2622">
        <v>656</v>
      </c>
      <c r="E2622">
        <v>1</v>
      </c>
      <c r="F2622">
        <v>22</v>
      </c>
      <c r="G2622">
        <v>22</v>
      </c>
      <c r="H2622">
        <v>0</v>
      </c>
      <c r="I2622">
        <v>46</v>
      </c>
      <c r="J2622">
        <v>27</v>
      </c>
      <c r="K2622">
        <v>5</v>
      </c>
      <c r="L2622">
        <v>49</v>
      </c>
      <c r="M2622">
        <v>17</v>
      </c>
      <c r="N2622">
        <v>0.15625</v>
      </c>
      <c r="O2622">
        <v>0.28947368421052599</v>
      </c>
      <c r="P2622">
        <v>0.69333333333333302</v>
      </c>
      <c r="Q2622">
        <v>0</v>
      </c>
      <c r="R2622">
        <v>25</v>
      </c>
      <c r="S2622">
        <v>0</v>
      </c>
      <c r="T2622">
        <v>0</v>
      </c>
      <c r="U2622">
        <v>0</v>
      </c>
      <c r="V2622">
        <v>0</v>
      </c>
      <c r="W2622">
        <v>0.108333333333333</v>
      </c>
      <c r="X2622">
        <v>6.5789473684210495E-2</v>
      </c>
      <c r="Y2622">
        <v>0.22368421052631601</v>
      </c>
      <c r="Z2622">
        <v>0.28947368421052599</v>
      </c>
      <c r="AA2622">
        <v>0.60729166666666701</v>
      </c>
      <c r="AB2622" s="42">
        <f t="shared" ref="AB2622" si="13732">AVERAGE(D2622:D2625)</f>
        <v>656</v>
      </c>
      <c r="AC2622" s="42">
        <f t="shared" ref="AC2622" si="13733">AVERAGEIF(M2622:M2625,"&lt;&gt;0",F2622:F2625)</f>
        <v>39.5</v>
      </c>
      <c r="AD2622" s="42">
        <f t="shared" ref="AD2622" si="13734">AVERAGEIF(M2622:M2625,"&lt;&gt;0",G2622:G2625)</f>
        <v>39.5</v>
      </c>
      <c r="AE2622" s="42">
        <f t="shared" ref="AE2622" si="13735">AVERAGEIF(M2622:M2625,"&lt;&gt;0",H2622:H2625)</f>
        <v>1.5</v>
      </c>
      <c r="AF2622" s="42">
        <f t="shared" ref="AF2622" si="13736">AVERAGEIF(M2622:M2625,"&lt;&gt;0",I2622:I2625)</f>
        <v>26.75</v>
      </c>
      <c r="AG2622" s="42">
        <f t="shared" ref="AG2622" si="13737">AVERAGEIF(M2622:M2625,"&lt;&gt;0",J2622:J2625)</f>
        <v>22</v>
      </c>
      <c r="AH2622" s="42">
        <f t="shared" ref="AH2622" si="13738">AVERAGEIF(M2622:M2625,"&lt;&gt;0",X2622:X2625)</f>
        <v>0.16628001653406121</v>
      </c>
      <c r="AI2622" s="42">
        <f t="shared" ref="AI2622" si="13739">AVERAGEIF(M2622:M2625,"&lt;&gt;0",L2622:L2625)</f>
        <v>47.5</v>
      </c>
      <c r="AJ2622" s="42">
        <f t="shared" ref="AJ2622" si="13740">AVERAGEIF(M2622:M2625,"&lt;&gt;0",Y2622:Y2625)</f>
        <v>0.42263911082259725</v>
      </c>
      <c r="AK2622" s="42">
        <f t="shared" ref="AK2622" si="13741">AVERAGEIF(M2622:M2625,"&lt;&gt;0",N2622:N2625)</f>
        <v>0.54062500000000002</v>
      </c>
      <c r="AL2622" s="42">
        <f t="shared" ref="AL2622" si="13742">AVERAGEIF(M2622:M2625,"&lt;&gt;0",O2622:O2625)</f>
        <v>0.58891912735665852</v>
      </c>
      <c r="AM2622" s="42">
        <f t="shared" ref="AM2622" si="13743">AVERAGEIF(M2622:M2625,"&lt;&gt;0",P2622:P2625)</f>
        <v>0.75285385601118349</v>
      </c>
      <c r="AN2622" s="42">
        <f t="shared" ref="AN2622" si="13744">AVERAGEIF(M2622:M2625,"&lt;&gt;0",Q2622:Q2625)</f>
        <v>8.75</v>
      </c>
      <c r="AO2622" s="42">
        <f t="shared" ref="AO2622" si="13745">AVERAGEIF(M2622:M2625,"&lt;&gt;0",R2622:R2625)</f>
        <v>86.5</v>
      </c>
      <c r="AP2622" s="42">
        <f t="shared" ref="AP2622" si="13746">AVERAGEIF(M2622:M2625,"&lt;&gt;0",S2622:S2625)</f>
        <v>0</v>
      </c>
      <c r="AQ2622" s="42">
        <f t="shared" ref="AQ2622" si="13747">AVERAGEIF(M2622:M2625,"&lt;&gt;0",T2622:T2625)</f>
        <v>0</v>
      </c>
      <c r="AR2622" s="42">
        <f t="shared" ref="AR2622" si="13748">AVERAGEIF(M2622:M2625,"&lt;&gt;0",U2622:U2625)</f>
        <v>0</v>
      </c>
      <c r="AS2622" s="42">
        <f t="shared" ref="AS2622" si="13749">AVERAGEIF(M2622:M2625,"&lt;&gt;0",V2622:V2625)</f>
        <v>0</v>
      </c>
      <c r="AT2622" s="42">
        <f t="shared" ref="AT2622" si="13750">AVERAGEIF(M2622:M2625,"&lt;&gt;0",W2622:W2625)</f>
        <v>0.43203125000000003</v>
      </c>
      <c r="AU2622" s="42">
        <f t="shared" ref="AU2622" si="13751">AVERAGEIF(M2622:M2625,"&lt;&gt;0",Z2622:Z2625)</f>
        <v>0.58891912735665852</v>
      </c>
      <c r="AV2622" s="42">
        <f t="shared" ref="AV2622" si="13752">AVERAGEIF(M2622:M2625,"&lt;&gt;0",AA2622:AA2625)</f>
        <v>0.63385416666666683</v>
      </c>
    </row>
    <row r="2623" spans="3:48" x14ac:dyDescent="0.35">
      <c r="C2623" s="1" t="s">
        <v>27</v>
      </c>
      <c r="D2623">
        <v>656</v>
      </c>
      <c r="E2623">
        <v>2</v>
      </c>
      <c r="F2623">
        <v>20</v>
      </c>
      <c r="G2623">
        <v>20</v>
      </c>
      <c r="H2623">
        <v>3</v>
      </c>
      <c r="I2623">
        <v>55</v>
      </c>
      <c r="J2623">
        <v>18</v>
      </c>
      <c r="K2623">
        <v>5</v>
      </c>
      <c r="L2623">
        <v>54</v>
      </c>
      <c r="M2623">
        <v>15</v>
      </c>
      <c r="N2623">
        <v>0.18124999999999999</v>
      </c>
      <c r="O2623">
        <v>0.27777777777777801</v>
      </c>
      <c r="P2623">
        <v>0.67816091954022995</v>
      </c>
      <c r="Q2623">
        <v>5</v>
      </c>
      <c r="R2623">
        <v>29</v>
      </c>
      <c r="S2623">
        <v>0</v>
      </c>
      <c r="T2623">
        <v>0</v>
      </c>
      <c r="U2623">
        <v>0</v>
      </c>
      <c r="V2623">
        <v>0</v>
      </c>
      <c r="W2623">
        <v>0.12291666666666699</v>
      </c>
      <c r="X2623">
        <v>6.9444444444444406E-2</v>
      </c>
      <c r="Y2623">
        <v>0.20833333333333301</v>
      </c>
      <c r="Z2623">
        <v>0.27777777777777801</v>
      </c>
      <c r="AA2623">
        <v>0.72812500000000002</v>
      </c>
      <c r="AB2623" s="42"/>
      <c r="AC2623" s="42"/>
      <c r="AD2623" s="42"/>
      <c r="AE2623" s="42"/>
      <c r="AF2623" s="42"/>
      <c r="AG2623" s="42"/>
      <c r="AH2623" s="42"/>
      <c r="AI2623" s="42"/>
      <c r="AJ2623" s="42"/>
      <c r="AK2623" s="42"/>
      <c r="AL2623" s="42"/>
      <c r="AM2623" s="42"/>
      <c r="AN2623" s="42"/>
      <c r="AO2623" s="42"/>
      <c r="AP2623" s="42"/>
      <c r="AQ2623" s="42"/>
      <c r="AR2623" s="42"/>
      <c r="AS2623" s="42"/>
      <c r="AT2623" s="42"/>
      <c r="AU2623" s="42"/>
      <c r="AV2623" s="42"/>
    </row>
    <row r="2624" spans="3:48" x14ac:dyDescent="0.35">
      <c r="C2624" s="1" t="s">
        <v>28</v>
      </c>
      <c r="D2624">
        <v>656</v>
      </c>
      <c r="E2624">
        <v>3</v>
      </c>
      <c r="F2624">
        <v>58</v>
      </c>
      <c r="G2624">
        <v>58</v>
      </c>
      <c r="H2624">
        <v>0</v>
      </c>
      <c r="I2624">
        <v>0</v>
      </c>
      <c r="J2624">
        <v>25</v>
      </c>
      <c r="K2624">
        <v>21</v>
      </c>
      <c r="L2624">
        <v>37</v>
      </c>
      <c r="M2624">
        <v>37</v>
      </c>
      <c r="N2624">
        <v>0.92500000000000004</v>
      </c>
      <c r="O2624">
        <v>0.93548387096774199</v>
      </c>
      <c r="P2624">
        <v>0.83783783783783805</v>
      </c>
      <c r="Q2624">
        <v>17</v>
      </c>
      <c r="R2624">
        <v>148</v>
      </c>
      <c r="S2624">
        <v>0</v>
      </c>
      <c r="T2624">
        <v>0</v>
      </c>
      <c r="U2624">
        <v>0</v>
      </c>
      <c r="V2624">
        <v>0</v>
      </c>
      <c r="W2624">
        <v>0.77500000000000002</v>
      </c>
      <c r="X2624">
        <v>0.33870967741935498</v>
      </c>
      <c r="Y2624">
        <v>0.59677419354838701</v>
      </c>
      <c r="Z2624">
        <v>0.93548387096774199</v>
      </c>
      <c r="AA2624">
        <v>0.54166666666666696</v>
      </c>
      <c r="AB2624" s="42"/>
      <c r="AC2624" s="42"/>
      <c r="AD2624" s="42"/>
      <c r="AE2624" s="42"/>
      <c r="AF2624" s="42"/>
      <c r="AG2624" s="42"/>
      <c r="AH2624" s="42"/>
      <c r="AI2624" s="42"/>
      <c r="AJ2624" s="42"/>
      <c r="AK2624" s="42"/>
      <c r="AL2624" s="42"/>
      <c r="AM2624" s="42"/>
      <c r="AN2624" s="42"/>
      <c r="AO2624" s="42"/>
      <c r="AP2624" s="42"/>
      <c r="AQ2624" s="42"/>
      <c r="AR2624" s="42"/>
      <c r="AS2624" s="42"/>
      <c r="AT2624" s="42"/>
      <c r="AU2624" s="42"/>
      <c r="AV2624" s="42"/>
    </row>
    <row r="2625" spans="3:48" x14ac:dyDescent="0.35">
      <c r="C2625" s="1" t="s">
        <v>29</v>
      </c>
      <c r="D2625">
        <v>656</v>
      </c>
      <c r="E2625">
        <v>4</v>
      </c>
      <c r="F2625">
        <v>58</v>
      </c>
      <c r="G2625">
        <v>58</v>
      </c>
      <c r="H2625">
        <v>3</v>
      </c>
      <c r="I2625">
        <v>6</v>
      </c>
      <c r="J2625">
        <v>18</v>
      </c>
      <c r="K2625">
        <v>13</v>
      </c>
      <c r="L2625">
        <v>50</v>
      </c>
      <c r="M2625">
        <v>45</v>
      </c>
      <c r="N2625">
        <v>0.9</v>
      </c>
      <c r="O2625">
        <v>0.85294117647058798</v>
      </c>
      <c r="P2625">
        <v>0.80208333333333304</v>
      </c>
      <c r="Q2625">
        <v>13</v>
      </c>
      <c r="R2625">
        <v>144</v>
      </c>
      <c r="S2625">
        <v>0</v>
      </c>
      <c r="T2625">
        <v>0</v>
      </c>
      <c r="U2625">
        <v>0</v>
      </c>
      <c r="V2625">
        <v>0</v>
      </c>
      <c r="W2625">
        <v>0.72187500000000004</v>
      </c>
      <c r="X2625">
        <v>0.191176470588235</v>
      </c>
      <c r="Y2625">
        <v>0.66176470588235303</v>
      </c>
      <c r="Z2625">
        <v>0.85294117647058798</v>
      </c>
      <c r="AA2625">
        <v>0.65833333333333299</v>
      </c>
      <c r="AB2625" s="42"/>
      <c r="AC2625" s="42"/>
      <c r="AD2625" s="42"/>
      <c r="AE2625" s="42"/>
      <c r="AF2625" s="42"/>
      <c r="AG2625" s="42"/>
      <c r="AH2625" s="42"/>
      <c r="AI2625" s="42"/>
      <c r="AJ2625" s="42"/>
      <c r="AK2625" s="42"/>
      <c r="AL2625" s="42"/>
      <c r="AM2625" s="42"/>
      <c r="AN2625" s="42"/>
      <c r="AO2625" s="42"/>
      <c r="AP2625" s="42"/>
      <c r="AQ2625" s="42"/>
      <c r="AR2625" s="42"/>
      <c r="AS2625" s="42"/>
      <c r="AT2625" s="42"/>
      <c r="AU2625" s="42"/>
      <c r="AV2625" s="42"/>
    </row>
    <row r="2626" spans="3:48" x14ac:dyDescent="0.35">
      <c r="C2626" s="1">
        <v>42952.25</v>
      </c>
      <c r="D2626">
        <v>657</v>
      </c>
      <c r="E2626">
        <v>1</v>
      </c>
      <c r="F2626">
        <v>42</v>
      </c>
      <c r="G2626">
        <v>42</v>
      </c>
      <c r="H2626">
        <v>0</v>
      </c>
      <c r="I2626">
        <v>4</v>
      </c>
      <c r="J2626">
        <v>0</v>
      </c>
      <c r="K2626">
        <v>0</v>
      </c>
      <c r="L2626">
        <v>49</v>
      </c>
      <c r="M2626">
        <v>42</v>
      </c>
      <c r="N2626">
        <v>0.6</v>
      </c>
      <c r="O2626">
        <v>0.85714285714285698</v>
      </c>
      <c r="P2626">
        <v>0.86111111111111105</v>
      </c>
      <c r="Q2626">
        <v>0</v>
      </c>
      <c r="R2626">
        <v>48</v>
      </c>
      <c r="S2626">
        <v>0</v>
      </c>
      <c r="T2626">
        <v>0</v>
      </c>
      <c r="U2626">
        <v>0</v>
      </c>
      <c r="V2626">
        <v>0</v>
      </c>
      <c r="W2626">
        <v>0.51666666666666705</v>
      </c>
      <c r="X2626">
        <v>0</v>
      </c>
      <c r="Y2626">
        <v>0.85714285714285698</v>
      </c>
      <c r="Z2626">
        <v>0.85714285714285698</v>
      </c>
      <c r="AA2626">
        <v>0.60729166666666701</v>
      </c>
      <c r="AB2626" s="42">
        <f t="shared" ref="AB2626" si="13753">AVERAGE(D2626:D2629)</f>
        <v>657</v>
      </c>
      <c r="AC2626" s="42">
        <f t="shared" ref="AC2626" si="13754">AVERAGEIF(M2626:M2629,"&lt;&gt;0",F2626:F2629)</f>
        <v>38.75</v>
      </c>
      <c r="AD2626" s="42">
        <f t="shared" ref="AD2626" si="13755">AVERAGEIF(M2626:M2629,"&lt;&gt;0",G2626:G2629)</f>
        <v>38.75</v>
      </c>
      <c r="AE2626" s="42">
        <f t="shared" ref="AE2626" si="13756">AVERAGEIF(M2626:M2629,"&lt;&gt;0",H2626:H2629)</f>
        <v>0</v>
      </c>
      <c r="AF2626" s="42">
        <f t="shared" ref="AF2626" si="13757">AVERAGEIF(M2626:M2629,"&lt;&gt;0",I2626:I2629)</f>
        <v>8.25</v>
      </c>
      <c r="AG2626" s="42">
        <f t="shared" ref="AG2626" si="13758">AVERAGEIF(M2626:M2629,"&lt;&gt;0",J2626:J2629)</f>
        <v>0</v>
      </c>
      <c r="AH2626" s="42">
        <f t="shared" ref="AH2626" si="13759">AVERAGEIF(M2626:M2629,"&lt;&gt;0",X2626:X2629)</f>
        <v>0</v>
      </c>
      <c r="AI2626" s="42">
        <f t="shared" ref="AI2626" si="13760">AVERAGEIF(M2626:M2629,"&lt;&gt;0",L2626:L2629)</f>
        <v>47.5</v>
      </c>
      <c r="AJ2626" s="42">
        <f t="shared" ref="AJ2626" si="13761">AVERAGEIF(M2626:M2629,"&lt;&gt;0",Y2626:Y2629)</f>
        <v>0.81467610467610463</v>
      </c>
      <c r="AK2626" s="42">
        <f t="shared" ref="AK2626" si="13762">AVERAGEIF(M2626:M2629,"&lt;&gt;0",N2626:N2629)</f>
        <v>0.56874999999999998</v>
      </c>
      <c r="AL2626" s="42">
        <f t="shared" ref="AL2626" si="13763">AVERAGEIF(M2626:M2629,"&lt;&gt;0",O2626:O2629)</f>
        <v>0.81467610467610463</v>
      </c>
      <c r="AM2626" s="42">
        <f t="shared" ref="AM2626" si="13764">AVERAGEIF(M2626:M2629,"&lt;&gt;0",P2626:P2629)</f>
        <v>0.84025648767496608</v>
      </c>
      <c r="AN2626" s="42">
        <f t="shared" ref="AN2626" si="13765">AVERAGEIF(M2626:M2629,"&lt;&gt;0",Q2626:Q2629)</f>
        <v>0</v>
      </c>
      <c r="AO2626" s="42">
        <f t="shared" ref="AO2626" si="13766">AVERAGEIF(M2626:M2629,"&lt;&gt;0",R2626:R2629)</f>
        <v>45.5</v>
      </c>
      <c r="AP2626" s="42">
        <f t="shared" ref="AP2626" si="13767">AVERAGEIF(M2626:M2629,"&lt;&gt;0",S2626:S2629)</f>
        <v>0</v>
      </c>
      <c r="AQ2626" s="42">
        <f t="shared" ref="AQ2626" si="13768">AVERAGEIF(M2626:M2629,"&lt;&gt;0",T2626:T2629)</f>
        <v>0</v>
      </c>
      <c r="AR2626" s="42">
        <f t="shared" ref="AR2626" si="13769">AVERAGEIF(M2626:M2629,"&lt;&gt;0",U2626:U2629)</f>
        <v>0</v>
      </c>
      <c r="AS2626" s="42">
        <f t="shared" ref="AS2626" si="13770">AVERAGEIF(M2626:M2629,"&lt;&gt;0",V2626:V2629)</f>
        <v>0</v>
      </c>
      <c r="AT2626" s="42">
        <f t="shared" ref="AT2626" si="13771">AVERAGEIF(M2626:M2629,"&lt;&gt;0",W2626:W2629)</f>
        <v>0.47708333333333353</v>
      </c>
      <c r="AU2626" s="42">
        <f t="shared" ref="AU2626" si="13772">AVERAGEIF(M2626:M2629,"&lt;&gt;0",Z2626:Z2629)</f>
        <v>0.81467610467610463</v>
      </c>
      <c r="AV2626" s="42">
        <f t="shared" ref="AV2626" si="13773">AVERAGEIF(M2626:M2629,"&lt;&gt;0",AA2626:AA2629)</f>
        <v>0.63385416666666683</v>
      </c>
    </row>
    <row r="2627" spans="3:48" x14ac:dyDescent="0.35">
      <c r="C2627" s="1" t="s">
        <v>27</v>
      </c>
      <c r="D2627">
        <v>657</v>
      </c>
      <c r="E2627">
        <v>2</v>
      </c>
      <c r="F2627">
        <v>42</v>
      </c>
      <c r="G2627">
        <v>42</v>
      </c>
      <c r="H2627">
        <v>0</v>
      </c>
      <c r="I2627">
        <v>14</v>
      </c>
      <c r="J2627">
        <v>0</v>
      </c>
      <c r="K2627">
        <v>0</v>
      </c>
      <c r="L2627">
        <v>54</v>
      </c>
      <c r="M2627">
        <v>42</v>
      </c>
      <c r="N2627">
        <v>0.57499999999999996</v>
      </c>
      <c r="O2627">
        <v>0.77777777777777801</v>
      </c>
      <c r="P2627">
        <v>0.83876811594202905</v>
      </c>
      <c r="Q2627">
        <v>0</v>
      </c>
      <c r="R2627">
        <v>46</v>
      </c>
      <c r="S2627">
        <v>0</v>
      </c>
      <c r="T2627">
        <v>0</v>
      </c>
      <c r="U2627">
        <v>0</v>
      </c>
      <c r="V2627">
        <v>0</v>
      </c>
      <c r="W2627">
        <v>0.48229166666666701</v>
      </c>
      <c r="X2627">
        <v>0</v>
      </c>
      <c r="Y2627">
        <v>0.77777777777777801</v>
      </c>
      <c r="Z2627">
        <v>0.77777777777777801</v>
      </c>
      <c r="AA2627">
        <v>0.72812500000000002</v>
      </c>
      <c r="AB2627" s="42"/>
      <c r="AC2627" s="42"/>
      <c r="AD2627" s="42"/>
      <c r="AE2627" s="42"/>
      <c r="AF2627" s="42"/>
      <c r="AG2627" s="42"/>
      <c r="AH2627" s="42"/>
      <c r="AI2627" s="42"/>
      <c r="AJ2627" s="42"/>
      <c r="AK2627" s="42"/>
      <c r="AL2627" s="42"/>
      <c r="AM2627" s="42"/>
      <c r="AN2627" s="42"/>
      <c r="AO2627" s="42"/>
      <c r="AP2627" s="42"/>
      <c r="AQ2627" s="42"/>
      <c r="AR2627" s="42"/>
      <c r="AS2627" s="42"/>
      <c r="AT2627" s="42"/>
      <c r="AU2627" s="42"/>
      <c r="AV2627" s="42"/>
    </row>
    <row r="2628" spans="3:48" x14ac:dyDescent="0.35">
      <c r="C2628" s="1" t="s">
        <v>28</v>
      </c>
      <c r="D2628">
        <v>657</v>
      </c>
      <c r="E2628">
        <v>3</v>
      </c>
      <c r="F2628">
        <v>29</v>
      </c>
      <c r="G2628">
        <v>29</v>
      </c>
      <c r="H2628">
        <v>0</v>
      </c>
      <c r="I2628">
        <v>6</v>
      </c>
      <c r="J2628">
        <v>0</v>
      </c>
      <c r="K2628">
        <v>0</v>
      </c>
      <c r="L2628">
        <v>37</v>
      </c>
      <c r="M2628">
        <v>29</v>
      </c>
      <c r="N2628">
        <v>0.45</v>
      </c>
      <c r="O2628">
        <v>0.78378378378378399</v>
      </c>
      <c r="P2628">
        <v>0.85185185185185197</v>
      </c>
      <c r="Q2628">
        <v>0</v>
      </c>
      <c r="R2628">
        <v>36</v>
      </c>
      <c r="S2628">
        <v>0</v>
      </c>
      <c r="T2628">
        <v>0</v>
      </c>
      <c r="U2628">
        <v>0</v>
      </c>
      <c r="V2628">
        <v>0</v>
      </c>
      <c r="W2628">
        <v>0.38333333333333303</v>
      </c>
      <c r="X2628">
        <v>0</v>
      </c>
      <c r="Y2628">
        <v>0.78378378378378399</v>
      </c>
      <c r="Z2628">
        <v>0.78378378378378399</v>
      </c>
      <c r="AA2628">
        <v>0.54166666666666696</v>
      </c>
      <c r="AB2628" s="42"/>
      <c r="AC2628" s="42"/>
      <c r="AD2628" s="42"/>
      <c r="AE2628" s="42"/>
      <c r="AF2628" s="42"/>
      <c r="AG2628" s="42"/>
      <c r="AH2628" s="42"/>
      <c r="AI2628" s="42"/>
      <c r="AJ2628" s="42"/>
      <c r="AK2628" s="42"/>
      <c r="AL2628" s="42"/>
      <c r="AM2628" s="42"/>
      <c r="AN2628" s="42"/>
      <c r="AO2628" s="42"/>
      <c r="AP2628" s="42"/>
      <c r="AQ2628" s="42"/>
      <c r="AR2628" s="42"/>
      <c r="AS2628" s="42"/>
      <c r="AT2628" s="42"/>
      <c r="AU2628" s="42"/>
      <c r="AV2628" s="42"/>
    </row>
    <row r="2629" spans="3:48" x14ac:dyDescent="0.35">
      <c r="C2629" s="1" t="s">
        <v>29</v>
      </c>
      <c r="D2629">
        <v>657</v>
      </c>
      <c r="E2629">
        <v>4</v>
      </c>
      <c r="F2629">
        <v>42</v>
      </c>
      <c r="G2629">
        <v>42</v>
      </c>
      <c r="H2629">
        <v>0</v>
      </c>
      <c r="I2629">
        <v>9</v>
      </c>
      <c r="J2629">
        <v>0</v>
      </c>
      <c r="K2629">
        <v>0</v>
      </c>
      <c r="L2629">
        <v>50</v>
      </c>
      <c r="M2629">
        <v>42</v>
      </c>
      <c r="N2629">
        <v>0.65</v>
      </c>
      <c r="O2629">
        <v>0.84</v>
      </c>
      <c r="P2629">
        <v>0.80929487179487203</v>
      </c>
      <c r="Q2629">
        <v>0</v>
      </c>
      <c r="R2629">
        <v>52</v>
      </c>
      <c r="S2629">
        <v>0</v>
      </c>
      <c r="T2629">
        <v>0</v>
      </c>
      <c r="U2629">
        <v>0</v>
      </c>
      <c r="V2629">
        <v>0</v>
      </c>
      <c r="W2629">
        <v>0.52604166666666696</v>
      </c>
      <c r="X2629">
        <v>0</v>
      </c>
      <c r="Y2629">
        <v>0.84</v>
      </c>
      <c r="Z2629">
        <v>0.84</v>
      </c>
      <c r="AA2629">
        <v>0.65833333333333299</v>
      </c>
      <c r="AB2629" s="42"/>
      <c r="AC2629" s="42"/>
      <c r="AD2629" s="42"/>
      <c r="AE2629" s="42"/>
      <c r="AF2629" s="42"/>
      <c r="AG2629" s="42"/>
      <c r="AH2629" s="42"/>
      <c r="AI2629" s="42"/>
      <c r="AJ2629" s="42"/>
      <c r="AK2629" s="42"/>
      <c r="AL2629" s="42"/>
      <c r="AM2629" s="42"/>
      <c r="AN2629" s="42"/>
      <c r="AO2629" s="42"/>
      <c r="AP2629" s="42"/>
      <c r="AQ2629" s="42"/>
      <c r="AR2629" s="42"/>
      <c r="AS2629" s="42"/>
      <c r="AT2629" s="42"/>
      <c r="AU2629" s="42"/>
      <c r="AV2629" s="42"/>
    </row>
    <row r="2630" spans="3:48" x14ac:dyDescent="0.35">
      <c r="C2630" s="1">
        <v>42952.25</v>
      </c>
      <c r="D2630">
        <v>658</v>
      </c>
      <c r="E2630">
        <v>1</v>
      </c>
      <c r="F2630">
        <v>49</v>
      </c>
      <c r="G2630">
        <v>49</v>
      </c>
      <c r="H2630">
        <v>0</v>
      </c>
      <c r="I2630">
        <v>0</v>
      </c>
      <c r="J2630">
        <v>0</v>
      </c>
      <c r="K2630">
        <v>0</v>
      </c>
      <c r="L2630">
        <v>49</v>
      </c>
      <c r="M2630">
        <v>49</v>
      </c>
      <c r="N2630">
        <v>0.96250000000000002</v>
      </c>
      <c r="O2630">
        <v>1</v>
      </c>
      <c r="P2630">
        <v>0.63095238095238104</v>
      </c>
      <c r="Q2630">
        <v>6</v>
      </c>
      <c r="R2630">
        <v>77</v>
      </c>
      <c r="S2630">
        <v>0</v>
      </c>
      <c r="T2630">
        <v>0</v>
      </c>
      <c r="U2630">
        <v>0</v>
      </c>
      <c r="V2630">
        <v>0</v>
      </c>
      <c r="W2630">
        <v>0.60729166666666701</v>
      </c>
      <c r="X2630">
        <v>0</v>
      </c>
      <c r="Y2630">
        <v>1</v>
      </c>
      <c r="Z2630">
        <v>1</v>
      </c>
      <c r="AA2630">
        <v>0.60729166666666701</v>
      </c>
      <c r="AB2630" s="42">
        <f t="shared" ref="AB2630" si="13774">AVERAGE(D2630:D2633)</f>
        <v>658</v>
      </c>
      <c r="AC2630" s="42">
        <f t="shared" ref="AC2630" si="13775">AVERAGEIF(M2630:M2633,"&lt;&gt;0",F2630:F2633)</f>
        <v>44</v>
      </c>
      <c r="AD2630" s="42">
        <f t="shared" ref="AD2630" si="13776">AVERAGEIF(M2630:M2633,"&lt;&gt;0",G2630:G2633)</f>
        <v>44</v>
      </c>
      <c r="AE2630" s="42">
        <f t="shared" ref="AE2630" si="13777">AVERAGEIF(M2630:M2633,"&lt;&gt;0",H2630:H2633)</f>
        <v>1.75</v>
      </c>
      <c r="AF2630" s="42">
        <f t="shared" ref="AF2630" si="13778">AVERAGEIF(M2630:M2633,"&lt;&gt;0",I2630:I2633)</f>
        <v>3.25</v>
      </c>
      <c r="AG2630" s="42">
        <f t="shared" ref="AG2630" si="13779">AVERAGEIF(M2630:M2633,"&lt;&gt;0",J2630:J2633)</f>
        <v>0</v>
      </c>
      <c r="AH2630" s="42">
        <f t="shared" ref="AH2630" si="13780">AVERAGEIF(M2630:M2633,"&lt;&gt;0",X2630:X2633)</f>
        <v>0</v>
      </c>
      <c r="AI2630" s="42">
        <f t="shared" ref="AI2630" si="13781">AVERAGEIF(M2630:M2633,"&lt;&gt;0",L2630:L2633)</f>
        <v>47.5</v>
      </c>
      <c r="AJ2630" s="42">
        <f t="shared" ref="AJ2630" si="13782">AVERAGEIF(M2630:M2633,"&lt;&gt;0",Y2630:Y2633)</f>
        <v>0.93518518518518523</v>
      </c>
      <c r="AK2630" s="42">
        <f t="shared" ref="AK2630" si="13783">AVERAGEIF(M2630:M2633,"&lt;&gt;0",N2630:N2633)</f>
        <v>0.81562500000000004</v>
      </c>
      <c r="AL2630" s="42">
        <f t="shared" ref="AL2630" si="13784">AVERAGEIF(M2630:M2633,"&lt;&gt;0",O2630:O2633)</f>
        <v>0.93518518518518523</v>
      </c>
      <c r="AM2630" s="42">
        <f t="shared" ref="AM2630" si="13785">AVERAGEIF(M2630:M2633,"&lt;&gt;0",P2630:P2633)</f>
        <v>0.6960266014300458</v>
      </c>
      <c r="AN2630" s="42">
        <f t="shared" ref="AN2630" si="13786">AVERAGEIF(M2630:M2633,"&lt;&gt;0",Q2630:Q2633)</f>
        <v>3</v>
      </c>
      <c r="AO2630" s="42">
        <f t="shared" ref="AO2630" si="13787">AVERAGEIF(M2630:M2633,"&lt;&gt;0",R2630:R2633)</f>
        <v>65.25</v>
      </c>
      <c r="AP2630" s="42">
        <f t="shared" ref="AP2630" si="13788">AVERAGEIF(M2630:M2633,"&lt;&gt;0",S2630:S2633)</f>
        <v>0</v>
      </c>
      <c r="AQ2630" s="42">
        <f t="shared" ref="AQ2630" si="13789">AVERAGEIF(M2630:M2633,"&lt;&gt;0",T2630:T2633)</f>
        <v>0</v>
      </c>
      <c r="AR2630" s="42">
        <f t="shared" ref="AR2630" si="13790">AVERAGEIF(M2630:M2633,"&lt;&gt;0",U2630:U2633)</f>
        <v>0</v>
      </c>
      <c r="AS2630" s="42">
        <f t="shared" ref="AS2630" si="13791">AVERAGEIF(M2630:M2633,"&lt;&gt;0",V2630:V2633)</f>
        <v>0</v>
      </c>
      <c r="AT2630" s="42">
        <f t="shared" ref="AT2630" si="13792">AVERAGEIF(M2630:M2633,"&lt;&gt;0",W2630:W2633)</f>
        <v>0.5546875</v>
      </c>
      <c r="AU2630" s="42">
        <f t="shared" ref="AU2630" si="13793">AVERAGEIF(M2630:M2633,"&lt;&gt;0",Z2630:Z2633)</f>
        <v>0.93518518518518523</v>
      </c>
      <c r="AV2630" s="42">
        <f t="shared" ref="AV2630" si="13794">AVERAGEIF(M2630:M2633,"&lt;&gt;0",AA2630:AA2633)</f>
        <v>0.63385416666666683</v>
      </c>
    </row>
    <row r="2631" spans="3:48" x14ac:dyDescent="0.35">
      <c r="C2631" s="1" t="s">
        <v>27</v>
      </c>
      <c r="D2631">
        <v>658</v>
      </c>
      <c r="E2631">
        <v>2</v>
      </c>
      <c r="F2631">
        <v>40</v>
      </c>
      <c r="G2631">
        <v>40</v>
      </c>
      <c r="H2631">
        <v>7</v>
      </c>
      <c r="I2631">
        <v>13</v>
      </c>
      <c r="J2631">
        <v>0</v>
      </c>
      <c r="K2631">
        <v>0</v>
      </c>
      <c r="L2631">
        <v>54</v>
      </c>
      <c r="M2631">
        <v>40</v>
      </c>
      <c r="N2631">
        <v>0.5</v>
      </c>
      <c r="O2631">
        <v>0.74074074074074103</v>
      </c>
      <c r="P2631">
        <v>0.82291666666666696</v>
      </c>
      <c r="Q2631">
        <v>0</v>
      </c>
      <c r="R2631">
        <v>40</v>
      </c>
      <c r="S2631">
        <v>0</v>
      </c>
      <c r="T2631">
        <v>0</v>
      </c>
      <c r="U2631">
        <v>0</v>
      </c>
      <c r="V2631">
        <v>0</v>
      </c>
      <c r="W2631">
        <v>0.41145833333333298</v>
      </c>
      <c r="X2631">
        <v>0</v>
      </c>
      <c r="Y2631">
        <v>0.74074074074074103</v>
      </c>
      <c r="Z2631">
        <v>0.74074074074074103</v>
      </c>
      <c r="AA2631">
        <v>0.72812500000000002</v>
      </c>
      <c r="AB2631" s="42"/>
      <c r="AC2631" s="42"/>
      <c r="AD2631" s="42"/>
      <c r="AE2631" s="42"/>
      <c r="AF2631" s="42"/>
      <c r="AG2631" s="42"/>
      <c r="AH2631" s="42"/>
      <c r="AI2631" s="42"/>
      <c r="AJ2631" s="42"/>
      <c r="AK2631" s="42"/>
      <c r="AL2631" s="42"/>
      <c r="AM2631" s="42"/>
      <c r="AN2631" s="42"/>
      <c r="AO2631" s="42"/>
      <c r="AP2631" s="42"/>
      <c r="AQ2631" s="42"/>
      <c r="AR2631" s="42"/>
      <c r="AS2631" s="42"/>
      <c r="AT2631" s="42"/>
      <c r="AU2631" s="42"/>
      <c r="AV2631" s="42"/>
    </row>
    <row r="2632" spans="3:48" x14ac:dyDescent="0.35">
      <c r="C2632" s="1" t="s">
        <v>28</v>
      </c>
      <c r="D2632">
        <v>658</v>
      </c>
      <c r="E2632">
        <v>3</v>
      </c>
      <c r="F2632">
        <v>37</v>
      </c>
      <c r="G2632">
        <v>37</v>
      </c>
      <c r="H2632">
        <v>0</v>
      </c>
      <c r="I2632">
        <v>0</v>
      </c>
      <c r="J2632">
        <v>0</v>
      </c>
      <c r="K2632">
        <v>0</v>
      </c>
      <c r="L2632">
        <v>37</v>
      </c>
      <c r="M2632">
        <v>37</v>
      </c>
      <c r="N2632">
        <v>0.85</v>
      </c>
      <c r="O2632">
        <v>1</v>
      </c>
      <c r="P2632">
        <v>0.63725490196078405</v>
      </c>
      <c r="Q2632">
        <v>3</v>
      </c>
      <c r="R2632">
        <v>68</v>
      </c>
      <c r="S2632">
        <v>0</v>
      </c>
      <c r="T2632">
        <v>0</v>
      </c>
      <c r="U2632">
        <v>0</v>
      </c>
      <c r="V2632">
        <v>0</v>
      </c>
      <c r="W2632">
        <v>0.54166666666666696</v>
      </c>
      <c r="X2632">
        <v>0</v>
      </c>
      <c r="Y2632">
        <v>1</v>
      </c>
      <c r="Z2632">
        <v>1</v>
      </c>
      <c r="AA2632">
        <v>0.54166666666666696</v>
      </c>
      <c r="AB2632" s="42"/>
      <c r="AC2632" s="42"/>
      <c r="AD2632" s="42"/>
      <c r="AE2632" s="42"/>
      <c r="AF2632" s="42"/>
      <c r="AG2632" s="42"/>
      <c r="AH2632" s="42"/>
      <c r="AI2632" s="42"/>
      <c r="AJ2632" s="42"/>
      <c r="AK2632" s="42"/>
      <c r="AL2632" s="42"/>
      <c r="AM2632" s="42"/>
      <c r="AN2632" s="42"/>
      <c r="AO2632" s="42"/>
      <c r="AP2632" s="42"/>
      <c r="AQ2632" s="42"/>
      <c r="AR2632" s="42"/>
      <c r="AS2632" s="42"/>
      <c r="AT2632" s="42"/>
      <c r="AU2632" s="42"/>
      <c r="AV2632" s="42"/>
    </row>
    <row r="2633" spans="3:48" x14ac:dyDescent="0.35">
      <c r="C2633" s="1" t="s">
        <v>29</v>
      </c>
      <c r="D2633">
        <v>658</v>
      </c>
      <c r="E2633">
        <v>4</v>
      </c>
      <c r="F2633">
        <v>50</v>
      </c>
      <c r="G2633">
        <v>50</v>
      </c>
      <c r="H2633">
        <v>0</v>
      </c>
      <c r="I2633">
        <v>0</v>
      </c>
      <c r="J2633">
        <v>0</v>
      </c>
      <c r="K2633">
        <v>0</v>
      </c>
      <c r="L2633">
        <v>50</v>
      </c>
      <c r="M2633">
        <v>50</v>
      </c>
      <c r="N2633">
        <v>0.95</v>
      </c>
      <c r="O2633">
        <v>1</v>
      </c>
      <c r="P2633">
        <v>0.69298245614035103</v>
      </c>
      <c r="Q2633">
        <v>3</v>
      </c>
      <c r="R2633">
        <v>76</v>
      </c>
      <c r="S2633">
        <v>0</v>
      </c>
      <c r="T2633">
        <v>0</v>
      </c>
      <c r="U2633">
        <v>0</v>
      </c>
      <c r="V2633">
        <v>0</v>
      </c>
      <c r="W2633">
        <v>0.65833333333333299</v>
      </c>
      <c r="X2633">
        <v>0</v>
      </c>
      <c r="Y2633">
        <v>1</v>
      </c>
      <c r="Z2633">
        <v>1</v>
      </c>
      <c r="AA2633">
        <v>0.65833333333333299</v>
      </c>
      <c r="AB2633" s="42"/>
      <c r="AC2633" s="42"/>
      <c r="AD2633" s="42"/>
      <c r="AE2633" s="42"/>
      <c r="AF2633" s="42"/>
      <c r="AG2633" s="42"/>
      <c r="AH2633" s="42"/>
      <c r="AI2633" s="42"/>
      <c r="AJ2633" s="42"/>
      <c r="AK2633" s="42"/>
      <c r="AL2633" s="42"/>
      <c r="AM2633" s="42"/>
      <c r="AN2633" s="42"/>
      <c r="AO2633" s="42"/>
      <c r="AP2633" s="42"/>
      <c r="AQ2633" s="42"/>
      <c r="AR2633" s="42"/>
      <c r="AS2633" s="42"/>
      <c r="AT2633" s="42"/>
      <c r="AU2633" s="42"/>
      <c r="AV2633" s="42"/>
    </row>
    <row r="2634" spans="3:48" x14ac:dyDescent="0.35">
      <c r="C2634" s="1">
        <v>42952.25</v>
      </c>
      <c r="D2634">
        <v>659</v>
      </c>
      <c r="E2634">
        <v>1</v>
      </c>
      <c r="F2634">
        <v>55</v>
      </c>
      <c r="G2634">
        <v>55</v>
      </c>
      <c r="H2634">
        <v>0</v>
      </c>
      <c r="I2634">
        <v>8</v>
      </c>
      <c r="J2634">
        <v>27</v>
      </c>
      <c r="K2634">
        <v>11</v>
      </c>
      <c r="L2634">
        <v>49</v>
      </c>
      <c r="M2634">
        <v>44</v>
      </c>
      <c r="N2634">
        <v>0.7</v>
      </c>
      <c r="O2634">
        <v>0.72368421052631604</v>
      </c>
      <c r="P2634">
        <v>0.87053571428571397</v>
      </c>
      <c r="Q2634">
        <v>2</v>
      </c>
      <c r="R2634">
        <v>56</v>
      </c>
      <c r="S2634">
        <v>0</v>
      </c>
      <c r="T2634">
        <v>0</v>
      </c>
      <c r="U2634">
        <v>0</v>
      </c>
      <c r="V2634">
        <v>0</v>
      </c>
      <c r="W2634">
        <v>0.609375</v>
      </c>
      <c r="X2634">
        <v>0.144736842105263</v>
      </c>
      <c r="Y2634">
        <v>0.57894736842105299</v>
      </c>
      <c r="Z2634">
        <v>0.72368421052631604</v>
      </c>
      <c r="AA2634">
        <v>0.60729166666666701</v>
      </c>
      <c r="AB2634" s="42">
        <f t="shared" ref="AB2634" si="13795">AVERAGE(D2634:D2637)</f>
        <v>659</v>
      </c>
      <c r="AC2634" s="42">
        <f t="shared" ref="AC2634" si="13796">AVERAGEIF(M2634:M2637,"&lt;&gt;0",F2634:F2637)</f>
        <v>49.75</v>
      </c>
      <c r="AD2634" s="42">
        <f t="shared" ref="AD2634" si="13797">AVERAGEIF(M2634:M2637,"&lt;&gt;0",G2634:G2637)</f>
        <v>49.75</v>
      </c>
      <c r="AE2634" s="42">
        <f t="shared" ref="AE2634" si="13798">AVERAGEIF(M2634:M2637,"&lt;&gt;0",H2634:H2637)</f>
        <v>0.25</v>
      </c>
      <c r="AF2634" s="42">
        <f t="shared" ref="AF2634" si="13799">AVERAGEIF(M2634:M2637,"&lt;&gt;0",I2634:I2637)</f>
        <v>7.5</v>
      </c>
      <c r="AG2634" s="42">
        <f t="shared" ref="AG2634" si="13800">AVERAGEIF(M2634:M2637,"&lt;&gt;0",J2634:J2637)</f>
        <v>22</v>
      </c>
      <c r="AH2634" s="42">
        <f t="shared" ref="AH2634" si="13801">AVERAGEIF(M2634:M2637,"&lt;&gt;0",X2634:X2637)</f>
        <v>0.1193989480342221</v>
      </c>
      <c r="AI2634" s="42">
        <f t="shared" ref="AI2634" si="13802">AVERAGEIF(M2634:M2637,"&lt;&gt;0",L2634:L2637)</f>
        <v>47.5</v>
      </c>
      <c r="AJ2634" s="42">
        <f t="shared" ref="AJ2634" si="13803">AVERAGEIF(M2634:M2637,"&lt;&gt;0",Y2634:Y2637)</f>
        <v>0.59617185159292951</v>
      </c>
      <c r="AK2634" s="42">
        <f t="shared" ref="AK2634" si="13804">AVERAGEIF(M2634:M2637,"&lt;&gt;0",N2634:N2637)</f>
        <v>0.67500000000000004</v>
      </c>
      <c r="AL2634" s="42">
        <f t="shared" ref="AL2634" si="13805">AVERAGEIF(M2634:M2637,"&lt;&gt;0",O2634:O2637)</f>
        <v>0.71557079962715142</v>
      </c>
      <c r="AM2634" s="42">
        <f t="shared" ref="AM2634" si="13806">AVERAGEIF(M2634:M2637,"&lt;&gt;0",P2634:P2637)</f>
        <v>0.84990665584415548</v>
      </c>
      <c r="AN2634" s="42">
        <f t="shared" ref="AN2634" si="13807">AVERAGEIF(M2634:M2637,"&lt;&gt;0",Q2634:Q2637)</f>
        <v>1.75</v>
      </c>
      <c r="AO2634" s="42">
        <f t="shared" ref="AO2634" si="13808">AVERAGEIF(M2634:M2637,"&lt;&gt;0",R2634:R2637)</f>
        <v>54</v>
      </c>
      <c r="AP2634" s="42">
        <f t="shared" ref="AP2634" si="13809">AVERAGEIF(M2634:M2637,"&lt;&gt;0",S2634:S2637)</f>
        <v>0</v>
      </c>
      <c r="AQ2634" s="42">
        <f t="shared" ref="AQ2634" si="13810">AVERAGEIF(M2634:M2637,"&lt;&gt;0",T2634:T2637)</f>
        <v>0</v>
      </c>
      <c r="AR2634" s="42">
        <f t="shared" ref="AR2634" si="13811">AVERAGEIF(M2634:M2637,"&lt;&gt;0",U2634:U2637)</f>
        <v>0</v>
      </c>
      <c r="AS2634" s="42">
        <f t="shared" ref="AS2634" si="13812">AVERAGEIF(M2634:M2637,"&lt;&gt;0",V2634:V2637)</f>
        <v>0</v>
      </c>
      <c r="AT2634" s="42">
        <f t="shared" ref="AT2634" si="13813">AVERAGEIF(M2634:M2637,"&lt;&gt;0",W2634:W2637)</f>
        <v>0.57369791666666647</v>
      </c>
      <c r="AU2634" s="42">
        <f t="shared" ref="AU2634" si="13814">AVERAGEIF(M2634:M2637,"&lt;&gt;0",Z2634:Z2637)</f>
        <v>0.71557079962715142</v>
      </c>
      <c r="AV2634" s="42">
        <f t="shared" ref="AV2634" si="13815">AVERAGEIF(M2634:M2637,"&lt;&gt;0",AA2634:AA2637)</f>
        <v>0.63385416666666683</v>
      </c>
    </row>
    <row r="2635" spans="3:48" x14ac:dyDescent="0.35">
      <c r="C2635" s="1" t="s">
        <v>27</v>
      </c>
      <c r="D2635">
        <v>659</v>
      </c>
      <c r="E2635">
        <v>2</v>
      </c>
      <c r="F2635">
        <v>51</v>
      </c>
      <c r="G2635">
        <v>51</v>
      </c>
      <c r="H2635">
        <v>0</v>
      </c>
      <c r="I2635">
        <v>11</v>
      </c>
      <c r="J2635">
        <v>18</v>
      </c>
      <c r="K2635">
        <v>6</v>
      </c>
      <c r="L2635">
        <v>54</v>
      </c>
      <c r="M2635">
        <v>45</v>
      </c>
      <c r="N2635">
        <v>0.6875</v>
      </c>
      <c r="O2635">
        <v>0.70833333333333304</v>
      </c>
      <c r="P2635">
        <v>0.83636363636363598</v>
      </c>
      <c r="Q2635">
        <v>3</v>
      </c>
      <c r="R2635">
        <v>55</v>
      </c>
      <c r="S2635">
        <v>0</v>
      </c>
      <c r="T2635">
        <v>0</v>
      </c>
      <c r="U2635">
        <v>0</v>
      </c>
      <c r="V2635">
        <v>0</v>
      </c>
      <c r="W2635">
        <v>0.57499999999999996</v>
      </c>
      <c r="X2635">
        <v>8.3333333333333301E-2</v>
      </c>
      <c r="Y2635">
        <v>0.625</v>
      </c>
      <c r="Z2635">
        <v>0.70833333333333304</v>
      </c>
      <c r="AA2635">
        <v>0.72812500000000002</v>
      </c>
      <c r="AB2635" s="42"/>
      <c r="AC2635" s="42"/>
      <c r="AD2635" s="42"/>
      <c r="AE2635" s="42"/>
      <c r="AF2635" s="42"/>
      <c r="AG2635" s="42"/>
      <c r="AH2635" s="42"/>
      <c r="AI2635" s="42"/>
      <c r="AJ2635" s="42"/>
      <c r="AK2635" s="42"/>
      <c r="AL2635" s="42"/>
      <c r="AM2635" s="42"/>
      <c r="AN2635" s="42"/>
      <c r="AO2635" s="42"/>
      <c r="AP2635" s="42"/>
      <c r="AQ2635" s="42"/>
      <c r="AR2635" s="42"/>
      <c r="AS2635" s="42"/>
      <c r="AT2635" s="42"/>
      <c r="AU2635" s="42"/>
      <c r="AV2635" s="42"/>
    </row>
    <row r="2636" spans="3:48" x14ac:dyDescent="0.35">
      <c r="C2636" s="1" t="s">
        <v>28</v>
      </c>
      <c r="D2636">
        <v>659</v>
      </c>
      <c r="E2636">
        <v>3</v>
      </c>
      <c r="F2636">
        <v>44</v>
      </c>
      <c r="G2636">
        <v>44</v>
      </c>
      <c r="H2636">
        <v>0</v>
      </c>
      <c r="I2636">
        <v>3</v>
      </c>
      <c r="J2636">
        <v>25</v>
      </c>
      <c r="K2636">
        <v>10</v>
      </c>
      <c r="L2636">
        <v>37</v>
      </c>
      <c r="M2636">
        <v>34</v>
      </c>
      <c r="N2636">
        <v>0.625</v>
      </c>
      <c r="O2636">
        <v>0.70967741935483897</v>
      </c>
      <c r="P2636">
        <v>0.85333333333333306</v>
      </c>
      <c r="Q2636">
        <v>1</v>
      </c>
      <c r="R2636">
        <v>50</v>
      </c>
      <c r="S2636">
        <v>0</v>
      </c>
      <c r="T2636">
        <v>0</v>
      </c>
      <c r="U2636">
        <v>0</v>
      </c>
      <c r="V2636">
        <v>0</v>
      </c>
      <c r="W2636">
        <v>0.53333333333333299</v>
      </c>
      <c r="X2636">
        <v>0.16129032258064499</v>
      </c>
      <c r="Y2636">
        <v>0.54838709677419395</v>
      </c>
      <c r="Z2636">
        <v>0.70967741935483897</v>
      </c>
      <c r="AA2636">
        <v>0.54166666666666696</v>
      </c>
      <c r="AB2636" s="42"/>
      <c r="AC2636" s="42"/>
      <c r="AD2636" s="42"/>
      <c r="AE2636" s="42"/>
      <c r="AF2636" s="42"/>
      <c r="AG2636" s="42"/>
      <c r="AH2636" s="42"/>
      <c r="AI2636" s="42"/>
      <c r="AJ2636" s="42"/>
      <c r="AK2636" s="42"/>
      <c r="AL2636" s="42"/>
      <c r="AM2636" s="42"/>
      <c r="AN2636" s="42"/>
      <c r="AO2636" s="42"/>
      <c r="AP2636" s="42"/>
      <c r="AQ2636" s="42"/>
      <c r="AR2636" s="42"/>
      <c r="AS2636" s="42"/>
      <c r="AT2636" s="42"/>
      <c r="AU2636" s="42"/>
      <c r="AV2636" s="42"/>
    </row>
    <row r="2637" spans="3:48" x14ac:dyDescent="0.35">
      <c r="C2637" s="1" t="s">
        <v>29</v>
      </c>
      <c r="D2637">
        <v>659</v>
      </c>
      <c r="E2637">
        <v>4</v>
      </c>
      <c r="F2637">
        <v>49</v>
      </c>
      <c r="G2637">
        <v>49</v>
      </c>
      <c r="H2637">
        <v>1</v>
      </c>
      <c r="I2637">
        <v>8</v>
      </c>
      <c r="J2637">
        <v>18</v>
      </c>
      <c r="K2637">
        <v>6</v>
      </c>
      <c r="L2637">
        <v>50</v>
      </c>
      <c r="M2637">
        <v>43</v>
      </c>
      <c r="N2637">
        <v>0.6875</v>
      </c>
      <c r="O2637">
        <v>0.72058823529411797</v>
      </c>
      <c r="P2637">
        <v>0.83939393939393903</v>
      </c>
      <c r="Q2637">
        <v>1</v>
      </c>
      <c r="R2637">
        <v>55</v>
      </c>
      <c r="S2637">
        <v>0</v>
      </c>
      <c r="T2637">
        <v>0</v>
      </c>
      <c r="U2637">
        <v>0</v>
      </c>
      <c r="V2637">
        <v>0</v>
      </c>
      <c r="W2637">
        <v>0.57708333333333295</v>
      </c>
      <c r="X2637">
        <v>8.8235294117647106E-2</v>
      </c>
      <c r="Y2637">
        <v>0.63235294117647101</v>
      </c>
      <c r="Z2637">
        <v>0.72058823529411797</v>
      </c>
      <c r="AA2637">
        <v>0.65833333333333299</v>
      </c>
      <c r="AB2637" s="42"/>
      <c r="AC2637" s="42"/>
      <c r="AD2637" s="42"/>
      <c r="AE2637" s="42"/>
      <c r="AF2637" s="42"/>
      <c r="AG2637" s="42"/>
      <c r="AH2637" s="42"/>
      <c r="AI2637" s="42"/>
      <c r="AJ2637" s="42"/>
      <c r="AK2637" s="42"/>
      <c r="AL2637" s="42"/>
      <c r="AM2637" s="42"/>
      <c r="AN2637" s="42"/>
      <c r="AO2637" s="42"/>
      <c r="AP2637" s="42"/>
      <c r="AQ2637" s="42"/>
      <c r="AR2637" s="42"/>
      <c r="AS2637" s="42"/>
      <c r="AT2637" s="42"/>
      <c r="AU2637" s="42"/>
      <c r="AV2637" s="42"/>
    </row>
    <row r="2638" spans="3:48" x14ac:dyDescent="0.35">
      <c r="C2638" s="1">
        <v>42952.25</v>
      </c>
      <c r="D2638">
        <v>660</v>
      </c>
      <c r="E2638">
        <v>1</v>
      </c>
      <c r="F2638">
        <v>55</v>
      </c>
      <c r="G2638">
        <v>55</v>
      </c>
      <c r="H2638">
        <v>12</v>
      </c>
      <c r="I2638">
        <v>19</v>
      </c>
      <c r="J2638">
        <v>27</v>
      </c>
      <c r="K2638">
        <v>19</v>
      </c>
      <c r="L2638">
        <v>49</v>
      </c>
      <c r="M2638">
        <v>36</v>
      </c>
      <c r="N2638">
        <v>0.61250000000000004</v>
      </c>
      <c r="O2638">
        <v>0.72368421052631604</v>
      </c>
      <c r="P2638">
        <v>0.83333333333333304</v>
      </c>
      <c r="Q2638">
        <v>0</v>
      </c>
      <c r="R2638">
        <v>49</v>
      </c>
      <c r="S2638">
        <v>0</v>
      </c>
      <c r="T2638">
        <v>0</v>
      </c>
      <c r="U2638">
        <v>0</v>
      </c>
      <c r="V2638">
        <v>0</v>
      </c>
      <c r="W2638">
        <v>0.51041666666666696</v>
      </c>
      <c r="X2638">
        <v>0.25</v>
      </c>
      <c r="Y2638">
        <v>0.47368421052631599</v>
      </c>
      <c r="Z2638">
        <v>0.72368421052631604</v>
      </c>
      <c r="AA2638">
        <v>0.60729166666666701</v>
      </c>
      <c r="AB2638" s="42">
        <f t="shared" ref="AB2638" si="13816">AVERAGE(D2638:D2641)</f>
        <v>660</v>
      </c>
      <c r="AC2638" s="42">
        <f t="shared" ref="AC2638" si="13817">AVERAGEIF(M2638:M2641,"&lt;&gt;0",F2638:F2641)</f>
        <v>48.5</v>
      </c>
      <c r="AD2638" s="42">
        <f t="shared" ref="AD2638" si="13818">AVERAGEIF(M2638:M2641,"&lt;&gt;0",G2638:G2641)</f>
        <v>48.5</v>
      </c>
      <c r="AE2638" s="42">
        <f t="shared" ref="AE2638" si="13819">AVERAGEIF(M2638:M2641,"&lt;&gt;0",H2638:H2641)</f>
        <v>4.75</v>
      </c>
      <c r="AF2638" s="42">
        <f t="shared" ref="AF2638" si="13820">AVERAGEIF(M2638:M2641,"&lt;&gt;0",I2638:I2641)</f>
        <v>21.75</v>
      </c>
      <c r="AG2638" s="42">
        <f t="shared" ref="AG2638" si="13821">AVERAGEIF(M2638:M2641,"&lt;&gt;0",J2638:J2641)</f>
        <v>22</v>
      </c>
      <c r="AH2638" s="42">
        <f t="shared" ref="AH2638" si="13822">AVERAGEIF(M2638:M2641,"&lt;&gt;0",X2638:X2641)</f>
        <v>0.19702719797596474</v>
      </c>
      <c r="AI2638" s="42">
        <f t="shared" ref="AI2638" si="13823">AVERAGEIF(M2638:M2641,"&lt;&gt;0",L2638:L2641)</f>
        <v>47.5</v>
      </c>
      <c r="AJ2638" s="42">
        <f t="shared" ref="AJ2638" si="13824">AVERAGEIF(M2638:M2641,"&lt;&gt;0",Y2638:Y2641)</f>
        <v>0.49686033156896026</v>
      </c>
      <c r="AK2638" s="42">
        <f t="shared" ref="AK2638" si="13825">AVERAGEIF(M2638:M2641,"&lt;&gt;0",N2638:N2641)</f>
        <v>0.65312499999999996</v>
      </c>
      <c r="AL2638" s="42">
        <f t="shared" ref="AL2638" si="13826">AVERAGEIF(M2638:M2641,"&lt;&gt;0",O2638:O2641)</f>
        <v>0.69388752954492494</v>
      </c>
      <c r="AM2638" s="42">
        <f t="shared" ref="AM2638" si="13827">AVERAGEIF(M2638:M2641,"&lt;&gt;0",P2638:P2641)</f>
        <v>0.81388206388206386</v>
      </c>
      <c r="AN2638" s="42">
        <f t="shared" ref="AN2638" si="13828">AVERAGEIF(M2638:M2641,"&lt;&gt;0",Q2638:Q2641)</f>
        <v>2.5</v>
      </c>
      <c r="AO2638" s="42">
        <f t="shared" ref="AO2638" si="13829">AVERAGEIF(M2638:M2641,"&lt;&gt;0",R2638:R2641)</f>
        <v>52.25</v>
      </c>
      <c r="AP2638" s="42">
        <f t="shared" ref="AP2638" si="13830">AVERAGEIF(M2638:M2641,"&lt;&gt;0",S2638:S2641)</f>
        <v>0</v>
      </c>
      <c r="AQ2638" s="42">
        <f t="shared" ref="AQ2638" si="13831">AVERAGEIF(M2638:M2641,"&lt;&gt;0",T2638:T2641)</f>
        <v>0</v>
      </c>
      <c r="AR2638" s="42">
        <f t="shared" ref="AR2638" si="13832">AVERAGEIF(M2638:M2641,"&lt;&gt;0",U2638:U2641)</f>
        <v>0</v>
      </c>
      <c r="AS2638" s="42">
        <f t="shared" ref="AS2638" si="13833">AVERAGEIF(M2638:M2641,"&lt;&gt;0",V2638:V2641)</f>
        <v>0</v>
      </c>
      <c r="AT2638" s="42">
        <f t="shared" ref="AT2638" si="13834">AVERAGEIF(M2638:M2641,"&lt;&gt;0",W2638:W2641)</f>
        <v>0.52734375</v>
      </c>
      <c r="AU2638" s="42">
        <f t="shared" ref="AU2638" si="13835">AVERAGEIF(M2638:M2641,"&lt;&gt;0",Z2638:Z2641)</f>
        <v>0.69388752954492494</v>
      </c>
      <c r="AV2638" s="42">
        <f t="shared" ref="AV2638" si="13836">AVERAGEIF(M2638:M2641,"&lt;&gt;0",AA2638:AA2641)</f>
        <v>0.63385416666666683</v>
      </c>
    </row>
    <row r="2639" spans="3:48" x14ac:dyDescent="0.35">
      <c r="C2639" s="1" t="s">
        <v>27</v>
      </c>
      <c r="D2639">
        <v>660</v>
      </c>
      <c r="E2639">
        <v>2</v>
      </c>
      <c r="F2639">
        <v>48</v>
      </c>
      <c r="G2639">
        <v>48</v>
      </c>
      <c r="H2639">
        <v>2</v>
      </c>
      <c r="I2639">
        <v>35</v>
      </c>
      <c r="J2639">
        <v>18</v>
      </c>
      <c r="K2639">
        <v>12</v>
      </c>
      <c r="L2639">
        <v>54</v>
      </c>
      <c r="M2639">
        <v>36</v>
      </c>
      <c r="N2639">
        <v>0.55000000000000004</v>
      </c>
      <c r="O2639">
        <v>0.66666666666666696</v>
      </c>
      <c r="P2639">
        <v>0.82196969696969702</v>
      </c>
      <c r="Q2639">
        <v>0</v>
      </c>
      <c r="R2639">
        <v>44</v>
      </c>
      <c r="S2639">
        <v>0</v>
      </c>
      <c r="T2639">
        <v>0</v>
      </c>
      <c r="U2639">
        <v>0</v>
      </c>
      <c r="V2639">
        <v>0</v>
      </c>
      <c r="W2639">
        <v>0.452083333333333</v>
      </c>
      <c r="X2639">
        <v>0.16666666666666699</v>
      </c>
      <c r="Y2639">
        <v>0.5</v>
      </c>
      <c r="Z2639">
        <v>0.66666666666666696</v>
      </c>
      <c r="AA2639">
        <v>0.72812500000000002</v>
      </c>
      <c r="AB2639" s="42"/>
      <c r="AC2639" s="42"/>
      <c r="AD2639" s="42"/>
      <c r="AE2639" s="42"/>
      <c r="AF2639" s="42"/>
      <c r="AG2639" s="42"/>
      <c r="AH2639" s="42"/>
      <c r="AI2639" s="42"/>
      <c r="AJ2639" s="42"/>
      <c r="AK2639" s="42"/>
      <c r="AL2639" s="42"/>
      <c r="AM2639" s="42"/>
      <c r="AN2639" s="42"/>
      <c r="AO2639" s="42"/>
      <c r="AP2639" s="42"/>
      <c r="AQ2639" s="42"/>
      <c r="AR2639" s="42"/>
      <c r="AS2639" s="42"/>
      <c r="AT2639" s="42"/>
      <c r="AU2639" s="42"/>
      <c r="AV2639" s="42"/>
    </row>
    <row r="2640" spans="3:48" x14ac:dyDescent="0.35">
      <c r="C2640" s="1" t="s">
        <v>28</v>
      </c>
      <c r="D2640">
        <v>660</v>
      </c>
      <c r="E2640">
        <v>3</v>
      </c>
      <c r="F2640">
        <v>33</v>
      </c>
      <c r="G2640">
        <v>33</v>
      </c>
      <c r="H2640">
        <v>5</v>
      </c>
      <c r="I2640">
        <v>31</v>
      </c>
      <c r="J2640">
        <v>25</v>
      </c>
      <c r="K2640">
        <v>13</v>
      </c>
      <c r="L2640">
        <v>37</v>
      </c>
      <c r="M2640">
        <v>20</v>
      </c>
      <c r="N2640">
        <v>0.52500000000000002</v>
      </c>
      <c r="O2640">
        <v>0.532258064516129</v>
      </c>
      <c r="P2640">
        <v>0.83333333333333304</v>
      </c>
      <c r="Q2640">
        <v>1</v>
      </c>
      <c r="R2640">
        <v>42</v>
      </c>
      <c r="S2640">
        <v>0</v>
      </c>
      <c r="T2640">
        <v>0</v>
      </c>
      <c r="U2640">
        <v>0</v>
      </c>
      <c r="V2640">
        <v>0</v>
      </c>
      <c r="W2640">
        <v>0.4375</v>
      </c>
      <c r="X2640">
        <v>0.209677419354839</v>
      </c>
      <c r="Y2640">
        <v>0.32258064516128998</v>
      </c>
      <c r="Z2640">
        <v>0.532258064516129</v>
      </c>
      <c r="AA2640">
        <v>0.54166666666666696</v>
      </c>
      <c r="AB2640" s="42"/>
      <c r="AC2640" s="42"/>
      <c r="AD2640" s="42"/>
      <c r="AE2640" s="42"/>
      <c r="AF2640" s="42"/>
      <c r="AG2640" s="42"/>
      <c r="AH2640" s="42"/>
      <c r="AI2640" s="42"/>
      <c r="AJ2640" s="42"/>
      <c r="AK2640" s="42"/>
      <c r="AL2640" s="42"/>
      <c r="AM2640" s="42"/>
      <c r="AN2640" s="42"/>
      <c r="AO2640" s="42"/>
      <c r="AP2640" s="42"/>
      <c r="AQ2640" s="42"/>
      <c r="AR2640" s="42"/>
      <c r="AS2640" s="42"/>
      <c r="AT2640" s="42"/>
      <c r="AU2640" s="42"/>
      <c r="AV2640" s="42"/>
    </row>
    <row r="2641" spans="3:48" x14ac:dyDescent="0.35">
      <c r="C2641" s="1" t="s">
        <v>29</v>
      </c>
      <c r="D2641">
        <v>660</v>
      </c>
      <c r="E2641">
        <v>4</v>
      </c>
      <c r="F2641">
        <v>58</v>
      </c>
      <c r="G2641">
        <v>58</v>
      </c>
      <c r="H2641">
        <v>0</v>
      </c>
      <c r="I2641">
        <v>2</v>
      </c>
      <c r="J2641">
        <v>18</v>
      </c>
      <c r="K2641">
        <v>11</v>
      </c>
      <c r="L2641">
        <v>50</v>
      </c>
      <c r="M2641">
        <v>47</v>
      </c>
      <c r="N2641">
        <v>0.92500000000000004</v>
      </c>
      <c r="O2641">
        <v>0.85294117647058798</v>
      </c>
      <c r="P2641">
        <v>0.766891891891892</v>
      </c>
      <c r="Q2641">
        <v>9</v>
      </c>
      <c r="R2641">
        <v>74</v>
      </c>
      <c r="S2641">
        <v>0</v>
      </c>
      <c r="T2641">
        <v>0</v>
      </c>
      <c r="U2641">
        <v>0</v>
      </c>
      <c r="V2641">
        <v>0</v>
      </c>
      <c r="W2641">
        <v>0.70937499999999998</v>
      </c>
      <c r="X2641">
        <v>0.161764705882353</v>
      </c>
      <c r="Y2641">
        <v>0.69117647058823495</v>
      </c>
      <c r="Z2641">
        <v>0.85294117647058798</v>
      </c>
      <c r="AA2641">
        <v>0.65833333333333299</v>
      </c>
      <c r="AB2641" s="42"/>
      <c r="AC2641" s="42"/>
      <c r="AD2641" s="42"/>
      <c r="AE2641" s="42"/>
      <c r="AF2641" s="42"/>
      <c r="AG2641" s="42"/>
      <c r="AH2641" s="42"/>
      <c r="AI2641" s="42"/>
      <c r="AJ2641" s="42"/>
      <c r="AK2641" s="42"/>
      <c r="AL2641" s="42"/>
      <c r="AM2641" s="42"/>
      <c r="AN2641" s="42"/>
      <c r="AO2641" s="42"/>
      <c r="AP2641" s="42"/>
      <c r="AQ2641" s="42"/>
      <c r="AR2641" s="42"/>
      <c r="AS2641" s="42"/>
      <c r="AT2641" s="42"/>
      <c r="AU2641" s="42"/>
      <c r="AV2641" s="42"/>
    </row>
    <row r="2642" spans="3:48" x14ac:dyDescent="0.35">
      <c r="C2642" s="1">
        <v>42952.25</v>
      </c>
      <c r="D2642">
        <v>661</v>
      </c>
      <c r="E2642">
        <v>1</v>
      </c>
      <c r="F2642">
        <v>42</v>
      </c>
      <c r="G2642">
        <v>42</v>
      </c>
      <c r="H2642">
        <v>0</v>
      </c>
      <c r="I2642">
        <v>6</v>
      </c>
      <c r="J2642">
        <v>0</v>
      </c>
      <c r="K2642">
        <v>0</v>
      </c>
      <c r="L2642">
        <v>49</v>
      </c>
      <c r="M2642">
        <v>42</v>
      </c>
      <c r="N2642">
        <v>0.57499999999999996</v>
      </c>
      <c r="O2642">
        <v>0.85714285714285698</v>
      </c>
      <c r="P2642">
        <v>0.84057971014492705</v>
      </c>
      <c r="Q2642">
        <v>0</v>
      </c>
      <c r="R2642">
        <v>46</v>
      </c>
      <c r="S2642">
        <v>0</v>
      </c>
      <c r="T2642">
        <v>0</v>
      </c>
      <c r="U2642">
        <v>0</v>
      </c>
      <c r="V2642">
        <v>0</v>
      </c>
      <c r="W2642">
        <v>0.483333333333333</v>
      </c>
      <c r="X2642">
        <v>0</v>
      </c>
      <c r="Y2642">
        <v>0.85714285714285698</v>
      </c>
      <c r="Z2642">
        <v>0.85714285714285698</v>
      </c>
      <c r="AA2642">
        <v>0.60729166666666701</v>
      </c>
      <c r="AB2642" s="42">
        <f t="shared" ref="AB2642" si="13837">AVERAGE(D2642:D2645)</f>
        <v>661</v>
      </c>
      <c r="AC2642" s="42">
        <f t="shared" ref="AC2642" si="13838">AVERAGEIF(M2642:M2645,"&lt;&gt;0",F2642:F2645)</f>
        <v>39.25</v>
      </c>
      <c r="AD2642" s="42">
        <f t="shared" ref="AD2642" si="13839">AVERAGEIF(M2642:M2645,"&lt;&gt;0",G2642:G2645)</f>
        <v>39.25</v>
      </c>
      <c r="AE2642" s="42">
        <f t="shared" ref="AE2642" si="13840">AVERAGEIF(M2642:M2645,"&lt;&gt;0",H2642:H2645)</f>
        <v>1.25</v>
      </c>
      <c r="AF2642" s="42">
        <f t="shared" ref="AF2642" si="13841">AVERAGEIF(M2642:M2645,"&lt;&gt;0",I2642:I2645)</f>
        <v>8</v>
      </c>
      <c r="AG2642" s="42">
        <f t="shared" ref="AG2642" si="13842">AVERAGEIF(M2642:M2645,"&lt;&gt;0",J2642:J2645)</f>
        <v>0</v>
      </c>
      <c r="AH2642" s="42">
        <f t="shared" ref="AH2642" si="13843">AVERAGEIF(M2642:M2645,"&lt;&gt;0",X2642:X2645)</f>
        <v>0</v>
      </c>
      <c r="AI2642" s="42">
        <f t="shared" ref="AI2642" si="13844">AVERAGEIF(M2642:M2645,"&lt;&gt;0",L2642:L2645)</f>
        <v>47.5</v>
      </c>
      <c r="AJ2642" s="42">
        <f t="shared" ref="AJ2642" si="13845">AVERAGEIF(M2642:M2645,"&lt;&gt;0",Y2642:Y2645)</f>
        <v>0.82606249106249097</v>
      </c>
      <c r="AK2642" s="42">
        <f t="shared" ref="AK2642" si="13846">AVERAGEIF(M2642:M2645,"&lt;&gt;0",N2642:N2645)</f>
        <v>0.56874999999999998</v>
      </c>
      <c r="AL2642" s="42">
        <f t="shared" ref="AL2642" si="13847">AVERAGEIF(M2642:M2645,"&lt;&gt;0",O2642:O2645)</f>
        <v>0.82606249106249097</v>
      </c>
      <c r="AM2642" s="42">
        <f t="shared" ref="AM2642" si="13848">AVERAGEIF(M2642:M2645,"&lt;&gt;0",P2642:P2645)</f>
        <v>0.83592092913257798</v>
      </c>
      <c r="AN2642" s="42">
        <f t="shared" ref="AN2642" si="13849">AVERAGEIF(M2642:M2645,"&lt;&gt;0",Q2642:Q2645)</f>
        <v>0</v>
      </c>
      <c r="AO2642" s="42">
        <f t="shared" ref="AO2642" si="13850">AVERAGEIF(M2642:M2645,"&lt;&gt;0",R2642:R2645)</f>
        <v>45.5</v>
      </c>
      <c r="AP2642" s="42">
        <f t="shared" ref="AP2642" si="13851">AVERAGEIF(M2642:M2645,"&lt;&gt;0",S2642:S2645)</f>
        <v>0</v>
      </c>
      <c r="AQ2642" s="42">
        <f t="shared" ref="AQ2642" si="13852">AVERAGEIF(M2642:M2645,"&lt;&gt;0",T2642:T2645)</f>
        <v>0</v>
      </c>
      <c r="AR2642" s="42">
        <f t="shared" ref="AR2642" si="13853">AVERAGEIF(M2642:M2645,"&lt;&gt;0",U2642:U2645)</f>
        <v>0</v>
      </c>
      <c r="AS2642" s="42">
        <f t="shared" ref="AS2642" si="13854">AVERAGEIF(M2642:M2645,"&lt;&gt;0",V2642:V2645)</f>
        <v>0</v>
      </c>
      <c r="AT2642" s="42">
        <f t="shared" ref="AT2642" si="13855">AVERAGEIF(M2642:M2645,"&lt;&gt;0",W2642:W2645)</f>
        <v>0.4739583333333332</v>
      </c>
      <c r="AU2642" s="42">
        <f t="shared" ref="AU2642" si="13856">AVERAGEIF(M2642:M2645,"&lt;&gt;0",Z2642:Z2645)</f>
        <v>0.82606249106249097</v>
      </c>
      <c r="AV2642" s="42">
        <f t="shared" ref="AV2642" si="13857">AVERAGEIF(M2642:M2645,"&lt;&gt;0",AA2642:AA2645)</f>
        <v>0.63385416666666683</v>
      </c>
    </row>
    <row r="2643" spans="3:48" x14ac:dyDescent="0.35">
      <c r="C2643" s="1" t="s">
        <v>27</v>
      </c>
      <c r="D2643">
        <v>661</v>
      </c>
      <c r="E2643">
        <v>2</v>
      </c>
      <c r="F2643">
        <v>43</v>
      </c>
      <c r="G2643">
        <v>43</v>
      </c>
      <c r="H2643">
        <v>2</v>
      </c>
      <c r="I2643">
        <v>12</v>
      </c>
      <c r="J2643">
        <v>0</v>
      </c>
      <c r="K2643">
        <v>0</v>
      </c>
      <c r="L2643">
        <v>54</v>
      </c>
      <c r="M2643">
        <v>43</v>
      </c>
      <c r="N2643">
        <v>0.57499999999999996</v>
      </c>
      <c r="O2643">
        <v>0.79629629629629595</v>
      </c>
      <c r="P2643">
        <v>0.84782608695652195</v>
      </c>
      <c r="Q2643">
        <v>0</v>
      </c>
      <c r="R2643">
        <v>46</v>
      </c>
      <c r="S2643">
        <v>0</v>
      </c>
      <c r="T2643">
        <v>0</v>
      </c>
      <c r="U2643">
        <v>0</v>
      </c>
      <c r="V2643">
        <v>0</v>
      </c>
      <c r="W2643">
        <v>0.48749999999999999</v>
      </c>
      <c r="X2643">
        <v>0</v>
      </c>
      <c r="Y2643">
        <v>0.79629629629629595</v>
      </c>
      <c r="Z2643">
        <v>0.79629629629629595</v>
      </c>
      <c r="AA2643">
        <v>0.72812500000000002</v>
      </c>
      <c r="AB2643" s="42"/>
      <c r="AC2643" s="42"/>
      <c r="AD2643" s="42"/>
      <c r="AE2643" s="42"/>
      <c r="AF2643" s="42"/>
      <c r="AG2643" s="42"/>
      <c r="AH2643" s="42"/>
      <c r="AI2643" s="42"/>
      <c r="AJ2643" s="42"/>
      <c r="AK2643" s="42"/>
      <c r="AL2643" s="42"/>
      <c r="AM2643" s="42"/>
      <c r="AN2643" s="42"/>
      <c r="AO2643" s="42"/>
      <c r="AP2643" s="42"/>
      <c r="AQ2643" s="42"/>
      <c r="AR2643" s="42"/>
      <c r="AS2643" s="42"/>
      <c r="AT2643" s="42"/>
      <c r="AU2643" s="42"/>
      <c r="AV2643" s="42"/>
    </row>
    <row r="2644" spans="3:48" x14ac:dyDescent="0.35">
      <c r="C2644" s="1" t="s">
        <v>28</v>
      </c>
      <c r="D2644">
        <v>661</v>
      </c>
      <c r="E2644">
        <v>3</v>
      </c>
      <c r="F2644">
        <v>30</v>
      </c>
      <c r="G2644">
        <v>30</v>
      </c>
      <c r="H2644">
        <v>2</v>
      </c>
      <c r="I2644">
        <v>7</v>
      </c>
      <c r="J2644">
        <v>0</v>
      </c>
      <c r="K2644">
        <v>0</v>
      </c>
      <c r="L2644">
        <v>37</v>
      </c>
      <c r="M2644">
        <v>30</v>
      </c>
      <c r="N2644">
        <v>0.46250000000000002</v>
      </c>
      <c r="O2644">
        <v>0.81081081081081097</v>
      </c>
      <c r="P2644">
        <v>0.858108108108108</v>
      </c>
      <c r="Q2644">
        <v>0</v>
      </c>
      <c r="R2644">
        <v>37</v>
      </c>
      <c r="S2644">
        <v>0</v>
      </c>
      <c r="T2644">
        <v>0</v>
      </c>
      <c r="U2644">
        <v>0</v>
      </c>
      <c r="V2644">
        <v>0</v>
      </c>
      <c r="W2644">
        <v>0.39687499999999998</v>
      </c>
      <c r="X2644">
        <v>0</v>
      </c>
      <c r="Y2644">
        <v>0.81081081081081097</v>
      </c>
      <c r="Z2644">
        <v>0.81081081081081097</v>
      </c>
      <c r="AA2644">
        <v>0.54166666666666696</v>
      </c>
      <c r="AB2644" s="42"/>
      <c r="AC2644" s="42"/>
      <c r="AD2644" s="42"/>
      <c r="AE2644" s="42"/>
      <c r="AF2644" s="42"/>
      <c r="AG2644" s="42"/>
      <c r="AH2644" s="42"/>
      <c r="AI2644" s="42"/>
      <c r="AJ2644" s="42"/>
      <c r="AK2644" s="42"/>
      <c r="AL2644" s="42"/>
      <c r="AM2644" s="42"/>
      <c r="AN2644" s="42"/>
      <c r="AO2644" s="42"/>
      <c r="AP2644" s="42"/>
      <c r="AQ2644" s="42"/>
      <c r="AR2644" s="42"/>
      <c r="AS2644" s="42"/>
      <c r="AT2644" s="42"/>
      <c r="AU2644" s="42"/>
      <c r="AV2644" s="42"/>
    </row>
    <row r="2645" spans="3:48" x14ac:dyDescent="0.35">
      <c r="C2645" s="1" t="s">
        <v>29</v>
      </c>
      <c r="D2645">
        <v>661</v>
      </c>
      <c r="E2645">
        <v>4</v>
      </c>
      <c r="F2645">
        <v>42</v>
      </c>
      <c r="G2645">
        <v>42</v>
      </c>
      <c r="H2645">
        <v>1</v>
      </c>
      <c r="I2645">
        <v>7</v>
      </c>
      <c r="J2645">
        <v>0</v>
      </c>
      <c r="K2645">
        <v>0</v>
      </c>
      <c r="L2645">
        <v>50</v>
      </c>
      <c r="M2645">
        <v>42</v>
      </c>
      <c r="N2645">
        <v>0.66249999999999998</v>
      </c>
      <c r="O2645">
        <v>0.84</v>
      </c>
      <c r="P2645">
        <v>0.79716981132075504</v>
      </c>
      <c r="Q2645">
        <v>0</v>
      </c>
      <c r="R2645">
        <v>53</v>
      </c>
      <c r="S2645">
        <v>0</v>
      </c>
      <c r="T2645">
        <v>0</v>
      </c>
      <c r="U2645">
        <v>0</v>
      </c>
      <c r="V2645">
        <v>0</v>
      </c>
      <c r="W2645">
        <v>0.52812499999999996</v>
      </c>
      <c r="X2645">
        <v>0</v>
      </c>
      <c r="Y2645">
        <v>0.84</v>
      </c>
      <c r="Z2645">
        <v>0.84</v>
      </c>
      <c r="AA2645">
        <v>0.65833333333333299</v>
      </c>
      <c r="AB2645" s="42"/>
      <c r="AC2645" s="42"/>
      <c r="AD2645" s="42"/>
      <c r="AE2645" s="42"/>
      <c r="AF2645" s="42"/>
      <c r="AG2645" s="42"/>
      <c r="AH2645" s="42"/>
      <c r="AI2645" s="42"/>
      <c r="AJ2645" s="42"/>
      <c r="AK2645" s="42"/>
      <c r="AL2645" s="42"/>
      <c r="AM2645" s="42"/>
      <c r="AN2645" s="42"/>
      <c r="AO2645" s="42"/>
      <c r="AP2645" s="42"/>
      <c r="AQ2645" s="42"/>
      <c r="AR2645" s="42"/>
      <c r="AS2645" s="42"/>
      <c r="AT2645" s="42"/>
      <c r="AU2645" s="42"/>
      <c r="AV2645" s="42"/>
    </row>
    <row r="2646" spans="3:48" x14ac:dyDescent="0.35">
      <c r="C2646" s="1">
        <v>42952.25</v>
      </c>
      <c r="D2646">
        <v>662</v>
      </c>
      <c r="E2646">
        <v>1</v>
      </c>
      <c r="F2646">
        <v>49</v>
      </c>
      <c r="G2646">
        <v>49</v>
      </c>
      <c r="H2646">
        <v>0</v>
      </c>
      <c r="I2646">
        <v>0</v>
      </c>
      <c r="J2646">
        <v>0</v>
      </c>
      <c r="K2646">
        <v>0</v>
      </c>
      <c r="L2646">
        <v>49</v>
      </c>
      <c r="M2646">
        <v>49</v>
      </c>
      <c r="N2646">
        <v>0.875</v>
      </c>
      <c r="O2646">
        <v>1</v>
      </c>
      <c r="P2646">
        <v>0.69404761904761902</v>
      </c>
      <c r="Q2646">
        <v>3</v>
      </c>
      <c r="R2646">
        <v>70</v>
      </c>
      <c r="S2646">
        <v>0</v>
      </c>
      <c r="T2646">
        <v>0</v>
      </c>
      <c r="U2646">
        <v>0</v>
      </c>
      <c r="V2646">
        <v>0</v>
      </c>
      <c r="W2646">
        <v>0.60729166666666701</v>
      </c>
      <c r="X2646">
        <v>0</v>
      </c>
      <c r="Y2646">
        <v>1</v>
      </c>
      <c r="Z2646">
        <v>1</v>
      </c>
      <c r="AA2646">
        <v>0.60729166666666701</v>
      </c>
      <c r="AB2646" s="42">
        <f t="shared" ref="AB2646" si="13858">AVERAGE(D2646:D2649)</f>
        <v>662</v>
      </c>
      <c r="AC2646" s="42">
        <f t="shared" ref="AC2646" si="13859">AVERAGEIF(M2646:M2649,"&lt;&gt;0",F2646:F2649)</f>
        <v>45.75</v>
      </c>
      <c r="AD2646" s="42">
        <f t="shared" ref="AD2646" si="13860">AVERAGEIF(M2646:M2649,"&lt;&gt;0",G2646:G2649)</f>
        <v>45.75</v>
      </c>
      <c r="AE2646" s="42">
        <f t="shared" ref="AE2646" si="13861">AVERAGEIF(M2646:M2649,"&lt;&gt;0",H2646:H2649)</f>
        <v>0</v>
      </c>
      <c r="AF2646" s="42">
        <f t="shared" ref="AF2646" si="13862">AVERAGEIF(M2646:M2649,"&lt;&gt;0",I2646:I2649)</f>
        <v>3.25</v>
      </c>
      <c r="AG2646" s="42">
        <f t="shared" ref="AG2646" si="13863">AVERAGEIF(M2646:M2649,"&lt;&gt;0",J2646:J2649)</f>
        <v>0</v>
      </c>
      <c r="AH2646" s="42">
        <f t="shared" ref="AH2646" si="13864">AVERAGEIF(M2646:M2649,"&lt;&gt;0",X2646:X2649)</f>
        <v>0</v>
      </c>
      <c r="AI2646" s="42">
        <f t="shared" ref="AI2646" si="13865">AVERAGEIF(M2646:M2649,"&lt;&gt;0",L2646:L2649)</f>
        <v>47.5</v>
      </c>
      <c r="AJ2646" s="42">
        <f t="shared" ref="AJ2646" si="13866">AVERAGEIF(M2646:M2649,"&lt;&gt;0",Y2646:Y2649)</f>
        <v>0.96759259259259256</v>
      </c>
      <c r="AK2646" s="42">
        <f t="shared" ref="AK2646" si="13867">AVERAGEIF(M2646:M2649,"&lt;&gt;0",N2646:N2649)</f>
        <v>0.84375</v>
      </c>
      <c r="AL2646" s="42">
        <f t="shared" ref="AL2646" si="13868">AVERAGEIF(M2646:M2649,"&lt;&gt;0",O2646:O2649)</f>
        <v>0.96759259259259256</v>
      </c>
      <c r="AM2646" s="42">
        <f t="shared" ref="AM2646" si="13869">AVERAGEIF(M2646:M2649,"&lt;&gt;0",P2646:P2649)</f>
        <v>0.70975298536209552</v>
      </c>
      <c r="AN2646" s="42">
        <f t="shared" ref="AN2646" si="13870">AVERAGEIF(M2646:M2649,"&lt;&gt;0",Q2646:Q2649)</f>
        <v>2.25</v>
      </c>
      <c r="AO2646" s="42">
        <f t="shared" ref="AO2646" si="13871">AVERAGEIF(M2646:M2649,"&lt;&gt;0",R2646:R2649)</f>
        <v>67.5</v>
      </c>
      <c r="AP2646" s="42">
        <f t="shared" ref="AP2646" si="13872">AVERAGEIF(M2646:M2649,"&lt;&gt;0",S2646:S2649)</f>
        <v>0</v>
      </c>
      <c r="AQ2646" s="42">
        <f t="shared" ref="AQ2646" si="13873">AVERAGEIF(M2646:M2649,"&lt;&gt;0",T2646:T2649)</f>
        <v>0</v>
      </c>
      <c r="AR2646" s="42">
        <f t="shared" ref="AR2646" si="13874">AVERAGEIF(M2646:M2649,"&lt;&gt;0",U2646:U2649)</f>
        <v>0</v>
      </c>
      <c r="AS2646" s="42">
        <f t="shared" ref="AS2646" si="13875">AVERAGEIF(M2646:M2649,"&lt;&gt;0",V2646:V2649)</f>
        <v>0</v>
      </c>
      <c r="AT2646" s="42">
        <f t="shared" ref="AT2646" si="13876">AVERAGEIF(M2646:M2649,"&lt;&gt;0",W2646:W2649)</f>
        <v>0.59635416666666674</v>
      </c>
      <c r="AU2646" s="42">
        <f t="shared" ref="AU2646" si="13877">AVERAGEIF(M2646:M2649,"&lt;&gt;0",Z2646:Z2649)</f>
        <v>0.96759259259259256</v>
      </c>
      <c r="AV2646" s="42">
        <f t="shared" ref="AV2646" si="13878">AVERAGEIF(M2646:M2649,"&lt;&gt;0",AA2646:AA2649)</f>
        <v>0.63385416666666683</v>
      </c>
    </row>
    <row r="2647" spans="3:48" x14ac:dyDescent="0.35">
      <c r="C2647" s="1" t="s">
        <v>27</v>
      </c>
      <c r="D2647">
        <v>662</v>
      </c>
      <c r="E2647">
        <v>2</v>
      </c>
      <c r="F2647">
        <v>47</v>
      </c>
      <c r="G2647">
        <v>47</v>
      </c>
      <c r="H2647">
        <v>0</v>
      </c>
      <c r="I2647">
        <v>12</v>
      </c>
      <c r="J2647">
        <v>0</v>
      </c>
      <c r="K2647">
        <v>0</v>
      </c>
      <c r="L2647">
        <v>54</v>
      </c>
      <c r="M2647">
        <v>47</v>
      </c>
      <c r="N2647">
        <v>0.73750000000000004</v>
      </c>
      <c r="O2647">
        <v>0.87037037037037002</v>
      </c>
      <c r="P2647">
        <v>0.78389830508474601</v>
      </c>
      <c r="Q2647">
        <v>0</v>
      </c>
      <c r="R2647">
        <v>59</v>
      </c>
      <c r="S2647">
        <v>0</v>
      </c>
      <c r="T2647">
        <v>0</v>
      </c>
      <c r="U2647">
        <v>0</v>
      </c>
      <c r="V2647">
        <v>0</v>
      </c>
      <c r="W2647">
        <v>0.578125</v>
      </c>
      <c r="X2647">
        <v>0</v>
      </c>
      <c r="Y2647">
        <v>0.87037037037037002</v>
      </c>
      <c r="Z2647">
        <v>0.87037037037037002</v>
      </c>
      <c r="AA2647">
        <v>0.72812500000000002</v>
      </c>
      <c r="AB2647" s="42"/>
      <c r="AC2647" s="42"/>
      <c r="AD2647" s="42"/>
      <c r="AE2647" s="42"/>
      <c r="AF2647" s="42"/>
      <c r="AG2647" s="42"/>
      <c r="AH2647" s="42"/>
      <c r="AI2647" s="42"/>
      <c r="AJ2647" s="42"/>
      <c r="AK2647" s="42"/>
      <c r="AL2647" s="42"/>
      <c r="AM2647" s="42"/>
      <c r="AN2647" s="42"/>
      <c r="AO2647" s="42"/>
      <c r="AP2647" s="42"/>
      <c r="AQ2647" s="42"/>
      <c r="AR2647" s="42"/>
      <c r="AS2647" s="42"/>
      <c r="AT2647" s="42"/>
      <c r="AU2647" s="42"/>
      <c r="AV2647" s="42"/>
    </row>
    <row r="2648" spans="3:48" x14ac:dyDescent="0.35">
      <c r="C2648" s="1" t="s">
        <v>28</v>
      </c>
      <c r="D2648">
        <v>662</v>
      </c>
      <c r="E2648">
        <v>3</v>
      </c>
      <c r="F2648">
        <v>37</v>
      </c>
      <c r="G2648">
        <v>37</v>
      </c>
      <c r="H2648">
        <v>0</v>
      </c>
      <c r="I2648">
        <v>1</v>
      </c>
      <c r="J2648">
        <v>0</v>
      </c>
      <c r="K2648">
        <v>0</v>
      </c>
      <c r="L2648">
        <v>37</v>
      </c>
      <c r="M2648">
        <v>37</v>
      </c>
      <c r="N2648">
        <v>0.8</v>
      </c>
      <c r="O2648">
        <v>1</v>
      </c>
      <c r="P2648">
        <v>0.67708333333333304</v>
      </c>
      <c r="Q2648">
        <v>1</v>
      </c>
      <c r="R2648">
        <v>64</v>
      </c>
      <c r="S2648">
        <v>0</v>
      </c>
      <c r="T2648">
        <v>0</v>
      </c>
      <c r="U2648">
        <v>0</v>
      </c>
      <c r="V2648">
        <v>0</v>
      </c>
      <c r="W2648">
        <v>0.54166666666666696</v>
      </c>
      <c r="X2648">
        <v>0</v>
      </c>
      <c r="Y2648">
        <v>1</v>
      </c>
      <c r="Z2648">
        <v>1</v>
      </c>
      <c r="AA2648">
        <v>0.54166666666666696</v>
      </c>
      <c r="AB2648" s="42"/>
      <c r="AC2648" s="42"/>
      <c r="AD2648" s="42"/>
      <c r="AE2648" s="42"/>
      <c r="AF2648" s="42"/>
      <c r="AG2648" s="42"/>
      <c r="AH2648" s="42"/>
      <c r="AI2648" s="42"/>
      <c r="AJ2648" s="42"/>
      <c r="AK2648" s="42"/>
      <c r="AL2648" s="42"/>
      <c r="AM2648" s="42"/>
      <c r="AN2648" s="42"/>
      <c r="AO2648" s="42"/>
      <c r="AP2648" s="42"/>
      <c r="AQ2648" s="42"/>
      <c r="AR2648" s="42"/>
      <c r="AS2648" s="42"/>
      <c r="AT2648" s="42"/>
      <c r="AU2648" s="42"/>
      <c r="AV2648" s="42"/>
    </row>
    <row r="2649" spans="3:48" x14ac:dyDescent="0.35">
      <c r="C2649" s="1" t="s">
        <v>29</v>
      </c>
      <c r="D2649">
        <v>662</v>
      </c>
      <c r="E2649">
        <v>4</v>
      </c>
      <c r="F2649">
        <v>50</v>
      </c>
      <c r="G2649">
        <v>50</v>
      </c>
      <c r="H2649">
        <v>0</v>
      </c>
      <c r="I2649">
        <v>0</v>
      </c>
      <c r="J2649">
        <v>0</v>
      </c>
      <c r="K2649">
        <v>0</v>
      </c>
      <c r="L2649">
        <v>50</v>
      </c>
      <c r="M2649">
        <v>50</v>
      </c>
      <c r="N2649">
        <v>0.96250000000000002</v>
      </c>
      <c r="O2649">
        <v>1</v>
      </c>
      <c r="P2649">
        <v>0.68398268398268403</v>
      </c>
      <c r="Q2649">
        <v>5</v>
      </c>
      <c r="R2649">
        <v>77</v>
      </c>
      <c r="S2649">
        <v>0</v>
      </c>
      <c r="T2649">
        <v>0</v>
      </c>
      <c r="U2649">
        <v>0</v>
      </c>
      <c r="V2649">
        <v>0</v>
      </c>
      <c r="W2649">
        <v>0.65833333333333299</v>
      </c>
      <c r="X2649">
        <v>0</v>
      </c>
      <c r="Y2649">
        <v>1</v>
      </c>
      <c r="Z2649">
        <v>1</v>
      </c>
      <c r="AA2649">
        <v>0.65833333333333299</v>
      </c>
      <c r="AB2649" s="42"/>
      <c r="AC2649" s="42"/>
      <c r="AD2649" s="42"/>
      <c r="AE2649" s="42"/>
      <c r="AF2649" s="42"/>
      <c r="AG2649" s="42"/>
      <c r="AH2649" s="42"/>
      <c r="AI2649" s="42"/>
      <c r="AJ2649" s="42"/>
      <c r="AK2649" s="42"/>
      <c r="AL2649" s="42"/>
      <c r="AM2649" s="42"/>
      <c r="AN2649" s="42"/>
      <c r="AO2649" s="42"/>
      <c r="AP2649" s="42"/>
      <c r="AQ2649" s="42"/>
      <c r="AR2649" s="42"/>
      <c r="AS2649" s="42"/>
      <c r="AT2649" s="42"/>
      <c r="AU2649" s="42"/>
      <c r="AV2649" s="42"/>
    </row>
    <row r="2650" spans="3:48" x14ac:dyDescent="0.35">
      <c r="C2650" s="1">
        <v>42952.25</v>
      </c>
      <c r="D2650">
        <v>663</v>
      </c>
      <c r="E2650">
        <v>1</v>
      </c>
      <c r="F2650">
        <v>53</v>
      </c>
      <c r="G2650">
        <v>53</v>
      </c>
      <c r="H2650">
        <v>0</v>
      </c>
      <c r="I2650">
        <v>5</v>
      </c>
      <c r="J2650">
        <v>27</v>
      </c>
      <c r="K2650">
        <v>9</v>
      </c>
      <c r="L2650">
        <v>49</v>
      </c>
      <c r="M2650">
        <v>44</v>
      </c>
      <c r="N2650">
        <v>0.6875</v>
      </c>
      <c r="O2650">
        <v>0.69736842105263197</v>
      </c>
      <c r="P2650">
        <v>0.84393939393939399</v>
      </c>
      <c r="Q2650">
        <v>0</v>
      </c>
      <c r="R2650">
        <v>55</v>
      </c>
      <c r="S2650">
        <v>0</v>
      </c>
      <c r="T2650">
        <v>0</v>
      </c>
      <c r="U2650">
        <v>0</v>
      </c>
      <c r="V2650">
        <v>0</v>
      </c>
      <c r="W2650">
        <v>0.58020833333333299</v>
      </c>
      <c r="X2650">
        <v>0.118421052631579</v>
      </c>
      <c r="Y2650">
        <v>0.57894736842105299</v>
      </c>
      <c r="Z2650">
        <v>0.69736842105263197</v>
      </c>
      <c r="AA2650">
        <v>0.60729166666666701</v>
      </c>
      <c r="AB2650" s="42">
        <f t="shared" ref="AB2650" si="13879">AVERAGE(D2650:D2653)</f>
        <v>663</v>
      </c>
      <c r="AC2650" s="42">
        <f t="shared" ref="AC2650" si="13880">AVERAGEIF(M2650:M2653,"&lt;&gt;0",F2650:F2653)</f>
        <v>48.75</v>
      </c>
      <c r="AD2650" s="42">
        <f t="shared" ref="AD2650" si="13881">AVERAGEIF(M2650:M2653,"&lt;&gt;0",G2650:G2653)</f>
        <v>48.75</v>
      </c>
      <c r="AE2650" s="42">
        <f t="shared" ref="AE2650" si="13882">AVERAGEIF(M2650:M2653,"&lt;&gt;0",H2650:H2653)</f>
        <v>0</v>
      </c>
      <c r="AF2650" s="42">
        <f t="shared" ref="AF2650" si="13883">AVERAGEIF(M2650:M2653,"&lt;&gt;0",I2650:I2653)</f>
        <v>6</v>
      </c>
      <c r="AG2650" s="42">
        <f t="shared" ref="AG2650" si="13884">AVERAGEIF(M2650:M2653,"&lt;&gt;0",J2650:J2653)</f>
        <v>22</v>
      </c>
      <c r="AH2650" s="42">
        <f t="shared" ref="AH2650" si="13885">AVERAGEIF(M2650:M2653,"&lt;&gt;0",X2650:X2653)</f>
        <v>0.10546705948933049</v>
      </c>
      <c r="AI2650" s="42">
        <f t="shared" ref="AI2650" si="13886">AVERAGEIF(M2650:M2653,"&lt;&gt;0",L2650:L2653)</f>
        <v>47.5</v>
      </c>
      <c r="AJ2650" s="42">
        <f t="shared" ref="AJ2650" si="13887">AVERAGEIF(M2650:M2653,"&lt;&gt;0",Y2650:Y2653)</f>
        <v>0.59617185159292951</v>
      </c>
      <c r="AK2650" s="42">
        <f t="shared" ref="AK2650" si="13888">AVERAGEIF(M2650:M2653,"&lt;&gt;0",N2650:N2653)</f>
        <v>0.67500000000000004</v>
      </c>
      <c r="AL2650" s="42">
        <f t="shared" ref="AL2650" si="13889">AVERAGEIF(M2650:M2653,"&lt;&gt;0",O2650:O2653)</f>
        <v>0.70163891108225973</v>
      </c>
      <c r="AM2650" s="42">
        <f t="shared" ref="AM2650" si="13890">AVERAGEIF(M2650:M2653,"&lt;&gt;0",P2650:P2653)</f>
        <v>0.83319221628045181</v>
      </c>
      <c r="AN2650" s="42">
        <f t="shared" ref="AN2650" si="13891">AVERAGEIF(M2650:M2653,"&lt;&gt;0",Q2650:Q2653)</f>
        <v>1</v>
      </c>
      <c r="AO2650" s="42">
        <f t="shared" ref="AO2650" si="13892">AVERAGEIF(M2650:M2653,"&lt;&gt;0",R2650:R2653)</f>
        <v>54</v>
      </c>
      <c r="AP2650" s="42">
        <f t="shared" ref="AP2650" si="13893">AVERAGEIF(M2650:M2653,"&lt;&gt;0",S2650:S2653)</f>
        <v>0</v>
      </c>
      <c r="AQ2650" s="42">
        <f t="shared" ref="AQ2650" si="13894">AVERAGEIF(M2650:M2653,"&lt;&gt;0",T2650:T2653)</f>
        <v>0</v>
      </c>
      <c r="AR2650" s="42">
        <f t="shared" ref="AR2650" si="13895">AVERAGEIF(M2650:M2653,"&lt;&gt;0",U2650:U2653)</f>
        <v>0</v>
      </c>
      <c r="AS2650" s="42">
        <f t="shared" ref="AS2650" si="13896">AVERAGEIF(M2650:M2653,"&lt;&gt;0",V2650:V2653)</f>
        <v>0</v>
      </c>
      <c r="AT2650" s="42">
        <f t="shared" ref="AT2650" si="13897">AVERAGEIF(M2650:M2653,"&lt;&gt;0",W2650:W2653)</f>
        <v>0.56223958333333324</v>
      </c>
      <c r="AU2650" s="42">
        <f t="shared" ref="AU2650" si="13898">AVERAGEIF(M2650:M2653,"&lt;&gt;0",Z2650:Z2653)</f>
        <v>0.70163891108225973</v>
      </c>
      <c r="AV2650" s="42">
        <f t="shared" ref="AV2650" si="13899">AVERAGEIF(M2650:M2653,"&lt;&gt;0",AA2650:AA2653)</f>
        <v>0.63385416666666683</v>
      </c>
    </row>
    <row r="2651" spans="3:48" x14ac:dyDescent="0.35">
      <c r="C2651" s="1" t="s">
        <v>27</v>
      </c>
      <c r="D2651">
        <v>663</v>
      </c>
      <c r="E2651">
        <v>2</v>
      </c>
      <c r="F2651">
        <v>51</v>
      </c>
      <c r="G2651">
        <v>51</v>
      </c>
      <c r="H2651">
        <v>0</v>
      </c>
      <c r="I2651">
        <v>10</v>
      </c>
      <c r="J2651">
        <v>18</v>
      </c>
      <c r="K2651">
        <v>6</v>
      </c>
      <c r="L2651">
        <v>54</v>
      </c>
      <c r="M2651">
        <v>45</v>
      </c>
      <c r="N2651">
        <v>0.6875</v>
      </c>
      <c r="O2651">
        <v>0.70833333333333304</v>
      </c>
      <c r="P2651">
        <v>0.83181818181818201</v>
      </c>
      <c r="Q2651">
        <v>2</v>
      </c>
      <c r="R2651">
        <v>55</v>
      </c>
      <c r="S2651">
        <v>0</v>
      </c>
      <c r="T2651">
        <v>0</v>
      </c>
      <c r="U2651">
        <v>0</v>
      </c>
      <c r="V2651">
        <v>0</v>
      </c>
      <c r="W2651">
        <v>0.57187500000000002</v>
      </c>
      <c r="X2651">
        <v>8.3333333333333301E-2</v>
      </c>
      <c r="Y2651">
        <v>0.625</v>
      </c>
      <c r="Z2651">
        <v>0.70833333333333304</v>
      </c>
      <c r="AA2651">
        <v>0.72812500000000002</v>
      </c>
      <c r="AB2651" s="42"/>
      <c r="AC2651" s="42"/>
      <c r="AD2651" s="42"/>
      <c r="AE2651" s="42"/>
      <c r="AF2651" s="42"/>
      <c r="AG2651" s="42"/>
      <c r="AH2651" s="42"/>
      <c r="AI2651" s="42"/>
      <c r="AJ2651" s="42"/>
      <c r="AK2651" s="42"/>
      <c r="AL2651" s="42"/>
      <c r="AM2651" s="42"/>
      <c r="AN2651" s="42"/>
      <c r="AO2651" s="42"/>
      <c r="AP2651" s="42"/>
      <c r="AQ2651" s="42"/>
      <c r="AR2651" s="42"/>
      <c r="AS2651" s="42"/>
      <c r="AT2651" s="42"/>
      <c r="AU2651" s="42"/>
      <c r="AV2651" s="42"/>
    </row>
    <row r="2652" spans="3:48" x14ac:dyDescent="0.35">
      <c r="C2652" s="1" t="s">
        <v>28</v>
      </c>
      <c r="D2652">
        <v>663</v>
      </c>
      <c r="E2652">
        <v>3</v>
      </c>
      <c r="F2652">
        <v>44</v>
      </c>
      <c r="G2652">
        <v>44</v>
      </c>
      <c r="H2652">
        <v>0</v>
      </c>
      <c r="I2652">
        <v>4</v>
      </c>
      <c r="J2652">
        <v>25</v>
      </c>
      <c r="K2652">
        <v>10</v>
      </c>
      <c r="L2652">
        <v>37</v>
      </c>
      <c r="M2652">
        <v>34</v>
      </c>
      <c r="N2652">
        <v>0.63749999999999996</v>
      </c>
      <c r="O2652">
        <v>0.70967741935483897</v>
      </c>
      <c r="P2652">
        <v>0.84640522875817004</v>
      </c>
      <c r="Q2652">
        <v>1</v>
      </c>
      <c r="R2652">
        <v>51</v>
      </c>
      <c r="S2652">
        <v>0</v>
      </c>
      <c r="T2652">
        <v>0</v>
      </c>
      <c r="U2652">
        <v>0</v>
      </c>
      <c r="V2652">
        <v>0</v>
      </c>
      <c r="W2652">
        <v>0.53958333333333297</v>
      </c>
      <c r="X2652">
        <v>0.16129032258064499</v>
      </c>
      <c r="Y2652">
        <v>0.54838709677419395</v>
      </c>
      <c r="Z2652">
        <v>0.70967741935483897</v>
      </c>
      <c r="AA2652">
        <v>0.54166666666666696</v>
      </c>
      <c r="AB2652" s="42"/>
      <c r="AC2652" s="42"/>
      <c r="AD2652" s="42"/>
      <c r="AE2652" s="42"/>
      <c r="AF2652" s="42"/>
      <c r="AG2652" s="42"/>
      <c r="AH2652" s="42"/>
      <c r="AI2652" s="42"/>
      <c r="AJ2652" s="42"/>
      <c r="AK2652" s="42"/>
      <c r="AL2652" s="42"/>
      <c r="AM2652" s="42"/>
      <c r="AN2652" s="42"/>
      <c r="AO2652" s="42"/>
      <c r="AP2652" s="42"/>
      <c r="AQ2652" s="42"/>
      <c r="AR2652" s="42"/>
      <c r="AS2652" s="42"/>
      <c r="AT2652" s="42"/>
      <c r="AU2652" s="42"/>
      <c r="AV2652" s="42"/>
    </row>
    <row r="2653" spans="3:48" x14ac:dyDescent="0.35">
      <c r="C2653" s="1" t="s">
        <v>29</v>
      </c>
      <c r="D2653">
        <v>663</v>
      </c>
      <c r="E2653">
        <v>4</v>
      </c>
      <c r="F2653">
        <v>47</v>
      </c>
      <c r="G2653">
        <v>47</v>
      </c>
      <c r="H2653">
        <v>0</v>
      </c>
      <c r="I2653">
        <v>5</v>
      </c>
      <c r="J2653">
        <v>18</v>
      </c>
      <c r="K2653">
        <v>4</v>
      </c>
      <c r="L2653">
        <v>50</v>
      </c>
      <c r="M2653">
        <v>43</v>
      </c>
      <c r="N2653">
        <v>0.6875</v>
      </c>
      <c r="O2653">
        <v>0.69117647058823495</v>
      </c>
      <c r="P2653">
        <v>0.810606060606061</v>
      </c>
      <c r="Q2653">
        <v>1</v>
      </c>
      <c r="R2653">
        <v>55</v>
      </c>
      <c r="S2653">
        <v>0</v>
      </c>
      <c r="T2653">
        <v>0</v>
      </c>
      <c r="U2653">
        <v>0</v>
      </c>
      <c r="V2653">
        <v>0</v>
      </c>
      <c r="W2653">
        <v>0.55729166666666696</v>
      </c>
      <c r="X2653">
        <v>5.8823529411764698E-2</v>
      </c>
      <c r="Y2653">
        <v>0.63235294117647101</v>
      </c>
      <c r="Z2653">
        <v>0.69117647058823495</v>
      </c>
      <c r="AA2653">
        <v>0.65833333333333299</v>
      </c>
      <c r="AB2653" s="42"/>
      <c r="AC2653" s="42"/>
      <c r="AD2653" s="42"/>
      <c r="AE2653" s="42"/>
      <c r="AF2653" s="42"/>
      <c r="AG2653" s="42"/>
      <c r="AH2653" s="42"/>
      <c r="AI2653" s="42"/>
      <c r="AJ2653" s="42"/>
      <c r="AK2653" s="42"/>
      <c r="AL2653" s="42"/>
      <c r="AM2653" s="42"/>
      <c r="AN2653" s="42"/>
      <c r="AO2653" s="42"/>
      <c r="AP2653" s="42"/>
      <c r="AQ2653" s="42"/>
      <c r="AR2653" s="42"/>
      <c r="AS2653" s="42"/>
      <c r="AT2653" s="42"/>
      <c r="AU2653" s="42"/>
      <c r="AV2653" s="42"/>
    </row>
    <row r="2654" spans="3:48" x14ac:dyDescent="0.35">
      <c r="C2654" s="1">
        <v>42952.25</v>
      </c>
      <c r="D2654">
        <v>664</v>
      </c>
      <c r="E2654">
        <v>1</v>
      </c>
      <c r="F2654">
        <v>46</v>
      </c>
      <c r="G2654">
        <v>46</v>
      </c>
      <c r="H2654">
        <v>6</v>
      </c>
      <c r="I2654">
        <v>36</v>
      </c>
      <c r="J2654">
        <v>27</v>
      </c>
      <c r="K2654">
        <v>17</v>
      </c>
      <c r="L2654">
        <v>49</v>
      </c>
      <c r="M2654">
        <v>29</v>
      </c>
      <c r="N2654">
        <v>0.63749999999999996</v>
      </c>
      <c r="O2654">
        <v>0.60526315789473695</v>
      </c>
      <c r="P2654">
        <v>0.81209150326797397</v>
      </c>
      <c r="Q2654">
        <v>0</v>
      </c>
      <c r="R2654">
        <v>51</v>
      </c>
      <c r="S2654">
        <v>0</v>
      </c>
      <c r="T2654">
        <v>0</v>
      </c>
      <c r="U2654">
        <v>0</v>
      </c>
      <c r="V2654">
        <v>0</v>
      </c>
      <c r="W2654">
        <v>0.51770833333333299</v>
      </c>
      <c r="X2654">
        <v>0.22368421052631601</v>
      </c>
      <c r="Y2654">
        <v>0.38157894736842102</v>
      </c>
      <c r="Z2654">
        <v>0.60526315789473695</v>
      </c>
      <c r="AA2654">
        <v>0.60729166666666701</v>
      </c>
      <c r="AB2654" s="42">
        <f t="shared" ref="AB2654" si="13900">AVERAGE(D2654:D2657)</f>
        <v>664</v>
      </c>
      <c r="AC2654" s="42">
        <f t="shared" ref="AC2654" si="13901">AVERAGEIF(M2654:M2657,"&lt;&gt;0",F2654:F2657)</f>
        <v>51.5</v>
      </c>
      <c r="AD2654" s="42">
        <f t="shared" ref="AD2654" si="13902">AVERAGEIF(M2654:M2657,"&lt;&gt;0",G2654:G2657)</f>
        <v>51.5</v>
      </c>
      <c r="AE2654" s="42">
        <f t="shared" ref="AE2654" si="13903">AVERAGEIF(M2654:M2657,"&lt;&gt;0",H2654:H2657)</f>
        <v>3.25</v>
      </c>
      <c r="AF2654" s="42">
        <f t="shared" ref="AF2654" si="13904">AVERAGEIF(M2654:M2657,"&lt;&gt;0",I2654:I2657)</f>
        <v>17.75</v>
      </c>
      <c r="AG2654" s="42">
        <f t="shared" ref="AG2654" si="13905">AVERAGEIF(M2654:M2657,"&lt;&gt;0",J2654:J2657)</f>
        <v>22</v>
      </c>
      <c r="AH2654" s="42">
        <f t="shared" ref="AH2654" si="13906">AVERAGEIF(M2654:M2657,"&lt;&gt;0",X2654:X2657)</f>
        <v>0.21040529256411125</v>
      </c>
      <c r="AI2654" s="42">
        <f t="shared" ref="AI2654" si="13907">AVERAGEIF(M2654:M2657,"&lt;&gt;0",L2654:L2657)</f>
        <v>47.5</v>
      </c>
      <c r="AJ2654" s="42">
        <f t="shared" ref="AJ2654" si="13908">AVERAGEIF(M2654:M2657,"&lt;&gt;0",Y2654:Y2657)</f>
        <v>0.53779010896945079</v>
      </c>
      <c r="AK2654" s="42">
        <f t="shared" ref="AK2654" si="13909">AVERAGEIF(M2654:M2657,"&lt;&gt;0",N2654:N2657)</f>
        <v>0.74062499999999987</v>
      </c>
      <c r="AL2654" s="42">
        <f t="shared" ref="AL2654" si="13910">AVERAGEIF(M2654:M2657,"&lt;&gt;0",O2654:O2657)</f>
        <v>0.74819540153356168</v>
      </c>
      <c r="AM2654" s="42">
        <f t="shared" ref="AM2654" si="13911">AVERAGEIF(M2654:M2657,"&lt;&gt;0",P2654:P2657)</f>
        <v>0.79909398088945727</v>
      </c>
      <c r="AN2654" s="42">
        <f t="shared" ref="AN2654" si="13912">AVERAGEIF(M2654:M2657,"&lt;&gt;0",Q2654:Q2657)</f>
        <v>2</v>
      </c>
      <c r="AO2654" s="42">
        <f t="shared" ref="AO2654" si="13913">AVERAGEIF(M2654:M2657,"&lt;&gt;0",R2654:R2657)</f>
        <v>59.25</v>
      </c>
      <c r="AP2654" s="42">
        <f t="shared" ref="AP2654" si="13914">AVERAGEIF(M2654:M2657,"&lt;&gt;0",S2654:S2657)</f>
        <v>0</v>
      </c>
      <c r="AQ2654" s="42">
        <f t="shared" ref="AQ2654" si="13915">AVERAGEIF(M2654:M2657,"&lt;&gt;0",T2654:T2657)</f>
        <v>0</v>
      </c>
      <c r="AR2654" s="42">
        <f t="shared" ref="AR2654" si="13916">AVERAGEIF(M2654:M2657,"&lt;&gt;0",U2654:U2657)</f>
        <v>0</v>
      </c>
      <c r="AS2654" s="42">
        <f t="shared" ref="AS2654" si="13917">AVERAGEIF(M2654:M2657,"&lt;&gt;0",V2654:V2657)</f>
        <v>0</v>
      </c>
      <c r="AT2654" s="42">
        <f t="shared" ref="AT2654" si="13918">AVERAGEIF(M2654:M2657,"&lt;&gt;0",W2654:W2657)</f>
        <v>0.59010416666666676</v>
      </c>
      <c r="AU2654" s="42">
        <f t="shared" ref="AU2654" si="13919">AVERAGEIF(M2654:M2657,"&lt;&gt;0",Z2654:Z2657)</f>
        <v>0.74819540153356168</v>
      </c>
      <c r="AV2654" s="42">
        <f t="shared" ref="AV2654" si="13920">AVERAGEIF(M2654:M2657,"&lt;&gt;0",AA2654:AA2657)</f>
        <v>0.63385416666666683</v>
      </c>
    </row>
    <row r="2655" spans="3:48" x14ac:dyDescent="0.35">
      <c r="C2655" s="1" t="s">
        <v>27</v>
      </c>
      <c r="D2655">
        <v>664</v>
      </c>
      <c r="E2655">
        <v>2</v>
      </c>
      <c r="F2655">
        <v>50</v>
      </c>
      <c r="G2655">
        <v>50</v>
      </c>
      <c r="H2655">
        <v>4</v>
      </c>
      <c r="I2655">
        <v>25</v>
      </c>
      <c r="J2655">
        <v>18</v>
      </c>
      <c r="K2655">
        <v>13</v>
      </c>
      <c r="L2655">
        <v>54</v>
      </c>
      <c r="M2655">
        <v>37</v>
      </c>
      <c r="N2655">
        <v>0.6</v>
      </c>
      <c r="O2655">
        <v>0.69444444444444398</v>
      </c>
      <c r="P2655">
        <v>0.81423611111111105</v>
      </c>
      <c r="Q2655">
        <v>0</v>
      </c>
      <c r="R2655">
        <v>48</v>
      </c>
      <c r="S2655">
        <v>0</v>
      </c>
      <c r="T2655">
        <v>0</v>
      </c>
      <c r="U2655">
        <v>0</v>
      </c>
      <c r="V2655">
        <v>0</v>
      </c>
      <c r="W2655">
        <v>0.48854166666666698</v>
      </c>
      <c r="X2655">
        <v>0.180555555555556</v>
      </c>
      <c r="Y2655">
        <v>0.51388888888888895</v>
      </c>
      <c r="Z2655">
        <v>0.69444444444444398</v>
      </c>
      <c r="AA2655">
        <v>0.72812500000000002</v>
      </c>
      <c r="AB2655" s="42"/>
      <c r="AC2655" s="42"/>
      <c r="AD2655" s="42"/>
      <c r="AE2655" s="42"/>
      <c r="AF2655" s="42"/>
      <c r="AG2655" s="42"/>
      <c r="AH2655" s="42"/>
      <c r="AI2655" s="42"/>
      <c r="AJ2655" s="42"/>
      <c r="AK2655" s="42"/>
      <c r="AL2655" s="42"/>
      <c r="AM2655" s="42"/>
      <c r="AN2655" s="42"/>
      <c r="AO2655" s="42"/>
      <c r="AP2655" s="42"/>
      <c r="AQ2655" s="42"/>
      <c r="AR2655" s="42"/>
      <c r="AS2655" s="42"/>
      <c r="AT2655" s="42"/>
      <c r="AU2655" s="42"/>
      <c r="AV2655" s="42"/>
    </row>
    <row r="2656" spans="3:48" x14ac:dyDescent="0.35">
      <c r="C2656" s="1" t="s">
        <v>28</v>
      </c>
      <c r="D2656">
        <v>664</v>
      </c>
      <c r="E2656">
        <v>3</v>
      </c>
      <c r="F2656">
        <v>53</v>
      </c>
      <c r="G2656">
        <v>53</v>
      </c>
      <c r="H2656">
        <v>0</v>
      </c>
      <c r="I2656">
        <v>2</v>
      </c>
      <c r="J2656">
        <v>25</v>
      </c>
      <c r="K2656">
        <v>18</v>
      </c>
      <c r="L2656">
        <v>37</v>
      </c>
      <c r="M2656">
        <v>35</v>
      </c>
      <c r="N2656">
        <v>0.86250000000000004</v>
      </c>
      <c r="O2656">
        <v>0.85483870967741904</v>
      </c>
      <c r="P2656">
        <v>0.77536231884058004</v>
      </c>
      <c r="Q2656">
        <v>2</v>
      </c>
      <c r="R2656">
        <v>69</v>
      </c>
      <c r="S2656">
        <v>0</v>
      </c>
      <c r="T2656">
        <v>0</v>
      </c>
      <c r="U2656">
        <v>0</v>
      </c>
      <c r="V2656">
        <v>0</v>
      </c>
      <c r="W2656">
        <v>0.66874999999999996</v>
      </c>
      <c r="X2656">
        <v>0.29032258064516098</v>
      </c>
      <c r="Y2656">
        <v>0.56451612903225801</v>
      </c>
      <c r="Z2656">
        <v>0.85483870967741904</v>
      </c>
      <c r="AA2656">
        <v>0.54166666666666696</v>
      </c>
      <c r="AB2656" s="42"/>
      <c r="AC2656" s="42"/>
      <c r="AD2656" s="42"/>
      <c r="AE2656" s="42"/>
      <c r="AF2656" s="42"/>
      <c r="AG2656" s="42"/>
      <c r="AH2656" s="42"/>
      <c r="AI2656" s="42"/>
      <c r="AJ2656" s="42"/>
      <c r="AK2656" s="42"/>
      <c r="AL2656" s="42"/>
      <c r="AM2656" s="42"/>
      <c r="AN2656" s="42"/>
      <c r="AO2656" s="42"/>
      <c r="AP2656" s="42"/>
      <c r="AQ2656" s="42"/>
      <c r="AR2656" s="42"/>
      <c r="AS2656" s="42"/>
      <c r="AT2656" s="42"/>
      <c r="AU2656" s="42"/>
      <c r="AV2656" s="42"/>
    </row>
    <row r="2657" spans="3:48" x14ac:dyDescent="0.35">
      <c r="C2657" s="1" t="s">
        <v>29</v>
      </c>
      <c r="D2657">
        <v>664</v>
      </c>
      <c r="E2657">
        <v>4</v>
      </c>
      <c r="F2657">
        <v>57</v>
      </c>
      <c r="G2657">
        <v>57</v>
      </c>
      <c r="H2657">
        <v>3</v>
      </c>
      <c r="I2657">
        <v>8</v>
      </c>
      <c r="J2657">
        <v>18</v>
      </c>
      <c r="K2657">
        <v>10</v>
      </c>
      <c r="L2657">
        <v>50</v>
      </c>
      <c r="M2657">
        <v>47</v>
      </c>
      <c r="N2657">
        <v>0.86250000000000004</v>
      </c>
      <c r="O2657">
        <v>0.83823529411764697</v>
      </c>
      <c r="P2657">
        <v>0.79468599033816401</v>
      </c>
      <c r="Q2657">
        <v>6</v>
      </c>
      <c r="R2657">
        <v>69</v>
      </c>
      <c r="S2657">
        <v>0</v>
      </c>
      <c r="T2657">
        <v>0</v>
      </c>
      <c r="U2657">
        <v>0</v>
      </c>
      <c r="V2657">
        <v>0</v>
      </c>
      <c r="W2657">
        <v>0.68541666666666701</v>
      </c>
      <c r="X2657">
        <v>0.14705882352941199</v>
      </c>
      <c r="Y2657">
        <v>0.69117647058823495</v>
      </c>
      <c r="Z2657">
        <v>0.83823529411764697</v>
      </c>
      <c r="AA2657">
        <v>0.65833333333333299</v>
      </c>
      <c r="AB2657" s="42"/>
      <c r="AC2657" s="42"/>
      <c r="AD2657" s="42"/>
      <c r="AE2657" s="42"/>
      <c r="AF2657" s="42"/>
      <c r="AG2657" s="42"/>
      <c r="AH2657" s="42"/>
      <c r="AI2657" s="42"/>
      <c r="AJ2657" s="42"/>
      <c r="AK2657" s="42"/>
      <c r="AL2657" s="42"/>
      <c r="AM2657" s="42"/>
      <c r="AN2657" s="42"/>
      <c r="AO2657" s="42"/>
      <c r="AP2657" s="42"/>
      <c r="AQ2657" s="42"/>
      <c r="AR2657" s="42"/>
      <c r="AS2657" s="42"/>
      <c r="AT2657" s="42"/>
      <c r="AU2657" s="42"/>
      <c r="AV2657" s="42"/>
    </row>
    <row r="2658" spans="3:48" x14ac:dyDescent="0.35">
      <c r="C2658" s="1">
        <v>42952.25</v>
      </c>
      <c r="D2658">
        <v>665</v>
      </c>
      <c r="E2658">
        <v>1</v>
      </c>
      <c r="F2658">
        <v>44</v>
      </c>
      <c r="G2658">
        <v>44</v>
      </c>
      <c r="H2658">
        <v>0</v>
      </c>
      <c r="I2658">
        <v>4</v>
      </c>
      <c r="J2658">
        <v>0</v>
      </c>
      <c r="K2658">
        <v>0</v>
      </c>
      <c r="L2658">
        <v>49</v>
      </c>
      <c r="M2658">
        <v>44</v>
      </c>
      <c r="N2658">
        <v>0.55000000000000004</v>
      </c>
      <c r="O2658">
        <v>0.89795918367346905</v>
      </c>
      <c r="P2658">
        <v>0.94318181818181801</v>
      </c>
      <c r="Q2658">
        <v>4</v>
      </c>
      <c r="R2658">
        <v>176</v>
      </c>
      <c r="S2658">
        <v>0</v>
      </c>
      <c r="T2658">
        <v>0</v>
      </c>
      <c r="U2658">
        <v>0</v>
      </c>
      <c r="V2658">
        <v>0</v>
      </c>
      <c r="W2658">
        <v>0.51875000000000004</v>
      </c>
      <c r="X2658">
        <v>0</v>
      </c>
      <c r="Y2658">
        <v>0.89795918367346905</v>
      </c>
      <c r="Z2658">
        <v>0.89795918367346905</v>
      </c>
      <c r="AA2658">
        <v>0.60729166666666701</v>
      </c>
      <c r="AB2658" s="42">
        <f t="shared" ref="AB2658" si="13921">AVERAGE(D2658:D2661)</f>
        <v>665</v>
      </c>
      <c r="AC2658" s="42">
        <f t="shared" ref="AC2658" si="13922">AVERAGEIF(M2658:M2661,"&lt;&gt;0",F2658:F2661)</f>
        <v>40.5</v>
      </c>
      <c r="AD2658" s="42">
        <f t="shared" ref="AD2658" si="13923">AVERAGEIF(M2658:M2661,"&lt;&gt;0",G2658:G2661)</f>
        <v>40.5</v>
      </c>
      <c r="AE2658" s="42">
        <f t="shared" ref="AE2658" si="13924">AVERAGEIF(M2658:M2661,"&lt;&gt;0",H2658:H2661)</f>
        <v>0.25</v>
      </c>
      <c r="AF2658" s="42">
        <f t="shared" ref="AF2658" si="13925">AVERAGEIF(M2658:M2661,"&lt;&gt;0",I2658:I2661)</f>
        <v>8.75</v>
      </c>
      <c r="AG2658" s="42">
        <f t="shared" ref="AG2658" si="13926">AVERAGEIF(M2658:M2661,"&lt;&gt;0",J2658:J2661)</f>
        <v>0</v>
      </c>
      <c r="AH2658" s="42">
        <f t="shared" ref="AH2658" si="13927">AVERAGEIF(M2658:M2661,"&lt;&gt;0",X2658:X2661)</f>
        <v>0</v>
      </c>
      <c r="AI2658" s="42">
        <f t="shared" ref="AI2658" si="13928">AVERAGEIF(M2658:M2661,"&lt;&gt;0",L2658:L2661)</f>
        <v>47.5</v>
      </c>
      <c r="AJ2658" s="42">
        <f t="shared" ref="AJ2658" si="13929">AVERAGEIF(M2658:M2661,"&lt;&gt;0",Y2658:Y2661)</f>
        <v>0.8508962023247737</v>
      </c>
      <c r="AK2658" s="42">
        <f t="shared" ref="AK2658" si="13930">AVERAGEIF(M2658:M2661,"&lt;&gt;0",N2658:N2661)</f>
        <v>0.52109375000000002</v>
      </c>
      <c r="AL2658" s="42">
        <f t="shared" ref="AL2658" si="13931">AVERAGEIF(M2658:M2661,"&lt;&gt;0",O2658:O2661)</f>
        <v>0.8508962023247737</v>
      </c>
      <c r="AM2658" s="42">
        <f t="shared" ref="AM2658" si="13932">AVERAGEIF(M2658:M2661,"&lt;&gt;0",P2658:P2661)</f>
        <v>0.94608105601952652</v>
      </c>
      <c r="AN2658" s="42">
        <f t="shared" ref="AN2658" si="13933">AVERAGEIF(M2658:M2661,"&lt;&gt;0",Q2658:Q2661)</f>
        <v>2.25</v>
      </c>
      <c r="AO2658" s="42">
        <f t="shared" ref="AO2658" si="13934">AVERAGEIF(M2658:M2661,"&lt;&gt;0",R2658:R2661)</f>
        <v>166.75</v>
      </c>
      <c r="AP2658" s="42">
        <f t="shared" ref="AP2658" si="13935">AVERAGEIF(M2658:M2661,"&lt;&gt;0",S2658:S2661)</f>
        <v>0</v>
      </c>
      <c r="AQ2658" s="42">
        <f t="shared" ref="AQ2658" si="13936">AVERAGEIF(M2658:M2661,"&lt;&gt;0",T2658:T2661)</f>
        <v>0</v>
      </c>
      <c r="AR2658" s="42">
        <f t="shared" ref="AR2658" si="13937">AVERAGEIF(M2658:M2661,"&lt;&gt;0",U2658:U2661)</f>
        <v>0</v>
      </c>
      <c r="AS2658" s="42">
        <f t="shared" ref="AS2658" si="13938">AVERAGEIF(M2658:M2661,"&lt;&gt;0",V2658:V2661)</f>
        <v>0</v>
      </c>
      <c r="AT2658" s="42">
        <f t="shared" ref="AT2658" si="13939">AVERAGEIF(M2658:M2661,"&lt;&gt;0",W2658:W2661)</f>
        <v>0.49244791666666654</v>
      </c>
      <c r="AU2658" s="42">
        <f t="shared" ref="AU2658" si="13940">AVERAGEIF(M2658:M2661,"&lt;&gt;0",Z2658:Z2661)</f>
        <v>0.8508962023247737</v>
      </c>
      <c r="AV2658" s="42">
        <f t="shared" ref="AV2658" si="13941">AVERAGEIF(M2658:M2661,"&lt;&gt;0",AA2658:AA2661)</f>
        <v>0.63385416666666683</v>
      </c>
    </row>
    <row r="2659" spans="3:48" x14ac:dyDescent="0.35">
      <c r="C2659" s="1" t="s">
        <v>27</v>
      </c>
      <c r="D2659">
        <v>665</v>
      </c>
      <c r="E2659">
        <v>2</v>
      </c>
      <c r="F2659">
        <v>44</v>
      </c>
      <c r="G2659">
        <v>44</v>
      </c>
      <c r="H2659">
        <v>1</v>
      </c>
      <c r="I2659">
        <v>16</v>
      </c>
      <c r="J2659">
        <v>0</v>
      </c>
      <c r="K2659">
        <v>0</v>
      </c>
      <c r="L2659">
        <v>54</v>
      </c>
      <c r="M2659">
        <v>44</v>
      </c>
      <c r="N2659">
        <v>0.54374999999999996</v>
      </c>
      <c r="O2659">
        <v>0.81481481481481499</v>
      </c>
      <c r="P2659">
        <v>0.93486590038314199</v>
      </c>
      <c r="Q2659">
        <v>2</v>
      </c>
      <c r="R2659">
        <v>174</v>
      </c>
      <c r="S2659">
        <v>0</v>
      </c>
      <c r="T2659">
        <v>0</v>
      </c>
      <c r="U2659">
        <v>0</v>
      </c>
      <c r="V2659">
        <v>0</v>
      </c>
      <c r="W2659">
        <v>0.50833333333333297</v>
      </c>
      <c r="X2659">
        <v>0</v>
      </c>
      <c r="Y2659">
        <v>0.81481481481481499</v>
      </c>
      <c r="Z2659">
        <v>0.81481481481481499</v>
      </c>
      <c r="AA2659">
        <v>0.72812500000000002</v>
      </c>
      <c r="AB2659" s="42"/>
      <c r="AC2659" s="42"/>
      <c r="AD2659" s="42"/>
      <c r="AE2659" s="42"/>
      <c r="AF2659" s="42"/>
      <c r="AG2659" s="42"/>
      <c r="AH2659" s="42"/>
      <c r="AI2659" s="42"/>
      <c r="AJ2659" s="42"/>
      <c r="AK2659" s="42"/>
      <c r="AL2659" s="42"/>
      <c r="AM2659" s="42"/>
      <c r="AN2659" s="42"/>
      <c r="AO2659" s="42"/>
      <c r="AP2659" s="42"/>
      <c r="AQ2659" s="42"/>
      <c r="AR2659" s="42"/>
      <c r="AS2659" s="42"/>
      <c r="AT2659" s="42"/>
      <c r="AU2659" s="42"/>
      <c r="AV2659" s="42"/>
    </row>
    <row r="2660" spans="3:48" x14ac:dyDescent="0.35">
      <c r="C2660" s="1" t="s">
        <v>28</v>
      </c>
      <c r="D2660">
        <v>665</v>
      </c>
      <c r="E2660">
        <v>3</v>
      </c>
      <c r="F2660">
        <v>30</v>
      </c>
      <c r="G2660">
        <v>30</v>
      </c>
      <c r="H2660">
        <v>0</v>
      </c>
      <c r="I2660">
        <v>9</v>
      </c>
      <c r="J2660">
        <v>0</v>
      </c>
      <c r="K2660">
        <v>0</v>
      </c>
      <c r="L2660">
        <v>37</v>
      </c>
      <c r="M2660">
        <v>30</v>
      </c>
      <c r="N2660">
        <v>0.40937499999999999</v>
      </c>
      <c r="O2660">
        <v>0.81081081081081097</v>
      </c>
      <c r="P2660">
        <v>0.961832061068702</v>
      </c>
      <c r="Q2660">
        <v>3</v>
      </c>
      <c r="R2660">
        <v>131</v>
      </c>
      <c r="S2660">
        <v>0</v>
      </c>
      <c r="T2660">
        <v>0</v>
      </c>
      <c r="U2660">
        <v>0</v>
      </c>
      <c r="V2660">
        <v>0</v>
      </c>
      <c r="W2660">
        <v>0.39374999999999999</v>
      </c>
      <c r="X2660">
        <v>0</v>
      </c>
      <c r="Y2660">
        <v>0.81081081081081097</v>
      </c>
      <c r="Z2660">
        <v>0.81081081081081097</v>
      </c>
      <c r="AA2660">
        <v>0.54166666666666696</v>
      </c>
      <c r="AB2660" s="42"/>
      <c r="AC2660" s="42"/>
      <c r="AD2660" s="42"/>
      <c r="AE2660" s="42"/>
      <c r="AF2660" s="42"/>
      <c r="AG2660" s="42"/>
      <c r="AH2660" s="42"/>
      <c r="AI2660" s="42"/>
      <c r="AJ2660" s="42"/>
      <c r="AK2660" s="42"/>
      <c r="AL2660" s="42"/>
      <c r="AM2660" s="42"/>
      <c r="AN2660" s="42"/>
      <c r="AO2660" s="42"/>
      <c r="AP2660" s="42"/>
      <c r="AQ2660" s="42"/>
      <c r="AR2660" s="42"/>
      <c r="AS2660" s="42"/>
      <c r="AT2660" s="42"/>
      <c r="AU2660" s="42"/>
      <c r="AV2660" s="42"/>
    </row>
    <row r="2661" spans="3:48" x14ac:dyDescent="0.35">
      <c r="C2661" s="1" t="s">
        <v>29</v>
      </c>
      <c r="D2661">
        <v>665</v>
      </c>
      <c r="E2661">
        <v>4</v>
      </c>
      <c r="F2661">
        <v>44</v>
      </c>
      <c r="G2661">
        <v>44</v>
      </c>
      <c r="H2661">
        <v>0</v>
      </c>
      <c r="I2661">
        <v>6</v>
      </c>
      <c r="J2661">
        <v>0</v>
      </c>
      <c r="K2661">
        <v>0</v>
      </c>
      <c r="L2661">
        <v>50</v>
      </c>
      <c r="M2661">
        <v>44</v>
      </c>
      <c r="N2661">
        <v>0.58125000000000004</v>
      </c>
      <c r="O2661">
        <v>0.88</v>
      </c>
      <c r="P2661">
        <v>0.94444444444444398</v>
      </c>
      <c r="Q2661">
        <v>0</v>
      </c>
      <c r="R2661">
        <v>186</v>
      </c>
      <c r="S2661">
        <v>0</v>
      </c>
      <c r="T2661">
        <v>0</v>
      </c>
      <c r="U2661">
        <v>0</v>
      </c>
      <c r="V2661">
        <v>0</v>
      </c>
      <c r="W2661">
        <v>0.54895833333333299</v>
      </c>
      <c r="X2661">
        <v>0</v>
      </c>
      <c r="Y2661">
        <v>0.88</v>
      </c>
      <c r="Z2661">
        <v>0.88</v>
      </c>
      <c r="AA2661">
        <v>0.65833333333333299</v>
      </c>
      <c r="AB2661" s="42"/>
      <c r="AC2661" s="42"/>
      <c r="AD2661" s="42"/>
      <c r="AE2661" s="42"/>
      <c r="AF2661" s="42"/>
      <c r="AG2661" s="42"/>
      <c r="AH2661" s="42"/>
      <c r="AI2661" s="42"/>
      <c r="AJ2661" s="42"/>
      <c r="AK2661" s="42"/>
      <c r="AL2661" s="42"/>
      <c r="AM2661" s="42"/>
      <c r="AN2661" s="42"/>
      <c r="AO2661" s="42"/>
      <c r="AP2661" s="42"/>
      <c r="AQ2661" s="42"/>
      <c r="AR2661" s="42"/>
      <c r="AS2661" s="42"/>
      <c r="AT2661" s="42"/>
      <c r="AU2661" s="42"/>
      <c r="AV2661" s="42"/>
    </row>
    <row r="2662" spans="3:48" x14ac:dyDescent="0.35">
      <c r="C2662" s="1">
        <v>42952.25</v>
      </c>
      <c r="D2662">
        <v>666</v>
      </c>
      <c r="E2662">
        <v>1</v>
      </c>
      <c r="F2662">
        <v>49</v>
      </c>
      <c r="G2662">
        <v>49</v>
      </c>
      <c r="H2662">
        <v>0</v>
      </c>
      <c r="I2662">
        <v>0</v>
      </c>
      <c r="J2662">
        <v>0</v>
      </c>
      <c r="K2662">
        <v>0</v>
      </c>
      <c r="L2662">
        <v>49</v>
      </c>
      <c r="M2662">
        <v>49</v>
      </c>
      <c r="N2662">
        <v>0.68125000000000002</v>
      </c>
      <c r="O2662">
        <v>1</v>
      </c>
      <c r="P2662">
        <v>0.89143730886850103</v>
      </c>
      <c r="Q2662">
        <v>21</v>
      </c>
      <c r="R2662">
        <v>218</v>
      </c>
      <c r="S2662">
        <v>0</v>
      </c>
      <c r="T2662">
        <v>0</v>
      </c>
      <c r="U2662">
        <v>0</v>
      </c>
      <c r="V2662">
        <v>0</v>
      </c>
      <c r="W2662">
        <v>0.60729166666666701</v>
      </c>
      <c r="X2662">
        <v>0</v>
      </c>
      <c r="Y2662">
        <v>1</v>
      </c>
      <c r="Z2662">
        <v>1</v>
      </c>
      <c r="AA2662">
        <v>0.60729166666666701</v>
      </c>
      <c r="AB2662" s="42">
        <f t="shared" ref="AB2662" si="13942">AVERAGE(D2662:D2665)</f>
        <v>666</v>
      </c>
      <c r="AC2662" s="42">
        <f t="shared" ref="AC2662" si="13943">AVERAGEIF(M2662:M2665,"&lt;&gt;0",F2662:F2665)</f>
        <v>47</v>
      </c>
      <c r="AD2662" s="42">
        <f t="shared" ref="AD2662" si="13944">AVERAGEIF(M2662:M2665,"&lt;&gt;0",G2662:G2665)</f>
        <v>47</v>
      </c>
      <c r="AE2662" s="42">
        <f t="shared" ref="AE2662" si="13945">AVERAGEIF(M2662:M2665,"&lt;&gt;0",H2662:H2665)</f>
        <v>0</v>
      </c>
      <c r="AF2662" s="42">
        <f t="shared" ref="AF2662" si="13946">AVERAGEIF(M2662:M2665,"&lt;&gt;0",I2662:I2665)</f>
        <v>1.5</v>
      </c>
      <c r="AG2662" s="42">
        <f t="shared" ref="AG2662" si="13947">AVERAGEIF(M2662:M2665,"&lt;&gt;0",J2662:J2665)</f>
        <v>0</v>
      </c>
      <c r="AH2662" s="42">
        <f t="shared" ref="AH2662" si="13948">AVERAGEIF(M2662:M2665,"&lt;&gt;0",X2662:X2665)</f>
        <v>0</v>
      </c>
      <c r="AI2662" s="42">
        <f t="shared" ref="AI2662" si="13949">AVERAGEIF(M2662:M2665,"&lt;&gt;0",L2662:L2665)</f>
        <v>47.5</v>
      </c>
      <c r="AJ2662" s="42">
        <f t="shared" ref="AJ2662" si="13950">AVERAGEIF(M2662:M2665,"&lt;&gt;0",Y2662:Y2665)</f>
        <v>0.98861361361361366</v>
      </c>
      <c r="AK2662" s="42">
        <f t="shared" ref="AK2662" si="13951">AVERAGEIF(M2662:M2665,"&lt;&gt;0",N2662:N2665)</f>
        <v>0.69374999999999998</v>
      </c>
      <c r="AL2662" s="42">
        <f t="shared" ref="AL2662" si="13952">AVERAGEIF(M2662:M2665,"&lt;&gt;0",O2662:O2665)</f>
        <v>0.98861361361361366</v>
      </c>
      <c r="AM2662" s="42">
        <f t="shared" ref="AM2662" si="13953">AVERAGEIF(M2662:M2665,"&lt;&gt;0",P2662:P2665)</f>
        <v>0.89285290950909468</v>
      </c>
      <c r="AN2662" s="42">
        <f t="shared" ref="AN2662" si="13954">AVERAGEIF(M2662:M2665,"&lt;&gt;0",Q2662:Q2665)</f>
        <v>24.75</v>
      </c>
      <c r="AO2662" s="42">
        <f t="shared" ref="AO2662" si="13955">AVERAGEIF(M2662:M2665,"&lt;&gt;0",R2662:R2665)</f>
        <v>222</v>
      </c>
      <c r="AP2662" s="42">
        <f t="shared" ref="AP2662" si="13956">AVERAGEIF(M2662:M2665,"&lt;&gt;0",S2662:S2665)</f>
        <v>0</v>
      </c>
      <c r="AQ2662" s="42">
        <f t="shared" ref="AQ2662" si="13957">AVERAGEIF(M2662:M2665,"&lt;&gt;0",T2662:T2665)</f>
        <v>0</v>
      </c>
      <c r="AR2662" s="42">
        <f t="shared" ref="AR2662" si="13958">AVERAGEIF(M2662:M2665,"&lt;&gt;0",U2662:U2665)</f>
        <v>0</v>
      </c>
      <c r="AS2662" s="42">
        <f t="shared" ref="AS2662" si="13959">AVERAGEIF(M2662:M2665,"&lt;&gt;0",V2662:V2665)</f>
        <v>0</v>
      </c>
      <c r="AT2662" s="42">
        <f t="shared" ref="AT2662" si="13960">AVERAGEIF(M2662:M2665,"&lt;&gt;0",W2662:W2665)</f>
        <v>0.61953125000000009</v>
      </c>
      <c r="AU2662" s="42">
        <f t="shared" ref="AU2662" si="13961">AVERAGEIF(M2662:M2665,"&lt;&gt;0",Z2662:Z2665)</f>
        <v>0.98861361361361366</v>
      </c>
      <c r="AV2662" s="42">
        <f t="shared" ref="AV2662" si="13962">AVERAGEIF(M2662:M2665,"&lt;&gt;0",AA2662:AA2665)</f>
        <v>0.63385416666666683</v>
      </c>
    </row>
    <row r="2663" spans="3:48" x14ac:dyDescent="0.35">
      <c r="C2663" s="1" t="s">
        <v>27</v>
      </c>
      <c r="D2663">
        <v>666</v>
      </c>
      <c r="E2663">
        <v>2</v>
      </c>
      <c r="F2663">
        <v>53</v>
      </c>
      <c r="G2663">
        <v>53</v>
      </c>
      <c r="H2663">
        <v>0</v>
      </c>
      <c r="I2663">
        <v>3</v>
      </c>
      <c r="J2663">
        <v>0</v>
      </c>
      <c r="K2663">
        <v>0</v>
      </c>
      <c r="L2663">
        <v>54</v>
      </c>
      <c r="M2663">
        <v>53</v>
      </c>
      <c r="N2663">
        <v>0.77500000000000002</v>
      </c>
      <c r="O2663">
        <v>0.98148148148148195</v>
      </c>
      <c r="P2663">
        <v>0.89919354838709697</v>
      </c>
      <c r="Q2663">
        <v>28</v>
      </c>
      <c r="R2663">
        <v>248</v>
      </c>
      <c r="S2663">
        <v>0</v>
      </c>
      <c r="T2663">
        <v>0</v>
      </c>
      <c r="U2663">
        <v>0</v>
      </c>
      <c r="V2663">
        <v>0</v>
      </c>
      <c r="W2663">
        <v>0.69687500000000002</v>
      </c>
      <c r="X2663">
        <v>0</v>
      </c>
      <c r="Y2663">
        <v>0.98148148148148195</v>
      </c>
      <c r="Z2663">
        <v>0.98148148148148195</v>
      </c>
      <c r="AA2663">
        <v>0.72812500000000002</v>
      </c>
      <c r="AB2663" s="42"/>
      <c r="AC2663" s="42"/>
      <c r="AD2663" s="42"/>
      <c r="AE2663" s="42"/>
      <c r="AF2663" s="42"/>
      <c r="AG2663" s="42"/>
      <c r="AH2663" s="42"/>
      <c r="AI2663" s="42"/>
      <c r="AJ2663" s="42"/>
      <c r="AK2663" s="42"/>
      <c r="AL2663" s="42"/>
      <c r="AM2663" s="42"/>
      <c r="AN2663" s="42"/>
      <c r="AO2663" s="42"/>
      <c r="AP2663" s="42"/>
      <c r="AQ2663" s="42"/>
      <c r="AR2663" s="42"/>
      <c r="AS2663" s="42"/>
      <c r="AT2663" s="42"/>
      <c r="AU2663" s="42"/>
      <c r="AV2663" s="42"/>
    </row>
    <row r="2664" spans="3:48" x14ac:dyDescent="0.35">
      <c r="C2664" s="1" t="s">
        <v>28</v>
      </c>
      <c r="D2664">
        <v>666</v>
      </c>
      <c r="E2664">
        <v>3</v>
      </c>
      <c r="F2664">
        <v>36</v>
      </c>
      <c r="G2664">
        <v>36</v>
      </c>
      <c r="H2664">
        <v>0</v>
      </c>
      <c r="I2664">
        <v>3</v>
      </c>
      <c r="J2664">
        <v>0</v>
      </c>
      <c r="K2664">
        <v>0</v>
      </c>
      <c r="L2664">
        <v>37</v>
      </c>
      <c r="M2664">
        <v>36</v>
      </c>
      <c r="N2664">
        <v>0.578125</v>
      </c>
      <c r="O2664">
        <v>0.97297297297297303</v>
      </c>
      <c r="P2664">
        <v>0.891891891891892</v>
      </c>
      <c r="Q2664">
        <v>17</v>
      </c>
      <c r="R2664">
        <v>185</v>
      </c>
      <c r="S2664">
        <v>0</v>
      </c>
      <c r="T2664">
        <v>0</v>
      </c>
      <c r="U2664">
        <v>0</v>
      </c>
      <c r="V2664">
        <v>0</v>
      </c>
      <c r="W2664">
        <v>0.515625</v>
      </c>
      <c r="X2664">
        <v>0</v>
      </c>
      <c r="Y2664">
        <v>0.97297297297297303</v>
      </c>
      <c r="Z2664">
        <v>0.97297297297297303</v>
      </c>
      <c r="AA2664">
        <v>0.54166666666666696</v>
      </c>
      <c r="AB2664" s="42"/>
      <c r="AC2664" s="42"/>
      <c r="AD2664" s="42"/>
      <c r="AE2664" s="42"/>
      <c r="AF2664" s="42"/>
      <c r="AG2664" s="42"/>
      <c r="AH2664" s="42"/>
      <c r="AI2664" s="42"/>
      <c r="AJ2664" s="42"/>
      <c r="AK2664" s="42"/>
      <c r="AL2664" s="42"/>
      <c r="AM2664" s="42"/>
      <c r="AN2664" s="42"/>
      <c r="AO2664" s="42"/>
      <c r="AP2664" s="42"/>
      <c r="AQ2664" s="42"/>
      <c r="AR2664" s="42"/>
      <c r="AS2664" s="42"/>
      <c r="AT2664" s="42"/>
      <c r="AU2664" s="42"/>
      <c r="AV2664" s="42"/>
    </row>
    <row r="2665" spans="3:48" x14ac:dyDescent="0.35">
      <c r="C2665" s="1" t="s">
        <v>29</v>
      </c>
      <c r="D2665">
        <v>666</v>
      </c>
      <c r="E2665">
        <v>4</v>
      </c>
      <c r="F2665">
        <v>50</v>
      </c>
      <c r="G2665">
        <v>50</v>
      </c>
      <c r="H2665">
        <v>0</v>
      </c>
      <c r="I2665">
        <v>0</v>
      </c>
      <c r="J2665">
        <v>0</v>
      </c>
      <c r="K2665">
        <v>0</v>
      </c>
      <c r="L2665">
        <v>50</v>
      </c>
      <c r="M2665">
        <v>50</v>
      </c>
      <c r="N2665">
        <v>0.74062499999999998</v>
      </c>
      <c r="O2665">
        <v>1</v>
      </c>
      <c r="P2665">
        <v>0.88888888888888895</v>
      </c>
      <c r="Q2665">
        <v>33</v>
      </c>
      <c r="R2665">
        <v>237</v>
      </c>
      <c r="S2665">
        <v>0</v>
      </c>
      <c r="T2665">
        <v>0</v>
      </c>
      <c r="U2665">
        <v>0</v>
      </c>
      <c r="V2665">
        <v>0</v>
      </c>
      <c r="W2665">
        <v>0.65833333333333299</v>
      </c>
      <c r="X2665">
        <v>0</v>
      </c>
      <c r="Y2665">
        <v>1</v>
      </c>
      <c r="Z2665">
        <v>1</v>
      </c>
      <c r="AA2665">
        <v>0.65833333333333299</v>
      </c>
      <c r="AB2665" s="42"/>
      <c r="AC2665" s="42"/>
      <c r="AD2665" s="42"/>
      <c r="AE2665" s="42"/>
      <c r="AF2665" s="42"/>
      <c r="AG2665" s="42"/>
      <c r="AH2665" s="42"/>
      <c r="AI2665" s="42"/>
      <c r="AJ2665" s="42"/>
      <c r="AK2665" s="42"/>
      <c r="AL2665" s="42"/>
      <c r="AM2665" s="42"/>
      <c r="AN2665" s="42"/>
      <c r="AO2665" s="42"/>
      <c r="AP2665" s="42"/>
      <c r="AQ2665" s="42"/>
      <c r="AR2665" s="42"/>
      <c r="AS2665" s="42"/>
      <c r="AT2665" s="42"/>
      <c r="AU2665" s="42"/>
      <c r="AV2665" s="42"/>
    </row>
    <row r="2666" spans="3:48" x14ac:dyDescent="0.35">
      <c r="C2666" s="1">
        <v>42952.25</v>
      </c>
      <c r="D2666">
        <v>667</v>
      </c>
      <c r="E2666">
        <v>1</v>
      </c>
      <c r="F2666">
        <v>56</v>
      </c>
      <c r="G2666">
        <v>56</v>
      </c>
      <c r="H2666">
        <v>0</v>
      </c>
      <c r="I2666">
        <v>8</v>
      </c>
      <c r="J2666">
        <v>27</v>
      </c>
      <c r="K2666">
        <v>10</v>
      </c>
      <c r="L2666">
        <v>49</v>
      </c>
      <c r="M2666">
        <v>46</v>
      </c>
      <c r="N2666">
        <v>0.68437499999999996</v>
      </c>
      <c r="O2666">
        <v>0.73684210526315796</v>
      </c>
      <c r="P2666">
        <v>0.94520547945205502</v>
      </c>
      <c r="Q2666">
        <v>0</v>
      </c>
      <c r="R2666">
        <v>219</v>
      </c>
      <c r="S2666">
        <v>0</v>
      </c>
      <c r="T2666">
        <v>0</v>
      </c>
      <c r="U2666">
        <v>0</v>
      </c>
      <c r="V2666">
        <v>0</v>
      </c>
      <c r="W2666">
        <v>0.64687499999999998</v>
      </c>
      <c r="X2666">
        <v>0.13157894736842099</v>
      </c>
      <c r="Y2666">
        <v>0.60526315789473695</v>
      </c>
      <c r="Z2666">
        <v>0.73684210526315796</v>
      </c>
      <c r="AA2666">
        <v>0.60729166666666701</v>
      </c>
      <c r="AB2666" s="42">
        <f t="shared" ref="AB2666" si="13963">AVERAGE(D2666:D2669)</f>
        <v>667</v>
      </c>
      <c r="AC2666" s="42">
        <f t="shared" ref="AC2666" si="13964">AVERAGEIF(M2666:M2669,"&lt;&gt;0",F2666:F2669)</f>
        <v>51.25</v>
      </c>
      <c r="AD2666" s="42">
        <f t="shared" ref="AD2666" si="13965">AVERAGEIF(M2666:M2669,"&lt;&gt;0",G2666:G2669)</f>
        <v>51.25</v>
      </c>
      <c r="AE2666" s="42">
        <f t="shared" ref="AE2666" si="13966">AVERAGEIF(M2666:M2669,"&lt;&gt;0",H2666:H2669)</f>
        <v>0.25</v>
      </c>
      <c r="AF2666" s="42">
        <f t="shared" ref="AF2666" si="13967">AVERAGEIF(M2666:M2669,"&lt;&gt;0",I2666:I2669)</f>
        <v>7.25</v>
      </c>
      <c r="AG2666" s="42">
        <f t="shared" ref="AG2666" si="13968">AVERAGEIF(M2666:M2669,"&lt;&gt;0",J2666:J2669)</f>
        <v>22</v>
      </c>
      <c r="AH2666" s="42">
        <f t="shared" ref="AH2666" si="13969">AVERAGEIF(M2666:M2669,"&lt;&gt;0",X2666:X2669)</f>
        <v>0.12744196433525296</v>
      </c>
      <c r="AI2666" s="42">
        <f t="shared" ref="AI2666" si="13970">AVERAGEIF(M2666:M2669,"&lt;&gt;0",L2666:L2669)</f>
        <v>47.5</v>
      </c>
      <c r="AJ2666" s="42">
        <f t="shared" ref="AJ2666" si="13971">AVERAGEIF(M2666:M2669,"&lt;&gt;0",Y2666:Y2669)</f>
        <v>0.60989949177180802</v>
      </c>
      <c r="AK2666" s="42">
        <f t="shared" ref="AK2666" si="13972">AVERAGEIF(M2666:M2669,"&lt;&gt;0",N2666:N2669)</f>
        <v>0.63828124999999991</v>
      </c>
      <c r="AL2666" s="42">
        <f t="shared" ref="AL2666" si="13973">AVERAGEIF(M2666:M2669,"&lt;&gt;0",O2666:O2669)</f>
        <v>0.73734145610706103</v>
      </c>
      <c r="AM2666" s="42">
        <f t="shared" ref="AM2666" si="13974">AVERAGEIF(M2666:M2669,"&lt;&gt;0",P2666:P2669)</f>
        <v>0.94304020935485022</v>
      </c>
      <c r="AN2666" s="42">
        <f t="shared" ref="AN2666" si="13975">AVERAGEIF(M2666:M2669,"&lt;&gt;0",Q2666:Q2669)</f>
        <v>6.25</v>
      </c>
      <c r="AO2666" s="42">
        <f t="shared" ref="AO2666" si="13976">AVERAGEIF(M2666:M2669,"&lt;&gt;0",R2666:R2669)</f>
        <v>204.25</v>
      </c>
      <c r="AP2666" s="42">
        <f t="shared" ref="AP2666" si="13977">AVERAGEIF(M2666:M2669,"&lt;&gt;0",S2666:S2669)</f>
        <v>0</v>
      </c>
      <c r="AQ2666" s="42">
        <f t="shared" ref="AQ2666" si="13978">AVERAGEIF(M2666:M2669,"&lt;&gt;0",T2666:T2669)</f>
        <v>0</v>
      </c>
      <c r="AR2666" s="42">
        <f t="shared" ref="AR2666" si="13979">AVERAGEIF(M2666:M2669,"&lt;&gt;0",U2666:U2669)</f>
        <v>0</v>
      </c>
      <c r="AS2666" s="42">
        <f t="shared" ref="AS2666" si="13980">AVERAGEIF(M2666:M2669,"&lt;&gt;0",V2666:V2669)</f>
        <v>0</v>
      </c>
      <c r="AT2666" s="42">
        <f t="shared" ref="AT2666" si="13981">AVERAGEIF(M2666:M2669,"&lt;&gt;0",W2666:W2669)</f>
        <v>0.60182291666666676</v>
      </c>
      <c r="AU2666" s="42">
        <f t="shared" ref="AU2666" si="13982">AVERAGEIF(M2666:M2669,"&lt;&gt;0",Z2666:Z2669)</f>
        <v>0.73734145610706103</v>
      </c>
      <c r="AV2666" s="42">
        <f t="shared" ref="AV2666" si="13983">AVERAGEIF(M2666:M2669,"&lt;&gt;0",AA2666:AA2669)</f>
        <v>0.63385416666666683</v>
      </c>
    </row>
    <row r="2667" spans="3:48" x14ac:dyDescent="0.35">
      <c r="C2667" s="1" t="s">
        <v>27</v>
      </c>
      <c r="D2667">
        <v>667</v>
      </c>
      <c r="E2667">
        <v>2</v>
      </c>
      <c r="F2667">
        <v>54</v>
      </c>
      <c r="G2667">
        <v>54</v>
      </c>
      <c r="H2667">
        <v>0</v>
      </c>
      <c r="I2667">
        <v>12</v>
      </c>
      <c r="J2667">
        <v>18</v>
      </c>
      <c r="K2667">
        <v>8</v>
      </c>
      <c r="L2667">
        <v>54</v>
      </c>
      <c r="M2667">
        <v>46</v>
      </c>
      <c r="N2667">
        <v>0.64687499999999998</v>
      </c>
      <c r="O2667">
        <v>0.75</v>
      </c>
      <c r="P2667">
        <v>0.93880837359098201</v>
      </c>
      <c r="Q2667">
        <v>4</v>
      </c>
      <c r="R2667">
        <v>207</v>
      </c>
      <c r="S2667">
        <v>0</v>
      </c>
      <c r="T2667">
        <v>0</v>
      </c>
      <c r="U2667">
        <v>0</v>
      </c>
      <c r="V2667">
        <v>0</v>
      </c>
      <c r="W2667">
        <v>0.60729166666666701</v>
      </c>
      <c r="X2667">
        <v>0.11111111111111099</v>
      </c>
      <c r="Y2667">
        <v>0.63888888888888895</v>
      </c>
      <c r="Z2667">
        <v>0.75</v>
      </c>
      <c r="AA2667">
        <v>0.72812500000000002</v>
      </c>
      <c r="AB2667" s="42"/>
      <c r="AC2667" s="42"/>
      <c r="AD2667" s="42"/>
      <c r="AE2667" s="42"/>
      <c r="AF2667" s="42"/>
      <c r="AG2667" s="42"/>
      <c r="AH2667" s="42"/>
      <c r="AI2667" s="42"/>
      <c r="AJ2667" s="42"/>
      <c r="AK2667" s="42"/>
      <c r="AL2667" s="42"/>
      <c r="AM2667" s="42"/>
      <c r="AN2667" s="42"/>
      <c r="AO2667" s="42"/>
      <c r="AP2667" s="42"/>
      <c r="AQ2667" s="42"/>
      <c r="AR2667" s="42"/>
      <c r="AS2667" s="42"/>
      <c r="AT2667" s="42"/>
      <c r="AU2667" s="42"/>
      <c r="AV2667" s="42"/>
    </row>
    <row r="2668" spans="3:48" x14ac:dyDescent="0.35">
      <c r="C2668" s="1" t="s">
        <v>28</v>
      </c>
      <c r="D2668">
        <v>667</v>
      </c>
      <c r="E2668">
        <v>3</v>
      </c>
      <c r="F2668">
        <v>46</v>
      </c>
      <c r="G2668">
        <v>46</v>
      </c>
      <c r="H2668">
        <v>0</v>
      </c>
      <c r="I2668">
        <v>4</v>
      </c>
      <c r="J2668">
        <v>25</v>
      </c>
      <c r="K2668">
        <v>12</v>
      </c>
      <c r="L2668">
        <v>37</v>
      </c>
      <c r="M2668">
        <v>34</v>
      </c>
      <c r="N2668">
        <v>0.59375</v>
      </c>
      <c r="O2668">
        <v>0.74193548387096797</v>
      </c>
      <c r="P2668">
        <v>0.95614035087719296</v>
      </c>
      <c r="Q2668">
        <v>14</v>
      </c>
      <c r="R2668">
        <v>190</v>
      </c>
      <c r="S2668">
        <v>0</v>
      </c>
      <c r="T2668">
        <v>0</v>
      </c>
      <c r="U2668">
        <v>0</v>
      </c>
      <c r="V2668">
        <v>0</v>
      </c>
      <c r="W2668">
        <v>0.56770833333333304</v>
      </c>
      <c r="X2668">
        <v>0.19354838709677399</v>
      </c>
      <c r="Y2668">
        <v>0.54838709677419395</v>
      </c>
      <c r="Z2668">
        <v>0.74193548387096797</v>
      </c>
      <c r="AA2668">
        <v>0.54166666666666696</v>
      </c>
      <c r="AB2668" s="42"/>
      <c r="AC2668" s="42"/>
      <c r="AD2668" s="42"/>
      <c r="AE2668" s="42"/>
      <c r="AF2668" s="42"/>
      <c r="AG2668" s="42"/>
      <c r="AH2668" s="42"/>
      <c r="AI2668" s="42"/>
      <c r="AJ2668" s="42"/>
      <c r="AK2668" s="42"/>
      <c r="AL2668" s="42"/>
      <c r="AM2668" s="42"/>
      <c r="AN2668" s="42"/>
      <c r="AO2668" s="42"/>
      <c r="AP2668" s="42"/>
      <c r="AQ2668" s="42"/>
      <c r="AR2668" s="42"/>
      <c r="AS2668" s="42"/>
      <c r="AT2668" s="42"/>
      <c r="AU2668" s="42"/>
      <c r="AV2668" s="42"/>
    </row>
    <row r="2669" spans="3:48" x14ac:dyDescent="0.35">
      <c r="C2669" s="1" t="s">
        <v>29</v>
      </c>
      <c r="D2669">
        <v>667</v>
      </c>
      <c r="E2669">
        <v>4</v>
      </c>
      <c r="F2669">
        <v>49</v>
      </c>
      <c r="G2669">
        <v>49</v>
      </c>
      <c r="H2669">
        <v>1</v>
      </c>
      <c r="I2669">
        <v>5</v>
      </c>
      <c r="J2669">
        <v>18</v>
      </c>
      <c r="K2669">
        <v>5</v>
      </c>
      <c r="L2669">
        <v>50</v>
      </c>
      <c r="M2669">
        <v>44</v>
      </c>
      <c r="N2669">
        <v>0.62812500000000004</v>
      </c>
      <c r="O2669">
        <v>0.72058823529411797</v>
      </c>
      <c r="P2669">
        <v>0.93200663349917101</v>
      </c>
      <c r="Q2669">
        <v>7</v>
      </c>
      <c r="R2669">
        <v>201</v>
      </c>
      <c r="S2669">
        <v>0</v>
      </c>
      <c r="T2669">
        <v>0</v>
      </c>
      <c r="U2669">
        <v>0</v>
      </c>
      <c r="V2669">
        <v>0</v>
      </c>
      <c r="W2669">
        <v>0.58541666666666703</v>
      </c>
      <c r="X2669">
        <v>7.3529411764705899E-2</v>
      </c>
      <c r="Y2669">
        <v>0.64705882352941202</v>
      </c>
      <c r="Z2669">
        <v>0.72058823529411797</v>
      </c>
      <c r="AA2669">
        <v>0.65833333333333299</v>
      </c>
      <c r="AB2669" s="42"/>
      <c r="AC2669" s="42"/>
      <c r="AD2669" s="42"/>
      <c r="AE2669" s="42"/>
      <c r="AF2669" s="42"/>
      <c r="AG2669" s="42"/>
      <c r="AH2669" s="42"/>
      <c r="AI2669" s="42"/>
      <c r="AJ2669" s="42"/>
      <c r="AK2669" s="42"/>
      <c r="AL2669" s="42"/>
      <c r="AM2669" s="42"/>
      <c r="AN2669" s="42"/>
      <c r="AO2669" s="42"/>
      <c r="AP2669" s="42"/>
      <c r="AQ2669" s="42"/>
      <c r="AR2669" s="42"/>
      <c r="AS2669" s="42"/>
      <c r="AT2669" s="42"/>
      <c r="AU2669" s="42"/>
      <c r="AV2669" s="42"/>
    </row>
    <row r="2670" spans="3:48" x14ac:dyDescent="0.35">
      <c r="C2670" s="1">
        <v>42952.25</v>
      </c>
      <c r="D2670">
        <v>668</v>
      </c>
      <c r="E2670">
        <v>1</v>
      </c>
      <c r="F2670">
        <v>65</v>
      </c>
      <c r="G2670">
        <v>65</v>
      </c>
      <c r="H2670">
        <v>2</v>
      </c>
      <c r="I2670">
        <v>1</v>
      </c>
      <c r="J2670">
        <v>27</v>
      </c>
      <c r="K2670">
        <v>18</v>
      </c>
      <c r="L2670">
        <v>49</v>
      </c>
      <c r="M2670">
        <v>47</v>
      </c>
      <c r="N2670">
        <v>0.84375</v>
      </c>
      <c r="O2670">
        <v>0.85526315789473695</v>
      </c>
      <c r="P2670">
        <v>0.88641975308641996</v>
      </c>
      <c r="Q2670">
        <v>54</v>
      </c>
      <c r="R2670">
        <v>270</v>
      </c>
      <c r="S2670">
        <v>0</v>
      </c>
      <c r="T2670">
        <v>0</v>
      </c>
      <c r="U2670">
        <v>0</v>
      </c>
      <c r="V2670">
        <v>0</v>
      </c>
      <c r="W2670">
        <v>0.74791666666666701</v>
      </c>
      <c r="X2670">
        <v>0.23684210526315799</v>
      </c>
      <c r="Y2670">
        <v>0.61842105263157898</v>
      </c>
      <c r="Z2670">
        <v>0.85526315789473695</v>
      </c>
      <c r="AA2670">
        <v>0.60729166666666701</v>
      </c>
      <c r="AB2670" s="42">
        <f t="shared" ref="AB2670" si="13984">AVERAGE(D2670:D2673)</f>
        <v>668</v>
      </c>
      <c r="AC2670" s="42">
        <f t="shared" ref="AC2670" si="13985">AVERAGEIF(M2670:M2673,"&lt;&gt;0",F2670:F2673)</f>
        <v>60.5</v>
      </c>
      <c r="AD2670" s="42">
        <f t="shared" ref="AD2670" si="13986">AVERAGEIF(M2670:M2673,"&lt;&gt;0",G2670:G2673)</f>
        <v>60.5</v>
      </c>
      <c r="AE2670" s="42">
        <f t="shared" ref="AE2670" si="13987">AVERAGEIF(M2670:M2673,"&lt;&gt;0",H2670:H2673)</f>
        <v>0.5</v>
      </c>
      <c r="AF2670" s="42">
        <f t="shared" ref="AF2670" si="13988">AVERAGEIF(M2670:M2673,"&lt;&gt;0",I2670:I2673)</f>
        <v>0.5</v>
      </c>
      <c r="AG2670" s="42">
        <f t="shared" ref="AG2670" si="13989">AVERAGEIF(M2670:M2673,"&lt;&gt;0",J2670:J2673)</f>
        <v>22</v>
      </c>
      <c r="AH2670" s="42">
        <f t="shared" ref="AH2670" si="13990">AVERAGEIF(M2670:M2673,"&lt;&gt;0",X2670:X2673)</f>
        <v>0.21164569393122276</v>
      </c>
      <c r="AI2670" s="42">
        <f t="shared" ref="AI2670" si="13991">AVERAGEIF(M2670:M2673,"&lt;&gt;0",L2670:L2673)</f>
        <v>47.5</v>
      </c>
      <c r="AJ2670" s="42">
        <f t="shared" ref="AJ2670" si="13992">AVERAGEIF(M2670:M2673,"&lt;&gt;0",Y2670:Y2673)</f>
        <v>0.660620706969828</v>
      </c>
      <c r="AK2670" s="42">
        <f t="shared" ref="AK2670" si="13993">AVERAGEIF(M2670:M2673,"&lt;&gt;0",N2670:N2673)</f>
        <v>0.83203125</v>
      </c>
      <c r="AL2670" s="42">
        <f t="shared" ref="AL2670" si="13994">AVERAGEIF(M2670:M2673,"&lt;&gt;0",O2670:O2673)</f>
        <v>0.87226640090105079</v>
      </c>
      <c r="AM2670" s="42">
        <f t="shared" ref="AM2670" si="13995">AVERAGEIF(M2670:M2673,"&lt;&gt;0",P2670:P2673)</f>
        <v>0.90037328537701367</v>
      </c>
      <c r="AN2670" s="42">
        <f t="shared" ref="AN2670" si="13996">AVERAGEIF(M2670:M2673,"&lt;&gt;0",Q2670:Q2673)</f>
        <v>45.5</v>
      </c>
      <c r="AO2670" s="42">
        <f t="shared" ref="AO2670" si="13997">AVERAGEIF(M2670:M2673,"&lt;&gt;0",R2670:R2673)</f>
        <v>266.25</v>
      </c>
      <c r="AP2670" s="42">
        <f t="shared" ref="AP2670" si="13998">AVERAGEIF(M2670:M2673,"&lt;&gt;0",S2670:S2673)</f>
        <v>0</v>
      </c>
      <c r="AQ2670" s="42">
        <f t="shared" ref="AQ2670" si="13999">AVERAGEIF(M2670:M2673,"&lt;&gt;0",T2670:T2673)</f>
        <v>0</v>
      </c>
      <c r="AR2670" s="42">
        <f t="shared" ref="AR2670" si="14000">AVERAGEIF(M2670:M2673,"&lt;&gt;0",U2670:U2673)</f>
        <v>0</v>
      </c>
      <c r="AS2670" s="42">
        <f t="shared" ref="AS2670" si="14001">AVERAGEIF(M2670:M2673,"&lt;&gt;0",V2670:V2673)</f>
        <v>0</v>
      </c>
      <c r="AT2670" s="42">
        <f t="shared" ref="AT2670" si="14002">AVERAGEIF(M2670:M2673,"&lt;&gt;0",W2670:W2673)</f>
        <v>0.75</v>
      </c>
      <c r="AU2670" s="42">
        <f t="shared" ref="AU2670" si="14003">AVERAGEIF(M2670:M2673,"&lt;&gt;0",Z2670:Z2673)</f>
        <v>0.87226640090105079</v>
      </c>
      <c r="AV2670" s="42">
        <f t="shared" ref="AV2670" si="14004">AVERAGEIF(M2670:M2673,"&lt;&gt;0",AA2670:AA2673)</f>
        <v>0.63385416666666683</v>
      </c>
    </row>
    <row r="2671" spans="3:48" x14ac:dyDescent="0.35">
      <c r="C2671" s="1" t="s">
        <v>27</v>
      </c>
      <c r="D2671">
        <v>668</v>
      </c>
      <c r="E2671">
        <v>2</v>
      </c>
      <c r="F2671">
        <v>65</v>
      </c>
      <c r="G2671">
        <v>65</v>
      </c>
      <c r="H2671">
        <v>0</v>
      </c>
      <c r="I2671">
        <v>1</v>
      </c>
      <c r="J2671">
        <v>18</v>
      </c>
      <c r="K2671">
        <v>12</v>
      </c>
      <c r="L2671">
        <v>54</v>
      </c>
      <c r="M2671">
        <v>53</v>
      </c>
      <c r="N2671">
        <v>0.88437500000000002</v>
      </c>
      <c r="O2671">
        <v>0.90277777777777801</v>
      </c>
      <c r="P2671">
        <v>0.92226148409894004</v>
      </c>
      <c r="Q2671">
        <v>47</v>
      </c>
      <c r="R2671">
        <v>283</v>
      </c>
      <c r="S2671">
        <v>0</v>
      </c>
      <c r="T2671">
        <v>0</v>
      </c>
      <c r="U2671">
        <v>0</v>
      </c>
      <c r="V2671">
        <v>0</v>
      </c>
      <c r="W2671">
        <v>0.81562500000000004</v>
      </c>
      <c r="X2671">
        <v>0.16666666666666699</v>
      </c>
      <c r="Y2671">
        <v>0.73611111111111105</v>
      </c>
      <c r="Z2671">
        <v>0.90277777777777801</v>
      </c>
      <c r="AA2671">
        <v>0.72812500000000002</v>
      </c>
      <c r="AB2671" s="42"/>
      <c r="AC2671" s="42"/>
      <c r="AD2671" s="42"/>
      <c r="AE2671" s="42"/>
      <c r="AF2671" s="42"/>
      <c r="AG2671" s="42"/>
      <c r="AH2671" s="42"/>
      <c r="AI2671" s="42"/>
      <c r="AJ2671" s="42"/>
      <c r="AK2671" s="42"/>
      <c r="AL2671" s="42"/>
      <c r="AM2671" s="42"/>
      <c r="AN2671" s="42"/>
      <c r="AO2671" s="42"/>
      <c r="AP2671" s="42"/>
      <c r="AQ2671" s="42"/>
      <c r="AR2671" s="42"/>
      <c r="AS2671" s="42"/>
      <c r="AT2671" s="42"/>
      <c r="AU2671" s="42"/>
      <c r="AV2671" s="42"/>
    </row>
    <row r="2672" spans="3:48" x14ac:dyDescent="0.35">
      <c r="C2672" s="1" t="s">
        <v>28</v>
      </c>
      <c r="D2672">
        <v>668</v>
      </c>
      <c r="E2672">
        <v>3</v>
      </c>
      <c r="F2672">
        <v>59</v>
      </c>
      <c r="G2672">
        <v>59</v>
      </c>
      <c r="H2672">
        <v>0</v>
      </c>
      <c r="I2672">
        <v>0</v>
      </c>
      <c r="J2672">
        <v>25</v>
      </c>
      <c r="K2672">
        <v>22</v>
      </c>
      <c r="L2672">
        <v>37</v>
      </c>
      <c r="M2672">
        <v>37</v>
      </c>
      <c r="N2672">
        <v>0.86875000000000002</v>
      </c>
      <c r="O2672">
        <v>0.95161290322580605</v>
      </c>
      <c r="P2672">
        <v>0.912470023980815</v>
      </c>
      <c r="Q2672">
        <v>36</v>
      </c>
      <c r="R2672">
        <v>278</v>
      </c>
      <c r="S2672">
        <v>0</v>
      </c>
      <c r="T2672">
        <v>0</v>
      </c>
      <c r="U2672">
        <v>0</v>
      </c>
      <c r="V2672">
        <v>0</v>
      </c>
      <c r="W2672">
        <v>0.79270833333333302</v>
      </c>
      <c r="X2672">
        <v>0.35483870967741898</v>
      </c>
      <c r="Y2672">
        <v>0.59677419354838701</v>
      </c>
      <c r="Z2672">
        <v>0.95161290322580605</v>
      </c>
      <c r="AA2672">
        <v>0.54166666666666696</v>
      </c>
      <c r="AB2672" s="42"/>
      <c r="AC2672" s="42"/>
      <c r="AD2672" s="42"/>
      <c r="AE2672" s="42"/>
      <c r="AF2672" s="42"/>
      <c r="AG2672" s="42"/>
      <c r="AH2672" s="42"/>
      <c r="AI2672" s="42"/>
      <c r="AJ2672" s="42"/>
      <c r="AK2672" s="42"/>
      <c r="AL2672" s="42"/>
      <c r="AM2672" s="42"/>
      <c r="AN2672" s="42"/>
      <c r="AO2672" s="42"/>
      <c r="AP2672" s="42"/>
      <c r="AQ2672" s="42"/>
      <c r="AR2672" s="42"/>
      <c r="AS2672" s="42"/>
      <c r="AT2672" s="42"/>
      <c r="AU2672" s="42"/>
      <c r="AV2672" s="42"/>
    </row>
    <row r="2673" spans="3:48" x14ac:dyDescent="0.35">
      <c r="C2673" s="1" t="s">
        <v>29</v>
      </c>
      <c r="D2673">
        <v>668</v>
      </c>
      <c r="E2673">
        <v>4</v>
      </c>
      <c r="F2673">
        <v>53</v>
      </c>
      <c r="G2673">
        <v>53</v>
      </c>
      <c r="H2673">
        <v>0</v>
      </c>
      <c r="I2673">
        <v>0</v>
      </c>
      <c r="J2673">
        <v>18</v>
      </c>
      <c r="K2673">
        <v>6</v>
      </c>
      <c r="L2673">
        <v>50</v>
      </c>
      <c r="M2673">
        <v>47</v>
      </c>
      <c r="N2673">
        <v>0.73124999999999996</v>
      </c>
      <c r="O2673">
        <v>0.77941176470588203</v>
      </c>
      <c r="P2673">
        <v>0.88034188034187999</v>
      </c>
      <c r="Q2673">
        <v>45</v>
      </c>
      <c r="R2673">
        <v>234</v>
      </c>
      <c r="S2673">
        <v>0</v>
      </c>
      <c r="T2673">
        <v>0</v>
      </c>
      <c r="U2673">
        <v>0</v>
      </c>
      <c r="V2673">
        <v>0</v>
      </c>
      <c r="W2673">
        <v>0.64375000000000004</v>
      </c>
      <c r="X2673">
        <v>8.8235294117647106E-2</v>
      </c>
      <c r="Y2673">
        <v>0.69117647058823495</v>
      </c>
      <c r="Z2673">
        <v>0.77941176470588203</v>
      </c>
      <c r="AA2673">
        <v>0.65833333333333299</v>
      </c>
      <c r="AB2673" s="42"/>
      <c r="AC2673" s="42"/>
      <c r="AD2673" s="42"/>
      <c r="AE2673" s="42"/>
      <c r="AF2673" s="42"/>
      <c r="AG2673" s="42"/>
      <c r="AH2673" s="42"/>
      <c r="AI2673" s="42"/>
      <c r="AJ2673" s="42"/>
      <c r="AK2673" s="42"/>
      <c r="AL2673" s="42"/>
      <c r="AM2673" s="42"/>
      <c r="AN2673" s="42"/>
      <c r="AO2673" s="42"/>
      <c r="AP2673" s="42"/>
      <c r="AQ2673" s="42"/>
      <c r="AR2673" s="42"/>
      <c r="AS2673" s="42"/>
      <c r="AT2673" s="42"/>
      <c r="AU2673" s="42"/>
      <c r="AV2673" s="42"/>
    </row>
    <row r="2674" spans="3:48" x14ac:dyDescent="0.35">
      <c r="C2674" s="1">
        <v>42952.25</v>
      </c>
      <c r="D2674">
        <v>669</v>
      </c>
      <c r="E2674">
        <v>1</v>
      </c>
      <c r="F2674">
        <v>44</v>
      </c>
      <c r="G2674">
        <v>44</v>
      </c>
      <c r="H2674">
        <v>0</v>
      </c>
      <c r="I2674">
        <v>4</v>
      </c>
      <c r="J2674">
        <v>0</v>
      </c>
      <c r="K2674">
        <v>0</v>
      </c>
      <c r="L2674">
        <v>49</v>
      </c>
      <c r="M2674">
        <v>44</v>
      </c>
      <c r="N2674">
        <v>0.546875</v>
      </c>
      <c r="O2674">
        <v>0.89795918367346905</v>
      </c>
      <c r="P2674">
        <v>0.94857142857142895</v>
      </c>
      <c r="Q2674">
        <v>2</v>
      </c>
      <c r="R2674">
        <v>175</v>
      </c>
      <c r="S2674">
        <v>0</v>
      </c>
      <c r="T2674">
        <v>0</v>
      </c>
      <c r="U2674">
        <v>0</v>
      </c>
      <c r="V2674">
        <v>0</v>
      </c>
      <c r="W2674">
        <v>0.51875000000000004</v>
      </c>
      <c r="X2674">
        <v>0</v>
      </c>
      <c r="Y2674">
        <v>0.89795918367346905</v>
      </c>
      <c r="Z2674">
        <v>0.89795918367346905</v>
      </c>
      <c r="AA2674">
        <v>0.60729166666666701</v>
      </c>
      <c r="AB2674" s="42">
        <f t="shared" ref="AB2674" si="14005">AVERAGE(D2674:D2677)</f>
        <v>669</v>
      </c>
      <c r="AC2674" s="42">
        <f t="shared" ref="AC2674" si="14006">AVERAGEIF(M2674:M2677,"&lt;&gt;0",F2674:F2677)</f>
        <v>40.75</v>
      </c>
      <c r="AD2674" s="42">
        <f t="shared" ref="AD2674" si="14007">AVERAGEIF(M2674:M2677,"&lt;&gt;0",G2674:G2677)</f>
        <v>40.75</v>
      </c>
      <c r="AE2674" s="42">
        <f t="shared" ref="AE2674" si="14008">AVERAGEIF(M2674:M2677,"&lt;&gt;0",H2674:H2677)</f>
        <v>0.75</v>
      </c>
      <c r="AF2674" s="42">
        <f t="shared" ref="AF2674" si="14009">AVERAGEIF(M2674:M2677,"&lt;&gt;0",I2674:I2677)</f>
        <v>6.5</v>
      </c>
      <c r="AG2674" s="42">
        <f t="shared" ref="AG2674" si="14010">AVERAGEIF(M2674:M2677,"&lt;&gt;0",J2674:J2677)</f>
        <v>0</v>
      </c>
      <c r="AH2674" s="42">
        <f t="shared" ref="AH2674" si="14011">AVERAGEIF(M2674:M2677,"&lt;&gt;0",X2674:X2677)</f>
        <v>0</v>
      </c>
      <c r="AI2674" s="42">
        <f t="shared" ref="AI2674" si="14012">AVERAGEIF(M2674:M2677,"&lt;&gt;0",L2674:L2677)</f>
        <v>47.5</v>
      </c>
      <c r="AJ2674" s="42">
        <f t="shared" ref="AJ2674" si="14013">AVERAGEIF(M2674:M2677,"&lt;&gt;0",Y2674:Y2677)</f>
        <v>0.8576529590815305</v>
      </c>
      <c r="AK2674" s="42">
        <f t="shared" ref="AK2674" si="14014">AVERAGEIF(M2674:M2677,"&lt;&gt;0",N2674:N2677)</f>
        <v>0.52656250000000004</v>
      </c>
      <c r="AL2674" s="42">
        <f t="shared" ref="AL2674" si="14015">AVERAGEIF(M2674:M2677,"&lt;&gt;0",O2674:O2677)</f>
        <v>0.8576529590815305</v>
      </c>
      <c r="AM2674" s="42">
        <f t="shared" ref="AM2674" si="14016">AVERAGEIF(M2674:M2677,"&lt;&gt;0",P2674:P2677)</f>
        <v>0.94735714939121451</v>
      </c>
      <c r="AN2674" s="42">
        <f t="shared" ref="AN2674" si="14017">AVERAGEIF(M2674:M2677,"&lt;&gt;0",Q2674:Q2677)</f>
        <v>3.25</v>
      </c>
      <c r="AO2674" s="42">
        <f t="shared" ref="AO2674" si="14018">AVERAGEIF(M2674:M2677,"&lt;&gt;0",R2674:R2677)</f>
        <v>168.5</v>
      </c>
      <c r="AP2674" s="42">
        <f t="shared" ref="AP2674" si="14019">AVERAGEIF(M2674:M2677,"&lt;&gt;0",S2674:S2677)</f>
        <v>0</v>
      </c>
      <c r="AQ2674" s="42">
        <f t="shared" ref="AQ2674" si="14020">AVERAGEIF(M2674:M2677,"&lt;&gt;0",T2674:T2677)</f>
        <v>0</v>
      </c>
      <c r="AR2674" s="42">
        <f t="shared" ref="AR2674" si="14021">AVERAGEIF(M2674:M2677,"&lt;&gt;0",U2674:U2677)</f>
        <v>0</v>
      </c>
      <c r="AS2674" s="42">
        <f t="shared" ref="AS2674" si="14022">AVERAGEIF(M2674:M2677,"&lt;&gt;0",V2674:V2677)</f>
        <v>0</v>
      </c>
      <c r="AT2674" s="42">
        <f t="shared" ref="AT2674" si="14023">AVERAGEIF(M2674:M2677,"&lt;&gt;0",W2674:W2677)</f>
        <v>0.49869791666666674</v>
      </c>
      <c r="AU2674" s="42">
        <f t="shared" ref="AU2674" si="14024">AVERAGEIF(M2674:M2677,"&lt;&gt;0",Z2674:Z2677)</f>
        <v>0.8576529590815305</v>
      </c>
      <c r="AV2674" s="42">
        <f t="shared" ref="AV2674" si="14025">AVERAGEIF(M2674:M2677,"&lt;&gt;0",AA2674:AA2677)</f>
        <v>0.63385416666666683</v>
      </c>
    </row>
    <row r="2675" spans="3:48" x14ac:dyDescent="0.35">
      <c r="C2675" s="1" t="s">
        <v>27</v>
      </c>
      <c r="D2675">
        <v>669</v>
      </c>
      <c r="E2675">
        <v>2</v>
      </c>
      <c r="F2675">
        <v>44</v>
      </c>
      <c r="G2675">
        <v>44</v>
      </c>
      <c r="H2675">
        <v>0</v>
      </c>
      <c r="I2675">
        <v>9</v>
      </c>
      <c r="J2675">
        <v>0</v>
      </c>
      <c r="K2675">
        <v>0</v>
      </c>
      <c r="L2675">
        <v>54</v>
      </c>
      <c r="M2675">
        <v>44</v>
      </c>
      <c r="N2675">
        <v>0.53749999999999998</v>
      </c>
      <c r="O2675">
        <v>0.81481481481481499</v>
      </c>
      <c r="P2675">
        <v>0.94961240310077499</v>
      </c>
      <c r="Q2675">
        <v>4</v>
      </c>
      <c r="R2675">
        <v>172</v>
      </c>
      <c r="S2675">
        <v>0</v>
      </c>
      <c r="T2675">
        <v>0</v>
      </c>
      <c r="U2675">
        <v>0</v>
      </c>
      <c r="V2675">
        <v>0</v>
      </c>
      <c r="W2675">
        <v>0.51041666666666696</v>
      </c>
      <c r="X2675">
        <v>0</v>
      </c>
      <c r="Y2675">
        <v>0.81481481481481499</v>
      </c>
      <c r="Z2675">
        <v>0.81481481481481499</v>
      </c>
      <c r="AA2675">
        <v>0.72812500000000002</v>
      </c>
      <c r="AB2675" s="42"/>
      <c r="AC2675" s="42"/>
      <c r="AD2675" s="42"/>
      <c r="AE2675" s="42"/>
      <c r="AF2675" s="42"/>
      <c r="AG2675" s="42"/>
      <c r="AH2675" s="42"/>
      <c r="AI2675" s="42"/>
      <c r="AJ2675" s="42"/>
      <c r="AK2675" s="42"/>
      <c r="AL2675" s="42"/>
      <c r="AM2675" s="42"/>
      <c r="AN2675" s="42"/>
      <c r="AO2675" s="42"/>
      <c r="AP2675" s="42"/>
      <c r="AQ2675" s="42"/>
      <c r="AR2675" s="42"/>
      <c r="AS2675" s="42"/>
      <c r="AT2675" s="42"/>
      <c r="AU2675" s="42"/>
      <c r="AV2675" s="42"/>
    </row>
    <row r="2676" spans="3:48" x14ac:dyDescent="0.35">
      <c r="C2676" s="1" t="s">
        <v>28</v>
      </c>
      <c r="D2676">
        <v>669</v>
      </c>
      <c r="E2676">
        <v>3</v>
      </c>
      <c r="F2676">
        <v>31</v>
      </c>
      <c r="G2676">
        <v>31</v>
      </c>
      <c r="H2676">
        <v>2</v>
      </c>
      <c r="I2676">
        <v>6</v>
      </c>
      <c r="J2676">
        <v>0</v>
      </c>
      <c r="K2676">
        <v>0</v>
      </c>
      <c r="L2676">
        <v>37</v>
      </c>
      <c r="M2676">
        <v>31</v>
      </c>
      <c r="N2676">
        <v>0.44374999999999998</v>
      </c>
      <c r="O2676">
        <v>0.83783783783783805</v>
      </c>
      <c r="P2676">
        <v>0.95070422535211296</v>
      </c>
      <c r="Q2676">
        <v>6</v>
      </c>
      <c r="R2676">
        <v>142</v>
      </c>
      <c r="S2676">
        <v>0</v>
      </c>
      <c r="T2676">
        <v>0</v>
      </c>
      <c r="U2676">
        <v>0</v>
      </c>
      <c r="V2676">
        <v>0</v>
      </c>
      <c r="W2676">
        <v>0.421875</v>
      </c>
      <c r="X2676">
        <v>0</v>
      </c>
      <c r="Y2676">
        <v>0.83783783783783805</v>
      </c>
      <c r="Z2676">
        <v>0.83783783783783805</v>
      </c>
      <c r="AA2676">
        <v>0.54166666666666696</v>
      </c>
      <c r="AB2676" s="42"/>
      <c r="AC2676" s="42"/>
      <c r="AD2676" s="42"/>
      <c r="AE2676" s="42"/>
      <c r="AF2676" s="42"/>
      <c r="AG2676" s="42"/>
      <c r="AH2676" s="42"/>
      <c r="AI2676" s="42"/>
      <c r="AJ2676" s="42"/>
      <c r="AK2676" s="42"/>
      <c r="AL2676" s="42"/>
      <c r="AM2676" s="42"/>
      <c r="AN2676" s="42"/>
      <c r="AO2676" s="42"/>
      <c r="AP2676" s="42"/>
      <c r="AQ2676" s="42"/>
      <c r="AR2676" s="42"/>
      <c r="AS2676" s="42"/>
      <c r="AT2676" s="42"/>
      <c r="AU2676" s="42"/>
      <c r="AV2676" s="42"/>
    </row>
    <row r="2677" spans="3:48" x14ac:dyDescent="0.35">
      <c r="C2677" s="1" t="s">
        <v>29</v>
      </c>
      <c r="D2677">
        <v>669</v>
      </c>
      <c r="E2677">
        <v>4</v>
      </c>
      <c r="F2677">
        <v>44</v>
      </c>
      <c r="G2677">
        <v>44</v>
      </c>
      <c r="H2677">
        <v>1</v>
      </c>
      <c r="I2677">
        <v>7</v>
      </c>
      <c r="J2677">
        <v>0</v>
      </c>
      <c r="K2677">
        <v>0</v>
      </c>
      <c r="L2677">
        <v>50</v>
      </c>
      <c r="M2677">
        <v>44</v>
      </c>
      <c r="N2677">
        <v>0.578125</v>
      </c>
      <c r="O2677">
        <v>0.88</v>
      </c>
      <c r="P2677">
        <v>0.94054054054054104</v>
      </c>
      <c r="Q2677">
        <v>1</v>
      </c>
      <c r="R2677">
        <v>185</v>
      </c>
      <c r="S2677">
        <v>0</v>
      </c>
      <c r="T2677">
        <v>0</v>
      </c>
      <c r="U2677">
        <v>0</v>
      </c>
      <c r="V2677">
        <v>0</v>
      </c>
      <c r="W2677">
        <v>0.54374999999999996</v>
      </c>
      <c r="X2677">
        <v>0</v>
      </c>
      <c r="Y2677">
        <v>0.88</v>
      </c>
      <c r="Z2677">
        <v>0.88</v>
      </c>
      <c r="AA2677">
        <v>0.65833333333333299</v>
      </c>
      <c r="AB2677" s="42"/>
      <c r="AC2677" s="42"/>
      <c r="AD2677" s="42"/>
      <c r="AE2677" s="42"/>
      <c r="AF2677" s="42"/>
      <c r="AG2677" s="42"/>
      <c r="AH2677" s="42"/>
      <c r="AI2677" s="42"/>
      <c r="AJ2677" s="42"/>
      <c r="AK2677" s="42"/>
      <c r="AL2677" s="42"/>
      <c r="AM2677" s="42"/>
      <c r="AN2677" s="42"/>
      <c r="AO2677" s="42"/>
      <c r="AP2677" s="42"/>
      <c r="AQ2677" s="42"/>
      <c r="AR2677" s="42"/>
      <c r="AS2677" s="42"/>
      <c r="AT2677" s="42"/>
      <c r="AU2677" s="42"/>
      <c r="AV2677" s="42"/>
    </row>
    <row r="2678" spans="3:48" x14ac:dyDescent="0.35">
      <c r="C2678" s="1">
        <v>42952.25</v>
      </c>
      <c r="D2678">
        <v>670</v>
      </c>
      <c r="E2678">
        <v>1</v>
      </c>
      <c r="F2678">
        <v>49</v>
      </c>
      <c r="G2678">
        <v>49</v>
      </c>
      <c r="H2678">
        <v>0</v>
      </c>
      <c r="I2678">
        <v>0</v>
      </c>
      <c r="J2678">
        <v>0</v>
      </c>
      <c r="K2678">
        <v>0</v>
      </c>
      <c r="L2678">
        <v>49</v>
      </c>
      <c r="M2678">
        <v>49</v>
      </c>
      <c r="N2678">
        <v>0.66562500000000002</v>
      </c>
      <c r="O2678">
        <v>1</v>
      </c>
      <c r="P2678">
        <v>0.91236306729264505</v>
      </c>
      <c r="Q2678">
        <v>33</v>
      </c>
      <c r="R2678">
        <v>213</v>
      </c>
      <c r="S2678">
        <v>0</v>
      </c>
      <c r="T2678">
        <v>0</v>
      </c>
      <c r="U2678">
        <v>0</v>
      </c>
      <c r="V2678">
        <v>0</v>
      </c>
      <c r="W2678">
        <v>0.60729166666666701</v>
      </c>
      <c r="X2678">
        <v>0</v>
      </c>
      <c r="Y2678">
        <v>1</v>
      </c>
      <c r="Z2678">
        <v>1</v>
      </c>
      <c r="AA2678">
        <v>0.60729166666666701</v>
      </c>
      <c r="AB2678" s="42">
        <f t="shared" ref="AB2678" si="14026">AVERAGE(D2678:D2681)</f>
        <v>670</v>
      </c>
      <c r="AC2678" s="42">
        <f t="shared" ref="AC2678" si="14027">AVERAGEIF(M2678:M2681,"&lt;&gt;0",F2678:F2681)</f>
        <v>47.25</v>
      </c>
      <c r="AD2678" s="42">
        <f t="shared" ref="AD2678" si="14028">AVERAGEIF(M2678:M2681,"&lt;&gt;0",G2678:G2681)</f>
        <v>47.25</v>
      </c>
      <c r="AE2678" s="42">
        <f t="shared" ref="AE2678" si="14029">AVERAGEIF(M2678:M2681,"&lt;&gt;0",H2678:H2681)</f>
        <v>0</v>
      </c>
      <c r="AF2678" s="42">
        <f t="shared" ref="AF2678" si="14030">AVERAGEIF(M2678:M2681,"&lt;&gt;0",I2678:I2681)</f>
        <v>0.25</v>
      </c>
      <c r="AG2678" s="42">
        <f t="shared" ref="AG2678" si="14031">AVERAGEIF(M2678:M2681,"&lt;&gt;0",J2678:J2681)</f>
        <v>0</v>
      </c>
      <c r="AH2678" s="42">
        <f t="shared" ref="AH2678" si="14032">AVERAGEIF(M2678:M2681,"&lt;&gt;0",X2678:X2681)</f>
        <v>0</v>
      </c>
      <c r="AI2678" s="42">
        <f t="shared" ref="AI2678" si="14033">AVERAGEIF(M2678:M2681,"&lt;&gt;0",L2678:L2681)</f>
        <v>47.5</v>
      </c>
      <c r="AJ2678" s="42">
        <f t="shared" ref="AJ2678" si="14034">AVERAGEIF(M2678:M2681,"&lt;&gt;0",Y2678:Y2681)</f>
        <v>0.9932432432432432</v>
      </c>
      <c r="AK2678" s="42">
        <f t="shared" ref="AK2678" si="14035">AVERAGEIF(M2678:M2681,"&lt;&gt;0",N2678:N2681)</f>
        <v>0.69687499999999991</v>
      </c>
      <c r="AL2678" s="42">
        <f t="shared" ref="AL2678" si="14036">AVERAGEIF(M2678:M2681,"&lt;&gt;0",O2678:O2681)</f>
        <v>0.9932432432432432</v>
      </c>
      <c r="AM2678" s="42">
        <f t="shared" ref="AM2678" si="14037">AVERAGEIF(M2678:M2681,"&lt;&gt;0",P2678:P2681)</f>
        <v>0.90117890239108256</v>
      </c>
      <c r="AN2678" s="42">
        <f t="shared" ref="AN2678" si="14038">AVERAGEIF(M2678:M2681,"&lt;&gt;0",Q2678:Q2681)</f>
        <v>32</v>
      </c>
      <c r="AO2678" s="42">
        <f t="shared" ref="AO2678" si="14039">AVERAGEIF(M2678:M2681,"&lt;&gt;0",R2678:R2681)</f>
        <v>223</v>
      </c>
      <c r="AP2678" s="42">
        <f t="shared" ref="AP2678" si="14040">AVERAGEIF(M2678:M2681,"&lt;&gt;0",S2678:S2681)</f>
        <v>0</v>
      </c>
      <c r="AQ2678" s="42">
        <f t="shared" ref="AQ2678" si="14041">AVERAGEIF(M2678:M2681,"&lt;&gt;0",T2678:T2681)</f>
        <v>0</v>
      </c>
      <c r="AR2678" s="42">
        <f t="shared" ref="AR2678" si="14042">AVERAGEIF(M2678:M2681,"&lt;&gt;0",U2678:U2681)</f>
        <v>0</v>
      </c>
      <c r="AS2678" s="42">
        <f t="shared" ref="AS2678" si="14043">AVERAGEIF(M2678:M2681,"&lt;&gt;0",V2678:V2681)</f>
        <v>0</v>
      </c>
      <c r="AT2678" s="42">
        <f t="shared" ref="AT2678" si="14044">AVERAGEIF(M2678:M2681,"&lt;&gt;0",W2678:W2681)</f>
        <v>0.62734375000000009</v>
      </c>
      <c r="AU2678" s="42">
        <f t="shared" ref="AU2678" si="14045">AVERAGEIF(M2678:M2681,"&lt;&gt;0",Z2678:Z2681)</f>
        <v>0.9932432432432432</v>
      </c>
      <c r="AV2678" s="42">
        <f t="shared" ref="AV2678" si="14046">AVERAGEIF(M2678:M2681,"&lt;&gt;0",AA2678:AA2681)</f>
        <v>0.63385416666666683</v>
      </c>
    </row>
    <row r="2679" spans="3:48" x14ac:dyDescent="0.35">
      <c r="C2679" s="1" t="s">
        <v>27</v>
      </c>
      <c r="D2679">
        <v>670</v>
      </c>
      <c r="E2679">
        <v>2</v>
      </c>
      <c r="F2679">
        <v>54</v>
      </c>
      <c r="G2679">
        <v>54</v>
      </c>
      <c r="H2679">
        <v>0</v>
      </c>
      <c r="I2679">
        <v>0</v>
      </c>
      <c r="J2679">
        <v>0</v>
      </c>
      <c r="K2679">
        <v>0</v>
      </c>
      <c r="L2679">
        <v>54</v>
      </c>
      <c r="M2679">
        <v>54</v>
      </c>
      <c r="N2679">
        <v>0.80312499999999998</v>
      </c>
      <c r="O2679">
        <v>1</v>
      </c>
      <c r="P2679">
        <v>0.90661478599221801</v>
      </c>
      <c r="Q2679">
        <v>52</v>
      </c>
      <c r="R2679">
        <v>257</v>
      </c>
      <c r="S2679">
        <v>0</v>
      </c>
      <c r="T2679">
        <v>0</v>
      </c>
      <c r="U2679">
        <v>0</v>
      </c>
      <c r="V2679">
        <v>0</v>
      </c>
      <c r="W2679">
        <v>0.72812500000000002</v>
      </c>
      <c r="X2679">
        <v>0</v>
      </c>
      <c r="Y2679">
        <v>1</v>
      </c>
      <c r="Z2679">
        <v>1</v>
      </c>
      <c r="AA2679">
        <v>0.72812500000000002</v>
      </c>
      <c r="AB2679" s="42"/>
      <c r="AC2679" s="42"/>
      <c r="AD2679" s="42"/>
      <c r="AE2679" s="42"/>
      <c r="AF2679" s="42"/>
      <c r="AG2679" s="42"/>
      <c r="AH2679" s="42"/>
      <c r="AI2679" s="42"/>
      <c r="AJ2679" s="42"/>
      <c r="AK2679" s="42"/>
      <c r="AL2679" s="42"/>
      <c r="AM2679" s="42"/>
      <c r="AN2679" s="42"/>
      <c r="AO2679" s="42"/>
      <c r="AP2679" s="42"/>
      <c r="AQ2679" s="42"/>
      <c r="AR2679" s="42"/>
      <c r="AS2679" s="42"/>
      <c r="AT2679" s="42"/>
      <c r="AU2679" s="42"/>
      <c r="AV2679" s="42"/>
    </row>
    <row r="2680" spans="3:48" x14ac:dyDescent="0.35">
      <c r="C2680" s="1" t="s">
        <v>28</v>
      </c>
      <c r="D2680">
        <v>670</v>
      </c>
      <c r="E2680">
        <v>3</v>
      </c>
      <c r="F2680">
        <v>36</v>
      </c>
      <c r="G2680">
        <v>36</v>
      </c>
      <c r="H2680">
        <v>0</v>
      </c>
      <c r="I2680">
        <v>1</v>
      </c>
      <c r="J2680">
        <v>0</v>
      </c>
      <c r="K2680">
        <v>0</v>
      </c>
      <c r="L2680">
        <v>37</v>
      </c>
      <c r="M2680">
        <v>36</v>
      </c>
      <c r="N2680">
        <v>0.56562500000000004</v>
      </c>
      <c r="O2680">
        <v>0.97297297297297303</v>
      </c>
      <c r="P2680">
        <v>0.91160220994475105</v>
      </c>
      <c r="Q2680">
        <v>28</v>
      </c>
      <c r="R2680">
        <v>181</v>
      </c>
      <c r="S2680">
        <v>0</v>
      </c>
      <c r="T2680">
        <v>0</v>
      </c>
      <c r="U2680">
        <v>0</v>
      </c>
      <c r="V2680">
        <v>0</v>
      </c>
      <c r="W2680">
        <v>0.515625</v>
      </c>
      <c r="X2680">
        <v>0</v>
      </c>
      <c r="Y2680">
        <v>0.97297297297297303</v>
      </c>
      <c r="Z2680">
        <v>0.97297297297297303</v>
      </c>
      <c r="AA2680">
        <v>0.54166666666666696</v>
      </c>
      <c r="AB2680" s="42"/>
      <c r="AC2680" s="42"/>
      <c r="AD2680" s="42"/>
      <c r="AE2680" s="42"/>
      <c r="AF2680" s="42"/>
      <c r="AG2680" s="42"/>
      <c r="AH2680" s="42"/>
      <c r="AI2680" s="42"/>
      <c r="AJ2680" s="42"/>
      <c r="AK2680" s="42"/>
      <c r="AL2680" s="42"/>
      <c r="AM2680" s="42"/>
      <c r="AN2680" s="42"/>
      <c r="AO2680" s="42"/>
      <c r="AP2680" s="42"/>
      <c r="AQ2680" s="42"/>
      <c r="AR2680" s="42"/>
      <c r="AS2680" s="42"/>
      <c r="AT2680" s="42"/>
      <c r="AU2680" s="42"/>
      <c r="AV2680" s="42"/>
    </row>
    <row r="2681" spans="3:48" x14ac:dyDescent="0.35">
      <c r="C2681" s="1" t="s">
        <v>29</v>
      </c>
      <c r="D2681">
        <v>670</v>
      </c>
      <c r="E2681">
        <v>4</v>
      </c>
      <c r="F2681">
        <v>50</v>
      </c>
      <c r="G2681">
        <v>50</v>
      </c>
      <c r="H2681">
        <v>0</v>
      </c>
      <c r="I2681">
        <v>0</v>
      </c>
      <c r="J2681">
        <v>0</v>
      </c>
      <c r="K2681">
        <v>0</v>
      </c>
      <c r="L2681">
        <v>50</v>
      </c>
      <c r="M2681">
        <v>50</v>
      </c>
      <c r="N2681">
        <v>0.75312500000000004</v>
      </c>
      <c r="O2681">
        <v>1</v>
      </c>
      <c r="P2681">
        <v>0.87413554633471602</v>
      </c>
      <c r="Q2681">
        <v>15</v>
      </c>
      <c r="R2681">
        <v>241</v>
      </c>
      <c r="S2681">
        <v>0</v>
      </c>
      <c r="T2681">
        <v>0</v>
      </c>
      <c r="U2681">
        <v>0</v>
      </c>
      <c r="V2681">
        <v>0</v>
      </c>
      <c r="W2681">
        <v>0.65833333333333299</v>
      </c>
      <c r="X2681">
        <v>0</v>
      </c>
      <c r="Y2681">
        <v>1</v>
      </c>
      <c r="Z2681">
        <v>1</v>
      </c>
      <c r="AA2681">
        <v>0.65833333333333299</v>
      </c>
      <c r="AB2681" s="42"/>
      <c r="AC2681" s="42"/>
      <c r="AD2681" s="42"/>
      <c r="AE2681" s="42"/>
      <c r="AF2681" s="42"/>
      <c r="AG2681" s="42"/>
      <c r="AH2681" s="42"/>
      <c r="AI2681" s="42"/>
      <c r="AJ2681" s="42"/>
      <c r="AK2681" s="42"/>
      <c r="AL2681" s="42"/>
      <c r="AM2681" s="42"/>
      <c r="AN2681" s="42"/>
      <c r="AO2681" s="42"/>
      <c r="AP2681" s="42"/>
      <c r="AQ2681" s="42"/>
      <c r="AR2681" s="42"/>
      <c r="AS2681" s="42"/>
      <c r="AT2681" s="42"/>
      <c r="AU2681" s="42"/>
      <c r="AV2681" s="42"/>
    </row>
    <row r="2682" spans="3:48" x14ac:dyDescent="0.35">
      <c r="C2682" s="1">
        <v>42952.25</v>
      </c>
      <c r="D2682">
        <v>671</v>
      </c>
      <c r="E2682">
        <v>1</v>
      </c>
      <c r="F2682">
        <v>57</v>
      </c>
      <c r="G2682">
        <v>57</v>
      </c>
      <c r="H2682">
        <v>0</v>
      </c>
      <c r="I2682">
        <v>4</v>
      </c>
      <c r="J2682">
        <v>27</v>
      </c>
      <c r="K2682">
        <v>11</v>
      </c>
      <c r="L2682">
        <v>49</v>
      </c>
      <c r="M2682">
        <v>46</v>
      </c>
      <c r="N2682">
        <v>0.7</v>
      </c>
      <c r="O2682">
        <v>0.75</v>
      </c>
      <c r="P2682">
        <v>0.94940476190476197</v>
      </c>
      <c r="Q2682">
        <v>2</v>
      </c>
      <c r="R2682">
        <v>224</v>
      </c>
      <c r="S2682">
        <v>0</v>
      </c>
      <c r="T2682">
        <v>0</v>
      </c>
      <c r="U2682">
        <v>0</v>
      </c>
      <c r="V2682">
        <v>0</v>
      </c>
      <c r="W2682">
        <v>0.66458333333333297</v>
      </c>
      <c r="X2682">
        <v>0.144736842105263</v>
      </c>
      <c r="Y2682">
        <v>0.60526315789473695</v>
      </c>
      <c r="Z2682">
        <v>0.75</v>
      </c>
      <c r="AA2682">
        <v>0.60729166666666701</v>
      </c>
      <c r="AB2682" s="42">
        <f t="shared" ref="AB2682" si="14047">AVERAGE(D2682:D2685)</f>
        <v>671</v>
      </c>
      <c r="AC2682" s="42">
        <f t="shared" ref="AC2682" si="14048">AVERAGEIF(M2682:M2685,"&lt;&gt;0",F2682:F2685)</f>
        <v>51.5</v>
      </c>
      <c r="AD2682" s="42">
        <f t="shared" ref="AD2682" si="14049">AVERAGEIF(M2682:M2685,"&lt;&gt;0",G2682:G2685)</f>
        <v>51.5</v>
      </c>
      <c r="AE2682" s="42">
        <f t="shared" ref="AE2682" si="14050">AVERAGEIF(M2682:M2685,"&lt;&gt;0",H2682:H2685)</f>
        <v>0.5</v>
      </c>
      <c r="AF2682" s="42">
        <f t="shared" ref="AF2682" si="14051">AVERAGEIF(M2682:M2685,"&lt;&gt;0",I2682:I2685)</f>
        <v>7.75</v>
      </c>
      <c r="AG2682" s="42">
        <f t="shared" ref="AG2682" si="14052">AVERAGEIF(M2682:M2685,"&lt;&gt;0",J2682:J2685)</f>
        <v>22</v>
      </c>
      <c r="AH2682" s="42">
        <f t="shared" ref="AH2682" si="14053">AVERAGEIF(M2682:M2685,"&lt;&gt;0",X2682:X2685)</f>
        <v>0.138084379195934</v>
      </c>
      <c r="AI2682" s="42">
        <f t="shared" ref="AI2682" si="14054">AVERAGEIF(M2682:M2685,"&lt;&gt;0",L2682:L2685)</f>
        <v>47.5</v>
      </c>
      <c r="AJ2682" s="42">
        <f t="shared" ref="AJ2682" si="14055">AVERAGEIF(M2682:M2685,"&lt;&gt;0",Y2682:Y2685)</f>
        <v>0.60275079896135053</v>
      </c>
      <c r="AK2682" s="42">
        <f t="shared" ref="AK2682" si="14056">AVERAGEIF(M2682:M2685,"&lt;&gt;0",N2682:N2685)</f>
        <v>0.64218749999999991</v>
      </c>
      <c r="AL2682" s="42">
        <f t="shared" ref="AL2682" si="14057">AVERAGEIF(M2682:M2685,"&lt;&gt;0",O2682:O2685)</f>
        <v>0.7408351781572845</v>
      </c>
      <c r="AM2682" s="42">
        <f t="shared" ref="AM2682" si="14058">AVERAGEIF(M2682:M2685,"&lt;&gt;0",P2682:P2685)</f>
        <v>0.9403473192177243</v>
      </c>
      <c r="AN2682" s="42">
        <f t="shared" ref="AN2682" si="14059">AVERAGEIF(M2682:M2685,"&lt;&gt;0",Q2682:Q2685)</f>
        <v>11</v>
      </c>
      <c r="AO2682" s="42">
        <f t="shared" ref="AO2682" si="14060">AVERAGEIF(M2682:M2685,"&lt;&gt;0",R2682:R2685)</f>
        <v>205.5</v>
      </c>
      <c r="AP2682" s="42">
        <f t="shared" ref="AP2682" si="14061">AVERAGEIF(M2682:M2685,"&lt;&gt;0",S2682:S2685)</f>
        <v>0</v>
      </c>
      <c r="AQ2682" s="42">
        <f t="shared" ref="AQ2682" si="14062">AVERAGEIF(M2682:M2685,"&lt;&gt;0",T2682:T2685)</f>
        <v>0</v>
      </c>
      <c r="AR2682" s="42">
        <f t="shared" ref="AR2682" si="14063">AVERAGEIF(M2682:M2685,"&lt;&gt;0",U2682:U2685)</f>
        <v>0</v>
      </c>
      <c r="AS2682" s="42">
        <f t="shared" ref="AS2682" si="14064">AVERAGEIF(M2682:M2685,"&lt;&gt;0",V2682:V2685)</f>
        <v>0</v>
      </c>
      <c r="AT2682" s="42">
        <f t="shared" ref="AT2682" si="14065">AVERAGEIF(M2682:M2685,"&lt;&gt;0",W2682:W2685)</f>
        <v>0.60390624999999998</v>
      </c>
      <c r="AU2682" s="42">
        <f t="shared" ref="AU2682" si="14066">AVERAGEIF(M2682:M2685,"&lt;&gt;0",Z2682:Z2685)</f>
        <v>0.7408351781572845</v>
      </c>
      <c r="AV2682" s="42">
        <f t="shared" ref="AV2682" si="14067">AVERAGEIF(M2682:M2685,"&lt;&gt;0",AA2682:AA2685)</f>
        <v>0.63385416666666683</v>
      </c>
    </row>
    <row r="2683" spans="3:48" x14ac:dyDescent="0.35">
      <c r="C2683" s="1" t="s">
        <v>27</v>
      </c>
      <c r="D2683">
        <v>671</v>
      </c>
      <c r="E2683">
        <v>2</v>
      </c>
      <c r="F2683">
        <v>53</v>
      </c>
      <c r="G2683">
        <v>53</v>
      </c>
      <c r="H2683">
        <v>1</v>
      </c>
      <c r="I2683">
        <v>13</v>
      </c>
      <c r="J2683">
        <v>18</v>
      </c>
      <c r="K2683">
        <v>8</v>
      </c>
      <c r="L2683">
        <v>54</v>
      </c>
      <c r="M2683">
        <v>45</v>
      </c>
      <c r="N2683">
        <v>0.64687499999999998</v>
      </c>
      <c r="O2683">
        <v>0.73611111111111105</v>
      </c>
      <c r="P2683">
        <v>0.92753623188405798</v>
      </c>
      <c r="Q2683">
        <v>17</v>
      </c>
      <c r="R2683">
        <v>207</v>
      </c>
      <c r="S2683">
        <v>0</v>
      </c>
      <c r="T2683">
        <v>0</v>
      </c>
      <c r="U2683">
        <v>0</v>
      </c>
      <c r="V2683">
        <v>0</v>
      </c>
      <c r="W2683">
        <v>0.6</v>
      </c>
      <c r="X2683">
        <v>0.11111111111111099</v>
      </c>
      <c r="Y2683">
        <v>0.625</v>
      </c>
      <c r="Z2683">
        <v>0.73611111111111105</v>
      </c>
      <c r="AA2683">
        <v>0.72812500000000002</v>
      </c>
      <c r="AB2683" s="42"/>
      <c r="AC2683" s="42"/>
      <c r="AD2683" s="42"/>
      <c r="AE2683" s="42"/>
      <c r="AF2683" s="42"/>
      <c r="AG2683" s="42"/>
      <c r="AH2683" s="42"/>
      <c r="AI2683" s="42"/>
      <c r="AJ2683" s="42"/>
      <c r="AK2683" s="42"/>
      <c r="AL2683" s="42"/>
      <c r="AM2683" s="42"/>
      <c r="AN2683" s="42"/>
      <c r="AO2683" s="42"/>
      <c r="AP2683" s="42"/>
      <c r="AQ2683" s="42"/>
      <c r="AR2683" s="42"/>
      <c r="AS2683" s="42"/>
      <c r="AT2683" s="42"/>
      <c r="AU2683" s="42"/>
      <c r="AV2683" s="42"/>
    </row>
    <row r="2684" spans="3:48" x14ac:dyDescent="0.35">
      <c r="C2684" s="1" t="s">
        <v>28</v>
      </c>
      <c r="D2684">
        <v>671</v>
      </c>
      <c r="E2684">
        <v>3</v>
      </c>
      <c r="F2684">
        <v>46</v>
      </c>
      <c r="G2684">
        <v>46</v>
      </c>
      <c r="H2684">
        <v>0</v>
      </c>
      <c r="I2684">
        <v>8</v>
      </c>
      <c r="J2684">
        <v>25</v>
      </c>
      <c r="K2684">
        <v>12</v>
      </c>
      <c r="L2684">
        <v>37</v>
      </c>
      <c r="M2684">
        <v>34</v>
      </c>
      <c r="N2684">
        <v>0.6</v>
      </c>
      <c r="O2684">
        <v>0.74193548387096797</v>
      </c>
      <c r="P2684">
        <v>0.953125</v>
      </c>
      <c r="Q2684">
        <v>18</v>
      </c>
      <c r="R2684">
        <v>192</v>
      </c>
      <c r="S2684">
        <v>0</v>
      </c>
      <c r="T2684">
        <v>0</v>
      </c>
      <c r="U2684">
        <v>0</v>
      </c>
      <c r="V2684">
        <v>0</v>
      </c>
      <c r="W2684">
        <v>0.57187500000000002</v>
      </c>
      <c r="X2684">
        <v>0.19354838709677399</v>
      </c>
      <c r="Y2684">
        <v>0.54838709677419395</v>
      </c>
      <c r="Z2684">
        <v>0.74193548387096797</v>
      </c>
      <c r="AA2684">
        <v>0.54166666666666696</v>
      </c>
      <c r="AB2684" s="42"/>
      <c r="AC2684" s="42"/>
      <c r="AD2684" s="42"/>
      <c r="AE2684" s="42"/>
      <c r="AF2684" s="42"/>
      <c r="AG2684" s="42"/>
      <c r="AH2684" s="42"/>
      <c r="AI2684" s="42"/>
      <c r="AJ2684" s="42"/>
      <c r="AK2684" s="42"/>
      <c r="AL2684" s="42"/>
      <c r="AM2684" s="42"/>
      <c r="AN2684" s="42"/>
      <c r="AO2684" s="42"/>
      <c r="AP2684" s="42"/>
      <c r="AQ2684" s="42"/>
      <c r="AR2684" s="42"/>
      <c r="AS2684" s="42"/>
      <c r="AT2684" s="42"/>
      <c r="AU2684" s="42"/>
      <c r="AV2684" s="42"/>
    </row>
    <row r="2685" spans="3:48" x14ac:dyDescent="0.35">
      <c r="C2685" s="1" t="s">
        <v>29</v>
      </c>
      <c r="D2685">
        <v>671</v>
      </c>
      <c r="E2685">
        <v>4</v>
      </c>
      <c r="F2685">
        <v>50</v>
      </c>
      <c r="G2685">
        <v>50</v>
      </c>
      <c r="H2685">
        <v>1</v>
      </c>
      <c r="I2685">
        <v>6</v>
      </c>
      <c r="J2685">
        <v>18</v>
      </c>
      <c r="K2685">
        <v>7</v>
      </c>
      <c r="L2685">
        <v>50</v>
      </c>
      <c r="M2685">
        <v>43</v>
      </c>
      <c r="N2685">
        <v>0.62187499999999996</v>
      </c>
      <c r="O2685">
        <v>0.73529411764705899</v>
      </c>
      <c r="P2685">
        <v>0.93132328308207701</v>
      </c>
      <c r="Q2685">
        <v>7</v>
      </c>
      <c r="R2685">
        <v>199</v>
      </c>
      <c r="S2685">
        <v>0</v>
      </c>
      <c r="T2685">
        <v>0</v>
      </c>
      <c r="U2685">
        <v>0</v>
      </c>
      <c r="V2685">
        <v>0</v>
      </c>
      <c r="W2685">
        <v>0.57916666666666705</v>
      </c>
      <c r="X2685">
        <v>0.10294117647058799</v>
      </c>
      <c r="Y2685">
        <v>0.63235294117647101</v>
      </c>
      <c r="Z2685">
        <v>0.73529411764705899</v>
      </c>
      <c r="AA2685">
        <v>0.65833333333333299</v>
      </c>
      <c r="AB2685" s="42"/>
      <c r="AC2685" s="42"/>
      <c r="AD2685" s="42"/>
      <c r="AE2685" s="42"/>
      <c r="AF2685" s="42"/>
      <c r="AG2685" s="42"/>
      <c r="AH2685" s="42"/>
      <c r="AI2685" s="42"/>
      <c r="AJ2685" s="42"/>
      <c r="AK2685" s="42"/>
      <c r="AL2685" s="42"/>
      <c r="AM2685" s="42"/>
      <c r="AN2685" s="42"/>
      <c r="AO2685" s="42"/>
      <c r="AP2685" s="42"/>
      <c r="AQ2685" s="42"/>
      <c r="AR2685" s="42"/>
      <c r="AS2685" s="42"/>
      <c r="AT2685" s="42"/>
      <c r="AU2685" s="42"/>
      <c r="AV2685" s="42"/>
    </row>
    <row r="2686" spans="3:48" x14ac:dyDescent="0.35">
      <c r="C2686" s="1">
        <v>42952.25</v>
      </c>
      <c r="D2686">
        <v>672</v>
      </c>
      <c r="E2686">
        <v>1</v>
      </c>
      <c r="F2686">
        <v>64</v>
      </c>
      <c r="G2686">
        <v>64</v>
      </c>
      <c r="H2686">
        <v>0</v>
      </c>
      <c r="I2686">
        <v>2</v>
      </c>
      <c r="J2686">
        <v>27</v>
      </c>
      <c r="K2686">
        <v>16</v>
      </c>
      <c r="L2686">
        <v>49</v>
      </c>
      <c r="M2686">
        <v>48</v>
      </c>
      <c r="N2686">
        <v>0.8125</v>
      </c>
      <c r="O2686">
        <v>0.84210526315789502</v>
      </c>
      <c r="P2686">
        <v>0.90512820512820502</v>
      </c>
      <c r="Q2686">
        <v>44</v>
      </c>
      <c r="R2686">
        <v>260</v>
      </c>
      <c r="S2686">
        <v>0</v>
      </c>
      <c r="T2686">
        <v>0</v>
      </c>
      <c r="U2686">
        <v>0</v>
      </c>
      <c r="V2686">
        <v>0</v>
      </c>
      <c r="W2686">
        <v>0.73541666666666705</v>
      </c>
      <c r="X2686">
        <v>0.21052631578947401</v>
      </c>
      <c r="Y2686">
        <v>0.63157894736842102</v>
      </c>
      <c r="Z2686">
        <v>0.84210526315789502</v>
      </c>
      <c r="AA2686">
        <v>0.60729166666666701</v>
      </c>
      <c r="AB2686" s="42">
        <f t="shared" ref="AB2686" si="14068">AVERAGE(D2686:D2689)</f>
        <v>672</v>
      </c>
      <c r="AC2686" s="42">
        <f t="shared" ref="AC2686" si="14069">AVERAGEIF(M2686:M2689,"&lt;&gt;0",F2686:F2689)</f>
        <v>61.25</v>
      </c>
      <c r="AD2686" s="42">
        <f t="shared" ref="AD2686" si="14070">AVERAGEIF(M2686:M2689,"&lt;&gt;0",G2686:G2689)</f>
        <v>61.25</v>
      </c>
      <c r="AE2686" s="42">
        <f t="shared" ref="AE2686" si="14071">AVERAGEIF(M2686:M2689,"&lt;&gt;0",H2686:H2689)</f>
        <v>0.25</v>
      </c>
      <c r="AF2686" s="42">
        <f t="shared" ref="AF2686" si="14072">AVERAGEIF(M2686:M2689,"&lt;&gt;0",I2686:I2689)</f>
        <v>1.25</v>
      </c>
      <c r="AG2686" s="42">
        <f t="shared" ref="AG2686" si="14073">AVERAGEIF(M2686:M2689,"&lt;&gt;0",J2686:J2689)</f>
        <v>22</v>
      </c>
      <c r="AH2686" s="42">
        <f t="shared" ref="AH2686" si="14074">AVERAGEIF(M2686:M2689,"&lt;&gt;0",X2686:X2689)</f>
        <v>0.22074116149006301</v>
      </c>
      <c r="AI2686" s="42">
        <f t="shared" ref="AI2686" si="14075">AVERAGEIF(M2686:M2689,"&lt;&gt;0",L2686:L2689)</f>
        <v>47.5</v>
      </c>
      <c r="AJ2686" s="42">
        <f t="shared" ref="AJ2686" si="14076">AVERAGEIF(M2686:M2689,"&lt;&gt;0",Y2686:Y2689)</f>
        <v>0.66391018065403851</v>
      </c>
      <c r="AK2686" s="42">
        <f t="shared" ref="AK2686" si="14077">AVERAGEIF(M2686:M2689,"&lt;&gt;0",N2686:N2689)</f>
        <v>0.83203125</v>
      </c>
      <c r="AL2686" s="42">
        <f t="shared" ref="AL2686" si="14078">AVERAGEIF(M2686:M2689,"&lt;&gt;0",O2686:O2689)</f>
        <v>0.88465134214410157</v>
      </c>
      <c r="AM2686" s="42">
        <f t="shared" ref="AM2686" si="14079">AVERAGEIF(M2686:M2689,"&lt;&gt;0",P2686:P2689)</f>
        <v>0.91238058934006028</v>
      </c>
      <c r="AN2686" s="42">
        <f t="shared" ref="AN2686" si="14080">AVERAGEIF(M2686:M2689,"&lt;&gt;0",Q2686:Q2689)</f>
        <v>44</v>
      </c>
      <c r="AO2686" s="42">
        <f t="shared" ref="AO2686" si="14081">AVERAGEIF(M2686:M2689,"&lt;&gt;0",R2686:R2689)</f>
        <v>266.25</v>
      </c>
      <c r="AP2686" s="42">
        <f t="shared" ref="AP2686" si="14082">AVERAGEIF(M2686:M2689,"&lt;&gt;0",S2686:S2689)</f>
        <v>0</v>
      </c>
      <c r="AQ2686" s="42">
        <f t="shared" ref="AQ2686" si="14083">AVERAGEIF(M2686:M2689,"&lt;&gt;0",T2686:T2689)</f>
        <v>0</v>
      </c>
      <c r="AR2686" s="42">
        <f t="shared" ref="AR2686" si="14084">AVERAGEIF(M2686:M2689,"&lt;&gt;0",U2686:U2689)</f>
        <v>0</v>
      </c>
      <c r="AS2686" s="42">
        <f t="shared" ref="AS2686" si="14085">AVERAGEIF(M2686:M2689,"&lt;&gt;0",V2686:V2689)</f>
        <v>0</v>
      </c>
      <c r="AT2686" s="42">
        <f t="shared" ref="AT2686" si="14086">AVERAGEIF(M2686:M2689,"&lt;&gt;0",W2686:W2689)</f>
        <v>0.75911458333333326</v>
      </c>
      <c r="AU2686" s="42">
        <f t="shared" ref="AU2686" si="14087">AVERAGEIF(M2686:M2689,"&lt;&gt;0",Z2686:Z2689)</f>
        <v>0.88465134214410157</v>
      </c>
      <c r="AV2686" s="42">
        <f t="shared" ref="AV2686" si="14088">AVERAGEIF(M2686:M2689,"&lt;&gt;0",AA2686:AA2689)</f>
        <v>0.63385416666666683</v>
      </c>
    </row>
    <row r="2687" spans="3:48" x14ac:dyDescent="0.35">
      <c r="C2687" s="1" t="s">
        <v>27</v>
      </c>
      <c r="D2687">
        <v>672</v>
      </c>
      <c r="E2687">
        <v>2</v>
      </c>
      <c r="F2687">
        <v>62</v>
      </c>
      <c r="G2687">
        <v>62</v>
      </c>
      <c r="H2687">
        <v>0</v>
      </c>
      <c r="I2687">
        <v>0</v>
      </c>
      <c r="J2687">
        <v>18</v>
      </c>
      <c r="K2687">
        <v>9</v>
      </c>
      <c r="L2687">
        <v>54</v>
      </c>
      <c r="M2687">
        <v>53</v>
      </c>
      <c r="N2687">
        <v>0.84687500000000004</v>
      </c>
      <c r="O2687">
        <v>0.86111111111111105</v>
      </c>
      <c r="P2687">
        <v>0.91020910209102102</v>
      </c>
      <c r="Q2687">
        <v>30</v>
      </c>
      <c r="R2687">
        <v>271</v>
      </c>
      <c r="S2687">
        <v>0</v>
      </c>
      <c r="T2687">
        <v>0</v>
      </c>
      <c r="U2687">
        <v>0</v>
      </c>
      <c r="V2687">
        <v>0</v>
      </c>
      <c r="W2687">
        <v>0.77083333333333304</v>
      </c>
      <c r="X2687">
        <v>0.125</v>
      </c>
      <c r="Y2687">
        <v>0.73611111111111105</v>
      </c>
      <c r="Z2687">
        <v>0.86111111111111105</v>
      </c>
      <c r="AA2687">
        <v>0.72812500000000002</v>
      </c>
      <c r="AB2687" s="42"/>
      <c r="AC2687" s="42"/>
      <c r="AD2687" s="42"/>
      <c r="AE2687" s="42"/>
      <c r="AF2687" s="42"/>
      <c r="AG2687" s="42"/>
      <c r="AH2687" s="42"/>
      <c r="AI2687" s="42"/>
      <c r="AJ2687" s="42"/>
      <c r="AK2687" s="42"/>
      <c r="AL2687" s="42"/>
      <c r="AM2687" s="42"/>
      <c r="AN2687" s="42"/>
      <c r="AO2687" s="42"/>
      <c r="AP2687" s="42"/>
      <c r="AQ2687" s="42"/>
      <c r="AR2687" s="42"/>
      <c r="AS2687" s="42"/>
      <c r="AT2687" s="42"/>
      <c r="AU2687" s="42"/>
      <c r="AV2687" s="42"/>
    </row>
    <row r="2688" spans="3:48" x14ac:dyDescent="0.35">
      <c r="C2688" s="1" t="s">
        <v>28</v>
      </c>
      <c r="D2688">
        <v>672</v>
      </c>
      <c r="E2688">
        <v>3</v>
      </c>
      <c r="F2688">
        <v>60</v>
      </c>
      <c r="G2688">
        <v>60</v>
      </c>
      <c r="H2688">
        <v>0</v>
      </c>
      <c r="I2688">
        <v>0</v>
      </c>
      <c r="J2688">
        <v>25</v>
      </c>
      <c r="K2688">
        <v>23</v>
      </c>
      <c r="L2688">
        <v>37</v>
      </c>
      <c r="M2688">
        <v>37</v>
      </c>
      <c r="N2688">
        <v>0.88437500000000002</v>
      </c>
      <c r="O2688">
        <v>0.967741935483871</v>
      </c>
      <c r="P2688">
        <v>0.91519434628975305</v>
      </c>
      <c r="Q2688">
        <v>55</v>
      </c>
      <c r="R2688">
        <v>283</v>
      </c>
      <c r="S2688">
        <v>0</v>
      </c>
      <c r="T2688">
        <v>0</v>
      </c>
      <c r="U2688">
        <v>0</v>
      </c>
      <c r="V2688">
        <v>0</v>
      </c>
      <c r="W2688">
        <v>0.80937499999999996</v>
      </c>
      <c r="X2688">
        <v>0.37096774193548399</v>
      </c>
      <c r="Y2688">
        <v>0.59677419354838701</v>
      </c>
      <c r="Z2688">
        <v>0.967741935483871</v>
      </c>
      <c r="AA2688">
        <v>0.54166666666666696</v>
      </c>
      <c r="AB2688" s="42"/>
      <c r="AC2688" s="42"/>
      <c r="AD2688" s="42"/>
      <c r="AE2688" s="42"/>
      <c r="AF2688" s="42"/>
      <c r="AG2688" s="42"/>
      <c r="AH2688" s="42"/>
      <c r="AI2688" s="42"/>
      <c r="AJ2688" s="42"/>
      <c r="AK2688" s="42"/>
      <c r="AL2688" s="42"/>
      <c r="AM2688" s="42"/>
      <c r="AN2688" s="42"/>
      <c r="AO2688" s="42"/>
      <c r="AP2688" s="42"/>
      <c r="AQ2688" s="42"/>
      <c r="AR2688" s="42"/>
      <c r="AS2688" s="42"/>
      <c r="AT2688" s="42"/>
      <c r="AU2688" s="42"/>
      <c r="AV2688" s="42"/>
    </row>
    <row r="2689" spans="3:48" x14ac:dyDescent="0.35">
      <c r="C2689" s="1" t="s">
        <v>29</v>
      </c>
      <c r="D2689">
        <v>672</v>
      </c>
      <c r="E2689">
        <v>4</v>
      </c>
      <c r="F2689">
        <v>59</v>
      </c>
      <c r="G2689">
        <v>59</v>
      </c>
      <c r="H2689">
        <v>1</v>
      </c>
      <c r="I2689">
        <v>3</v>
      </c>
      <c r="J2689">
        <v>18</v>
      </c>
      <c r="K2689">
        <v>12</v>
      </c>
      <c r="L2689">
        <v>50</v>
      </c>
      <c r="M2689">
        <v>47</v>
      </c>
      <c r="N2689">
        <v>0.78437500000000004</v>
      </c>
      <c r="O2689">
        <v>0.86764705882352899</v>
      </c>
      <c r="P2689">
        <v>0.91899070385126203</v>
      </c>
      <c r="Q2689">
        <v>47</v>
      </c>
      <c r="R2689">
        <v>251</v>
      </c>
      <c r="S2689">
        <v>0</v>
      </c>
      <c r="T2689">
        <v>0</v>
      </c>
      <c r="U2689">
        <v>0</v>
      </c>
      <c r="V2689">
        <v>0</v>
      </c>
      <c r="W2689">
        <v>0.72083333333333299</v>
      </c>
      <c r="X2689">
        <v>0.17647058823529399</v>
      </c>
      <c r="Y2689">
        <v>0.69117647058823495</v>
      </c>
      <c r="Z2689">
        <v>0.86764705882352899</v>
      </c>
      <c r="AA2689">
        <v>0.65833333333333299</v>
      </c>
      <c r="AB2689" s="42"/>
      <c r="AC2689" s="42"/>
      <c r="AD2689" s="42"/>
      <c r="AE2689" s="42"/>
      <c r="AF2689" s="42"/>
      <c r="AG2689" s="42"/>
      <c r="AH2689" s="42"/>
      <c r="AI2689" s="42"/>
      <c r="AJ2689" s="42"/>
      <c r="AK2689" s="42"/>
      <c r="AL2689" s="42"/>
      <c r="AM2689" s="42"/>
      <c r="AN2689" s="42"/>
      <c r="AO2689" s="42"/>
      <c r="AP2689" s="42"/>
      <c r="AQ2689" s="42"/>
      <c r="AR2689" s="42"/>
      <c r="AS2689" s="42"/>
      <c r="AT2689" s="42"/>
      <c r="AU2689" s="42"/>
      <c r="AV2689" s="42"/>
    </row>
    <row r="2690" spans="3:48" x14ac:dyDescent="0.35">
      <c r="C2690" s="1">
        <v>42952.25</v>
      </c>
      <c r="D2690">
        <v>673</v>
      </c>
      <c r="E2690">
        <v>1</v>
      </c>
      <c r="F2690">
        <v>47</v>
      </c>
      <c r="G2690">
        <v>47</v>
      </c>
      <c r="H2690">
        <v>4</v>
      </c>
      <c r="I2690">
        <v>3</v>
      </c>
      <c r="J2690">
        <v>0</v>
      </c>
      <c r="K2690">
        <v>0</v>
      </c>
      <c r="L2690">
        <v>49</v>
      </c>
      <c r="M2690">
        <v>47</v>
      </c>
      <c r="N2690">
        <v>0.9</v>
      </c>
      <c r="O2690">
        <v>0.95918367346938804</v>
      </c>
      <c r="P2690">
        <v>0.63425925925925897</v>
      </c>
      <c r="Q2690">
        <v>0</v>
      </c>
      <c r="R2690">
        <v>18</v>
      </c>
      <c r="S2690">
        <v>0</v>
      </c>
      <c r="T2690">
        <v>0</v>
      </c>
      <c r="U2690">
        <v>0</v>
      </c>
      <c r="V2690">
        <v>0</v>
      </c>
      <c r="W2690">
        <v>0.57083333333333297</v>
      </c>
      <c r="X2690">
        <v>0</v>
      </c>
      <c r="Y2690">
        <v>0.95918367346938804</v>
      </c>
      <c r="Z2690">
        <v>0.95918367346938804</v>
      </c>
      <c r="AA2690">
        <v>0.60729166666666701</v>
      </c>
      <c r="AB2690" s="42">
        <f t="shared" ref="AB2690" si="14089">AVERAGE(D2690:D2693)</f>
        <v>673</v>
      </c>
      <c r="AC2690" s="42">
        <f t="shared" ref="AC2690" si="14090">AVERAGEIF(M2690:M2693,"&lt;&gt;0",F2690:F2693)</f>
        <v>43.75</v>
      </c>
      <c r="AD2690" s="42">
        <f t="shared" ref="AD2690" si="14091">AVERAGEIF(M2690:M2693,"&lt;&gt;0",G2690:G2693)</f>
        <v>43.75</v>
      </c>
      <c r="AE2690" s="42">
        <f t="shared" ref="AE2690" si="14092">AVERAGEIF(M2690:M2693,"&lt;&gt;0",H2690:H2693)</f>
        <v>1.25</v>
      </c>
      <c r="AF2690" s="42">
        <f t="shared" ref="AF2690" si="14093">AVERAGEIF(M2690:M2693,"&lt;&gt;0",I2690:I2693)</f>
        <v>7</v>
      </c>
      <c r="AG2690" s="42">
        <f t="shared" ref="AG2690" si="14094">AVERAGEIF(M2690:M2693,"&lt;&gt;0",J2690:J2693)</f>
        <v>0</v>
      </c>
      <c r="AH2690" s="42">
        <f t="shared" ref="AH2690" si="14095">AVERAGEIF(M2690:M2693,"&lt;&gt;0",X2690:X2693)</f>
        <v>0</v>
      </c>
      <c r="AI2690" s="42">
        <f t="shared" ref="AI2690" si="14096">AVERAGEIF(M2690:M2693,"&lt;&gt;0",L2690:L2693)</f>
        <v>47.5</v>
      </c>
      <c r="AJ2690" s="42">
        <f t="shared" ref="AJ2690" si="14097">AVERAGEIF(M2690:M2693,"&lt;&gt;0",Y2690:Y2693)</f>
        <v>0.92174787031929895</v>
      </c>
      <c r="AK2690" s="42">
        <f t="shared" ref="AK2690" si="14098">AVERAGEIF(M2690:M2693,"&lt;&gt;0",N2690:N2693)</f>
        <v>0.88749999999999996</v>
      </c>
      <c r="AL2690" s="42">
        <f t="shared" ref="AL2690" si="14099">AVERAGEIF(M2690:M2693,"&lt;&gt;0",O2690:O2693)</f>
        <v>0.92174787031929895</v>
      </c>
      <c r="AM2690" s="42">
        <f t="shared" ref="AM2690" si="14100">AVERAGEIF(M2690:M2693,"&lt;&gt;0",P2690:P2693)</f>
        <v>0.64302662037037051</v>
      </c>
      <c r="AN2690" s="42">
        <f t="shared" ref="AN2690" si="14101">AVERAGEIF(M2690:M2693,"&lt;&gt;0",Q2690:Q2693)</f>
        <v>0</v>
      </c>
      <c r="AO2690" s="42">
        <f t="shared" ref="AO2690" si="14102">AVERAGEIF(M2690:M2693,"&lt;&gt;0",R2690:R2693)</f>
        <v>17.75</v>
      </c>
      <c r="AP2690" s="42">
        <f t="shared" ref="AP2690" si="14103">AVERAGEIF(M2690:M2693,"&lt;&gt;0",S2690:S2693)</f>
        <v>0</v>
      </c>
      <c r="AQ2690" s="42">
        <f t="shared" ref="AQ2690" si="14104">AVERAGEIF(M2690:M2693,"&lt;&gt;0",T2690:T2693)</f>
        <v>0</v>
      </c>
      <c r="AR2690" s="42">
        <f t="shared" ref="AR2690" si="14105">AVERAGEIF(M2690:M2693,"&lt;&gt;0",U2690:U2693)</f>
        <v>0</v>
      </c>
      <c r="AS2690" s="42">
        <f t="shared" ref="AS2690" si="14106">AVERAGEIF(M2690:M2693,"&lt;&gt;0",V2690:V2693)</f>
        <v>0</v>
      </c>
      <c r="AT2690" s="42">
        <f t="shared" ref="AT2690" si="14107">AVERAGEIF(M2690:M2693,"&lt;&gt;0",W2690:W2693)</f>
        <v>0.5703125</v>
      </c>
      <c r="AU2690" s="42">
        <f t="shared" ref="AU2690" si="14108">AVERAGEIF(M2690:M2693,"&lt;&gt;0",Z2690:Z2693)</f>
        <v>0.92174787031929895</v>
      </c>
      <c r="AV2690" s="42">
        <f t="shared" ref="AV2690" si="14109">AVERAGEIF(M2690:M2693,"&lt;&gt;0",AA2690:AA2693)</f>
        <v>0.63385416666666683</v>
      </c>
    </row>
    <row r="2691" spans="3:48" x14ac:dyDescent="0.35">
      <c r="C2691" s="1" t="s">
        <v>27</v>
      </c>
      <c r="D2691">
        <v>673</v>
      </c>
      <c r="E2691">
        <v>2</v>
      </c>
      <c r="F2691">
        <v>48</v>
      </c>
      <c r="G2691">
        <v>48</v>
      </c>
      <c r="H2691">
        <v>1</v>
      </c>
      <c r="I2691">
        <v>10</v>
      </c>
      <c r="J2691">
        <v>0</v>
      </c>
      <c r="K2691">
        <v>0</v>
      </c>
      <c r="L2691">
        <v>54</v>
      </c>
      <c r="M2691">
        <v>48</v>
      </c>
      <c r="N2691">
        <v>0.9</v>
      </c>
      <c r="O2691">
        <v>0.88888888888888895</v>
      </c>
      <c r="P2691">
        <v>0.69791666666666696</v>
      </c>
      <c r="Q2691">
        <v>0</v>
      </c>
      <c r="R2691">
        <v>18</v>
      </c>
      <c r="S2691">
        <v>0</v>
      </c>
      <c r="T2691">
        <v>0</v>
      </c>
      <c r="U2691">
        <v>0</v>
      </c>
      <c r="V2691">
        <v>0</v>
      </c>
      <c r="W2691">
        <v>0.62812500000000004</v>
      </c>
      <c r="X2691">
        <v>0</v>
      </c>
      <c r="Y2691">
        <v>0.88888888888888895</v>
      </c>
      <c r="Z2691">
        <v>0.88888888888888895</v>
      </c>
      <c r="AA2691">
        <v>0.72812500000000002</v>
      </c>
      <c r="AB2691" s="42"/>
      <c r="AC2691" s="42"/>
      <c r="AD2691" s="42"/>
      <c r="AE2691" s="42"/>
      <c r="AF2691" s="42"/>
      <c r="AG2691" s="42"/>
      <c r="AH2691" s="42"/>
      <c r="AI2691" s="42"/>
      <c r="AJ2691" s="42"/>
      <c r="AK2691" s="42"/>
      <c r="AL2691" s="42"/>
      <c r="AM2691" s="42"/>
      <c r="AN2691" s="42"/>
      <c r="AO2691" s="42"/>
      <c r="AP2691" s="42"/>
      <c r="AQ2691" s="42"/>
      <c r="AR2691" s="42"/>
      <c r="AS2691" s="42"/>
      <c r="AT2691" s="42"/>
      <c r="AU2691" s="42"/>
      <c r="AV2691" s="42"/>
    </row>
    <row r="2692" spans="3:48" x14ac:dyDescent="0.35">
      <c r="C2692" s="1" t="s">
        <v>28</v>
      </c>
      <c r="D2692">
        <v>673</v>
      </c>
      <c r="E2692">
        <v>3</v>
      </c>
      <c r="F2692">
        <v>34</v>
      </c>
      <c r="G2692">
        <v>34</v>
      </c>
      <c r="H2692">
        <v>0</v>
      </c>
      <c r="I2692">
        <v>6</v>
      </c>
      <c r="J2692">
        <v>0</v>
      </c>
      <c r="K2692">
        <v>0</v>
      </c>
      <c r="L2692">
        <v>37</v>
      </c>
      <c r="M2692">
        <v>34</v>
      </c>
      <c r="N2692">
        <v>0.75</v>
      </c>
      <c r="O2692">
        <v>0.91891891891891897</v>
      </c>
      <c r="P2692">
        <v>0.63055555555555598</v>
      </c>
      <c r="Q2692">
        <v>0</v>
      </c>
      <c r="R2692">
        <v>15</v>
      </c>
      <c r="S2692">
        <v>0</v>
      </c>
      <c r="T2692">
        <v>0</v>
      </c>
      <c r="U2692">
        <v>0</v>
      </c>
      <c r="V2692">
        <v>0</v>
      </c>
      <c r="W2692">
        <v>0.47291666666666698</v>
      </c>
      <c r="X2692">
        <v>0</v>
      </c>
      <c r="Y2692">
        <v>0.91891891891891897</v>
      </c>
      <c r="Z2692">
        <v>0.91891891891891897</v>
      </c>
      <c r="AA2692">
        <v>0.54166666666666696</v>
      </c>
      <c r="AB2692" s="42"/>
      <c r="AC2692" s="42"/>
      <c r="AD2692" s="42"/>
      <c r="AE2692" s="42"/>
      <c r="AF2692" s="42"/>
      <c r="AG2692" s="42"/>
      <c r="AH2692" s="42"/>
      <c r="AI2692" s="42"/>
      <c r="AJ2692" s="42"/>
      <c r="AK2692" s="42"/>
      <c r="AL2692" s="42"/>
      <c r="AM2692" s="42"/>
      <c r="AN2692" s="42"/>
      <c r="AO2692" s="42"/>
      <c r="AP2692" s="42"/>
      <c r="AQ2692" s="42"/>
      <c r="AR2692" s="42"/>
      <c r="AS2692" s="42"/>
      <c r="AT2692" s="42"/>
      <c r="AU2692" s="42"/>
      <c r="AV2692" s="42"/>
    </row>
    <row r="2693" spans="3:48" x14ac:dyDescent="0.35">
      <c r="C2693" s="1" t="s">
        <v>29</v>
      </c>
      <c r="D2693">
        <v>673</v>
      </c>
      <c r="E2693">
        <v>4</v>
      </c>
      <c r="F2693">
        <v>46</v>
      </c>
      <c r="G2693">
        <v>46</v>
      </c>
      <c r="H2693">
        <v>0</v>
      </c>
      <c r="I2693">
        <v>9</v>
      </c>
      <c r="J2693">
        <v>0</v>
      </c>
      <c r="K2693">
        <v>0</v>
      </c>
      <c r="L2693">
        <v>50</v>
      </c>
      <c r="M2693">
        <v>46</v>
      </c>
      <c r="N2693">
        <v>1</v>
      </c>
      <c r="O2693">
        <v>0.92</v>
      </c>
      <c r="P2693">
        <v>0.609375</v>
      </c>
      <c r="Q2693">
        <v>0</v>
      </c>
      <c r="R2693">
        <v>20</v>
      </c>
      <c r="S2693">
        <v>0</v>
      </c>
      <c r="T2693">
        <v>0</v>
      </c>
      <c r="U2693">
        <v>0</v>
      </c>
      <c r="V2693">
        <v>0</v>
      </c>
      <c r="W2693">
        <v>0.609375</v>
      </c>
      <c r="X2693">
        <v>0</v>
      </c>
      <c r="Y2693">
        <v>0.92</v>
      </c>
      <c r="Z2693">
        <v>0.92</v>
      </c>
      <c r="AA2693">
        <v>0.65833333333333299</v>
      </c>
      <c r="AB2693" s="42"/>
      <c r="AC2693" s="42"/>
      <c r="AD2693" s="42"/>
      <c r="AE2693" s="42"/>
      <c r="AF2693" s="42"/>
      <c r="AG2693" s="42"/>
      <c r="AH2693" s="42"/>
      <c r="AI2693" s="42"/>
      <c r="AJ2693" s="42"/>
      <c r="AK2693" s="42"/>
      <c r="AL2693" s="42"/>
      <c r="AM2693" s="42"/>
      <c r="AN2693" s="42"/>
      <c r="AO2693" s="42"/>
      <c r="AP2693" s="42"/>
      <c r="AQ2693" s="42"/>
      <c r="AR2693" s="42"/>
      <c r="AS2693" s="42"/>
      <c r="AT2693" s="42"/>
      <c r="AU2693" s="42"/>
      <c r="AV2693" s="42"/>
    </row>
    <row r="2694" spans="3:48" x14ac:dyDescent="0.35">
      <c r="C2694" s="1">
        <v>42952.25</v>
      </c>
      <c r="D2694">
        <v>674</v>
      </c>
      <c r="E2694">
        <v>1</v>
      </c>
      <c r="F2694">
        <v>24</v>
      </c>
      <c r="G2694">
        <v>24</v>
      </c>
      <c r="H2694">
        <v>8</v>
      </c>
      <c r="I2694">
        <v>36</v>
      </c>
      <c r="J2694">
        <v>0</v>
      </c>
      <c r="K2694">
        <v>0</v>
      </c>
      <c r="L2694">
        <v>49</v>
      </c>
      <c r="M2694">
        <v>24</v>
      </c>
      <c r="N2694">
        <v>0.55000000000000004</v>
      </c>
      <c r="O2694">
        <v>0.48979591836734698</v>
      </c>
      <c r="P2694">
        <v>0.63257575757575801</v>
      </c>
      <c r="Q2694">
        <v>0</v>
      </c>
      <c r="R2694">
        <v>11</v>
      </c>
      <c r="S2694">
        <v>0</v>
      </c>
      <c r="T2694">
        <v>0</v>
      </c>
      <c r="U2694">
        <v>0</v>
      </c>
      <c r="V2694">
        <v>0</v>
      </c>
      <c r="W2694">
        <v>0.34791666666666698</v>
      </c>
      <c r="X2694">
        <v>0</v>
      </c>
      <c r="Y2694">
        <v>0.48979591836734698</v>
      </c>
      <c r="Z2694">
        <v>0.48979591836734698</v>
      </c>
      <c r="AA2694">
        <v>0.60729166666666701</v>
      </c>
      <c r="AB2694" s="42">
        <f t="shared" ref="AB2694" si="14110">AVERAGE(D2694:D2697)</f>
        <v>674</v>
      </c>
      <c r="AC2694" s="42">
        <f t="shared" ref="AC2694" si="14111">AVERAGEIF(M2694:M2697,"&lt;&gt;0",F2694:F2697)</f>
        <v>30.5</v>
      </c>
      <c r="AD2694" s="42">
        <f t="shared" ref="AD2694" si="14112">AVERAGEIF(M2694:M2697,"&lt;&gt;0",G2694:G2697)</f>
        <v>30.5</v>
      </c>
      <c r="AE2694" s="42">
        <f t="shared" ref="AE2694" si="14113">AVERAGEIF(M2694:M2697,"&lt;&gt;0",H2694:H2697)</f>
        <v>5</v>
      </c>
      <c r="AF2694" s="42">
        <f t="shared" ref="AF2694" si="14114">AVERAGEIF(M2694:M2697,"&lt;&gt;0",I2694:I2697)</f>
        <v>24</v>
      </c>
      <c r="AG2694" s="42">
        <f t="shared" ref="AG2694" si="14115">AVERAGEIF(M2694:M2697,"&lt;&gt;0",J2694:J2697)</f>
        <v>0</v>
      </c>
      <c r="AH2694" s="42">
        <f t="shared" ref="AH2694" si="14116">AVERAGEIF(M2694:M2697,"&lt;&gt;0",X2694:X2697)</f>
        <v>0</v>
      </c>
      <c r="AI2694" s="42">
        <f t="shared" ref="AI2694" si="14117">AVERAGEIF(M2694:M2697,"&lt;&gt;0",L2694:L2697)</f>
        <v>47.5</v>
      </c>
      <c r="AJ2694" s="42">
        <f t="shared" ref="AJ2694" si="14118">AVERAGEIF(M2694:M2697,"&lt;&gt;0",Y2694:Y2697)</f>
        <v>0.66272925987211706</v>
      </c>
      <c r="AK2694" s="42">
        <f t="shared" ref="AK2694" si="14119">AVERAGEIF(M2694:M2697,"&lt;&gt;0",N2694:N2697)</f>
        <v>0.73749999999999993</v>
      </c>
      <c r="AL2694" s="42">
        <f t="shared" ref="AL2694" si="14120">AVERAGEIF(M2694:M2697,"&lt;&gt;0",O2694:O2697)</f>
        <v>0.66272925987211706</v>
      </c>
      <c r="AM2694" s="42">
        <f t="shared" ref="AM2694" si="14121">AVERAGEIF(M2694:M2697,"&lt;&gt;0",P2694:P2697)</f>
        <v>0.61257236646652302</v>
      </c>
      <c r="AN2694" s="42">
        <f t="shared" ref="AN2694" si="14122">AVERAGEIF(M2694:M2697,"&lt;&gt;0",Q2694:Q2697)</f>
        <v>0</v>
      </c>
      <c r="AO2694" s="42">
        <f t="shared" ref="AO2694" si="14123">AVERAGEIF(M2694:M2697,"&lt;&gt;0",R2694:R2697)</f>
        <v>14.75</v>
      </c>
      <c r="AP2694" s="42">
        <f t="shared" ref="AP2694" si="14124">AVERAGEIF(M2694:M2697,"&lt;&gt;0",S2694:S2697)</f>
        <v>0</v>
      </c>
      <c r="AQ2694" s="42">
        <f t="shared" ref="AQ2694" si="14125">AVERAGEIF(M2694:M2697,"&lt;&gt;0",T2694:T2697)</f>
        <v>0</v>
      </c>
      <c r="AR2694" s="42">
        <f t="shared" ref="AR2694" si="14126">AVERAGEIF(M2694:M2697,"&lt;&gt;0",U2694:U2697)</f>
        <v>0</v>
      </c>
      <c r="AS2694" s="42">
        <f t="shared" ref="AS2694" si="14127">AVERAGEIF(M2694:M2697,"&lt;&gt;0",V2694:V2697)</f>
        <v>0</v>
      </c>
      <c r="AT2694" s="42">
        <f t="shared" ref="AT2694" si="14128">AVERAGEIF(M2694:M2697,"&lt;&gt;0",W2694:W2697)</f>
        <v>0.44218750000000001</v>
      </c>
      <c r="AU2694" s="42">
        <f t="shared" ref="AU2694" si="14129">AVERAGEIF(M2694:M2697,"&lt;&gt;0",Z2694:Z2697)</f>
        <v>0.66272925987211706</v>
      </c>
      <c r="AV2694" s="42">
        <f t="shared" ref="AV2694" si="14130">AVERAGEIF(M2694:M2697,"&lt;&gt;0",AA2694:AA2697)</f>
        <v>0.63385416666666683</v>
      </c>
    </row>
    <row r="2695" spans="3:48" x14ac:dyDescent="0.35">
      <c r="C2695" s="1" t="s">
        <v>27</v>
      </c>
      <c r="D2695">
        <v>674</v>
      </c>
      <c r="E2695">
        <v>2</v>
      </c>
      <c r="F2695">
        <v>35</v>
      </c>
      <c r="G2695">
        <v>35</v>
      </c>
      <c r="H2695">
        <v>4</v>
      </c>
      <c r="I2695">
        <v>27</v>
      </c>
      <c r="J2695">
        <v>0</v>
      </c>
      <c r="K2695">
        <v>0</v>
      </c>
      <c r="L2695">
        <v>54</v>
      </c>
      <c r="M2695">
        <v>35</v>
      </c>
      <c r="N2695">
        <v>0.85</v>
      </c>
      <c r="O2695">
        <v>0.64814814814814803</v>
      </c>
      <c r="P2695">
        <v>0.56862745098039202</v>
      </c>
      <c r="Q2695">
        <v>0</v>
      </c>
      <c r="R2695">
        <v>17</v>
      </c>
      <c r="S2695">
        <v>0</v>
      </c>
      <c r="T2695">
        <v>0</v>
      </c>
      <c r="U2695">
        <v>0</v>
      </c>
      <c r="V2695">
        <v>0</v>
      </c>
      <c r="W2695">
        <v>0.483333333333333</v>
      </c>
      <c r="X2695">
        <v>0</v>
      </c>
      <c r="Y2695">
        <v>0.64814814814814803</v>
      </c>
      <c r="Z2695">
        <v>0.64814814814814803</v>
      </c>
      <c r="AA2695">
        <v>0.72812500000000002</v>
      </c>
      <c r="AB2695" s="42"/>
      <c r="AC2695" s="42"/>
      <c r="AD2695" s="42"/>
      <c r="AE2695" s="42"/>
      <c r="AF2695" s="42"/>
      <c r="AG2695" s="42"/>
      <c r="AH2695" s="42"/>
      <c r="AI2695" s="42"/>
      <c r="AJ2695" s="42"/>
      <c r="AK2695" s="42"/>
      <c r="AL2695" s="42"/>
      <c r="AM2695" s="42"/>
      <c r="AN2695" s="42"/>
      <c r="AO2695" s="42"/>
      <c r="AP2695" s="42"/>
      <c r="AQ2695" s="42"/>
      <c r="AR2695" s="42"/>
      <c r="AS2695" s="42"/>
      <c r="AT2695" s="42"/>
      <c r="AU2695" s="42"/>
      <c r="AV2695" s="42"/>
    </row>
    <row r="2696" spans="3:48" x14ac:dyDescent="0.35">
      <c r="C2696" s="1" t="s">
        <v>28</v>
      </c>
      <c r="D2696">
        <v>674</v>
      </c>
      <c r="E2696">
        <v>3</v>
      </c>
      <c r="F2696">
        <v>36</v>
      </c>
      <c r="G2696">
        <v>36</v>
      </c>
      <c r="H2696">
        <v>0</v>
      </c>
      <c r="I2696">
        <v>2</v>
      </c>
      <c r="J2696">
        <v>0</v>
      </c>
      <c r="K2696">
        <v>0</v>
      </c>
      <c r="L2696">
        <v>37</v>
      </c>
      <c r="M2696">
        <v>36</v>
      </c>
      <c r="N2696">
        <v>0.95</v>
      </c>
      <c r="O2696">
        <v>0.97297297297297303</v>
      </c>
      <c r="P2696">
        <v>0.53728070175438603</v>
      </c>
      <c r="Q2696">
        <v>0</v>
      </c>
      <c r="R2696">
        <v>19</v>
      </c>
      <c r="S2696">
        <v>0</v>
      </c>
      <c r="T2696">
        <v>0</v>
      </c>
      <c r="U2696">
        <v>0</v>
      </c>
      <c r="V2696">
        <v>0</v>
      </c>
      <c r="W2696">
        <v>0.51041666666666696</v>
      </c>
      <c r="X2696">
        <v>0</v>
      </c>
      <c r="Y2696">
        <v>0.97297297297297303</v>
      </c>
      <c r="Z2696">
        <v>0.97297297297297303</v>
      </c>
      <c r="AA2696">
        <v>0.54166666666666696</v>
      </c>
      <c r="AB2696" s="42"/>
      <c r="AC2696" s="42"/>
      <c r="AD2696" s="42"/>
      <c r="AE2696" s="42"/>
      <c r="AF2696" s="42"/>
      <c r="AG2696" s="42"/>
      <c r="AH2696" s="42"/>
      <c r="AI2696" s="42"/>
      <c r="AJ2696" s="42"/>
      <c r="AK2696" s="42"/>
      <c r="AL2696" s="42"/>
      <c r="AM2696" s="42"/>
      <c r="AN2696" s="42"/>
      <c r="AO2696" s="42"/>
      <c r="AP2696" s="42"/>
      <c r="AQ2696" s="42"/>
      <c r="AR2696" s="42"/>
      <c r="AS2696" s="42"/>
      <c r="AT2696" s="42"/>
      <c r="AU2696" s="42"/>
      <c r="AV2696" s="42"/>
    </row>
    <row r="2697" spans="3:48" x14ac:dyDescent="0.35">
      <c r="C2697" s="1" t="s">
        <v>29</v>
      </c>
      <c r="D2697">
        <v>674</v>
      </c>
      <c r="E2697">
        <v>4</v>
      </c>
      <c r="F2697">
        <v>27</v>
      </c>
      <c r="G2697">
        <v>27</v>
      </c>
      <c r="H2697">
        <v>8</v>
      </c>
      <c r="I2697">
        <v>31</v>
      </c>
      <c r="J2697">
        <v>0</v>
      </c>
      <c r="K2697">
        <v>0</v>
      </c>
      <c r="L2697">
        <v>50</v>
      </c>
      <c r="M2697">
        <v>27</v>
      </c>
      <c r="N2697">
        <v>0.6</v>
      </c>
      <c r="O2697">
        <v>0.54</v>
      </c>
      <c r="P2697">
        <v>0.71180555555555602</v>
      </c>
      <c r="Q2697">
        <v>0</v>
      </c>
      <c r="R2697">
        <v>12</v>
      </c>
      <c r="S2697">
        <v>0</v>
      </c>
      <c r="T2697">
        <v>0</v>
      </c>
      <c r="U2697">
        <v>0</v>
      </c>
      <c r="V2697">
        <v>0</v>
      </c>
      <c r="W2697">
        <v>0.42708333333333298</v>
      </c>
      <c r="X2697">
        <v>0</v>
      </c>
      <c r="Y2697">
        <v>0.54</v>
      </c>
      <c r="Z2697">
        <v>0.54</v>
      </c>
      <c r="AA2697">
        <v>0.65833333333333299</v>
      </c>
      <c r="AB2697" s="42"/>
      <c r="AC2697" s="42"/>
      <c r="AD2697" s="42"/>
      <c r="AE2697" s="42"/>
      <c r="AF2697" s="42"/>
      <c r="AG2697" s="42"/>
      <c r="AH2697" s="42"/>
      <c r="AI2697" s="42"/>
      <c r="AJ2697" s="42"/>
      <c r="AK2697" s="42"/>
      <c r="AL2697" s="42"/>
      <c r="AM2697" s="42"/>
      <c r="AN2697" s="42"/>
      <c r="AO2697" s="42"/>
      <c r="AP2697" s="42"/>
      <c r="AQ2697" s="42"/>
      <c r="AR2697" s="42"/>
      <c r="AS2697" s="42"/>
      <c r="AT2697" s="42"/>
      <c r="AU2697" s="42"/>
      <c r="AV2697" s="42"/>
    </row>
    <row r="2698" spans="3:48" x14ac:dyDescent="0.35">
      <c r="C2698" s="1">
        <v>42952.25</v>
      </c>
      <c r="D2698">
        <v>675</v>
      </c>
      <c r="E2698">
        <v>1</v>
      </c>
      <c r="F2698">
        <v>57</v>
      </c>
      <c r="G2698">
        <v>57</v>
      </c>
      <c r="H2698">
        <v>0</v>
      </c>
      <c r="I2698">
        <v>13</v>
      </c>
      <c r="J2698">
        <v>27</v>
      </c>
      <c r="K2698">
        <v>14</v>
      </c>
      <c r="L2698">
        <v>49</v>
      </c>
      <c r="M2698">
        <v>43</v>
      </c>
      <c r="N2698">
        <v>0.95</v>
      </c>
      <c r="O2698">
        <v>0.75</v>
      </c>
      <c r="P2698">
        <v>0.66885964912280704</v>
      </c>
      <c r="Q2698">
        <v>0</v>
      </c>
      <c r="R2698">
        <v>19</v>
      </c>
      <c r="S2698">
        <v>0</v>
      </c>
      <c r="T2698">
        <v>0</v>
      </c>
      <c r="U2698">
        <v>0</v>
      </c>
      <c r="V2698">
        <v>0</v>
      </c>
      <c r="W2698">
        <v>0.63541666666666696</v>
      </c>
      <c r="X2698">
        <v>0.18421052631578899</v>
      </c>
      <c r="Y2698">
        <v>0.56578947368421095</v>
      </c>
      <c r="Z2698">
        <v>0.75</v>
      </c>
      <c r="AA2698">
        <v>0.60729166666666701</v>
      </c>
      <c r="AB2698" s="42">
        <f t="shared" ref="AB2698" si="14131">AVERAGE(D2698:D2701)</f>
        <v>675</v>
      </c>
      <c r="AC2698" s="42">
        <f t="shared" ref="AC2698" si="14132">AVERAGEIF(M2698:M2701,"&lt;&gt;0",F2698:F2701)</f>
        <v>55.75</v>
      </c>
      <c r="AD2698" s="42">
        <f t="shared" ref="AD2698" si="14133">AVERAGEIF(M2698:M2701,"&lt;&gt;0",G2698:G2701)</f>
        <v>55.75</v>
      </c>
      <c r="AE2698" s="42">
        <f t="shared" ref="AE2698" si="14134">AVERAGEIF(M2698:M2701,"&lt;&gt;0",H2698:H2701)</f>
        <v>1.75</v>
      </c>
      <c r="AF2698" s="42">
        <f t="shared" ref="AF2698" si="14135">AVERAGEIF(M2698:M2701,"&lt;&gt;0",I2698:I2701)</f>
        <v>7.75</v>
      </c>
      <c r="AG2698" s="42">
        <f t="shared" ref="AG2698" si="14136">AVERAGEIF(M2698:M2701,"&lt;&gt;0",J2698:J2701)</f>
        <v>22</v>
      </c>
      <c r="AH2698" s="42">
        <f t="shared" ref="AH2698" si="14137">AVERAGEIF(M2698:M2701,"&lt;&gt;0",X2698:X2701)</f>
        <v>0.1828199729240875</v>
      </c>
      <c r="AI2698" s="42">
        <f t="shared" ref="AI2698" si="14138">AVERAGEIF(M2698:M2701,"&lt;&gt;0",L2698:L2701)</f>
        <v>47.5</v>
      </c>
      <c r="AJ2698" s="42">
        <f t="shared" ref="AJ2698" si="14139">AVERAGEIF(M2698:M2701,"&lt;&gt;0",Y2698:Y2701)</f>
        <v>0.62162868826081641</v>
      </c>
      <c r="AK2698" s="42">
        <f t="shared" ref="AK2698" si="14140">AVERAGEIF(M2698:M2701,"&lt;&gt;0",N2698:N2701)</f>
        <v>0.96249999999999991</v>
      </c>
      <c r="AL2698" s="42">
        <f t="shared" ref="AL2698" si="14141">AVERAGEIF(M2698:M2701,"&lt;&gt;0",O2698:O2701)</f>
        <v>0.80444866118490432</v>
      </c>
      <c r="AM2698" s="42">
        <f t="shared" ref="AM2698" si="14142">AVERAGEIF(M2698:M2701,"&lt;&gt;0",P2698:P2701)</f>
        <v>0.72467105263157894</v>
      </c>
      <c r="AN2698" s="42">
        <f t="shared" ref="AN2698" si="14143">AVERAGEIF(M2698:M2701,"&lt;&gt;0",Q2698:Q2701)</f>
        <v>0</v>
      </c>
      <c r="AO2698" s="42">
        <f t="shared" ref="AO2698" si="14144">AVERAGEIF(M2698:M2701,"&lt;&gt;0",R2698:R2701)</f>
        <v>19.25</v>
      </c>
      <c r="AP2698" s="42">
        <f t="shared" ref="AP2698" si="14145">AVERAGEIF(M2698:M2701,"&lt;&gt;0",S2698:S2701)</f>
        <v>0</v>
      </c>
      <c r="AQ2698" s="42">
        <f t="shared" ref="AQ2698" si="14146">AVERAGEIF(M2698:M2701,"&lt;&gt;0",T2698:T2701)</f>
        <v>0</v>
      </c>
      <c r="AR2698" s="42">
        <f t="shared" ref="AR2698" si="14147">AVERAGEIF(M2698:M2701,"&lt;&gt;0",U2698:U2701)</f>
        <v>0</v>
      </c>
      <c r="AS2698" s="42">
        <f t="shared" ref="AS2698" si="14148">AVERAGEIF(M2698:M2701,"&lt;&gt;0",V2698:V2701)</f>
        <v>0</v>
      </c>
      <c r="AT2698" s="42">
        <f t="shared" ref="AT2698" si="14149">AVERAGEIF(M2698:M2701,"&lt;&gt;0",W2698:W2701)</f>
        <v>0.69713541666666679</v>
      </c>
      <c r="AU2698" s="42">
        <f t="shared" ref="AU2698" si="14150">AVERAGEIF(M2698:M2701,"&lt;&gt;0",Z2698:Z2701)</f>
        <v>0.80444866118490432</v>
      </c>
      <c r="AV2698" s="42">
        <f t="shared" ref="AV2698" si="14151">AVERAGEIF(M2698:M2701,"&lt;&gt;0",AA2698:AA2701)</f>
        <v>0.63385416666666683</v>
      </c>
    </row>
    <row r="2699" spans="3:48" x14ac:dyDescent="0.35">
      <c r="C2699" s="1" t="s">
        <v>27</v>
      </c>
      <c r="D2699">
        <v>675</v>
      </c>
      <c r="E2699">
        <v>2</v>
      </c>
      <c r="F2699">
        <v>58</v>
      </c>
      <c r="G2699">
        <v>58</v>
      </c>
      <c r="H2699">
        <v>0</v>
      </c>
      <c r="I2699">
        <v>6</v>
      </c>
      <c r="J2699">
        <v>18</v>
      </c>
      <c r="K2699">
        <v>8</v>
      </c>
      <c r="L2699">
        <v>54</v>
      </c>
      <c r="M2699">
        <v>50</v>
      </c>
      <c r="N2699">
        <v>0.95</v>
      </c>
      <c r="O2699">
        <v>0.80555555555555602</v>
      </c>
      <c r="P2699">
        <v>0.79057017543859698</v>
      </c>
      <c r="Q2699">
        <v>0</v>
      </c>
      <c r="R2699">
        <v>19</v>
      </c>
      <c r="S2699">
        <v>0</v>
      </c>
      <c r="T2699">
        <v>0</v>
      </c>
      <c r="U2699">
        <v>0</v>
      </c>
      <c r="V2699">
        <v>0</v>
      </c>
      <c r="W2699">
        <v>0.75104166666666705</v>
      </c>
      <c r="X2699">
        <v>0.11111111111111099</v>
      </c>
      <c r="Y2699">
        <v>0.69444444444444398</v>
      </c>
      <c r="Z2699">
        <v>0.80555555555555602</v>
      </c>
      <c r="AA2699">
        <v>0.72812500000000002</v>
      </c>
      <c r="AB2699" s="42"/>
      <c r="AC2699" s="42"/>
      <c r="AD2699" s="42"/>
      <c r="AE2699" s="42"/>
      <c r="AF2699" s="42"/>
      <c r="AG2699" s="42"/>
      <c r="AH2699" s="42"/>
      <c r="AI2699" s="42"/>
      <c r="AJ2699" s="42"/>
      <c r="AK2699" s="42"/>
      <c r="AL2699" s="42"/>
      <c r="AM2699" s="42"/>
      <c r="AN2699" s="42"/>
      <c r="AO2699" s="42"/>
      <c r="AP2699" s="42"/>
      <c r="AQ2699" s="42"/>
      <c r="AR2699" s="42"/>
      <c r="AS2699" s="42"/>
      <c r="AT2699" s="42"/>
      <c r="AU2699" s="42"/>
      <c r="AV2699" s="42"/>
    </row>
    <row r="2700" spans="3:48" x14ac:dyDescent="0.35">
      <c r="C2700" s="1" t="s">
        <v>28</v>
      </c>
      <c r="D2700">
        <v>675</v>
      </c>
      <c r="E2700">
        <v>3</v>
      </c>
      <c r="F2700">
        <v>52</v>
      </c>
      <c r="G2700">
        <v>52</v>
      </c>
      <c r="H2700">
        <v>1</v>
      </c>
      <c r="I2700">
        <v>6</v>
      </c>
      <c r="J2700">
        <v>25</v>
      </c>
      <c r="K2700">
        <v>17</v>
      </c>
      <c r="L2700">
        <v>37</v>
      </c>
      <c r="M2700">
        <v>35</v>
      </c>
      <c r="N2700">
        <v>0.95</v>
      </c>
      <c r="O2700">
        <v>0.83870967741935498</v>
      </c>
      <c r="P2700">
        <v>0.74342105263157898</v>
      </c>
      <c r="Q2700">
        <v>0</v>
      </c>
      <c r="R2700">
        <v>19</v>
      </c>
      <c r="S2700">
        <v>0</v>
      </c>
      <c r="T2700">
        <v>0</v>
      </c>
      <c r="U2700">
        <v>0</v>
      </c>
      <c r="V2700">
        <v>0</v>
      </c>
      <c r="W2700">
        <v>0.70625000000000004</v>
      </c>
      <c r="X2700">
        <v>0.27419354838709697</v>
      </c>
      <c r="Y2700">
        <v>0.56451612903225801</v>
      </c>
      <c r="Z2700">
        <v>0.83870967741935498</v>
      </c>
      <c r="AA2700">
        <v>0.54166666666666696</v>
      </c>
      <c r="AB2700" s="42"/>
      <c r="AC2700" s="42"/>
      <c r="AD2700" s="42"/>
      <c r="AE2700" s="42"/>
      <c r="AF2700" s="42"/>
      <c r="AG2700" s="42"/>
      <c r="AH2700" s="42"/>
      <c r="AI2700" s="42"/>
      <c r="AJ2700" s="42"/>
      <c r="AK2700" s="42"/>
      <c r="AL2700" s="42"/>
      <c r="AM2700" s="42"/>
      <c r="AN2700" s="42"/>
      <c r="AO2700" s="42"/>
      <c r="AP2700" s="42"/>
      <c r="AQ2700" s="42"/>
      <c r="AR2700" s="42"/>
      <c r="AS2700" s="42"/>
      <c r="AT2700" s="42"/>
      <c r="AU2700" s="42"/>
      <c r="AV2700" s="42"/>
    </row>
    <row r="2701" spans="3:48" x14ac:dyDescent="0.35">
      <c r="C2701" s="1" t="s">
        <v>29</v>
      </c>
      <c r="D2701">
        <v>675</v>
      </c>
      <c r="E2701">
        <v>4</v>
      </c>
      <c r="F2701">
        <v>56</v>
      </c>
      <c r="G2701">
        <v>56</v>
      </c>
      <c r="H2701">
        <v>6</v>
      </c>
      <c r="I2701">
        <v>6</v>
      </c>
      <c r="J2701">
        <v>18</v>
      </c>
      <c r="K2701">
        <v>11</v>
      </c>
      <c r="L2701">
        <v>50</v>
      </c>
      <c r="M2701">
        <v>45</v>
      </c>
      <c r="N2701">
        <v>1</v>
      </c>
      <c r="O2701">
        <v>0.82352941176470595</v>
      </c>
      <c r="P2701">
        <v>0.69583333333333297</v>
      </c>
      <c r="Q2701">
        <v>0</v>
      </c>
      <c r="R2701">
        <v>20</v>
      </c>
      <c r="S2701">
        <v>0</v>
      </c>
      <c r="T2701">
        <v>0</v>
      </c>
      <c r="U2701">
        <v>0</v>
      </c>
      <c r="V2701">
        <v>0</v>
      </c>
      <c r="W2701">
        <v>0.69583333333333297</v>
      </c>
      <c r="X2701">
        <v>0.161764705882353</v>
      </c>
      <c r="Y2701">
        <v>0.66176470588235303</v>
      </c>
      <c r="Z2701">
        <v>0.82352941176470595</v>
      </c>
      <c r="AA2701">
        <v>0.65833333333333299</v>
      </c>
      <c r="AB2701" s="42"/>
      <c r="AC2701" s="42"/>
      <c r="AD2701" s="42"/>
      <c r="AE2701" s="42"/>
      <c r="AF2701" s="42"/>
      <c r="AG2701" s="42"/>
      <c r="AH2701" s="42"/>
      <c r="AI2701" s="42"/>
      <c r="AJ2701" s="42"/>
      <c r="AK2701" s="42"/>
      <c r="AL2701" s="42"/>
      <c r="AM2701" s="42"/>
      <c r="AN2701" s="42"/>
      <c r="AO2701" s="42"/>
      <c r="AP2701" s="42"/>
      <c r="AQ2701" s="42"/>
      <c r="AR2701" s="42"/>
      <c r="AS2701" s="42"/>
      <c r="AT2701" s="42"/>
      <c r="AU2701" s="42"/>
      <c r="AV2701" s="42"/>
    </row>
    <row r="2702" spans="3:48" x14ac:dyDescent="0.35">
      <c r="C2702" s="1">
        <v>42952.25</v>
      </c>
      <c r="D2702">
        <v>676</v>
      </c>
      <c r="E2702">
        <v>1</v>
      </c>
      <c r="F2702">
        <v>40</v>
      </c>
      <c r="G2702">
        <v>40</v>
      </c>
      <c r="H2702">
        <v>10</v>
      </c>
      <c r="I2702">
        <v>38</v>
      </c>
      <c r="J2702">
        <v>27</v>
      </c>
      <c r="K2702">
        <v>16</v>
      </c>
      <c r="L2702">
        <v>49</v>
      </c>
      <c r="M2702">
        <v>24</v>
      </c>
      <c r="N2702">
        <v>0.9</v>
      </c>
      <c r="O2702">
        <v>0.52631578947368396</v>
      </c>
      <c r="P2702">
        <v>0.57060185185185197</v>
      </c>
      <c r="Q2702">
        <v>0</v>
      </c>
      <c r="R2702">
        <v>18</v>
      </c>
      <c r="S2702">
        <v>0</v>
      </c>
      <c r="T2702">
        <v>0</v>
      </c>
      <c r="U2702">
        <v>0</v>
      </c>
      <c r="V2702">
        <v>0</v>
      </c>
      <c r="W2702">
        <v>0.51354166666666701</v>
      </c>
      <c r="X2702">
        <v>0.21052631578947401</v>
      </c>
      <c r="Y2702">
        <v>0.31578947368421101</v>
      </c>
      <c r="Z2702">
        <v>0.52631578947368396</v>
      </c>
      <c r="AA2702">
        <v>0.60729166666666701</v>
      </c>
      <c r="AB2702" s="42">
        <f t="shared" ref="AB2702" si="14152">AVERAGE(D2702:D2705)</f>
        <v>676</v>
      </c>
      <c r="AC2702" s="42">
        <f t="shared" ref="AC2702" si="14153">AVERAGEIF(M2702:M2705,"&lt;&gt;0",F2702:F2705)</f>
        <v>33</v>
      </c>
      <c r="AD2702" s="42">
        <f t="shared" ref="AD2702" si="14154">AVERAGEIF(M2702:M2705,"&lt;&gt;0",G2702:G2705)</f>
        <v>33</v>
      </c>
      <c r="AE2702" s="42">
        <f t="shared" ref="AE2702" si="14155">AVERAGEIF(M2702:M2705,"&lt;&gt;0",H2702:H2705)</f>
        <v>9.6666666666666661</v>
      </c>
      <c r="AF2702" s="42">
        <f t="shared" ref="AF2702" si="14156">AVERAGEIF(M2702:M2705,"&lt;&gt;0",I2702:I2705)</f>
        <v>36.333333333333336</v>
      </c>
      <c r="AG2702" s="42">
        <f t="shared" ref="AG2702" si="14157">AVERAGEIF(M2702:M2705,"&lt;&gt;0",J2702:J2705)</f>
        <v>23.333333333333332</v>
      </c>
      <c r="AH2702" s="42">
        <f t="shared" ref="AH2702" si="14158">AVERAGEIF(M2702:M2705,"&lt;&gt;0",X2702:X2705)</f>
        <v>0.18418555877359466</v>
      </c>
      <c r="AI2702" s="42">
        <f t="shared" ref="AI2702" si="14159">AVERAGEIF(M2702:M2705,"&lt;&gt;0",L2702:L2705)</f>
        <v>45.333333333333336</v>
      </c>
      <c r="AJ2702" s="42">
        <f t="shared" ref="AJ2702" si="14160">AVERAGEIF(M2702:M2705,"&lt;&gt;0",Y2702:Y2705)</f>
        <v>0.29422583974166933</v>
      </c>
      <c r="AK2702" s="42">
        <f t="shared" ref="AK2702" si="14161">AVERAGEIF(M2702:M2705,"&lt;&gt;0",N2702:N2705)</f>
        <v>0.75</v>
      </c>
      <c r="AL2702" s="42">
        <f t="shared" ref="AL2702" si="14162">AVERAGEIF(M2702:M2705,"&lt;&gt;0",O2702:O2705)</f>
        <v>0.47841139851526332</v>
      </c>
      <c r="AM2702" s="42">
        <f t="shared" ref="AM2702" si="14163">AVERAGEIF(M2702:M2705,"&lt;&gt;0",P2702:P2705)</f>
        <v>0.58969695428028757</v>
      </c>
      <c r="AN2702" s="42">
        <f t="shared" ref="AN2702" si="14164">AVERAGEIF(M2702:M2705,"&lt;&gt;0",Q2702:Q2705)</f>
        <v>0</v>
      </c>
      <c r="AO2702" s="42">
        <f t="shared" ref="AO2702" si="14165">AVERAGEIF(M2702:M2705,"&lt;&gt;0",R2702:R2705)</f>
        <v>15</v>
      </c>
      <c r="AP2702" s="42">
        <f t="shared" ref="AP2702" si="14166">AVERAGEIF(M2702:M2705,"&lt;&gt;0",S2702:S2705)</f>
        <v>0</v>
      </c>
      <c r="AQ2702" s="42">
        <f t="shared" ref="AQ2702" si="14167">AVERAGEIF(M2702:M2705,"&lt;&gt;0",T2702:T2705)</f>
        <v>0</v>
      </c>
      <c r="AR2702" s="42">
        <f t="shared" ref="AR2702" si="14168">AVERAGEIF(M2702:M2705,"&lt;&gt;0",U2702:U2705)</f>
        <v>0</v>
      </c>
      <c r="AS2702" s="42">
        <f t="shared" ref="AS2702" si="14169">AVERAGEIF(M2702:M2705,"&lt;&gt;0",V2702:V2705)</f>
        <v>0</v>
      </c>
      <c r="AT2702" s="42">
        <f t="shared" ref="AT2702" si="14170">AVERAGEIF(M2702:M2705,"&lt;&gt;0",W2702:W2705)</f>
        <v>0.44062500000000027</v>
      </c>
      <c r="AU2702" s="42">
        <f t="shared" ref="AU2702" si="14171">AVERAGEIF(M2702:M2705,"&lt;&gt;0",Z2702:Z2705)</f>
        <v>0.47841139851526332</v>
      </c>
      <c r="AV2702" s="42">
        <f t="shared" ref="AV2702" si="14172">AVERAGEIF(M2702:M2705,"&lt;&gt;0",AA2702:AA2705)</f>
        <v>0.60243055555555569</v>
      </c>
    </row>
    <row r="2703" spans="3:48" x14ac:dyDescent="0.35">
      <c r="C2703" s="1" t="s">
        <v>27</v>
      </c>
      <c r="D2703">
        <v>676</v>
      </c>
      <c r="E2703">
        <v>2</v>
      </c>
      <c r="F2703">
        <v>0</v>
      </c>
      <c r="G2703">
        <v>0</v>
      </c>
      <c r="H2703">
        <v>0</v>
      </c>
      <c r="I2703">
        <v>82</v>
      </c>
      <c r="J2703">
        <v>18</v>
      </c>
      <c r="K2703">
        <v>0</v>
      </c>
      <c r="L2703">
        <v>54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0.72812500000000002</v>
      </c>
      <c r="AB2703" s="42"/>
      <c r="AC2703" s="42"/>
      <c r="AD2703" s="42"/>
      <c r="AE2703" s="42"/>
      <c r="AF2703" s="42"/>
      <c r="AG2703" s="42"/>
      <c r="AH2703" s="42"/>
      <c r="AI2703" s="42"/>
      <c r="AJ2703" s="42"/>
      <c r="AK2703" s="42"/>
      <c r="AL2703" s="42"/>
      <c r="AM2703" s="42"/>
      <c r="AN2703" s="42"/>
      <c r="AO2703" s="42"/>
      <c r="AP2703" s="42"/>
      <c r="AQ2703" s="42"/>
      <c r="AR2703" s="42"/>
      <c r="AS2703" s="42"/>
      <c r="AT2703" s="42"/>
      <c r="AU2703" s="42"/>
      <c r="AV2703" s="42"/>
    </row>
    <row r="2704" spans="3:48" x14ac:dyDescent="0.35">
      <c r="C2704" s="1" t="s">
        <v>28</v>
      </c>
      <c r="D2704">
        <v>676</v>
      </c>
      <c r="E2704">
        <v>3</v>
      </c>
      <c r="F2704">
        <v>29</v>
      </c>
      <c r="G2704">
        <v>29</v>
      </c>
      <c r="H2704">
        <v>9</v>
      </c>
      <c r="I2704">
        <v>33</v>
      </c>
      <c r="J2704">
        <v>25</v>
      </c>
      <c r="K2704">
        <v>13</v>
      </c>
      <c r="L2704">
        <v>37</v>
      </c>
      <c r="M2704">
        <v>16</v>
      </c>
      <c r="N2704">
        <v>0.65</v>
      </c>
      <c r="O2704">
        <v>0.467741935483871</v>
      </c>
      <c r="P2704">
        <v>0.612179487179487</v>
      </c>
      <c r="Q2704">
        <v>0</v>
      </c>
      <c r="R2704">
        <v>13</v>
      </c>
      <c r="S2704">
        <v>0</v>
      </c>
      <c r="T2704">
        <v>0</v>
      </c>
      <c r="U2704">
        <v>0</v>
      </c>
      <c r="V2704">
        <v>0</v>
      </c>
      <c r="W2704">
        <v>0.39791666666666697</v>
      </c>
      <c r="X2704">
        <v>0.209677419354839</v>
      </c>
      <c r="Y2704">
        <v>0.25806451612903197</v>
      </c>
      <c r="Z2704">
        <v>0.467741935483871</v>
      </c>
      <c r="AA2704">
        <v>0.54166666666666696</v>
      </c>
      <c r="AB2704" s="42"/>
      <c r="AC2704" s="42"/>
      <c r="AD2704" s="42"/>
      <c r="AE2704" s="42"/>
      <c r="AF2704" s="42"/>
      <c r="AG2704" s="42"/>
      <c r="AH2704" s="42"/>
      <c r="AI2704" s="42"/>
      <c r="AJ2704" s="42"/>
      <c r="AK2704" s="42"/>
      <c r="AL2704" s="42"/>
      <c r="AM2704" s="42"/>
      <c r="AN2704" s="42"/>
      <c r="AO2704" s="42"/>
      <c r="AP2704" s="42"/>
      <c r="AQ2704" s="42"/>
      <c r="AR2704" s="42"/>
      <c r="AS2704" s="42"/>
      <c r="AT2704" s="42"/>
      <c r="AU2704" s="42"/>
      <c r="AV2704" s="42"/>
    </row>
    <row r="2705" spans="3:48" x14ac:dyDescent="0.35">
      <c r="C2705" s="1" t="s">
        <v>29</v>
      </c>
      <c r="D2705">
        <v>676</v>
      </c>
      <c r="E2705">
        <v>4</v>
      </c>
      <c r="F2705">
        <v>30</v>
      </c>
      <c r="G2705">
        <v>30</v>
      </c>
      <c r="H2705">
        <v>10</v>
      </c>
      <c r="I2705">
        <v>38</v>
      </c>
      <c r="J2705">
        <v>18</v>
      </c>
      <c r="K2705">
        <v>9</v>
      </c>
      <c r="L2705">
        <v>50</v>
      </c>
      <c r="M2705">
        <v>21</v>
      </c>
      <c r="N2705">
        <v>0.7</v>
      </c>
      <c r="O2705">
        <v>0.441176470588235</v>
      </c>
      <c r="P2705">
        <v>0.58630952380952395</v>
      </c>
      <c r="Q2705">
        <v>0</v>
      </c>
      <c r="R2705">
        <v>14</v>
      </c>
      <c r="S2705">
        <v>0</v>
      </c>
      <c r="T2705">
        <v>0</v>
      </c>
      <c r="U2705">
        <v>0</v>
      </c>
      <c r="V2705">
        <v>0</v>
      </c>
      <c r="W2705">
        <v>0.41041666666666698</v>
      </c>
      <c r="X2705">
        <v>0.13235294117647101</v>
      </c>
      <c r="Y2705">
        <v>0.308823529411765</v>
      </c>
      <c r="Z2705">
        <v>0.441176470588235</v>
      </c>
      <c r="AA2705">
        <v>0.65833333333333299</v>
      </c>
      <c r="AB2705" s="42"/>
      <c r="AC2705" s="42"/>
      <c r="AD2705" s="42"/>
      <c r="AE2705" s="42"/>
      <c r="AF2705" s="42"/>
      <c r="AG2705" s="42"/>
      <c r="AH2705" s="42"/>
      <c r="AI2705" s="42"/>
      <c r="AJ2705" s="42"/>
      <c r="AK2705" s="42"/>
      <c r="AL2705" s="42"/>
      <c r="AM2705" s="42"/>
      <c r="AN2705" s="42"/>
      <c r="AO2705" s="42"/>
      <c r="AP2705" s="42"/>
      <c r="AQ2705" s="42"/>
      <c r="AR2705" s="42"/>
      <c r="AS2705" s="42"/>
      <c r="AT2705" s="42"/>
      <c r="AU2705" s="42"/>
      <c r="AV2705" s="42"/>
    </row>
    <row r="2706" spans="3:48" x14ac:dyDescent="0.35">
      <c r="C2706" s="1">
        <v>42952.25</v>
      </c>
      <c r="D2706">
        <v>677</v>
      </c>
      <c r="E2706">
        <v>1</v>
      </c>
      <c r="F2706">
        <v>47</v>
      </c>
      <c r="G2706">
        <v>47</v>
      </c>
      <c r="H2706">
        <v>3</v>
      </c>
      <c r="I2706">
        <v>3</v>
      </c>
      <c r="J2706">
        <v>0</v>
      </c>
      <c r="K2706">
        <v>0</v>
      </c>
      <c r="L2706">
        <v>49</v>
      </c>
      <c r="M2706">
        <v>47</v>
      </c>
      <c r="N2706">
        <v>0.9</v>
      </c>
      <c r="O2706">
        <v>0.95918367346938804</v>
      </c>
      <c r="P2706">
        <v>0.65046296296296302</v>
      </c>
      <c r="Q2706">
        <v>0</v>
      </c>
      <c r="R2706">
        <v>18</v>
      </c>
      <c r="S2706">
        <v>0</v>
      </c>
      <c r="T2706">
        <v>0</v>
      </c>
      <c r="U2706">
        <v>0</v>
      </c>
      <c r="V2706">
        <v>0</v>
      </c>
      <c r="W2706">
        <v>0.58541666666666703</v>
      </c>
      <c r="X2706">
        <v>0</v>
      </c>
      <c r="Y2706">
        <v>0.95918367346938804</v>
      </c>
      <c r="Z2706">
        <v>0.95918367346938804</v>
      </c>
      <c r="AA2706">
        <v>0.60729166666666701</v>
      </c>
      <c r="AB2706" s="42">
        <f t="shared" ref="AB2706" si="14173">AVERAGE(D2706:D2709)</f>
        <v>677</v>
      </c>
      <c r="AC2706" s="42">
        <f t="shared" ref="AC2706" si="14174">AVERAGEIF(M2706:M2709,"&lt;&gt;0",F2706:F2709)</f>
        <v>43.5</v>
      </c>
      <c r="AD2706" s="42">
        <f t="shared" ref="AD2706" si="14175">AVERAGEIF(M2706:M2709,"&lt;&gt;0",G2706:G2709)</f>
        <v>43.5</v>
      </c>
      <c r="AE2706" s="42">
        <f t="shared" ref="AE2706" si="14176">AVERAGEIF(M2706:M2709,"&lt;&gt;0",H2706:H2709)</f>
        <v>0.75</v>
      </c>
      <c r="AF2706" s="42">
        <f t="shared" ref="AF2706" si="14177">AVERAGEIF(M2706:M2709,"&lt;&gt;0",I2706:I2709)</f>
        <v>6</v>
      </c>
      <c r="AG2706" s="42">
        <f t="shared" ref="AG2706" si="14178">AVERAGEIF(M2706:M2709,"&lt;&gt;0",J2706:J2709)</f>
        <v>0</v>
      </c>
      <c r="AH2706" s="42">
        <f t="shared" ref="AH2706" si="14179">AVERAGEIF(M2706:M2709,"&lt;&gt;0",X2706:X2709)</f>
        <v>0</v>
      </c>
      <c r="AI2706" s="42">
        <f t="shared" ref="AI2706" si="14180">AVERAGEIF(M2706:M2709,"&lt;&gt;0",L2706:L2709)</f>
        <v>47.5</v>
      </c>
      <c r="AJ2706" s="42">
        <f t="shared" ref="AJ2706" si="14181">AVERAGEIF(M2706:M2709,"&lt;&gt;0",Y2706:Y2709)</f>
        <v>0.91711824068966918</v>
      </c>
      <c r="AK2706" s="42">
        <f t="shared" ref="AK2706" si="14182">AVERAGEIF(M2706:M2709,"&lt;&gt;0",N2706:N2709)</f>
        <v>0.88749999999999996</v>
      </c>
      <c r="AL2706" s="42">
        <f t="shared" ref="AL2706" si="14183">AVERAGEIF(M2706:M2709,"&lt;&gt;0",O2706:O2709)</f>
        <v>0.91711824068966918</v>
      </c>
      <c r="AM2706" s="42">
        <f t="shared" ref="AM2706" si="14184">AVERAGEIF(M2706:M2709,"&lt;&gt;0",P2706:P2709)</f>
        <v>0.63787615740740722</v>
      </c>
      <c r="AN2706" s="42">
        <f t="shared" ref="AN2706" si="14185">AVERAGEIF(M2706:M2709,"&lt;&gt;0",Q2706:Q2709)</f>
        <v>0</v>
      </c>
      <c r="AO2706" s="42">
        <f t="shared" ref="AO2706" si="14186">AVERAGEIF(M2706:M2709,"&lt;&gt;0",R2706:R2709)</f>
        <v>17.75</v>
      </c>
      <c r="AP2706" s="42">
        <f t="shared" ref="AP2706" si="14187">AVERAGEIF(M2706:M2709,"&lt;&gt;0",S2706:S2709)</f>
        <v>0</v>
      </c>
      <c r="AQ2706" s="42">
        <f t="shared" ref="AQ2706" si="14188">AVERAGEIF(M2706:M2709,"&lt;&gt;0",T2706:T2709)</f>
        <v>0</v>
      </c>
      <c r="AR2706" s="42">
        <f t="shared" ref="AR2706" si="14189">AVERAGEIF(M2706:M2709,"&lt;&gt;0",U2706:U2709)</f>
        <v>0</v>
      </c>
      <c r="AS2706" s="42">
        <f t="shared" ref="AS2706" si="14190">AVERAGEIF(M2706:M2709,"&lt;&gt;0",V2706:V2709)</f>
        <v>0</v>
      </c>
      <c r="AT2706" s="42">
        <f t="shared" ref="AT2706" si="14191">AVERAGEIF(M2706:M2709,"&lt;&gt;0",W2706:W2709)</f>
        <v>0.56562500000000004</v>
      </c>
      <c r="AU2706" s="42">
        <f t="shared" ref="AU2706" si="14192">AVERAGEIF(M2706:M2709,"&lt;&gt;0",Z2706:Z2709)</f>
        <v>0.91711824068966918</v>
      </c>
      <c r="AV2706" s="42">
        <f t="shared" ref="AV2706" si="14193">AVERAGEIF(M2706:M2709,"&lt;&gt;0",AA2706:AA2709)</f>
        <v>0.63385416666666683</v>
      </c>
    </row>
    <row r="2707" spans="3:48" x14ac:dyDescent="0.35">
      <c r="C2707" s="1" t="s">
        <v>27</v>
      </c>
      <c r="D2707">
        <v>677</v>
      </c>
      <c r="E2707">
        <v>2</v>
      </c>
      <c r="F2707">
        <v>47</v>
      </c>
      <c r="G2707">
        <v>47</v>
      </c>
      <c r="H2707">
        <v>0</v>
      </c>
      <c r="I2707">
        <v>10</v>
      </c>
      <c r="J2707">
        <v>0</v>
      </c>
      <c r="K2707">
        <v>0</v>
      </c>
      <c r="L2707">
        <v>54</v>
      </c>
      <c r="M2707">
        <v>47</v>
      </c>
      <c r="N2707">
        <v>0.9</v>
      </c>
      <c r="O2707">
        <v>0.87037037037037002</v>
      </c>
      <c r="P2707">
        <v>0.69097222222222199</v>
      </c>
      <c r="Q2707">
        <v>0</v>
      </c>
      <c r="R2707">
        <v>18</v>
      </c>
      <c r="S2707">
        <v>0</v>
      </c>
      <c r="T2707">
        <v>0</v>
      </c>
      <c r="U2707">
        <v>0</v>
      </c>
      <c r="V2707">
        <v>0</v>
      </c>
      <c r="W2707">
        <v>0.62187499999999996</v>
      </c>
      <c r="X2707">
        <v>0</v>
      </c>
      <c r="Y2707">
        <v>0.87037037037037002</v>
      </c>
      <c r="Z2707">
        <v>0.87037037037037002</v>
      </c>
      <c r="AA2707">
        <v>0.72812500000000002</v>
      </c>
      <c r="AB2707" s="42"/>
      <c r="AC2707" s="42"/>
      <c r="AD2707" s="42"/>
      <c r="AE2707" s="42"/>
      <c r="AF2707" s="42"/>
      <c r="AG2707" s="42"/>
      <c r="AH2707" s="42"/>
      <c r="AI2707" s="42"/>
      <c r="AJ2707" s="42"/>
      <c r="AK2707" s="42"/>
      <c r="AL2707" s="42"/>
      <c r="AM2707" s="42"/>
      <c r="AN2707" s="42"/>
      <c r="AO2707" s="42"/>
      <c r="AP2707" s="42"/>
      <c r="AQ2707" s="42"/>
      <c r="AR2707" s="42"/>
      <c r="AS2707" s="42"/>
      <c r="AT2707" s="42"/>
      <c r="AU2707" s="42"/>
      <c r="AV2707" s="42"/>
    </row>
    <row r="2708" spans="3:48" x14ac:dyDescent="0.35">
      <c r="C2708" s="1" t="s">
        <v>28</v>
      </c>
      <c r="D2708">
        <v>677</v>
      </c>
      <c r="E2708">
        <v>3</v>
      </c>
      <c r="F2708">
        <v>34</v>
      </c>
      <c r="G2708">
        <v>34</v>
      </c>
      <c r="H2708">
        <v>0</v>
      </c>
      <c r="I2708">
        <v>7</v>
      </c>
      <c r="J2708">
        <v>0</v>
      </c>
      <c r="K2708">
        <v>0</v>
      </c>
      <c r="L2708">
        <v>37</v>
      </c>
      <c r="M2708">
        <v>34</v>
      </c>
      <c r="N2708">
        <v>0.75</v>
      </c>
      <c r="O2708">
        <v>0.91891891891891897</v>
      </c>
      <c r="P2708">
        <v>0.61944444444444402</v>
      </c>
      <c r="Q2708">
        <v>0</v>
      </c>
      <c r="R2708">
        <v>15</v>
      </c>
      <c r="S2708">
        <v>0</v>
      </c>
      <c r="T2708">
        <v>0</v>
      </c>
      <c r="U2708">
        <v>0</v>
      </c>
      <c r="V2708">
        <v>0</v>
      </c>
      <c r="W2708">
        <v>0.46458333333333302</v>
      </c>
      <c r="X2708">
        <v>0</v>
      </c>
      <c r="Y2708">
        <v>0.91891891891891897</v>
      </c>
      <c r="Z2708">
        <v>0.91891891891891897</v>
      </c>
      <c r="AA2708">
        <v>0.54166666666666696</v>
      </c>
      <c r="AB2708" s="42"/>
      <c r="AC2708" s="42"/>
      <c r="AD2708" s="42"/>
      <c r="AE2708" s="42"/>
      <c r="AF2708" s="42"/>
      <c r="AG2708" s="42"/>
      <c r="AH2708" s="42"/>
      <c r="AI2708" s="42"/>
      <c r="AJ2708" s="42"/>
      <c r="AK2708" s="42"/>
      <c r="AL2708" s="42"/>
      <c r="AM2708" s="42"/>
      <c r="AN2708" s="42"/>
      <c r="AO2708" s="42"/>
      <c r="AP2708" s="42"/>
      <c r="AQ2708" s="42"/>
      <c r="AR2708" s="42"/>
      <c r="AS2708" s="42"/>
      <c r="AT2708" s="42"/>
      <c r="AU2708" s="42"/>
      <c r="AV2708" s="42"/>
    </row>
    <row r="2709" spans="3:48" x14ac:dyDescent="0.35">
      <c r="C2709" s="1" t="s">
        <v>29</v>
      </c>
      <c r="D2709">
        <v>677</v>
      </c>
      <c r="E2709">
        <v>4</v>
      </c>
      <c r="F2709">
        <v>46</v>
      </c>
      <c r="G2709">
        <v>46</v>
      </c>
      <c r="H2709">
        <v>0</v>
      </c>
      <c r="I2709">
        <v>4</v>
      </c>
      <c r="J2709">
        <v>0</v>
      </c>
      <c r="K2709">
        <v>0</v>
      </c>
      <c r="L2709">
        <v>50</v>
      </c>
      <c r="M2709">
        <v>46</v>
      </c>
      <c r="N2709">
        <v>1</v>
      </c>
      <c r="O2709">
        <v>0.92</v>
      </c>
      <c r="P2709">
        <v>0.59062499999999996</v>
      </c>
      <c r="Q2709">
        <v>0</v>
      </c>
      <c r="R2709">
        <v>20</v>
      </c>
      <c r="S2709">
        <v>0</v>
      </c>
      <c r="T2709">
        <v>0</v>
      </c>
      <c r="U2709">
        <v>0</v>
      </c>
      <c r="V2709">
        <v>0</v>
      </c>
      <c r="W2709">
        <v>0.59062499999999996</v>
      </c>
      <c r="X2709">
        <v>0</v>
      </c>
      <c r="Y2709">
        <v>0.92</v>
      </c>
      <c r="Z2709">
        <v>0.92</v>
      </c>
      <c r="AA2709">
        <v>0.65833333333333299</v>
      </c>
      <c r="AB2709" s="42"/>
      <c r="AC2709" s="42"/>
      <c r="AD2709" s="42"/>
      <c r="AE2709" s="42"/>
      <c r="AF2709" s="42"/>
      <c r="AG2709" s="42"/>
      <c r="AH2709" s="42"/>
      <c r="AI2709" s="42"/>
      <c r="AJ2709" s="42"/>
      <c r="AK2709" s="42"/>
      <c r="AL2709" s="42"/>
      <c r="AM2709" s="42"/>
      <c r="AN2709" s="42"/>
      <c r="AO2709" s="42"/>
      <c r="AP2709" s="42"/>
      <c r="AQ2709" s="42"/>
      <c r="AR2709" s="42"/>
      <c r="AS2709" s="42"/>
      <c r="AT2709" s="42"/>
      <c r="AU2709" s="42"/>
      <c r="AV2709" s="42"/>
    </row>
    <row r="2710" spans="3:48" x14ac:dyDescent="0.35">
      <c r="C2710" s="1">
        <v>42952.25</v>
      </c>
      <c r="D2710">
        <v>678</v>
      </c>
      <c r="E2710">
        <v>1</v>
      </c>
      <c r="F2710">
        <v>38</v>
      </c>
      <c r="G2710">
        <v>38</v>
      </c>
      <c r="H2710">
        <v>3</v>
      </c>
      <c r="I2710">
        <v>15</v>
      </c>
      <c r="J2710">
        <v>0</v>
      </c>
      <c r="K2710">
        <v>0</v>
      </c>
      <c r="L2710">
        <v>49</v>
      </c>
      <c r="M2710">
        <v>38</v>
      </c>
      <c r="N2710">
        <v>1</v>
      </c>
      <c r="O2710">
        <v>0.77551020408163296</v>
      </c>
      <c r="P2710">
        <v>0.407291666666667</v>
      </c>
      <c r="Q2710">
        <v>0</v>
      </c>
      <c r="R2710">
        <v>20</v>
      </c>
      <c r="S2710">
        <v>0</v>
      </c>
      <c r="T2710">
        <v>0</v>
      </c>
      <c r="U2710">
        <v>0</v>
      </c>
      <c r="V2710">
        <v>0</v>
      </c>
      <c r="W2710">
        <v>0.407291666666667</v>
      </c>
      <c r="X2710">
        <v>0</v>
      </c>
      <c r="Y2710">
        <v>0.77551020408163296</v>
      </c>
      <c r="Z2710">
        <v>0.77551020408163296</v>
      </c>
      <c r="AA2710">
        <v>0.60729166666666701</v>
      </c>
      <c r="AB2710" s="42">
        <f t="shared" ref="AB2710" si="14194">AVERAGE(D2710:D2713)</f>
        <v>678</v>
      </c>
      <c r="AC2710" s="42">
        <f t="shared" ref="AC2710" si="14195">AVERAGEIF(M2710:M2713,"&lt;&gt;0",F2710:F2713)</f>
        <v>34</v>
      </c>
      <c r="AD2710" s="42">
        <f t="shared" ref="AD2710" si="14196">AVERAGEIF(M2710:M2713,"&lt;&gt;0",G2710:G2713)</f>
        <v>34</v>
      </c>
      <c r="AE2710" s="42">
        <f t="shared" ref="AE2710" si="14197">AVERAGEIF(M2710:M2713,"&lt;&gt;0",H2710:H2713)</f>
        <v>4.5</v>
      </c>
      <c r="AF2710" s="42">
        <f t="shared" ref="AF2710" si="14198">AVERAGEIF(M2710:M2713,"&lt;&gt;0",I2710:I2713)</f>
        <v>18.25</v>
      </c>
      <c r="AG2710" s="42">
        <f t="shared" ref="AG2710" si="14199">AVERAGEIF(M2710:M2713,"&lt;&gt;0",J2710:J2713)</f>
        <v>0</v>
      </c>
      <c r="AH2710" s="42">
        <f t="shared" ref="AH2710" si="14200">AVERAGEIF(M2710:M2713,"&lt;&gt;0",X2710:X2713)</f>
        <v>0</v>
      </c>
      <c r="AI2710" s="42">
        <f t="shared" ref="AI2710" si="14201">AVERAGEIF(M2710:M2713,"&lt;&gt;0",L2710:L2713)</f>
        <v>47.5</v>
      </c>
      <c r="AJ2710" s="42">
        <f t="shared" ref="AJ2710" si="14202">AVERAGEIF(M2710:M2713,"&lt;&gt;0",Y2710:Y2713)</f>
        <v>0.73415783130068846</v>
      </c>
      <c r="AK2710" s="42">
        <f t="shared" ref="AK2710" si="14203">AVERAGEIF(M2710:M2713,"&lt;&gt;0",N2710:N2713)</f>
        <v>0.82499999999999996</v>
      </c>
      <c r="AL2710" s="42">
        <f t="shared" ref="AL2710" si="14204">AVERAGEIF(M2710:M2713,"&lt;&gt;0",O2710:O2713)</f>
        <v>0.73415783130068846</v>
      </c>
      <c r="AM2710" s="42">
        <f t="shared" ref="AM2710" si="14205">AVERAGEIF(M2710:M2713,"&lt;&gt;0",P2710:P2713)</f>
        <v>0.56965086722488056</v>
      </c>
      <c r="AN2710" s="42">
        <f t="shared" ref="AN2710" si="14206">AVERAGEIF(M2710:M2713,"&lt;&gt;0",Q2710:Q2713)</f>
        <v>0</v>
      </c>
      <c r="AO2710" s="42">
        <f t="shared" ref="AO2710" si="14207">AVERAGEIF(M2710:M2713,"&lt;&gt;0",R2710:R2713)</f>
        <v>16.5</v>
      </c>
      <c r="AP2710" s="42">
        <f t="shared" ref="AP2710" si="14208">AVERAGEIF(M2710:M2713,"&lt;&gt;0",S2710:S2713)</f>
        <v>0</v>
      </c>
      <c r="AQ2710" s="42">
        <f t="shared" ref="AQ2710" si="14209">AVERAGEIF(M2710:M2713,"&lt;&gt;0",T2710:T2713)</f>
        <v>0</v>
      </c>
      <c r="AR2710" s="42">
        <f t="shared" ref="AR2710" si="14210">AVERAGEIF(M2710:M2713,"&lt;&gt;0",U2710:U2713)</f>
        <v>0</v>
      </c>
      <c r="AS2710" s="42">
        <f t="shared" ref="AS2710" si="14211">AVERAGEIF(M2710:M2713,"&lt;&gt;0",V2710:V2713)</f>
        <v>0</v>
      </c>
      <c r="AT2710" s="42">
        <f t="shared" ref="AT2710" si="14212">AVERAGEIF(M2710:M2713,"&lt;&gt;0",W2710:W2713)</f>
        <v>0.45182291666666674</v>
      </c>
      <c r="AU2710" s="42">
        <f t="shared" ref="AU2710" si="14213">AVERAGEIF(M2710:M2713,"&lt;&gt;0",Z2710:Z2713)</f>
        <v>0.73415783130068846</v>
      </c>
      <c r="AV2710" s="42">
        <f t="shared" ref="AV2710" si="14214">AVERAGEIF(M2710:M2713,"&lt;&gt;0",AA2710:AA2713)</f>
        <v>0.63385416666666683</v>
      </c>
    </row>
    <row r="2711" spans="3:48" x14ac:dyDescent="0.35">
      <c r="C2711" s="1" t="s">
        <v>27</v>
      </c>
      <c r="D2711">
        <v>678</v>
      </c>
      <c r="E2711">
        <v>2</v>
      </c>
      <c r="F2711">
        <v>35</v>
      </c>
      <c r="G2711">
        <v>35</v>
      </c>
      <c r="H2711">
        <v>9</v>
      </c>
      <c r="I2711">
        <v>23</v>
      </c>
      <c r="J2711">
        <v>0</v>
      </c>
      <c r="K2711">
        <v>0</v>
      </c>
      <c r="L2711">
        <v>54</v>
      </c>
      <c r="M2711">
        <v>35</v>
      </c>
      <c r="N2711">
        <v>0.8</v>
      </c>
      <c r="O2711">
        <v>0.64814814814814803</v>
      </c>
      <c r="P2711">
        <v>0.60416666666666696</v>
      </c>
      <c r="Q2711">
        <v>0</v>
      </c>
      <c r="R2711">
        <v>16</v>
      </c>
      <c r="S2711">
        <v>0</v>
      </c>
      <c r="T2711">
        <v>0</v>
      </c>
      <c r="U2711">
        <v>0</v>
      </c>
      <c r="V2711">
        <v>0</v>
      </c>
      <c r="W2711">
        <v>0.483333333333333</v>
      </c>
      <c r="X2711">
        <v>0</v>
      </c>
      <c r="Y2711">
        <v>0.64814814814814803</v>
      </c>
      <c r="Z2711">
        <v>0.64814814814814803</v>
      </c>
      <c r="AA2711">
        <v>0.72812500000000002</v>
      </c>
      <c r="AB2711" s="42"/>
      <c r="AC2711" s="42"/>
      <c r="AD2711" s="42"/>
      <c r="AE2711" s="42"/>
      <c r="AF2711" s="42"/>
      <c r="AG2711" s="42"/>
      <c r="AH2711" s="42"/>
      <c r="AI2711" s="42"/>
      <c r="AJ2711" s="42"/>
      <c r="AK2711" s="42"/>
      <c r="AL2711" s="42"/>
      <c r="AM2711" s="42"/>
      <c r="AN2711" s="42"/>
      <c r="AO2711" s="42"/>
      <c r="AP2711" s="42"/>
      <c r="AQ2711" s="42"/>
      <c r="AR2711" s="42"/>
      <c r="AS2711" s="42"/>
      <c r="AT2711" s="42"/>
      <c r="AU2711" s="42"/>
      <c r="AV2711" s="42"/>
    </row>
    <row r="2712" spans="3:48" x14ac:dyDescent="0.35">
      <c r="C2712" s="1" t="s">
        <v>28</v>
      </c>
      <c r="D2712">
        <v>678</v>
      </c>
      <c r="E2712">
        <v>3</v>
      </c>
      <c r="F2712">
        <v>36</v>
      </c>
      <c r="G2712">
        <v>36</v>
      </c>
      <c r="H2712">
        <v>0</v>
      </c>
      <c r="I2712">
        <v>3</v>
      </c>
      <c r="J2712">
        <v>0</v>
      </c>
      <c r="K2712">
        <v>0</v>
      </c>
      <c r="L2712">
        <v>37</v>
      </c>
      <c r="M2712">
        <v>36</v>
      </c>
      <c r="N2712">
        <v>0.95</v>
      </c>
      <c r="O2712">
        <v>0.97297297297297303</v>
      </c>
      <c r="P2712">
        <v>0.54934210526315796</v>
      </c>
      <c r="Q2712">
        <v>0</v>
      </c>
      <c r="R2712">
        <v>19</v>
      </c>
      <c r="S2712">
        <v>0</v>
      </c>
      <c r="T2712">
        <v>0</v>
      </c>
      <c r="U2712">
        <v>0</v>
      </c>
      <c r="V2712">
        <v>0</v>
      </c>
      <c r="W2712">
        <v>0.52187499999999998</v>
      </c>
      <c r="X2712">
        <v>0</v>
      </c>
      <c r="Y2712">
        <v>0.97297297297297303</v>
      </c>
      <c r="Z2712">
        <v>0.97297297297297303</v>
      </c>
      <c r="AA2712">
        <v>0.54166666666666696</v>
      </c>
      <c r="AB2712" s="42"/>
      <c r="AC2712" s="42"/>
      <c r="AD2712" s="42"/>
      <c r="AE2712" s="42"/>
      <c r="AF2712" s="42"/>
      <c r="AG2712" s="42"/>
      <c r="AH2712" s="42"/>
      <c r="AI2712" s="42"/>
      <c r="AJ2712" s="42"/>
      <c r="AK2712" s="42"/>
      <c r="AL2712" s="42"/>
      <c r="AM2712" s="42"/>
      <c r="AN2712" s="42"/>
      <c r="AO2712" s="42"/>
      <c r="AP2712" s="42"/>
      <c r="AQ2712" s="42"/>
      <c r="AR2712" s="42"/>
      <c r="AS2712" s="42"/>
      <c r="AT2712" s="42"/>
      <c r="AU2712" s="42"/>
      <c r="AV2712" s="42"/>
    </row>
    <row r="2713" spans="3:48" x14ac:dyDescent="0.35">
      <c r="C2713" s="1" t="s">
        <v>29</v>
      </c>
      <c r="D2713">
        <v>678</v>
      </c>
      <c r="E2713">
        <v>4</v>
      </c>
      <c r="F2713">
        <v>27</v>
      </c>
      <c r="G2713">
        <v>27</v>
      </c>
      <c r="H2713">
        <v>6</v>
      </c>
      <c r="I2713">
        <v>32</v>
      </c>
      <c r="J2713">
        <v>0</v>
      </c>
      <c r="K2713">
        <v>0</v>
      </c>
      <c r="L2713">
        <v>50</v>
      </c>
      <c r="M2713">
        <v>27</v>
      </c>
      <c r="N2713">
        <v>0.55000000000000004</v>
      </c>
      <c r="O2713">
        <v>0.54</v>
      </c>
      <c r="P2713">
        <v>0.71780303030303005</v>
      </c>
      <c r="Q2713">
        <v>0</v>
      </c>
      <c r="R2713">
        <v>11</v>
      </c>
      <c r="S2713">
        <v>0</v>
      </c>
      <c r="T2713">
        <v>0</v>
      </c>
      <c r="U2713">
        <v>0</v>
      </c>
      <c r="V2713">
        <v>0</v>
      </c>
      <c r="W2713">
        <v>0.39479166666666698</v>
      </c>
      <c r="X2713">
        <v>0</v>
      </c>
      <c r="Y2713">
        <v>0.54</v>
      </c>
      <c r="Z2713">
        <v>0.54</v>
      </c>
      <c r="AA2713">
        <v>0.65833333333333299</v>
      </c>
      <c r="AB2713" s="42"/>
      <c r="AC2713" s="42"/>
      <c r="AD2713" s="42"/>
      <c r="AE2713" s="42"/>
      <c r="AF2713" s="42"/>
      <c r="AG2713" s="42"/>
      <c r="AH2713" s="42"/>
      <c r="AI2713" s="42"/>
      <c r="AJ2713" s="42"/>
      <c r="AK2713" s="42"/>
      <c r="AL2713" s="42"/>
      <c r="AM2713" s="42"/>
      <c r="AN2713" s="42"/>
      <c r="AO2713" s="42"/>
      <c r="AP2713" s="42"/>
      <c r="AQ2713" s="42"/>
      <c r="AR2713" s="42"/>
      <c r="AS2713" s="42"/>
      <c r="AT2713" s="42"/>
      <c r="AU2713" s="42"/>
      <c r="AV2713" s="42"/>
    </row>
    <row r="2714" spans="3:48" x14ac:dyDescent="0.35">
      <c r="C2714" s="1">
        <v>42952.25</v>
      </c>
      <c r="D2714">
        <v>679</v>
      </c>
      <c r="E2714">
        <v>1</v>
      </c>
      <c r="F2714">
        <v>62</v>
      </c>
      <c r="G2714">
        <v>62</v>
      </c>
      <c r="H2714">
        <v>4</v>
      </c>
      <c r="I2714">
        <v>10</v>
      </c>
      <c r="J2714">
        <v>27</v>
      </c>
      <c r="K2714">
        <v>19</v>
      </c>
      <c r="L2714">
        <v>49</v>
      </c>
      <c r="M2714">
        <v>43</v>
      </c>
      <c r="N2714">
        <v>0.95</v>
      </c>
      <c r="O2714">
        <v>0.81578947368421095</v>
      </c>
      <c r="P2714">
        <v>0.75548245614035103</v>
      </c>
      <c r="Q2714">
        <v>0</v>
      </c>
      <c r="R2714">
        <v>19</v>
      </c>
      <c r="S2714">
        <v>0</v>
      </c>
      <c r="T2714">
        <v>0</v>
      </c>
      <c r="U2714">
        <v>0</v>
      </c>
      <c r="V2714">
        <v>0</v>
      </c>
      <c r="W2714">
        <v>0.71770833333333295</v>
      </c>
      <c r="X2714">
        <v>0.25</v>
      </c>
      <c r="Y2714">
        <v>0.56578947368421095</v>
      </c>
      <c r="Z2714">
        <v>0.81578947368421095</v>
      </c>
      <c r="AA2714">
        <v>0.60729166666666701</v>
      </c>
      <c r="AB2714" s="42">
        <f t="shared" ref="AB2714" si="14215">AVERAGE(D2714:D2717)</f>
        <v>679</v>
      </c>
      <c r="AC2714" s="42">
        <f t="shared" ref="AC2714" si="14216">AVERAGEIF(M2714:M2717,"&lt;&gt;0",F2714:F2717)</f>
        <v>56</v>
      </c>
      <c r="AD2714" s="42">
        <f t="shared" ref="AD2714" si="14217">AVERAGEIF(M2714:M2717,"&lt;&gt;0",G2714:G2717)</f>
        <v>56</v>
      </c>
      <c r="AE2714" s="42">
        <f t="shared" ref="AE2714" si="14218">AVERAGEIF(M2714:M2717,"&lt;&gt;0",H2714:H2717)</f>
        <v>1.75</v>
      </c>
      <c r="AF2714" s="42">
        <f t="shared" ref="AF2714" si="14219">AVERAGEIF(M2714:M2717,"&lt;&gt;0",I2714:I2717)</f>
        <v>9.75</v>
      </c>
      <c r="AG2714" s="42">
        <f t="shared" ref="AG2714" si="14220">AVERAGEIF(M2714:M2717,"&lt;&gt;0",J2714:J2717)</f>
        <v>22</v>
      </c>
      <c r="AH2714" s="42">
        <f t="shared" ref="AH2714" si="14221">AVERAGEIF(M2714:M2717,"&lt;&gt;0",X2714:X2717)</f>
        <v>0.19559087075690498</v>
      </c>
      <c r="AI2714" s="42">
        <f t="shared" ref="AI2714" si="14222">AVERAGEIF(M2714:M2717,"&lt;&gt;0",L2714:L2717)</f>
        <v>47.5</v>
      </c>
      <c r="AJ2714" s="42">
        <f t="shared" ref="AJ2714" si="14223">AVERAGEIF(M2714:M2717,"&lt;&gt;0",Y2714:Y2717)</f>
        <v>0.61121202159415</v>
      </c>
      <c r="AK2714" s="42">
        <f t="shared" ref="AK2714" si="14224">AVERAGEIF(M2714:M2717,"&lt;&gt;0",N2714:N2717)</f>
        <v>0.96249999999999991</v>
      </c>
      <c r="AL2714" s="42">
        <f t="shared" ref="AL2714" si="14225">AVERAGEIF(M2714:M2717,"&lt;&gt;0",O2714:O2717)</f>
        <v>0.80680289235105496</v>
      </c>
      <c r="AM2714" s="42">
        <f t="shared" ref="AM2714" si="14226">AVERAGEIF(M2714:M2717,"&lt;&gt;0",P2714:P2717)</f>
        <v>0.7227247807017545</v>
      </c>
      <c r="AN2714" s="42">
        <f t="shared" ref="AN2714" si="14227">AVERAGEIF(M2714:M2717,"&lt;&gt;0",Q2714:Q2717)</f>
        <v>0</v>
      </c>
      <c r="AO2714" s="42">
        <f t="shared" ref="AO2714" si="14228">AVERAGEIF(M2714:M2717,"&lt;&gt;0",R2714:R2717)</f>
        <v>19.25</v>
      </c>
      <c r="AP2714" s="42">
        <f t="shared" ref="AP2714" si="14229">AVERAGEIF(M2714:M2717,"&lt;&gt;0",S2714:S2717)</f>
        <v>0</v>
      </c>
      <c r="AQ2714" s="42">
        <f t="shared" ref="AQ2714" si="14230">AVERAGEIF(M2714:M2717,"&lt;&gt;0",T2714:T2717)</f>
        <v>0</v>
      </c>
      <c r="AR2714" s="42">
        <f t="shared" ref="AR2714" si="14231">AVERAGEIF(M2714:M2717,"&lt;&gt;0",U2714:U2717)</f>
        <v>0</v>
      </c>
      <c r="AS2714" s="42">
        <f t="shared" ref="AS2714" si="14232">AVERAGEIF(M2714:M2717,"&lt;&gt;0",V2714:V2717)</f>
        <v>0</v>
      </c>
      <c r="AT2714" s="42">
        <f t="shared" ref="AT2714" si="14233">AVERAGEIF(M2714:M2717,"&lt;&gt;0",W2714:W2717)</f>
        <v>0.6953125</v>
      </c>
      <c r="AU2714" s="42">
        <f t="shared" ref="AU2714" si="14234">AVERAGEIF(M2714:M2717,"&lt;&gt;0",Z2714:Z2717)</f>
        <v>0.80680289235105496</v>
      </c>
      <c r="AV2714" s="42">
        <f t="shared" ref="AV2714" si="14235">AVERAGEIF(M2714:M2717,"&lt;&gt;0",AA2714:AA2717)</f>
        <v>0.63385416666666683</v>
      </c>
    </row>
    <row r="2715" spans="3:48" x14ac:dyDescent="0.35">
      <c r="C2715" s="1" t="s">
        <v>27</v>
      </c>
      <c r="D2715">
        <v>679</v>
      </c>
      <c r="E2715">
        <v>2</v>
      </c>
      <c r="F2715">
        <v>55</v>
      </c>
      <c r="G2715">
        <v>55</v>
      </c>
      <c r="H2715">
        <v>1</v>
      </c>
      <c r="I2715">
        <v>16</v>
      </c>
      <c r="J2715">
        <v>18</v>
      </c>
      <c r="K2715">
        <v>8</v>
      </c>
      <c r="L2715">
        <v>54</v>
      </c>
      <c r="M2715">
        <v>47</v>
      </c>
      <c r="N2715">
        <v>0.95</v>
      </c>
      <c r="O2715">
        <v>0.76388888888888895</v>
      </c>
      <c r="P2715">
        <v>0.702850877192982</v>
      </c>
      <c r="Q2715">
        <v>0</v>
      </c>
      <c r="R2715">
        <v>19</v>
      </c>
      <c r="S2715">
        <v>0</v>
      </c>
      <c r="T2715">
        <v>0</v>
      </c>
      <c r="U2715">
        <v>0</v>
      </c>
      <c r="V2715">
        <v>0</v>
      </c>
      <c r="W2715">
        <v>0.66770833333333302</v>
      </c>
      <c r="X2715">
        <v>0.11111111111111099</v>
      </c>
      <c r="Y2715">
        <v>0.65277777777777801</v>
      </c>
      <c r="Z2715">
        <v>0.76388888888888895</v>
      </c>
      <c r="AA2715">
        <v>0.72812500000000002</v>
      </c>
      <c r="AB2715" s="42"/>
      <c r="AC2715" s="42"/>
      <c r="AD2715" s="42"/>
      <c r="AE2715" s="42"/>
      <c r="AF2715" s="42"/>
      <c r="AG2715" s="42"/>
      <c r="AH2715" s="42"/>
      <c r="AI2715" s="42"/>
      <c r="AJ2715" s="42"/>
      <c r="AK2715" s="42"/>
      <c r="AL2715" s="42"/>
      <c r="AM2715" s="42"/>
      <c r="AN2715" s="42"/>
      <c r="AO2715" s="42"/>
      <c r="AP2715" s="42"/>
      <c r="AQ2715" s="42"/>
      <c r="AR2715" s="42"/>
      <c r="AS2715" s="42"/>
      <c r="AT2715" s="42"/>
      <c r="AU2715" s="42"/>
      <c r="AV2715" s="42"/>
    </row>
    <row r="2716" spans="3:48" x14ac:dyDescent="0.35">
      <c r="C2716" s="1" t="s">
        <v>28</v>
      </c>
      <c r="D2716">
        <v>679</v>
      </c>
      <c r="E2716">
        <v>3</v>
      </c>
      <c r="F2716">
        <v>52</v>
      </c>
      <c r="G2716">
        <v>52</v>
      </c>
      <c r="H2716">
        <v>0</v>
      </c>
      <c r="I2716">
        <v>5</v>
      </c>
      <c r="J2716">
        <v>25</v>
      </c>
      <c r="K2716">
        <v>17</v>
      </c>
      <c r="L2716">
        <v>37</v>
      </c>
      <c r="M2716">
        <v>35</v>
      </c>
      <c r="N2716">
        <v>0.95</v>
      </c>
      <c r="O2716">
        <v>0.83870967741935498</v>
      </c>
      <c r="P2716">
        <v>0.734649122807018</v>
      </c>
      <c r="Q2716">
        <v>0</v>
      </c>
      <c r="R2716">
        <v>19</v>
      </c>
      <c r="S2716">
        <v>0</v>
      </c>
      <c r="T2716">
        <v>0</v>
      </c>
      <c r="U2716">
        <v>0</v>
      </c>
      <c r="V2716">
        <v>0</v>
      </c>
      <c r="W2716">
        <v>0.69791666666666696</v>
      </c>
      <c r="X2716">
        <v>0.27419354838709697</v>
      </c>
      <c r="Y2716">
        <v>0.56451612903225801</v>
      </c>
      <c r="Z2716">
        <v>0.83870967741935498</v>
      </c>
      <c r="AA2716">
        <v>0.54166666666666696</v>
      </c>
      <c r="AB2716" s="42"/>
      <c r="AC2716" s="42"/>
      <c r="AD2716" s="42"/>
      <c r="AE2716" s="42"/>
      <c r="AF2716" s="42"/>
      <c r="AG2716" s="42"/>
      <c r="AH2716" s="42"/>
      <c r="AI2716" s="42"/>
      <c r="AJ2716" s="42"/>
      <c r="AK2716" s="42"/>
      <c r="AL2716" s="42"/>
      <c r="AM2716" s="42"/>
      <c r="AN2716" s="42"/>
      <c r="AO2716" s="42"/>
      <c r="AP2716" s="42"/>
      <c r="AQ2716" s="42"/>
      <c r="AR2716" s="42"/>
      <c r="AS2716" s="42"/>
      <c r="AT2716" s="42"/>
      <c r="AU2716" s="42"/>
      <c r="AV2716" s="42"/>
    </row>
    <row r="2717" spans="3:48" x14ac:dyDescent="0.35">
      <c r="C2717" s="1" t="s">
        <v>29</v>
      </c>
      <c r="D2717">
        <v>679</v>
      </c>
      <c r="E2717">
        <v>4</v>
      </c>
      <c r="F2717">
        <v>55</v>
      </c>
      <c r="G2717">
        <v>55</v>
      </c>
      <c r="H2717">
        <v>2</v>
      </c>
      <c r="I2717">
        <v>8</v>
      </c>
      <c r="J2717">
        <v>18</v>
      </c>
      <c r="K2717">
        <v>10</v>
      </c>
      <c r="L2717">
        <v>50</v>
      </c>
      <c r="M2717">
        <v>45</v>
      </c>
      <c r="N2717">
        <v>1</v>
      </c>
      <c r="O2717">
        <v>0.80882352941176505</v>
      </c>
      <c r="P2717">
        <v>0.69791666666666696</v>
      </c>
      <c r="Q2717">
        <v>0</v>
      </c>
      <c r="R2717">
        <v>20</v>
      </c>
      <c r="S2717">
        <v>0</v>
      </c>
      <c r="T2717">
        <v>0</v>
      </c>
      <c r="U2717">
        <v>0</v>
      </c>
      <c r="V2717">
        <v>0</v>
      </c>
      <c r="W2717">
        <v>0.69791666666666696</v>
      </c>
      <c r="X2717">
        <v>0.14705882352941199</v>
      </c>
      <c r="Y2717">
        <v>0.66176470588235303</v>
      </c>
      <c r="Z2717">
        <v>0.80882352941176505</v>
      </c>
      <c r="AA2717">
        <v>0.65833333333333299</v>
      </c>
      <c r="AB2717" s="42"/>
      <c r="AC2717" s="42"/>
      <c r="AD2717" s="42"/>
      <c r="AE2717" s="42"/>
      <c r="AF2717" s="42"/>
      <c r="AG2717" s="42"/>
      <c r="AH2717" s="42"/>
      <c r="AI2717" s="42"/>
      <c r="AJ2717" s="42"/>
      <c r="AK2717" s="42"/>
      <c r="AL2717" s="42"/>
      <c r="AM2717" s="42"/>
      <c r="AN2717" s="42"/>
      <c r="AO2717" s="42"/>
      <c r="AP2717" s="42"/>
      <c r="AQ2717" s="42"/>
      <c r="AR2717" s="42"/>
      <c r="AS2717" s="42"/>
      <c r="AT2717" s="42"/>
      <c r="AU2717" s="42"/>
      <c r="AV2717" s="42"/>
    </row>
    <row r="2718" spans="3:48" x14ac:dyDescent="0.35">
      <c r="C2718" s="1">
        <v>42952.25</v>
      </c>
      <c r="D2718">
        <v>680</v>
      </c>
      <c r="E2718">
        <v>1</v>
      </c>
      <c r="F2718">
        <v>42</v>
      </c>
      <c r="G2718">
        <v>42</v>
      </c>
      <c r="H2718">
        <v>3</v>
      </c>
      <c r="I2718">
        <v>36</v>
      </c>
      <c r="J2718">
        <v>27</v>
      </c>
      <c r="K2718">
        <v>16</v>
      </c>
      <c r="L2718">
        <v>49</v>
      </c>
      <c r="M2718">
        <v>26</v>
      </c>
      <c r="N2718">
        <v>0.8</v>
      </c>
      <c r="O2718">
        <v>0.55263157894736803</v>
      </c>
      <c r="P2718">
        <v>0.65104166666666696</v>
      </c>
      <c r="Q2718">
        <v>0</v>
      </c>
      <c r="R2718">
        <v>16</v>
      </c>
      <c r="S2718">
        <v>0</v>
      </c>
      <c r="T2718">
        <v>0</v>
      </c>
      <c r="U2718">
        <v>0</v>
      </c>
      <c r="V2718">
        <v>0</v>
      </c>
      <c r="W2718">
        <v>0.52083333333333304</v>
      </c>
      <c r="X2718">
        <v>0.21052631578947401</v>
      </c>
      <c r="Y2718">
        <v>0.34210526315789502</v>
      </c>
      <c r="Z2718">
        <v>0.55263157894736803</v>
      </c>
      <c r="AA2718">
        <v>0.60729166666666701</v>
      </c>
      <c r="AB2718" s="42">
        <f t="shared" ref="AB2718" si="14236">AVERAGE(D2718:D2721)</f>
        <v>680</v>
      </c>
      <c r="AC2718" s="42">
        <f t="shared" ref="AC2718" si="14237">AVERAGEIF(M2718:M2721,"&lt;&gt;0",F2718:F2721)</f>
        <v>39</v>
      </c>
      <c r="AD2718" s="42">
        <f t="shared" ref="AD2718" si="14238">AVERAGEIF(M2718:M2721,"&lt;&gt;0",G2718:G2721)</f>
        <v>39</v>
      </c>
      <c r="AE2718" s="42">
        <f t="shared" ref="AE2718" si="14239">AVERAGEIF(M2718:M2721,"&lt;&gt;0",H2718:H2721)</f>
        <v>4.666666666666667</v>
      </c>
      <c r="AF2718" s="42">
        <f t="shared" ref="AF2718" si="14240">AVERAGEIF(M2718:M2721,"&lt;&gt;0",I2718:I2721)</f>
        <v>34</v>
      </c>
      <c r="AG2718" s="42">
        <f t="shared" ref="AG2718" si="14241">AVERAGEIF(M2718:M2721,"&lt;&gt;0",J2718:J2721)</f>
        <v>23.333333333333332</v>
      </c>
      <c r="AH2718" s="42">
        <f t="shared" ref="AH2718" si="14242">AVERAGEIF(M2718:M2721,"&lt;&gt;0",X2718:X2721)</f>
        <v>0.20616531841938798</v>
      </c>
      <c r="AI2718" s="42">
        <f t="shared" ref="AI2718" si="14243">AVERAGEIF(M2718:M2721,"&lt;&gt;0",L2718:L2721)</f>
        <v>45.333333333333336</v>
      </c>
      <c r="AJ2718" s="42">
        <f t="shared" ref="AJ2718" si="14244">AVERAGEIF(M2718:M2721,"&lt;&gt;0",Y2718:Y2721)</f>
        <v>0.36466759878824195</v>
      </c>
      <c r="AK2718" s="42">
        <f t="shared" ref="AK2718" si="14245">AVERAGEIF(M2718:M2721,"&lt;&gt;0",N2718:N2721)</f>
        <v>0.85000000000000009</v>
      </c>
      <c r="AL2718" s="42">
        <f t="shared" ref="AL2718" si="14246">AVERAGEIF(M2718:M2721,"&lt;&gt;0",O2718:O2721)</f>
        <v>0.57083291720763008</v>
      </c>
      <c r="AM2718" s="42">
        <f t="shared" ref="AM2718" si="14247">AVERAGEIF(M2718:M2721,"&lt;&gt;0",P2718:P2721)</f>
        <v>0.62925517429193889</v>
      </c>
      <c r="AN2718" s="42">
        <f t="shared" ref="AN2718" si="14248">AVERAGEIF(M2718:M2721,"&lt;&gt;0",Q2718:Q2721)</f>
        <v>0</v>
      </c>
      <c r="AO2718" s="42">
        <f t="shared" ref="AO2718" si="14249">AVERAGEIF(M2718:M2721,"&lt;&gt;0",R2718:R2721)</f>
        <v>17</v>
      </c>
      <c r="AP2718" s="42">
        <f t="shared" ref="AP2718" si="14250">AVERAGEIF(M2718:M2721,"&lt;&gt;0",S2718:S2721)</f>
        <v>0</v>
      </c>
      <c r="AQ2718" s="42">
        <f t="shared" ref="AQ2718" si="14251">AVERAGEIF(M2718:M2721,"&lt;&gt;0",T2718:T2721)</f>
        <v>0</v>
      </c>
      <c r="AR2718" s="42">
        <f t="shared" ref="AR2718" si="14252">AVERAGEIF(M2718:M2721,"&lt;&gt;0",U2718:U2721)</f>
        <v>0</v>
      </c>
      <c r="AS2718" s="42">
        <f t="shared" ref="AS2718" si="14253">AVERAGEIF(M2718:M2721,"&lt;&gt;0",V2718:V2721)</f>
        <v>0</v>
      </c>
      <c r="AT2718" s="42">
        <f t="shared" ref="AT2718" si="14254">AVERAGEIF(M2718:M2721,"&lt;&gt;0",W2718:W2721)</f>
        <v>0.53506944444444438</v>
      </c>
      <c r="AU2718" s="42">
        <f t="shared" ref="AU2718" si="14255">AVERAGEIF(M2718:M2721,"&lt;&gt;0",Z2718:Z2721)</f>
        <v>0.57083291720763008</v>
      </c>
      <c r="AV2718" s="42">
        <f t="shared" ref="AV2718" si="14256">AVERAGEIF(M2718:M2721,"&lt;&gt;0",AA2718:AA2721)</f>
        <v>0.60243055555555569</v>
      </c>
    </row>
    <row r="2719" spans="3:48" x14ac:dyDescent="0.35">
      <c r="C2719" s="1" t="s">
        <v>27</v>
      </c>
      <c r="D2719">
        <v>680</v>
      </c>
      <c r="E2719">
        <v>2</v>
      </c>
      <c r="F2719">
        <v>0</v>
      </c>
      <c r="G2719">
        <v>0</v>
      </c>
      <c r="H2719">
        <v>0</v>
      </c>
      <c r="I2719">
        <v>73</v>
      </c>
      <c r="J2719">
        <v>18</v>
      </c>
      <c r="K2719">
        <v>0</v>
      </c>
      <c r="L2719">
        <v>54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0.72812500000000002</v>
      </c>
      <c r="AB2719" s="42"/>
      <c r="AC2719" s="42"/>
      <c r="AD2719" s="42"/>
      <c r="AE2719" s="42"/>
      <c r="AF2719" s="42"/>
      <c r="AG2719" s="42"/>
      <c r="AH2719" s="42"/>
      <c r="AI2719" s="42"/>
      <c r="AJ2719" s="42"/>
      <c r="AK2719" s="42"/>
      <c r="AL2719" s="42"/>
      <c r="AM2719" s="42"/>
      <c r="AN2719" s="42"/>
      <c r="AO2719" s="42"/>
      <c r="AP2719" s="42"/>
      <c r="AQ2719" s="42"/>
      <c r="AR2719" s="42"/>
      <c r="AS2719" s="42"/>
      <c r="AT2719" s="42"/>
      <c r="AU2719" s="42"/>
      <c r="AV2719" s="42"/>
    </row>
    <row r="2720" spans="3:48" x14ac:dyDescent="0.35">
      <c r="C2720" s="1" t="s">
        <v>28</v>
      </c>
      <c r="D2720">
        <v>680</v>
      </c>
      <c r="E2720">
        <v>3</v>
      </c>
      <c r="F2720">
        <v>40</v>
      </c>
      <c r="G2720">
        <v>40</v>
      </c>
      <c r="H2720">
        <v>3</v>
      </c>
      <c r="I2720">
        <v>30</v>
      </c>
      <c r="J2720">
        <v>25</v>
      </c>
      <c r="K2720">
        <v>18</v>
      </c>
      <c r="L2720">
        <v>37</v>
      </c>
      <c r="M2720">
        <v>22</v>
      </c>
      <c r="N2720">
        <v>0.9</v>
      </c>
      <c r="O2720">
        <v>0.64516129032258096</v>
      </c>
      <c r="P2720">
        <v>0.66319444444444398</v>
      </c>
      <c r="Q2720">
        <v>0</v>
      </c>
      <c r="R2720">
        <v>18</v>
      </c>
      <c r="S2720">
        <v>0</v>
      </c>
      <c r="T2720">
        <v>0</v>
      </c>
      <c r="U2720">
        <v>0</v>
      </c>
      <c r="V2720">
        <v>0</v>
      </c>
      <c r="W2720">
        <v>0.59687500000000004</v>
      </c>
      <c r="X2720">
        <v>0.29032258064516098</v>
      </c>
      <c r="Y2720">
        <v>0.35483870967741898</v>
      </c>
      <c r="Z2720">
        <v>0.64516129032258096</v>
      </c>
      <c r="AA2720">
        <v>0.54166666666666696</v>
      </c>
      <c r="AB2720" s="42"/>
      <c r="AC2720" s="42"/>
      <c r="AD2720" s="42"/>
      <c r="AE2720" s="42"/>
      <c r="AF2720" s="42"/>
      <c r="AG2720" s="42"/>
      <c r="AH2720" s="42"/>
      <c r="AI2720" s="42"/>
      <c r="AJ2720" s="42"/>
      <c r="AK2720" s="42"/>
      <c r="AL2720" s="42"/>
      <c r="AM2720" s="42"/>
      <c r="AN2720" s="42"/>
      <c r="AO2720" s="42"/>
      <c r="AP2720" s="42"/>
      <c r="AQ2720" s="42"/>
      <c r="AR2720" s="42"/>
      <c r="AS2720" s="42"/>
      <c r="AT2720" s="42"/>
      <c r="AU2720" s="42"/>
      <c r="AV2720" s="42"/>
    </row>
    <row r="2721" spans="3:48" x14ac:dyDescent="0.35">
      <c r="C2721" s="1" t="s">
        <v>29</v>
      </c>
      <c r="D2721">
        <v>680</v>
      </c>
      <c r="E2721">
        <v>4</v>
      </c>
      <c r="F2721">
        <v>35</v>
      </c>
      <c r="G2721">
        <v>35</v>
      </c>
      <c r="H2721">
        <v>8</v>
      </c>
      <c r="I2721">
        <v>36</v>
      </c>
      <c r="J2721">
        <v>18</v>
      </c>
      <c r="K2721">
        <v>8</v>
      </c>
      <c r="L2721">
        <v>50</v>
      </c>
      <c r="M2721">
        <v>27</v>
      </c>
      <c r="N2721">
        <v>0.85</v>
      </c>
      <c r="O2721">
        <v>0.51470588235294101</v>
      </c>
      <c r="P2721">
        <v>0.57352941176470595</v>
      </c>
      <c r="Q2721">
        <v>0</v>
      </c>
      <c r="R2721">
        <v>17</v>
      </c>
      <c r="S2721">
        <v>0</v>
      </c>
      <c r="T2721">
        <v>0</v>
      </c>
      <c r="U2721">
        <v>0</v>
      </c>
      <c r="V2721">
        <v>0</v>
      </c>
      <c r="W2721">
        <v>0.48749999999999999</v>
      </c>
      <c r="X2721">
        <v>0.11764705882352899</v>
      </c>
      <c r="Y2721">
        <v>0.39705882352941202</v>
      </c>
      <c r="Z2721">
        <v>0.51470588235294101</v>
      </c>
      <c r="AA2721">
        <v>0.65833333333333299</v>
      </c>
      <c r="AB2721" s="42"/>
      <c r="AC2721" s="42"/>
      <c r="AD2721" s="42"/>
      <c r="AE2721" s="42"/>
      <c r="AF2721" s="42"/>
      <c r="AG2721" s="42"/>
      <c r="AH2721" s="42"/>
      <c r="AI2721" s="42"/>
      <c r="AJ2721" s="42"/>
      <c r="AK2721" s="42"/>
      <c r="AL2721" s="42"/>
      <c r="AM2721" s="42"/>
      <c r="AN2721" s="42"/>
      <c r="AO2721" s="42"/>
      <c r="AP2721" s="42"/>
      <c r="AQ2721" s="42"/>
      <c r="AR2721" s="42"/>
      <c r="AS2721" s="42"/>
      <c r="AT2721" s="42"/>
      <c r="AU2721" s="42"/>
      <c r="AV2721" s="42"/>
    </row>
    <row r="2722" spans="3:48" x14ac:dyDescent="0.35">
      <c r="C2722" s="1">
        <v>42952.25</v>
      </c>
      <c r="D2722">
        <v>681</v>
      </c>
      <c r="E2722">
        <v>1</v>
      </c>
      <c r="F2722">
        <v>49</v>
      </c>
      <c r="G2722">
        <v>49</v>
      </c>
      <c r="H2722">
        <v>0</v>
      </c>
      <c r="I2722">
        <v>0</v>
      </c>
      <c r="J2722">
        <v>0</v>
      </c>
      <c r="K2722">
        <v>0</v>
      </c>
      <c r="L2722">
        <v>49</v>
      </c>
      <c r="M2722">
        <v>49</v>
      </c>
      <c r="N2722">
        <v>0.75</v>
      </c>
      <c r="O2722">
        <v>1</v>
      </c>
      <c r="P2722">
        <v>0.80972222222222201</v>
      </c>
      <c r="Q2722">
        <v>0</v>
      </c>
      <c r="R2722">
        <v>60</v>
      </c>
      <c r="S2722">
        <v>0</v>
      </c>
      <c r="T2722">
        <v>0</v>
      </c>
      <c r="U2722">
        <v>0</v>
      </c>
      <c r="V2722">
        <v>0</v>
      </c>
      <c r="W2722">
        <v>0.60729166666666701</v>
      </c>
      <c r="X2722">
        <v>0</v>
      </c>
      <c r="Y2722">
        <v>1</v>
      </c>
      <c r="Z2722">
        <v>1</v>
      </c>
      <c r="AA2722">
        <v>0.60729166666666701</v>
      </c>
      <c r="AB2722" s="42">
        <f t="shared" ref="AB2722" si="14257">AVERAGE(D2722:D2725)</f>
        <v>681</v>
      </c>
      <c r="AC2722" s="42">
        <f t="shared" ref="AC2722" si="14258">AVERAGEIF(M2722:M2725,"&lt;&gt;0",F2722:F2725)</f>
        <v>47</v>
      </c>
      <c r="AD2722" s="42">
        <f t="shared" ref="AD2722" si="14259">AVERAGEIF(M2722:M2725,"&lt;&gt;0",G2722:G2725)</f>
        <v>47</v>
      </c>
      <c r="AE2722" s="42">
        <f t="shared" ref="AE2722" si="14260">AVERAGEIF(M2722:M2725,"&lt;&gt;0",H2722:H2725)</f>
        <v>1</v>
      </c>
      <c r="AF2722" s="42">
        <f t="shared" ref="AF2722" si="14261">AVERAGEIF(M2722:M2725,"&lt;&gt;0",I2722:I2725)</f>
        <v>1.25</v>
      </c>
      <c r="AG2722" s="42">
        <f t="shared" ref="AG2722" si="14262">AVERAGEIF(M2722:M2725,"&lt;&gt;0",J2722:J2725)</f>
        <v>0</v>
      </c>
      <c r="AH2722" s="42">
        <f t="shared" ref="AH2722" si="14263">AVERAGEIF(M2722:M2725,"&lt;&gt;0",X2722:X2725)</f>
        <v>0</v>
      </c>
      <c r="AI2722" s="42">
        <f t="shared" ref="AI2722" si="14264">AVERAGEIF(M2722:M2725,"&lt;&gt;0",L2722:L2725)</f>
        <v>47.5</v>
      </c>
      <c r="AJ2722" s="42">
        <f t="shared" ref="AJ2722" si="14265">AVERAGEIF(M2722:M2725,"&lt;&gt;0",Y2722:Y2725)</f>
        <v>0.98648648648648651</v>
      </c>
      <c r="AK2722" s="42">
        <f t="shared" ref="AK2722" si="14266">AVERAGEIF(M2722:M2725,"&lt;&gt;0",N2722:N2725)</f>
        <v>0.75312499999999993</v>
      </c>
      <c r="AL2722" s="42">
        <f t="shared" ref="AL2722" si="14267">AVERAGEIF(M2722:M2725,"&lt;&gt;0",O2722:O2725)</f>
        <v>0.98648648648648651</v>
      </c>
      <c r="AM2722" s="42">
        <f t="shared" ref="AM2722" si="14268">AVERAGEIF(M2722:M2725,"&lt;&gt;0",P2722:P2725)</f>
        <v>0.82527647090633804</v>
      </c>
      <c r="AN2722" s="42">
        <f t="shared" ref="AN2722" si="14269">AVERAGEIF(M2722:M2725,"&lt;&gt;0",Q2722:Q2725)</f>
        <v>2.25</v>
      </c>
      <c r="AO2722" s="42">
        <f t="shared" ref="AO2722" si="14270">AVERAGEIF(M2722:M2725,"&lt;&gt;0",R2722:R2725)</f>
        <v>60.25</v>
      </c>
      <c r="AP2722" s="42">
        <f t="shared" ref="AP2722" si="14271">AVERAGEIF(M2722:M2725,"&lt;&gt;0",S2722:S2725)</f>
        <v>0</v>
      </c>
      <c r="AQ2722" s="42">
        <f t="shared" ref="AQ2722" si="14272">AVERAGEIF(M2722:M2725,"&lt;&gt;0",T2722:T2725)</f>
        <v>0</v>
      </c>
      <c r="AR2722" s="42">
        <f t="shared" ref="AR2722" si="14273">AVERAGEIF(M2722:M2725,"&lt;&gt;0",U2722:U2725)</f>
        <v>0</v>
      </c>
      <c r="AS2722" s="42">
        <f t="shared" ref="AS2722" si="14274">AVERAGEIF(M2722:M2725,"&lt;&gt;0",V2722:V2725)</f>
        <v>0</v>
      </c>
      <c r="AT2722" s="42">
        <f t="shared" ref="AT2722" si="14275">AVERAGEIF(M2722:M2725,"&lt;&gt;0",W2722:W2725)</f>
        <v>0.61953125000000009</v>
      </c>
      <c r="AU2722" s="42">
        <f t="shared" ref="AU2722" si="14276">AVERAGEIF(M2722:M2725,"&lt;&gt;0",Z2722:Z2725)</f>
        <v>0.98648648648648651</v>
      </c>
      <c r="AV2722" s="42">
        <f t="shared" ref="AV2722" si="14277">AVERAGEIF(M2722:M2725,"&lt;&gt;0",AA2722:AA2725)</f>
        <v>0.63385416666666683</v>
      </c>
    </row>
    <row r="2723" spans="3:48" x14ac:dyDescent="0.35">
      <c r="C2723" s="1" t="s">
        <v>27</v>
      </c>
      <c r="D2723">
        <v>681</v>
      </c>
      <c r="E2723">
        <v>2</v>
      </c>
      <c r="F2723">
        <v>54</v>
      </c>
      <c r="G2723">
        <v>54</v>
      </c>
      <c r="H2723">
        <v>4</v>
      </c>
      <c r="I2723">
        <v>0</v>
      </c>
      <c r="J2723">
        <v>0</v>
      </c>
      <c r="K2723">
        <v>0</v>
      </c>
      <c r="L2723">
        <v>54</v>
      </c>
      <c r="M2723">
        <v>54</v>
      </c>
      <c r="N2723">
        <v>0.86250000000000004</v>
      </c>
      <c r="O2723">
        <v>1</v>
      </c>
      <c r="P2723">
        <v>0.84420289855072495</v>
      </c>
      <c r="Q2723">
        <v>5</v>
      </c>
      <c r="R2723">
        <v>69</v>
      </c>
      <c r="S2723">
        <v>0</v>
      </c>
      <c r="T2723">
        <v>0</v>
      </c>
      <c r="U2723">
        <v>0</v>
      </c>
      <c r="V2723">
        <v>0</v>
      </c>
      <c r="W2723">
        <v>0.72812500000000002</v>
      </c>
      <c r="X2723">
        <v>0</v>
      </c>
      <c r="Y2723">
        <v>1</v>
      </c>
      <c r="Z2723">
        <v>1</v>
      </c>
      <c r="AA2723">
        <v>0.72812500000000002</v>
      </c>
      <c r="AB2723" s="42"/>
      <c r="AC2723" s="42"/>
      <c r="AD2723" s="42"/>
      <c r="AE2723" s="42"/>
      <c r="AF2723" s="42"/>
      <c r="AG2723" s="42"/>
      <c r="AH2723" s="42"/>
      <c r="AI2723" s="42"/>
      <c r="AJ2723" s="42"/>
      <c r="AK2723" s="42"/>
      <c r="AL2723" s="42"/>
      <c r="AM2723" s="42"/>
      <c r="AN2723" s="42"/>
      <c r="AO2723" s="42"/>
      <c r="AP2723" s="42"/>
      <c r="AQ2723" s="42"/>
      <c r="AR2723" s="42"/>
      <c r="AS2723" s="42"/>
      <c r="AT2723" s="42"/>
      <c r="AU2723" s="42"/>
      <c r="AV2723" s="42"/>
    </row>
    <row r="2724" spans="3:48" x14ac:dyDescent="0.35">
      <c r="C2724" s="1" t="s">
        <v>28</v>
      </c>
      <c r="D2724">
        <v>681</v>
      </c>
      <c r="E2724">
        <v>3</v>
      </c>
      <c r="F2724">
        <v>35</v>
      </c>
      <c r="G2724">
        <v>35</v>
      </c>
      <c r="H2724">
        <v>0</v>
      </c>
      <c r="I2724">
        <v>5</v>
      </c>
      <c r="J2724">
        <v>0</v>
      </c>
      <c r="K2724">
        <v>0</v>
      </c>
      <c r="L2724">
        <v>37</v>
      </c>
      <c r="M2724">
        <v>35</v>
      </c>
      <c r="N2724">
        <v>0.5625</v>
      </c>
      <c r="O2724">
        <v>0.94594594594594605</v>
      </c>
      <c r="P2724">
        <v>0.86111111111111105</v>
      </c>
      <c r="Q2724">
        <v>0</v>
      </c>
      <c r="R2724">
        <v>45</v>
      </c>
      <c r="S2724">
        <v>0</v>
      </c>
      <c r="T2724">
        <v>0</v>
      </c>
      <c r="U2724">
        <v>0</v>
      </c>
      <c r="V2724">
        <v>0</v>
      </c>
      <c r="W2724">
        <v>0.484375</v>
      </c>
      <c r="X2724">
        <v>0</v>
      </c>
      <c r="Y2724">
        <v>0.94594594594594605</v>
      </c>
      <c r="Z2724">
        <v>0.94594594594594605</v>
      </c>
      <c r="AA2724">
        <v>0.54166666666666696</v>
      </c>
      <c r="AB2724" s="42"/>
      <c r="AC2724" s="42"/>
      <c r="AD2724" s="42"/>
      <c r="AE2724" s="42"/>
      <c r="AF2724" s="42"/>
      <c r="AG2724" s="42"/>
      <c r="AH2724" s="42"/>
      <c r="AI2724" s="42"/>
      <c r="AJ2724" s="42"/>
      <c r="AK2724" s="42"/>
      <c r="AL2724" s="42"/>
      <c r="AM2724" s="42"/>
      <c r="AN2724" s="42"/>
      <c r="AO2724" s="42"/>
      <c r="AP2724" s="42"/>
      <c r="AQ2724" s="42"/>
      <c r="AR2724" s="42"/>
      <c r="AS2724" s="42"/>
      <c r="AT2724" s="42"/>
      <c r="AU2724" s="42"/>
      <c r="AV2724" s="42"/>
    </row>
    <row r="2725" spans="3:48" x14ac:dyDescent="0.35">
      <c r="C2725" s="1" t="s">
        <v>29</v>
      </c>
      <c r="D2725">
        <v>681</v>
      </c>
      <c r="E2725">
        <v>4</v>
      </c>
      <c r="F2725">
        <v>50</v>
      </c>
      <c r="G2725">
        <v>50</v>
      </c>
      <c r="H2725">
        <v>0</v>
      </c>
      <c r="I2725">
        <v>0</v>
      </c>
      <c r="J2725">
        <v>0</v>
      </c>
      <c r="K2725">
        <v>0</v>
      </c>
      <c r="L2725">
        <v>50</v>
      </c>
      <c r="M2725">
        <v>50</v>
      </c>
      <c r="N2725">
        <v>0.83750000000000002</v>
      </c>
      <c r="O2725">
        <v>1</v>
      </c>
      <c r="P2725">
        <v>0.78606965174129395</v>
      </c>
      <c r="Q2725">
        <v>4</v>
      </c>
      <c r="R2725">
        <v>67</v>
      </c>
      <c r="S2725">
        <v>0</v>
      </c>
      <c r="T2725">
        <v>0</v>
      </c>
      <c r="U2725">
        <v>0</v>
      </c>
      <c r="V2725">
        <v>0</v>
      </c>
      <c r="W2725">
        <v>0.65833333333333299</v>
      </c>
      <c r="X2725">
        <v>0</v>
      </c>
      <c r="Y2725">
        <v>1</v>
      </c>
      <c r="Z2725">
        <v>1</v>
      </c>
      <c r="AA2725">
        <v>0.65833333333333299</v>
      </c>
      <c r="AB2725" s="42"/>
      <c r="AC2725" s="42"/>
      <c r="AD2725" s="42"/>
      <c r="AE2725" s="42"/>
      <c r="AF2725" s="42"/>
      <c r="AG2725" s="42"/>
      <c r="AH2725" s="42"/>
      <c r="AI2725" s="42"/>
      <c r="AJ2725" s="42"/>
      <c r="AK2725" s="42"/>
      <c r="AL2725" s="42"/>
      <c r="AM2725" s="42"/>
      <c r="AN2725" s="42"/>
      <c r="AO2725" s="42"/>
      <c r="AP2725" s="42"/>
      <c r="AQ2725" s="42"/>
      <c r="AR2725" s="42"/>
      <c r="AS2725" s="42"/>
      <c r="AT2725" s="42"/>
      <c r="AU2725" s="42"/>
      <c r="AV2725" s="42"/>
    </row>
    <row r="2726" spans="3:48" x14ac:dyDescent="0.35">
      <c r="C2726" s="1">
        <v>42952.25</v>
      </c>
      <c r="D2726">
        <v>682</v>
      </c>
      <c r="E2726">
        <v>1</v>
      </c>
      <c r="F2726">
        <v>49</v>
      </c>
      <c r="G2726">
        <v>49</v>
      </c>
      <c r="H2726">
        <v>0</v>
      </c>
      <c r="I2726">
        <v>0</v>
      </c>
      <c r="J2726">
        <v>0</v>
      </c>
      <c r="K2726">
        <v>0</v>
      </c>
      <c r="L2726">
        <v>49</v>
      </c>
      <c r="M2726">
        <v>49</v>
      </c>
      <c r="N2726">
        <v>0.9375</v>
      </c>
      <c r="O2726">
        <v>1</v>
      </c>
      <c r="P2726">
        <v>0.64777777777777801</v>
      </c>
      <c r="Q2726">
        <v>3</v>
      </c>
      <c r="R2726">
        <v>75</v>
      </c>
      <c r="S2726">
        <v>0</v>
      </c>
      <c r="T2726">
        <v>0</v>
      </c>
      <c r="U2726">
        <v>0</v>
      </c>
      <c r="V2726">
        <v>0</v>
      </c>
      <c r="W2726">
        <v>0.60729166666666701</v>
      </c>
      <c r="X2726">
        <v>0</v>
      </c>
      <c r="Y2726">
        <v>1</v>
      </c>
      <c r="Z2726">
        <v>1</v>
      </c>
      <c r="AA2726">
        <v>0.60729166666666701</v>
      </c>
      <c r="AB2726" s="42">
        <f t="shared" ref="AB2726" si="14278">AVERAGE(D2726:D2729)</f>
        <v>682</v>
      </c>
      <c r="AC2726" s="42">
        <f t="shared" ref="AC2726" si="14279">AVERAGEIF(M2726:M2729,"&lt;&gt;0",F2726:F2729)</f>
        <v>46</v>
      </c>
      <c r="AD2726" s="42">
        <f t="shared" ref="AD2726" si="14280">AVERAGEIF(M2726:M2729,"&lt;&gt;0",G2726:G2729)</f>
        <v>46</v>
      </c>
      <c r="AE2726" s="42">
        <f t="shared" ref="AE2726" si="14281">AVERAGEIF(M2726:M2729,"&lt;&gt;0",H2726:H2729)</f>
        <v>0</v>
      </c>
      <c r="AF2726" s="42">
        <f t="shared" ref="AF2726" si="14282">AVERAGEIF(M2726:M2729,"&lt;&gt;0",I2726:I2729)</f>
        <v>2.5</v>
      </c>
      <c r="AG2726" s="42">
        <f t="shared" ref="AG2726" si="14283">AVERAGEIF(M2726:M2729,"&lt;&gt;0",J2726:J2729)</f>
        <v>0</v>
      </c>
      <c r="AH2726" s="42">
        <f t="shared" ref="AH2726" si="14284">AVERAGEIF(M2726:M2729,"&lt;&gt;0",X2726:X2729)</f>
        <v>0</v>
      </c>
      <c r="AI2726" s="42">
        <f t="shared" ref="AI2726" si="14285">AVERAGEIF(M2726:M2729,"&lt;&gt;0",L2726:L2729)</f>
        <v>47.5</v>
      </c>
      <c r="AJ2726" s="42">
        <f t="shared" ref="AJ2726" si="14286">AVERAGEIF(M2726:M2729,"&lt;&gt;0",Y2726:Y2729)</f>
        <v>0.97222222222222221</v>
      </c>
      <c r="AK2726" s="42">
        <f t="shared" ref="AK2726" si="14287">AVERAGEIF(M2726:M2729,"&lt;&gt;0",N2726:N2729)</f>
        <v>0.890625</v>
      </c>
      <c r="AL2726" s="42">
        <f t="shared" ref="AL2726" si="14288">AVERAGEIF(M2726:M2729,"&lt;&gt;0",O2726:O2729)</f>
        <v>0.97222222222222221</v>
      </c>
      <c r="AM2726" s="42">
        <f t="shared" ref="AM2726" si="14289">AVERAGEIF(M2726:M2729,"&lt;&gt;0",P2726:P2729)</f>
        <v>0.66887761544011548</v>
      </c>
      <c r="AN2726" s="42">
        <f t="shared" ref="AN2726" si="14290">AVERAGEIF(M2726:M2729,"&lt;&gt;0",Q2726:Q2729)</f>
        <v>5.5</v>
      </c>
      <c r="AO2726" s="42">
        <f t="shared" ref="AO2726" si="14291">AVERAGEIF(M2726:M2729,"&lt;&gt;0",R2726:R2729)</f>
        <v>71.25</v>
      </c>
      <c r="AP2726" s="42">
        <f t="shared" ref="AP2726" si="14292">AVERAGEIF(M2726:M2729,"&lt;&gt;0",S2726:S2729)</f>
        <v>0</v>
      </c>
      <c r="AQ2726" s="42">
        <f t="shared" ref="AQ2726" si="14293">AVERAGEIF(M2726:M2729,"&lt;&gt;0",T2726:T2729)</f>
        <v>0</v>
      </c>
      <c r="AR2726" s="42">
        <f t="shared" ref="AR2726" si="14294">AVERAGEIF(M2726:M2729,"&lt;&gt;0",U2726:U2729)</f>
        <v>0</v>
      </c>
      <c r="AS2726" s="42">
        <f t="shared" ref="AS2726" si="14295">AVERAGEIF(M2726:M2729,"&lt;&gt;0",V2726:V2729)</f>
        <v>0</v>
      </c>
      <c r="AT2726" s="42">
        <f t="shared" ref="AT2726" si="14296">AVERAGEIF(M2726:M2729,"&lt;&gt;0",W2726:W2729)</f>
        <v>0.59557291666666679</v>
      </c>
      <c r="AU2726" s="42">
        <f t="shared" ref="AU2726" si="14297">AVERAGEIF(M2726:M2729,"&lt;&gt;0",Z2726:Z2729)</f>
        <v>0.97222222222222221</v>
      </c>
      <c r="AV2726" s="42">
        <f t="shared" ref="AV2726" si="14298">AVERAGEIF(M2726:M2729,"&lt;&gt;0",AA2726:AA2729)</f>
        <v>0.63385416666666683</v>
      </c>
    </row>
    <row r="2727" spans="3:48" x14ac:dyDescent="0.35">
      <c r="C2727" s="1" t="s">
        <v>27</v>
      </c>
      <c r="D2727">
        <v>682</v>
      </c>
      <c r="E2727">
        <v>2</v>
      </c>
      <c r="F2727">
        <v>48</v>
      </c>
      <c r="G2727">
        <v>48</v>
      </c>
      <c r="H2727">
        <v>0</v>
      </c>
      <c r="I2727">
        <v>9</v>
      </c>
      <c r="J2727">
        <v>0</v>
      </c>
      <c r="K2727">
        <v>0</v>
      </c>
      <c r="L2727">
        <v>54</v>
      </c>
      <c r="M2727">
        <v>48</v>
      </c>
      <c r="N2727">
        <v>0.86250000000000004</v>
      </c>
      <c r="O2727">
        <v>0.88888888888888895</v>
      </c>
      <c r="P2727">
        <v>0.66666666666666696</v>
      </c>
      <c r="Q2727">
        <v>11</v>
      </c>
      <c r="R2727">
        <v>69</v>
      </c>
      <c r="S2727">
        <v>0</v>
      </c>
      <c r="T2727">
        <v>0</v>
      </c>
      <c r="U2727">
        <v>0</v>
      </c>
      <c r="V2727">
        <v>0</v>
      </c>
      <c r="W2727">
        <v>0.57499999999999996</v>
      </c>
      <c r="X2727">
        <v>0</v>
      </c>
      <c r="Y2727">
        <v>0.88888888888888895</v>
      </c>
      <c r="Z2727">
        <v>0.88888888888888895</v>
      </c>
      <c r="AA2727">
        <v>0.72812500000000002</v>
      </c>
      <c r="AB2727" s="42"/>
      <c r="AC2727" s="42"/>
      <c r="AD2727" s="42"/>
      <c r="AE2727" s="42"/>
      <c r="AF2727" s="42"/>
      <c r="AG2727" s="42"/>
      <c r="AH2727" s="42"/>
      <c r="AI2727" s="42"/>
      <c r="AJ2727" s="42"/>
      <c r="AK2727" s="42"/>
      <c r="AL2727" s="42"/>
      <c r="AM2727" s="42"/>
      <c r="AN2727" s="42"/>
      <c r="AO2727" s="42"/>
      <c r="AP2727" s="42"/>
      <c r="AQ2727" s="42"/>
      <c r="AR2727" s="42"/>
      <c r="AS2727" s="42"/>
      <c r="AT2727" s="42"/>
      <c r="AU2727" s="42"/>
      <c r="AV2727" s="42"/>
    </row>
    <row r="2728" spans="3:48" x14ac:dyDescent="0.35">
      <c r="C2728" s="1" t="s">
        <v>28</v>
      </c>
      <c r="D2728">
        <v>682</v>
      </c>
      <c r="E2728">
        <v>3</v>
      </c>
      <c r="F2728">
        <v>37</v>
      </c>
      <c r="G2728">
        <v>37</v>
      </c>
      <c r="H2728">
        <v>0</v>
      </c>
      <c r="I2728">
        <v>1</v>
      </c>
      <c r="J2728">
        <v>0</v>
      </c>
      <c r="K2728">
        <v>0</v>
      </c>
      <c r="L2728">
        <v>37</v>
      </c>
      <c r="M2728">
        <v>37</v>
      </c>
      <c r="N2728">
        <v>0.8</v>
      </c>
      <c r="O2728">
        <v>1</v>
      </c>
      <c r="P2728">
        <v>0.67708333333333304</v>
      </c>
      <c r="Q2728">
        <v>1</v>
      </c>
      <c r="R2728">
        <v>64</v>
      </c>
      <c r="S2728">
        <v>0</v>
      </c>
      <c r="T2728">
        <v>0</v>
      </c>
      <c r="U2728">
        <v>0</v>
      </c>
      <c r="V2728">
        <v>0</v>
      </c>
      <c r="W2728">
        <v>0.54166666666666696</v>
      </c>
      <c r="X2728">
        <v>0</v>
      </c>
      <c r="Y2728">
        <v>1</v>
      </c>
      <c r="Z2728">
        <v>1</v>
      </c>
      <c r="AA2728">
        <v>0.54166666666666696</v>
      </c>
      <c r="AB2728" s="42"/>
      <c r="AC2728" s="42"/>
      <c r="AD2728" s="42"/>
      <c r="AE2728" s="42"/>
      <c r="AF2728" s="42"/>
      <c r="AG2728" s="42"/>
      <c r="AH2728" s="42"/>
      <c r="AI2728" s="42"/>
      <c r="AJ2728" s="42"/>
      <c r="AK2728" s="42"/>
      <c r="AL2728" s="42"/>
      <c r="AM2728" s="42"/>
      <c r="AN2728" s="42"/>
      <c r="AO2728" s="42"/>
      <c r="AP2728" s="42"/>
      <c r="AQ2728" s="42"/>
      <c r="AR2728" s="42"/>
      <c r="AS2728" s="42"/>
      <c r="AT2728" s="42"/>
      <c r="AU2728" s="42"/>
      <c r="AV2728" s="42"/>
    </row>
    <row r="2729" spans="3:48" x14ac:dyDescent="0.35">
      <c r="C2729" s="1" t="s">
        <v>29</v>
      </c>
      <c r="D2729">
        <v>682</v>
      </c>
      <c r="E2729">
        <v>4</v>
      </c>
      <c r="F2729">
        <v>50</v>
      </c>
      <c r="G2729">
        <v>50</v>
      </c>
      <c r="H2729">
        <v>0</v>
      </c>
      <c r="I2729">
        <v>0</v>
      </c>
      <c r="J2729">
        <v>0</v>
      </c>
      <c r="K2729">
        <v>0</v>
      </c>
      <c r="L2729">
        <v>50</v>
      </c>
      <c r="M2729">
        <v>50</v>
      </c>
      <c r="N2729">
        <v>0.96250000000000002</v>
      </c>
      <c r="O2729">
        <v>1</v>
      </c>
      <c r="P2729">
        <v>0.68398268398268403</v>
      </c>
      <c r="Q2729">
        <v>7</v>
      </c>
      <c r="R2729">
        <v>77</v>
      </c>
      <c r="S2729">
        <v>0</v>
      </c>
      <c r="T2729">
        <v>0</v>
      </c>
      <c r="U2729">
        <v>0</v>
      </c>
      <c r="V2729">
        <v>0</v>
      </c>
      <c r="W2729">
        <v>0.65833333333333299</v>
      </c>
      <c r="X2729">
        <v>0</v>
      </c>
      <c r="Y2729">
        <v>1</v>
      </c>
      <c r="Z2729">
        <v>1</v>
      </c>
      <c r="AA2729">
        <v>0.65833333333333299</v>
      </c>
      <c r="AB2729" s="42"/>
      <c r="AC2729" s="42"/>
      <c r="AD2729" s="42"/>
      <c r="AE2729" s="42"/>
      <c r="AF2729" s="42"/>
      <c r="AG2729" s="42"/>
      <c r="AH2729" s="42"/>
      <c r="AI2729" s="42"/>
      <c r="AJ2729" s="42"/>
      <c r="AK2729" s="42"/>
      <c r="AL2729" s="42"/>
      <c r="AM2729" s="42"/>
      <c r="AN2729" s="42"/>
      <c r="AO2729" s="42"/>
      <c r="AP2729" s="42"/>
      <c r="AQ2729" s="42"/>
      <c r="AR2729" s="42"/>
      <c r="AS2729" s="42"/>
      <c r="AT2729" s="42"/>
      <c r="AU2729" s="42"/>
      <c r="AV2729" s="42"/>
    </row>
    <row r="2730" spans="3:48" x14ac:dyDescent="0.35">
      <c r="C2730" s="1">
        <v>42952.25</v>
      </c>
      <c r="D2730">
        <v>683</v>
      </c>
      <c r="E2730">
        <v>1</v>
      </c>
      <c r="F2730">
        <v>67</v>
      </c>
      <c r="G2730">
        <v>67</v>
      </c>
      <c r="H2730">
        <v>0</v>
      </c>
      <c r="I2730">
        <v>2</v>
      </c>
      <c r="J2730">
        <v>27</v>
      </c>
      <c r="K2730">
        <v>19</v>
      </c>
      <c r="L2730">
        <v>49</v>
      </c>
      <c r="M2730">
        <v>48</v>
      </c>
      <c r="N2730">
        <v>0.95</v>
      </c>
      <c r="O2730">
        <v>0.88157894736842102</v>
      </c>
      <c r="P2730">
        <v>0.81688596491228105</v>
      </c>
      <c r="Q2730">
        <v>3</v>
      </c>
      <c r="R2730">
        <v>76</v>
      </c>
      <c r="S2730">
        <v>0</v>
      </c>
      <c r="T2730">
        <v>0</v>
      </c>
      <c r="U2730">
        <v>0</v>
      </c>
      <c r="V2730">
        <v>0</v>
      </c>
      <c r="W2730">
        <v>0.77604166666666696</v>
      </c>
      <c r="X2730">
        <v>0.25</v>
      </c>
      <c r="Y2730">
        <v>0.63157894736842102</v>
      </c>
      <c r="Z2730">
        <v>0.88157894736842102</v>
      </c>
      <c r="AA2730">
        <v>0.60729166666666701</v>
      </c>
      <c r="AB2730" s="42">
        <f t="shared" ref="AB2730" si="14299">AVERAGE(D2730:D2733)</f>
        <v>683</v>
      </c>
      <c r="AC2730" s="42">
        <f t="shared" ref="AC2730" si="14300">AVERAGEIF(M2730:M2733,"&lt;&gt;0",F2730:F2733)</f>
        <v>61</v>
      </c>
      <c r="AD2730" s="42">
        <f t="shared" ref="AD2730" si="14301">AVERAGEIF(M2730:M2733,"&lt;&gt;0",G2730:G2733)</f>
        <v>61</v>
      </c>
      <c r="AE2730" s="42">
        <f t="shared" ref="AE2730" si="14302">AVERAGEIF(M2730:M2733,"&lt;&gt;0",H2730:H2733)</f>
        <v>0</v>
      </c>
      <c r="AF2730" s="42">
        <f t="shared" ref="AF2730" si="14303">AVERAGEIF(M2730:M2733,"&lt;&gt;0",I2730:I2733)</f>
        <v>1.25</v>
      </c>
      <c r="AG2730" s="42">
        <f t="shared" ref="AG2730" si="14304">AVERAGEIF(M2730:M2733,"&lt;&gt;0",J2730:J2733)</f>
        <v>22</v>
      </c>
      <c r="AH2730" s="42">
        <f t="shared" ref="AH2730" si="14305">AVERAGEIF(M2730:M2733,"&lt;&gt;0",X2730:X2733)</f>
        <v>0.21207569049125025</v>
      </c>
      <c r="AI2730" s="42">
        <f t="shared" ref="AI2730" si="14306">AVERAGEIF(M2730:M2733,"&lt;&gt;0",L2730:L2733)</f>
        <v>47.5</v>
      </c>
      <c r="AJ2730" s="42">
        <f t="shared" ref="AJ2730" si="14307">AVERAGEIF(M2730:M2733,"&lt;&gt;0",Y2730:Y2733)</f>
        <v>0.66743511213200624</v>
      </c>
      <c r="AK2730" s="42">
        <f t="shared" ref="AK2730" si="14308">AVERAGEIF(M2730:M2733,"&lt;&gt;0",N2730:N2733)</f>
        <v>0.94687499999999991</v>
      </c>
      <c r="AL2730" s="42">
        <f t="shared" ref="AL2730" si="14309">AVERAGEIF(M2730:M2733,"&lt;&gt;0",O2730:O2733)</f>
        <v>0.87951080262325632</v>
      </c>
      <c r="AM2730" s="42">
        <f t="shared" ref="AM2730" si="14310">AVERAGEIF(M2730:M2733,"&lt;&gt;0",P2730:P2733)</f>
        <v>0.81267884098288823</v>
      </c>
      <c r="AN2730" s="42">
        <f t="shared" ref="AN2730" si="14311">AVERAGEIF(M2730:M2733,"&lt;&gt;0",Q2730:Q2733)</f>
        <v>3.25</v>
      </c>
      <c r="AO2730" s="42">
        <f t="shared" ref="AO2730" si="14312">AVERAGEIF(M2730:M2733,"&lt;&gt;0",R2730:R2733)</f>
        <v>75.75</v>
      </c>
      <c r="AP2730" s="42">
        <f t="shared" ref="AP2730" si="14313">AVERAGEIF(M2730:M2733,"&lt;&gt;0",S2730:S2733)</f>
        <v>0</v>
      </c>
      <c r="AQ2730" s="42">
        <f t="shared" ref="AQ2730" si="14314">AVERAGEIF(M2730:M2733,"&lt;&gt;0",T2730:T2733)</f>
        <v>0</v>
      </c>
      <c r="AR2730" s="42">
        <f t="shared" ref="AR2730" si="14315">AVERAGEIF(M2730:M2733,"&lt;&gt;0",U2730:U2733)</f>
        <v>0</v>
      </c>
      <c r="AS2730" s="42">
        <f t="shared" ref="AS2730" si="14316">AVERAGEIF(M2730:M2733,"&lt;&gt;0",V2730:V2733)</f>
        <v>0</v>
      </c>
      <c r="AT2730" s="42">
        <f t="shared" ref="AT2730" si="14317">AVERAGEIF(M2730:M2733,"&lt;&gt;0",W2730:W2733)</f>
        <v>0.76875000000000004</v>
      </c>
      <c r="AU2730" s="42">
        <f t="shared" ref="AU2730" si="14318">AVERAGEIF(M2730:M2733,"&lt;&gt;0",Z2730:Z2733)</f>
        <v>0.87951080262325632</v>
      </c>
      <c r="AV2730" s="42">
        <f t="shared" ref="AV2730" si="14319">AVERAGEIF(M2730:M2733,"&lt;&gt;0",AA2730:AA2733)</f>
        <v>0.63385416666666683</v>
      </c>
    </row>
    <row r="2731" spans="3:48" x14ac:dyDescent="0.35">
      <c r="C2731" s="1" t="s">
        <v>27</v>
      </c>
      <c r="D2731">
        <v>683</v>
      </c>
      <c r="E2731">
        <v>2</v>
      </c>
      <c r="F2731">
        <v>60</v>
      </c>
      <c r="G2731">
        <v>60</v>
      </c>
      <c r="H2731">
        <v>0</v>
      </c>
      <c r="I2731">
        <v>1</v>
      </c>
      <c r="J2731">
        <v>18</v>
      </c>
      <c r="K2731">
        <v>8</v>
      </c>
      <c r="L2731">
        <v>54</v>
      </c>
      <c r="M2731">
        <v>52</v>
      </c>
      <c r="N2731">
        <v>0.92500000000000004</v>
      </c>
      <c r="O2731">
        <v>0.83333333333333304</v>
      </c>
      <c r="P2731">
        <v>0.84797297297297303</v>
      </c>
      <c r="Q2731">
        <v>3</v>
      </c>
      <c r="R2731">
        <v>74</v>
      </c>
      <c r="S2731">
        <v>0</v>
      </c>
      <c r="T2731">
        <v>0</v>
      </c>
      <c r="U2731">
        <v>0</v>
      </c>
      <c r="V2731">
        <v>0</v>
      </c>
      <c r="W2731">
        <v>0.78437500000000004</v>
      </c>
      <c r="X2731">
        <v>0.11111111111111099</v>
      </c>
      <c r="Y2731">
        <v>0.72222222222222199</v>
      </c>
      <c r="Z2731">
        <v>0.83333333333333304</v>
      </c>
      <c r="AA2731">
        <v>0.72812500000000002</v>
      </c>
      <c r="AB2731" s="42"/>
      <c r="AC2731" s="42"/>
      <c r="AD2731" s="42"/>
      <c r="AE2731" s="42"/>
      <c r="AF2731" s="42"/>
      <c r="AG2731" s="42"/>
      <c r="AH2731" s="42"/>
      <c r="AI2731" s="42"/>
      <c r="AJ2731" s="42"/>
      <c r="AK2731" s="42"/>
      <c r="AL2731" s="42"/>
      <c r="AM2731" s="42"/>
      <c r="AN2731" s="42"/>
      <c r="AO2731" s="42"/>
      <c r="AP2731" s="42"/>
      <c r="AQ2731" s="42"/>
      <c r="AR2731" s="42"/>
      <c r="AS2731" s="42"/>
      <c r="AT2731" s="42"/>
      <c r="AU2731" s="42"/>
      <c r="AV2731" s="42"/>
    </row>
    <row r="2732" spans="3:48" x14ac:dyDescent="0.35">
      <c r="C2732" s="1" t="s">
        <v>28</v>
      </c>
      <c r="D2732">
        <v>683</v>
      </c>
      <c r="E2732">
        <v>3</v>
      </c>
      <c r="F2732">
        <v>58</v>
      </c>
      <c r="G2732">
        <v>58</v>
      </c>
      <c r="H2732">
        <v>0</v>
      </c>
      <c r="I2732">
        <v>2</v>
      </c>
      <c r="J2732">
        <v>25</v>
      </c>
      <c r="K2732">
        <v>22</v>
      </c>
      <c r="L2732">
        <v>37</v>
      </c>
      <c r="M2732">
        <v>36</v>
      </c>
      <c r="N2732">
        <v>0.92500000000000004</v>
      </c>
      <c r="O2732">
        <v>0.93548387096774199</v>
      </c>
      <c r="P2732">
        <v>0.82319819819819795</v>
      </c>
      <c r="Q2732">
        <v>2</v>
      </c>
      <c r="R2732">
        <v>74</v>
      </c>
      <c r="S2732">
        <v>0</v>
      </c>
      <c r="T2732">
        <v>0</v>
      </c>
      <c r="U2732">
        <v>0</v>
      </c>
      <c r="V2732">
        <v>0</v>
      </c>
      <c r="W2732">
        <v>0.76145833333333302</v>
      </c>
      <c r="X2732">
        <v>0.35483870967741898</v>
      </c>
      <c r="Y2732">
        <v>0.58064516129032295</v>
      </c>
      <c r="Z2732">
        <v>0.93548387096774199</v>
      </c>
      <c r="AA2732">
        <v>0.54166666666666696</v>
      </c>
      <c r="AB2732" s="42"/>
      <c r="AC2732" s="42"/>
      <c r="AD2732" s="42"/>
      <c r="AE2732" s="42"/>
      <c r="AF2732" s="42"/>
      <c r="AG2732" s="42"/>
      <c r="AH2732" s="42"/>
      <c r="AI2732" s="42"/>
      <c r="AJ2732" s="42"/>
      <c r="AK2732" s="42"/>
      <c r="AL2732" s="42"/>
      <c r="AM2732" s="42"/>
      <c r="AN2732" s="42"/>
      <c r="AO2732" s="42"/>
      <c r="AP2732" s="42"/>
      <c r="AQ2732" s="42"/>
      <c r="AR2732" s="42"/>
      <c r="AS2732" s="42"/>
      <c r="AT2732" s="42"/>
      <c r="AU2732" s="42"/>
      <c r="AV2732" s="42"/>
    </row>
    <row r="2733" spans="3:48" x14ac:dyDescent="0.35">
      <c r="C2733" s="1" t="s">
        <v>29</v>
      </c>
      <c r="D2733">
        <v>683</v>
      </c>
      <c r="E2733">
        <v>4</v>
      </c>
      <c r="F2733">
        <v>59</v>
      </c>
      <c r="G2733">
        <v>59</v>
      </c>
      <c r="H2733">
        <v>0</v>
      </c>
      <c r="I2733">
        <v>0</v>
      </c>
      <c r="J2733">
        <v>18</v>
      </c>
      <c r="K2733">
        <v>9</v>
      </c>
      <c r="L2733">
        <v>50</v>
      </c>
      <c r="M2733">
        <v>50</v>
      </c>
      <c r="N2733">
        <v>0.98750000000000004</v>
      </c>
      <c r="O2733">
        <v>0.86764705882352899</v>
      </c>
      <c r="P2733">
        <v>0.762658227848101</v>
      </c>
      <c r="Q2733">
        <v>5</v>
      </c>
      <c r="R2733">
        <v>79</v>
      </c>
      <c r="S2733">
        <v>0</v>
      </c>
      <c r="T2733">
        <v>0</v>
      </c>
      <c r="U2733">
        <v>0</v>
      </c>
      <c r="V2733">
        <v>0</v>
      </c>
      <c r="W2733">
        <v>0.75312500000000004</v>
      </c>
      <c r="X2733">
        <v>0.13235294117647101</v>
      </c>
      <c r="Y2733">
        <v>0.73529411764705899</v>
      </c>
      <c r="Z2733">
        <v>0.86764705882352899</v>
      </c>
      <c r="AA2733">
        <v>0.65833333333333299</v>
      </c>
      <c r="AB2733" s="42"/>
      <c r="AC2733" s="42"/>
      <c r="AD2733" s="42"/>
      <c r="AE2733" s="42"/>
      <c r="AF2733" s="42"/>
      <c r="AG2733" s="42"/>
      <c r="AH2733" s="42"/>
      <c r="AI2733" s="42"/>
      <c r="AJ2733" s="42"/>
      <c r="AK2733" s="42"/>
      <c r="AL2733" s="42"/>
      <c r="AM2733" s="42"/>
      <c r="AN2733" s="42"/>
      <c r="AO2733" s="42"/>
      <c r="AP2733" s="42"/>
      <c r="AQ2733" s="42"/>
      <c r="AR2733" s="42"/>
      <c r="AS2733" s="42"/>
      <c r="AT2733" s="42"/>
      <c r="AU2733" s="42"/>
      <c r="AV2733" s="42"/>
    </row>
    <row r="2734" spans="3:48" x14ac:dyDescent="0.35">
      <c r="C2734" s="1">
        <v>42952.25</v>
      </c>
      <c r="D2734">
        <v>684</v>
      </c>
      <c r="E2734">
        <v>1</v>
      </c>
      <c r="F2734">
        <v>0</v>
      </c>
      <c r="G2734">
        <v>0</v>
      </c>
      <c r="H2734">
        <v>0</v>
      </c>
      <c r="I2734">
        <v>78</v>
      </c>
      <c r="J2734">
        <v>27</v>
      </c>
      <c r="K2734">
        <v>0</v>
      </c>
      <c r="L2734">
        <v>49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0.60729166666666701</v>
      </c>
      <c r="AB2734" s="42">
        <f t="shared" ref="AB2734" si="14320">AVERAGE(D2734:D2737)</f>
        <v>684</v>
      </c>
      <c r="AC2734" s="42">
        <f t="shared" ref="AC2734" si="14321">AVERAGEIF(M2734:M2737,"&lt;&gt;0",F2734:F2737)</f>
        <v>39</v>
      </c>
      <c r="AD2734" s="42">
        <f t="shared" ref="AD2734" si="14322">AVERAGEIF(M2734:M2737,"&lt;&gt;0",G2734:G2737)</f>
        <v>39</v>
      </c>
      <c r="AE2734" s="42">
        <f t="shared" ref="AE2734" si="14323">AVERAGEIF(M2734:M2737,"&lt;&gt;0",H2734:H2737)</f>
        <v>8</v>
      </c>
      <c r="AF2734" s="42">
        <f t="shared" ref="AF2734" si="14324">AVERAGEIF(M2734:M2737,"&lt;&gt;0",I2734:I2737)</f>
        <v>33.666666666666664</v>
      </c>
      <c r="AG2734" s="42">
        <f t="shared" ref="AG2734" si="14325">AVERAGEIF(M2734:M2737,"&lt;&gt;0",J2734:J2737)</f>
        <v>20.333333333333332</v>
      </c>
      <c r="AH2734" s="42">
        <f t="shared" ref="AH2734" si="14326">AVERAGEIF(M2734:M2737,"&lt;&gt;0",X2734:X2737)</f>
        <v>0.14641752758451074</v>
      </c>
      <c r="AI2734" s="42">
        <f t="shared" ref="AI2734" si="14327">AVERAGEIF(M2734:M2737,"&lt;&gt;0",L2734:L2737)</f>
        <v>47</v>
      </c>
      <c r="AJ2734" s="42">
        <f t="shared" ref="AJ2734" si="14328">AVERAGEIF(M2734:M2737,"&lt;&gt;0",Y2734:Y2737)</f>
        <v>0.43024808489704097</v>
      </c>
      <c r="AK2734" s="42">
        <f t="shared" ref="AK2734" si="14329">AVERAGEIF(M2734:M2737,"&lt;&gt;0",N2734:N2737)</f>
        <v>0.6958333333333333</v>
      </c>
      <c r="AL2734" s="42">
        <f t="shared" ref="AL2734" si="14330">AVERAGEIF(M2734:M2737,"&lt;&gt;0",O2734:O2737)</f>
        <v>0.57666561248155201</v>
      </c>
      <c r="AM2734" s="42">
        <f t="shared" ref="AM2734" si="14331">AVERAGEIF(M2734:M2737,"&lt;&gt;0",P2734:P2737)</f>
        <v>0.69028919811652267</v>
      </c>
      <c r="AN2734" s="42">
        <f t="shared" ref="AN2734" si="14332">AVERAGEIF(M2734:M2737,"&lt;&gt;0",Q2734:Q2737)</f>
        <v>3.6666666666666665</v>
      </c>
      <c r="AO2734" s="42">
        <f t="shared" ref="AO2734" si="14333">AVERAGEIF(M2734:M2737,"&lt;&gt;0",R2734:R2737)</f>
        <v>55.666666666666664</v>
      </c>
      <c r="AP2734" s="42">
        <f t="shared" ref="AP2734" si="14334">AVERAGEIF(M2734:M2737,"&lt;&gt;0",S2734:S2737)</f>
        <v>0</v>
      </c>
      <c r="AQ2734" s="42">
        <f t="shared" ref="AQ2734" si="14335">AVERAGEIF(M2734:M2737,"&lt;&gt;0",T2734:T2737)</f>
        <v>0</v>
      </c>
      <c r="AR2734" s="42">
        <f t="shared" ref="AR2734" si="14336">AVERAGEIF(M2734:M2737,"&lt;&gt;0",U2734:U2737)</f>
        <v>0</v>
      </c>
      <c r="AS2734" s="42">
        <f t="shared" ref="AS2734" si="14337">AVERAGEIF(M2734:M2737,"&lt;&gt;0",V2734:V2737)</f>
        <v>0</v>
      </c>
      <c r="AT2734" s="42">
        <f t="shared" ref="AT2734" si="14338">AVERAGEIF(M2734:M2737,"&lt;&gt;0",W2734:W2737)</f>
        <v>0.48090277777777796</v>
      </c>
      <c r="AU2734" s="42">
        <f t="shared" ref="AU2734" si="14339">AVERAGEIF(M2734:M2737,"&lt;&gt;0",Z2734:Z2737)</f>
        <v>0.57666561248155201</v>
      </c>
      <c r="AV2734" s="42">
        <f t="shared" ref="AV2734" si="14340">AVERAGEIF(M2734:M2737,"&lt;&gt;0",AA2734:AA2737)</f>
        <v>0.64270833333333333</v>
      </c>
    </row>
    <row r="2735" spans="3:48" x14ac:dyDescent="0.35">
      <c r="C2735" s="1" t="s">
        <v>27</v>
      </c>
      <c r="D2735">
        <v>684</v>
      </c>
      <c r="E2735">
        <v>2</v>
      </c>
      <c r="F2735">
        <v>39</v>
      </c>
      <c r="G2735">
        <v>39</v>
      </c>
      <c r="H2735">
        <v>9</v>
      </c>
      <c r="I2735">
        <v>43</v>
      </c>
      <c r="J2735">
        <v>18</v>
      </c>
      <c r="K2735">
        <v>7</v>
      </c>
      <c r="L2735">
        <v>54</v>
      </c>
      <c r="M2735">
        <v>32</v>
      </c>
      <c r="N2735">
        <v>0.67500000000000004</v>
      </c>
      <c r="O2735">
        <v>0.54166666666666696</v>
      </c>
      <c r="P2735">
        <v>0.76388888888888895</v>
      </c>
      <c r="Q2735">
        <v>1</v>
      </c>
      <c r="R2735">
        <v>54</v>
      </c>
      <c r="S2735">
        <v>0</v>
      </c>
      <c r="T2735">
        <v>0</v>
      </c>
      <c r="U2735">
        <v>0</v>
      </c>
      <c r="V2735">
        <v>0</v>
      </c>
      <c r="W2735">
        <v>0.515625</v>
      </c>
      <c r="X2735">
        <v>9.7222222222222196E-2</v>
      </c>
      <c r="Y2735">
        <v>0.44444444444444398</v>
      </c>
      <c r="Z2735">
        <v>0.54166666666666696</v>
      </c>
      <c r="AA2735">
        <v>0.72812500000000002</v>
      </c>
      <c r="AB2735" s="42"/>
      <c r="AC2735" s="42"/>
      <c r="AD2735" s="42"/>
      <c r="AE2735" s="42"/>
      <c r="AF2735" s="42"/>
      <c r="AG2735" s="42"/>
      <c r="AH2735" s="42"/>
      <c r="AI2735" s="42"/>
      <c r="AJ2735" s="42"/>
      <c r="AK2735" s="42"/>
      <c r="AL2735" s="42"/>
      <c r="AM2735" s="42"/>
      <c r="AN2735" s="42"/>
      <c r="AO2735" s="42"/>
      <c r="AP2735" s="42"/>
      <c r="AQ2735" s="42"/>
      <c r="AR2735" s="42"/>
      <c r="AS2735" s="42"/>
      <c r="AT2735" s="42"/>
      <c r="AU2735" s="42"/>
      <c r="AV2735" s="42"/>
    </row>
    <row r="2736" spans="3:48" x14ac:dyDescent="0.35">
      <c r="C2736" s="1" t="s">
        <v>28</v>
      </c>
      <c r="D2736">
        <v>684</v>
      </c>
      <c r="E2736">
        <v>3</v>
      </c>
      <c r="F2736">
        <v>29</v>
      </c>
      <c r="G2736">
        <v>29</v>
      </c>
      <c r="H2736">
        <v>11</v>
      </c>
      <c r="I2736">
        <v>39</v>
      </c>
      <c r="J2736">
        <v>25</v>
      </c>
      <c r="K2736">
        <v>13</v>
      </c>
      <c r="L2736">
        <v>37</v>
      </c>
      <c r="M2736">
        <v>16</v>
      </c>
      <c r="N2736">
        <v>0.63749999999999996</v>
      </c>
      <c r="O2736">
        <v>0.467741935483871</v>
      </c>
      <c r="P2736">
        <v>0.62418300653594805</v>
      </c>
      <c r="Q2736">
        <v>5</v>
      </c>
      <c r="R2736">
        <v>51</v>
      </c>
      <c r="S2736">
        <v>0</v>
      </c>
      <c r="T2736">
        <v>0</v>
      </c>
      <c r="U2736">
        <v>0</v>
      </c>
      <c r="V2736">
        <v>0</v>
      </c>
      <c r="W2736">
        <v>0.39791666666666697</v>
      </c>
      <c r="X2736">
        <v>0.209677419354839</v>
      </c>
      <c r="Y2736">
        <v>0.25806451612903197</v>
      </c>
      <c r="Z2736">
        <v>0.467741935483871</v>
      </c>
      <c r="AA2736">
        <v>0.54166666666666696</v>
      </c>
      <c r="AB2736" s="42"/>
      <c r="AC2736" s="42"/>
      <c r="AD2736" s="42"/>
      <c r="AE2736" s="42"/>
      <c r="AF2736" s="42"/>
      <c r="AG2736" s="42"/>
      <c r="AH2736" s="42"/>
      <c r="AI2736" s="42"/>
      <c r="AJ2736" s="42"/>
      <c r="AK2736" s="42"/>
      <c r="AL2736" s="42"/>
      <c r="AM2736" s="42"/>
      <c r="AN2736" s="42"/>
      <c r="AO2736" s="42"/>
      <c r="AP2736" s="42"/>
      <c r="AQ2736" s="42"/>
      <c r="AR2736" s="42"/>
      <c r="AS2736" s="42"/>
      <c r="AT2736" s="42"/>
      <c r="AU2736" s="42"/>
      <c r="AV2736" s="42"/>
    </row>
    <row r="2737" spans="3:48" x14ac:dyDescent="0.35">
      <c r="C2737" s="1" t="s">
        <v>29</v>
      </c>
      <c r="D2737">
        <v>684</v>
      </c>
      <c r="E2737">
        <v>4</v>
      </c>
      <c r="F2737">
        <v>49</v>
      </c>
      <c r="G2737">
        <v>49</v>
      </c>
      <c r="H2737">
        <v>4</v>
      </c>
      <c r="I2737">
        <v>19</v>
      </c>
      <c r="J2737">
        <v>18</v>
      </c>
      <c r="K2737">
        <v>9</v>
      </c>
      <c r="L2737">
        <v>50</v>
      </c>
      <c r="M2737">
        <v>40</v>
      </c>
      <c r="N2737">
        <v>0.77500000000000002</v>
      </c>
      <c r="O2737">
        <v>0.72058823529411797</v>
      </c>
      <c r="P2737">
        <v>0.68279569892473102</v>
      </c>
      <c r="Q2737">
        <v>5</v>
      </c>
      <c r="R2737">
        <v>62</v>
      </c>
      <c r="S2737">
        <v>0</v>
      </c>
      <c r="T2737">
        <v>0</v>
      </c>
      <c r="U2737">
        <v>0</v>
      </c>
      <c r="V2737">
        <v>0</v>
      </c>
      <c r="W2737">
        <v>0.52916666666666701</v>
      </c>
      <c r="X2737">
        <v>0.13235294117647101</v>
      </c>
      <c r="Y2737">
        <v>0.58823529411764697</v>
      </c>
      <c r="Z2737">
        <v>0.72058823529411797</v>
      </c>
      <c r="AA2737">
        <v>0.65833333333333299</v>
      </c>
      <c r="AB2737" s="42"/>
      <c r="AC2737" s="42"/>
      <c r="AD2737" s="42"/>
      <c r="AE2737" s="42"/>
      <c r="AF2737" s="42"/>
      <c r="AG2737" s="42"/>
      <c r="AH2737" s="42"/>
      <c r="AI2737" s="42"/>
      <c r="AJ2737" s="42"/>
      <c r="AK2737" s="42"/>
      <c r="AL2737" s="42"/>
      <c r="AM2737" s="42"/>
      <c r="AN2737" s="42"/>
      <c r="AO2737" s="42"/>
      <c r="AP2737" s="42"/>
      <c r="AQ2737" s="42"/>
      <c r="AR2737" s="42"/>
      <c r="AS2737" s="42"/>
      <c r="AT2737" s="42"/>
      <c r="AU2737" s="42"/>
      <c r="AV2737" s="42"/>
    </row>
    <row r="2738" spans="3:48" x14ac:dyDescent="0.35">
      <c r="C2738" s="1">
        <v>42952.25</v>
      </c>
      <c r="D2738">
        <v>685</v>
      </c>
      <c r="E2738">
        <v>1</v>
      </c>
      <c r="F2738">
        <v>49</v>
      </c>
      <c r="G2738">
        <v>49</v>
      </c>
      <c r="H2738">
        <v>0</v>
      </c>
      <c r="I2738">
        <v>0</v>
      </c>
      <c r="J2738">
        <v>0</v>
      </c>
      <c r="K2738">
        <v>0</v>
      </c>
      <c r="L2738">
        <v>49</v>
      </c>
      <c r="M2738">
        <v>49</v>
      </c>
      <c r="N2738">
        <v>0.73750000000000004</v>
      </c>
      <c r="O2738">
        <v>1</v>
      </c>
      <c r="P2738">
        <v>0.82344632768361603</v>
      </c>
      <c r="Q2738">
        <v>3</v>
      </c>
      <c r="R2738">
        <v>59</v>
      </c>
      <c r="S2738">
        <v>0</v>
      </c>
      <c r="T2738">
        <v>0</v>
      </c>
      <c r="U2738">
        <v>0</v>
      </c>
      <c r="V2738">
        <v>0</v>
      </c>
      <c r="W2738">
        <v>0.60729166666666701</v>
      </c>
      <c r="X2738">
        <v>0</v>
      </c>
      <c r="Y2738">
        <v>1</v>
      </c>
      <c r="Z2738">
        <v>1</v>
      </c>
      <c r="AA2738">
        <v>0.60729166666666701</v>
      </c>
      <c r="AB2738" s="42">
        <f t="shared" ref="AB2738" si="14341">AVERAGE(D2738:D2741)</f>
        <v>685</v>
      </c>
      <c r="AC2738" s="42">
        <f t="shared" ref="AC2738" si="14342">AVERAGEIF(M2738:M2741,"&lt;&gt;0",F2738:F2741)</f>
        <v>46.75</v>
      </c>
      <c r="AD2738" s="42">
        <f t="shared" ref="AD2738" si="14343">AVERAGEIF(M2738:M2741,"&lt;&gt;0",G2738:G2741)</f>
        <v>46.75</v>
      </c>
      <c r="AE2738" s="42">
        <f t="shared" ref="AE2738" si="14344">AVERAGEIF(M2738:M2741,"&lt;&gt;0",H2738:H2741)</f>
        <v>0</v>
      </c>
      <c r="AF2738" s="42">
        <f t="shared" ref="AF2738" si="14345">AVERAGEIF(M2738:M2741,"&lt;&gt;0",I2738:I2741)</f>
        <v>1.5</v>
      </c>
      <c r="AG2738" s="42">
        <f t="shared" ref="AG2738" si="14346">AVERAGEIF(M2738:M2741,"&lt;&gt;0",J2738:J2741)</f>
        <v>0</v>
      </c>
      <c r="AH2738" s="42">
        <f t="shared" ref="AH2738" si="14347">AVERAGEIF(M2738:M2741,"&lt;&gt;0",X2738:X2741)</f>
        <v>0</v>
      </c>
      <c r="AI2738" s="42">
        <f t="shared" ref="AI2738" si="14348">AVERAGEIF(M2738:M2741,"&lt;&gt;0",L2738:L2741)</f>
        <v>47.5</v>
      </c>
      <c r="AJ2738" s="42">
        <f t="shared" ref="AJ2738" si="14349">AVERAGEIF(M2738:M2741,"&lt;&gt;0",Y2738:Y2741)</f>
        <v>0.98185685685685697</v>
      </c>
      <c r="AK2738" s="42">
        <f t="shared" ref="AK2738" si="14350">AVERAGEIF(M2738:M2741,"&lt;&gt;0",N2738:N2741)</f>
        <v>0.74062500000000009</v>
      </c>
      <c r="AL2738" s="42">
        <f t="shared" ref="AL2738" si="14351">AVERAGEIF(M2738:M2741,"&lt;&gt;0",O2738:O2741)</f>
        <v>0.98185685685685697</v>
      </c>
      <c r="AM2738" s="42">
        <f t="shared" ref="AM2738" si="14352">AVERAGEIF(M2738:M2741,"&lt;&gt;0",P2738:P2741)</f>
        <v>0.8286566972533328</v>
      </c>
      <c r="AN2738" s="42">
        <f t="shared" ref="AN2738" si="14353">AVERAGEIF(M2738:M2741,"&lt;&gt;0",Q2738:Q2741)</f>
        <v>1.25</v>
      </c>
      <c r="AO2738" s="42">
        <f t="shared" ref="AO2738" si="14354">AVERAGEIF(M2738:M2741,"&lt;&gt;0",R2738:R2741)</f>
        <v>59.25</v>
      </c>
      <c r="AP2738" s="42">
        <f t="shared" ref="AP2738" si="14355">AVERAGEIF(M2738:M2741,"&lt;&gt;0",S2738:S2741)</f>
        <v>0</v>
      </c>
      <c r="AQ2738" s="42">
        <f t="shared" ref="AQ2738" si="14356">AVERAGEIF(M2738:M2741,"&lt;&gt;0",T2738:T2741)</f>
        <v>0</v>
      </c>
      <c r="AR2738" s="42">
        <f t="shared" ref="AR2738" si="14357">AVERAGEIF(M2738:M2741,"&lt;&gt;0",U2738:U2741)</f>
        <v>0</v>
      </c>
      <c r="AS2738" s="42">
        <f t="shared" ref="AS2738" si="14358">AVERAGEIF(M2738:M2741,"&lt;&gt;0",V2738:V2741)</f>
        <v>0</v>
      </c>
      <c r="AT2738" s="42">
        <f t="shared" ref="AT2738" si="14359">AVERAGEIF(M2738:M2741,"&lt;&gt;0",W2738:W2741)</f>
        <v>0.61171875000000009</v>
      </c>
      <c r="AU2738" s="42">
        <f t="shared" ref="AU2738" si="14360">AVERAGEIF(M2738:M2741,"&lt;&gt;0",Z2738:Z2741)</f>
        <v>0.98185685685685697</v>
      </c>
      <c r="AV2738" s="42">
        <f t="shared" ref="AV2738" si="14361">AVERAGEIF(M2738:M2741,"&lt;&gt;0",AA2738:AA2741)</f>
        <v>0.63385416666666683</v>
      </c>
    </row>
    <row r="2739" spans="3:48" x14ac:dyDescent="0.35">
      <c r="C2739" s="1" t="s">
        <v>27</v>
      </c>
      <c r="D2739">
        <v>685</v>
      </c>
      <c r="E2739">
        <v>2</v>
      </c>
      <c r="F2739">
        <v>53</v>
      </c>
      <c r="G2739">
        <v>53</v>
      </c>
      <c r="H2739">
        <v>0</v>
      </c>
      <c r="I2739">
        <v>3</v>
      </c>
      <c r="J2739">
        <v>0</v>
      </c>
      <c r="K2739">
        <v>0</v>
      </c>
      <c r="L2739">
        <v>54</v>
      </c>
      <c r="M2739">
        <v>53</v>
      </c>
      <c r="N2739">
        <v>0.83750000000000002</v>
      </c>
      <c r="O2739">
        <v>0.98148148148148195</v>
      </c>
      <c r="P2739">
        <v>0.83208955223880599</v>
      </c>
      <c r="Q2739">
        <v>1</v>
      </c>
      <c r="R2739">
        <v>67</v>
      </c>
      <c r="S2739">
        <v>0</v>
      </c>
      <c r="T2739">
        <v>0</v>
      </c>
      <c r="U2739">
        <v>0</v>
      </c>
      <c r="V2739">
        <v>0</v>
      </c>
      <c r="W2739">
        <v>0.69687500000000002</v>
      </c>
      <c r="X2739">
        <v>0</v>
      </c>
      <c r="Y2739">
        <v>0.98148148148148195</v>
      </c>
      <c r="Z2739">
        <v>0.98148148148148195</v>
      </c>
      <c r="AA2739">
        <v>0.72812500000000002</v>
      </c>
      <c r="AB2739" s="42"/>
      <c r="AC2739" s="42"/>
      <c r="AD2739" s="42"/>
      <c r="AE2739" s="42"/>
      <c r="AF2739" s="42"/>
      <c r="AG2739" s="42"/>
      <c r="AH2739" s="42"/>
      <c r="AI2739" s="42"/>
      <c r="AJ2739" s="42"/>
      <c r="AK2739" s="42"/>
      <c r="AL2739" s="42"/>
      <c r="AM2739" s="42"/>
      <c r="AN2739" s="42"/>
      <c r="AO2739" s="42"/>
      <c r="AP2739" s="42"/>
      <c r="AQ2739" s="42"/>
      <c r="AR2739" s="42"/>
      <c r="AS2739" s="42"/>
      <c r="AT2739" s="42"/>
      <c r="AU2739" s="42"/>
      <c r="AV2739" s="42"/>
    </row>
    <row r="2740" spans="3:48" x14ac:dyDescent="0.35">
      <c r="C2740" s="1" t="s">
        <v>28</v>
      </c>
      <c r="D2740">
        <v>685</v>
      </c>
      <c r="E2740">
        <v>3</v>
      </c>
      <c r="F2740">
        <v>35</v>
      </c>
      <c r="G2740">
        <v>35</v>
      </c>
      <c r="H2740">
        <v>0</v>
      </c>
      <c r="I2740">
        <v>3</v>
      </c>
      <c r="J2740">
        <v>0</v>
      </c>
      <c r="K2740">
        <v>0</v>
      </c>
      <c r="L2740">
        <v>37</v>
      </c>
      <c r="M2740">
        <v>35</v>
      </c>
      <c r="N2740">
        <v>0.5625</v>
      </c>
      <c r="O2740">
        <v>0.94594594594594605</v>
      </c>
      <c r="P2740">
        <v>0.86111111111111105</v>
      </c>
      <c r="Q2740">
        <v>0</v>
      </c>
      <c r="R2740">
        <v>45</v>
      </c>
      <c r="S2740">
        <v>0</v>
      </c>
      <c r="T2740">
        <v>0</v>
      </c>
      <c r="U2740">
        <v>0</v>
      </c>
      <c r="V2740">
        <v>0</v>
      </c>
      <c r="W2740">
        <v>0.484375</v>
      </c>
      <c r="X2740">
        <v>0</v>
      </c>
      <c r="Y2740">
        <v>0.94594594594594605</v>
      </c>
      <c r="Z2740">
        <v>0.94594594594594605</v>
      </c>
      <c r="AA2740">
        <v>0.54166666666666696</v>
      </c>
      <c r="AB2740" s="42"/>
      <c r="AC2740" s="42"/>
      <c r="AD2740" s="42"/>
      <c r="AE2740" s="42"/>
      <c r="AF2740" s="42"/>
      <c r="AG2740" s="42"/>
      <c r="AH2740" s="42"/>
      <c r="AI2740" s="42"/>
      <c r="AJ2740" s="42"/>
      <c r="AK2740" s="42"/>
      <c r="AL2740" s="42"/>
      <c r="AM2740" s="42"/>
      <c r="AN2740" s="42"/>
      <c r="AO2740" s="42"/>
      <c r="AP2740" s="42"/>
      <c r="AQ2740" s="42"/>
      <c r="AR2740" s="42"/>
      <c r="AS2740" s="42"/>
      <c r="AT2740" s="42"/>
      <c r="AU2740" s="42"/>
      <c r="AV2740" s="42"/>
    </row>
    <row r="2741" spans="3:48" x14ac:dyDescent="0.35">
      <c r="C2741" s="1" t="s">
        <v>29</v>
      </c>
      <c r="D2741">
        <v>685</v>
      </c>
      <c r="E2741">
        <v>4</v>
      </c>
      <c r="F2741">
        <v>50</v>
      </c>
      <c r="G2741">
        <v>50</v>
      </c>
      <c r="H2741">
        <v>0</v>
      </c>
      <c r="I2741">
        <v>0</v>
      </c>
      <c r="J2741">
        <v>0</v>
      </c>
      <c r="K2741">
        <v>0</v>
      </c>
      <c r="L2741">
        <v>50</v>
      </c>
      <c r="M2741">
        <v>50</v>
      </c>
      <c r="N2741">
        <v>0.82499999999999996</v>
      </c>
      <c r="O2741">
        <v>1</v>
      </c>
      <c r="P2741">
        <v>0.79797979797979801</v>
      </c>
      <c r="Q2741">
        <v>1</v>
      </c>
      <c r="R2741">
        <v>66</v>
      </c>
      <c r="S2741">
        <v>0</v>
      </c>
      <c r="T2741">
        <v>0</v>
      </c>
      <c r="U2741">
        <v>0</v>
      </c>
      <c r="V2741">
        <v>0</v>
      </c>
      <c r="W2741">
        <v>0.65833333333333299</v>
      </c>
      <c r="X2741">
        <v>0</v>
      </c>
      <c r="Y2741">
        <v>1</v>
      </c>
      <c r="Z2741">
        <v>1</v>
      </c>
      <c r="AA2741">
        <v>0.65833333333333299</v>
      </c>
      <c r="AB2741" s="42"/>
      <c r="AC2741" s="42"/>
      <c r="AD2741" s="42"/>
      <c r="AE2741" s="42"/>
      <c r="AF2741" s="42"/>
      <c r="AG2741" s="42"/>
      <c r="AH2741" s="42"/>
      <c r="AI2741" s="42"/>
      <c r="AJ2741" s="42"/>
      <c r="AK2741" s="42"/>
      <c r="AL2741" s="42"/>
      <c r="AM2741" s="42"/>
      <c r="AN2741" s="42"/>
      <c r="AO2741" s="42"/>
      <c r="AP2741" s="42"/>
      <c r="AQ2741" s="42"/>
      <c r="AR2741" s="42"/>
      <c r="AS2741" s="42"/>
      <c r="AT2741" s="42"/>
      <c r="AU2741" s="42"/>
      <c r="AV2741" s="42"/>
    </row>
    <row r="2742" spans="3:48" x14ac:dyDescent="0.35">
      <c r="C2742" s="1">
        <v>42952.25</v>
      </c>
      <c r="D2742">
        <v>686</v>
      </c>
      <c r="E2742">
        <v>1</v>
      </c>
      <c r="F2742">
        <v>49</v>
      </c>
      <c r="G2742">
        <v>49</v>
      </c>
      <c r="H2742">
        <v>0</v>
      </c>
      <c r="I2742">
        <v>0</v>
      </c>
      <c r="J2742">
        <v>0</v>
      </c>
      <c r="K2742">
        <v>0</v>
      </c>
      <c r="L2742">
        <v>49</v>
      </c>
      <c r="M2742">
        <v>49</v>
      </c>
      <c r="N2742">
        <v>0.91249999999999998</v>
      </c>
      <c r="O2742">
        <v>1</v>
      </c>
      <c r="P2742">
        <v>0.66552511415525095</v>
      </c>
      <c r="Q2742">
        <v>3</v>
      </c>
      <c r="R2742">
        <v>73</v>
      </c>
      <c r="S2742">
        <v>0</v>
      </c>
      <c r="T2742">
        <v>0</v>
      </c>
      <c r="U2742">
        <v>0</v>
      </c>
      <c r="V2742">
        <v>0</v>
      </c>
      <c r="W2742">
        <v>0.60729166666666701</v>
      </c>
      <c r="X2742">
        <v>0</v>
      </c>
      <c r="Y2742">
        <v>1</v>
      </c>
      <c r="Z2742">
        <v>1</v>
      </c>
      <c r="AA2742">
        <v>0.60729166666666701</v>
      </c>
      <c r="AB2742" s="42">
        <f t="shared" ref="AB2742" si="14362">AVERAGE(D2742:D2745)</f>
        <v>686</v>
      </c>
      <c r="AC2742" s="42">
        <f t="shared" ref="AC2742" si="14363">AVERAGEIF(M2742:M2745,"&lt;&gt;0",F2742:F2745)</f>
        <v>47</v>
      </c>
      <c r="AD2742" s="42">
        <f t="shared" ref="AD2742" si="14364">AVERAGEIF(M2742:M2745,"&lt;&gt;0",G2742:G2745)</f>
        <v>47</v>
      </c>
      <c r="AE2742" s="42">
        <f t="shared" ref="AE2742" si="14365">AVERAGEIF(M2742:M2745,"&lt;&gt;0",H2742:H2745)</f>
        <v>0</v>
      </c>
      <c r="AF2742" s="42">
        <f t="shared" ref="AF2742" si="14366">AVERAGEIF(M2742:M2745,"&lt;&gt;0",I2742:I2745)</f>
        <v>1.25</v>
      </c>
      <c r="AG2742" s="42">
        <f t="shared" ref="AG2742" si="14367">AVERAGEIF(M2742:M2745,"&lt;&gt;0",J2742:J2745)</f>
        <v>0</v>
      </c>
      <c r="AH2742" s="42">
        <f t="shared" ref="AH2742" si="14368">AVERAGEIF(M2742:M2745,"&lt;&gt;0",X2742:X2745)</f>
        <v>0</v>
      </c>
      <c r="AI2742" s="42">
        <f t="shared" ref="AI2742" si="14369">AVERAGEIF(M2742:M2745,"&lt;&gt;0",L2742:L2745)</f>
        <v>47.5</v>
      </c>
      <c r="AJ2742" s="42">
        <f t="shared" ref="AJ2742" si="14370">AVERAGEIF(M2742:M2745,"&lt;&gt;0",Y2742:Y2745)</f>
        <v>0.9907407407407407</v>
      </c>
      <c r="AK2742" s="42">
        <f t="shared" ref="AK2742" si="14371">AVERAGEIF(M2742:M2745,"&lt;&gt;0",N2742:N2745)</f>
        <v>0.921875</v>
      </c>
      <c r="AL2742" s="42">
        <f t="shared" ref="AL2742" si="14372">AVERAGEIF(M2742:M2745,"&lt;&gt;0",O2742:O2745)</f>
        <v>0.9907407407407407</v>
      </c>
      <c r="AM2742" s="42">
        <f t="shared" ref="AM2742" si="14373">AVERAGEIF(M2742:M2745,"&lt;&gt;0",P2742:P2745)</f>
        <v>0.66920738071192998</v>
      </c>
      <c r="AN2742" s="42">
        <f t="shared" ref="AN2742" si="14374">AVERAGEIF(M2742:M2745,"&lt;&gt;0",Q2742:Q2745)</f>
        <v>4</v>
      </c>
      <c r="AO2742" s="42">
        <f t="shared" ref="AO2742" si="14375">AVERAGEIF(M2742:M2745,"&lt;&gt;0",R2742:R2745)</f>
        <v>73.75</v>
      </c>
      <c r="AP2742" s="42">
        <f t="shared" ref="AP2742" si="14376">AVERAGEIF(M2742:M2745,"&lt;&gt;0",S2742:S2745)</f>
        <v>0</v>
      </c>
      <c r="AQ2742" s="42">
        <f t="shared" ref="AQ2742" si="14377">AVERAGEIF(M2742:M2745,"&lt;&gt;0",T2742:T2745)</f>
        <v>0</v>
      </c>
      <c r="AR2742" s="42">
        <f t="shared" ref="AR2742" si="14378">AVERAGEIF(M2742:M2745,"&lt;&gt;0",U2742:U2745)</f>
        <v>0</v>
      </c>
      <c r="AS2742" s="42">
        <f t="shared" ref="AS2742" si="14379">AVERAGEIF(M2742:M2745,"&lt;&gt;0",V2742:V2745)</f>
        <v>0</v>
      </c>
      <c r="AT2742" s="42">
        <f t="shared" ref="AT2742" si="14380">AVERAGEIF(M2742:M2745,"&lt;&gt;0",W2742:W2745)</f>
        <v>0.61770833333333353</v>
      </c>
      <c r="AU2742" s="42">
        <f t="shared" ref="AU2742" si="14381">AVERAGEIF(M2742:M2745,"&lt;&gt;0",Z2742:Z2745)</f>
        <v>0.9907407407407407</v>
      </c>
      <c r="AV2742" s="42">
        <f t="shared" ref="AV2742" si="14382">AVERAGEIF(M2742:M2745,"&lt;&gt;0",AA2742:AA2745)</f>
        <v>0.63385416666666683</v>
      </c>
    </row>
    <row r="2743" spans="3:48" x14ac:dyDescent="0.35">
      <c r="C2743" s="1" t="s">
        <v>27</v>
      </c>
      <c r="D2743">
        <v>686</v>
      </c>
      <c r="E2743">
        <v>2</v>
      </c>
      <c r="F2743">
        <v>52</v>
      </c>
      <c r="G2743">
        <v>52</v>
      </c>
      <c r="H2743">
        <v>0</v>
      </c>
      <c r="I2743">
        <v>3</v>
      </c>
      <c r="J2743">
        <v>0</v>
      </c>
      <c r="K2743">
        <v>0</v>
      </c>
      <c r="L2743">
        <v>54</v>
      </c>
      <c r="M2743">
        <v>52</v>
      </c>
      <c r="N2743">
        <v>0.97499999999999998</v>
      </c>
      <c r="O2743">
        <v>0.96296296296296302</v>
      </c>
      <c r="P2743">
        <v>0.68055555555555602</v>
      </c>
      <c r="Q2743">
        <v>3</v>
      </c>
      <c r="R2743">
        <v>78</v>
      </c>
      <c r="S2743">
        <v>0</v>
      </c>
      <c r="T2743">
        <v>0</v>
      </c>
      <c r="U2743">
        <v>0</v>
      </c>
      <c r="V2743">
        <v>0</v>
      </c>
      <c r="W2743">
        <v>0.66354166666666703</v>
      </c>
      <c r="X2743">
        <v>0</v>
      </c>
      <c r="Y2743">
        <v>0.96296296296296302</v>
      </c>
      <c r="Z2743">
        <v>0.96296296296296302</v>
      </c>
      <c r="AA2743">
        <v>0.72812500000000002</v>
      </c>
      <c r="AB2743" s="42"/>
      <c r="AC2743" s="42"/>
      <c r="AD2743" s="42"/>
      <c r="AE2743" s="42"/>
      <c r="AF2743" s="42"/>
      <c r="AG2743" s="42"/>
      <c r="AH2743" s="42"/>
      <c r="AI2743" s="42"/>
      <c r="AJ2743" s="42"/>
      <c r="AK2743" s="42"/>
      <c r="AL2743" s="42"/>
      <c r="AM2743" s="42"/>
      <c r="AN2743" s="42"/>
      <c r="AO2743" s="42"/>
      <c r="AP2743" s="42"/>
      <c r="AQ2743" s="42"/>
      <c r="AR2743" s="42"/>
      <c r="AS2743" s="42"/>
      <c r="AT2743" s="42"/>
      <c r="AU2743" s="42"/>
      <c r="AV2743" s="42"/>
    </row>
    <row r="2744" spans="3:48" x14ac:dyDescent="0.35">
      <c r="C2744" s="1" t="s">
        <v>28</v>
      </c>
      <c r="D2744">
        <v>686</v>
      </c>
      <c r="E2744">
        <v>3</v>
      </c>
      <c r="F2744">
        <v>37</v>
      </c>
      <c r="G2744">
        <v>37</v>
      </c>
      <c r="H2744">
        <v>0</v>
      </c>
      <c r="I2744">
        <v>2</v>
      </c>
      <c r="J2744">
        <v>0</v>
      </c>
      <c r="K2744">
        <v>0</v>
      </c>
      <c r="L2744">
        <v>37</v>
      </c>
      <c r="M2744">
        <v>37</v>
      </c>
      <c r="N2744">
        <v>0.83750000000000002</v>
      </c>
      <c r="O2744">
        <v>1</v>
      </c>
      <c r="P2744">
        <v>0.64676616915422902</v>
      </c>
      <c r="Q2744">
        <v>4</v>
      </c>
      <c r="R2744">
        <v>67</v>
      </c>
      <c r="S2744">
        <v>0</v>
      </c>
      <c r="T2744">
        <v>0</v>
      </c>
      <c r="U2744">
        <v>0</v>
      </c>
      <c r="V2744">
        <v>0</v>
      </c>
      <c r="W2744">
        <v>0.54166666666666696</v>
      </c>
      <c r="X2744">
        <v>0</v>
      </c>
      <c r="Y2744">
        <v>1</v>
      </c>
      <c r="Z2744">
        <v>1</v>
      </c>
      <c r="AA2744">
        <v>0.54166666666666696</v>
      </c>
      <c r="AB2744" s="42"/>
      <c r="AC2744" s="42"/>
      <c r="AD2744" s="42"/>
      <c r="AE2744" s="42"/>
      <c r="AF2744" s="42"/>
      <c r="AG2744" s="42"/>
      <c r="AH2744" s="42"/>
      <c r="AI2744" s="42"/>
      <c r="AJ2744" s="42"/>
      <c r="AK2744" s="42"/>
      <c r="AL2744" s="42"/>
      <c r="AM2744" s="42"/>
      <c r="AN2744" s="42"/>
      <c r="AO2744" s="42"/>
      <c r="AP2744" s="42"/>
      <c r="AQ2744" s="42"/>
      <c r="AR2744" s="42"/>
      <c r="AS2744" s="42"/>
      <c r="AT2744" s="42"/>
      <c r="AU2744" s="42"/>
      <c r="AV2744" s="42"/>
    </row>
    <row r="2745" spans="3:48" x14ac:dyDescent="0.35">
      <c r="C2745" s="1" t="s">
        <v>29</v>
      </c>
      <c r="D2745">
        <v>686</v>
      </c>
      <c r="E2745">
        <v>4</v>
      </c>
      <c r="F2745">
        <v>50</v>
      </c>
      <c r="G2745">
        <v>50</v>
      </c>
      <c r="H2745">
        <v>0</v>
      </c>
      <c r="I2745">
        <v>0</v>
      </c>
      <c r="J2745">
        <v>0</v>
      </c>
      <c r="K2745">
        <v>0</v>
      </c>
      <c r="L2745">
        <v>50</v>
      </c>
      <c r="M2745">
        <v>50</v>
      </c>
      <c r="N2745">
        <v>0.96250000000000002</v>
      </c>
      <c r="O2745">
        <v>1</v>
      </c>
      <c r="P2745">
        <v>0.68398268398268403</v>
      </c>
      <c r="Q2745">
        <v>6</v>
      </c>
      <c r="R2745">
        <v>77</v>
      </c>
      <c r="S2745">
        <v>0</v>
      </c>
      <c r="T2745">
        <v>0</v>
      </c>
      <c r="U2745">
        <v>0</v>
      </c>
      <c r="V2745">
        <v>0</v>
      </c>
      <c r="W2745">
        <v>0.65833333333333299</v>
      </c>
      <c r="X2745">
        <v>0</v>
      </c>
      <c r="Y2745">
        <v>1</v>
      </c>
      <c r="Z2745">
        <v>1</v>
      </c>
      <c r="AA2745">
        <v>0.65833333333333299</v>
      </c>
      <c r="AB2745" s="42"/>
      <c r="AC2745" s="42"/>
      <c r="AD2745" s="42"/>
      <c r="AE2745" s="42"/>
      <c r="AF2745" s="42"/>
      <c r="AG2745" s="42"/>
      <c r="AH2745" s="42"/>
      <c r="AI2745" s="42"/>
      <c r="AJ2745" s="42"/>
      <c r="AK2745" s="42"/>
      <c r="AL2745" s="42"/>
      <c r="AM2745" s="42"/>
      <c r="AN2745" s="42"/>
      <c r="AO2745" s="42"/>
      <c r="AP2745" s="42"/>
      <c r="AQ2745" s="42"/>
      <c r="AR2745" s="42"/>
      <c r="AS2745" s="42"/>
      <c r="AT2745" s="42"/>
      <c r="AU2745" s="42"/>
      <c r="AV2745" s="42"/>
    </row>
    <row r="2746" spans="3:48" x14ac:dyDescent="0.35">
      <c r="C2746" s="1">
        <v>42952.25</v>
      </c>
      <c r="D2746">
        <v>687</v>
      </c>
      <c r="E2746">
        <v>1</v>
      </c>
      <c r="F2746">
        <v>66</v>
      </c>
      <c r="G2746">
        <v>66</v>
      </c>
      <c r="H2746">
        <v>0</v>
      </c>
      <c r="I2746">
        <v>2</v>
      </c>
      <c r="J2746">
        <v>27</v>
      </c>
      <c r="K2746">
        <v>17</v>
      </c>
      <c r="L2746">
        <v>49</v>
      </c>
      <c r="M2746">
        <v>49</v>
      </c>
      <c r="N2746">
        <v>0.88749999999999996</v>
      </c>
      <c r="O2746">
        <v>0.86842105263157898</v>
      </c>
      <c r="P2746">
        <v>0.87558685446009399</v>
      </c>
      <c r="Q2746">
        <v>1</v>
      </c>
      <c r="R2746">
        <v>71</v>
      </c>
      <c r="S2746">
        <v>0</v>
      </c>
      <c r="T2746">
        <v>0</v>
      </c>
      <c r="U2746">
        <v>0</v>
      </c>
      <c r="V2746">
        <v>0</v>
      </c>
      <c r="W2746">
        <v>0.77708333333333302</v>
      </c>
      <c r="X2746">
        <v>0.22368421052631601</v>
      </c>
      <c r="Y2746">
        <v>0.64473684210526305</v>
      </c>
      <c r="Z2746">
        <v>0.86842105263157898</v>
      </c>
      <c r="AA2746">
        <v>0.60729166666666701</v>
      </c>
      <c r="AB2746" s="42">
        <f t="shared" ref="AB2746" si="14383">AVERAGE(D2746:D2749)</f>
        <v>687</v>
      </c>
      <c r="AC2746" s="42">
        <f t="shared" ref="AC2746" si="14384">AVERAGEIF(M2746:M2749,"&lt;&gt;0",F2746:F2749)</f>
        <v>63</v>
      </c>
      <c r="AD2746" s="42">
        <f t="shared" ref="AD2746" si="14385">AVERAGEIF(M2746:M2749,"&lt;&gt;0",G2746:G2749)</f>
        <v>63</v>
      </c>
      <c r="AE2746" s="42">
        <f t="shared" ref="AE2746" si="14386">AVERAGEIF(M2746:M2749,"&lt;&gt;0",H2746:H2749)</f>
        <v>0.5</v>
      </c>
      <c r="AF2746" s="42">
        <f t="shared" ref="AF2746" si="14387">AVERAGEIF(M2746:M2749,"&lt;&gt;0",I2746:I2749)</f>
        <v>1.25</v>
      </c>
      <c r="AG2746" s="42">
        <f t="shared" ref="AG2746" si="14388">AVERAGEIF(M2746:M2749,"&lt;&gt;0",J2746:J2749)</f>
        <v>22</v>
      </c>
      <c r="AH2746" s="42">
        <f t="shared" ref="AH2746" si="14389">AVERAGEIF(M2746:M2749,"&lt;&gt;0",X2746:X2749)</f>
        <v>0.2335314785223655</v>
      </c>
      <c r="AI2746" s="42">
        <f t="shared" ref="AI2746" si="14390">AVERAGEIF(M2746:M2749,"&lt;&gt;0",L2746:L2749)</f>
        <v>47.5</v>
      </c>
      <c r="AJ2746" s="42">
        <f t="shared" ref="AJ2746" si="14391">AVERAGEIF(M2746:M2749,"&lt;&gt;0",Y2746:Y2749)</f>
        <v>0.67475684388073276</v>
      </c>
      <c r="AK2746" s="42">
        <f t="shared" ref="AK2746" si="14392">AVERAGEIF(M2746:M2749,"&lt;&gt;0",N2746:N2749)</f>
        <v>0.94062500000000004</v>
      </c>
      <c r="AL2746" s="42">
        <f t="shared" ref="AL2746" si="14393">AVERAGEIF(M2746:M2749,"&lt;&gt;0",O2746:O2749)</f>
        <v>0.9082883224030982</v>
      </c>
      <c r="AM2746" s="42">
        <f t="shared" ref="AM2746" si="14394">AVERAGEIF(M2746:M2749,"&lt;&gt;0",P2746:P2749)</f>
        <v>0.84635233535518473</v>
      </c>
      <c r="AN2746" s="42">
        <f t="shared" ref="AN2746" si="14395">AVERAGEIF(M2746:M2749,"&lt;&gt;0",Q2746:Q2749)</f>
        <v>2.25</v>
      </c>
      <c r="AO2746" s="42">
        <f t="shared" ref="AO2746" si="14396">AVERAGEIF(M2746:M2749,"&lt;&gt;0",R2746:R2749)</f>
        <v>75.25</v>
      </c>
      <c r="AP2746" s="42">
        <f t="shared" ref="AP2746" si="14397">AVERAGEIF(M2746:M2749,"&lt;&gt;0",S2746:S2749)</f>
        <v>0</v>
      </c>
      <c r="AQ2746" s="42">
        <f t="shared" ref="AQ2746" si="14398">AVERAGEIF(M2746:M2749,"&lt;&gt;0",T2746:T2749)</f>
        <v>0</v>
      </c>
      <c r="AR2746" s="42">
        <f t="shared" ref="AR2746" si="14399">AVERAGEIF(M2746:M2749,"&lt;&gt;0",U2746:U2749)</f>
        <v>0</v>
      </c>
      <c r="AS2746" s="42">
        <f t="shared" ref="AS2746" si="14400">AVERAGEIF(M2746:M2749,"&lt;&gt;0",V2746:V2749)</f>
        <v>0</v>
      </c>
      <c r="AT2746" s="42">
        <f t="shared" ref="AT2746" si="14401">AVERAGEIF(M2746:M2749,"&lt;&gt;0",W2746:W2749)</f>
        <v>0.79531250000000009</v>
      </c>
      <c r="AU2746" s="42">
        <f t="shared" ref="AU2746" si="14402">AVERAGEIF(M2746:M2749,"&lt;&gt;0",Z2746:Z2749)</f>
        <v>0.9082883224030982</v>
      </c>
      <c r="AV2746" s="42">
        <f t="shared" ref="AV2746" si="14403">AVERAGEIF(M2746:M2749,"&lt;&gt;0",AA2746:AA2749)</f>
        <v>0.63385416666666683</v>
      </c>
    </row>
    <row r="2747" spans="3:48" x14ac:dyDescent="0.35">
      <c r="C2747" s="1" t="s">
        <v>27</v>
      </c>
      <c r="D2747">
        <v>687</v>
      </c>
      <c r="E2747">
        <v>2</v>
      </c>
      <c r="F2747">
        <v>65</v>
      </c>
      <c r="G2747">
        <v>65</v>
      </c>
      <c r="H2747">
        <v>0</v>
      </c>
      <c r="I2747">
        <v>3</v>
      </c>
      <c r="J2747">
        <v>18</v>
      </c>
      <c r="K2747">
        <v>13</v>
      </c>
      <c r="L2747">
        <v>54</v>
      </c>
      <c r="M2747">
        <v>52</v>
      </c>
      <c r="N2747">
        <v>0.95</v>
      </c>
      <c r="O2747">
        <v>0.90277777777777801</v>
      </c>
      <c r="P2747">
        <v>0.85635964912280704</v>
      </c>
      <c r="Q2747">
        <v>4</v>
      </c>
      <c r="R2747">
        <v>76</v>
      </c>
      <c r="S2747">
        <v>0</v>
      </c>
      <c r="T2747">
        <v>0</v>
      </c>
      <c r="U2747">
        <v>0</v>
      </c>
      <c r="V2747">
        <v>0</v>
      </c>
      <c r="W2747">
        <v>0.81354166666666705</v>
      </c>
      <c r="X2747">
        <v>0.180555555555556</v>
      </c>
      <c r="Y2747">
        <v>0.72222222222222199</v>
      </c>
      <c r="Z2747">
        <v>0.90277777777777801</v>
      </c>
      <c r="AA2747">
        <v>0.72812500000000002</v>
      </c>
      <c r="AB2747" s="42"/>
      <c r="AC2747" s="42"/>
      <c r="AD2747" s="42"/>
      <c r="AE2747" s="42"/>
      <c r="AF2747" s="42"/>
      <c r="AG2747" s="42"/>
      <c r="AH2747" s="42"/>
      <c r="AI2747" s="42"/>
      <c r="AJ2747" s="42"/>
      <c r="AK2747" s="42"/>
      <c r="AL2747" s="42"/>
      <c r="AM2747" s="42"/>
      <c r="AN2747" s="42"/>
      <c r="AO2747" s="42"/>
      <c r="AP2747" s="42"/>
      <c r="AQ2747" s="42"/>
      <c r="AR2747" s="42"/>
      <c r="AS2747" s="42"/>
      <c r="AT2747" s="42"/>
      <c r="AU2747" s="42"/>
      <c r="AV2747" s="42"/>
    </row>
    <row r="2748" spans="3:48" x14ac:dyDescent="0.35">
      <c r="C2748" s="1" t="s">
        <v>28</v>
      </c>
      <c r="D2748">
        <v>687</v>
      </c>
      <c r="E2748">
        <v>3</v>
      </c>
      <c r="F2748">
        <v>58</v>
      </c>
      <c r="G2748">
        <v>58</v>
      </c>
      <c r="H2748">
        <v>0</v>
      </c>
      <c r="I2748">
        <v>0</v>
      </c>
      <c r="J2748">
        <v>25</v>
      </c>
      <c r="K2748">
        <v>21</v>
      </c>
      <c r="L2748">
        <v>37</v>
      </c>
      <c r="M2748">
        <v>37</v>
      </c>
      <c r="N2748">
        <v>0.92500000000000004</v>
      </c>
      <c r="O2748">
        <v>0.93548387096774199</v>
      </c>
      <c r="P2748">
        <v>0.83783783783783805</v>
      </c>
      <c r="Q2748">
        <v>1</v>
      </c>
      <c r="R2748">
        <v>74</v>
      </c>
      <c r="S2748">
        <v>0</v>
      </c>
      <c r="T2748">
        <v>0</v>
      </c>
      <c r="U2748">
        <v>0</v>
      </c>
      <c r="V2748">
        <v>0</v>
      </c>
      <c r="W2748">
        <v>0.77500000000000002</v>
      </c>
      <c r="X2748">
        <v>0.33870967741935498</v>
      </c>
      <c r="Y2748">
        <v>0.59677419354838701</v>
      </c>
      <c r="Z2748">
        <v>0.93548387096774199</v>
      </c>
      <c r="AA2748">
        <v>0.54166666666666696</v>
      </c>
      <c r="AB2748" s="42"/>
      <c r="AC2748" s="42"/>
      <c r="AD2748" s="42"/>
      <c r="AE2748" s="42"/>
      <c r="AF2748" s="42"/>
      <c r="AG2748" s="42"/>
      <c r="AH2748" s="42"/>
      <c r="AI2748" s="42"/>
      <c r="AJ2748" s="42"/>
      <c r="AK2748" s="42"/>
      <c r="AL2748" s="42"/>
      <c r="AM2748" s="42"/>
      <c r="AN2748" s="42"/>
      <c r="AO2748" s="42"/>
      <c r="AP2748" s="42"/>
      <c r="AQ2748" s="42"/>
      <c r="AR2748" s="42"/>
      <c r="AS2748" s="42"/>
      <c r="AT2748" s="42"/>
      <c r="AU2748" s="42"/>
      <c r="AV2748" s="42"/>
    </row>
    <row r="2749" spans="3:48" x14ac:dyDescent="0.35">
      <c r="C2749" s="1" t="s">
        <v>29</v>
      </c>
      <c r="D2749">
        <v>687</v>
      </c>
      <c r="E2749">
        <v>4</v>
      </c>
      <c r="F2749">
        <v>63</v>
      </c>
      <c r="G2749">
        <v>63</v>
      </c>
      <c r="H2749">
        <v>2</v>
      </c>
      <c r="I2749">
        <v>0</v>
      </c>
      <c r="J2749">
        <v>18</v>
      </c>
      <c r="K2749">
        <v>13</v>
      </c>
      <c r="L2749">
        <v>50</v>
      </c>
      <c r="M2749">
        <v>50</v>
      </c>
      <c r="N2749">
        <v>1</v>
      </c>
      <c r="O2749">
        <v>0.92647058823529405</v>
      </c>
      <c r="P2749">
        <v>0.81562500000000004</v>
      </c>
      <c r="Q2749">
        <v>3</v>
      </c>
      <c r="R2749">
        <v>80</v>
      </c>
      <c r="S2749">
        <v>0</v>
      </c>
      <c r="T2749">
        <v>0</v>
      </c>
      <c r="U2749">
        <v>0</v>
      </c>
      <c r="V2749">
        <v>0</v>
      </c>
      <c r="W2749">
        <v>0.81562500000000004</v>
      </c>
      <c r="X2749">
        <v>0.191176470588235</v>
      </c>
      <c r="Y2749">
        <v>0.73529411764705899</v>
      </c>
      <c r="Z2749">
        <v>0.92647058823529405</v>
      </c>
      <c r="AA2749">
        <v>0.65833333333333299</v>
      </c>
      <c r="AB2749" s="42"/>
      <c r="AC2749" s="42"/>
      <c r="AD2749" s="42"/>
      <c r="AE2749" s="42"/>
      <c r="AF2749" s="42"/>
      <c r="AG2749" s="42"/>
      <c r="AH2749" s="42"/>
      <c r="AI2749" s="42"/>
      <c r="AJ2749" s="42"/>
      <c r="AK2749" s="42"/>
      <c r="AL2749" s="42"/>
      <c r="AM2749" s="42"/>
      <c r="AN2749" s="42"/>
      <c r="AO2749" s="42"/>
      <c r="AP2749" s="42"/>
      <c r="AQ2749" s="42"/>
      <c r="AR2749" s="42"/>
      <c r="AS2749" s="42"/>
      <c r="AT2749" s="42"/>
      <c r="AU2749" s="42"/>
      <c r="AV2749" s="42"/>
    </row>
    <row r="2750" spans="3:48" x14ac:dyDescent="0.35">
      <c r="C2750" s="1">
        <v>42952.25</v>
      </c>
      <c r="D2750">
        <v>688</v>
      </c>
      <c r="E2750">
        <v>1</v>
      </c>
      <c r="F2750">
        <v>43</v>
      </c>
      <c r="G2750">
        <v>43</v>
      </c>
      <c r="H2750">
        <v>10</v>
      </c>
      <c r="I2750">
        <v>37</v>
      </c>
      <c r="J2750">
        <v>27</v>
      </c>
      <c r="K2750">
        <v>17</v>
      </c>
      <c r="L2750">
        <v>49</v>
      </c>
      <c r="M2750">
        <v>26</v>
      </c>
      <c r="N2750">
        <v>0.7</v>
      </c>
      <c r="O2750">
        <v>0.56578947368421095</v>
      </c>
      <c r="P2750">
        <v>0.77976190476190499</v>
      </c>
      <c r="Q2750">
        <v>0</v>
      </c>
      <c r="R2750">
        <v>56</v>
      </c>
      <c r="S2750">
        <v>0</v>
      </c>
      <c r="T2750">
        <v>0</v>
      </c>
      <c r="U2750">
        <v>0</v>
      </c>
      <c r="V2750">
        <v>0</v>
      </c>
      <c r="W2750">
        <v>0.54583333333333295</v>
      </c>
      <c r="X2750">
        <v>0.22368421052631601</v>
      </c>
      <c r="Y2750">
        <v>0.34210526315789502</v>
      </c>
      <c r="Z2750">
        <v>0.56578947368421095</v>
      </c>
      <c r="AA2750">
        <v>0.60729166666666701</v>
      </c>
      <c r="AB2750" s="42">
        <f t="shared" ref="AB2750" si="14404">AVERAGE(D2750:D2753)</f>
        <v>688</v>
      </c>
      <c r="AC2750" s="42">
        <f t="shared" ref="AC2750" si="14405">AVERAGEIF(M2750:M2753,"&lt;&gt;0",F2750:F2753)</f>
        <v>48</v>
      </c>
      <c r="AD2750" s="42">
        <f t="shared" ref="AD2750" si="14406">AVERAGEIF(M2750:M2753,"&lt;&gt;0",G2750:G2753)</f>
        <v>48</v>
      </c>
      <c r="AE2750" s="42">
        <f t="shared" ref="AE2750" si="14407">AVERAGEIF(M2750:M2753,"&lt;&gt;0",H2750:H2753)</f>
        <v>8.25</v>
      </c>
      <c r="AF2750" s="42">
        <f t="shared" ref="AF2750" si="14408">AVERAGEIF(M2750:M2753,"&lt;&gt;0",I2750:I2753)</f>
        <v>21</v>
      </c>
      <c r="AG2750" s="42">
        <f t="shared" ref="AG2750" si="14409">AVERAGEIF(M2750:M2753,"&lt;&gt;0",J2750:J2753)</f>
        <v>22</v>
      </c>
      <c r="AH2750" s="42">
        <f t="shared" ref="AH2750" si="14410">AVERAGEIF(M2750:M2753,"&lt;&gt;0",X2750:X2753)</f>
        <v>0.21775823374058173</v>
      </c>
      <c r="AI2750" s="42">
        <f t="shared" ref="AI2750" si="14411">AVERAGEIF(M2750:M2753,"&lt;&gt;0",L2750:L2753)</f>
        <v>47.5</v>
      </c>
      <c r="AJ2750" s="42">
        <f t="shared" ref="AJ2750" si="14412">AVERAGEIF(M2750:M2753,"&lt;&gt;0",Y2750:Y2753)</f>
        <v>0.47936328606145373</v>
      </c>
      <c r="AK2750" s="42">
        <f t="shared" ref="AK2750" si="14413">AVERAGEIF(M2750:M2753,"&lt;&gt;0",N2750:N2753)</f>
        <v>0.73125000000000007</v>
      </c>
      <c r="AL2750" s="42">
        <f t="shared" ref="AL2750" si="14414">AVERAGEIF(M2750:M2753,"&lt;&gt;0",O2750:O2753)</f>
        <v>0.69712151980203529</v>
      </c>
      <c r="AM2750" s="42">
        <f t="shared" ref="AM2750" si="14415">AVERAGEIF(M2750:M2753,"&lt;&gt;0",P2750:P2753)</f>
        <v>0.74642666797987178</v>
      </c>
      <c r="AN2750" s="42">
        <f t="shared" ref="AN2750" si="14416">AVERAGEIF(M2750:M2753,"&lt;&gt;0",Q2750:Q2753)</f>
        <v>0.75</v>
      </c>
      <c r="AO2750" s="42">
        <f t="shared" ref="AO2750" si="14417">AVERAGEIF(M2750:M2753,"&lt;&gt;0",R2750:R2753)</f>
        <v>58.5</v>
      </c>
      <c r="AP2750" s="42">
        <f t="shared" ref="AP2750" si="14418">AVERAGEIF(M2750:M2753,"&lt;&gt;0",S2750:S2753)</f>
        <v>0</v>
      </c>
      <c r="AQ2750" s="42">
        <f t="shared" ref="AQ2750" si="14419">AVERAGEIF(M2750:M2753,"&lt;&gt;0",T2750:T2753)</f>
        <v>0</v>
      </c>
      <c r="AR2750" s="42">
        <f t="shared" ref="AR2750" si="14420">AVERAGEIF(M2750:M2753,"&lt;&gt;0",U2750:U2753)</f>
        <v>0</v>
      </c>
      <c r="AS2750" s="42">
        <f t="shared" ref="AS2750" si="14421">AVERAGEIF(M2750:M2753,"&lt;&gt;0",V2750:V2753)</f>
        <v>0</v>
      </c>
      <c r="AT2750" s="42">
        <f t="shared" ref="AT2750" si="14422">AVERAGEIF(M2750:M2753,"&lt;&gt;0",W2750:W2753)</f>
        <v>0.54635416666666647</v>
      </c>
      <c r="AU2750" s="42">
        <f t="shared" ref="AU2750" si="14423">AVERAGEIF(M2750:M2753,"&lt;&gt;0",Z2750:Z2753)</f>
        <v>0.69712151980203529</v>
      </c>
      <c r="AV2750" s="42">
        <f t="shared" ref="AV2750" si="14424">AVERAGEIF(M2750:M2753,"&lt;&gt;0",AA2750:AA2753)</f>
        <v>0.63385416666666683</v>
      </c>
    </row>
    <row r="2751" spans="3:48" x14ac:dyDescent="0.35">
      <c r="C2751" s="1" t="s">
        <v>27</v>
      </c>
      <c r="D2751">
        <v>688</v>
      </c>
      <c r="E2751">
        <v>2</v>
      </c>
      <c r="F2751">
        <v>52</v>
      </c>
      <c r="G2751">
        <v>52</v>
      </c>
      <c r="H2751">
        <v>5</v>
      </c>
      <c r="I2751">
        <v>21</v>
      </c>
      <c r="J2751">
        <v>18</v>
      </c>
      <c r="K2751">
        <v>13</v>
      </c>
      <c r="L2751">
        <v>54</v>
      </c>
      <c r="M2751">
        <v>39</v>
      </c>
      <c r="N2751">
        <v>0.71250000000000002</v>
      </c>
      <c r="O2751">
        <v>0.72222222222222199</v>
      </c>
      <c r="P2751">
        <v>0.74561403508771895</v>
      </c>
      <c r="Q2751">
        <v>1</v>
      </c>
      <c r="R2751">
        <v>57</v>
      </c>
      <c r="S2751">
        <v>0</v>
      </c>
      <c r="T2751">
        <v>0</v>
      </c>
      <c r="U2751">
        <v>0</v>
      </c>
      <c r="V2751">
        <v>0</v>
      </c>
      <c r="W2751">
        <v>0.53125</v>
      </c>
      <c r="X2751">
        <v>0.180555555555556</v>
      </c>
      <c r="Y2751">
        <v>0.54166666666666696</v>
      </c>
      <c r="Z2751">
        <v>0.72222222222222199</v>
      </c>
      <c r="AA2751">
        <v>0.72812500000000002</v>
      </c>
      <c r="AB2751" s="42"/>
      <c r="AC2751" s="42"/>
      <c r="AD2751" s="42"/>
      <c r="AE2751" s="42"/>
      <c r="AF2751" s="42"/>
      <c r="AG2751" s="42"/>
      <c r="AH2751" s="42"/>
      <c r="AI2751" s="42"/>
      <c r="AJ2751" s="42"/>
      <c r="AK2751" s="42"/>
      <c r="AL2751" s="42"/>
      <c r="AM2751" s="42"/>
      <c r="AN2751" s="42"/>
      <c r="AO2751" s="42"/>
      <c r="AP2751" s="42"/>
      <c r="AQ2751" s="42"/>
      <c r="AR2751" s="42"/>
      <c r="AS2751" s="42"/>
      <c r="AT2751" s="42"/>
      <c r="AU2751" s="42"/>
      <c r="AV2751" s="42"/>
    </row>
    <row r="2752" spans="3:48" x14ac:dyDescent="0.35">
      <c r="C2752" s="1" t="s">
        <v>28</v>
      </c>
      <c r="D2752">
        <v>688</v>
      </c>
      <c r="E2752">
        <v>3</v>
      </c>
      <c r="F2752">
        <v>52</v>
      </c>
      <c r="G2752">
        <v>52</v>
      </c>
      <c r="H2752">
        <v>4</v>
      </c>
      <c r="I2752">
        <v>4</v>
      </c>
      <c r="J2752">
        <v>25</v>
      </c>
      <c r="K2752">
        <v>18</v>
      </c>
      <c r="L2752">
        <v>37</v>
      </c>
      <c r="M2752">
        <v>34</v>
      </c>
      <c r="N2752">
        <v>0.86250000000000004</v>
      </c>
      <c r="O2752">
        <v>0.83870967741935498</v>
      </c>
      <c r="P2752">
        <v>0.74879227053140096</v>
      </c>
      <c r="Q2752">
        <v>2</v>
      </c>
      <c r="R2752">
        <v>69</v>
      </c>
      <c r="S2752">
        <v>0</v>
      </c>
      <c r="T2752">
        <v>0</v>
      </c>
      <c r="U2752">
        <v>0</v>
      </c>
      <c r="V2752">
        <v>0</v>
      </c>
      <c r="W2752">
        <v>0.64583333333333304</v>
      </c>
      <c r="X2752">
        <v>0.29032258064516098</v>
      </c>
      <c r="Y2752">
        <v>0.54838709677419395</v>
      </c>
      <c r="Z2752">
        <v>0.83870967741935498</v>
      </c>
      <c r="AA2752">
        <v>0.54166666666666696</v>
      </c>
      <c r="AB2752" s="42"/>
      <c r="AC2752" s="42"/>
      <c r="AD2752" s="42"/>
      <c r="AE2752" s="42"/>
      <c r="AF2752" s="42"/>
      <c r="AG2752" s="42"/>
      <c r="AH2752" s="42"/>
      <c r="AI2752" s="42"/>
      <c r="AJ2752" s="42"/>
      <c r="AK2752" s="42"/>
      <c r="AL2752" s="42"/>
      <c r="AM2752" s="42"/>
      <c r="AN2752" s="42"/>
      <c r="AO2752" s="42"/>
      <c r="AP2752" s="42"/>
      <c r="AQ2752" s="42"/>
      <c r="AR2752" s="42"/>
      <c r="AS2752" s="42"/>
      <c r="AT2752" s="42"/>
      <c r="AU2752" s="42"/>
      <c r="AV2752" s="42"/>
    </row>
    <row r="2753" spans="3:48" x14ac:dyDescent="0.35">
      <c r="C2753" s="1" t="s">
        <v>29</v>
      </c>
      <c r="D2753">
        <v>688</v>
      </c>
      <c r="E2753">
        <v>4</v>
      </c>
      <c r="F2753">
        <v>45</v>
      </c>
      <c r="G2753">
        <v>45</v>
      </c>
      <c r="H2753">
        <v>14</v>
      </c>
      <c r="I2753">
        <v>22</v>
      </c>
      <c r="J2753">
        <v>18</v>
      </c>
      <c r="K2753">
        <v>12</v>
      </c>
      <c r="L2753">
        <v>50</v>
      </c>
      <c r="M2753">
        <v>33</v>
      </c>
      <c r="N2753">
        <v>0.65</v>
      </c>
      <c r="O2753">
        <v>0.66176470588235303</v>
      </c>
      <c r="P2753">
        <v>0.71153846153846201</v>
      </c>
      <c r="Q2753">
        <v>0</v>
      </c>
      <c r="R2753">
        <v>52</v>
      </c>
      <c r="S2753">
        <v>0</v>
      </c>
      <c r="T2753">
        <v>0</v>
      </c>
      <c r="U2753">
        <v>0</v>
      </c>
      <c r="V2753">
        <v>0</v>
      </c>
      <c r="W2753">
        <v>0.46250000000000002</v>
      </c>
      <c r="X2753">
        <v>0.17647058823529399</v>
      </c>
      <c r="Y2753">
        <v>0.48529411764705899</v>
      </c>
      <c r="Z2753">
        <v>0.66176470588235303</v>
      </c>
      <c r="AA2753">
        <v>0.65833333333333299</v>
      </c>
      <c r="AB2753" s="42"/>
      <c r="AC2753" s="42"/>
      <c r="AD2753" s="42"/>
      <c r="AE2753" s="42"/>
      <c r="AF2753" s="42"/>
      <c r="AG2753" s="42"/>
      <c r="AH2753" s="42"/>
      <c r="AI2753" s="42"/>
      <c r="AJ2753" s="42"/>
      <c r="AK2753" s="42"/>
      <c r="AL2753" s="42"/>
      <c r="AM2753" s="42"/>
      <c r="AN2753" s="42"/>
      <c r="AO2753" s="42"/>
      <c r="AP2753" s="42"/>
      <c r="AQ2753" s="42"/>
      <c r="AR2753" s="42"/>
      <c r="AS2753" s="42"/>
      <c r="AT2753" s="42"/>
      <c r="AU2753" s="42"/>
      <c r="AV2753" s="42"/>
    </row>
    <row r="2754" spans="3:48" x14ac:dyDescent="0.35">
      <c r="C2754" s="1">
        <v>42952.25</v>
      </c>
      <c r="D2754">
        <v>689</v>
      </c>
      <c r="E2754">
        <v>1</v>
      </c>
      <c r="F2754">
        <v>40</v>
      </c>
      <c r="G2754">
        <v>40</v>
      </c>
      <c r="H2754">
        <v>2</v>
      </c>
      <c r="I2754">
        <v>9</v>
      </c>
      <c r="J2754">
        <v>0</v>
      </c>
      <c r="K2754">
        <v>0</v>
      </c>
      <c r="L2754">
        <v>49</v>
      </c>
      <c r="M2754">
        <v>40</v>
      </c>
      <c r="N2754">
        <v>0.6</v>
      </c>
      <c r="O2754">
        <v>0.81632653061224503</v>
      </c>
      <c r="P2754">
        <v>0.75520833333333304</v>
      </c>
      <c r="Q2754">
        <v>0</v>
      </c>
      <c r="R2754">
        <v>24</v>
      </c>
      <c r="S2754">
        <v>0</v>
      </c>
      <c r="T2754">
        <v>0</v>
      </c>
      <c r="U2754">
        <v>0</v>
      </c>
      <c r="V2754">
        <v>0</v>
      </c>
      <c r="W2754">
        <v>0.453125</v>
      </c>
      <c r="X2754">
        <v>0</v>
      </c>
      <c r="Y2754">
        <v>0.81632653061224503</v>
      </c>
      <c r="Z2754">
        <v>0.81632653061224503</v>
      </c>
      <c r="AA2754">
        <v>0.60729166666666701</v>
      </c>
      <c r="AB2754" s="42">
        <f t="shared" ref="AB2754" si="14425">AVERAGE(D2754:D2757)</f>
        <v>689</v>
      </c>
      <c r="AC2754" s="42">
        <f t="shared" ref="AC2754" si="14426">AVERAGEIF(M2754:M2757,"&lt;&gt;0",F2754:F2757)</f>
        <v>39.25</v>
      </c>
      <c r="AD2754" s="42">
        <f t="shared" ref="AD2754" si="14427">AVERAGEIF(M2754:M2757,"&lt;&gt;0",G2754:G2757)</f>
        <v>39.25</v>
      </c>
      <c r="AE2754" s="42">
        <f t="shared" ref="AE2754" si="14428">AVERAGEIF(M2754:M2757,"&lt;&gt;0",H2754:H2757)</f>
        <v>1</v>
      </c>
      <c r="AF2754" s="42">
        <f t="shared" ref="AF2754" si="14429">AVERAGEIF(M2754:M2757,"&lt;&gt;0",I2754:I2757)</f>
        <v>9.75</v>
      </c>
      <c r="AG2754" s="42">
        <f t="shared" ref="AG2754" si="14430">AVERAGEIF(M2754:M2757,"&lt;&gt;0",J2754:J2757)</f>
        <v>0</v>
      </c>
      <c r="AH2754" s="42">
        <f t="shared" ref="AH2754" si="14431">AVERAGEIF(M2754:M2757,"&lt;&gt;0",X2754:X2757)</f>
        <v>0</v>
      </c>
      <c r="AI2754" s="42">
        <f t="shared" ref="AI2754" si="14432">AVERAGEIF(M2754:M2757,"&lt;&gt;0",L2754:L2757)</f>
        <v>47.5</v>
      </c>
      <c r="AJ2754" s="42">
        <f t="shared" ref="AJ2754" si="14433">AVERAGEIF(M2754:M2757,"&lt;&gt;0",Y2754:Y2757)</f>
        <v>0.82687442544585399</v>
      </c>
      <c r="AK2754" s="42">
        <f t="shared" ref="AK2754" si="14434">AVERAGEIF(M2754:M2757,"&lt;&gt;0",N2754:N2757)</f>
        <v>0.61250000000000004</v>
      </c>
      <c r="AL2754" s="42">
        <f t="shared" ref="AL2754" si="14435">AVERAGEIF(M2754:M2757,"&lt;&gt;0",O2754:O2757)</f>
        <v>0.82687442544585399</v>
      </c>
      <c r="AM2754" s="42">
        <f t="shared" ref="AM2754" si="14436">AVERAGEIF(M2754:M2757,"&lt;&gt;0",P2754:P2757)</f>
        <v>0.77330091783216792</v>
      </c>
      <c r="AN2754" s="42">
        <f t="shared" ref="AN2754" si="14437">AVERAGEIF(M2754:M2757,"&lt;&gt;0",Q2754:Q2757)</f>
        <v>0</v>
      </c>
      <c r="AO2754" s="42">
        <f t="shared" ref="AO2754" si="14438">AVERAGEIF(M2754:M2757,"&lt;&gt;0",R2754:R2757)</f>
        <v>24.5</v>
      </c>
      <c r="AP2754" s="42">
        <f t="shared" ref="AP2754" si="14439">AVERAGEIF(M2754:M2757,"&lt;&gt;0",S2754:S2757)</f>
        <v>0</v>
      </c>
      <c r="AQ2754" s="42">
        <f t="shared" ref="AQ2754" si="14440">AVERAGEIF(M2754:M2757,"&lt;&gt;0",T2754:T2757)</f>
        <v>0</v>
      </c>
      <c r="AR2754" s="42">
        <f t="shared" ref="AR2754" si="14441">AVERAGEIF(M2754:M2757,"&lt;&gt;0",U2754:U2757)</f>
        <v>0</v>
      </c>
      <c r="AS2754" s="42">
        <f t="shared" ref="AS2754" si="14442">AVERAGEIF(M2754:M2757,"&lt;&gt;0",V2754:V2757)</f>
        <v>0</v>
      </c>
      <c r="AT2754" s="42">
        <f t="shared" ref="AT2754" si="14443">AVERAGEIF(M2754:M2757,"&lt;&gt;0",W2754:W2757)</f>
        <v>0.47473958333333349</v>
      </c>
      <c r="AU2754" s="42">
        <f t="shared" ref="AU2754" si="14444">AVERAGEIF(M2754:M2757,"&lt;&gt;0",Z2754:Z2757)</f>
        <v>0.82687442544585399</v>
      </c>
      <c r="AV2754" s="42">
        <f t="shared" ref="AV2754" si="14445">AVERAGEIF(M2754:M2757,"&lt;&gt;0",AA2754:AA2757)</f>
        <v>0.63385416666666683</v>
      </c>
    </row>
    <row r="2755" spans="3:48" x14ac:dyDescent="0.35">
      <c r="C2755" s="1" t="s">
        <v>27</v>
      </c>
      <c r="D2755">
        <v>689</v>
      </c>
      <c r="E2755">
        <v>2</v>
      </c>
      <c r="F2755">
        <v>45</v>
      </c>
      <c r="G2755">
        <v>45</v>
      </c>
      <c r="H2755">
        <v>0</v>
      </c>
      <c r="I2755">
        <v>15</v>
      </c>
      <c r="J2755">
        <v>0</v>
      </c>
      <c r="K2755">
        <v>0</v>
      </c>
      <c r="L2755">
        <v>54</v>
      </c>
      <c r="M2755">
        <v>45</v>
      </c>
      <c r="N2755">
        <v>0.65</v>
      </c>
      <c r="O2755">
        <v>0.83333333333333304</v>
      </c>
      <c r="P2755">
        <v>0.83814102564102599</v>
      </c>
      <c r="Q2755">
        <v>0</v>
      </c>
      <c r="R2755">
        <v>26</v>
      </c>
      <c r="S2755">
        <v>0</v>
      </c>
      <c r="T2755">
        <v>0</v>
      </c>
      <c r="U2755">
        <v>0</v>
      </c>
      <c r="V2755">
        <v>0</v>
      </c>
      <c r="W2755">
        <v>0.54479166666666701</v>
      </c>
      <c r="X2755">
        <v>0</v>
      </c>
      <c r="Y2755">
        <v>0.83333333333333304</v>
      </c>
      <c r="Z2755">
        <v>0.83333333333333304</v>
      </c>
      <c r="AA2755">
        <v>0.72812500000000002</v>
      </c>
      <c r="AB2755" s="42"/>
      <c r="AC2755" s="42"/>
      <c r="AD2755" s="42"/>
      <c r="AE2755" s="42"/>
      <c r="AF2755" s="42"/>
      <c r="AG2755" s="42"/>
      <c r="AH2755" s="42"/>
      <c r="AI2755" s="42"/>
      <c r="AJ2755" s="42"/>
      <c r="AK2755" s="42"/>
      <c r="AL2755" s="42"/>
      <c r="AM2755" s="42"/>
      <c r="AN2755" s="42"/>
      <c r="AO2755" s="42"/>
      <c r="AP2755" s="42"/>
      <c r="AQ2755" s="42"/>
      <c r="AR2755" s="42"/>
      <c r="AS2755" s="42"/>
      <c r="AT2755" s="42"/>
      <c r="AU2755" s="42"/>
      <c r="AV2755" s="42"/>
    </row>
    <row r="2756" spans="3:48" x14ac:dyDescent="0.35">
      <c r="C2756" s="1" t="s">
        <v>28</v>
      </c>
      <c r="D2756">
        <v>689</v>
      </c>
      <c r="E2756">
        <v>3</v>
      </c>
      <c r="F2756">
        <v>31</v>
      </c>
      <c r="G2756">
        <v>31</v>
      </c>
      <c r="H2756">
        <v>2</v>
      </c>
      <c r="I2756">
        <v>9</v>
      </c>
      <c r="J2756">
        <v>0</v>
      </c>
      <c r="K2756">
        <v>0</v>
      </c>
      <c r="L2756">
        <v>37</v>
      </c>
      <c r="M2756">
        <v>31</v>
      </c>
      <c r="N2756">
        <v>0.55000000000000004</v>
      </c>
      <c r="O2756">
        <v>0.83783783783783805</v>
      </c>
      <c r="P2756">
        <v>0.73863636363636398</v>
      </c>
      <c r="Q2756">
        <v>0</v>
      </c>
      <c r="R2756">
        <v>22</v>
      </c>
      <c r="S2756">
        <v>0</v>
      </c>
      <c r="T2756">
        <v>0</v>
      </c>
      <c r="U2756">
        <v>0</v>
      </c>
      <c r="V2756">
        <v>0</v>
      </c>
      <c r="W2756">
        <v>0.40625</v>
      </c>
      <c r="X2756">
        <v>0</v>
      </c>
      <c r="Y2756">
        <v>0.83783783783783805</v>
      </c>
      <c r="Z2756">
        <v>0.83783783783783805</v>
      </c>
      <c r="AA2756">
        <v>0.54166666666666696</v>
      </c>
      <c r="AB2756" s="42"/>
      <c r="AC2756" s="42"/>
      <c r="AD2756" s="42"/>
      <c r="AE2756" s="42"/>
      <c r="AF2756" s="42"/>
      <c r="AG2756" s="42"/>
      <c r="AH2756" s="42"/>
      <c r="AI2756" s="42"/>
      <c r="AJ2756" s="42"/>
      <c r="AK2756" s="42"/>
      <c r="AL2756" s="42"/>
      <c r="AM2756" s="42"/>
      <c r="AN2756" s="42"/>
      <c r="AO2756" s="42"/>
      <c r="AP2756" s="42"/>
      <c r="AQ2756" s="42"/>
      <c r="AR2756" s="42"/>
      <c r="AS2756" s="42"/>
      <c r="AT2756" s="42"/>
      <c r="AU2756" s="42"/>
      <c r="AV2756" s="42"/>
    </row>
    <row r="2757" spans="3:48" x14ac:dyDescent="0.35">
      <c r="C2757" s="1" t="s">
        <v>29</v>
      </c>
      <c r="D2757">
        <v>689</v>
      </c>
      <c r="E2757">
        <v>4</v>
      </c>
      <c r="F2757">
        <v>41</v>
      </c>
      <c r="G2757">
        <v>41</v>
      </c>
      <c r="H2757">
        <v>0</v>
      </c>
      <c r="I2757">
        <v>6</v>
      </c>
      <c r="J2757">
        <v>0</v>
      </c>
      <c r="K2757">
        <v>0</v>
      </c>
      <c r="L2757">
        <v>50</v>
      </c>
      <c r="M2757">
        <v>41</v>
      </c>
      <c r="N2757">
        <v>0.65</v>
      </c>
      <c r="O2757">
        <v>0.82</v>
      </c>
      <c r="P2757">
        <v>0.76121794871794901</v>
      </c>
      <c r="Q2757">
        <v>0</v>
      </c>
      <c r="R2757">
        <v>26</v>
      </c>
      <c r="S2757">
        <v>0</v>
      </c>
      <c r="T2757">
        <v>0</v>
      </c>
      <c r="U2757">
        <v>0</v>
      </c>
      <c r="V2757">
        <v>0</v>
      </c>
      <c r="W2757">
        <v>0.49479166666666702</v>
      </c>
      <c r="X2757">
        <v>0</v>
      </c>
      <c r="Y2757">
        <v>0.82</v>
      </c>
      <c r="Z2757">
        <v>0.82</v>
      </c>
      <c r="AA2757">
        <v>0.65833333333333299</v>
      </c>
      <c r="AB2757" s="42"/>
      <c r="AC2757" s="42"/>
      <c r="AD2757" s="42"/>
      <c r="AE2757" s="42"/>
      <c r="AF2757" s="42"/>
      <c r="AG2757" s="42"/>
      <c r="AH2757" s="42"/>
      <c r="AI2757" s="42"/>
      <c r="AJ2757" s="42"/>
      <c r="AK2757" s="42"/>
      <c r="AL2757" s="42"/>
      <c r="AM2757" s="42"/>
      <c r="AN2757" s="42"/>
      <c r="AO2757" s="42"/>
      <c r="AP2757" s="42"/>
      <c r="AQ2757" s="42"/>
      <c r="AR2757" s="42"/>
      <c r="AS2757" s="42"/>
      <c r="AT2757" s="42"/>
      <c r="AU2757" s="42"/>
      <c r="AV2757" s="42"/>
    </row>
    <row r="2758" spans="3:48" x14ac:dyDescent="0.35">
      <c r="C2758" s="1">
        <v>42952.25</v>
      </c>
      <c r="D2758">
        <v>690</v>
      </c>
      <c r="E2758">
        <v>1</v>
      </c>
      <c r="F2758">
        <v>49</v>
      </c>
      <c r="G2758">
        <v>49</v>
      </c>
      <c r="H2758">
        <v>0</v>
      </c>
      <c r="I2758">
        <v>0</v>
      </c>
      <c r="J2758">
        <v>0</v>
      </c>
      <c r="K2758">
        <v>0</v>
      </c>
      <c r="L2758">
        <v>49</v>
      </c>
      <c r="M2758">
        <v>49</v>
      </c>
      <c r="N2758">
        <v>0.97499999999999998</v>
      </c>
      <c r="O2758">
        <v>1</v>
      </c>
      <c r="P2758">
        <v>0.62286324786324798</v>
      </c>
      <c r="Q2758">
        <v>0</v>
      </c>
      <c r="R2758">
        <v>39</v>
      </c>
      <c r="S2758">
        <v>0</v>
      </c>
      <c r="T2758">
        <v>0</v>
      </c>
      <c r="U2758">
        <v>0</v>
      </c>
      <c r="V2758">
        <v>0</v>
      </c>
      <c r="W2758">
        <v>0.60729166666666701</v>
      </c>
      <c r="X2758">
        <v>0</v>
      </c>
      <c r="Y2758">
        <v>1</v>
      </c>
      <c r="Z2758">
        <v>1</v>
      </c>
      <c r="AA2758">
        <v>0.60729166666666701</v>
      </c>
      <c r="AB2758" s="42">
        <f t="shared" ref="AB2758" si="14446">AVERAGE(D2758:D2761)</f>
        <v>690</v>
      </c>
      <c r="AC2758" s="42">
        <f t="shared" ref="AC2758" si="14447">AVERAGEIF(M2758:M2761,"&lt;&gt;0",F2758:F2761)</f>
        <v>40.25</v>
      </c>
      <c r="AD2758" s="42">
        <f t="shared" ref="AD2758" si="14448">AVERAGEIF(M2758:M2761,"&lt;&gt;0",G2758:G2761)</f>
        <v>40.25</v>
      </c>
      <c r="AE2758" s="42">
        <f t="shared" ref="AE2758" si="14449">AVERAGEIF(M2758:M2761,"&lt;&gt;0",H2758:H2761)</f>
        <v>2.5</v>
      </c>
      <c r="AF2758" s="42">
        <f t="shared" ref="AF2758" si="14450">AVERAGEIF(M2758:M2761,"&lt;&gt;0",I2758:I2761)</f>
        <v>12</v>
      </c>
      <c r="AG2758" s="42">
        <f t="shared" ref="AG2758" si="14451">AVERAGEIF(M2758:M2761,"&lt;&gt;0",J2758:J2761)</f>
        <v>0</v>
      </c>
      <c r="AH2758" s="42">
        <f t="shared" ref="AH2758" si="14452">AVERAGEIF(M2758:M2761,"&lt;&gt;0",X2758:X2761)</f>
        <v>0</v>
      </c>
      <c r="AI2758" s="42">
        <f t="shared" ref="AI2758" si="14453">AVERAGEIF(M2758:M2761,"&lt;&gt;0",L2758:L2761)</f>
        <v>47.5</v>
      </c>
      <c r="AJ2758" s="42">
        <f t="shared" ref="AJ2758" si="14454">AVERAGEIF(M2758:M2761,"&lt;&gt;0",Y2758:Y2761)</f>
        <v>0.86499999999999999</v>
      </c>
      <c r="AK2758" s="42">
        <f t="shared" ref="AK2758" si="14455">AVERAGEIF(M2758:M2761,"&lt;&gt;0",N2758:N2761)</f>
        <v>0.83750000000000002</v>
      </c>
      <c r="AL2758" s="42">
        <f t="shared" ref="AL2758" si="14456">AVERAGEIF(M2758:M2761,"&lt;&gt;0",O2758:O2761)</f>
        <v>0.86499999999999999</v>
      </c>
      <c r="AM2758" s="42">
        <f t="shared" ref="AM2758" si="14457">AVERAGEIF(M2758:M2761,"&lt;&gt;0",P2758:P2761)</f>
        <v>0.6269459706959708</v>
      </c>
      <c r="AN2758" s="42">
        <f t="shared" ref="AN2758" si="14458">AVERAGEIF(M2758:M2761,"&lt;&gt;0",Q2758:Q2761)</f>
        <v>0</v>
      </c>
      <c r="AO2758" s="42">
        <f t="shared" ref="AO2758" si="14459">AVERAGEIF(M2758:M2761,"&lt;&gt;0",R2758:R2761)</f>
        <v>33.5</v>
      </c>
      <c r="AP2758" s="42">
        <f t="shared" ref="AP2758" si="14460">AVERAGEIF(M2758:M2761,"&lt;&gt;0",S2758:S2761)</f>
        <v>0</v>
      </c>
      <c r="AQ2758" s="42">
        <f t="shared" ref="AQ2758" si="14461">AVERAGEIF(M2758:M2761,"&lt;&gt;0",T2758:T2761)</f>
        <v>0</v>
      </c>
      <c r="AR2758" s="42">
        <f t="shared" ref="AR2758" si="14462">AVERAGEIF(M2758:M2761,"&lt;&gt;0",U2758:U2761)</f>
        <v>0</v>
      </c>
      <c r="AS2758" s="42">
        <f t="shared" ref="AS2758" si="14463">AVERAGEIF(M2758:M2761,"&lt;&gt;0",V2758:V2761)</f>
        <v>0</v>
      </c>
      <c r="AT2758" s="42">
        <f t="shared" ref="AT2758" si="14464">AVERAGEIF(M2758:M2761,"&lt;&gt;0",W2758:W2761)</f>
        <v>0.52369791666666676</v>
      </c>
      <c r="AU2758" s="42">
        <f t="shared" ref="AU2758" si="14465">AVERAGEIF(M2758:M2761,"&lt;&gt;0",Z2758:Z2761)</f>
        <v>0.86499999999999999</v>
      </c>
      <c r="AV2758" s="42">
        <f t="shared" ref="AV2758" si="14466">AVERAGEIF(M2758:M2761,"&lt;&gt;0",AA2758:AA2761)</f>
        <v>0.63385416666666683</v>
      </c>
    </row>
    <row r="2759" spans="3:48" x14ac:dyDescent="0.35">
      <c r="C2759" s="1" t="s">
        <v>27</v>
      </c>
      <c r="D2759">
        <v>690</v>
      </c>
      <c r="E2759">
        <v>2</v>
      </c>
      <c r="F2759">
        <v>27</v>
      </c>
      <c r="G2759">
        <v>27</v>
      </c>
      <c r="H2759">
        <v>10</v>
      </c>
      <c r="I2759">
        <v>44</v>
      </c>
      <c r="J2759">
        <v>0</v>
      </c>
      <c r="K2759">
        <v>0</v>
      </c>
      <c r="L2759">
        <v>54</v>
      </c>
      <c r="M2759">
        <v>27</v>
      </c>
      <c r="N2759">
        <v>0.52500000000000002</v>
      </c>
      <c r="O2759">
        <v>0.5</v>
      </c>
      <c r="P2759">
        <v>0.64087301587301604</v>
      </c>
      <c r="Q2759">
        <v>0</v>
      </c>
      <c r="R2759">
        <v>21</v>
      </c>
      <c r="S2759">
        <v>0</v>
      </c>
      <c r="T2759">
        <v>0</v>
      </c>
      <c r="U2759">
        <v>0</v>
      </c>
      <c r="V2759">
        <v>0</v>
      </c>
      <c r="W2759">
        <v>0.33645833333333303</v>
      </c>
      <c r="X2759">
        <v>0</v>
      </c>
      <c r="Y2759">
        <v>0.5</v>
      </c>
      <c r="Z2759">
        <v>0.5</v>
      </c>
      <c r="AA2759">
        <v>0.72812500000000002</v>
      </c>
      <c r="AB2759" s="42"/>
      <c r="AC2759" s="42"/>
      <c r="AD2759" s="42"/>
      <c r="AE2759" s="42"/>
      <c r="AF2759" s="42"/>
      <c r="AG2759" s="42"/>
      <c r="AH2759" s="42"/>
      <c r="AI2759" s="42"/>
      <c r="AJ2759" s="42"/>
      <c r="AK2759" s="42"/>
      <c r="AL2759" s="42"/>
      <c r="AM2759" s="42"/>
      <c r="AN2759" s="42"/>
      <c r="AO2759" s="42"/>
      <c r="AP2759" s="42"/>
      <c r="AQ2759" s="42"/>
      <c r="AR2759" s="42"/>
      <c r="AS2759" s="42"/>
      <c r="AT2759" s="42"/>
      <c r="AU2759" s="42"/>
      <c r="AV2759" s="42"/>
    </row>
    <row r="2760" spans="3:48" x14ac:dyDescent="0.35">
      <c r="C2760" s="1" t="s">
        <v>28</v>
      </c>
      <c r="D2760">
        <v>690</v>
      </c>
      <c r="E2760">
        <v>3</v>
      </c>
      <c r="F2760">
        <v>37</v>
      </c>
      <c r="G2760">
        <v>37</v>
      </c>
      <c r="H2760">
        <v>0</v>
      </c>
      <c r="I2760">
        <v>0</v>
      </c>
      <c r="J2760">
        <v>0</v>
      </c>
      <c r="K2760">
        <v>0</v>
      </c>
      <c r="L2760">
        <v>37</v>
      </c>
      <c r="M2760">
        <v>37</v>
      </c>
      <c r="N2760">
        <v>0.875</v>
      </c>
      <c r="O2760">
        <v>1</v>
      </c>
      <c r="P2760">
        <v>0.61904761904761896</v>
      </c>
      <c r="Q2760">
        <v>0</v>
      </c>
      <c r="R2760">
        <v>35</v>
      </c>
      <c r="S2760">
        <v>0</v>
      </c>
      <c r="T2760">
        <v>0</v>
      </c>
      <c r="U2760">
        <v>0</v>
      </c>
      <c r="V2760">
        <v>0</v>
      </c>
      <c r="W2760">
        <v>0.54166666666666696</v>
      </c>
      <c r="X2760">
        <v>0</v>
      </c>
      <c r="Y2760">
        <v>1</v>
      </c>
      <c r="Z2760">
        <v>1</v>
      </c>
      <c r="AA2760">
        <v>0.54166666666666696</v>
      </c>
      <c r="AB2760" s="42"/>
      <c r="AC2760" s="42"/>
      <c r="AD2760" s="42"/>
      <c r="AE2760" s="42"/>
      <c r="AF2760" s="42"/>
      <c r="AG2760" s="42"/>
      <c r="AH2760" s="42"/>
      <c r="AI2760" s="42"/>
      <c r="AJ2760" s="42"/>
      <c r="AK2760" s="42"/>
      <c r="AL2760" s="42"/>
      <c r="AM2760" s="42"/>
      <c r="AN2760" s="42"/>
      <c r="AO2760" s="42"/>
      <c r="AP2760" s="42"/>
      <c r="AQ2760" s="42"/>
      <c r="AR2760" s="42"/>
      <c r="AS2760" s="42"/>
      <c r="AT2760" s="42"/>
      <c r="AU2760" s="42"/>
      <c r="AV2760" s="42"/>
    </row>
    <row r="2761" spans="3:48" x14ac:dyDescent="0.35">
      <c r="C2761" s="1" t="s">
        <v>29</v>
      </c>
      <c r="D2761">
        <v>690</v>
      </c>
      <c r="E2761">
        <v>4</v>
      </c>
      <c r="F2761">
        <v>48</v>
      </c>
      <c r="G2761">
        <v>48</v>
      </c>
      <c r="H2761">
        <v>0</v>
      </c>
      <c r="I2761">
        <v>4</v>
      </c>
      <c r="J2761">
        <v>0</v>
      </c>
      <c r="K2761">
        <v>0</v>
      </c>
      <c r="L2761">
        <v>50</v>
      </c>
      <c r="M2761">
        <v>48</v>
      </c>
      <c r="N2761">
        <v>0.97499999999999998</v>
      </c>
      <c r="O2761">
        <v>0.96</v>
      </c>
      <c r="P2761">
        <v>0.625</v>
      </c>
      <c r="Q2761">
        <v>0</v>
      </c>
      <c r="R2761">
        <v>39</v>
      </c>
      <c r="S2761">
        <v>0</v>
      </c>
      <c r="T2761">
        <v>0</v>
      </c>
      <c r="U2761">
        <v>0</v>
      </c>
      <c r="V2761">
        <v>0</v>
      </c>
      <c r="W2761">
        <v>0.609375</v>
      </c>
      <c r="X2761">
        <v>0</v>
      </c>
      <c r="Y2761">
        <v>0.96</v>
      </c>
      <c r="Z2761">
        <v>0.96</v>
      </c>
      <c r="AA2761">
        <v>0.65833333333333299</v>
      </c>
      <c r="AB2761" s="42"/>
      <c r="AC2761" s="42"/>
      <c r="AD2761" s="42"/>
      <c r="AE2761" s="42"/>
      <c r="AF2761" s="42"/>
      <c r="AG2761" s="42"/>
      <c r="AH2761" s="42"/>
      <c r="AI2761" s="42"/>
      <c r="AJ2761" s="42"/>
      <c r="AK2761" s="42"/>
      <c r="AL2761" s="42"/>
      <c r="AM2761" s="42"/>
      <c r="AN2761" s="42"/>
      <c r="AO2761" s="42"/>
      <c r="AP2761" s="42"/>
      <c r="AQ2761" s="42"/>
      <c r="AR2761" s="42"/>
      <c r="AS2761" s="42"/>
      <c r="AT2761" s="42"/>
      <c r="AU2761" s="42"/>
      <c r="AV2761" s="42"/>
    </row>
    <row r="2762" spans="3:48" x14ac:dyDescent="0.35">
      <c r="C2762" s="1">
        <v>42952.25</v>
      </c>
      <c r="D2762">
        <v>691</v>
      </c>
      <c r="E2762">
        <v>1</v>
      </c>
      <c r="F2762">
        <v>59</v>
      </c>
      <c r="G2762">
        <v>59</v>
      </c>
      <c r="H2762">
        <v>1</v>
      </c>
      <c r="I2762">
        <v>3</v>
      </c>
      <c r="J2762">
        <v>27</v>
      </c>
      <c r="K2762">
        <v>14</v>
      </c>
      <c r="L2762">
        <v>49</v>
      </c>
      <c r="M2762">
        <v>45</v>
      </c>
      <c r="N2762">
        <v>0.8</v>
      </c>
      <c r="O2762">
        <v>0.77631578947368396</v>
      </c>
      <c r="P2762">
        <v>0.8125</v>
      </c>
      <c r="Q2762">
        <v>0</v>
      </c>
      <c r="R2762">
        <v>32</v>
      </c>
      <c r="S2762">
        <v>0</v>
      </c>
      <c r="T2762">
        <v>0</v>
      </c>
      <c r="U2762">
        <v>0</v>
      </c>
      <c r="V2762">
        <v>0</v>
      </c>
      <c r="W2762">
        <v>0.65</v>
      </c>
      <c r="X2762">
        <v>0.18421052631578899</v>
      </c>
      <c r="Y2762">
        <v>0.59210526315789502</v>
      </c>
      <c r="Z2762">
        <v>0.77631578947368396</v>
      </c>
      <c r="AA2762">
        <v>0.60729166666666701</v>
      </c>
      <c r="AB2762" s="42">
        <f t="shared" ref="AB2762" si="14467">AVERAGE(D2762:D2765)</f>
        <v>691</v>
      </c>
      <c r="AC2762" s="42">
        <f t="shared" ref="AC2762" si="14468">AVERAGEIF(M2762:M2765,"&lt;&gt;0",F2762:F2765)</f>
        <v>52.75</v>
      </c>
      <c r="AD2762" s="42">
        <f t="shared" ref="AD2762" si="14469">AVERAGEIF(M2762:M2765,"&lt;&gt;0",G2762:G2765)</f>
        <v>52.75</v>
      </c>
      <c r="AE2762" s="42">
        <f t="shared" ref="AE2762" si="14470">AVERAGEIF(M2762:M2765,"&lt;&gt;0",H2762:H2765)</f>
        <v>1.5</v>
      </c>
      <c r="AF2762" s="42">
        <f t="shared" ref="AF2762" si="14471">AVERAGEIF(M2762:M2765,"&lt;&gt;0",I2762:I2765)</f>
        <v>5.75</v>
      </c>
      <c r="AG2762" s="42">
        <f t="shared" ref="AG2762" si="14472">AVERAGEIF(M2762:M2765,"&lt;&gt;0",J2762:J2765)</f>
        <v>22</v>
      </c>
      <c r="AH2762" s="42">
        <f t="shared" ref="AH2762" si="14473">AVERAGEIF(M2762:M2765,"&lt;&gt;0",X2762:X2765)</f>
        <v>0.14851283609085955</v>
      </c>
      <c r="AI2762" s="42">
        <f t="shared" ref="AI2762" si="14474">AVERAGEIF(M2762:M2765,"&lt;&gt;0",L2762:L2765)</f>
        <v>47.5</v>
      </c>
      <c r="AJ2762" s="42">
        <f t="shared" ref="AJ2762" si="14475">AVERAGEIF(M2762:M2765,"&lt;&gt;0",Y2762:Y2765)</f>
        <v>0.61023377942008727</v>
      </c>
      <c r="AK2762" s="42">
        <f t="shared" ref="AK2762" si="14476">AVERAGEIF(M2762:M2765,"&lt;&gt;0",N2762:N2765)</f>
        <v>0.75625000000000009</v>
      </c>
      <c r="AL2762" s="42">
        <f t="shared" ref="AL2762" si="14477">AVERAGEIF(M2762:M2765,"&lt;&gt;0",O2762:O2765)</f>
        <v>0.75874661551094702</v>
      </c>
      <c r="AM2762" s="42">
        <f t="shared" ref="AM2762" si="14478">AVERAGEIF(M2762:M2765,"&lt;&gt;0",P2762:P2765)</f>
        <v>0.81516950418160095</v>
      </c>
      <c r="AN2762" s="42">
        <f t="shared" ref="AN2762" si="14479">AVERAGEIF(M2762:M2765,"&lt;&gt;0",Q2762:Q2765)</f>
        <v>0</v>
      </c>
      <c r="AO2762" s="42">
        <f t="shared" ref="AO2762" si="14480">AVERAGEIF(M2762:M2765,"&lt;&gt;0",R2762:R2765)</f>
        <v>30.25</v>
      </c>
      <c r="AP2762" s="42">
        <f t="shared" ref="AP2762" si="14481">AVERAGEIF(M2762:M2765,"&lt;&gt;0",S2762:S2765)</f>
        <v>0</v>
      </c>
      <c r="AQ2762" s="42">
        <f t="shared" ref="AQ2762" si="14482">AVERAGEIF(M2762:M2765,"&lt;&gt;0",T2762:T2765)</f>
        <v>0</v>
      </c>
      <c r="AR2762" s="42">
        <f t="shared" ref="AR2762" si="14483">AVERAGEIF(M2762:M2765,"&lt;&gt;0",U2762:U2765)</f>
        <v>0</v>
      </c>
      <c r="AS2762" s="42">
        <f t="shared" ref="AS2762" si="14484">AVERAGEIF(M2762:M2765,"&lt;&gt;0",V2762:V2765)</f>
        <v>0</v>
      </c>
      <c r="AT2762" s="42">
        <f t="shared" ref="AT2762" si="14485">AVERAGEIF(M2762:M2765,"&lt;&gt;0",W2762:W2765)</f>
        <v>0.61588541666666652</v>
      </c>
      <c r="AU2762" s="42">
        <f t="shared" ref="AU2762" si="14486">AVERAGEIF(M2762:M2765,"&lt;&gt;0",Z2762:Z2765)</f>
        <v>0.75874661551094702</v>
      </c>
      <c r="AV2762" s="42">
        <f t="shared" ref="AV2762" si="14487">AVERAGEIF(M2762:M2765,"&lt;&gt;0",AA2762:AA2765)</f>
        <v>0.63385416666666683</v>
      </c>
    </row>
    <row r="2763" spans="3:48" x14ac:dyDescent="0.35">
      <c r="C2763" s="1" t="s">
        <v>27</v>
      </c>
      <c r="D2763">
        <v>691</v>
      </c>
      <c r="E2763">
        <v>2</v>
      </c>
      <c r="F2763">
        <v>55</v>
      </c>
      <c r="G2763">
        <v>55</v>
      </c>
      <c r="H2763">
        <v>4</v>
      </c>
      <c r="I2763">
        <v>10</v>
      </c>
      <c r="J2763">
        <v>18</v>
      </c>
      <c r="K2763">
        <v>7</v>
      </c>
      <c r="L2763">
        <v>54</v>
      </c>
      <c r="M2763">
        <v>48</v>
      </c>
      <c r="N2763">
        <v>0.77500000000000002</v>
      </c>
      <c r="O2763">
        <v>0.76388888888888895</v>
      </c>
      <c r="P2763">
        <v>0.82930107526881702</v>
      </c>
      <c r="Q2763">
        <v>0</v>
      </c>
      <c r="R2763">
        <v>31</v>
      </c>
      <c r="S2763">
        <v>0</v>
      </c>
      <c r="T2763">
        <v>0</v>
      </c>
      <c r="U2763">
        <v>0</v>
      </c>
      <c r="V2763">
        <v>0</v>
      </c>
      <c r="W2763">
        <v>0.64270833333333299</v>
      </c>
      <c r="X2763">
        <v>9.7222222222222196E-2</v>
      </c>
      <c r="Y2763">
        <v>0.66666666666666696</v>
      </c>
      <c r="Z2763">
        <v>0.76388888888888895</v>
      </c>
      <c r="AA2763">
        <v>0.72812500000000002</v>
      </c>
      <c r="AB2763" s="42"/>
      <c r="AC2763" s="42"/>
      <c r="AD2763" s="42"/>
      <c r="AE2763" s="42"/>
      <c r="AF2763" s="42"/>
      <c r="AG2763" s="42"/>
      <c r="AH2763" s="42"/>
      <c r="AI2763" s="42"/>
      <c r="AJ2763" s="42"/>
      <c r="AK2763" s="42"/>
      <c r="AL2763" s="42"/>
      <c r="AM2763" s="42"/>
      <c r="AN2763" s="42"/>
      <c r="AO2763" s="42"/>
      <c r="AP2763" s="42"/>
      <c r="AQ2763" s="42"/>
      <c r="AR2763" s="42"/>
      <c r="AS2763" s="42"/>
      <c r="AT2763" s="42"/>
      <c r="AU2763" s="42"/>
      <c r="AV2763" s="42"/>
    </row>
    <row r="2764" spans="3:48" x14ac:dyDescent="0.35">
      <c r="C2764" s="1" t="s">
        <v>28</v>
      </c>
      <c r="D2764">
        <v>691</v>
      </c>
      <c r="E2764">
        <v>3</v>
      </c>
      <c r="F2764">
        <v>48</v>
      </c>
      <c r="G2764">
        <v>48</v>
      </c>
      <c r="H2764">
        <v>1</v>
      </c>
      <c r="I2764">
        <v>4</v>
      </c>
      <c r="J2764">
        <v>25</v>
      </c>
      <c r="K2764">
        <v>13</v>
      </c>
      <c r="L2764">
        <v>37</v>
      </c>
      <c r="M2764">
        <v>35</v>
      </c>
      <c r="N2764">
        <v>0.77500000000000002</v>
      </c>
      <c r="O2764">
        <v>0.77419354838709697</v>
      </c>
      <c r="P2764">
        <v>0.78091397849462396</v>
      </c>
      <c r="Q2764">
        <v>0</v>
      </c>
      <c r="R2764">
        <v>31</v>
      </c>
      <c r="S2764">
        <v>0</v>
      </c>
      <c r="T2764">
        <v>0</v>
      </c>
      <c r="U2764">
        <v>0</v>
      </c>
      <c r="V2764">
        <v>0</v>
      </c>
      <c r="W2764">
        <v>0.60520833333333302</v>
      </c>
      <c r="X2764">
        <v>0.209677419354839</v>
      </c>
      <c r="Y2764">
        <v>0.56451612903225801</v>
      </c>
      <c r="Z2764">
        <v>0.77419354838709697</v>
      </c>
      <c r="AA2764">
        <v>0.54166666666666696</v>
      </c>
      <c r="AB2764" s="42"/>
      <c r="AC2764" s="42"/>
      <c r="AD2764" s="42"/>
      <c r="AE2764" s="42"/>
      <c r="AF2764" s="42"/>
      <c r="AG2764" s="42"/>
      <c r="AH2764" s="42"/>
      <c r="AI2764" s="42"/>
      <c r="AJ2764" s="42"/>
      <c r="AK2764" s="42"/>
      <c r="AL2764" s="42"/>
      <c r="AM2764" s="42"/>
      <c r="AN2764" s="42"/>
      <c r="AO2764" s="42"/>
      <c r="AP2764" s="42"/>
      <c r="AQ2764" s="42"/>
      <c r="AR2764" s="42"/>
      <c r="AS2764" s="42"/>
      <c r="AT2764" s="42"/>
      <c r="AU2764" s="42"/>
      <c r="AV2764" s="42"/>
    </row>
    <row r="2765" spans="3:48" x14ac:dyDescent="0.35">
      <c r="C2765" s="1" t="s">
        <v>29</v>
      </c>
      <c r="D2765">
        <v>691</v>
      </c>
      <c r="E2765">
        <v>4</v>
      </c>
      <c r="F2765">
        <v>49</v>
      </c>
      <c r="G2765">
        <v>49</v>
      </c>
      <c r="H2765">
        <v>0</v>
      </c>
      <c r="I2765">
        <v>6</v>
      </c>
      <c r="J2765">
        <v>18</v>
      </c>
      <c r="K2765">
        <v>7</v>
      </c>
      <c r="L2765">
        <v>50</v>
      </c>
      <c r="M2765">
        <v>42</v>
      </c>
      <c r="N2765">
        <v>0.67500000000000004</v>
      </c>
      <c r="O2765">
        <v>0.72058823529411797</v>
      </c>
      <c r="P2765">
        <v>0.83796296296296302</v>
      </c>
      <c r="Q2765">
        <v>0</v>
      </c>
      <c r="R2765">
        <v>27</v>
      </c>
      <c r="S2765">
        <v>0</v>
      </c>
      <c r="T2765">
        <v>0</v>
      </c>
      <c r="U2765">
        <v>0</v>
      </c>
      <c r="V2765">
        <v>0</v>
      </c>
      <c r="W2765">
        <v>0.56562500000000004</v>
      </c>
      <c r="X2765">
        <v>0.10294117647058799</v>
      </c>
      <c r="Y2765">
        <v>0.61764705882352899</v>
      </c>
      <c r="Z2765">
        <v>0.72058823529411797</v>
      </c>
      <c r="AA2765">
        <v>0.65833333333333299</v>
      </c>
      <c r="AB2765" s="42"/>
      <c r="AC2765" s="42"/>
      <c r="AD2765" s="42"/>
      <c r="AE2765" s="42"/>
      <c r="AF2765" s="42"/>
      <c r="AG2765" s="42"/>
      <c r="AH2765" s="42"/>
      <c r="AI2765" s="42"/>
      <c r="AJ2765" s="42"/>
      <c r="AK2765" s="42"/>
      <c r="AL2765" s="42"/>
      <c r="AM2765" s="42"/>
      <c r="AN2765" s="42"/>
      <c r="AO2765" s="42"/>
      <c r="AP2765" s="42"/>
      <c r="AQ2765" s="42"/>
      <c r="AR2765" s="42"/>
      <c r="AS2765" s="42"/>
      <c r="AT2765" s="42"/>
      <c r="AU2765" s="42"/>
      <c r="AV2765" s="42"/>
    </row>
    <row r="2766" spans="3:48" x14ac:dyDescent="0.35">
      <c r="C2766" s="1">
        <v>42952.25</v>
      </c>
      <c r="D2766">
        <v>692</v>
      </c>
      <c r="E2766">
        <v>1</v>
      </c>
      <c r="F2766">
        <v>32</v>
      </c>
      <c r="G2766">
        <v>32</v>
      </c>
      <c r="H2766">
        <v>6</v>
      </c>
      <c r="I2766">
        <v>45</v>
      </c>
      <c r="J2766">
        <v>27</v>
      </c>
      <c r="K2766">
        <v>12</v>
      </c>
      <c r="L2766">
        <v>49</v>
      </c>
      <c r="M2766">
        <v>20</v>
      </c>
      <c r="N2766">
        <v>0.67500000000000004</v>
      </c>
      <c r="O2766">
        <v>0.42105263157894701</v>
      </c>
      <c r="P2766">
        <v>0.65895061728395099</v>
      </c>
      <c r="Q2766">
        <v>0</v>
      </c>
      <c r="R2766">
        <v>27</v>
      </c>
      <c r="S2766">
        <v>0</v>
      </c>
      <c r="T2766">
        <v>0</v>
      </c>
      <c r="U2766">
        <v>0</v>
      </c>
      <c r="V2766">
        <v>0</v>
      </c>
      <c r="W2766">
        <v>0.44479166666666697</v>
      </c>
      <c r="X2766">
        <v>0.157894736842105</v>
      </c>
      <c r="Y2766">
        <v>0.26315789473684198</v>
      </c>
      <c r="Z2766">
        <v>0.42105263157894701</v>
      </c>
      <c r="AA2766">
        <v>0.60729166666666701</v>
      </c>
      <c r="AB2766" s="42">
        <f t="shared" ref="AB2766" si="14488">AVERAGE(D2766:D2769)</f>
        <v>692</v>
      </c>
      <c r="AC2766" s="42">
        <f t="shared" ref="AC2766" si="14489">AVERAGEIF(M2766:M2769,"&lt;&gt;0",F2766:F2769)</f>
        <v>46</v>
      </c>
      <c r="AD2766" s="42">
        <f t="shared" ref="AD2766" si="14490">AVERAGEIF(M2766:M2769,"&lt;&gt;0",G2766:G2769)</f>
        <v>46</v>
      </c>
      <c r="AE2766" s="42">
        <f t="shared" ref="AE2766" si="14491">AVERAGEIF(M2766:M2769,"&lt;&gt;0",H2766:H2769)</f>
        <v>5.75</v>
      </c>
      <c r="AF2766" s="42">
        <f t="shared" ref="AF2766" si="14492">AVERAGEIF(M2766:M2769,"&lt;&gt;0",I2766:I2769)</f>
        <v>26</v>
      </c>
      <c r="AG2766" s="42">
        <f t="shared" ref="AG2766" si="14493">AVERAGEIF(M2766:M2769,"&lt;&gt;0",J2766:J2769)</f>
        <v>22</v>
      </c>
      <c r="AH2766" s="42">
        <f t="shared" ref="AH2766" si="14494">AVERAGEIF(M2766:M2769,"&lt;&gt;0",X2766:X2769)</f>
        <v>0.19221851870346307</v>
      </c>
      <c r="AI2766" s="42">
        <f t="shared" ref="AI2766" si="14495">AVERAGEIF(M2766:M2769,"&lt;&gt;0",L2766:L2769)</f>
        <v>47.5</v>
      </c>
      <c r="AJ2766" s="42">
        <f t="shared" ref="AJ2766" si="14496">AVERAGEIF(M2766:M2769,"&lt;&gt;0",Y2766:Y2769)</f>
        <v>0.4825549702053995</v>
      </c>
      <c r="AK2766" s="42">
        <f t="shared" ref="AK2766" si="14497">AVERAGEIF(M2766:M2769,"&lt;&gt;0",N2766:N2769)</f>
        <v>0.85624999999999996</v>
      </c>
      <c r="AL2766" s="42">
        <f t="shared" ref="AL2766" si="14498">AVERAGEIF(M2766:M2769,"&lt;&gt;0",O2766:O2769)</f>
        <v>0.6747734889088628</v>
      </c>
      <c r="AM2766" s="42">
        <f t="shared" ref="AM2766" si="14499">AVERAGEIF(M2766:M2769,"&lt;&gt;0",P2766:P2769)</f>
        <v>0.70032793209876543</v>
      </c>
      <c r="AN2766" s="42">
        <f t="shared" ref="AN2766" si="14500">AVERAGEIF(M2766:M2769,"&lt;&gt;0",Q2766:Q2769)</f>
        <v>0</v>
      </c>
      <c r="AO2766" s="42">
        <f t="shared" ref="AO2766" si="14501">AVERAGEIF(M2766:M2769,"&lt;&gt;0",R2766:R2769)</f>
        <v>34.25</v>
      </c>
      <c r="AP2766" s="42">
        <f t="shared" ref="AP2766" si="14502">AVERAGEIF(M2766:M2769,"&lt;&gt;0",S2766:S2769)</f>
        <v>0</v>
      </c>
      <c r="AQ2766" s="42">
        <f t="shared" ref="AQ2766" si="14503">AVERAGEIF(M2766:M2769,"&lt;&gt;0",T2766:T2769)</f>
        <v>0</v>
      </c>
      <c r="AR2766" s="42">
        <f t="shared" ref="AR2766" si="14504">AVERAGEIF(M2766:M2769,"&lt;&gt;0",U2766:U2769)</f>
        <v>0</v>
      </c>
      <c r="AS2766" s="42">
        <f t="shared" ref="AS2766" si="14505">AVERAGEIF(M2766:M2769,"&lt;&gt;0",V2766:V2769)</f>
        <v>0</v>
      </c>
      <c r="AT2766" s="42">
        <f t="shared" ref="AT2766" si="14506">AVERAGEIF(M2766:M2769,"&lt;&gt;0",W2766:W2769)</f>
        <v>0.6</v>
      </c>
      <c r="AU2766" s="42">
        <f t="shared" ref="AU2766" si="14507">AVERAGEIF(M2766:M2769,"&lt;&gt;0",Z2766:Z2769)</f>
        <v>0.6747734889088628</v>
      </c>
      <c r="AV2766" s="42">
        <f t="shared" ref="AV2766" si="14508">AVERAGEIF(M2766:M2769,"&lt;&gt;0",AA2766:AA2769)</f>
        <v>0.63385416666666683</v>
      </c>
    </row>
    <row r="2767" spans="3:48" x14ac:dyDescent="0.35">
      <c r="C2767" s="1" t="s">
        <v>27</v>
      </c>
      <c r="D2767">
        <v>692</v>
      </c>
      <c r="E2767">
        <v>2</v>
      </c>
      <c r="F2767">
        <v>40</v>
      </c>
      <c r="G2767">
        <v>40</v>
      </c>
      <c r="H2767">
        <v>8</v>
      </c>
      <c r="I2767">
        <v>41</v>
      </c>
      <c r="J2767">
        <v>18</v>
      </c>
      <c r="K2767">
        <v>7</v>
      </c>
      <c r="L2767">
        <v>54</v>
      </c>
      <c r="M2767">
        <v>33</v>
      </c>
      <c r="N2767">
        <v>0.75</v>
      </c>
      <c r="O2767">
        <v>0.55555555555555602</v>
      </c>
      <c r="P2767">
        <v>0.74861111111111101</v>
      </c>
      <c r="Q2767">
        <v>0</v>
      </c>
      <c r="R2767">
        <v>30</v>
      </c>
      <c r="S2767">
        <v>0</v>
      </c>
      <c r="T2767">
        <v>0</v>
      </c>
      <c r="U2767">
        <v>0</v>
      </c>
      <c r="V2767">
        <v>0</v>
      </c>
      <c r="W2767">
        <v>0.56145833333333295</v>
      </c>
      <c r="X2767">
        <v>9.7222222222222196E-2</v>
      </c>
      <c r="Y2767">
        <v>0.45833333333333298</v>
      </c>
      <c r="Z2767">
        <v>0.55555555555555602</v>
      </c>
      <c r="AA2767">
        <v>0.72812500000000002</v>
      </c>
      <c r="AB2767" s="42"/>
      <c r="AC2767" s="42"/>
      <c r="AD2767" s="42"/>
      <c r="AE2767" s="42"/>
      <c r="AF2767" s="42"/>
      <c r="AG2767" s="42"/>
      <c r="AH2767" s="42"/>
      <c r="AI2767" s="42"/>
      <c r="AJ2767" s="42"/>
      <c r="AK2767" s="42"/>
      <c r="AL2767" s="42"/>
      <c r="AM2767" s="42"/>
      <c r="AN2767" s="42"/>
      <c r="AO2767" s="42"/>
      <c r="AP2767" s="42"/>
      <c r="AQ2767" s="42"/>
      <c r="AR2767" s="42"/>
      <c r="AS2767" s="42"/>
      <c r="AT2767" s="42"/>
      <c r="AU2767" s="42"/>
      <c r="AV2767" s="42"/>
    </row>
    <row r="2768" spans="3:48" x14ac:dyDescent="0.35">
      <c r="C2768" s="1" t="s">
        <v>28</v>
      </c>
      <c r="D2768">
        <v>692</v>
      </c>
      <c r="E2768">
        <v>3</v>
      </c>
      <c r="F2768">
        <v>53</v>
      </c>
      <c r="G2768">
        <v>53</v>
      </c>
      <c r="H2768">
        <v>3</v>
      </c>
      <c r="I2768">
        <v>10</v>
      </c>
      <c r="J2768">
        <v>25</v>
      </c>
      <c r="K2768">
        <v>20</v>
      </c>
      <c r="L2768">
        <v>37</v>
      </c>
      <c r="M2768">
        <v>33</v>
      </c>
      <c r="N2768">
        <v>1</v>
      </c>
      <c r="O2768">
        <v>0.85483870967741904</v>
      </c>
      <c r="P2768">
        <v>0.65937500000000004</v>
      </c>
      <c r="Q2768">
        <v>0</v>
      </c>
      <c r="R2768">
        <v>40</v>
      </c>
      <c r="S2768">
        <v>0</v>
      </c>
      <c r="T2768">
        <v>0</v>
      </c>
      <c r="U2768">
        <v>0</v>
      </c>
      <c r="V2768">
        <v>0</v>
      </c>
      <c r="W2768">
        <v>0.65937500000000004</v>
      </c>
      <c r="X2768">
        <v>0.32258064516128998</v>
      </c>
      <c r="Y2768">
        <v>0.532258064516129</v>
      </c>
      <c r="Z2768">
        <v>0.85483870967741904</v>
      </c>
      <c r="AA2768">
        <v>0.54166666666666696</v>
      </c>
      <c r="AB2768" s="42"/>
      <c r="AC2768" s="42"/>
      <c r="AD2768" s="42"/>
      <c r="AE2768" s="42"/>
      <c r="AF2768" s="42"/>
      <c r="AG2768" s="42"/>
      <c r="AH2768" s="42"/>
      <c r="AI2768" s="42"/>
      <c r="AJ2768" s="42"/>
      <c r="AK2768" s="42"/>
      <c r="AL2768" s="42"/>
      <c r="AM2768" s="42"/>
      <c r="AN2768" s="42"/>
      <c r="AO2768" s="42"/>
      <c r="AP2768" s="42"/>
      <c r="AQ2768" s="42"/>
      <c r="AR2768" s="42"/>
      <c r="AS2768" s="42"/>
      <c r="AT2768" s="42"/>
      <c r="AU2768" s="42"/>
      <c r="AV2768" s="42"/>
    </row>
    <row r="2769" spans="3:48" x14ac:dyDescent="0.35">
      <c r="C2769" s="1" t="s">
        <v>29</v>
      </c>
      <c r="D2769">
        <v>692</v>
      </c>
      <c r="E2769">
        <v>4</v>
      </c>
      <c r="F2769">
        <v>59</v>
      </c>
      <c r="G2769">
        <v>59</v>
      </c>
      <c r="H2769">
        <v>6</v>
      </c>
      <c r="I2769">
        <v>8</v>
      </c>
      <c r="J2769">
        <v>18</v>
      </c>
      <c r="K2769">
        <v>13</v>
      </c>
      <c r="L2769">
        <v>50</v>
      </c>
      <c r="M2769">
        <v>46</v>
      </c>
      <c r="N2769">
        <v>1</v>
      </c>
      <c r="O2769">
        <v>0.86764705882352899</v>
      </c>
      <c r="P2769">
        <v>0.734375</v>
      </c>
      <c r="Q2769">
        <v>0</v>
      </c>
      <c r="R2769">
        <v>40</v>
      </c>
      <c r="S2769">
        <v>0</v>
      </c>
      <c r="T2769">
        <v>0</v>
      </c>
      <c r="U2769">
        <v>0</v>
      </c>
      <c r="V2769">
        <v>0</v>
      </c>
      <c r="W2769">
        <v>0.734375</v>
      </c>
      <c r="X2769">
        <v>0.191176470588235</v>
      </c>
      <c r="Y2769">
        <v>0.67647058823529405</v>
      </c>
      <c r="Z2769">
        <v>0.86764705882352899</v>
      </c>
      <c r="AA2769">
        <v>0.65833333333333299</v>
      </c>
      <c r="AB2769" s="42"/>
      <c r="AC2769" s="42"/>
      <c r="AD2769" s="42"/>
      <c r="AE2769" s="42"/>
      <c r="AF2769" s="42"/>
      <c r="AG2769" s="42"/>
      <c r="AH2769" s="42"/>
      <c r="AI2769" s="42"/>
      <c r="AJ2769" s="42"/>
      <c r="AK2769" s="42"/>
      <c r="AL2769" s="42"/>
      <c r="AM2769" s="42"/>
      <c r="AN2769" s="42"/>
      <c r="AO2769" s="42"/>
      <c r="AP2769" s="42"/>
      <c r="AQ2769" s="42"/>
      <c r="AR2769" s="42"/>
      <c r="AS2769" s="42"/>
      <c r="AT2769" s="42"/>
      <c r="AU2769" s="42"/>
      <c r="AV2769" s="42"/>
    </row>
    <row r="2770" spans="3:48" x14ac:dyDescent="0.35">
      <c r="C2770" s="1">
        <v>42952.25</v>
      </c>
      <c r="D2770">
        <v>693</v>
      </c>
      <c r="E2770">
        <v>1</v>
      </c>
      <c r="F2770">
        <v>40</v>
      </c>
      <c r="G2770">
        <v>40</v>
      </c>
      <c r="H2770">
        <v>2</v>
      </c>
      <c r="I2770">
        <v>9</v>
      </c>
      <c r="J2770">
        <v>0</v>
      </c>
      <c r="K2770">
        <v>0</v>
      </c>
      <c r="L2770">
        <v>49</v>
      </c>
      <c r="M2770">
        <v>40</v>
      </c>
      <c r="N2770">
        <v>0.6</v>
      </c>
      <c r="O2770">
        <v>0.81632653061224503</v>
      </c>
      <c r="P2770">
        <v>0.77604166666666696</v>
      </c>
      <c r="Q2770">
        <v>0</v>
      </c>
      <c r="R2770">
        <v>24</v>
      </c>
      <c r="S2770">
        <v>0</v>
      </c>
      <c r="T2770">
        <v>0</v>
      </c>
      <c r="U2770">
        <v>0</v>
      </c>
      <c r="V2770">
        <v>0</v>
      </c>
      <c r="W2770">
        <v>0.46562500000000001</v>
      </c>
      <c r="X2770">
        <v>0</v>
      </c>
      <c r="Y2770">
        <v>0.81632653061224503</v>
      </c>
      <c r="Z2770">
        <v>0.81632653061224503</v>
      </c>
      <c r="AA2770">
        <v>0.60729166666666701</v>
      </c>
      <c r="AB2770" s="42">
        <f t="shared" ref="AB2770" si="14509">AVERAGE(D2770:D2773)</f>
        <v>693</v>
      </c>
      <c r="AC2770" s="42">
        <f t="shared" ref="AC2770" si="14510">AVERAGEIF(M2770:M2773,"&lt;&gt;0",F2770:F2773)</f>
        <v>39.25</v>
      </c>
      <c r="AD2770" s="42">
        <f t="shared" ref="AD2770" si="14511">AVERAGEIF(M2770:M2773,"&lt;&gt;0",G2770:G2773)</f>
        <v>39.25</v>
      </c>
      <c r="AE2770" s="42">
        <f t="shared" ref="AE2770" si="14512">AVERAGEIF(M2770:M2773,"&lt;&gt;0",H2770:H2773)</f>
        <v>1.5</v>
      </c>
      <c r="AF2770" s="42">
        <f t="shared" ref="AF2770" si="14513">AVERAGEIF(M2770:M2773,"&lt;&gt;0",I2770:I2773)</f>
        <v>8.5</v>
      </c>
      <c r="AG2770" s="42">
        <f t="shared" ref="AG2770" si="14514">AVERAGEIF(M2770:M2773,"&lt;&gt;0",J2770:J2773)</f>
        <v>0</v>
      </c>
      <c r="AH2770" s="42">
        <f t="shared" ref="AH2770" si="14515">AVERAGEIF(M2770:M2773,"&lt;&gt;0",X2770:X2773)</f>
        <v>0</v>
      </c>
      <c r="AI2770" s="42">
        <f t="shared" ref="AI2770" si="14516">AVERAGEIF(M2770:M2773,"&lt;&gt;0",L2770:L2773)</f>
        <v>47.5</v>
      </c>
      <c r="AJ2770" s="42">
        <f t="shared" ref="AJ2770" si="14517">AVERAGEIF(M2770:M2773,"&lt;&gt;0",Y2770:Y2773)</f>
        <v>0.82687442544585399</v>
      </c>
      <c r="AK2770" s="42">
        <f t="shared" ref="AK2770" si="14518">AVERAGEIF(M2770:M2773,"&lt;&gt;0",N2770:N2773)</f>
        <v>0.61250000000000004</v>
      </c>
      <c r="AL2770" s="42">
        <f t="shared" ref="AL2770" si="14519">AVERAGEIF(M2770:M2773,"&lt;&gt;0",O2770:O2773)</f>
        <v>0.82687442544585399</v>
      </c>
      <c r="AM2770" s="42">
        <f t="shared" ref="AM2770" si="14520">AVERAGEIF(M2770:M2773,"&lt;&gt;0",P2770:P2773)</f>
        <v>0.78954509032634046</v>
      </c>
      <c r="AN2770" s="42">
        <f t="shared" ref="AN2770" si="14521">AVERAGEIF(M2770:M2773,"&lt;&gt;0",Q2770:Q2773)</f>
        <v>0</v>
      </c>
      <c r="AO2770" s="42">
        <f t="shared" ref="AO2770" si="14522">AVERAGEIF(M2770:M2773,"&lt;&gt;0",R2770:R2773)</f>
        <v>24.5</v>
      </c>
      <c r="AP2770" s="42">
        <f t="shared" ref="AP2770" si="14523">AVERAGEIF(M2770:M2773,"&lt;&gt;0",S2770:S2773)</f>
        <v>0</v>
      </c>
      <c r="AQ2770" s="42">
        <f t="shared" ref="AQ2770" si="14524">AVERAGEIF(M2770:M2773,"&lt;&gt;0",T2770:T2773)</f>
        <v>0</v>
      </c>
      <c r="AR2770" s="42">
        <f t="shared" ref="AR2770" si="14525">AVERAGEIF(M2770:M2773,"&lt;&gt;0",U2770:U2773)</f>
        <v>0</v>
      </c>
      <c r="AS2770" s="42">
        <f t="shared" ref="AS2770" si="14526">AVERAGEIF(M2770:M2773,"&lt;&gt;0",V2770:V2773)</f>
        <v>0</v>
      </c>
      <c r="AT2770" s="42">
        <f t="shared" ref="AT2770" si="14527">AVERAGEIF(M2770:M2773,"&lt;&gt;0",W2770:W2773)</f>
        <v>0.484375</v>
      </c>
      <c r="AU2770" s="42">
        <f t="shared" ref="AU2770" si="14528">AVERAGEIF(M2770:M2773,"&lt;&gt;0",Z2770:Z2773)</f>
        <v>0.82687442544585399</v>
      </c>
      <c r="AV2770" s="42">
        <f t="shared" ref="AV2770" si="14529">AVERAGEIF(M2770:M2773,"&lt;&gt;0",AA2770:AA2773)</f>
        <v>0.63385416666666683</v>
      </c>
    </row>
    <row r="2771" spans="3:48" x14ac:dyDescent="0.35">
      <c r="C2771" s="1" t="s">
        <v>27</v>
      </c>
      <c r="D2771">
        <v>693</v>
      </c>
      <c r="E2771">
        <v>2</v>
      </c>
      <c r="F2771">
        <v>45</v>
      </c>
      <c r="G2771">
        <v>45</v>
      </c>
      <c r="H2771">
        <v>3</v>
      </c>
      <c r="I2771">
        <v>12</v>
      </c>
      <c r="J2771">
        <v>0</v>
      </c>
      <c r="K2771">
        <v>0</v>
      </c>
      <c r="L2771">
        <v>54</v>
      </c>
      <c r="M2771">
        <v>45</v>
      </c>
      <c r="N2771">
        <v>0.65</v>
      </c>
      <c r="O2771">
        <v>0.83333333333333304</v>
      </c>
      <c r="P2771">
        <v>0.84134615384615397</v>
      </c>
      <c r="Q2771">
        <v>0</v>
      </c>
      <c r="R2771">
        <v>26</v>
      </c>
      <c r="S2771">
        <v>0</v>
      </c>
      <c r="T2771">
        <v>0</v>
      </c>
      <c r="U2771">
        <v>0</v>
      </c>
      <c r="V2771">
        <v>0</v>
      </c>
      <c r="W2771">
        <v>0.546875</v>
      </c>
      <c r="X2771">
        <v>0</v>
      </c>
      <c r="Y2771">
        <v>0.83333333333333304</v>
      </c>
      <c r="Z2771">
        <v>0.83333333333333304</v>
      </c>
      <c r="AA2771">
        <v>0.72812500000000002</v>
      </c>
      <c r="AB2771" s="42"/>
      <c r="AC2771" s="42"/>
      <c r="AD2771" s="42"/>
      <c r="AE2771" s="42"/>
      <c r="AF2771" s="42"/>
      <c r="AG2771" s="42"/>
      <c r="AH2771" s="42"/>
      <c r="AI2771" s="42"/>
      <c r="AJ2771" s="42"/>
      <c r="AK2771" s="42"/>
      <c r="AL2771" s="42"/>
      <c r="AM2771" s="42"/>
      <c r="AN2771" s="42"/>
      <c r="AO2771" s="42"/>
      <c r="AP2771" s="42"/>
      <c r="AQ2771" s="42"/>
      <c r="AR2771" s="42"/>
      <c r="AS2771" s="42"/>
      <c r="AT2771" s="42"/>
      <c r="AU2771" s="42"/>
      <c r="AV2771" s="42"/>
    </row>
    <row r="2772" spans="3:48" x14ac:dyDescent="0.35">
      <c r="C2772" s="1" t="s">
        <v>28</v>
      </c>
      <c r="D2772">
        <v>693</v>
      </c>
      <c r="E2772">
        <v>3</v>
      </c>
      <c r="F2772">
        <v>31</v>
      </c>
      <c r="G2772">
        <v>31</v>
      </c>
      <c r="H2772">
        <v>1</v>
      </c>
      <c r="I2772">
        <v>4</v>
      </c>
      <c r="J2772">
        <v>0</v>
      </c>
      <c r="K2772">
        <v>0</v>
      </c>
      <c r="L2772">
        <v>37</v>
      </c>
      <c r="M2772">
        <v>31</v>
      </c>
      <c r="N2772">
        <v>0.55000000000000004</v>
      </c>
      <c r="O2772">
        <v>0.83783783783783805</v>
      </c>
      <c r="P2772">
        <v>0.76515151515151503</v>
      </c>
      <c r="Q2772">
        <v>0</v>
      </c>
      <c r="R2772">
        <v>22</v>
      </c>
      <c r="S2772">
        <v>0</v>
      </c>
      <c r="T2772">
        <v>0</v>
      </c>
      <c r="U2772">
        <v>0</v>
      </c>
      <c r="V2772">
        <v>0</v>
      </c>
      <c r="W2772">
        <v>0.420833333333333</v>
      </c>
      <c r="X2772">
        <v>0</v>
      </c>
      <c r="Y2772">
        <v>0.83783783783783805</v>
      </c>
      <c r="Z2772">
        <v>0.83783783783783805</v>
      </c>
      <c r="AA2772">
        <v>0.54166666666666696</v>
      </c>
      <c r="AB2772" s="42"/>
      <c r="AC2772" s="42"/>
      <c r="AD2772" s="42"/>
      <c r="AE2772" s="42"/>
      <c r="AF2772" s="42"/>
      <c r="AG2772" s="42"/>
      <c r="AH2772" s="42"/>
      <c r="AI2772" s="42"/>
      <c r="AJ2772" s="42"/>
      <c r="AK2772" s="42"/>
      <c r="AL2772" s="42"/>
      <c r="AM2772" s="42"/>
      <c r="AN2772" s="42"/>
      <c r="AO2772" s="42"/>
      <c r="AP2772" s="42"/>
      <c r="AQ2772" s="42"/>
      <c r="AR2772" s="42"/>
      <c r="AS2772" s="42"/>
      <c r="AT2772" s="42"/>
      <c r="AU2772" s="42"/>
      <c r="AV2772" s="42"/>
    </row>
    <row r="2773" spans="3:48" x14ac:dyDescent="0.35">
      <c r="C2773" s="1" t="s">
        <v>29</v>
      </c>
      <c r="D2773">
        <v>693</v>
      </c>
      <c r="E2773">
        <v>4</v>
      </c>
      <c r="F2773">
        <v>41</v>
      </c>
      <c r="G2773">
        <v>41</v>
      </c>
      <c r="H2773">
        <v>0</v>
      </c>
      <c r="I2773">
        <v>9</v>
      </c>
      <c r="J2773">
        <v>0</v>
      </c>
      <c r="K2773">
        <v>0</v>
      </c>
      <c r="L2773">
        <v>50</v>
      </c>
      <c r="M2773">
        <v>41</v>
      </c>
      <c r="N2773">
        <v>0.65</v>
      </c>
      <c r="O2773">
        <v>0.82</v>
      </c>
      <c r="P2773">
        <v>0.77564102564102599</v>
      </c>
      <c r="Q2773">
        <v>0</v>
      </c>
      <c r="R2773">
        <v>26</v>
      </c>
      <c r="S2773">
        <v>0</v>
      </c>
      <c r="T2773">
        <v>0</v>
      </c>
      <c r="U2773">
        <v>0</v>
      </c>
      <c r="V2773">
        <v>0</v>
      </c>
      <c r="W2773">
        <v>0.50416666666666698</v>
      </c>
      <c r="X2773">
        <v>0</v>
      </c>
      <c r="Y2773">
        <v>0.82</v>
      </c>
      <c r="Z2773">
        <v>0.82</v>
      </c>
      <c r="AA2773">
        <v>0.65833333333333299</v>
      </c>
      <c r="AB2773" s="42"/>
      <c r="AC2773" s="42"/>
      <c r="AD2773" s="42"/>
      <c r="AE2773" s="42"/>
      <c r="AF2773" s="42"/>
      <c r="AG2773" s="42"/>
      <c r="AH2773" s="42"/>
      <c r="AI2773" s="42"/>
      <c r="AJ2773" s="42"/>
      <c r="AK2773" s="42"/>
      <c r="AL2773" s="42"/>
      <c r="AM2773" s="42"/>
      <c r="AN2773" s="42"/>
      <c r="AO2773" s="42"/>
      <c r="AP2773" s="42"/>
      <c r="AQ2773" s="42"/>
      <c r="AR2773" s="42"/>
      <c r="AS2773" s="42"/>
      <c r="AT2773" s="42"/>
      <c r="AU2773" s="42"/>
      <c r="AV2773" s="42"/>
    </row>
    <row r="2774" spans="3:48" x14ac:dyDescent="0.35">
      <c r="C2774" s="1">
        <v>42952.25</v>
      </c>
      <c r="D2774">
        <v>694</v>
      </c>
      <c r="E2774">
        <v>1</v>
      </c>
      <c r="F2774">
        <v>49</v>
      </c>
      <c r="G2774">
        <v>49</v>
      </c>
      <c r="H2774">
        <v>0</v>
      </c>
      <c r="I2774">
        <v>0</v>
      </c>
      <c r="J2774">
        <v>0</v>
      </c>
      <c r="K2774">
        <v>0</v>
      </c>
      <c r="L2774">
        <v>49</v>
      </c>
      <c r="M2774">
        <v>49</v>
      </c>
      <c r="N2774">
        <v>0.92500000000000004</v>
      </c>
      <c r="O2774">
        <v>1</v>
      </c>
      <c r="P2774">
        <v>0.65653153153153199</v>
      </c>
      <c r="Q2774">
        <v>0</v>
      </c>
      <c r="R2774">
        <v>37</v>
      </c>
      <c r="S2774">
        <v>0</v>
      </c>
      <c r="T2774">
        <v>0</v>
      </c>
      <c r="U2774">
        <v>0</v>
      </c>
      <c r="V2774">
        <v>0</v>
      </c>
      <c r="W2774">
        <v>0.60729166666666701</v>
      </c>
      <c r="X2774">
        <v>0</v>
      </c>
      <c r="Y2774">
        <v>1</v>
      </c>
      <c r="Z2774">
        <v>1</v>
      </c>
      <c r="AA2774">
        <v>0.60729166666666701</v>
      </c>
      <c r="AB2774" s="42">
        <f t="shared" ref="AB2774" si="14530">AVERAGE(D2774:D2777)</f>
        <v>694</v>
      </c>
      <c r="AC2774" s="42">
        <f t="shared" ref="AC2774" si="14531">AVERAGEIF(M2774:M2777,"&lt;&gt;0",F2774:F2777)</f>
        <v>47.25</v>
      </c>
      <c r="AD2774" s="42">
        <f t="shared" ref="AD2774" si="14532">AVERAGEIF(M2774:M2777,"&lt;&gt;0",G2774:G2777)</f>
        <v>47.25</v>
      </c>
      <c r="AE2774" s="42">
        <f t="shared" ref="AE2774" si="14533">AVERAGEIF(M2774:M2777,"&lt;&gt;0",H2774:H2777)</f>
        <v>0.5</v>
      </c>
      <c r="AF2774" s="42">
        <f t="shared" ref="AF2774" si="14534">AVERAGEIF(M2774:M2777,"&lt;&gt;0",I2774:I2777)</f>
        <v>0</v>
      </c>
      <c r="AG2774" s="42">
        <f t="shared" ref="AG2774" si="14535">AVERAGEIF(M2774:M2777,"&lt;&gt;0",J2774:J2777)</f>
        <v>0</v>
      </c>
      <c r="AH2774" s="42">
        <f t="shared" ref="AH2774" si="14536">AVERAGEIF(M2774:M2777,"&lt;&gt;0",X2774:X2777)</f>
        <v>0</v>
      </c>
      <c r="AI2774" s="42">
        <f t="shared" ref="AI2774" si="14537">AVERAGEIF(M2774:M2777,"&lt;&gt;0",L2774:L2777)</f>
        <v>47.5</v>
      </c>
      <c r="AJ2774" s="42">
        <f t="shared" ref="AJ2774" si="14538">AVERAGEIF(M2774:M2777,"&lt;&gt;0",Y2774:Y2777)</f>
        <v>0.99537037037037046</v>
      </c>
      <c r="AK2774" s="42">
        <f t="shared" ref="AK2774" si="14539">AVERAGEIF(M2774:M2777,"&lt;&gt;0",N2774:N2777)</f>
        <v>0.96250000000000002</v>
      </c>
      <c r="AL2774" s="42">
        <f t="shared" ref="AL2774" si="14540">AVERAGEIF(M2774:M2777,"&lt;&gt;0",O2774:O2777)</f>
        <v>0.99537037037037046</v>
      </c>
      <c r="AM2774" s="42">
        <f t="shared" ref="AM2774" si="14541">AVERAGEIF(M2774:M2777,"&lt;&gt;0",P2774:P2777)</f>
        <v>0.64881052927927951</v>
      </c>
      <c r="AN2774" s="42">
        <f t="shared" ref="AN2774" si="14542">AVERAGEIF(M2774:M2777,"&lt;&gt;0",Q2774:Q2777)</f>
        <v>0</v>
      </c>
      <c r="AO2774" s="42">
        <f t="shared" ref="AO2774" si="14543">AVERAGEIF(M2774:M2777,"&lt;&gt;0",R2774:R2777)</f>
        <v>38.5</v>
      </c>
      <c r="AP2774" s="42">
        <f t="shared" ref="AP2774" si="14544">AVERAGEIF(M2774:M2777,"&lt;&gt;0",S2774:S2777)</f>
        <v>0</v>
      </c>
      <c r="AQ2774" s="42">
        <f t="shared" ref="AQ2774" si="14545">AVERAGEIF(M2774:M2777,"&lt;&gt;0",T2774:T2777)</f>
        <v>0</v>
      </c>
      <c r="AR2774" s="42">
        <f t="shared" ref="AR2774" si="14546">AVERAGEIF(M2774:M2777,"&lt;&gt;0",U2774:U2777)</f>
        <v>0</v>
      </c>
      <c r="AS2774" s="42">
        <f t="shared" ref="AS2774" si="14547">AVERAGEIF(M2774:M2777,"&lt;&gt;0",V2774:V2777)</f>
        <v>0</v>
      </c>
      <c r="AT2774" s="42">
        <f t="shared" ref="AT2774" si="14548">AVERAGEIF(M2774:M2777,"&lt;&gt;0",W2774:W2777)</f>
        <v>0.62552083333333353</v>
      </c>
      <c r="AU2774" s="42">
        <f t="shared" ref="AU2774" si="14549">AVERAGEIF(M2774:M2777,"&lt;&gt;0",Z2774:Z2777)</f>
        <v>0.99537037037037046</v>
      </c>
      <c r="AV2774" s="42">
        <f t="shared" ref="AV2774" si="14550">AVERAGEIF(M2774:M2777,"&lt;&gt;0",AA2774:AA2777)</f>
        <v>0.63385416666666683</v>
      </c>
    </row>
    <row r="2775" spans="3:48" x14ac:dyDescent="0.35">
      <c r="C2775" s="1" t="s">
        <v>27</v>
      </c>
      <c r="D2775">
        <v>694</v>
      </c>
      <c r="E2775">
        <v>2</v>
      </c>
      <c r="F2775">
        <v>53</v>
      </c>
      <c r="G2775">
        <v>53</v>
      </c>
      <c r="H2775">
        <v>2</v>
      </c>
      <c r="I2775">
        <v>0</v>
      </c>
      <c r="J2775">
        <v>0</v>
      </c>
      <c r="K2775">
        <v>0</v>
      </c>
      <c r="L2775">
        <v>54</v>
      </c>
      <c r="M2775">
        <v>53</v>
      </c>
      <c r="N2775">
        <v>1</v>
      </c>
      <c r="O2775">
        <v>0.98148148148148195</v>
      </c>
      <c r="P2775">
        <v>0.69479166666666703</v>
      </c>
      <c r="Q2775">
        <v>0</v>
      </c>
      <c r="R2775">
        <v>40</v>
      </c>
      <c r="S2775">
        <v>0</v>
      </c>
      <c r="T2775">
        <v>0</v>
      </c>
      <c r="U2775">
        <v>0</v>
      </c>
      <c r="V2775">
        <v>0</v>
      </c>
      <c r="W2775">
        <v>0.69479166666666703</v>
      </c>
      <c r="X2775">
        <v>0</v>
      </c>
      <c r="Y2775">
        <v>0.98148148148148195</v>
      </c>
      <c r="Z2775">
        <v>0.98148148148148195</v>
      </c>
      <c r="AA2775">
        <v>0.72812500000000002</v>
      </c>
      <c r="AB2775" s="42"/>
      <c r="AC2775" s="42"/>
      <c r="AD2775" s="42"/>
      <c r="AE2775" s="42"/>
      <c r="AF2775" s="42"/>
      <c r="AG2775" s="42"/>
      <c r="AH2775" s="42"/>
      <c r="AI2775" s="42"/>
      <c r="AJ2775" s="42"/>
      <c r="AK2775" s="42"/>
      <c r="AL2775" s="42"/>
      <c r="AM2775" s="42"/>
      <c r="AN2775" s="42"/>
      <c r="AO2775" s="42"/>
      <c r="AP2775" s="42"/>
      <c r="AQ2775" s="42"/>
      <c r="AR2775" s="42"/>
      <c r="AS2775" s="42"/>
      <c r="AT2775" s="42"/>
      <c r="AU2775" s="42"/>
      <c r="AV2775" s="42"/>
    </row>
    <row r="2776" spans="3:48" x14ac:dyDescent="0.35">
      <c r="C2776" s="1" t="s">
        <v>28</v>
      </c>
      <c r="D2776">
        <v>694</v>
      </c>
      <c r="E2776">
        <v>3</v>
      </c>
      <c r="F2776">
        <v>37</v>
      </c>
      <c r="G2776">
        <v>37</v>
      </c>
      <c r="H2776">
        <v>0</v>
      </c>
      <c r="I2776">
        <v>0</v>
      </c>
      <c r="J2776">
        <v>0</v>
      </c>
      <c r="K2776">
        <v>0</v>
      </c>
      <c r="L2776">
        <v>37</v>
      </c>
      <c r="M2776">
        <v>37</v>
      </c>
      <c r="N2776">
        <v>0.92500000000000004</v>
      </c>
      <c r="O2776">
        <v>1</v>
      </c>
      <c r="P2776">
        <v>0.58558558558558604</v>
      </c>
      <c r="Q2776">
        <v>0</v>
      </c>
      <c r="R2776">
        <v>37</v>
      </c>
      <c r="S2776">
        <v>0</v>
      </c>
      <c r="T2776">
        <v>0</v>
      </c>
      <c r="U2776">
        <v>0</v>
      </c>
      <c r="V2776">
        <v>0</v>
      </c>
      <c r="W2776">
        <v>0.54166666666666696</v>
      </c>
      <c r="X2776">
        <v>0</v>
      </c>
      <c r="Y2776">
        <v>1</v>
      </c>
      <c r="Z2776">
        <v>1</v>
      </c>
      <c r="AA2776">
        <v>0.54166666666666696</v>
      </c>
      <c r="AB2776" s="42"/>
      <c r="AC2776" s="42"/>
      <c r="AD2776" s="42"/>
      <c r="AE2776" s="42"/>
      <c r="AF2776" s="42"/>
      <c r="AG2776" s="42"/>
      <c r="AH2776" s="42"/>
      <c r="AI2776" s="42"/>
      <c r="AJ2776" s="42"/>
      <c r="AK2776" s="42"/>
      <c r="AL2776" s="42"/>
      <c r="AM2776" s="42"/>
      <c r="AN2776" s="42"/>
      <c r="AO2776" s="42"/>
      <c r="AP2776" s="42"/>
      <c r="AQ2776" s="42"/>
      <c r="AR2776" s="42"/>
      <c r="AS2776" s="42"/>
      <c r="AT2776" s="42"/>
      <c r="AU2776" s="42"/>
      <c r="AV2776" s="42"/>
    </row>
    <row r="2777" spans="3:48" x14ac:dyDescent="0.35">
      <c r="C2777" s="1" t="s">
        <v>29</v>
      </c>
      <c r="D2777">
        <v>694</v>
      </c>
      <c r="E2777">
        <v>4</v>
      </c>
      <c r="F2777">
        <v>50</v>
      </c>
      <c r="G2777">
        <v>50</v>
      </c>
      <c r="H2777">
        <v>0</v>
      </c>
      <c r="I2777">
        <v>0</v>
      </c>
      <c r="J2777">
        <v>0</v>
      </c>
      <c r="K2777">
        <v>0</v>
      </c>
      <c r="L2777">
        <v>50</v>
      </c>
      <c r="M2777">
        <v>50</v>
      </c>
      <c r="N2777">
        <v>1</v>
      </c>
      <c r="O2777">
        <v>1</v>
      </c>
      <c r="P2777">
        <v>0.65833333333333299</v>
      </c>
      <c r="Q2777">
        <v>0</v>
      </c>
      <c r="R2777">
        <v>40</v>
      </c>
      <c r="S2777">
        <v>0</v>
      </c>
      <c r="T2777">
        <v>0</v>
      </c>
      <c r="U2777">
        <v>0</v>
      </c>
      <c r="V2777">
        <v>0</v>
      </c>
      <c r="W2777">
        <v>0.65833333333333299</v>
      </c>
      <c r="X2777">
        <v>0</v>
      </c>
      <c r="Y2777">
        <v>1</v>
      </c>
      <c r="Z2777">
        <v>1</v>
      </c>
      <c r="AA2777">
        <v>0.65833333333333299</v>
      </c>
      <c r="AB2777" s="42"/>
      <c r="AC2777" s="42"/>
      <c r="AD2777" s="42"/>
      <c r="AE2777" s="42"/>
      <c r="AF2777" s="42"/>
      <c r="AG2777" s="42"/>
      <c r="AH2777" s="42"/>
      <c r="AI2777" s="42"/>
      <c r="AJ2777" s="42"/>
      <c r="AK2777" s="42"/>
      <c r="AL2777" s="42"/>
      <c r="AM2777" s="42"/>
      <c r="AN2777" s="42"/>
      <c r="AO2777" s="42"/>
      <c r="AP2777" s="42"/>
      <c r="AQ2777" s="42"/>
      <c r="AR2777" s="42"/>
      <c r="AS2777" s="42"/>
      <c r="AT2777" s="42"/>
      <c r="AU2777" s="42"/>
      <c r="AV2777" s="42"/>
    </row>
    <row r="2778" spans="3:48" x14ac:dyDescent="0.35">
      <c r="C2778" s="1">
        <v>42952.25</v>
      </c>
      <c r="D2778">
        <v>695</v>
      </c>
      <c r="E2778">
        <v>1</v>
      </c>
      <c r="F2778">
        <v>60</v>
      </c>
      <c r="G2778">
        <v>60</v>
      </c>
      <c r="H2778">
        <v>2</v>
      </c>
      <c r="I2778">
        <v>4</v>
      </c>
      <c r="J2778">
        <v>27</v>
      </c>
      <c r="K2778">
        <v>14</v>
      </c>
      <c r="L2778">
        <v>49</v>
      </c>
      <c r="M2778">
        <v>46</v>
      </c>
      <c r="N2778">
        <v>0.8</v>
      </c>
      <c r="O2778">
        <v>0.78947368421052599</v>
      </c>
      <c r="P2778">
        <v>0.84114583333333304</v>
      </c>
      <c r="Q2778">
        <v>0</v>
      </c>
      <c r="R2778">
        <v>32</v>
      </c>
      <c r="S2778">
        <v>0</v>
      </c>
      <c r="T2778">
        <v>0</v>
      </c>
      <c r="U2778">
        <v>0</v>
      </c>
      <c r="V2778">
        <v>0</v>
      </c>
      <c r="W2778">
        <v>0.67291666666666705</v>
      </c>
      <c r="X2778">
        <v>0.18421052631578899</v>
      </c>
      <c r="Y2778">
        <v>0.60526315789473695</v>
      </c>
      <c r="Z2778">
        <v>0.78947368421052599</v>
      </c>
      <c r="AA2778">
        <v>0.60729166666666701</v>
      </c>
      <c r="AB2778" s="42">
        <f t="shared" ref="AB2778" si="14551">AVERAGE(D2778:D2781)</f>
        <v>695</v>
      </c>
      <c r="AC2778" s="42">
        <f t="shared" ref="AC2778" si="14552">AVERAGEIF(M2778:M2781,"&lt;&gt;0",F2778:F2781)</f>
        <v>52.5</v>
      </c>
      <c r="AD2778" s="42">
        <f t="shared" ref="AD2778" si="14553">AVERAGEIF(M2778:M2781,"&lt;&gt;0",G2778:G2781)</f>
        <v>52.5</v>
      </c>
      <c r="AE2778" s="42">
        <f t="shared" ref="AE2778" si="14554">AVERAGEIF(M2778:M2781,"&lt;&gt;0",H2778:H2781)</f>
        <v>0.75</v>
      </c>
      <c r="AF2778" s="42">
        <f t="shared" ref="AF2778" si="14555">AVERAGEIF(M2778:M2781,"&lt;&gt;0",I2778:I2781)</f>
        <v>6.5</v>
      </c>
      <c r="AG2778" s="42">
        <f t="shared" ref="AG2778" si="14556">AVERAGEIF(M2778:M2781,"&lt;&gt;0",J2778:J2781)</f>
        <v>22</v>
      </c>
      <c r="AH2778" s="42">
        <f t="shared" ref="AH2778" si="14557">AVERAGEIF(M2778:M2781,"&lt;&gt;0",X2778:X2781)</f>
        <v>0.14448057802634329</v>
      </c>
      <c r="AI2778" s="42">
        <f t="shared" ref="AI2778" si="14558">AVERAGEIF(M2778:M2781,"&lt;&gt;0",L2778:L2781)</f>
        <v>47.5</v>
      </c>
      <c r="AJ2778" s="42">
        <f t="shared" ref="AJ2778" si="14559">AVERAGEIF(M2778:M2781,"&lt;&gt;0",Y2778:Y2781)</f>
        <v>0.61005103088207546</v>
      </c>
      <c r="AK2778" s="42">
        <f t="shared" ref="AK2778" si="14560">AVERAGEIF(M2778:M2781,"&lt;&gt;0",N2778:N2781)</f>
        <v>0.75625000000000009</v>
      </c>
      <c r="AL2778" s="42">
        <f t="shared" ref="AL2778" si="14561">AVERAGEIF(M2778:M2781,"&lt;&gt;0",O2778:O2781)</f>
        <v>0.75453160890841908</v>
      </c>
      <c r="AM2778" s="42">
        <f t="shared" ref="AM2778" si="14562">AVERAGEIF(M2778:M2781,"&lt;&gt;0",P2778:P2781)</f>
        <v>0.8188214045698925</v>
      </c>
      <c r="AN2778" s="42">
        <f t="shared" ref="AN2778" si="14563">AVERAGEIF(M2778:M2781,"&lt;&gt;0",Q2778:Q2781)</f>
        <v>0</v>
      </c>
      <c r="AO2778" s="42">
        <f t="shared" ref="AO2778" si="14564">AVERAGEIF(M2778:M2781,"&lt;&gt;0",R2778:R2781)</f>
        <v>30.25</v>
      </c>
      <c r="AP2778" s="42">
        <f t="shared" ref="AP2778" si="14565">AVERAGEIF(M2778:M2781,"&lt;&gt;0",S2778:S2781)</f>
        <v>0</v>
      </c>
      <c r="AQ2778" s="42">
        <f t="shared" ref="AQ2778" si="14566">AVERAGEIF(M2778:M2781,"&lt;&gt;0",T2778:T2781)</f>
        <v>0</v>
      </c>
      <c r="AR2778" s="42">
        <f t="shared" ref="AR2778" si="14567">AVERAGEIF(M2778:M2781,"&lt;&gt;0",U2778:U2781)</f>
        <v>0</v>
      </c>
      <c r="AS2778" s="42">
        <f t="shared" ref="AS2778" si="14568">AVERAGEIF(M2778:M2781,"&lt;&gt;0",V2778:V2781)</f>
        <v>0</v>
      </c>
      <c r="AT2778" s="42">
        <f t="shared" ref="AT2778" si="14569">AVERAGEIF(M2778:M2781,"&lt;&gt;0",W2778:W2781)</f>
        <v>0.61901041666666679</v>
      </c>
      <c r="AU2778" s="42">
        <f t="shared" ref="AU2778" si="14570">AVERAGEIF(M2778:M2781,"&lt;&gt;0",Z2778:Z2781)</f>
        <v>0.75453160890841908</v>
      </c>
      <c r="AV2778" s="42">
        <f t="shared" ref="AV2778" si="14571">AVERAGEIF(M2778:M2781,"&lt;&gt;0",AA2778:AA2781)</f>
        <v>0.63385416666666683</v>
      </c>
    </row>
    <row r="2779" spans="3:48" x14ac:dyDescent="0.35">
      <c r="C2779" s="1" t="s">
        <v>27</v>
      </c>
      <c r="D2779">
        <v>695</v>
      </c>
      <c r="E2779">
        <v>2</v>
      </c>
      <c r="F2779">
        <v>54</v>
      </c>
      <c r="G2779">
        <v>54</v>
      </c>
      <c r="H2779">
        <v>0</v>
      </c>
      <c r="I2779">
        <v>10</v>
      </c>
      <c r="J2779">
        <v>18</v>
      </c>
      <c r="K2779">
        <v>7</v>
      </c>
      <c r="L2779">
        <v>54</v>
      </c>
      <c r="M2779">
        <v>47</v>
      </c>
      <c r="N2779">
        <v>0.77500000000000002</v>
      </c>
      <c r="O2779">
        <v>0.75</v>
      </c>
      <c r="P2779">
        <v>0.83467741935483897</v>
      </c>
      <c r="Q2779">
        <v>0</v>
      </c>
      <c r="R2779">
        <v>31</v>
      </c>
      <c r="S2779">
        <v>0</v>
      </c>
      <c r="T2779">
        <v>0</v>
      </c>
      <c r="U2779">
        <v>0</v>
      </c>
      <c r="V2779">
        <v>0</v>
      </c>
      <c r="W2779">
        <v>0.64687499999999998</v>
      </c>
      <c r="X2779">
        <v>9.7222222222222196E-2</v>
      </c>
      <c r="Y2779">
        <v>0.65277777777777801</v>
      </c>
      <c r="Z2779">
        <v>0.75</v>
      </c>
      <c r="AA2779">
        <v>0.72812500000000002</v>
      </c>
      <c r="AB2779" s="42"/>
      <c r="AC2779" s="42"/>
      <c r="AD2779" s="42"/>
      <c r="AE2779" s="42"/>
      <c r="AF2779" s="42"/>
      <c r="AG2779" s="42"/>
      <c r="AH2779" s="42"/>
      <c r="AI2779" s="42"/>
      <c r="AJ2779" s="42"/>
      <c r="AK2779" s="42"/>
      <c r="AL2779" s="42"/>
      <c r="AM2779" s="42"/>
      <c r="AN2779" s="42"/>
      <c r="AO2779" s="42"/>
      <c r="AP2779" s="42"/>
      <c r="AQ2779" s="42"/>
      <c r="AR2779" s="42"/>
      <c r="AS2779" s="42"/>
      <c r="AT2779" s="42"/>
      <c r="AU2779" s="42"/>
      <c r="AV2779" s="42"/>
    </row>
    <row r="2780" spans="3:48" x14ac:dyDescent="0.35">
      <c r="C2780" s="1" t="s">
        <v>28</v>
      </c>
      <c r="D2780">
        <v>695</v>
      </c>
      <c r="E2780">
        <v>3</v>
      </c>
      <c r="F2780">
        <v>47</v>
      </c>
      <c r="G2780">
        <v>47</v>
      </c>
      <c r="H2780">
        <v>1</v>
      </c>
      <c r="I2780">
        <v>4</v>
      </c>
      <c r="J2780">
        <v>25</v>
      </c>
      <c r="K2780">
        <v>12</v>
      </c>
      <c r="L2780">
        <v>37</v>
      </c>
      <c r="M2780">
        <v>35</v>
      </c>
      <c r="N2780">
        <v>0.77500000000000002</v>
      </c>
      <c r="O2780">
        <v>0.75806451612903203</v>
      </c>
      <c r="P2780">
        <v>0.76612903225806495</v>
      </c>
      <c r="Q2780">
        <v>0</v>
      </c>
      <c r="R2780">
        <v>31</v>
      </c>
      <c r="S2780">
        <v>0</v>
      </c>
      <c r="T2780">
        <v>0</v>
      </c>
      <c r="U2780">
        <v>0</v>
      </c>
      <c r="V2780">
        <v>0</v>
      </c>
      <c r="W2780">
        <v>0.59375</v>
      </c>
      <c r="X2780">
        <v>0.19354838709677399</v>
      </c>
      <c r="Y2780">
        <v>0.56451612903225801</v>
      </c>
      <c r="Z2780">
        <v>0.75806451612903203</v>
      </c>
      <c r="AA2780">
        <v>0.54166666666666696</v>
      </c>
      <c r="AB2780" s="42"/>
      <c r="AC2780" s="42"/>
      <c r="AD2780" s="42"/>
      <c r="AE2780" s="42"/>
      <c r="AF2780" s="42"/>
      <c r="AG2780" s="42"/>
      <c r="AH2780" s="42"/>
      <c r="AI2780" s="42"/>
      <c r="AJ2780" s="42"/>
      <c r="AK2780" s="42"/>
      <c r="AL2780" s="42"/>
      <c r="AM2780" s="42"/>
      <c r="AN2780" s="42"/>
      <c r="AO2780" s="42"/>
      <c r="AP2780" s="42"/>
      <c r="AQ2780" s="42"/>
      <c r="AR2780" s="42"/>
      <c r="AS2780" s="42"/>
      <c r="AT2780" s="42"/>
      <c r="AU2780" s="42"/>
      <c r="AV2780" s="42"/>
    </row>
    <row r="2781" spans="3:48" x14ac:dyDescent="0.35">
      <c r="C2781" s="1" t="s">
        <v>29</v>
      </c>
      <c r="D2781">
        <v>695</v>
      </c>
      <c r="E2781">
        <v>4</v>
      </c>
      <c r="F2781">
        <v>49</v>
      </c>
      <c r="G2781">
        <v>49</v>
      </c>
      <c r="H2781">
        <v>0</v>
      </c>
      <c r="I2781">
        <v>8</v>
      </c>
      <c r="J2781">
        <v>18</v>
      </c>
      <c r="K2781">
        <v>7</v>
      </c>
      <c r="L2781">
        <v>50</v>
      </c>
      <c r="M2781">
        <v>42</v>
      </c>
      <c r="N2781">
        <v>0.67500000000000004</v>
      </c>
      <c r="O2781">
        <v>0.72058823529411797</v>
      </c>
      <c r="P2781">
        <v>0.83333333333333304</v>
      </c>
      <c r="Q2781">
        <v>0</v>
      </c>
      <c r="R2781">
        <v>27</v>
      </c>
      <c r="S2781">
        <v>0</v>
      </c>
      <c r="T2781">
        <v>0</v>
      </c>
      <c r="U2781">
        <v>0</v>
      </c>
      <c r="V2781">
        <v>0</v>
      </c>
      <c r="W2781">
        <v>0.5625</v>
      </c>
      <c r="X2781">
        <v>0.10294117647058799</v>
      </c>
      <c r="Y2781">
        <v>0.61764705882352899</v>
      </c>
      <c r="Z2781">
        <v>0.72058823529411797</v>
      </c>
      <c r="AA2781">
        <v>0.65833333333333299</v>
      </c>
      <c r="AB2781" s="42"/>
      <c r="AC2781" s="42"/>
      <c r="AD2781" s="42"/>
      <c r="AE2781" s="42"/>
      <c r="AF2781" s="42"/>
      <c r="AG2781" s="42"/>
      <c r="AH2781" s="42"/>
      <c r="AI2781" s="42"/>
      <c r="AJ2781" s="42"/>
      <c r="AK2781" s="42"/>
      <c r="AL2781" s="42"/>
      <c r="AM2781" s="42"/>
      <c r="AN2781" s="42"/>
      <c r="AO2781" s="42"/>
      <c r="AP2781" s="42"/>
      <c r="AQ2781" s="42"/>
      <c r="AR2781" s="42"/>
      <c r="AS2781" s="42"/>
      <c r="AT2781" s="42"/>
      <c r="AU2781" s="42"/>
      <c r="AV2781" s="42"/>
    </row>
    <row r="2782" spans="3:48" x14ac:dyDescent="0.35">
      <c r="C2782" s="1">
        <v>42952.25</v>
      </c>
      <c r="D2782">
        <v>696</v>
      </c>
      <c r="E2782">
        <v>1</v>
      </c>
      <c r="F2782">
        <v>61</v>
      </c>
      <c r="G2782">
        <v>61</v>
      </c>
      <c r="H2782">
        <v>5</v>
      </c>
      <c r="I2782">
        <v>14</v>
      </c>
      <c r="J2782">
        <v>27</v>
      </c>
      <c r="K2782">
        <v>19</v>
      </c>
      <c r="L2782">
        <v>49</v>
      </c>
      <c r="M2782">
        <v>42</v>
      </c>
      <c r="N2782">
        <v>1</v>
      </c>
      <c r="O2782">
        <v>0.80263157894736803</v>
      </c>
      <c r="P2782">
        <v>0.65625</v>
      </c>
      <c r="Q2782">
        <v>0</v>
      </c>
      <c r="R2782">
        <v>40</v>
      </c>
      <c r="S2782">
        <v>0</v>
      </c>
      <c r="T2782">
        <v>0</v>
      </c>
      <c r="U2782">
        <v>0</v>
      </c>
      <c r="V2782">
        <v>0</v>
      </c>
      <c r="W2782">
        <v>0.65625</v>
      </c>
      <c r="X2782">
        <v>0.25</v>
      </c>
      <c r="Y2782">
        <v>0.55263157894736803</v>
      </c>
      <c r="Z2782">
        <v>0.80263157894736803</v>
      </c>
      <c r="AA2782">
        <v>0.60729166666666701</v>
      </c>
      <c r="AB2782" s="42">
        <f t="shared" ref="AB2782" si="14572">AVERAGE(D2782:D2785)</f>
        <v>696</v>
      </c>
      <c r="AC2782" s="42">
        <f t="shared" ref="AC2782" si="14573">AVERAGEIF(M2782:M2785,"&lt;&gt;0",F2782:F2785)</f>
        <v>50.5</v>
      </c>
      <c r="AD2782" s="42">
        <f t="shared" ref="AD2782" si="14574">AVERAGEIF(M2782:M2785,"&lt;&gt;0",G2782:G2785)</f>
        <v>50.5</v>
      </c>
      <c r="AE2782" s="42">
        <f t="shared" ref="AE2782" si="14575">AVERAGEIF(M2782:M2785,"&lt;&gt;0",H2782:H2785)</f>
        <v>8.25</v>
      </c>
      <c r="AF2782" s="42">
        <f t="shared" ref="AF2782" si="14576">AVERAGEIF(M2782:M2785,"&lt;&gt;0",I2782:I2785)</f>
        <v>16.5</v>
      </c>
      <c r="AG2782" s="42">
        <f t="shared" ref="AG2782" si="14577">AVERAGEIF(M2782:M2785,"&lt;&gt;0",J2782:J2785)</f>
        <v>22</v>
      </c>
      <c r="AH2782" s="42">
        <f t="shared" ref="AH2782" si="14578">AVERAGEIF(M2782:M2785,"&lt;&gt;0",X2782:X2785)</f>
        <v>0.19615090659919879</v>
      </c>
      <c r="AI2782" s="42">
        <f t="shared" ref="AI2782" si="14579">AVERAGEIF(M2782:M2785,"&lt;&gt;0",L2782:L2785)</f>
        <v>47.5</v>
      </c>
      <c r="AJ2782" s="42">
        <f t="shared" ref="AJ2782" si="14580">AVERAGEIF(M2782:M2785,"&lt;&gt;0",Y2782:Y2785)</f>
        <v>0.5346500937669918</v>
      </c>
      <c r="AK2782" s="42">
        <f t="shared" ref="AK2782" si="14581">AVERAGEIF(M2782:M2785,"&lt;&gt;0",N2782:N2785)</f>
        <v>0.9</v>
      </c>
      <c r="AL2782" s="42">
        <f t="shared" ref="AL2782" si="14582">AVERAGEIF(M2782:M2785,"&lt;&gt;0",O2782:O2785)</f>
        <v>0.73080100036619056</v>
      </c>
      <c r="AM2782" s="42">
        <f t="shared" ref="AM2782" si="14583">AVERAGEIF(M2782:M2785,"&lt;&gt;0",P2782:P2785)</f>
        <v>0.68005074786324804</v>
      </c>
      <c r="AN2782" s="42">
        <f t="shared" ref="AN2782" si="14584">AVERAGEIF(M2782:M2785,"&lt;&gt;0",Q2782:Q2785)</f>
        <v>0</v>
      </c>
      <c r="AO2782" s="42">
        <f t="shared" ref="AO2782" si="14585">AVERAGEIF(M2782:M2785,"&lt;&gt;0",R2782:R2785)</f>
        <v>36</v>
      </c>
      <c r="AP2782" s="42">
        <f t="shared" ref="AP2782" si="14586">AVERAGEIF(M2782:M2785,"&lt;&gt;0",S2782:S2785)</f>
        <v>0</v>
      </c>
      <c r="AQ2782" s="42">
        <f t="shared" ref="AQ2782" si="14587">AVERAGEIF(M2782:M2785,"&lt;&gt;0",T2782:T2785)</f>
        <v>0</v>
      </c>
      <c r="AR2782" s="42">
        <f t="shared" ref="AR2782" si="14588">AVERAGEIF(M2782:M2785,"&lt;&gt;0",U2782:U2785)</f>
        <v>0</v>
      </c>
      <c r="AS2782" s="42">
        <f t="shared" ref="AS2782" si="14589">AVERAGEIF(M2782:M2785,"&lt;&gt;0",V2782:V2785)</f>
        <v>0</v>
      </c>
      <c r="AT2782" s="42">
        <f t="shared" ref="AT2782" si="14590">AVERAGEIF(M2782:M2785,"&lt;&gt;0",W2782:W2785)</f>
        <v>0.60989583333333353</v>
      </c>
      <c r="AU2782" s="42">
        <f t="shared" ref="AU2782" si="14591">AVERAGEIF(M2782:M2785,"&lt;&gt;0",Z2782:Z2785)</f>
        <v>0.73080100036619056</v>
      </c>
      <c r="AV2782" s="42">
        <f t="shared" ref="AV2782" si="14592">AVERAGEIF(M2782:M2785,"&lt;&gt;0",AA2782:AA2785)</f>
        <v>0.63385416666666683</v>
      </c>
    </row>
    <row r="2783" spans="3:48" x14ac:dyDescent="0.35">
      <c r="C2783" s="1" t="s">
        <v>27</v>
      </c>
      <c r="D2783">
        <v>696</v>
      </c>
      <c r="E2783">
        <v>2</v>
      </c>
      <c r="F2783">
        <v>33</v>
      </c>
      <c r="G2783">
        <v>33</v>
      </c>
      <c r="H2783">
        <v>7</v>
      </c>
      <c r="I2783">
        <v>36</v>
      </c>
      <c r="J2783">
        <v>18</v>
      </c>
      <c r="K2783">
        <v>7</v>
      </c>
      <c r="L2783">
        <v>54</v>
      </c>
      <c r="M2783">
        <v>26</v>
      </c>
      <c r="N2783">
        <v>0.625</v>
      </c>
      <c r="O2783">
        <v>0.45833333333333298</v>
      </c>
      <c r="P2783">
        <v>0.70166666666666699</v>
      </c>
      <c r="Q2783">
        <v>0</v>
      </c>
      <c r="R2783">
        <v>25</v>
      </c>
      <c r="S2783">
        <v>0</v>
      </c>
      <c r="T2783">
        <v>0</v>
      </c>
      <c r="U2783">
        <v>0</v>
      </c>
      <c r="V2783">
        <v>0</v>
      </c>
      <c r="W2783">
        <v>0.438541666666667</v>
      </c>
      <c r="X2783">
        <v>9.7222222222222196E-2</v>
      </c>
      <c r="Y2783">
        <v>0.36111111111111099</v>
      </c>
      <c r="Z2783">
        <v>0.45833333333333298</v>
      </c>
      <c r="AA2783">
        <v>0.72812500000000002</v>
      </c>
      <c r="AB2783" s="42"/>
      <c r="AC2783" s="42"/>
      <c r="AD2783" s="42"/>
      <c r="AE2783" s="42"/>
      <c r="AF2783" s="42"/>
      <c r="AG2783" s="42"/>
      <c r="AH2783" s="42"/>
      <c r="AI2783" s="42"/>
      <c r="AJ2783" s="42"/>
      <c r="AK2783" s="42"/>
      <c r="AL2783" s="42"/>
      <c r="AM2783" s="42"/>
      <c r="AN2783" s="42"/>
      <c r="AO2783" s="42"/>
      <c r="AP2783" s="42"/>
      <c r="AQ2783" s="42"/>
      <c r="AR2783" s="42"/>
      <c r="AS2783" s="42"/>
      <c r="AT2783" s="42"/>
      <c r="AU2783" s="42"/>
      <c r="AV2783" s="42"/>
    </row>
    <row r="2784" spans="3:48" x14ac:dyDescent="0.35">
      <c r="C2784" s="1" t="s">
        <v>28</v>
      </c>
      <c r="D2784">
        <v>696</v>
      </c>
      <c r="E2784">
        <v>3</v>
      </c>
      <c r="F2784">
        <v>52</v>
      </c>
      <c r="G2784">
        <v>52</v>
      </c>
      <c r="H2784">
        <v>3</v>
      </c>
      <c r="I2784">
        <v>6</v>
      </c>
      <c r="J2784">
        <v>25</v>
      </c>
      <c r="K2784">
        <v>18</v>
      </c>
      <c r="L2784">
        <v>37</v>
      </c>
      <c r="M2784">
        <v>34</v>
      </c>
      <c r="N2784">
        <v>1</v>
      </c>
      <c r="O2784">
        <v>0.83870967741935498</v>
      </c>
      <c r="P2784">
        <v>0.66249999999999998</v>
      </c>
      <c r="Q2784">
        <v>0</v>
      </c>
      <c r="R2784">
        <v>40</v>
      </c>
      <c r="S2784">
        <v>0</v>
      </c>
      <c r="T2784">
        <v>0</v>
      </c>
      <c r="U2784">
        <v>0</v>
      </c>
      <c r="V2784">
        <v>0</v>
      </c>
      <c r="W2784">
        <v>0.66249999999999998</v>
      </c>
      <c r="X2784">
        <v>0.29032258064516098</v>
      </c>
      <c r="Y2784">
        <v>0.54838709677419395</v>
      </c>
      <c r="Z2784">
        <v>0.83870967741935498</v>
      </c>
      <c r="AA2784">
        <v>0.54166666666666696</v>
      </c>
      <c r="AB2784" s="42"/>
      <c r="AC2784" s="42"/>
      <c r="AD2784" s="42"/>
      <c r="AE2784" s="42"/>
      <c r="AF2784" s="42"/>
      <c r="AG2784" s="42"/>
      <c r="AH2784" s="42"/>
      <c r="AI2784" s="42"/>
      <c r="AJ2784" s="42"/>
      <c r="AK2784" s="42"/>
      <c r="AL2784" s="42"/>
      <c r="AM2784" s="42"/>
      <c r="AN2784" s="42"/>
      <c r="AO2784" s="42"/>
      <c r="AP2784" s="42"/>
      <c r="AQ2784" s="42"/>
      <c r="AR2784" s="42"/>
      <c r="AS2784" s="42"/>
      <c r="AT2784" s="42"/>
      <c r="AU2784" s="42"/>
      <c r="AV2784" s="42"/>
    </row>
    <row r="2785" spans="3:48" x14ac:dyDescent="0.35">
      <c r="C2785" s="1" t="s">
        <v>29</v>
      </c>
      <c r="D2785">
        <v>696</v>
      </c>
      <c r="E2785">
        <v>4</v>
      </c>
      <c r="F2785">
        <v>56</v>
      </c>
      <c r="G2785">
        <v>56</v>
      </c>
      <c r="H2785">
        <v>18</v>
      </c>
      <c r="I2785">
        <v>10</v>
      </c>
      <c r="J2785">
        <v>18</v>
      </c>
      <c r="K2785">
        <v>10</v>
      </c>
      <c r="L2785">
        <v>50</v>
      </c>
      <c r="M2785">
        <v>46</v>
      </c>
      <c r="N2785">
        <v>0.97499999999999998</v>
      </c>
      <c r="O2785">
        <v>0.82352941176470595</v>
      </c>
      <c r="P2785">
        <v>0.69978632478632496</v>
      </c>
      <c r="Q2785">
        <v>0</v>
      </c>
      <c r="R2785">
        <v>39</v>
      </c>
      <c r="S2785">
        <v>0</v>
      </c>
      <c r="T2785">
        <v>0</v>
      </c>
      <c r="U2785">
        <v>0</v>
      </c>
      <c r="V2785">
        <v>0</v>
      </c>
      <c r="W2785">
        <v>0.68229166666666696</v>
      </c>
      <c r="X2785">
        <v>0.14705882352941199</v>
      </c>
      <c r="Y2785">
        <v>0.67647058823529405</v>
      </c>
      <c r="Z2785">
        <v>0.82352941176470595</v>
      </c>
      <c r="AA2785">
        <v>0.65833333333333299</v>
      </c>
      <c r="AB2785" s="42"/>
      <c r="AC2785" s="42"/>
      <c r="AD2785" s="42"/>
      <c r="AE2785" s="42"/>
      <c r="AF2785" s="42"/>
      <c r="AG2785" s="42"/>
      <c r="AH2785" s="42"/>
      <c r="AI2785" s="42"/>
      <c r="AJ2785" s="42"/>
      <c r="AK2785" s="42"/>
      <c r="AL2785" s="42"/>
      <c r="AM2785" s="42"/>
      <c r="AN2785" s="42"/>
      <c r="AO2785" s="42"/>
      <c r="AP2785" s="42"/>
      <c r="AQ2785" s="42"/>
      <c r="AR2785" s="42"/>
      <c r="AS2785" s="42"/>
      <c r="AT2785" s="42"/>
      <c r="AU2785" s="42"/>
      <c r="AV2785" s="42"/>
    </row>
    <row r="2786" spans="3:48" x14ac:dyDescent="0.35">
      <c r="C2786" s="1">
        <v>42952.25</v>
      </c>
      <c r="D2786">
        <v>697</v>
      </c>
      <c r="E2786">
        <v>1</v>
      </c>
      <c r="F2786">
        <v>43</v>
      </c>
      <c r="G2786">
        <v>43</v>
      </c>
      <c r="H2786">
        <v>0</v>
      </c>
      <c r="I2786">
        <v>4</v>
      </c>
      <c r="J2786">
        <v>0</v>
      </c>
      <c r="K2786">
        <v>0</v>
      </c>
      <c r="L2786">
        <v>49</v>
      </c>
      <c r="M2786">
        <v>43</v>
      </c>
      <c r="N2786">
        <v>0.55000000000000004</v>
      </c>
      <c r="O2786">
        <v>0.87755102040816302</v>
      </c>
      <c r="P2786">
        <v>0.90530303030303005</v>
      </c>
      <c r="Q2786">
        <v>4</v>
      </c>
      <c r="R2786">
        <v>88</v>
      </c>
      <c r="S2786">
        <v>0</v>
      </c>
      <c r="T2786">
        <v>0</v>
      </c>
      <c r="U2786">
        <v>0</v>
      </c>
      <c r="V2786">
        <v>0</v>
      </c>
      <c r="W2786">
        <v>0.49791666666666701</v>
      </c>
      <c r="X2786">
        <v>0</v>
      </c>
      <c r="Y2786">
        <v>0.87755102040816302</v>
      </c>
      <c r="Z2786">
        <v>0.87755102040816302</v>
      </c>
      <c r="AA2786">
        <v>0.60729166666666701</v>
      </c>
      <c r="AB2786" s="42">
        <f t="shared" ref="AB2786" si="14593">AVERAGE(D2786:D2789)</f>
        <v>697</v>
      </c>
      <c r="AC2786" s="42">
        <f t="shared" ref="AC2786" si="14594">AVERAGEIF(M2786:M2789,"&lt;&gt;0",F2786:F2789)</f>
        <v>41.25</v>
      </c>
      <c r="AD2786" s="42">
        <f t="shared" ref="AD2786" si="14595">AVERAGEIF(M2786:M2789,"&lt;&gt;0",G2786:G2789)</f>
        <v>41.25</v>
      </c>
      <c r="AE2786" s="42">
        <f t="shared" ref="AE2786" si="14596">AVERAGEIF(M2786:M2789,"&lt;&gt;0",H2786:H2789)</f>
        <v>0.25</v>
      </c>
      <c r="AF2786" s="42">
        <f t="shared" ref="AF2786" si="14597">AVERAGEIF(M2786:M2789,"&lt;&gt;0",I2786:I2789)</f>
        <v>7</v>
      </c>
      <c r="AG2786" s="42">
        <f t="shared" ref="AG2786" si="14598">AVERAGEIF(M2786:M2789,"&lt;&gt;0",J2786:J2789)</f>
        <v>0</v>
      </c>
      <c r="AH2786" s="42">
        <f t="shared" ref="AH2786" si="14599">AVERAGEIF(M2786:M2789,"&lt;&gt;0",X2786:X2789)</f>
        <v>0</v>
      </c>
      <c r="AI2786" s="42">
        <f t="shared" ref="AI2786" si="14600">AVERAGEIF(M2786:M2789,"&lt;&gt;0",L2786:L2789)</f>
        <v>47.5</v>
      </c>
      <c r="AJ2786" s="42">
        <f t="shared" ref="AJ2786" si="14601">AVERAGEIF(M2786:M2789,"&lt;&gt;0",Y2786:Y2789)</f>
        <v>0.86856693428122</v>
      </c>
      <c r="AK2786" s="42">
        <f t="shared" ref="AK2786" si="14602">AVERAGEIF(M2786:M2789,"&lt;&gt;0",N2786:N2789)</f>
        <v>0.55625000000000002</v>
      </c>
      <c r="AL2786" s="42">
        <f t="shared" ref="AL2786" si="14603">AVERAGEIF(M2786:M2789,"&lt;&gt;0",O2786:O2789)</f>
        <v>0.86856693428122</v>
      </c>
      <c r="AM2786" s="42">
        <f t="shared" ref="AM2786" si="14604">AVERAGEIF(M2786:M2789,"&lt;&gt;0",P2786:P2789)</f>
        <v>0.89879091296427926</v>
      </c>
      <c r="AN2786" s="42">
        <f t="shared" ref="AN2786" si="14605">AVERAGEIF(M2786:M2789,"&lt;&gt;0",Q2786:Q2789)</f>
        <v>3.25</v>
      </c>
      <c r="AO2786" s="42">
        <f t="shared" ref="AO2786" si="14606">AVERAGEIF(M2786:M2789,"&lt;&gt;0",R2786:R2789)</f>
        <v>89</v>
      </c>
      <c r="AP2786" s="42">
        <f t="shared" ref="AP2786" si="14607">AVERAGEIF(M2786:M2789,"&lt;&gt;0",S2786:S2789)</f>
        <v>0</v>
      </c>
      <c r="AQ2786" s="42">
        <f t="shared" ref="AQ2786" si="14608">AVERAGEIF(M2786:M2789,"&lt;&gt;0",T2786:T2789)</f>
        <v>0</v>
      </c>
      <c r="AR2786" s="42">
        <f t="shared" ref="AR2786" si="14609">AVERAGEIF(M2786:M2789,"&lt;&gt;0",U2786:U2789)</f>
        <v>0</v>
      </c>
      <c r="AS2786" s="42">
        <f t="shared" ref="AS2786" si="14610">AVERAGEIF(M2786:M2789,"&lt;&gt;0",V2786:V2789)</f>
        <v>0</v>
      </c>
      <c r="AT2786" s="42">
        <f t="shared" ref="AT2786" si="14611">AVERAGEIF(M2786:M2789,"&lt;&gt;0",W2786:W2789)</f>
        <v>0.49921875000000004</v>
      </c>
      <c r="AU2786" s="42">
        <f t="shared" ref="AU2786" si="14612">AVERAGEIF(M2786:M2789,"&lt;&gt;0",Z2786:Z2789)</f>
        <v>0.86856693428122</v>
      </c>
      <c r="AV2786" s="42">
        <f t="shared" ref="AV2786" si="14613">AVERAGEIF(M2786:M2789,"&lt;&gt;0",AA2786:AA2789)</f>
        <v>0.63385416666666683</v>
      </c>
    </row>
    <row r="2787" spans="3:48" x14ac:dyDescent="0.35">
      <c r="C2787" s="1" t="s">
        <v>27</v>
      </c>
      <c r="D2787">
        <v>697</v>
      </c>
      <c r="E2787">
        <v>2</v>
      </c>
      <c r="F2787">
        <v>46</v>
      </c>
      <c r="G2787">
        <v>46</v>
      </c>
      <c r="H2787">
        <v>1</v>
      </c>
      <c r="I2787">
        <v>13</v>
      </c>
      <c r="J2787">
        <v>0</v>
      </c>
      <c r="K2787">
        <v>0</v>
      </c>
      <c r="L2787">
        <v>54</v>
      </c>
      <c r="M2787">
        <v>46</v>
      </c>
      <c r="N2787">
        <v>0.61250000000000004</v>
      </c>
      <c r="O2787">
        <v>0.85185185185185197</v>
      </c>
      <c r="P2787">
        <v>0.88945578231292499</v>
      </c>
      <c r="Q2787">
        <v>4</v>
      </c>
      <c r="R2787">
        <v>98</v>
      </c>
      <c r="S2787">
        <v>0</v>
      </c>
      <c r="T2787">
        <v>0</v>
      </c>
      <c r="U2787">
        <v>0</v>
      </c>
      <c r="V2787">
        <v>0</v>
      </c>
      <c r="W2787">
        <v>0.54479166666666701</v>
      </c>
      <c r="X2787">
        <v>0</v>
      </c>
      <c r="Y2787">
        <v>0.85185185185185197</v>
      </c>
      <c r="Z2787">
        <v>0.85185185185185197</v>
      </c>
      <c r="AA2787">
        <v>0.72812500000000002</v>
      </c>
      <c r="AB2787" s="42"/>
      <c r="AC2787" s="42"/>
      <c r="AD2787" s="42"/>
      <c r="AE2787" s="42"/>
      <c r="AF2787" s="42"/>
      <c r="AG2787" s="42"/>
      <c r="AH2787" s="42"/>
      <c r="AI2787" s="42"/>
      <c r="AJ2787" s="42"/>
      <c r="AK2787" s="42"/>
      <c r="AL2787" s="42"/>
      <c r="AM2787" s="42"/>
      <c r="AN2787" s="42"/>
      <c r="AO2787" s="42"/>
      <c r="AP2787" s="42"/>
      <c r="AQ2787" s="42"/>
      <c r="AR2787" s="42"/>
      <c r="AS2787" s="42"/>
      <c r="AT2787" s="42"/>
      <c r="AU2787" s="42"/>
      <c r="AV2787" s="42"/>
    </row>
    <row r="2788" spans="3:48" x14ac:dyDescent="0.35">
      <c r="C2788" s="1" t="s">
        <v>28</v>
      </c>
      <c r="D2788">
        <v>697</v>
      </c>
      <c r="E2788">
        <v>3</v>
      </c>
      <c r="F2788">
        <v>32</v>
      </c>
      <c r="G2788">
        <v>32</v>
      </c>
      <c r="H2788">
        <v>0</v>
      </c>
      <c r="I2788">
        <v>7</v>
      </c>
      <c r="J2788">
        <v>0</v>
      </c>
      <c r="K2788">
        <v>0</v>
      </c>
      <c r="L2788">
        <v>37</v>
      </c>
      <c r="M2788">
        <v>32</v>
      </c>
      <c r="N2788">
        <v>0.45624999999999999</v>
      </c>
      <c r="O2788">
        <v>0.86486486486486502</v>
      </c>
      <c r="P2788">
        <v>0.91552511415525095</v>
      </c>
      <c r="Q2788">
        <v>3</v>
      </c>
      <c r="R2788">
        <v>73</v>
      </c>
      <c r="S2788">
        <v>0</v>
      </c>
      <c r="T2788">
        <v>0</v>
      </c>
      <c r="U2788">
        <v>0</v>
      </c>
      <c r="V2788">
        <v>0</v>
      </c>
      <c r="W2788">
        <v>0.41770833333333302</v>
      </c>
      <c r="X2788">
        <v>0</v>
      </c>
      <c r="Y2788">
        <v>0.86486486486486502</v>
      </c>
      <c r="Z2788">
        <v>0.86486486486486502</v>
      </c>
      <c r="AA2788">
        <v>0.54166666666666696</v>
      </c>
      <c r="AB2788" s="42"/>
      <c r="AC2788" s="42"/>
      <c r="AD2788" s="42"/>
      <c r="AE2788" s="42"/>
      <c r="AF2788" s="42"/>
      <c r="AG2788" s="42"/>
      <c r="AH2788" s="42"/>
      <c r="AI2788" s="42"/>
      <c r="AJ2788" s="42"/>
      <c r="AK2788" s="42"/>
      <c r="AL2788" s="42"/>
      <c r="AM2788" s="42"/>
      <c r="AN2788" s="42"/>
      <c r="AO2788" s="42"/>
      <c r="AP2788" s="42"/>
      <c r="AQ2788" s="42"/>
      <c r="AR2788" s="42"/>
      <c r="AS2788" s="42"/>
      <c r="AT2788" s="42"/>
      <c r="AU2788" s="42"/>
      <c r="AV2788" s="42"/>
    </row>
    <row r="2789" spans="3:48" x14ac:dyDescent="0.35">
      <c r="C2789" s="1" t="s">
        <v>29</v>
      </c>
      <c r="D2789">
        <v>697</v>
      </c>
      <c r="E2789">
        <v>4</v>
      </c>
      <c r="F2789">
        <v>44</v>
      </c>
      <c r="G2789">
        <v>44</v>
      </c>
      <c r="H2789">
        <v>0</v>
      </c>
      <c r="I2789">
        <v>4</v>
      </c>
      <c r="J2789">
        <v>0</v>
      </c>
      <c r="K2789">
        <v>0</v>
      </c>
      <c r="L2789">
        <v>50</v>
      </c>
      <c r="M2789">
        <v>44</v>
      </c>
      <c r="N2789">
        <v>0.60624999999999996</v>
      </c>
      <c r="O2789">
        <v>0.88</v>
      </c>
      <c r="P2789">
        <v>0.88487972508591095</v>
      </c>
      <c r="Q2789">
        <v>2</v>
      </c>
      <c r="R2789">
        <v>97</v>
      </c>
      <c r="S2789">
        <v>0</v>
      </c>
      <c r="T2789">
        <v>0</v>
      </c>
      <c r="U2789">
        <v>0</v>
      </c>
      <c r="V2789">
        <v>0</v>
      </c>
      <c r="W2789">
        <v>0.53645833333333304</v>
      </c>
      <c r="X2789">
        <v>0</v>
      </c>
      <c r="Y2789">
        <v>0.88</v>
      </c>
      <c r="Z2789">
        <v>0.88</v>
      </c>
      <c r="AA2789">
        <v>0.65833333333333299</v>
      </c>
      <c r="AB2789" s="42"/>
      <c r="AC2789" s="42"/>
      <c r="AD2789" s="42"/>
      <c r="AE2789" s="42"/>
      <c r="AF2789" s="42"/>
      <c r="AG2789" s="42"/>
      <c r="AH2789" s="42"/>
      <c r="AI2789" s="42"/>
      <c r="AJ2789" s="42"/>
      <c r="AK2789" s="42"/>
      <c r="AL2789" s="42"/>
      <c r="AM2789" s="42"/>
      <c r="AN2789" s="42"/>
      <c r="AO2789" s="42"/>
      <c r="AP2789" s="42"/>
      <c r="AQ2789" s="42"/>
      <c r="AR2789" s="42"/>
      <c r="AS2789" s="42"/>
      <c r="AT2789" s="42"/>
      <c r="AU2789" s="42"/>
      <c r="AV2789" s="42"/>
    </row>
    <row r="2790" spans="3:48" x14ac:dyDescent="0.35">
      <c r="C2790" s="1">
        <v>42952.25</v>
      </c>
      <c r="D2790">
        <v>698</v>
      </c>
      <c r="E2790">
        <v>1</v>
      </c>
      <c r="F2790">
        <v>49</v>
      </c>
      <c r="G2790">
        <v>49</v>
      </c>
      <c r="H2790">
        <v>0</v>
      </c>
      <c r="I2790">
        <v>0</v>
      </c>
      <c r="J2790">
        <v>0</v>
      </c>
      <c r="K2790">
        <v>0</v>
      </c>
      <c r="L2790">
        <v>49</v>
      </c>
      <c r="M2790">
        <v>49</v>
      </c>
      <c r="N2790">
        <v>0.78125</v>
      </c>
      <c r="O2790">
        <v>1</v>
      </c>
      <c r="P2790">
        <v>0.77733333333333299</v>
      </c>
      <c r="Q2790">
        <v>14</v>
      </c>
      <c r="R2790">
        <v>125</v>
      </c>
      <c r="S2790">
        <v>0</v>
      </c>
      <c r="T2790">
        <v>0</v>
      </c>
      <c r="U2790">
        <v>0</v>
      </c>
      <c r="V2790">
        <v>0</v>
      </c>
      <c r="W2790">
        <v>0.60729166666666701</v>
      </c>
      <c r="X2790">
        <v>0</v>
      </c>
      <c r="Y2790">
        <v>1</v>
      </c>
      <c r="Z2790">
        <v>1</v>
      </c>
      <c r="AA2790">
        <v>0.60729166666666701</v>
      </c>
      <c r="AB2790" s="42">
        <f t="shared" ref="AB2790" si="14614">AVERAGE(D2790:D2793)</f>
        <v>698</v>
      </c>
      <c r="AC2790" s="42">
        <f t="shared" ref="AC2790" si="14615">AVERAGEIF(M2790:M2793,"&lt;&gt;0",F2790:F2793)</f>
        <v>47</v>
      </c>
      <c r="AD2790" s="42">
        <f t="shared" ref="AD2790" si="14616">AVERAGEIF(M2790:M2793,"&lt;&gt;0",G2790:G2793)</f>
        <v>47</v>
      </c>
      <c r="AE2790" s="42">
        <f t="shared" ref="AE2790" si="14617">AVERAGEIF(M2790:M2793,"&lt;&gt;0",H2790:H2793)</f>
        <v>1</v>
      </c>
      <c r="AF2790" s="42">
        <f t="shared" ref="AF2790" si="14618">AVERAGEIF(M2790:M2793,"&lt;&gt;0",I2790:I2793)</f>
        <v>0.5</v>
      </c>
      <c r="AG2790" s="42">
        <f t="shared" ref="AG2790" si="14619">AVERAGEIF(M2790:M2793,"&lt;&gt;0",J2790:J2793)</f>
        <v>0</v>
      </c>
      <c r="AH2790" s="42">
        <f t="shared" ref="AH2790" si="14620">AVERAGEIF(M2790:M2793,"&lt;&gt;0",X2790:X2793)</f>
        <v>0</v>
      </c>
      <c r="AI2790" s="42">
        <f t="shared" ref="AI2790" si="14621">AVERAGEIF(M2790:M2793,"&lt;&gt;0",L2790:L2793)</f>
        <v>47.5</v>
      </c>
      <c r="AJ2790" s="42">
        <f t="shared" ref="AJ2790" si="14622">AVERAGEIF(M2790:M2793,"&lt;&gt;0",Y2790:Y2793)</f>
        <v>0.98861361361361366</v>
      </c>
      <c r="AK2790" s="42">
        <f t="shared" ref="AK2790" si="14623">AVERAGEIF(M2790:M2793,"&lt;&gt;0",N2790:N2793)</f>
        <v>0.76718750000000002</v>
      </c>
      <c r="AL2790" s="42">
        <f t="shared" ref="AL2790" si="14624">AVERAGEIF(M2790:M2793,"&lt;&gt;0",O2790:O2793)</f>
        <v>0.98861361361361366</v>
      </c>
      <c r="AM2790" s="42">
        <f t="shared" ref="AM2790" si="14625">AVERAGEIF(M2790:M2793,"&lt;&gt;0",P2790:P2793)</f>
        <v>0.80653778014220323</v>
      </c>
      <c r="AN2790" s="42">
        <f t="shared" ref="AN2790" si="14626">AVERAGEIF(M2790:M2793,"&lt;&gt;0",Q2790:Q2793)</f>
        <v>10.75</v>
      </c>
      <c r="AO2790" s="42">
        <f t="shared" ref="AO2790" si="14627">AVERAGEIF(M2790:M2793,"&lt;&gt;0",R2790:R2793)</f>
        <v>122.75</v>
      </c>
      <c r="AP2790" s="42">
        <f t="shared" ref="AP2790" si="14628">AVERAGEIF(M2790:M2793,"&lt;&gt;0",S2790:S2793)</f>
        <v>0</v>
      </c>
      <c r="AQ2790" s="42">
        <f t="shared" ref="AQ2790" si="14629">AVERAGEIF(M2790:M2793,"&lt;&gt;0",T2790:T2793)</f>
        <v>0</v>
      </c>
      <c r="AR2790" s="42">
        <f t="shared" ref="AR2790" si="14630">AVERAGEIF(M2790:M2793,"&lt;&gt;0",U2790:U2793)</f>
        <v>0</v>
      </c>
      <c r="AS2790" s="42">
        <f t="shared" ref="AS2790" si="14631">AVERAGEIF(M2790:M2793,"&lt;&gt;0",V2790:V2793)</f>
        <v>0</v>
      </c>
      <c r="AT2790" s="42">
        <f t="shared" ref="AT2790" si="14632">AVERAGEIF(M2790:M2793,"&lt;&gt;0",W2790:W2793)</f>
        <v>0.61901041666666679</v>
      </c>
      <c r="AU2790" s="42">
        <f t="shared" ref="AU2790" si="14633">AVERAGEIF(M2790:M2793,"&lt;&gt;0",Z2790:Z2793)</f>
        <v>0.98861361361361366</v>
      </c>
      <c r="AV2790" s="42">
        <f t="shared" ref="AV2790" si="14634">AVERAGEIF(M2790:M2793,"&lt;&gt;0",AA2790:AA2793)</f>
        <v>0.63385416666666683</v>
      </c>
    </row>
    <row r="2791" spans="3:48" x14ac:dyDescent="0.35">
      <c r="C2791" s="1" t="s">
        <v>27</v>
      </c>
      <c r="D2791">
        <v>698</v>
      </c>
      <c r="E2791">
        <v>2</v>
      </c>
      <c r="F2791">
        <v>53</v>
      </c>
      <c r="G2791">
        <v>53</v>
      </c>
      <c r="H2791">
        <v>4</v>
      </c>
      <c r="I2791">
        <v>0</v>
      </c>
      <c r="J2791">
        <v>0</v>
      </c>
      <c r="K2791">
        <v>0</v>
      </c>
      <c r="L2791">
        <v>54</v>
      </c>
      <c r="M2791">
        <v>53</v>
      </c>
      <c r="N2791">
        <v>0.84375</v>
      </c>
      <c r="O2791">
        <v>0.98148148148148195</v>
      </c>
      <c r="P2791">
        <v>0.82345679012345696</v>
      </c>
      <c r="Q2791">
        <v>19</v>
      </c>
      <c r="R2791">
        <v>135</v>
      </c>
      <c r="S2791">
        <v>0</v>
      </c>
      <c r="T2791">
        <v>0</v>
      </c>
      <c r="U2791">
        <v>0</v>
      </c>
      <c r="V2791">
        <v>0</v>
      </c>
      <c r="W2791">
        <v>0.69479166666666703</v>
      </c>
      <c r="X2791">
        <v>0</v>
      </c>
      <c r="Y2791">
        <v>0.98148148148148195</v>
      </c>
      <c r="Z2791">
        <v>0.98148148148148195</v>
      </c>
      <c r="AA2791">
        <v>0.72812500000000002</v>
      </c>
      <c r="AB2791" s="42"/>
      <c r="AC2791" s="42"/>
      <c r="AD2791" s="42"/>
      <c r="AE2791" s="42"/>
      <c r="AF2791" s="42"/>
      <c r="AG2791" s="42"/>
      <c r="AH2791" s="42"/>
      <c r="AI2791" s="42"/>
      <c r="AJ2791" s="42"/>
      <c r="AK2791" s="42"/>
      <c r="AL2791" s="42"/>
      <c r="AM2791" s="42"/>
      <c r="AN2791" s="42"/>
      <c r="AO2791" s="42"/>
      <c r="AP2791" s="42"/>
      <c r="AQ2791" s="42"/>
      <c r="AR2791" s="42"/>
      <c r="AS2791" s="42"/>
      <c r="AT2791" s="42"/>
      <c r="AU2791" s="42"/>
      <c r="AV2791" s="42"/>
    </row>
    <row r="2792" spans="3:48" x14ac:dyDescent="0.35">
      <c r="C2792" s="1" t="s">
        <v>28</v>
      </c>
      <c r="D2792">
        <v>698</v>
      </c>
      <c r="E2792">
        <v>3</v>
      </c>
      <c r="F2792">
        <v>36</v>
      </c>
      <c r="G2792">
        <v>36</v>
      </c>
      <c r="H2792">
        <v>0</v>
      </c>
      <c r="I2792">
        <v>2</v>
      </c>
      <c r="J2792">
        <v>0</v>
      </c>
      <c r="K2792">
        <v>0</v>
      </c>
      <c r="L2792">
        <v>37</v>
      </c>
      <c r="M2792">
        <v>36</v>
      </c>
      <c r="N2792">
        <v>0.63749999999999996</v>
      </c>
      <c r="O2792">
        <v>0.97297297297297303</v>
      </c>
      <c r="P2792">
        <v>0.80882352941176505</v>
      </c>
      <c r="Q2792">
        <v>5</v>
      </c>
      <c r="R2792">
        <v>102</v>
      </c>
      <c r="S2792">
        <v>0</v>
      </c>
      <c r="T2792">
        <v>0</v>
      </c>
      <c r="U2792">
        <v>0</v>
      </c>
      <c r="V2792">
        <v>0</v>
      </c>
      <c r="W2792">
        <v>0.515625</v>
      </c>
      <c r="X2792">
        <v>0</v>
      </c>
      <c r="Y2792">
        <v>0.97297297297297303</v>
      </c>
      <c r="Z2792">
        <v>0.97297297297297303</v>
      </c>
      <c r="AA2792">
        <v>0.54166666666666696</v>
      </c>
      <c r="AB2792" s="42"/>
      <c r="AC2792" s="42"/>
      <c r="AD2792" s="42"/>
      <c r="AE2792" s="42"/>
      <c r="AF2792" s="42"/>
      <c r="AG2792" s="42"/>
      <c r="AH2792" s="42"/>
      <c r="AI2792" s="42"/>
      <c r="AJ2792" s="42"/>
      <c r="AK2792" s="42"/>
      <c r="AL2792" s="42"/>
      <c r="AM2792" s="42"/>
      <c r="AN2792" s="42"/>
      <c r="AO2792" s="42"/>
      <c r="AP2792" s="42"/>
      <c r="AQ2792" s="42"/>
      <c r="AR2792" s="42"/>
      <c r="AS2792" s="42"/>
      <c r="AT2792" s="42"/>
      <c r="AU2792" s="42"/>
      <c r="AV2792" s="42"/>
    </row>
    <row r="2793" spans="3:48" x14ac:dyDescent="0.35">
      <c r="C2793" s="1" t="s">
        <v>29</v>
      </c>
      <c r="D2793">
        <v>698</v>
      </c>
      <c r="E2793">
        <v>4</v>
      </c>
      <c r="F2793">
        <v>50</v>
      </c>
      <c r="G2793">
        <v>50</v>
      </c>
      <c r="H2793">
        <v>0</v>
      </c>
      <c r="I2793">
        <v>0</v>
      </c>
      <c r="J2793">
        <v>0</v>
      </c>
      <c r="K2793">
        <v>0</v>
      </c>
      <c r="L2793">
        <v>50</v>
      </c>
      <c r="M2793">
        <v>50</v>
      </c>
      <c r="N2793">
        <v>0.80625000000000002</v>
      </c>
      <c r="O2793">
        <v>1</v>
      </c>
      <c r="P2793">
        <v>0.81653746770025804</v>
      </c>
      <c r="Q2793">
        <v>5</v>
      </c>
      <c r="R2793">
        <v>129</v>
      </c>
      <c r="S2793">
        <v>0</v>
      </c>
      <c r="T2793">
        <v>0</v>
      </c>
      <c r="U2793">
        <v>0</v>
      </c>
      <c r="V2793">
        <v>0</v>
      </c>
      <c r="W2793">
        <v>0.65833333333333299</v>
      </c>
      <c r="X2793">
        <v>0</v>
      </c>
      <c r="Y2793">
        <v>1</v>
      </c>
      <c r="Z2793">
        <v>1</v>
      </c>
      <c r="AA2793">
        <v>0.65833333333333299</v>
      </c>
      <c r="AB2793" s="42"/>
      <c r="AC2793" s="42"/>
      <c r="AD2793" s="42"/>
      <c r="AE2793" s="42"/>
      <c r="AF2793" s="42"/>
      <c r="AG2793" s="42"/>
      <c r="AH2793" s="42"/>
      <c r="AI2793" s="42"/>
      <c r="AJ2793" s="42"/>
      <c r="AK2793" s="42"/>
      <c r="AL2793" s="42"/>
      <c r="AM2793" s="42"/>
      <c r="AN2793" s="42"/>
      <c r="AO2793" s="42"/>
      <c r="AP2793" s="42"/>
      <c r="AQ2793" s="42"/>
      <c r="AR2793" s="42"/>
      <c r="AS2793" s="42"/>
      <c r="AT2793" s="42"/>
      <c r="AU2793" s="42"/>
      <c r="AV2793" s="42"/>
    </row>
    <row r="2794" spans="3:48" x14ac:dyDescent="0.35">
      <c r="C2794" s="1">
        <v>42952.25</v>
      </c>
      <c r="D2794">
        <v>699</v>
      </c>
      <c r="E2794">
        <v>1</v>
      </c>
      <c r="F2794">
        <v>61</v>
      </c>
      <c r="G2794">
        <v>61</v>
      </c>
      <c r="H2794">
        <v>0</v>
      </c>
      <c r="I2794">
        <v>1</v>
      </c>
      <c r="J2794">
        <v>27</v>
      </c>
      <c r="K2794">
        <v>14</v>
      </c>
      <c r="L2794">
        <v>49</v>
      </c>
      <c r="M2794">
        <v>47</v>
      </c>
      <c r="N2794">
        <v>0.79374999999999996</v>
      </c>
      <c r="O2794">
        <v>0.80263157894736803</v>
      </c>
      <c r="P2794">
        <v>0.87007874015747999</v>
      </c>
      <c r="Q2794">
        <v>7</v>
      </c>
      <c r="R2794">
        <v>127</v>
      </c>
      <c r="S2794">
        <v>0</v>
      </c>
      <c r="T2794">
        <v>0</v>
      </c>
      <c r="U2794">
        <v>0</v>
      </c>
      <c r="V2794">
        <v>0</v>
      </c>
      <c r="W2794">
        <v>0.69062500000000004</v>
      </c>
      <c r="X2794">
        <v>0.18421052631578899</v>
      </c>
      <c r="Y2794">
        <v>0.61842105263157898</v>
      </c>
      <c r="Z2794">
        <v>0.80263157894736803</v>
      </c>
      <c r="AA2794">
        <v>0.60729166666666701</v>
      </c>
      <c r="AB2794" s="42">
        <f t="shared" ref="AB2794" si="14635">AVERAGE(D2794:D2797)</f>
        <v>699</v>
      </c>
      <c r="AC2794" s="42">
        <f t="shared" ref="AC2794" si="14636">AVERAGEIF(M2794:M2797,"&lt;&gt;0",F2794:F2797)</f>
        <v>54.5</v>
      </c>
      <c r="AD2794" s="42">
        <f t="shared" ref="AD2794" si="14637">AVERAGEIF(M2794:M2797,"&lt;&gt;0",G2794:G2797)</f>
        <v>54.5</v>
      </c>
      <c r="AE2794" s="42">
        <f t="shared" ref="AE2794" si="14638">AVERAGEIF(M2794:M2797,"&lt;&gt;0",H2794:H2797)</f>
        <v>0.5</v>
      </c>
      <c r="AF2794" s="42">
        <f t="shared" ref="AF2794" si="14639">AVERAGEIF(M2794:M2797,"&lt;&gt;0",I2794:I2797)</f>
        <v>3</v>
      </c>
      <c r="AG2794" s="42">
        <f t="shared" ref="AG2794" si="14640">AVERAGEIF(M2794:M2797,"&lt;&gt;0",J2794:J2797)</f>
        <v>22</v>
      </c>
      <c r="AH2794" s="42">
        <f t="shared" ref="AH2794" si="14641">AVERAGEIF(M2794:M2797,"&lt;&gt;0",X2794:X2797)</f>
        <v>0.14922441104342127</v>
      </c>
      <c r="AI2794" s="42">
        <f t="shared" ref="AI2794" si="14642">AVERAGEIF(M2794:M2797,"&lt;&gt;0",L2794:L2797)</f>
        <v>47.5</v>
      </c>
      <c r="AJ2794" s="42">
        <f t="shared" ref="AJ2794" si="14643">AVERAGEIF(M2794:M2797,"&lt;&gt;0",Y2794:Y2797)</f>
        <v>0.6353466188399528</v>
      </c>
      <c r="AK2794" s="42">
        <f t="shared" ref="AK2794" si="14644">AVERAGEIF(M2794:M2797,"&lt;&gt;0",N2794:N2797)</f>
        <v>0.72499999999999998</v>
      </c>
      <c r="AL2794" s="42">
        <f t="shared" ref="AL2794" si="14645">AVERAGEIF(M2794:M2797,"&lt;&gt;0",O2794:O2797)</f>
        <v>0.78457102988337368</v>
      </c>
      <c r="AM2794" s="42">
        <f t="shared" ref="AM2794" si="14646">AVERAGEIF(M2794:M2797,"&lt;&gt;0",P2794:P2797)</f>
        <v>0.89551021701697098</v>
      </c>
      <c r="AN2794" s="42">
        <f t="shared" ref="AN2794" si="14647">AVERAGEIF(M2794:M2797,"&lt;&gt;0",Q2794:Q2797)</f>
        <v>3.25</v>
      </c>
      <c r="AO2794" s="42">
        <f t="shared" ref="AO2794" si="14648">AVERAGEIF(M2794:M2797,"&lt;&gt;0",R2794:R2797)</f>
        <v>116</v>
      </c>
      <c r="AP2794" s="42">
        <f t="shared" ref="AP2794" si="14649">AVERAGEIF(M2794:M2797,"&lt;&gt;0",S2794:S2797)</f>
        <v>0</v>
      </c>
      <c r="AQ2794" s="42">
        <f t="shared" ref="AQ2794" si="14650">AVERAGEIF(M2794:M2797,"&lt;&gt;0",T2794:T2797)</f>
        <v>0</v>
      </c>
      <c r="AR2794" s="42">
        <f t="shared" ref="AR2794" si="14651">AVERAGEIF(M2794:M2797,"&lt;&gt;0",U2794:U2797)</f>
        <v>0</v>
      </c>
      <c r="AS2794" s="42">
        <f t="shared" ref="AS2794" si="14652">AVERAGEIF(M2794:M2797,"&lt;&gt;0",V2794:V2797)</f>
        <v>0</v>
      </c>
      <c r="AT2794" s="42">
        <f t="shared" ref="AT2794" si="14653">AVERAGEIF(M2794:M2797,"&lt;&gt;0",W2794:W2797)</f>
        <v>0.6484375</v>
      </c>
      <c r="AU2794" s="42">
        <f t="shared" ref="AU2794" si="14654">AVERAGEIF(M2794:M2797,"&lt;&gt;0",Z2794:Z2797)</f>
        <v>0.78457102988337368</v>
      </c>
      <c r="AV2794" s="42">
        <f t="shared" ref="AV2794" si="14655">AVERAGEIF(M2794:M2797,"&lt;&gt;0",AA2794:AA2797)</f>
        <v>0.63385416666666683</v>
      </c>
    </row>
    <row r="2795" spans="3:48" x14ac:dyDescent="0.35">
      <c r="C2795" s="1" t="s">
        <v>27</v>
      </c>
      <c r="D2795">
        <v>699</v>
      </c>
      <c r="E2795">
        <v>2</v>
      </c>
      <c r="F2795">
        <v>56</v>
      </c>
      <c r="G2795">
        <v>56</v>
      </c>
      <c r="H2795">
        <v>0</v>
      </c>
      <c r="I2795">
        <v>6</v>
      </c>
      <c r="J2795">
        <v>18</v>
      </c>
      <c r="K2795">
        <v>7</v>
      </c>
      <c r="L2795">
        <v>54</v>
      </c>
      <c r="M2795">
        <v>49</v>
      </c>
      <c r="N2795">
        <v>0.73124999999999996</v>
      </c>
      <c r="O2795">
        <v>0.77777777777777801</v>
      </c>
      <c r="P2795">
        <v>0.89316239316239299</v>
      </c>
      <c r="Q2795">
        <v>1</v>
      </c>
      <c r="R2795">
        <v>117</v>
      </c>
      <c r="S2795">
        <v>0</v>
      </c>
      <c r="T2795">
        <v>0</v>
      </c>
      <c r="U2795">
        <v>0</v>
      </c>
      <c r="V2795">
        <v>0</v>
      </c>
      <c r="W2795">
        <v>0.65312499999999996</v>
      </c>
      <c r="X2795">
        <v>9.7222222222222196E-2</v>
      </c>
      <c r="Y2795">
        <v>0.68055555555555602</v>
      </c>
      <c r="Z2795">
        <v>0.77777777777777801</v>
      </c>
      <c r="AA2795">
        <v>0.72812500000000002</v>
      </c>
      <c r="AB2795" s="42"/>
      <c r="AC2795" s="42"/>
      <c r="AD2795" s="42"/>
      <c r="AE2795" s="42"/>
      <c r="AF2795" s="42"/>
      <c r="AG2795" s="42"/>
      <c r="AH2795" s="42"/>
      <c r="AI2795" s="42"/>
      <c r="AJ2795" s="42"/>
      <c r="AK2795" s="42"/>
      <c r="AL2795" s="42"/>
      <c r="AM2795" s="42"/>
      <c r="AN2795" s="42"/>
      <c r="AO2795" s="42"/>
      <c r="AP2795" s="42"/>
      <c r="AQ2795" s="42"/>
      <c r="AR2795" s="42"/>
      <c r="AS2795" s="42"/>
      <c r="AT2795" s="42"/>
      <c r="AU2795" s="42"/>
      <c r="AV2795" s="42"/>
    </row>
    <row r="2796" spans="3:48" x14ac:dyDescent="0.35">
      <c r="C2796" s="1" t="s">
        <v>28</v>
      </c>
      <c r="D2796">
        <v>699</v>
      </c>
      <c r="E2796">
        <v>3</v>
      </c>
      <c r="F2796">
        <v>51</v>
      </c>
      <c r="G2796">
        <v>51</v>
      </c>
      <c r="H2796">
        <v>1</v>
      </c>
      <c r="I2796">
        <v>2</v>
      </c>
      <c r="J2796">
        <v>25</v>
      </c>
      <c r="K2796">
        <v>15</v>
      </c>
      <c r="L2796">
        <v>37</v>
      </c>
      <c r="M2796">
        <v>36</v>
      </c>
      <c r="N2796">
        <v>0.72499999999999998</v>
      </c>
      <c r="O2796">
        <v>0.82258064516129004</v>
      </c>
      <c r="P2796">
        <v>0.90373563218390796</v>
      </c>
      <c r="Q2796">
        <v>3</v>
      </c>
      <c r="R2796">
        <v>116</v>
      </c>
      <c r="S2796">
        <v>0</v>
      </c>
      <c r="T2796">
        <v>0</v>
      </c>
      <c r="U2796">
        <v>0</v>
      </c>
      <c r="V2796">
        <v>0</v>
      </c>
      <c r="W2796">
        <v>0.65520833333333295</v>
      </c>
      <c r="X2796">
        <v>0.241935483870968</v>
      </c>
      <c r="Y2796">
        <v>0.58064516129032295</v>
      </c>
      <c r="Z2796">
        <v>0.82258064516129004</v>
      </c>
      <c r="AA2796">
        <v>0.54166666666666696</v>
      </c>
      <c r="AB2796" s="42"/>
      <c r="AC2796" s="42"/>
      <c r="AD2796" s="42"/>
      <c r="AE2796" s="42"/>
      <c r="AF2796" s="42"/>
      <c r="AG2796" s="42"/>
      <c r="AH2796" s="42"/>
      <c r="AI2796" s="42"/>
      <c r="AJ2796" s="42"/>
      <c r="AK2796" s="42"/>
      <c r="AL2796" s="42"/>
      <c r="AM2796" s="42"/>
      <c r="AN2796" s="42"/>
      <c r="AO2796" s="42"/>
      <c r="AP2796" s="42"/>
      <c r="AQ2796" s="42"/>
      <c r="AR2796" s="42"/>
      <c r="AS2796" s="42"/>
      <c r="AT2796" s="42"/>
      <c r="AU2796" s="42"/>
      <c r="AV2796" s="42"/>
    </row>
    <row r="2797" spans="3:48" x14ac:dyDescent="0.35">
      <c r="C2797" s="1" t="s">
        <v>29</v>
      </c>
      <c r="D2797">
        <v>699</v>
      </c>
      <c r="E2797">
        <v>4</v>
      </c>
      <c r="F2797">
        <v>50</v>
      </c>
      <c r="G2797">
        <v>50</v>
      </c>
      <c r="H2797">
        <v>1</v>
      </c>
      <c r="I2797">
        <v>3</v>
      </c>
      <c r="J2797">
        <v>18</v>
      </c>
      <c r="K2797">
        <v>5</v>
      </c>
      <c r="L2797">
        <v>50</v>
      </c>
      <c r="M2797">
        <v>45</v>
      </c>
      <c r="N2797">
        <v>0.65</v>
      </c>
      <c r="O2797">
        <v>0.73529411764705899</v>
      </c>
      <c r="P2797">
        <v>0.91506410256410298</v>
      </c>
      <c r="Q2797">
        <v>2</v>
      </c>
      <c r="R2797">
        <v>104</v>
      </c>
      <c r="S2797">
        <v>0</v>
      </c>
      <c r="T2797">
        <v>0</v>
      </c>
      <c r="U2797">
        <v>0</v>
      </c>
      <c r="V2797">
        <v>0</v>
      </c>
      <c r="W2797">
        <v>0.59479166666666705</v>
      </c>
      <c r="X2797">
        <v>7.3529411764705899E-2</v>
      </c>
      <c r="Y2797">
        <v>0.66176470588235303</v>
      </c>
      <c r="Z2797">
        <v>0.73529411764705899</v>
      </c>
      <c r="AA2797">
        <v>0.65833333333333299</v>
      </c>
      <c r="AB2797" s="42"/>
      <c r="AC2797" s="42"/>
      <c r="AD2797" s="42"/>
      <c r="AE2797" s="42"/>
      <c r="AF2797" s="42"/>
      <c r="AG2797" s="42"/>
      <c r="AH2797" s="42"/>
      <c r="AI2797" s="42"/>
      <c r="AJ2797" s="42"/>
      <c r="AK2797" s="42"/>
      <c r="AL2797" s="42"/>
      <c r="AM2797" s="42"/>
      <c r="AN2797" s="42"/>
      <c r="AO2797" s="42"/>
      <c r="AP2797" s="42"/>
      <c r="AQ2797" s="42"/>
      <c r="AR2797" s="42"/>
      <c r="AS2797" s="42"/>
      <c r="AT2797" s="42"/>
      <c r="AU2797" s="42"/>
      <c r="AV2797" s="42"/>
    </row>
    <row r="2798" spans="3:48" x14ac:dyDescent="0.35">
      <c r="C2798" s="1">
        <v>42952.25</v>
      </c>
      <c r="D2798">
        <v>700</v>
      </c>
      <c r="E2798">
        <v>1</v>
      </c>
      <c r="F2798">
        <v>34</v>
      </c>
      <c r="G2798">
        <v>34</v>
      </c>
      <c r="H2798">
        <v>7</v>
      </c>
      <c r="I2798">
        <v>39</v>
      </c>
      <c r="J2798">
        <v>27</v>
      </c>
      <c r="K2798">
        <v>13</v>
      </c>
      <c r="L2798">
        <v>49</v>
      </c>
      <c r="M2798">
        <v>21</v>
      </c>
      <c r="N2798">
        <v>0.55625000000000002</v>
      </c>
      <c r="O2798">
        <v>0.44736842105263203</v>
      </c>
      <c r="P2798">
        <v>0.77528089887640494</v>
      </c>
      <c r="Q2798">
        <v>12</v>
      </c>
      <c r="R2798">
        <v>89</v>
      </c>
      <c r="S2798">
        <v>0</v>
      </c>
      <c r="T2798">
        <v>0</v>
      </c>
      <c r="U2798">
        <v>0</v>
      </c>
      <c r="V2798">
        <v>0</v>
      </c>
      <c r="W2798">
        <v>0.43125000000000002</v>
      </c>
      <c r="X2798">
        <v>0.17105263157894701</v>
      </c>
      <c r="Y2798">
        <v>0.27631578947368401</v>
      </c>
      <c r="Z2798">
        <v>0.44736842105263203</v>
      </c>
      <c r="AA2798">
        <v>0.60729166666666701</v>
      </c>
      <c r="AB2798" s="42">
        <f t="shared" ref="AB2798" si="14656">AVERAGE(D2798:D2801)</f>
        <v>700</v>
      </c>
      <c r="AC2798" s="42">
        <f t="shared" ref="AC2798" si="14657">AVERAGEIF(M2798:M2801,"&lt;&gt;0",F2798:F2801)</f>
        <v>47.75</v>
      </c>
      <c r="AD2798" s="42">
        <f t="shared" ref="AD2798" si="14658">AVERAGEIF(M2798:M2801,"&lt;&gt;0",G2798:G2801)</f>
        <v>47.75</v>
      </c>
      <c r="AE2798" s="42">
        <f t="shared" ref="AE2798" si="14659">AVERAGEIF(M2798:M2801,"&lt;&gt;0",H2798:H2801)</f>
        <v>2.25</v>
      </c>
      <c r="AF2798" s="42">
        <f t="shared" ref="AF2798" si="14660">AVERAGEIF(M2798:M2801,"&lt;&gt;0",I2798:I2801)</f>
        <v>18.25</v>
      </c>
      <c r="AG2798" s="42">
        <f t="shared" ref="AG2798" si="14661">AVERAGEIF(M2798:M2801,"&lt;&gt;0",J2798:J2801)</f>
        <v>22</v>
      </c>
      <c r="AH2798" s="42">
        <f t="shared" ref="AH2798" si="14662">AVERAGEIF(M2798:M2801,"&lt;&gt;0",X2798:X2801)</f>
        <v>0.18779926373492228</v>
      </c>
      <c r="AI2798" s="42">
        <f t="shared" ref="AI2798" si="14663">AVERAGEIF(M2798:M2801,"&lt;&gt;0",L2798:L2801)</f>
        <v>47.5</v>
      </c>
      <c r="AJ2798" s="42">
        <f t="shared" ref="AJ2798" si="14664">AVERAGEIF(M2798:M2801,"&lt;&gt;0",Y2798:Y2801)</f>
        <v>0.51157314935028908</v>
      </c>
      <c r="AK2798" s="42">
        <f t="shared" ref="AK2798" si="14665">AVERAGEIF(M2798:M2801,"&lt;&gt;0",N2798:N2801)</f>
        <v>0.70937499999999998</v>
      </c>
      <c r="AL2798" s="42">
        <f t="shared" ref="AL2798" si="14666">AVERAGEIF(M2798:M2801,"&lt;&gt;0",O2798:O2801)</f>
        <v>0.69937241308521148</v>
      </c>
      <c r="AM2798" s="42">
        <f t="shared" ref="AM2798" si="14667">AVERAGEIF(M2798:M2801,"&lt;&gt;0",P2798:P2801)</f>
        <v>0.798442656070256</v>
      </c>
      <c r="AN2798" s="42">
        <f t="shared" ref="AN2798" si="14668">AVERAGEIF(M2798:M2801,"&lt;&gt;0",Q2798:Q2801)</f>
        <v>10</v>
      </c>
      <c r="AO2798" s="42">
        <f t="shared" ref="AO2798" si="14669">AVERAGEIF(M2798:M2801,"&lt;&gt;0",R2798:R2801)</f>
        <v>113.5</v>
      </c>
      <c r="AP2798" s="42">
        <f t="shared" ref="AP2798" si="14670">AVERAGEIF(M2798:M2801,"&lt;&gt;0",S2798:S2801)</f>
        <v>0</v>
      </c>
      <c r="AQ2798" s="42">
        <f t="shared" ref="AQ2798" si="14671">AVERAGEIF(M2798:M2801,"&lt;&gt;0",T2798:T2801)</f>
        <v>0</v>
      </c>
      <c r="AR2798" s="42">
        <f t="shared" ref="AR2798" si="14672">AVERAGEIF(M2798:M2801,"&lt;&gt;0",U2798:U2801)</f>
        <v>0</v>
      </c>
      <c r="AS2798" s="42">
        <f t="shared" ref="AS2798" si="14673">AVERAGEIF(M2798:M2801,"&lt;&gt;0",V2798:V2801)</f>
        <v>0</v>
      </c>
      <c r="AT2798" s="42">
        <f t="shared" ref="AT2798" si="14674">AVERAGEIF(M2798:M2801,"&lt;&gt;0",W2798:W2801)</f>
        <v>0.5697916666666667</v>
      </c>
      <c r="AU2798" s="42">
        <f t="shared" ref="AU2798" si="14675">AVERAGEIF(M2798:M2801,"&lt;&gt;0",Z2798:Z2801)</f>
        <v>0.69937241308521148</v>
      </c>
      <c r="AV2798" s="42">
        <f t="shared" ref="AV2798" si="14676">AVERAGEIF(M2798:M2801,"&lt;&gt;0",AA2798:AA2801)</f>
        <v>0.63385416666666683</v>
      </c>
    </row>
    <row r="2799" spans="3:48" x14ac:dyDescent="0.35">
      <c r="C2799" s="1" t="s">
        <v>27</v>
      </c>
      <c r="D2799">
        <v>700</v>
      </c>
      <c r="E2799">
        <v>2</v>
      </c>
      <c r="F2799">
        <v>47</v>
      </c>
      <c r="G2799">
        <v>47</v>
      </c>
      <c r="H2799">
        <v>1</v>
      </c>
      <c r="I2799">
        <v>22</v>
      </c>
      <c r="J2799">
        <v>18</v>
      </c>
      <c r="K2799">
        <v>7</v>
      </c>
      <c r="L2799">
        <v>54</v>
      </c>
      <c r="M2799">
        <v>40</v>
      </c>
      <c r="N2799">
        <v>0.65</v>
      </c>
      <c r="O2799">
        <v>0.65277777777777801</v>
      </c>
      <c r="P2799">
        <v>0.75480769230769196</v>
      </c>
      <c r="Q2799">
        <v>8</v>
      </c>
      <c r="R2799">
        <v>104</v>
      </c>
      <c r="S2799">
        <v>0</v>
      </c>
      <c r="T2799">
        <v>0</v>
      </c>
      <c r="U2799">
        <v>0</v>
      </c>
      <c r="V2799">
        <v>0</v>
      </c>
      <c r="W2799">
        <v>0.49062499999999998</v>
      </c>
      <c r="X2799">
        <v>9.7222222222222196E-2</v>
      </c>
      <c r="Y2799">
        <v>0.55555555555555602</v>
      </c>
      <c r="Z2799">
        <v>0.65277777777777801</v>
      </c>
      <c r="AA2799">
        <v>0.72812500000000002</v>
      </c>
      <c r="AB2799" s="42"/>
      <c r="AC2799" s="42"/>
      <c r="AD2799" s="42"/>
      <c r="AE2799" s="42"/>
      <c r="AF2799" s="42"/>
      <c r="AG2799" s="42"/>
      <c r="AH2799" s="42"/>
      <c r="AI2799" s="42"/>
      <c r="AJ2799" s="42"/>
      <c r="AK2799" s="42"/>
      <c r="AL2799" s="42"/>
      <c r="AM2799" s="42"/>
      <c r="AN2799" s="42"/>
      <c r="AO2799" s="42"/>
      <c r="AP2799" s="42"/>
      <c r="AQ2799" s="42"/>
      <c r="AR2799" s="42"/>
      <c r="AS2799" s="42"/>
      <c r="AT2799" s="42"/>
      <c r="AU2799" s="42"/>
      <c r="AV2799" s="42"/>
    </row>
    <row r="2800" spans="3:48" x14ac:dyDescent="0.35">
      <c r="C2800" s="1" t="s">
        <v>28</v>
      </c>
      <c r="D2800">
        <v>700</v>
      </c>
      <c r="E2800">
        <v>3</v>
      </c>
      <c r="F2800">
        <v>56</v>
      </c>
      <c r="G2800">
        <v>56</v>
      </c>
      <c r="H2800">
        <v>0</v>
      </c>
      <c r="I2800">
        <v>2</v>
      </c>
      <c r="J2800">
        <v>25</v>
      </c>
      <c r="K2800">
        <v>19</v>
      </c>
      <c r="L2800">
        <v>37</v>
      </c>
      <c r="M2800">
        <v>37</v>
      </c>
      <c r="N2800">
        <v>0.88124999999999998</v>
      </c>
      <c r="O2800">
        <v>0.90322580645161299</v>
      </c>
      <c r="P2800">
        <v>0.83451536643026003</v>
      </c>
      <c r="Q2800">
        <v>14</v>
      </c>
      <c r="R2800">
        <v>141</v>
      </c>
      <c r="S2800">
        <v>0</v>
      </c>
      <c r="T2800">
        <v>0</v>
      </c>
      <c r="U2800">
        <v>0</v>
      </c>
      <c r="V2800">
        <v>0</v>
      </c>
      <c r="W2800">
        <v>0.73541666666666705</v>
      </c>
      <c r="X2800">
        <v>0.30645161290322598</v>
      </c>
      <c r="Y2800">
        <v>0.59677419354838701</v>
      </c>
      <c r="Z2800">
        <v>0.90322580645161299</v>
      </c>
      <c r="AA2800">
        <v>0.54166666666666696</v>
      </c>
      <c r="AB2800" s="42"/>
      <c r="AC2800" s="42"/>
      <c r="AD2800" s="42"/>
      <c r="AE2800" s="42"/>
      <c r="AF2800" s="42"/>
      <c r="AG2800" s="42"/>
      <c r="AH2800" s="42"/>
      <c r="AI2800" s="42"/>
      <c r="AJ2800" s="42"/>
      <c r="AK2800" s="42"/>
      <c r="AL2800" s="42"/>
      <c r="AM2800" s="42"/>
      <c r="AN2800" s="42"/>
      <c r="AO2800" s="42"/>
      <c r="AP2800" s="42"/>
      <c r="AQ2800" s="42"/>
      <c r="AR2800" s="42"/>
      <c r="AS2800" s="42"/>
      <c r="AT2800" s="42"/>
      <c r="AU2800" s="42"/>
      <c r="AV2800" s="42"/>
    </row>
    <row r="2801" spans="3:48" x14ac:dyDescent="0.35">
      <c r="C2801" s="1" t="s">
        <v>29</v>
      </c>
      <c r="D2801">
        <v>700</v>
      </c>
      <c r="E2801">
        <v>4</v>
      </c>
      <c r="F2801">
        <v>54</v>
      </c>
      <c r="G2801">
        <v>54</v>
      </c>
      <c r="H2801">
        <v>1</v>
      </c>
      <c r="I2801">
        <v>10</v>
      </c>
      <c r="J2801">
        <v>18</v>
      </c>
      <c r="K2801">
        <v>12</v>
      </c>
      <c r="L2801">
        <v>50</v>
      </c>
      <c r="M2801">
        <v>42</v>
      </c>
      <c r="N2801">
        <v>0.75</v>
      </c>
      <c r="O2801">
        <v>0.79411764705882304</v>
      </c>
      <c r="P2801">
        <v>0.82916666666666705</v>
      </c>
      <c r="Q2801">
        <v>6</v>
      </c>
      <c r="R2801">
        <v>120</v>
      </c>
      <c r="S2801">
        <v>0</v>
      </c>
      <c r="T2801">
        <v>0</v>
      </c>
      <c r="U2801">
        <v>0</v>
      </c>
      <c r="V2801">
        <v>0</v>
      </c>
      <c r="W2801">
        <v>0.62187499999999996</v>
      </c>
      <c r="X2801">
        <v>0.17647058823529399</v>
      </c>
      <c r="Y2801">
        <v>0.61764705882352899</v>
      </c>
      <c r="Z2801">
        <v>0.79411764705882304</v>
      </c>
      <c r="AA2801">
        <v>0.65833333333333299</v>
      </c>
      <c r="AB2801" s="42"/>
      <c r="AC2801" s="42"/>
      <c r="AD2801" s="42"/>
      <c r="AE2801" s="42"/>
      <c r="AF2801" s="42"/>
      <c r="AG2801" s="42"/>
      <c r="AH2801" s="42"/>
      <c r="AI2801" s="42"/>
      <c r="AJ2801" s="42"/>
      <c r="AK2801" s="42"/>
      <c r="AL2801" s="42"/>
      <c r="AM2801" s="42"/>
      <c r="AN2801" s="42"/>
      <c r="AO2801" s="42"/>
      <c r="AP2801" s="42"/>
      <c r="AQ2801" s="42"/>
      <c r="AR2801" s="42"/>
      <c r="AS2801" s="42"/>
      <c r="AT2801" s="42"/>
      <c r="AU2801" s="42"/>
      <c r="AV2801" s="42"/>
    </row>
    <row r="2802" spans="3:48" x14ac:dyDescent="0.35">
      <c r="C2802" s="1">
        <v>42952.25</v>
      </c>
      <c r="D2802">
        <v>701</v>
      </c>
      <c r="E2802">
        <v>1</v>
      </c>
      <c r="F2802">
        <v>43</v>
      </c>
      <c r="G2802">
        <v>43</v>
      </c>
      <c r="H2802">
        <v>0</v>
      </c>
      <c r="I2802">
        <v>9</v>
      </c>
      <c r="J2802">
        <v>0</v>
      </c>
      <c r="K2802">
        <v>0</v>
      </c>
      <c r="L2802">
        <v>49</v>
      </c>
      <c r="M2802">
        <v>43</v>
      </c>
      <c r="N2802">
        <v>0.55000000000000004</v>
      </c>
      <c r="O2802">
        <v>0.87755102040816302</v>
      </c>
      <c r="P2802">
        <v>0.89962121212121204</v>
      </c>
      <c r="Q2802">
        <v>3</v>
      </c>
      <c r="R2802">
        <v>88</v>
      </c>
      <c r="S2802">
        <v>0</v>
      </c>
      <c r="T2802">
        <v>0</v>
      </c>
      <c r="U2802">
        <v>0</v>
      </c>
      <c r="V2802">
        <v>0</v>
      </c>
      <c r="W2802">
        <v>0.49479166666666702</v>
      </c>
      <c r="X2802">
        <v>0</v>
      </c>
      <c r="Y2802">
        <v>0.87755102040816302</v>
      </c>
      <c r="Z2802">
        <v>0.87755102040816302</v>
      </c>
      <c r="AA2802">
        <v>0.60729166666666701</v>
      </c>
      <c r="AB2802" s="42">
        <f t="shared" ref="AB2802" si="14677">AVERAGE(D2802:D2805)</f>
        <v>701</v>
      </c>
      <c r="AC2802" s="42">
        <f t="shared" ref="AC2802" si="14678">AVERAGEIF(M2802:M2805,"&lt;&gt;0",F2802:F2805)</f>
        <v>41.25</v>
      </c>
      <c r="AD2802" s="42">
        <f t="shared" ref="AD2802" si="14679">AVERAGEIF(M2802:M2805,"&lt;&gt;0",G2802:G2805)</f>
        <v>41.25</v>
      </c>
      <c r="AE2802" s="42">
        <f t="shared" ref="AE2802" si="14680">AVERAGEIF(M2802:M2805,"&lt;&gt;0",H2802:H2805)</f>
        <v>0.25</v>
      </c>
      <c r="AF2802" s="42">
        <f t="shared" ref="AF2802" si="14681">AVERAGEIF(M2802:M2805,"&lt;&gt;0",I2802:I2805)</f>
        <v>8.25</v>
      </c>
      <c r="AG2802" s="42">
        <f t="shared" ref="AG2802" si="14682">AVERAGEIF(M2802:M2805,"&lt;&gt;0",J2802:J2805)</f>
        <v>0</v>
      </c>
      <c r="AH2802" s="42">
        <f t="shared" ref="AH2802" si="14683">AVERAGEIF(M2802:M2805,"&lt;&gt;0",X2802:X2805)</f>
        <v>0</v>
      </c>
      <c r="AI2802" s="42">
        <f t="shared" ref="AI2802" si="14684">AVERAGEIF(M2802:M2805,"&lt;&gt;0",L2802:L2805)</f>
        <v>47.5</v>
      </c>
      <c r="AJ2802" s="42">
        <f t="shared" ref="AJ2802" si="14685">AVERAGEIF(M2802:M2805,"&lt;&gt;0",Y2802:Y2805)</f>
        <v>0.86856693428122</v>
      </c>
      <c r="AK2802" s="42">
        <f t="shared" ref="AK2802" si="14686">AVERAGEIF(M2802:M2805,"&lt;&gt;0",N2802:N2805)</f>
        <v>0.55937499999999996</v>
      </c>
      <c r="AL2802" s="42">
        <f t="shared" ref="AL2802" si="14687">AVERAGEIF(M2802:M2805,"&lt;&gt;0",O2802:O2805)</f>
        <v>0.86856693428122</v>
      </c>
      <c r="AM2802" s="42">
        <f t="shared" ref="AM2802" si="14688">AVERAGEIF(M2802:M2805,"&lt;&gt;0",P2802:P2805)</f>
        <v>0.89107459223269059</v>
      </c>
      <c r="AN2802" s="42">
        <f t="shared" ref="AN2802" si="14689">AVERAGEIF(M2802:M2805,"&lt;&gt;0",Q2802:Q2805)</f>
        <v>3</v>
      </c>
      <c r="AO2802" s="42">
        <f t="shared" ref="AO2802" si="14690">AVERAGEIF(M2802:M2805,"&lt;&gt;0",R2802:R2805)</f>
        <v>89.5</v>
      </c>
      <c r="AP2802" s="42">
        <f t="shared" ref="AP2802" si="14691">AVERAGEIF(M2802:M2805,"&lt;&gt;0",S2802:S2805)</f>
        <v>0</v>
      </c>
      <c r="AQ2802" s="42">
        <f t="shared" ref="AQ2802" si="14692">AVERAGEIF(M2802:M2805,"&lt;&gt;0",T2802:T2805)</f>
        <v>0</v>
      </c>
      <c r="AR2802" s="42">
        <f t="shared" ref="AR2802" si="14693">AVERAGEIF(M2802:M2805,"&lt;&gt;0",U2802:U2805)</f>
        <v>0</v>
      </c>
      <c r="AS2802" s="42">
        <f t="shared" ref="AS2802" si="14694">AVERAGEIF(M2802:M2805,"&lt;&gt;0",V2802:V2805)</f>
        <v>0</v>
      </c>
      <c r="AT2802" s="42">
        <f t="shared" ref="AT2802" si="14695">AVERAGEIF(M2802:M2805,"&lt;&gt;0",W2802:W2805)</f>
        <v>0.49791666666666701</v>
      </c>
      <c r="AU2802" s="42">
        <f t="shared" ref="AU2802" si="14696">AVERAGEIF(M2802:M2805,"&lt;&gt;0",Z2802:Z2805)</f>
        <v>0.86856693428122</v>
      </c>
      <c r="AV2802" s="42">
        <f t="shared" ref="AV2802" si="14697">AVERAGEIF(M2802:M2805,"&lt;&gt;0",AA2802:AA2805)</f>
        <v>0.63385416666666683</v>
      </c>
    </row>
    <row r="2803" spans="3:48" x14ac:dyDescent="0.35">
      <c r="C2803" s="1" t="s">
        <v>27</v>
      </c>
      <c r="D2803">
        <v>701</v>
      </c>
      <c r="E2803">
        <v>2</v>
      </c>
      <c r="F2803">
        <v>46</v>
      </c>
      <c r="G2803">
        <v>46</v>
      </c>
      <c r="H2803">
        <v>0</v>
      </c>
      <c r="I2803">
        <v>11</v>
      </c>
      <c r="J2803">
        <v>0</v>
      </c>
      <c r="K2803">
        <v>0</v>
      </c>
      <c r="L2803">
        <v>54</v>
      </c>
      <c r="M2803">
        <v>46</v>
      </c>
      <c r="N2803">
        <v>0.60624999999999996</v>
      </c>
      <c r="O2803">
        <v>0.85185185185185197</v>
      </c>
      <c r="P2803">
        <v>0.88316151202749105</v>
      </c>
      <c r="Q2803">
        <v>1</v>
      </c>
      <c r="R2803">
        <v>97</v>
      </c>
      <c r="S2803">
        <v>0</v>
      </c>
      <c r="T2803">
        <v>0</v>
      </c>
      <c r="U2803">
        <v>0</v>
      </c>
      <c r="V2803">
        <v>0</v>
      </c>
      <c r="W2803">
        <v>0.53541666666666698</v>
      </c>
      <c r="X2803">
        <v>0</v>
      </c>
      <c r="Y2803">
        <v>0.85185185185185197</v>
      </c>
      <c r="Z2803">
        <v>0.85185185185185197</v>
      </c>
      <c r="AA2803">
        <v>0.72812500000000002</v>
      </c>
      <c r="AB2803" s="42"/>
      <c r="AC2803" s="42"/>
      <c r="AD2803" s="42"/>
      <c r="AE2803" s="42"/>
      <c r="AF2803" s="42"/>
      <c r="AG2803" s="42"/>
      <c r="AH2803" s="42"/>
      <c r="AI2803" s="42"/>
      <c r="AJ2803" s="42"/>
      <c r="AK2803" s="42"/>
      <c r="AL2803" s="42"/>
      <c r="AM2803" s="42"/>
      <c r="AN2803" s="42"/>
      <c r="AO2803" s="42"/>
      <c r="AP2803" s="42"/>
      <c r="AQ2803" s="42"/>
      <c r="AR2803" s="42"/>
      <c r="AS2803" s="42"/>
      <c r="AT2803" s="42"/>
      <c r="AU2803" s="42"/>
      <c r="AV2803" s="42"/>
    </row>
    <row r="2804" spans="3:48" x14ac:dyDescent="0.35">
      <c r="C2804" s="1" t="s">
        <v>28</v>
      </c>
      <c r="D2804">
        <v>701</v>
      </c>
      <c r="E2804">
        <v>3</v>
      </c>
      <c r="F2804">
        <v>32</v>
      </c>
      <c r="G2804">
        <v>32</v>
      </c>
      <c r="H2804">
        <v>1</v>
      </c>
      <c r="I2804">
        <v>8</v>
      </c>
      <c r="J2804">
        <v>0</v>
      </c>
      <c r="K2804">
        <v>0</v>
      </c>
      <c r="L2804">
        <v>37</v>
      </c>
      <c r="M2804">
        <v>32</v>
      </c>
      <c r="N2804">
        <v>0.47499999999999998</v>
      </c>
      <c r="O2804">
        <v>0.86486486486486502</v>
      </c>
      <c r="P2804">
        <v>0.90350877192982504</v>
      </c>
      <c r="Q2804">
        <v>6</v>
      </c>
      <c r="R2804">
        <v>76</v>
      </c>
      <c r="S2804">
        <v>0</v>
      </c>
      <c r="T2804">
        <v>0</v>
      </c>
      <c r="U2804">
        <v>0</v>
      </c>
      <c r="V2804">
        <v>0</v>
      </c>
      <c r="W2804">
        <v>0.42916666666666697</v>
      </c>
      <c r="X2804">
        <v>0</v>
      </c>
      <c r="Y2804">
        <v>0.86486486486486502</v>
      </c>
      <c r="Z2804">
        <v>0.86486486486486502</v>
      </c>
      <c r="AA2804">
        <v>0.54166666666666696</v>
      </c>
      <c r="AB2804" s="42"/>
      <c r="AC2804" s="42"/>
      <c r="AD2804" s="42"/>
      <c r="AE2804" s="42"/>
      <c r="AF2804" s="42"/>
      <c r="AG2804" s="42"/>
      <c r="AH2804" s="42"/>
      <c r="AI2804" s="42"/>
      <c r="AJ2804" s="42"/>
      <c r="AK2804" s="42"/>
      <c r="AL2804" s="42"/>
      <c r="AM2804" s="42"/>
      <c r="AN2804" s="42"/>
      <c r="AO2804" s="42"/>
      <c r="AP2804" s="42"/>
      <c r="AQ2804" s="42"/>
      <c r="AR2804" s="42"/>
      <c r="AS2804" s="42"/>
      <c r="AT2804" s="42"/>
      <c r="AU2804" s="42"/>
      <c r="AV2804" s="42"/>
    </row>
    <row r="2805" spans="3:48" x14ac:dyDescent="0.35">
      <c r="C2805" s="1" t="s">
        <v>29</v>
      </c>
      <c r="D2805">
        <v>701</v>
      </c>
      <c r="E2805">
        <v>4</v>
      </c>
      <c r="F2805">
        <v>44</v>
      </c>
      <c r="G2805">
        <v>44</v>
      </c>
      <c r="H2805">
        <v>0</v>
      </c>
      <c r="I2805">
        <v>5</v>
      </c>
      <c r="J2805">
        <v>0</v>
      </c>
      <c r="K2805">
        <v>0</v>
      </c>
      <c r="L2805">
        <v>50</v>
      </c>
      <c r="M2805">
        <v>44</v>
      </c>
      <c r="N2805">
        <v>0.60624999999999996</v>
      </c>
      <c r="O2805">
        <v>0.88</v>
      </c>
      <c r="P2805">
        <v>0.878006872852234</v>
      </c>
      <c r="Q2805">
        <v>2</v>
      </c>
      <c r="R2805">
        <v>97</v>
      </c>
      <c r="S2805">
        <v>0</v>
      </c>
      <c r="T2805">
        <v>0</v>
      </c>
      <c r="U2805">
        <v>0</v>
      </c>
      <c r="V2805">
        <v>0</v>
      </c>
      <c r="W2805">
        <v>0.53229166666666705</v>
      </c>
      <c r="X2805">
        <v>0</v>
      </c>
      <c r="Y2805">
        <v>0.88</v>
      </c>
      <c r="Z2805">
        <v>0.88</v>
      </c>
      <c r="AA2805">
        <v>0.65833333333333299</v>
      </c>
      <c r="AB2805" s="42"/>
      <c r="AC2805" s="42"/>
      <c r="AD2805" s="42"/>
      <c r="AE2805" s="42"/>
      <c r="AF2805" s="42"/>
      <c r="AG2805" s="42"/>
      <c r="AH2805" s="42"/>
      <c r="AI2805" s="42"/>
      <c r="AJ2805" s="42"/>
      <c r="AK2805" s="42"/>
      <c r="AL2805" s="42"/>
      <c r="AM2805" s="42"/>
      <c r="AN2805" s="42"/>
      <c r="AO2805" s="42"/>
      <c r="AP2805" s="42"/>
      <c r="AQ2805" s="42"/>
      <c r="AR2805" s="42"/>
      <c r="AS2805" s="42"/>
      <c r="AT2805" s="42"/>
      <c r="AU2805" s="42"/>
      <c r="AV2805" s="42"/>
    </row>
    <row r="2806" spans="3:48" x14ac:dyDescent="0.35">
      <c r="C2806" s="1">
        <v>42952.25</v>
      </c>
      <c r="D2806">
        <v>702</v>
      </c>
      <c r="E2806">
        <v>1</v>
      </c>
      <c r="F2806">
        <v>49</v>
      </c>
      <c r="G2806">
        <v>49</v>
      </c>
      <c r="H2806">
        <v>0</v>
      </c>
      <c r="I2806">
        <v>0</v>
      </c>
      <c r="J2806">
        <v>0</v>
      </c>
      <c r="K2806">
        <v>0</v>
      </c>
      <c r="L2806">
        <v>49</v>
      </c>
      <c r="M2806">
        <v>49</v>
      </c>
      <c r="N2806">
        <v>0.75624999999999998</v>
      </c>
      <c r="O2806">
        <v>1</v>
      </c>
      <c r="P2806">
        <v>0.80303030303030298</v>
      </c>
      <c r="Q2806">
        <v>11</v>
      </c>
      <c r="R2806">
        <v>121</v>
      </c>
      <c r="S2806">
        <v>0</v>
      </c>
      <c r="T2806">
        <v>0</v>
      </c>
      <c r="U2806">
        <v>0</v>
      </c>
      <c r="V2806">
        <v>0</v>
      </c>
      <c r="W2806">
        <v>0.60729166666666701</v>
      </c>
      <c r="X2806">
        <v>0</v>
      </c>
      <c r="Y2806">
        <v>1</v>
      </c>
      <c r="Z2806">
        <v>1</v>
      </c>
      <c r="AA2806">
        <v>0.60729166666666701</v>
      </c>
      <c r="AB2806" s="42">
        <f t="shared" ref="AB2806" si="14698">AVERAGE(D2806:D2809)</f>
        <v>702</v>
      </c>
      <c r="AC2806" s="42">
        <f t="shared" ref="AC2806" si="14699">AVERAGEIF(M2806:M2809,"&lt;&gt;0",F2806:F2809)</f>
        <v>46.75</v>
      </c>
      <c r="AD2806" s="42">
        <f t="shared" ref="AD2806" si="14700">AVERAGEIF(M2806:M2809,"&lt;&gt;0",G2806:G2809)</f>
        <v>46.75</v>
      </c>
      <c r="AE2806" s="42">
        <f t="shared" ref="AE2806" si="14701">AVERAGEIF(M2806:M2809,"&lt;&gt;0",H2806:H2809)</f>
        <v>0</v>
      </c>
      <c r="AF2806" s="42">
        <f t="shared" ref="AF2806" si="14702">AVERAGEIF(M2806:M2809,"&lt;&gt;0",I2806:I2809)</f>
        <v>0.75</v>
      </c>
      <c r="AG2806" s="42">
        <f t="shared" ref="AG2806" si="14703">AVERAGEIF(M2806:M2809,"&lt;&gt;0",J2806:J2809)</f>
        <v>0</v>
      </c>
      <c r="AH2806" s="42">
        <f t="shared" ref="AH2806" si="14704">AVERAGEIF(M2806:M2809,"&lt;&gt;0",X2806:X2809)</f>
        <v>0</v>
      </c>
      <c r="AI2806" s="42">
        <f t="shared" ref="AI2806" si="14705">AVERAGEIF(M2806:M2809,"&lt;&gt;0",L2806:L2809)</f>
        <v>47.5</v>
      </c>
      <c r="AJ2806" s="42">
        <f t="shared" ref="AJ2806" si="14706">AVERAGEIF(M2806:M2809,"&lt;&gt;0",Y2806:Y2809)</f>
        <v>0.98398398398398401</v>
      </c>
      <c r="AK2806" s="42">
        <f t="shared" ref="AK2806" si="14707">AVERAGEIF(M2806:M2809,"&lt;&gt;0",N2806:N2809)</f>
        <v>0.78281250000000013</v>
      </c>
      <c r="AL2806" s="42">
        <f t="shared" ref="AL2806" si="14708">AVERAGEIF(M2806:M2809,"&lt;&gt;0",O2806:O2809)</f>
        <v>0.98398398398398401</v>
      </c>
      <c r="AM2806" s="42">
        <f t="shared" ref="AM2806" si="14709">AVERAGEIF(M2806:M2809,"&lt;&gt;0",P2806:P2809)</f>
        <v>0.78862904013279977</v>
      </c>
      <c r="AN2806" s="42">
        <f t="shared" ref="AN2806" si="14710">AVERAGEIF(M2806:M2809,"&lt;&gt;0",Q2806:Q2809)</f>
        <v>13.25</v>
      </c>
      <c r="AO2806" s="42">
        <f t="shared" ref="AO2806" si="14711">AVERAGEIF(M2806:M2809,"&lt;&gt;0",R2806:R2809)</f>
        <v>125.25</v>
      </c>
      <c r="AP2806" s="42">
        <f t="shared" ref="AP2806" si="14712">AVERAGEIF(M2806:M2809,"&lt;&gt;0",S2806:S2809)</f>
        <v>0</v>
      </c>
      <c r="AQ2806" s="42">
        <f t="shared" ref="AQ2806" si="14713">AVERAGEIF(M2806:M2809,"&lt;&gt;0",T2806:T2809)</f>
        <v>0</v>
      </c>
      <c r="AR2806" s="42">
        <f t="shared" ref="AR2806" si="14714">AVERAGEIF(M2806:M2809,"&lt;&gt;0",U2806:U2809)</f>
        <v>0</v>
      </c>
      <c r="AS2806" s="42">
        <f t="shared" ref="AS2806" si="14715">AVERAGEIF(M2806:M2809,"&lt;&gt;0",V2806:V2809)</f>
        <v>0</v>
      </c>
      <c r="AT2806" s="42">
        <f t="shared" ref="AT2806" si="14716">AVERAGEIF(M2806:M2809,"&lt;&gt;0",W2806:W2809)</f>
        <v>0.61119791666666679</v>
      </c>
      <c r="AU2806" s="42">
        <f t="shared" ref="AU2806" si="14717">AVERAGEIF(M2806:M2809,"&lt;&gt;0",Z2806:Z2809)</f>
        <v>0.98398398398398401</v>
      </c>
      <c r="AV2806" s="42">
        <f t="shared" ref="AV2806" si="14718">AVERAGEIF(M2806:M2809,"&lt;&gt;0",AA2806:AA2809)</f>
        <v>0.63385416666666683</v>
      </c>
    </row>
    <row r="2807" spans="3:48" x14ac:dyDescent="0.35">
      <c r="C2807" s="1" t="s">
        <v>27</v>
      </c>
      <c r="D2807">
        <v>702</v>
      </c>
      <c r="E2807">
        <v>2</v>
      </c>
      <c r="F2807">
        <v>52</v>
      </c>
      <c r="G2807">
        <v>52</v>
      </c>
      <c r="H2807">
        <v>0</v>
      </c>
      <c r="I2807">
        <v>1</v>
      </c>
      <c r="J2807">
        <v>0</v>
      </c>
      <c r="K2807">
        <v>0</v>
      </c>
      <c r="L2807">
        <v>54</v>
      </c>
      <c r="M2807">
        <v>52</v>
      </c>
      <c r="N2807">
        <v>0.8125</v>
      </c>
      <c r="O2807">
        <v>0.96296296296296302</v>
      </c>
      <c r="P2807">
        <v>0.81666666666666698</v>
      </c>
      <c r="Q2807">
        <v>11</v>
      </c>
      <c r="R2807">
        <v>130</v>
      </c>
      <c r="S2807">
        <v>0</v>
      </c>
      <c r="T2807">
        <v>0</v>
      </c>
      <c r="U2807">
        <v>0</v>
      </c>
      <c r="V2807">
        <v>0</v>
      </c>
      <c r="W2807">
        <v>0.66354166666666703</v>
      </c>
      <c r="X2807">
        <v>0</v>
      </c>
      <c r="Y2807">
        <v>0.96296296296296302</v>
      </c>
      <c r="Z2807">
        <v>0.96296296296296302</v>
      </c>
      <c r="AA2807">
        <v>0.72812500000000002</v>
      </c>
      <c r="AB2807" s="42"/>
      <c r="AC2807" s="42"/>
      <c r="AD2807" s="42"/>
      <c r="AE2807" s="42"/>
      <c r="AF2807" s="42"/>
      <c r="AG2807" s="42"/>
      <c r="AH2807" s="42"/>
      <c r="AI2807" s="42"/>
      <c r="AJ2807" s="42"/>
      <c r="AK2807" s="42"/>
      <c r="AL2807" s="42"/>
      <c r="AM2807" s="42"/>
      <c r="AN2807" s="42"/>
      <c r="AO2807" s="42"/>
      <c r="AP2807" s="42"/>
      <c r="AQ2807" s="42"/>
      <c r="AR2807" s="42"/>
      <c r="AS2807" s="42"/>
      <c r="AT2807" s="42"/>
      <c r="AU2807" s="42"/>
      <c r="AV2807" s="42"/>
    </row>
    <row r="2808" spans="3:48" x14ac:dyDescent="0.35">
      <c r="C2808" s="1" t="s">
        <v>28</v>
      </c>
      <c r="D2808">
        <v>702</v>
      </c>
      <c r="E2808">
        <v>3</v>
      </c>
      <c r="F2808">
        <v>36</v>
      </c>
      <c r="G2808">
        <v>36</v>
      </c>
      <c r="H2808">
        <v>0</v>
      </c>
      <c r="I2808">
        <v>2</v>
      </c>
      <c r="J2808">
        <v>0</v>
      </c>
      <c r="K2808">
        <v>0</v>
      </c>
      <c r="L2808">
        <v>37</v>
      </c>
      <c r="M2808">
        <v>36</v>
      </c>
      <c r="N2808">
        <v>0.61250000000000004</v>
      </c>
      <c r="O2808">
        <v>0.97297297297297303</v>
      </c>
      <c r="P2808">
        <v>0.84183673469387799</v>
      </c>
      <c r="Q2808">
        <v>4</v>
      </c>
      <c r="R2808">
        <v>98</v>
      </c>
      <c r="S2808">
        <v>0</v>
      </c>
      <c r="T2808">
        <v>0</v>
      </c>
      <c r="U2808">
        <v>0</v>
      </c>
      <c r="V2808">
        <v>0</v>
      </c>
      <c r="W2808">
        <v>0.515625</v>
      </c>
      <c r="X2808">
        <v>0</v>
      </c>
      <c r="Y2808">
        <v>0.97297297297297303</v>
      </c>
      <c r="Z2808">
        <v>0.97297297297297303</v>
      </c>
      <c r="AA2808">
        <v>0.54166666666666696</v>
      </c>
      <c r="AB2808" s="42"/>
      <c r="AC2808" s="42"/>
      <c r="AD2808" s="42"/>
      <c r="AE2808" s="42"/>
      <c r="AF2808" s="42"/>
      <c r="AG2808" s="42"/>
      <c r="AH2808" s="42"/>
      <c r="AI2808" s="42"/>
      <c r="AJ2808" s="42"/>
      <c r="AK2808" s="42"/>
      <c r="AL2808" s="42"/>
      <c r="AM2808" s="42"/>
      <c r="AN2808" s="42"/>
      <c r="AO2808" s="42"/>
      <c r="AP2808" s="42"/>
      <c r="AQ2808" s="42"/>
      <c r="AR2808" s="42"/>
      <c r="AS2808" s="42"/>
      <c r="AT2808" s="42"/>
      <c r="AU2808" s="42"/>
      <c r="AV2808" s="42"/>
    </row>
    <row r="2809" spans="3:48" x14ac:dyDescent="0.35">
      <c r="C2809" s="1" t="s">
        <v>29</v>
      </c>
      <c r="D2809">
        <v>702</v>
      </c>
      <c r="E2809">
        <v>4</v>
      </c>
      <c r="F2809">
        <v>50</v>
      </c>
      <c r="G2809">
        <v>50</v>
      </c>
      <c r="H2809">
        <v>0</v>
      </c>
      <c r="I2809">
        <v>0</v>
      </c>
      <c r="J2809">
        <v>0</v>
      </c>
      <c r="K2809">
        <v>0</v>
      </c>
      <c r="L2809">
        <v>50</v>
      </c>
      <c r="M2809">
        <v>50</v>
      </c>
      <c r="N2809">
        <v>0.95</v>
      </c>
      <c r="O2809">
        <v>1</v>
      </c>
      <c r="P2809">
        <v>0.69298245614035103</v>
      </c>
      <c r="Q2809">
        <v>27</v>
      </c>
      <c r="R2809">
        <v>152</v>
      </c>
      <c r="S2809">
        <v>0</v>
      </c>
      <c r="T2809">
        <v>0</v>
      </c>
      <c r="U2809">
        <v>0</v>
      </c>
      <c r="V2809">
        <v>0</v>
      </c>
      <c r="W2809">
        <v>0.65833333333333299</v>
      </c>
      <c r="X2809">
        <v>0</v>
      </c>
      <c r="Y2809">
        <v>1</v>
      </c>
      <c r="Z2809">
        <v>1</v>
      </c>
      <c r="AA2809">
        <v>0.65833333333333299</v>
      </c>
      <c r="AB2809" s="42"/>
      <c r="AC2809" s="42"/>
      <c r="AD2809" s="42"/>
      <c r="AE2809" s="42"/>
      <c r="AF2809" s="42"/>
      <c r="AG2809" s="42"/>
      <c r="AH2809" s="42"/>
      <c r="AI2809" s="42"/>
      <c r="AJ2809" s="42"/>
      <c r="AK2809" s="42"/>
      <c r="AL2809" s="42"/>
      <c r="AM2809" s="42"/>
      <c r="AN2809" s="42"/>
      <c r="AO2809" s="42"/>
      <c r="AP2809" s="42"/>
      <c r="AQ2809" s="42"/>
      <c r="AR2809" s="42"/>
      <c r="AS2809" s="42"/>
      <c r="AT2809" s="42"/>
      <c r="AU2809" s="42"/>
      <c r="AV2809" s="42"/>
    </row>
    <row r="2810" spans="3:48" x14ac:dyDescent="0.35">
      <c r="C2810" s="1">
        <v>42952.25</v>
      </c>
      <c r="D2810">
        <v>703</v>
      </c>
      <c r="E2810">
        <v>1</v>
      </c>
      <c r="F2810">
        <v>61</v>
      </c>
      <c r="G2810">
        <v>61</v>
      </c>
      <c r="H2810">
        <v>0</v>
      </c>
      <c r="I2810">
        <v>4</v>
      </c>
      <c r="J2810">
        <v>27</v>
      </c>
      <c r="K2810">
        <v>15</v>
      </c>
      <c r="L2810">
        <v>49</v>
      </c>
      <c r="M2810">
        <v>46</v>
      </c>
      <c r="N2810">
        <v>0.77500000000000002</v>
      </c>
      <c r="O2810">
        <v>0.80263157894736803</v>
      </c>
      <c r="P2810">
        <v>0.885752688172043</v>
      </c>
      <c r="Q2810">
        <v>3</v>
      </c>
      <c r="R2810">
        <v>124</v>
      </c>
      <c r="S2810">
        <v>0</v>
      </c>
      <c r="T2810">
        <v>0</v>
      </c>
      <c r="U2810">
        <v>0</v>
      </c>
      <c r="V2810">
        <v>0</v>
      </c>
      <c r="W2810">
        <v>0.68645833333333295</v>
      </c>
      <c r="X2810">
        <v>0.197368421052632</v>
      </c>
      <c r="Y2810">
        <v>0.60526315789473695</v>
      </c>
      <c r="Z2810">
        <v>0.80263157894736803</v>
      </c>
      <c r="AA2810">
        <v>0.60729166666666701</v>
      </c>
      <c r="AB2810" s="42">
        <f t="shared" ref="AB2810" si="14719">AVERAGE(D2810:D2813)</f>
        <v>703</v>
      </c>
      <c r="AC2810" s="42">
        <f t="shared" ref="AC2810" si="14720">AVERAGEIF(M2810:M2813,"&lt;&gt;0",F2810:F2813)</f>
        <v>55.25</v>
      </c>
      <c r="AD2810" s="42">
        <f t="shared" ref="AD2810" si="14721">AVERAGEIF(M2810:M2813,"&lt;&gt;0",G2810:G2813)</f>
        <v>55.25</v>
      </c>
      <c r="AE2810" s="42">
        <f t="shared" ref="AE2810" si="14722">AVERAGEIF(M2810:M2813,"&lt;&gt;0",H2810:H2813)</f>
        <v>0.5</v>
      </c>
      <c r="AF2810" s="42">
        <f t="shared" ref="AF2810" si="14723">AVERAGEIF(M2810:M2813,"&lt;&gt;0",I2810:I2813)</f>
        <v>5.5</v>
      </c>
      <c r="AG2810" s="42">
        <f t="shared" ref="AG2810" si="14724">AVERAGEIF(M2810:M2813,"&lt;&gt;0",J2810:J2813)</f>
        <v>22</v>
      </c>
      <c r="AH2810" s="42">
        <f t="shared" ref="AH2810" si="14725">AVERAGEIF(M2810:M2813,"&lt;&gt;0",X2810:X2813)</f>
        <v>0.17084352841306297</v>
      </c>
      <c r="AI2810" s="42">
        <f t="shared" ref="AI2810" si="14726">AVERAGEIF(M2810:M2813,"&lt;&gt;0",L2810:L2813)</f>
        <v>47.5</v>
      </c>
      <c r="AJ2810" s="42">
        <f t="shared" ref="AJ2810" si="14727">AVERAGEIF(M2810:M2813,"&lt;&gt;0",Y2810:Y2813)</f>
        <v>0.62490845234528469</v>
      </c>
      <c r="AK2810" s="42">
        <f t="shared" ref="AK2810" si="14728">AVERAGEIF(M2810:M2813,"&lt;&gt;0",N2810:N2813)</f>
        <v>0.7265625</v>
      </c>
      <c r="AL2810" s="42">
        <f t="shared" ref="AL2810" si="14729">AVERAGEIF(M2810:M2813,"&lt;&gt;0",O2810:O2813)</f>
        <v>0.79575198075834752</v>
      </c>
      <c r="AM2810" s="42">
        <f t="shared" ref="AM2810" si="14730">AVERAGEIF(M2810:M2813,"&lt;&gt;0",P2810:P2813)</f>
        <v>0.90028510194926281</v>
      </c>
      <c r="AN2810" s="42">
        <f t="shared" ref="AN2810" si="14731">AVERAGEIF(M2810:M2813,"&lt;&gt;0",Q2810:Q2813)</f>
        <v>3.25</v>
      </c>
      <c r="AO2810" s="42">
        <f t="shared" ref="AO2810" si="14732">AVERAGEIF(M2810:M2813,"&lt;&gt;0",R2810:R2813)</f>
        <v>116.25</v>
      </c>
      <c r="AP2810" s="42">
        <f t="shared" ref="AP2810" si="14733">AVERAGEIF(M2810:M2813,"&lt;&gt;0",S2810:S2813)</f>
        <v>0</v>
      </c>
      <c r="AQ2810" s="42">
        <f t="shared" ref="AQ2810" si="14734">AVERAGEIF(M2810:M2813,"&lt;&gt;0",T2810:T2813)</f>
        <v>0</v>
      </c>
      <c r="AR2810" s="42">
        <f t="shared" ref="AR2810" si="14735">AVERAGEIF(M2810:M2813,"&lt;&gt;0",U2810:U2813)</f>
        <v>0</v>
      </c>
      <c r="AS2810" s="42">
        <f t="shared" ref="AS2810" si="14736">AVERAGEIF(M2810:M2813,"&lt;&gt;0",V2810:V2813)</f>
        <v>0</v>
      </c>
      <c r="AT2810" s="42">
        <f t="shared" ref="AT2810" si="14737">AVERAGEIF(M2810:M2813,"&lt;&gt;0",W2810:W2813)</f>
        <v>0.65390625000000002</v>
      </c>
      <c r="AU2810" s="42">
        <f t="shared" ref="AU2810" si="14738">AVERAGEIF(M2810:M2813,"&lt;&gt;0",Z2810:Z2813)</f>
        <v>0.79575198075834752</v>
      </c>
      <c r="AV2810" s="42">
        <f t="shared" ref="AV2810" si="14739">AVERAGEIF(M2810:M2813,"&lt;&gt;0",AA2810:AA2813)</f>
        <v>0.63385416666666683</v>
      </c>
    </row>
    <row r="2811" spans="3:48" x14ac:dyDescent="0.35">
      <c r="C2811" s="1" t="s">
        <v>27</v>
      </c>
      <c r="D2811">
        <v>703</v>
      </c>
      <c r="E2811">
        <v>2</v>
      </c>
      <c r="F2811">
        <v>57</v>
      </c>
      <c r="G2811">
        <v>57</v>
      </c>
      <c r="H2811">
        <v>1</v>
      </c>
      <c r="I2811">
        <v>7</v>
      </c>
      <c r="J2811">
        <v>18</v>
      </c>
      <c r="K2811">
        <v>9</v>
      </c>
      <c r="L2811">
        <v>54</v>
      </c>
      <c r="M2811">
        <v>48</v>
      </c>
      <c r="N2811">
        <v>0.73750000000000004</v>
      </c>
      <c r="O2811">
        <v>0.79166666666666696</v>
      </c>
      <c r="P2811">
        <v>0.90677966101694896</v>
      </c>
      <c r="Q2811">
        <v>9</v>
      </c>
      <c r="R2811">
        <v>118</v>
      </c>
      <c r="S2811">
        <v>0</v>
      </c>
      <c r="T2811">
        <v>0</v>
      </c>
      <c r="U2811">
        <v>0</v>
      </c>
      <c r="V2811">
        <v>0</v>
      </c>
      <c r="W2811">
        <v>0.66874999999999996</v>
      </c>
      <c r="X2811">
        <v>0.125</v>
      </c>
      <c r="Y2811">
        <v>0.66666666666666696</v>
      </c>
      <c r="Z2811">
        <v>0.79166666666666696</v>
      </c>
      <c r="AA2811">
        <v>0.72812500000000002</v>
      </c>
      <c r="AB2811" s="42"/>
      <c r="AC2811" s="42"/>
      <c r="AD2811" s="42"/>
      <c r="AE2811" s="42"/>
      <c r="AF2811" s="42"/>
      <c r="AG2811" s="42"/>
      <c r="AH2811" s="42"/>
      <c r="AI2811" s="42"/>
      <c r="AJ2811" s="42"/>
      <c r="AK2811" s="42"/>
      <c r="AL2811" s="42"/>
      <c r="AM2811" s="42"/>
      <c r="AN2811" s="42"/>
      <c r="AO2811" s="42"/>
      <c r="AP2811" s="42"/>
      <c r="AQ2811" s="42"/>
      <c r="AR2811" s="42"/>
      <c r="AS2811" s="42"/>
      <c r="AT2811" s="42"/>
      <c r="AU2811" s="42"/>
      <c r="AV2811" s="42"/>
    </row>
    <row r="2812" spans="3:48" x14ac:dyDescent="0.35">
      <c r="C2812" s="1" t="s">
        <v>28</v>
      </c>
      <c r="D2812">
        <v>703</v>
      </c>
      <c r="E2812">
        <v>3</v>
      </c>
      <c r="F2812">
        <v>52</v>
      </c>
      <c r="G2812">
        <v>52</v>
      </c>
      <c r="H2812">
        <v>0</v>
      </c>
      <c r="I2812">
        <v>3</v>
      </c>
      <c r="J2812">
        <v>25</v>
      </c>
      <c r="K2812">
        <v>16</v>
      </c>
      <c r="L2812">
        <v>37</v>
      </c>
      <c r="M2812">
        <v>36</v>
      </c>
      <c r="N2812">
        <v>0.74375000000000002</v>
      </c>
      <c r="O2812">
        <v>0.83870967741935498</v>
      </c>
      <c r="P2812">
        <v>0.90476190476190499</v>
      </c>
      <c r="Q2812">
        <v>1</v>
      </c>
      <c r="R2812">
        <v>119</v>
      </c>
      <c r="S2812">
        <v>0</v>
      </c>
      <c r="T2812">
        <v>0</v>
      </c>
      <c r="U2812">
        <v>0</v>
      </c>
      <c r="V2812">
        <v>0</v>
      </c>
      <c r="W2812">
        <v>0.67291666666666705</v>
      </c>
      <c r="X2812">
        <v>0.25806451612903197</v>
      </c>
      <c r="Y2812">
        <v>0.58064516129032295</v>
      </c>
      <c r="Z2812">
        <v>0.83870967741935498</v>
      </c>
      <c r="AA2812">
        <v>0.54166666666666696</v>
      </c>
      <c r="AB2812" s="42"/>
      <c r="AC2812" s="42"/>
      <c r="AD2812" s="42"/>
      <c r="AE2812" s="42"/>
      <c r="AF2812" s="42"/>
      <c r="AG2812" s="42"/>
      <c r="AH2812" s="42"/>
      <c r="AI2812" s="42"/>
      <c r="AJ2812" s="42"/>
      <c r="AK2812" s="42"/>
      <c r="AL2812" s="42"/>
      <c r="AM2812" s="42"/>
      <c r="AN2812" s="42"/>
      <c r="AO2812" s="42"/>
      <c r="AP2812" s="42"/>
      <c r="AQ2812" s="42"/>
      <c r="AR2812" s="42"/>
      <c r="AS2812" s="42"/>
      <c r="AT2812" s="42"/>
      <c r="AU2812" s="42"/>
      <c r="AV2812" s="42"/>
    </row>
    <row r="2813" spans="3:48" x14ac:dyDescent="0.35">
      <c r="C2813" s="1" t="s">
        <v>29</v>
      </c>
      <c r="D2813">
        <v>703</v>
      </c>
      <c r="E2813">
        <v>4</v>
      </c>
      <c r="F2813">
        <v>51</v>
      </c>
      <c r="G2813">
        <v>51</v>
      </c>
      <c r="H2813">
        <v>1</v>
      </c>
      <c r="I2813">
        <v>8</v>
      </c>
      <c r="J2813">
        <v>18</v>
      </c>
      <c r="K2813">
        <v>7</v>
      </c>
      <c r="L2813">
        <v>50</v>
      </c>
      <c r="M2813">
        <v>44</v>
      </c>
      <c r="N2813">
        <v>0.65</v>
      </c>
      <c r="O2813">
        <v>0.75</v>
      </c>
      <c r="P2813">
        <v>0.90384615384615397</v>
      </c>
      <c r="Q2813">
        <v>0</v>
      </c>
      <c r="R2813">
        <v>104</v>
      </c>
      <c r="S2813">
        <v>0</v>
      </c>
      <c r="T2813">
        <v>0</v>
      </c>
      <c r="U2813">
        <v>0</v>
      </c>
      <c r="V2813">
        <v>0</v>
      </c>
      <c r="W2813">
        <v>0.58750000000000002</v>
      </c>
      <c r="X2813">
        <v>0.10294117647058799</v>
      </c>
      <c r="Y2813">
        <v>0.64705882352941202</v>
      </c>
      <c r="Z2813">
        <v>0.75</v>
      </c>
      <c r="AA2813">
        <v>0.65833333333333299</v>
      </c>
      <c r="AB2813" s="42"/>
      <c r="AC2813" s="42"/>
      <c r="AD2813" s="42"/>
      <c r="AE2813" s="42"/>
      <c r="AF2813" s="42"/>
      <c r="AG2813" s="42"/>
      <c r="AH2813" s="42"/>
      <c r="AI2813" s="42"/>
      <c r="AJ2813" s="42"/>
      <c r="AK2813" s="42"/>
      <c r="AL2813" s="42"/>
      <c r="AM2813" s="42"/>
      <c r="AN2813" s="42"/>
      <c r="AO2813" s="42"/>
      <c r="AP2813" s="42"/>
      <c r="AQ2813" s="42"/>
      <c r="AR2813" s="42"/>
      <c r="AS2813" s="42"/>
      <c r="AT2813" s="42"/>
      <c r="AU2813" s="42"/>
      <c r="AV2813" s="42"/>
    </row>
    <row r="2814" spans="3:48" x14ac:dyDescent="0.35">
      <c r="C2814" s="1">
        <v>42952.25</v>
      </c>
      <c r="D2814">
        <v>704</v>
      </c>
      <c r="E2814">
        <v>1</v>
      </c>
      <c r="F2814">
        <v>58</v>
      </c>
      <c r="G2814">
        <v>58</v>
      </c>
      <c r="H2814">
        <v>3</v>
      </c>
      <c r="I2814">
        <v>8</v>
      </c>
      <c r="J2814">
        <v>27</v>
      </c>
      <c r="K2814">
        <v>18</v>
      </c>
      <c r="L2814">
        <v>49</v>
      </c>
      <c r="M2814">
        <v>40</v>
      </c>
      <c r="N2814">
        <v>0.70625000000000004</v>
      </c>
      <c r="O2814">
        <v>0.76315789473684204</v>
      </c>
      <c r="P2814">
        <v>0.80235988200590003</v>
      </c>
      <c r="Q2814">
        <v>16</v>
      </c>
      <c r="R2814">
        <v>113</v>
      </c>
      <c r="S2814">
        <v>0</v>
      </c>
      <c r="T2814">
        <v>0</v>
      </c>
      <c r="U2814">
        <v>0</v>
      </c>
      <c r="V2814">
        <v>0</v>
      </c>
      <c r="W2814">
        <v>0.56666666666666698</v>
      </c>
      <c r="X2814">
        <v>0.23684210526315799</v>
      </c>
      <c r="Y2814">
        <v>0.52631578947368396</v>
      </c>
      <c r="Z2814">
        <v>0.76315789473684204</v>
      </c>
      <c r="AA2814">
        <v>0.60729166666666701</v>
      </c>
      <c r="AB2814" s="42">
        <f t="shared" ref="AB2814" si="14740">AVERAGE(D2814:D2817)</f>
        <v>704</v>
      </c>
      <c r="AC2814" s="42">
        <f t="shared" ref="AC2814" si="14741">AVERAGEIF(M2814:M2817,"&lt;&gt;0",F2814:F2817)</f>
        <v>44.25</v>
      </c>
      <c r="AD2814" s="42">
        <f t="shared" ref="AD2814" si="14742">AVERAGEIF(M2814:M2817,"&lt;&gt;0",G2814:G2817)</f>
        <v>44.25</v>
      </c>
      <c r="AE2814" s="42">
        <f t="shared" ref="AE2814" si="14743">AVERAGEIF(M2814:M2817,"&lt;&gt;0",H2814:H2817)</f>
        <v>2.25</v>
      </c>
      <c r="AF2814" s="42">
        <f t="shared" ref="AF2814" si="14744">AVERAGEIF(M2814:M2817,"&lt;&gt;0",I2814:I2817)</f>
        <v>18.5</v>
      </c>
      <c r="AG2814" s="42">
        <f t="shared" ref="AG2814" si="14745">AVERAGEIF(M2814:M2817,"&lt;&gt;0",J2814:J2817)</f>
        <v>22</v>
      </c>
      <c r="AH2814" s="42">
        <f t="shared" ref="AH2814" si="14746">AVERAGEIF(M2814:M2817,"&lt;&gt;0",X2814:X2817)</f>
        <v>0.17595493913468052</v>
      </c>
      <c r="AI2814" s="42">
        <f t="shared" ref="AI2814" si="14747">AVERAGEIF(M2814:M2817,"&lt;&gt;0",L2814:L2817)</f>
        <v>47.5</v>
      </c>
      <c r="AJ2814" s="42">
        <f t="shared" ref="AJ2814" si="14748">AVERAGEIF(M2814:M2817,"&lt;&gt;0",Y2814:Y2817)</f>
        <v>0.46908948921956994</v>
      </c>
      <c r="AK2814" s="42">
        <f t="shared" ref="AK2814" si="14749">AVERAGEIF(M2814:M2817,"&lt;&gt;0",N2814:N2817)</f>
        <v>0.60312500000000002</v>
      </c>
      <c r="AL2814" s="42">
        <f t="shared" ref="AL2814" si="14750">AVERAGEIF(M2814:M2817,"&lt;&gt;0",O2814:O2817)</f>
        <v>0.64504442835425047</v>
      </c>
      <c r="AM2814" s="42">
        <f t="shared" ref="AM2814" si="14751">AVERAGEIF(M2814:M2817,"&lt;&gt;0",P2814:P2817)</f>
        <v>0.75100051592531825</v>
      </c>
      <c r="AN2814" s="42">
        <f t="shared" ref="AN2814" si="14752">AVERAGEIF(M2814:M2817,"&lt;&gt;0",Q2814:Q2817)</f>
        <v>11</v>
      </c>
      <c r="AO2814" s="42">
        <f t="shared" ref="AO2814" si="14753">AVERAGEIF(M2814:M2817,"&lt;&gt;0",R2814:R2817)</f>
        <v>96.5</v>
      </c>
      <c r="AP2814" s="42">
        <f t="shared" ref="AP2814" si="14754">AVERAGEIF(M2814:M2817,"&lt;&gt;0",S2814:S2817)</f>
        <v>0</v>
      </c>
      <c r="AQ2814" s="42">
        <f t="shared" ref="AQ2814" si="14755">AVERAGEIF(M2814:M2817,"&lt;&gt;0",T2814:T2817)</f>
        <v>0</v>
      </c>
      <c r="AR2814" s="42">
        <f t="shared" ref="AR2814" si="14756">AVERAGEIF(M2814:M2817,"&lt;&gt;0",U2814:U2817)</f>
        <v>0</v>
      </c>
      <c r="AS2814" s="42">
        <f t="shared" ref="AS2814" si="14757">AVERAGEIF(M2814:M2817,"&lt;&gt;0",V2814:V2817)</f>
        <v>0</v>
      </c>
      <c r="AT2814" s="42">
        <f t="shared" ref="AT2814" si="14758">AVERAGEIF(M2814:M2817,"&lt;&gt;0",W2814:W2817)</f>
        <v>0.48020833333333351</v>
      </c>
      <c r="AU2814" s="42">
        <f t="shared" ref="AU2814" si="14759">AVERAGEIF(M2814:M2817,"&lt;&gt;0",Z2814:Z2817)</f>
        <v>0.64504442835425047</v>
      </c>
      <c r="AV2814" s="42">
        <f t="shared" ref="AV2814" si="14760">AVERAGEIF(M2814:M2817,"&lt;&gt;0",AA2814:AA2817)</f>
        <v>0.63385416666666683</v>
      </c>
    </row>
    <row r="2815" spans="3:48" x14ac:dyDescent="0.35">
      <c r="C2815" s="1" t="s">
        <v>27</v>
      </c>
      <c r="D2815">
        <v>704</v>
      </c>
      <c r="E2815">
        <v>2</v>
      </c>
      <c r="F2815">
        <v>19</v>
      </c>
      <c r="G2815">
        <v>19</v>
      </c>
      <c r="H2815">
        <v>6</v>
      </c>
      <c r="I2815">
        <v>50</v>
      </c>
      <c r="J2815">
        <v>18</v>
      </c>
      <c r="K2815">
        <v>5</v>
      </c>
      <c r="L2815">
        <v>54</v>
      </c>
      <c r="M2815">
        <v>14</v>
      </c>
      <c r="N2815">
        <v>0.2</v>
      </c>
      <c r="O2815">
        <v>0.26388888888888901</v>
      </c>
      <c r="P2815">
        <v>0.5625</v>
      </c>
      <c r="Q2815">
        <v>7</v>
      </c>
      <c r="R2815">
        <v>32</v>
      </c>
      <c r="S2815">
        <v>0</v>
      </c>
      <c r="T2815">
        <v>0</v>
      </c>
      <c r="U2815">
        <v>0</v>
      </c>
      <c r="V2815">
        <v>0</v>
      </c>
      <c r="W2815">
        <v>0.1125</v>
      </c>
      <c r="X2815">
        <v>6.9444444444444406E-2</v>
      </c>
      <c r="Y2815">
        <v>0.194444444444444</v>
      </c>
      <c r="Z2815">
        <v>0.26388888888888901</v>
      </c>
      <c r="AA2815">
        <v>0.72812500000000002</v>
      </c>
      <c r="AB2815" s="42"/>
      <c r="AC2815" s="42"/>
      <c r="AD2815" s="42"/>
      <c r="AE2815" s="42"/>
      <c r="AF2815" s="42"/>
      <c r="AG2815" s="42"/>
      <c r="AH2815" s="42"/>
      <c r="AI2815" s="42"/>
      <c r="AJ2815" s="42"/>
      <c r="AK2815" s="42"/>
      <c r="AL2815" s="42"/>
      <c r="AM2815" s="42"/>
      <c r="AN2815" s="42"/>
      <c r="AO2815" s="42"/>
      <c r="AP2815" s="42"/>
      <c r="AQ2815" s="42"/>
      <c r="AR2815" s="42"/>
      <c r="AS2815" s="42"/>
      <c r="AT2815" s="42"/>
      <c r="AU2815" s="42"/>
      <c r="AV2815" s="42"/>
    </row>
    <row r="2816" spans="3:48" x14ac:dyDescent="0.35">
      <c r="C2816" s="1" t="s">
        <v>28</v>
      </c>
      <c r="D2816">
        <v>704</v>
      </c>
      <c r="E2816">
        <v>3</v>
      </c>
      <c r="F2816">
        <v>58</v>
      </c>
      <c r="G2816">
        <v>58</v>
      </c>
      <c r="H2816">
        <v>0</v>
      </c>
      <c r="I2816">
        <v>1</v>
      </c>
      <c r="J2816">
        <v>25</v>
      </c>
      <c r="K2816">
        <v>21</v>
      </c>
      <c r="L2816">
        <v>37</v>
      </c>
      <c r="M2816">
        <v>37</v>
      </c>
      <c r="N2816">
        <v>0.91874999999999996</v>
      </c>
      <c r="O2816">
        <v>0.93548387096774199</v>
      </c>
      <c r="P2816">
        <v>0.84126984126984095</v>
      </c>
      <c r="Q2816">
        <v>16</v>
      </c>
      <c r="R2816">
        <v>147</v>
      </c>
      <c r="S2816">
        <v>0</v>
      </c>
      <c r="T2816">
        <v>0</v>
      </c>
      <c r="U2816">
        <v>0</v>
      </c>
      <c r="V2816">
        <v>0</v>
      </c>
      <c r="W2816">
        <v>0.77291666666666703</v>
      </c>
      <c r="X2816">
        <v>0.33870967741935498</v>
      </c>
      <c r="Y2816">
        <v>0.59677419354838701</v>
      </c>
      <c r="Z2816">
        <v>0.93548387096774199</v>
      </c>
      <c r="AA2816">
        <v>0.54166666666666696</v>
      </c>
      <c r="AB2816" s="42"/>
      <c r="AC2816" s="42"/>
      <c r="AD2816" s="42"/>
      <c r="AE2816" s="42"/>
      <c r="AF2816" s="42"/>
      <c r="AG2816" s="42"/>
      <c r="AH2816" s="42"/>
      <c r="AI2816" s="42"/>
      <c r="AJ2816" s="42"/>
      <c r="AK2816" s="42"/>
      <c r="AL2816" s="42"/>
      <c r="AM2816" s="42"/>
      <c r="AN2816" s="42"/>
      <c r="AO2816" s="42"/>
      <c r="AP2816" s="42"/>
      <c r="AQ2816" s="42"/>
      <c r="AR2816" s="42"/>
      <c r="AS2816" s="42"/>
      <c r="AT2816" s="42"/>
      <c r="AU2816" s="42"/>
      <c r="AV2816" s="42"/>
    </row>
    <row r="2817" spans="3:48" x14ac:dyDescent="0.35">
      <c r="C2817" s="1" t="s">
        <v>29</v>
      </c>
      <c r="D2817">
        <v>704</v>
      </c>
      <c r="E2817">
        <v>4</v>
      </c>
      <c r="F2817">
        <v>42</v>
      </c>
      <c r="G2817">
        <v>42</v>
      </c>
      <c r="H2817">
        <v>0</v>
      </c>
      <c r="I2817">
        <v>15</v>
      </c>
      <c r="J2817">
        <v>18</v>
      </c>
      <c r="K2817">
        <v>4</v>
      </c>
      <c r="L2817">
        <v>50</v>
      </c>
      <c r="M2817">
        <v>38</v>
      </c>
      <c r="N2817">
        <v>0.58750000000000002</v>
      </c>
      <c r="O2817">
        <v>0.61764705882352899</v>
      </c>
      <c r="P2817">
        <v>0.79787234042553201</v>
      </c>
      <c r="Q2817">
        <v>5</v>
      </c>
      <c r="R2817">
        <v>94</v>
      </c>
      <c r="S2817">
        <v>0</v>
      </c>
      <c r="T2817">
        <v>0</v>
      </c>
      <c r="U2817">
        <v>0</v>
      </c>
      <c r="V2817">
        <v>0</v>
      </c>
      <c r="W2817">
        <v>0.46875</v>
      </c>
      <c r="X2817">
        <v>5.8823529411764698E-2</v>
      </c>
      <c r="Y2817">
        <v>0.55882352941176505</v>
      </c>
      <c r="Z2817">
        <v>0.61764705882352899</v>
      </c>
      <c r="AA2817">
        <v>0.65833333333333299</v>
      </c>
      <c r="AB2817" s="42"/>
      <c r="AC2817" s="42"/>
      <c r="AD2817" s="42"/>
      <c r="AE2817" s="42"/>
      <c r="AF2817" s="42"/>
      <c r="AG2817" s="42"/>
      <c r="AH2817" s="42"/>
      <c r="AI2817" s="42"/>
      <c r="AJ2817" s="42"/>
      <c r="AK2817" s="42"/>
      <c r="AL2817" s="42"/>
      <c r="AM2817" s="42"/>
      <c r="AN2817" s="42"/>
      <c r="AO2817" s="42"/>
      <c r="AP2817" s="42"/>
      <c r="AQ2817" s="42"/>
      <c r="AR2817" s="42"/>
      <c r="AS2817" s="42"/>
      <c r="AT2817" s="42"/>
      <c r="AU2817" s="42"/>
      <c r="AV2817" s="42"/>
    </row>
    <row r="2818" spans="3:48" x14ac:dyDescent="0.35">
      <c r="C2818" s="1">
        <v>42952.25</v>
      </c>
      <c r="D2818">
        <v>705</v>
      </c>
      <c r="E2818">
        <v>1</v>
      </c>
      <c r="F2818">
        <v>42</v>
      </c>
      <c r="G2818">
        <v>42</v>
      </c>
      <c r="H2818">
        <v>0</v>
      </c>
      <c r="I2818">
        <v>3</v>
      </c>
      <c r="J2818">
        <v>0</v>
      </c>
      <c r="K2818">
        <v>0</v>
      </c>
      <c r="L2818">
        <v>49</v>
      </c>
      <c r="M2818">
        <v>42</v>
      </c>
      <c r="N2818">
        <v>0.58750000000000002</v>
      </c>
      <c r="O2818">
        <v>0.85714285714285698</v>
      </c>
      <c r="P2818">
        <v>0.84397163120567398</v>
      </c>
      <c r="Q2818">
        <v>0</v>
      </c>
      <c r="R2818">
        <v>47</v>
      </c>
      <c r="S2818">
        <v>0</v>
      </c>
      <c r="T2818">
        <v>0</v>
      </c>
      <c r="U2818">
        <v>0</v>
      </c>
      <c r="V2818">
        <v>0</v>
      </c>
      <c r="W2818">
        <v>0.49583333333333302</v>
      </c>
      <c r="X2818">
        <v>0</v>
      </c>
      <c r="Y2818">
        <v>0.85714285714285698</v>
      </c>
      <c r="Z2818">
        <v>0.85714285714285698</v>
      </c>
      <c r="AA2818">
        <v>0.60729166666666701</v>
      </c>
      <c r="AB2818" s="42">
        <f t="shared" ref="AB2818" si="14761">AVERAGE(D2818:D2821)</f>
        <v>705</v>
      </c>
      <c r="AC2818" s="42">
        <f t="shared" ref="AC2818" si="14762">AVERAGEIF(M2818:M2821,"&lt;&gt;0",F2818:F2821)</f>
        <v>39</v>
      </c>
      <c r="AD2818" s="42">
        <f t="shared" ref="AD2818" si="14763">AVERAGEIF(M2818:M2821,"&lt;&gt;0",G2818:G2821)</f>
        <v>39</v>
      </c>
      <c r="AE2818" s="42">
        <f t="shared" ref="AE2818" si="14764">AVERAGEIF(M2818:M2821,"&lt;&gt;0",H2818:H2821)</f>
        <v>0</v>
      </c>
      <c r="AF2818" s="42">
        <f t="shared" ref="AF2818" si="14765">AVERAGEIF(M2818:M2821,"&lt;&gt;0",I2818:I2821)</f>
        <v>8.5</v>
      </c>
      <c r="AG2818" s="42">
        <f t="shared" ref="AG2818" si="14766">AVERAGEIF(M2818:M2821,"&lt;&gt;0",J2818:J2821)</f>
        <v>0</v>
      </c>
      <c r="AH2818" s="42">
        <f t="shared" ref="AH2818" si="14767">AVERAGEIF(M2818:M2821,"&lt;&gt;0",X2818:X2821)</f>
        <v>0</v>
      </c>
      <c r="AI2818" s="42">
        <f t="shared" ref="AI2818" si="14768">AVERAGEIF(M2818:M2821,"&lt;&gt;0",L2818:L2821)</f>
        <v>47.5</v>
      </c>
      <c r="AJ2818" s="42">
        <f t="shared" ref="AJ2818" si="14769">AVERAGEIF(M2818:M2821,"&lt;&gt;0",Y2818:Y2821)</f>
        <v>0.81930573430573417</v>
      </c>
      <c r="AK2818" s="42">
        <f t="shared" ref="AK2818" si="14770">AVERAGEIF(M2818:M2821,"&lt;&gt;0",N2818:N2821)</f>
        <v>0.57187500000000002</v>
      </c>
      <c r="AL2818" s="42">
        <f t="shared" ref="AL2818" si="14771">AVERAGEIF(M2818:M2821,"&lt;&gt;0",O2818:O2821)</f>
        <v>0.81930573430573417</v>
      </c>
      <c r="AM2818" s="42">
        <f t="shared" ref="AM2818" si="14772">AVERAGEIF(M2818:M2821,"&lt;&gt;0",P2818:P2821)</f>
        <v>0.83151823416149973</v>
      </c>
      <c r="AN2818" s="42">
        <f t="shared" ref="AN2818" si="14773">AVERAGEIF(M2818:M2821,"&lt;&gt;0",Q2818:Q2821)</f>
        <v>0</v>
      </c>
      <c r="AO2818" s="42">
        <f t="shared" ref="AO2818" si="14774">AVERAGEIF(M2818:M2821,"&lt;&gt;0",R2818:R2821)</f>
        <v>45.75</v>
      </c>
      <c r="AP2818" s="42">
        <f t="shared" ref="AP2818" si="14775">AVERAGEIF(M2818:M2821,"&lt;&gt;0",S2818:S2821)</f>
        <v>0</v>
      </c>
      <c r="AQ2818" s="42">
        <f t="shared" ref="AQ2818" si="14776">AVERAGEIF(M2818:M2821,"&lt;&gt;0",T2818:T2821)</f>
        <v>0</v>
      </c>
      <c r="AR2818" s="42">
        <f t="shared" ref="AR2818" si="14777">AVERAGEIF(M2818:M2821,"&lt;&gt;0",U2818:U2821)</f>
        <v>0</v>
      </c>
      <c r="AS2818" s="42">
        <f t="shared" ref="AS2818" si="14778">AVERAGEIF(M2818:M2821,"&lt;&gt;0",V2818:V2821)</f>
        <v>0</v>
      </c>
      <c r="AT2818" s="42">
        <f t="shared" ref="AT2818" si="14779">AVERAGEIF(M2818:M2821,"&lt;&gt;0",W2818:W2821)</f>
        <v>0.47447916666666651</v>
      </c>
      <c r="AU2818" s="42">
        <f t="shared" ref="AU2818" si="14780">AVERAGEIF(M2818:M2821,"&lt;&gt;0",Z2818:Z2821)</f>
        <v>0.81930573430573417</v>
      </c>
      <c r="AV2818" s="42">
        <f t="shared" ref="AV2818" si="14781">AVERAGEIF(M2818:M2821,"&lt;&gt;0",AA2818:AA2821)</f>
        <v>0.63385416666666683</v>
      </c>
    </row>
    <row r="2819" spans="3:48" x14ac:dyDescent="0.35">
      <c r="C2819" s="1" t="s">
        <v>27</v>
      </c>
      <c r="D2819">
        <v>705</v>
      </c>
      <c r="E2819">
        <v>2</v>
      </c>
      <c r="F2819">
        <v>43</v>
      </c>
      <c r="G2819">
        <v>43</v>
      </c>
      <c r="H2819">
        <v>0</v>
      </c>
      <c r="I2819">
        <v>12</v>
      </c>
      <c r="J2819">
        <v>0</v>
      </c>
      <c r="K2819">
        <v>0</v>
      </c>
      <c r="L2819">
        <v>54</v>
      </c>
      <c r="M2819">
        <v>43</v>
      </c>
      <c r="N2819">
        <v>0.58750000000000002</v>
      </c>
      <c r="O2819">
        <v>0.79629629629629595</v>
      </c>
      <c r="P2819">
        <v>0.83687943262411302</v>
      </c>
      <c r="Q2819">
        <v>0</v>
      </c>
      <c r="R2819">
        <v>47</v>
      </c>
      <c r="S2819">
        <v>0</v>
      </c>
      <c r="T2819">
        <v>0</v>
      </c>
      <c r="U2819">
        <v>0</v>
      </c>
      <c r="V2819">
        <v>0</v>
      </c>
      <c r="W2819">
        <v>0.49166666666666697</v>
      </c>
      <c r="X2819">
        <v>0</v>
      </c>
      <c r="Y2819">
        <v>0.79629629629629595</v>
      </c>
      <c r="Z2819">
        <v>0.79629629629629595</v>
      </c>
      <c r="AA2819">
        <v>0.72812500000000002</v>
      </c>
      <c r="AB2819" s="42"/>
      <c r="AC2819" s="42"/>
      <c r="AD2819" s="42"/>
      <c r="AE2819" s="42"/>
      <c r="AF2819" s="42"/>
      <c r="AG2819" s="42"/>
      <c r="AH2819" s="42"/>
      <c r="AI2819" s="42"/>
      <c r="AJ2819" s="42"/>
      <c r="AK2819" s="42"/>
      <c r="AL2819" s="42"/>
      <c r="AM2819" s="42"/>
      <c r="AN2819" s="42"/>
      <c r="AO2819" s="42"/>
      <c r="AP2819" s="42"/>
      <c r="AQ2819" s="42"/>
      <c r="AR2819" s="42"/>
      <c r="AS2819" s="42"/>
      <c r="AT2819" s="42"/>
      <c r="AU2819" s="42"/>
      <c r="AV2819" s="42"/>
    </row>
    <row r="2820" spans="3:48" x14ac:dyDescent="0.35">
      <c r="C2820" s="1" t="s">
        <v>28</v>
      </c>
      <c r="D2820">
        <v>705</v>
      </c>
      <c r="E2820">
        <v>3</v>
      </c>
      <c r="F2820">
        <v>29</v>
      </c>
      <c r="G2820">
        <v>29</v>
      </c>
      <c r="H2820">
        <v>0</v>
      </c>
      <c r="I2820">
        <v>12</v>
      </c>
      <c r="J2820">
        <v>0</v>
      </c>
      <c r="K2820">
        <v>0</v>
      </c>
      <c r="L2820">
        <v>37</v>
      </c>
      <c r="M2820">
        <v>29</v>
      </c>
      <c r="N2820">
        <v>0.45</v>
      </c>
      <c r="O2820">
        <v>0.78378378378378399</v>
      </c>
      <c r="P2820">
        <v>0.844907407407407</v>
      </c>
      <c r="Q2820">
        <v>0</v>
      </c>
      <c r="R2820">
        <v>36</v>
      </c>
      <c r="S2820">
        <v>0</v>
      </c>
      <c r="T2820">
        <v>0</v>
      </c>
      <c r="U2820">
        <v>0</v>
      </c>
      <c r="V2820">
        <v>0</v>
      </c>
      <c r="W2820">
        <v>0.38020833333333298</v>
      </c>
      <c r="X2820">
        <v>0</v>
      </c>
      <c r="Y2820">
        <v>0.78378378378378399</v>
      </c>
      <c r="Z2820">
        <v>0.78378378378378399</v>
      </c>
      <c r="AA2820">
        <v>0.54166666666666696</v>
      </c>
      <c r="AB2820" s="42"/>
      <c r="AC2820" s="42"/>
      <c r="AD2820" s="42"/>
      <c r="AE2820" s="42"/>
      <c r="AF2820" s="42"/>
      <c r="AG2820" s="42"/>
      <c r="AH2820" s="42"/>
      <c r="AI2820" s="42"/>
      <c r="AJ2820" s="42"/>
      <c r="AK2820" s="42"/>
      <c r="AL2820" s="42"/>
      <c r="AM2820" s="42"/>
      <c r="AN2820" s="42"/>
      <c r="AO2820" s="42"/>
      <c r="AP2820" s="42"/>
      <c r="AQ2820" s="42"/>
      <c r="AR2820" s="42"/>
      <c r="AS2820" s="42"/>
      <c r="AT2820" s="42"/>
      <c r="AU2820" s="42"/>
      <c r="AV2820" s="42"/>
    </row>
    <row r="2821" spans="3:48" x14ac:dyDescent="0.35">
      <c r="C2821" s="1" t="s">
        <v>29</v>
      </c>
      <c r="D2821">
        <v>705</v>
      </c>
      <c r="E2821">
        <v>4</v>
      </c>
      <c r="F2821">
        <v>42</v>
      </c>
      <c r="G2821">
        <v>42</v>
      </c>
      <c r="H2821">
        <v>0</v>
      </c>
      <c r="I2821">
        <v>7</v>
      </c>
      <c r="J2821">
        <v>0</v>
      </c>
      <c r="K2821">
        <v>0</v>
      </c>
      <c r="L2821">
        <v>50</v>
      </c>
      <c r="M2821">
        <v>42</v>
      </c>
      <c r="N2821">
        <v>0.66249999999999998</v>
      </c>
      <c r="O2821">
        <v>0.84</v>
      </c>
      <c r="P2821">
        <v>0.80031446540880502</v>
      </c>
      <c r="Q2821">
        <v>0</v>
      </c>
      <c r="R2821">
        <v>53</v>
      </c>
      <c r="S2821">
        <v>0</v>
      </c>
      <c r="T2821">
        <v>0</v>
      </c>
      <c r="U2821">
        <v>0</v>
      </c>
      <c r="V2821">
        <v>0</v>
      </c>
      <c r="W2821">
        <v>0.53020833333333295</v>
      </c>
      <c r="X2821">
        <v>0</v>
      </c>
      <c r="Y2821">
        <v>0.84</v>
      </c>
      <c r="Z2821">
        <v>0.84</v>
      </c>
      <c r="AA2821">
        <v>0.65833333333333299</v>
      </c>
      <c r="AB2821" s="42"/>
      <c r="AC2821" s="42"/>
      <c r="AD2821" s="42"/>
      <c r="AE2821" s="42"/>
      <c r="AF2821" s="42"/>
      <c r="AG2821" s="42"/>
      <c r="AH2821" s="42"/>
      <c r="AI2821" s="42"/>
      <c r="AJ2821" s="42"/>
      <c r="AK2821" s="42"/>
      <c r="AL2821" s="42"/>
      <c r="AM2821" s="42"/>
      <c r="AN2821" s="42"/>
      <c r="AO2821" s="42"/>
      <c r="AP2821" s="42"/>
      <c r="AQ2821" s="42"/>
      <c r="AR2821" s="42"/>
      <c r="AS2821" s="42"/>
      <c r="AT2821" s="42"/>
      <c r="AU2821" s="42"/>
      <c r="AV2821" s="42"/>
    </row>
    <row r="2822" spans="3:48" x14ac:dyDescent="0.35">
      <c r="C2822" s="1">
        <v>42952.25</v>
      </c>
      <c r="D2822">
        <v>706</v>
      </c>
      <c r="E2822">
        <v>1</v>
      </c>
      <c r="F2822">
        <v>49</v>
      </c>
      <c r="G2822">
        <v>49</v>
      </c>
      <c r="H2822">
        <v>0</v>
      </c>
      <c r="I2822">
        <v>0</v>
      </c>
      <c r="J2822">
        <v>0</v>
      </c>
      <c r="K2822">
        <v>0</v>
      </c>
      <c r="L2822">
        <v>49</v>
      </c>
      <c r="M2822">
        <v>49</v>
      </c>
      <c r="N2822">
        <v>0.8</v>
      </c>
      <c r="O2822">
        <v>1</v>
      </c>
      <c r="P2822">
        <v>0.75911458333333304</v>
      </c>
      <c r="Q2822">
        <v>1</v>
      </c>
      <c r="R2822">
        <v>64</v>
      </c>
      <c r="S2822">
        <v>0</v>
      </c>
      <c r="T2822">
        <v>0</v>
      </c>
      <c r="U2822">
        <v>0</v>
      </c>
      <c r="V2822">
        <v>0</v>
      </c>
      <c r="W2822">
        <v>0.60729166666666701</v>
      </c>
      <c r="X2822">
        <v>0</v>
      </c>
      <c r="Y2822">
        <v>1</v>
      </c>
      <c r="Z2822">
        <v>1</v>
      </c>
      <c r="AA2822">
        <v>0.60729166666666701</v>
      </c>
      <c r="AB2822" s="42">
        <f t="shared" ref="AB2822" si="14782">AVERAGE(D2822:D2825)</f>
        <v>706</v>
      </c>
      <c r="AC2822" s="42">
        <f t="shared" ref="AC2822" si="14783">AVERAGEIF(M2822:M2825,"&lt;&gt;0",F2822:F2825)</f>
        <v>46.5</v>
      </c>
      <c r="AD2822" s="42">
        <f t="shared" ref="AD2822" si="14784">AVERAGEIF(M2822:M2825,"&lt;&gt;0",G2822:G2825)</f>
        <v>46.5</v>
      </c>
      <c r="AE2822" s="42">
        <f t="shared" ref="AE2822" si="14785">AVERAGEIF(M2822:M2825,"&lt;&gt;0",H2822:H2825)</f>
        <v>0.75</v>
      </c>
      <c r="AF2822" s="42">
        <f t="shared" ref="AF2822" si="14786">AVERAGEIF(M2822:M2825,"&lt;&gt;0",I2822:I2825)</f>
        <v>1.25</v>
      </c>
      <c r="AG2822" s="42">
        <f t="shared" ref="AG2822" si="14787">AVERAGEIF(M2822:M2825,"&lt;&gt;0",J2822:J2825)</f>
        <v>0</v>
      </c>
      <c r="AH2822" s="42">
        <f t="shared" ref="AH2822" si="14788">AVERAGEIF(M2822:M2825,"&lt;&gt;0",X2822:X2825)</f>
        <v>0</v>
      </c>
      <c r="AI2822" s="42">
        <f t="shared" ref="AI2822" si="14789">AVERAGEIF(M2822:M2825,"&lt;&gt;0",L2822:L2825)</f>
        <v>47.5</v>
      </c>
      <c r="AJ2822" s="42">
        <f t="shared" ref="AJ2822" si="14790">AVERAGEIF(M2822:M2825,"&lt;&gt;0",Y2822:Y2825)</f>
        <v>0.97935435435435425</v>
      </c>
      <c r="AK2822" s="42">
        <f t="shared" ref="AK2822" si="14791">AVERAGEIF(M2822:M2825,"&lt;&gt;0",N2822:N2825)</f>
        <v>0.85312499999999991</v>
      </c>
      <c r="AL2822" s="42">
        <f t="shared" ref="AL2822" si="14792">AVERAGEIF(M2822:M2825,"&lt;&gt;0",O2822:O2825)</f>
        <v>0.97935435435435425</v>
      </c>
      <c r="AM2822" s="42">
        <f t="shared" ref="AM2822" si="14793">AVERAGEIF(M2822:M2825,"&lt;&gt;0",P2822:P2825)</f>
        <v>0.71321461958180699</v>
      </c>
      <c r="AN2822" s="42">
        <f t="shared" ref="AN2822" si="14794">AVERAGEIF(M2822:M2825,"&lt;&gt;0",Q2822:Q2825)</f>
        <v>1.5</v>
      </c>
      <c r="AO2822" s="42">
        <f t="shared" ref="AO2822" si="14795">AVERAGEIF(M2822:M2825,"&lt;&gt;0",R2822:R2825)</f>
        <v>68.25</v>
      </c>
      <c r="AP2822" s="42">
        <f t="shared" ref="AP2822" si="14796">AVERAGEIF(M2822:M2825,"&lt;&gt;0",S2822:S2825)</f>
        <v>0</v>
      </c>
      <c r="AQ2822" s="42">
        <f t="shared" ref="AQ2822" si="14797">AVERAGEIF(M2822:M2825,"&lt;&gt;0",T2822:T2825)</f>
        <v>0</v>
      </c>
      <c r="AR2822" s="42">
        <f t="shared" ref="AR2822" si="14798">AVERAGEIF(M2822:M2825,"&lt;&gt;0",U2822:U2825)</f>
        <v>0</v>
      </c>
      <c r="AS2822" s="42">
        <f t="shared" ref="AS2822" si="14799">AVERAGEIF(M2822:M2825,"&lt;&gt;0",V2822:V2825)</f>
        <v>0</v>
      </c>
      <c r="AT2822" s="42">
        <f t="shared" ref="AT2822" si="14800">AVERAGEIF(M2822:M2825,"&lt;&gt;0",W2822:W2825)</f>
        <v>0.6049479166666667</v>
      </c>
      <c r="AU2822" s="42">
        <f t="shared" ref="AU2822" si="14801">AVERAGEIF(M2822:M2825,"&lt;&gt;0",Z2822:Z2825)</f>
        <v>0.97935435435435425</v>
      </c>
      <c r="AV2822" s="42">
        <f t="shared" ref="AV2822" si="14802">AVERAGEIF(M2822:M2825,"&lt;&gt;0",AA2822:AA2825)</f>
        <v>0.63385416666666683</v>
      </c>
    </row>
    <row r="2823" spans="3:48" x14ac:dyDescent="0.35">
      <c r="C2823" s="1" t="s">
        <v>27</v>
      </c>
      <c r="D2823">
        <v>706</v>
      </c>
      <c r="E2823">
        <v>2</v>
      </c>
      <c r="F2823">
        <v>51</v>
      </c>
      <c r="G2823">
        <v>51</v>
      </c>
      <c r="H2823">
        <v>3</v>
      </c>
      <c r="I2823">
        <v>3</v>
      </c>
      <c r="J2823">
        <v>0</v>
      </c>
      <c r="K2823">
        <v>0</v>
      </c>
      <c r="L2823">
        <v>54</v>
      </c>
      <c r="M2823">
        <v>51</v>
      </c>
      <c r="N2823">
        <v>0.97499999999999998</v>
      </c>
      <c r="O2823">
        <v>0.94444444444444398</v>
      </c>
      <c r="P2823">
        <v>0.65491452991453003</v>
      </c>
      <c r="Q2823">
        <v>2</v>
      </c>
      <c r="R2823">
        <v>78</v>
      </c>
      <c r="S2823">
        <v>0</v>
      </c>
      <c r="T2823">
        <v>0</v>
      </c>
      <c r="U2823">
        <v>0</v>
      </c>
      <c r="V2823">
        <v>0</v>
      </c>
      <c r="W2823">
        <v>0.63854166666666701</v>
      </c>
      <c r="X2823">
        <v>0</v>
      </c>
      <c r="Y2823">
        <v>0.94444444444444398</v>
      </c>
      <c r="Z2823">
        <v>0.94444444444444398</v>
      </c>
      <c r="AA2823">
        <v>0.72812500000000002</v>
      </c>
      <c r="AB2823" s="42"/>
      <c r="AC2823" s="42"/>
      <c r="AD2823" s="42"/>
      <c r="AE2823" s="42"/>
      <c r="AF2823" s="42"/>
      <c r="AG2823" s="42"/>
      <c r="AH2823" s="42"/>
      <c r="AI2823" s="42"/>
      <c r="AJ2823" s="42"/>
      <c r="AK2823" s="42"/>
      <c r="AL2823" s="42"/>
      <c r="AM2823" s="42"/>
      <c r="AN2823" s="42"/>
      <c r="AO2823" s="42"/>
      <c r="AP2823" s="42"/>
      <c r="AQ2823" s="42"/>
      <c r="AR2823" s="42"/>
      <c r="AS2823" s="42"/>
      <c r="AT2823" s="42"/>
      <c r="AU2823" s="42"/>
      <c r="AV2823" s="42"/>
    </row>
    <row r="2824" spans="3:48" x14ac:dyDescent="0.35">
      <c r="C2824" s="1" t="s">
        <v>28</v>
      </c>
      <c r="D2824">
        <v>706</v>
      </c>
      <c r="E2824">
        <v>3</v>
      </c>
      <c r="F2824">
        <v>36</v>
      </c>
      <c r="G2824">
        <v>36</v>
      </c>
      <c r="H2824">
        <v>0</v>
      </c>
      <c r="I2824">
        <v>2</v>
      </c>
      <c r="J2824">
        <v>0</v>
      </c>
      <c r="K2824">
        <v>0</v>
      </c>
      <c r="L2824">
        <v>37</v>
      </c>
      <c r="M2824">
        <v>36</v>
      </c>
      <c r="N2824">
        <v>0.7</v>
      </c>
      <c r="O2824">
        <v>0.97297297297297303</v>
      </c>
      <c r="P2824">
        <v>0.73660714285714302</v>
      </c>
      <c r="Q2824">
        <v>2</v>
      </c>
      <c r="R2824">
        <v>56</v>
      </c>
      <c r="S2824">
        <v>0</v>
      </c>
      <c r="T2824">
        <v>0</v>
      </c>
      <c r="U2824">
        <v>0</v>
      </c>
      <c r="V2824">
        <v>0</v>
      </c>
      <c r="W2824">
        <v>0.515625</v>
      </c>
      <c r="X2824">
        <v>0</v>
      </c>
      <c r="Y2824">
        <v>0.97297297297297303</v>
      </c>
      <c r="Z2824">
        <v>0.97297297297297303</v>
      </c>
      <c r="AA2824">
        <v>0.54166666666666696</v>
      </c>
      <c r="AB2824" s="42"/>
      <c r="AC2824" s="42"/>
      <c r="AD2824" s="42"/>
      <c r="AE2824" s="42"/>
      <c r="AF2824" s="42"/>
      <c r="AG2824" s="42"/>
      <c r="AH2824" s="42"/>
      <c r="AI2824" s="42"/>
      <c r="AJ2824" s="42"/>
      <c r="AK2824" s="42"/>
      <c r="AL2824" s="42"/>
      <c r="AM2824" s="42"/>
      <c r="AN2824" s="42"/>
      <c r="AO2824" s="42"/>
      <c r="AP2824" s="42"/>
      <c r="AQ2824" s="42"/>
      <c r="AR2824" s="42"/>
      <c r="AS2824" s="42"/>
      <c r="AT2824" s="42"/>
      <c r="AU2824" s="42"/>
      <c r="AV2824" s="42"/>
    </row>
    <row r="2825" spans="3:48" x14ac:dyDescent="0.35">
      <c r="C2825" s="1" t="s">
        <v>29</v>
      </c>
      <c r="D2825">
        <v>706</v>
      </c>
      <c r="E2825">
        <v>4</v>
      </c>
      <c r="F2825">
        <v>50</v>
      </c>
      <c r="G2825">
        <v>50</v>
      </c>
      <c r="H2825">
        <v>0</v>
      </c>
      <c r="I2825">
        <v>0</v>
      </c>
      <c r="J2825">
        <v>0</v>
      </c>
      <c r="K2825">
        <v>0</v>
      </c>
      <c r="L2825">
        <v>50</v>
      </c>
      <c r="M2825">
        <v>50</v>
      </c>
      <c r="N2825">
        <v>0.9375</v>
      </c>
      <c r="O2825">
        <v>1</v>
      </c>
      <c r="P2825">
        <v>0.70222222222222197</v>
      </c>
      <c r="Q2825">
        <v>1</v>
      </c>
      <c r="R2825">
        <v>75</v>
      </c>
      <c r="S2825">
        <v>0</v>
      </c>
      <c r="T2825">
        <v>0</v>
      </c>
      <c r="U2825">
        <v>0</v>
      </c>
      <c r="V2825">
        <v>0</v>
      </c>
      <c r="W2825">
        <v>0.65833333333333299</v>
      </c>
      <c r="X2825">
        <v>0</v>
      </c>
      <c r="Y2825">
        <v>1</v>
      </c>
      <c r="Z2825">
        <v>1</v>
      </c>
      <c r="AA2825">
        <v>0.65833333333333299</v>
      </c>
      <c r="AB2825" s="42"/>
      <c r="AC2825" s="42"/>
      <c r="AD2825" s="42"/>
      <c r="AE2825" s="42"/>
      <c r="AF2825" s="42"/>
      <c r="AG2825" s="42"/>
      <c r="AH2825" s="42"/>
      <c r="AI2825" s="42"/>
      <c r="AJ2825" s="42"/>
      <c r="AK2825" s="42"/>
      <c r="AL2825" s="42"/>
      <c r="AM2825" s="42"/>
      <c r="AN2825" s="42"/>
      <c r="AO2825" s="42"/>
      <c r="AP2825" s="42"/>
      <c r="AQ2825" s="42"/>
      <c r="AR2825" s="42"/>
      <c r="AS2825" s="42"/>
      <c r="AT2825" s="42"/>
      <c r="AU2825" s="42"/>
      <c r="AV2825" s="42"/>
    </row>
    <row r="2826" spans="3:48" x14ac:dyDescent="0.35">
      <c r="C2826" s="1">
        <v>42952.25</v>
      </c>
      <c r="D2826">
        <v>707</v>
      </c>
      <c r="E2826">
        <v>1</v>
      </c>
      <c r="F2826">
        <v>55</v>
      </c>
      <c r="G2826">
        <v>55</v>
      </c>
      <c r="H2826">
        <v>0</v>
      </c>
      <c r="I2826">
        <v>7</v>
      </c>
      <c r="J2826">
        <v>27</v>
      </c>
      <c r="K2826">
        <v>12</v>
      </c>
      <c r="L2826">
        <v>49</v>
      </c>
      <c r="M2826">
        <v>43</v>
      </c>
      <c r="N2826">
        <v>0.7</v>
      </c>
      <c r="O2826">
        <v>0.72368421052631604</v>
      </c>
      <c r="P2826">
        <v>0.86458333333333304</v>
      </c>
      <c r="Q2826">
        <v>0</v>
      </c>
      <c r="R2826">
        <v>56</v>
      </c>
      <c r="S2826">
        <v>0</v>
      </c>
      <c r="T2826">
        <v>0</v>
      </c>
      <c r="U2826">
        <v>0</v>
      </c>
      <c r="V2826">
        <v>0</v>
      </c>
      <c r="W2826">
        <v>0.60520833333333302</v>
      </c>
      <c r="X2826">
        <v>0.157894736842105</v>
      </c>
      <c r="Y2826">
        <v>0.56578947368421095</v>
      </c>
      <c r="Z2826">
        <v>0.72368421052631604</v>
      </c>
      <c r="AA2826">
        <v>0.60729166666666701</v>
      </c>
      <c r="AB2826" s="42">
        <f t="shared" ref="AB2826" si="14803">AVERAGE(D2826:D2829)</f>
        <v>707</v>
      </c>
      <c r="AC2826" s="42">
        <f t="shared" ref="AC2826" si="14804">AVERAGEIF(M2826:M2829,"&lt;&gt;0",F2826:F2829)</f>
        <v>49.75</v>
      </c>
      <c r="AD2826" s="42">
        <f t="shared" ref="AD2826" si="14805">AVERAGEIF(M2826:M2829,"&lt;&gt;0",G2826:G2829)</f>
        <v>49.75</v>
      </c>
      <c r="AE2826" s="42">
        <f t="shared" ref="AE2826" si="14806">AVERAGEIF(M2826:M2829,"&lt;&gt;0",H2826:H2829)</f>
        <v>1.5</v>
      </c>
      <c r="AF2826" s="42">
        <f t="shared" ref="AF2826" si="14807">AVERAGEIF(M2826:M2829,"&lt;&gt;0",I2826:I2829)</f>
        <v>7.5</v>
      </c>
      <c r="AG2826" s="42">
        <f t="shared" ref="AG2826" si="14808">AVERAGEIF(M2826:M2829,"&lt;&gt;0",J2826:J2829)</f>
        <v>22</v>
      </c>
      <c r="AH2826" s="42">
        <f t="shared" ref="AH2826" si="14809">AVERAGEIF(M2826:M2829,"&lt;&gt;0",X2826:X2829)</f>
        <v>0.12616064394065482</v>
      </c>
      <c r="AI2826" s="42">
        <f t="shared" ref="AI2826" si="14810">AVERAGEIF(M2826:M2829,"&lt;&gt;0",L2826:L2829)</f>
        <v>47.5</v>
      </c>
      <c r="AJ2826" s="42">
        <f t="shared" ref="AJ2826" si="14811">AVERAGEIF(M2826:M2829,"&lt;&gt;0",Y2826:Y2829)</f>
        <v>0.5894101556864968</v>
      </c>
      <c r="AK2826" s="42">
        <f t="shared" ref="AK2826" si="14812">AVERAGEIF(M2826:M2829,"&lt;&gt;0",N2826:N2829)</f>
        <v>0.67812500000000009</v>
      </c>
      <c r="AL2826" s="42">
        <f t="shared" ref="AL2826" si="14813">AVERAGEIF(M2826:M2829,"&lt;&gt;0",O2826:O2829)</f>
        <v>0.71557079962715142</v>
      </c>
      <c r="AM2826" s="42">
        <f t="shared" ref="AM2826" si="14814">AVERAGEIF(M2826:M2829,"&lt;&gt;0",P2826:P2829)</f>
        <v>0.85002333700250365</v>
      </c>
      <c r="AN2826" s="42">
        <f t="shared" ref="AN2826" si="14815">AVERAGEIF(M2826:M2829,"&lt;&gt;0",Q2826:Q2829)</f>
        <v>0.75</v>
      </c>
      <c r="AO2826" s="42">
        <f t="shared" ref="AO2826" si="14816">AVERAGEIF(M2826:M2829,"&lt;&gt;0",R2826:R2829)</f>
        <v>54.25</v>
      </c>
      <c r="AP2826" s="42">
        <f t="shared" ref="AP2826" si="14817">AVERAGEIF(M2826:M2829,"&lt;&gt;0",S2826:S2829)</f>
        <v>0</v>
      </c>
      <c r="AQ2826" s="42">
        <f t="shared" ref="AQ2826" si="14818">AVERAGEIF(M2826:M2829,"&lt;&gt;0",T2826:T2829)</f>
        <v>0</v>
      </c>
      <c r="AR2826" s="42">
        <f t="shared" ref="AR2826" si="14819">AVERAGEIF(M2826:M2829,"&lt;&gt;0",U2826:U2829)</f>
        <v>0</v>
      </c>
      <c r="AS2826" s="42">
        <f t="shared" ref="AS2826" si="14820">AVERAGEIF(M2826:M2829,"&lt;&gt;0",V2826:V2829)</f>
        <v>0</v>
      </c>
      <c r="AT2826" s="42">
        <f t="shared" ref="AT2826" si="14821">AVERAGEIF(M2826:M2829,"&lt;&gt;0",W2826:W2829)</f>
        <v>0.57656249999999976</v>
      </c>
      <c r="AU2826" s="42">
        <f t="shared" ref="AU2826" si="14822">AVERAGEIF(M2826:M2829,"&lt;&gt;0",Z2826:Z2829)</f>
        <v>0.71557079962715142</v>
      </c>
      <c r="AV2826" s="42">
        <f t="shared" ref="AV2826" si="14823">AVERAGEIF(M2826:M2829,"&lt;&gt;0",AA2826:AA2829)</f>
        <v>0.63385416666666683</v>
      </c>
    </row>
    <row r="2827" spans="3:48" x14ac:dyDescent="0.35">
      <c r="C2827" s="1" t="s">
        <v>27</v>
      </c>
      <c r="D2827">
        <v>707</v>
      </c>
      <c r="E2827">
        <v>2</v>
      </c>
      <c r="F2827">
        <v>51</v>
      </c>
      <c r="G2827">
        <v>51</v>
      </c>
      <c r="H2827">
        <v>0</v>
      </c>
      <c r="I2827">
        <v>15</v>
      </c>
      <c r="J2827">
        <v>18</v>
      </c>
      <c r="K2827">
        <v>7</v>
      </c>
      <c r="L2827">
        <v>54</v>
      </c>
      <c r="M2827">
        <v>44</v>
      </c>
      <c r="N2827">
        <v>0.6875</v>
      </c>
      <c r="O2827">
        <v>0.70833333333333304</v>
      </c>
      <c r="P2827">
        <v>0.84848484848484895</v>
      </c>
      <c r="Q2827">
        <v>1</v>
      </c>
      <c r="R2827">
        <v>55</v>
      </c>
      <c r="S2827">
        <v>0</v>
      </c>
      <c r="T2827">
        <v>0</v>
      </c>
      <c r="U2827">
        <v>0</v>
      </c>
      <c r="V2827">
        <v>0</v>
      </c>
      <c r="W2827">
        <v>0.58333333333333304</v>
      </c>
      <c r="X2827">
        <v>9.7222222222222196E-2</v>
      </c>
      <c r="Y2827">
        <v>0.61111111111111105</v>
      </c>
      <c r="Z2827">
        <v>0.70833333333333304</v>
      </c>
      <c r="AA2827">
        <v>0.72812500000000002</v>
      </c>
      <c r="AB2827" s="42"/>
      <c r="AC2827" s="42"/>
      <c r="AD2827" s="42"/>
      <c r="AE2827" s="42"/>
      <c r="AF2827" s="42"/>
      <c r="AG2827" s="42"/>
      <c r="AH2827" s="42"/>
      <c r="AI2827" s="42"/>
      <c r="AJ2827" s="42"/>
      <c r="AK2827" s="42"/>
      <c r="AL2827" s="42"/>
      <c r="AM2827" s="42"/>
      <c r="AN2827" s="42"/>
      <c r="AO2827" s="42"/>
      <c r="AP2827" s="42"/>
      <c r="AQ2827" s="42"/>
      <c r="AR2827" s="42"/>
      <c r="AS2827" s="42"/>
      <c r="AT2827" s="42"/>
      <c r="AU2827" s="42"/>
      <c r="AV2827" s="42"/>
    </row>
    <row r="2828" spans="3:48" x14ac:dyDescent="0.35">
      <c r="C2828" s="1" t="s">
        <v>28</v>
      </c>
      <c r="D2828">
        <v>707</v>
      </c>
      <c r="E2828">
        <v>3</v>
      </c>
      <c r="F2828">
        <v>44</v>
      </c>
      <c r="G2828">
        <v>44</v>
      </c>
      <c r="H2828">
        <v>0</v>
      </c>
      <c r="I2828">
        <v>4</v>
      </c>
      <c r="J2828">
        <v>25</v>
      </c>
      <c r="K2828">
        <v>10</v>
      </c>
      <c r="L2828">
        <v>37</v>
      </c>
      <c r="M2828">
        <v>34</v>
      </c>
      <c r="N2828">
        <v>0.65</v>
      </c>
      <c r="O2828">
        <v>0.70967741935483897</v>
      </c>
      <c r="P2828">
        <v>0.84134615384615397</v>
      </c>
      <c r="Q2828">
        <v>1</v>
      </c>
      <c r="R2828">
        <v>52</v>
      </c>
      <c r="S2828">
        <v>0</v>
      </c>
      <c r="T2828">
        <v>0</v>
      </c>
      <c r="U2828">
        <v>0</v>
      </c>
      <c r="V2828">
        <v>0</v>
      </c>
      <c r="W2828">
        <v>0.546875</v>
      </c>
      <c r="X2828">
        <v>0.16129032258064499</v>
      </c>
      <c r="Y2828">
        <v>0.54838709677419395</v>
      </c>
      <c r="Z2828">
        <v>0.70967741935483897</v>
      </c>
      <c r="AA2828">
        <v>0.54166666666666696</v>
      </c>
      <c r="AB2828" s="42"/>
      <c r="AC2828" s="42"/>
      <c r="AD2828" s="42"/>
      <c r="AE2828" s="42"/>
      <c r="AF2828" s="42"/>
      <c r="AG2828" s="42"/>
      <c r="AH2828" s="42"/>
      <c r="AI2828" s="42"/>
      <c r="AJ2828" s="42"/>
      <c r="AK2828" s="42"/>
      <c r="AL2828" s="42"/>
      <c r="AM2828" s="42"/>
      <c r="AN2828" s="42"/>
      <c r="AO2828" s="42"/>
      <c r="AP2828" s="42"/>
      <c r="AQ2828" s="42"/>
      <c r="AR2828" s="42"/>
      <c r="AS2828" s="42"/>
      <c r="AT2828" s="42"/>
      <c r="AU2828" s="42"/>
      <c r="AV2828" s="42"/>
    </row>
    <row r="2829" spans="3:48" x14ac:dyDescent="0.35">
      <c r="C2829" s="1" t="s">
        <v>29</v>
      </c>
      <c r="D2829">
        <v>707</v>
      </c>
      <c r="E2829">
        <v>4</v>
      </c>
      <c r="F2829">
        <v>49</v>
      </c>
      <c r="G2829">
        <v>49</v>
      </c>
      <c r="H2829">
        <v>6</v>
      </c>
      <c r="I2829">
        <v>4</v>
      </c>
      <c r="J2829">
        <v>18</v>
      </c>
      <c r="K2829">
        <v>6</v>
      </c>
      <c r="L2829">
        <v>50</v>
      </c>
      <c r="M2829">
        <v>43</v>
      </c>
      <c r="N2829">
        <v>0.67500000000000004</v>
      </c>
      <c r="O2829">
        <v>0.72058823529411797</v>
      </c>
      <c r="P2829">
        <v>0.84567901234567899</v>
      </c>
      <c r="Q2829">
        <v>1</v>
      </c>
      <c r="R2829">
        <v>54</v>
      </c>
      <c r="S2829">
        <v>0</v>
      </c>
      <c r="T2829">
        <v>0</v>
      </c>
      <c r="U2829">
        <v>0</v>
      </c>
      <c r="V2829">
        <v>0</v>
      </c>
      <c r="W2829">
        <v>0.57083333333333297</v>
      </c>
      <c r="X2829">
        <v>8.8235294117647106E-2</v>
      </c>
      <c r="Y2829">
        <v>0.63235294117647101</v>
      </c>
      <c r="Z2829">
        <v>0.72058823529411797</v>
      </c>
      <c r="AA2829">
        <v>0.65833333333333299</v>
      </c>
      <c r="AB2829" s="42"/>
      <c r="AC2829" s="42"/>
      <c r="AD2829" s="42"/>
      <c r="AE2829" s="42"/>
      <c r="AF2829" s="42"/>
      <c r="AG2829" s="42"/>
      <c r="AH2829" s="42"/>
      <c r="AI2829" s="42"/>
      <c r="AJ2829" s="42"/>
      <c r="AK2829" s="42"/>
      <c r="AL2829" s="42"/>
      <c r="AM2829" s="42"/>
      <c r="AN2829" s="42"/>
      <c r="AO2829" s="42"/>
      <c r="AP2829" s="42"/>
      <c r="AQ2829" s="42"/>
      <c r="AR2829" s="42"/>
      <c r="AS2829" s="42"/>
      <c r="AT2829" s="42"/>
      <c r="AU2829" s="42"/>
      <c r="AV2829" s="42"/>
    </row>
    <row r="2830" spans="3:48" x14ac:dyDescent="0.35">
      <c r="C2830" s="1">
        <v>42952.25</v>
      </c>
      <c r="D2830">
        <v>708</v>
      </c>
      <c r="E2830">
        <v>1</v>
      </c>
      <c r="F2830">
        <v>36</v>
      </c>
      <c r="G2830">
        <v>36</v>
      </c>
      <c r="H2830">
        <v>7</v>
      </c>
      <c r="I2830">
        <v>38</v>
      </c>
      <c r="J2830">
        <v>27</v>
      </c>
      <c r="K2830">
        <v>13</v>
      </c>
      <c r="L2830">
        <v>49</v>
      </c>
      <c r="M2830">
        <v>23</v>
      </c>
      <c r="N2830">
        <v>0.6</v>
      </c>
      <c r="O2830">
        <v>0.47368421052631599</v>
      </c>
      <c r="P2830">
        <v>0.77430555555555602</v>
      </c>
      <c r="Q2830">
        <v>1</v>
      </c>
      <c r="R2830">
        <v>48</v>
      </c>
      <c r="S2830">
        <v>0</v>
      </c>
      <c r="T2830">
        <v>0</v>
      </c>
      <c r="U2830">
        <v>0</v>
      </c>
      <c r="V2830">
        <v>0</v>
      </c>
      <c r="W2830">
        <v>0.46458333333333302</v>
      </c>
      <c r="X2830">
        <v>0.17105263157894701</v>
      </c>
      <c r="Y2830">
        <v>0.30263157894736797</v>
      </c>
      <c r="Z2830">
        <v>0.47368421052631599</v>
      </c>
      <c r="AA2830">
        <v>0.60729166666666701</v>
      </c>
      <c r="AB2830" s="42">
        <f t="shared" ref="AB2830" si="14824">AVERAGE(D2830:D2833)</f>
        <v>708</v>
      </c>
      <c r="AC2830" s="42">
        <f t="shared" ref="AC2830" si="14825">AVERAGEIF(M2830:M2833,"&lt;&gt;0",F2830:F2833)</f>
        <v>40.25</v>
      </c>
      <c r="AD2830" s="42">
        <f t="shared" ref="AD2830" si="14826">AVERAGEIF(M2830:M2833,"&lt;&gt;0",G2830:G2833)</f>
        <v>40.25</v>
      </c>
      <c r="AE2830" s="42">
        <f t="shared" ref="AE2830" si="14827">AVERAGEIF(M2830:M2833,"&lt;&gt;0",H2830:H2833)</f>
        <v>7.5</v>
      </c>
      <c r="AF2830" s="42">
        <f t="shared" ref="AF2830" si="14828">AVERAGEIF(M2830:M2833,"&lt;&gt;0",I2830:I2833)</f>
        <v>30.5</v>
      </c>
      <c r="AG2830" s="42">
        <f t="shared" ref="AG2830" si="14829">AVERAGEIF(M2830:M2833,"&lt;&gt;0",J2830:J2833)</f>
        <v>22</v>
      </c>
      <c r="AH2830" s="42">
        <f t="shared" ref="AH2830" si="14830">AVERAGEIF(M2830:M2833,"&lt;&gt;0",X2830:X2833)</f>
        <v>0.16834954836490332</v>
      </c>
      <c r="AI2830" s="42">
        <f t="shared" ref="AI2830" si="14831">AVERAGEIF(M2830:M2833,"&lt;&gt;0",L2830:L2833)</f>
        <v>47.5</v>
      </c>
      <c r="AJ2830" s="42">
        <f t="shared" ref="AJ2830" si="14832">AVERAGEIF(M2830:M2833,"&lt;&gt;0",Y2830:Y2833)</f>
        <v>0.41507914710875848</v>
      </c>
      <c r="AK2830" s="42">
        <f t="shared" ref="AK2830" si="14833">AVERAGEIF(M2830:M2833,"&lt;&gt;0",N2830:N2833)</f>
        <v>0.56562500000000004</v>
      </c>
      <c r="AL2830" s="42">
        <f t="shared" ref="AL2830" si="14834">AVERAGEIF(M2830:M2833,"&lt;&gt;0",O2830:O2833)</f>
        <v>0.58342869547366205</v>
      </c>
      <c r="AM2830" s="42">
        <f t="shared" ref="AM2830" si="14835">AVERAGEIF(M2830:M2833,"&lt;&gt;0",P2830:P2833)</f>
        <v>0.80026249335459876</v>
      </c>
      <c r="AN2830" s="42">
        <f t="shared" ref="AN2830" si="14836">AVERAGEIF(M2830:M2833,"&lt;&gt;0",Q2830:Q2833)</f>
        <v>0.25</v>
      </c>
      <c r="AO2830" s="42">
        <f t="shared" ref="AO2830" si="14837">AVERAGEIF(M2830:M2833,"&lt;&gt;0",R2830:R2833)</f>
        <v>45.25</v>
      </c>
      <c r="AP2830" s="42">
        <f t="shared" ref="AP2830" si="14838">AVERAGEIF(M2830:M2833,"&lt;&gt;0",S2830:S2833)</f>
        <v>0</v>
      </c>
      <c r="AQ2830" s="42">
        <f t="shared" ref="AQ2830" si="14839">AVERAGEIF(M2830:M2833,"&lt;&gt;0",T2830:T2833)</f>
        <v>0</v>
      </c>
      <c r="AR2830" s="42">
        <f t="shared" ref="AR2830" si="14840">AVERAGEIF(M2830:M2833,"&lt;&gt;0",U2830:U2833)</f>
        <v>0</v>
      </c>
      <c r="AS2830" s="42">
        <f t="shared" ref="AS2830" si="14841">AVERAGEIF(M2830:M2833,"&lt;&gt;0",V2830:V2833)</f>
        <v>0</v>
      </c>
      <c r="AT2830" s="42">
        <f t="shared" ref="AT2830" si="14842">AVERAGEIF(M2830:M2833,"&lt;&gt;0",W2830:W2833)</f>
        <v>0.453125</v>
      </c>
      <c r="AU2830" s="42">
        <f t="shared" ref="AU2830" si="14843">AVERAGEIF(M2830:M2833,"&lt;&gt;0",Z2830:Z2833)</f>
        <v>0.58342869547366205</v>
      </c>
      <c r="AV2830" s="42">
        <f t="shared" ref="AV2830" si="14844">AVERAGEIF(M2830:M2833,"&lt;&gt;0",AA2830:AA2833)</f>
        <v>0.63385416666666683</v>
      </c>
    </row>
    <row r="2831" spans="3:48" x14ac:dyDescent="0.35">
      <c r="C2831" s="1" t="s">
        <v>27</v>
      </c>
      <c r="D2831">
        <v>708</v>
      </c>
      <c r="E2831">
        <v>2</v>
      </c>
      <c r="F2831">
        <v>43</v>
      </c>
      <c r="G2831">
        <v>43</v>
      </c>
      <c r="H2831">
        <v>6</v>
      </c>
      <c r="I2831">
        <v>38</v>
      </c>
      <c r="J2831">
        <v>18</v>
      </c>
      <c r="K2831">
        <v>7</v>
      </c>
      <c r="L2831">
        <v>54</v>
      </c>
      <c r="M2831">
        <v>36</v>
      </c>
      <c r="N2831">
        <v>0.6875</v>
      </c>
      <c r="O2831">
        <v>0.59722222222222199</v>
      </c>
      <c r="P2831">
        <v>0.82575757575757602</v>
      </c>
      <c r="Q2831">
        <v>0</v>
      </c>
      <c r="R2831">
        <v>55</v>
      </c>
      <c r="S2831">
        <v>0</v>
      </c>
      <c r="T2831">
        <v>0</v>
      </c>
      <c r="U2831">
        <v>0</v>
      </c>
      <c r="V2831">
        <v>0</v>
      </c>
      <c r="W2831">
        <v>0.56770833333333304</v>
      </c>
      <c r="X2831">
        <v>9.7222222222222196E-2</v>
      </c>
      <c r="Y2831">
        <v>0.5</v>
      </c>
      <c r="Z2831">
        <v>0.59722222222222199</v>
      </c>
      <c r="AA2831">
        <v>0.72812500000000002</v>
      </c>
      <c r="AB2831" s="42"/>
      <c r="AC2831" s="42"/>
      <c r="AD2831" s="42"/>
      <c r="AE2831" s="42"/>
      <c r="AF2831" s="42"/>
      <c r="AG2831" s="42"/>
      <c r="AH2831" s="42"/>
      <c r="AI2831" s="42"/>
      <c r="AJ2831" s="42"/>
      <c r="AK2831" s="42"/>
      <c r="AL2831" s="42"/>
      <c r="AM2831" s="42"/>
      <c r="AN2831" s="42"/>
      <c r="AO2831" s="42"/>
      <c r="AP2831" s="42"/>
      <c r="AQ2831" s="42"/>
      <c r="AR2831" s="42"/>
      <c r="AS2831" s="42"/>
      <c r="AT2831" s="42"/>
      <c r="AU2831" s="42"/>
      <c r="AV2831" s="42"/>
    </row>
    <row r="2832" spans="3:48" x14ac:dyDescent="0.35">
      <c r="C2832" s="1" t="s">
        <v>28</v>
      </c>
      <c r="D2832">
        <v>708</v>
      </c>
      <c r="E2832">
        <v>3</v>
      </c>
      <c r="F2832">
        <v>40</v>
      </c>
      <c r="G2832">
        <v>40</v>
      </c>
      <c r="H2832">
        <v>3</v>
      </c>
      <c r="I2832">
        <v>19</v>
      </c>
      <c r="J2832">
        <v>25</v>
      </c>
      <c r="K2832">
        <v>16</v>
      </c>
      <c r="L2832">
        <v>37</v>
      </c>
      <c r="M2832">
        <v>24</v>
      </c>
      <c r="N2832">
        <v>0.47499999999999998</v>
      </c>
      <c r="O2832">
        <v>0.64516129032258096</v>
      </c>
      <c r="P2832">
        <v>0.81140350877193002</v>
      </c>
      <c r="Q2832">
        <v>0</v>
      </c>
      <c r="R2832">
        <v>38</v>
      </c>
      <c r="S2832">
        <v>0</v>
      </c>
      <c r="T2832">
        <v>0</v>
      </c>
      <c r="U2832">
        <v>0</v>
      </c>
      <c r="V2832">
        <v>0</v>
      </c>
      <c r="W2832">
        <v>0.38541666666666702</v>
      </c>
      <c r="X2832">
        <v>0.25806451612903197</v>
      </c>
      <c r="Y2832">
        <v>0.38709677419354799</v>
      </c>
      <c r="Z2832">
        <v>0.64516129032258096</v>
      </c>
      <c r="AA2832">
        <v>0.54166666666666696</v>
      </c>
      <c r="AB2832" s="42"/>
      <c r="AC2832" s="42"/>
      <c r="AD2832" s="42"/>
      <c r="AE2832" s="42"/>
      <c r="AF2832" s="42"/>
      <c r="AG2832" s="42"/>
      <c r="AH2832" s="42"/>
      <c r="AI2832" s="42"/>
      <c r="AJ2832" s="42"/>
      <c r="AK2832" s="42"/>
      <c r="AL2832" s="42"/>
      <c r="AM2832" s="42"/>
      <c r="AN2832" s="42"/>
      <c r="AO2832" s="42"/>
      <c r="AP2832" s="42"/>
      <c r="AQ2832" s="42"/>
      <c r="AR2832" s="42"/>
      <c r="AS2832" s="42"/>
      <c r="AT2832" s="42"/>
      <c r="AU2832" s="42"/>
      <c r="AV2832" s="42"/>
    </row>
    <row r="2833" spans="3:48" x14ac:dyDescent="0.35">
      <c r="C2833" s="1" t="s">
        <v>29</v>
      </c>
      <c r="D2833">
        <v>708</v>
      </c>
      <c r="E2833">
        <v>4</v>
      </c>
      <c r="F2833">
        <v>42</v>
      </c>
      <c r="G2833">
        <v>42</v>
      </c>
      <c r="H2833">
        <v>14</v>
      </c>
      <c r="I2833">
        <v>27</v>
      </c>
      <c r="J2833">
        <v>18</v>
      </c>
      <c r="K2833">
        <v>10</v>
      </c>
      <c r="L2833">
        <v>50</v>
      </c>
      <c r="M2833">
        <v>32</v>
      </c>
      <c r="N2833">
        <v>0.5</v>
      </c>
      <c r="O2833">
        <v>0.61764705882352899</v>
      </c>
      <c r="P2833">
        <v>0.78958333333333297</v>
      </c>
      <c r="Q2833">
        <v>0</v>
      </c>
      <c r="R2833">
        <v>40</v>
      </c>
      <c r="S2833">
        <v>0</v>
      </c>
      <c r="T2833">
        <v>0</v>
      </c>
      <c r="U2833">
        <v>0</v>
      </c>
      <c r="V2833">
        <v>0</v>
      </c>
      <c r="W2833">
        <v>0.39479166666666698</v>
      </c>
      <c r="X2833">
        <v>0.14705882352941199</v>
      </c>
      <c r="Y2833">
        <v>0.47058823529411797</v>
      </c>
      <c r="Z2833">
        <v>0.61764705882352899</v>
      </c>
      <c r="AA2833">
        <v>0.65833333333333299</v>
      </c>
      <c r="AB2833" s="42"/>
      <c r="AC2833" s="42"/>
      <c r="AD2833" s="42"/>
      <c r="AE2833" s="42"/>
      <c r="AF2833" s="42"/>
      <c r="AG2833" s="42"/>
      <c r="AH2833" s="42"/>
      <c r="AI2833" s="42"/>
      <c r="AJ2833" s="42"/>
      <c r="AK2833" s="42"/>
      <c r="AL2833" s="42"/>
      <c r="AM2833" s="42"/>
      <c r="AN2833" s="42"/>
      <c r="AO2833" s="42"/>
      <c r="AP2833" s="42"/>
      <c r="AQ2833" s="42"/>
      <c r="AR2833" s="42"/>
      <c r="AS2833" s="42"/>
      <c r="AT2833" s="42"/>
      <c r="AU2833" s="42"/>
      <c r="AV2833" s="42"/>
    </row>
    <row r="2834" spans="3:48" x14ac:dyDescent="0.35">
      <c r="C2834" s="1">
        <v>42952.25</v>
      </c>
      <c r="D2834">
        <v>709</v>
      </c>
      <c r="E2834">
        <v>1</v>
      </c>
      <c r="F2834">
        <v>42</v>
      </c>
      <c r="G2834">
        <v>42</v>
      </c>
      <c r="H2834">
        <v>0</v>
      </c>
      <c r="I2834">
        <v>7</v>
      </c>
      <c r="J2834">
        <v>0</v>
      </c>
      <c r="K2834">
        <v>0</v>
      </c>
      <c r="L2834">
        <v>49</v>
      </c>
      <c r="M2834">
        <v>42</v>
      </c>
      <c r="N2834">
        <v>0.57499999999999996</v>
      </c>
      <c r="O2834">
        <v>0.85714285714285698</v>
      </c>
      <c r="P2834">
        <v>0.84782608695652195</v>
      </c>
      <c r="Q2834">
        <v>1</v>
      </c>
      <c r="R2834">
        <v>46</v>
      </c>
      <c r="S2834">
        <v>0</v>
      </c>
      <c r="T2834">
        <v>0</v>
      </c>
      <c r="U2834">
        <v>0</v>
      </c>
      <c r="V2834">
        <v>0</v>
      </c>
      <c r="W2834">
        <v>0.48749999999999999</v>
      </c>
      <c r="X2834">
        <v>0</v>
      </c>
      <c r="Y2834">
        <v>0.85714285714285698</v>
      </c>
      <c r="Z2834">
        <v>0.85714285714285698</v>
      </c>
      <c r="AA2834">
        <v>0.60729166666666701</v>
      </c>
      <c r="AB2834" s="42">
        <f t="shared" ref="AB2834" si="14845">AVERAGE(D2834:D2837)</f>
        <v>709</v>
      </c>
      <c r="AC2834" s="42">
        <f t="shared" ref="AC2834" si="14846">AVERAGEIF(M2834:M2837,"&lt;&gt;0",F2834:F2837)</f>
        <v>39</v>
      </c>
      <c r="AD2834" s="42">
        <f t="shared" ref="AD2834" si="14847">AVERAGEIF(M2834:M2837,"&lt;&gt;0",G2834:G2837)</f>
        <v>39</v>
      </c>
      <c r="AE2834" s="42">
        <f t="shared" ref="AE2834" si="14848">AVERAGEIF(M2834:M2837,"&lt;&gt;0",H2834:H2837)</f>
        <v>0.25</v>
      </c>
      <c r="AF2834" s="42">
        <f t="shared" ref="AF2834" si="14849">AVERAGEIF(M2834:M2837,"&lt;&gt;0",I2834:I2837)</f>
        <v>9.25</v>
      </c>
      <c r="AG2834" s="42">
        <f t="shared" ref="AG2834" si="14850">AVERAGEIF(M2834:M2837,"&lt;&gt;0",J2834:J2837)</f>
        <v>0</v>
      </c>
      <c r="AH2834" s="42">
        <f t="shared" ref="AH2834" si="14851">AVERAGEIF(M2834:M2837,"&lt;&gt;0",X2834:X2837)</f>
        <v>0</v>
      </c>
      <c r="AI2834" s="42">
        <f t="shared" ref="AI2834" si="14852">AVERAGEIF(M2834:M2837,"&lt;&gt;0",L2834:L2837)</f>
        <v>47.5</v>
      </c>
      <c r="AJ2834" s="42">
        <f t="shared" ref="AJ2834" si="14853">AVERAGEIF(M2834:M2837,"&lt;&gt;0",Y2834:Y2837)</f>
        <v>0.81930573430573417</v>
      </c>
      <c r="AK2834" s="42">
        <f t="shared" ref="AK2834" si="14854">AVERAGEIF(M2834:M2837,"&lt;&gt;0",N2834:N2837)</f>
        <v>0.56874999999999998</v>
      </c>
      <c r="AL2834" s="42">
        <f t="shared" ref="AL2834" si="14855">AVERAGEIF(M2834:M2837,"&lt;&gt;0",O2834:O2837)</f>
        <v>0.81930573430573417</v>
      </c>
      <c r="AM2834" s="42">
        <f t="shared" ref="AM2834" si="14856">AVERAGEIF(M2834:M2837,"&lt;&gt;0",P2834:P2837)</f>
        <v>0.83098523564581783</v>
      </c>
      <c r="AN2834" s="42">
        <f t="shared" ref="AN2834" si="14857">AVERAGEIF(M2834:M2837,"&lt;&gt;0",Q2834:Q2837)</f>
        <v>0.25</v>
      </c>
      <c r="AO2834" s="42">
        <f t="shared" ref="AO2834" si="14858">AVERAGEIF(M2834:M2837,"&lt;&gt;0",R2834:R2837)</f>
        <v>45.5</v>
      </c>
      <c r="AP2834" s="42">
        <f t="shared" ref="AP2834" si="14859">AVERAGEIF(M2834:M2837,"&lt;&gt;0",S2834:S2837)</f>
        <v>0</v>
      </c>
      <c r="AQ2834" s="42">
        <f t="shared" ref="AQ2834" si="14860">AVERAGEIF(M2834:M2837,"&lt;&gt;0",T2834:T2837)</f>
        <v>0</v>
      </c>
      <c r="AR2834" s="42">
        <f t="shared" ref="AR2834" si="14861">AVERAGEIF(M2834:M2837,"&lt;&gt;0",U2834:U2837)</f>
        <v>0</v>
      </c>
      <c r="AS2834" s="42">
        <f t="shared" ref="AS2834" si="14862">AVERAGEIF(M2834:M2837,"&lt;&gt;0",V2834:V2837)</f>
        <v>0</v>
      </c>
      <c r="AT2834" s="42">
        <f t="shared" ref="AT2834" si="14863">AVERAGEIF(M2834:M2837,"&lt;&gt;0",W2834:W2837)</f>
        <v>0.47187499999999999</v>
      </c>
      <c r="AU2834" s="42">
        <f t="shared" ref="AU2834" si="14864">AVERAGEIF(M2834:M2837,"&lt;&gt;0",Z2834:Z2837)</f>
        <v>0.81930573430573417</v>
      </c>
      <c r="AV2834" s="42">
        <f t="shared" ref="AV2834" si="14865">AVERAGEIF(M2834:M2837,"&lt;&gt;0",AA2834:AA2837)</f>
        <v>0.63385416666666683</v>
      </c>
    </row>
    <row r="2835" spans="3:48" x14ac:dyDescent="0.35">
      <c r="C2835" s="1" t="s">
        <v>27</v>
      </c>
      <c r="D2835">
        <v>709</v>
      </c>
      <c r="E2835">
        <v>2</v>
      </c>
      <c r="F2835">
        <v>43</v>
      </c>
      <c r="G2835">
        <v>43</v>
      </c>
      <c r="H2835">
        <v>0</v>
      </c>
      <c r="I2835">
        <v>14</v>
      </c>
      <c r="J2835">
        <v>0</v>
      </c>
      <c r="K2835">
        <v>0</v>
      </c>
      <c r="L2835">
        <v>54</v>
      </c>
      <c r="M2835">
        <v>43</v>
      </c>
      <c r="N2835">
        <v>0.57499999999999996</v>
      </c>
      <c r="O2835">
        <v>0.79629629629629595</v>
      </c>
      <c r="P2835">
        <v>0.85326086956521696</v>
      </c>
      <c r="Q2835">
        <v>0</v>
      </c>
      <c r="R2835">
        <v>46</v>
      </c>
      <c r="S2835">
        <v>0</v>
      </c>
      <c r="T2835">
        <v>0</v>
      </c>
      <c r="U2835">
        <v>0</v>
      </c>
      <c r="V2835">
        <v>0</v>
      </c>
      <c r="W2835">
        <v>0.49062499999999998</v>
      </c>
      <c r="X2835">
        <v>0</v>
      </c>
      <c r="Y2835">
        <v>0.79629629629629595</v>
      </c>
      <c r="Z2835">
        <v>0.79629629629629595</v>
      </c>
      <c r="AA2835">
        <v>0.72812500000000002</v>
      </c>
      <c r="AB2835" s="42"/>
      <c r="AC2835" s="42"/>
      <c r="AD2835" s="42"/>
      <c r="AE2835" s="42"/>
      <c r="AF2835" s="42"/>
      <c r="AG2835" s="42"/>
      <c r="AH2835" s="42"/>
      <c r="AI2835" s="42"/>
      <c r="AJ2835" s="42"/>
      <c r="AK2835" s="42"/>
      <c r="AL2835" s="42"/>
      <c r="AM2835" s="42"/>
      <c r="AN2835" s="42"/>
      <c r="AO2835" s="42"/>
      <c r="AP2835" s="42"/>
      <c r="AQ2835" s="42"/>
      <c r="AR2835" s="42"/>
      <c r="AS2835" s="42"/>
      <c r="AT2835" s="42"/>
      <c r="AU2835" s="42"/>
      <c r="AV2835" s="42"/>
    </row>
    <row r="2836" spans="3:48" x14ac:dyDescent="0.35">
      <c r="C2836" s="1" t="s">
        <v>28</v>
      </c>
      <c r="D2836">
        <v>709</v>
      </c>
      <c r="E2836">
        <v>3</v>
      </c>
      <c r="F2836">
        <v>29</v>
      </c>
      <c r="G2836">
        <v>29</v>
      </c>
      <c r="H2836">
        <v>0</v>
      </c>
      <c r="I2836">
        <v>9</v>
      </c>
      <c r="J2836">
        <v>0</v>
      </c>
      <c r="K2836">
        <v>0</v>
      </c>
      <c r="L2836">
        <v>37</v>
      </c>
      <c r="M2836">
        <v>29</v>
      </c>
      <c r="N2836">
        <v>0.46250000000000002</v>
      </c>
      <c r="O2836">
        <v>0.78378378378378399</v>
      </c>
      <c r="P2836">
        <v>0.82882882882882902</v>
      </c>
      <c r="Q2836">
        <v>0</v>
      </c>
      <c r="R2836">
        <v>37</v>
      </c>
      <c r="S2836">
        <v>0</v>
      </c>
      <c r="T2836">
        <v>0</v>
      </c>
      <c r="U2836">
        <v>0</v>
      </c>
      <c r="V2836">
        <v>0</v>
      </c>
      <c r="W2836">
        <v>0.38333333333333303</v>
      </c>
      <c r="X2836">
        <v>0</v>
      </c>
      <c r="Y2836">
        <v>0.78378378378378399</v>
      </c>
      <c r="Z2836">
        <v>0.78378378378378399</v>
      </c>
      <c r="AA2836">
        <v>0.54166666666666696</v>
      </c>
      <c r="AB2836" s="42"/>
      <c r="AC2836" s="42"/>
      <c r="AD2836" s="42"/>
      <c r="AE2836" s="42"/>
      <c r="AF2836" s="42"/>
      <c r="AG2836" s="42"/>
      <c r="AH2836" s="42"/>
      <c r="AI2836" s="42"/>
      <c r="AJ2836" s="42"/>
      <c r="AK2836" s="42"/>
      <c r="AL2836" s="42"/>
      <c r="AM2836" s="42"/>
      <c r="AN2836" s="42"/>
      <c r="AO2836" s="42"/>
      <c r="AP2836" s="42"/>
      <c r="AQ2836" s="42"/>
      <c r="AR2836" s="42"/>
      <c r="AS2836" s="42"/>
      <c r="AT2836" s="42"/>
      <c r="AU2836" s="42"/>
      <c r="AV2836" s="42"/>
    </row>
    <row r="2837" spans="3:48" x14ac:dyDescent="0.35">
      <c r="C2837" s="1" t="s">
        <v>29</v>
      </c>
      <c r="D2837">
        <v>709</v>
      </c>
      <c r="E2837">
        <v>4</v>
      </c>
      <c r="F2837">
        <v>42</v>
      </c>
      <c r="G2837">
        <v>42</v>
      </c>
      <c r="H2837">
        <v>1</v>
      </c>
      <c r="I2837">
        <v>7</v>
      </c>
      <c r="J2837">
        <v>0</v>
      </c>
      <c r="K2837">
        <v>0</v>
      </c>
      <c r="L2837">
        <v>50</v>
      </c>
      <c r="M2837">
        <v>42</v>
      </c>
      <c r="N2837">
        <v>0.66249999999999998</v>
      </c>
      <c r="O2837">
        <v>0.84</v>
      </c>
      <c r="P2837">
        <v>0.79402515723270395</v>
      </c>
      <c r="Q2837">
        <v>0</v>
      </c>
      <c r="R2837">
        <v>53</v>
      </c>
      <c r="S2837">
        <v>0</v>
      </c>
      <c r="T2837">
        <v>0</v>
      </c>
      <c r="U2837">
        <v>0</v>
      </c>
      <c r="V2837">
        <v>0</v>
      </c>
      <c r="W2837">
        <v>0.52604166666666696</v>
      </c>
      <c r="X2837">
        <v>0</v>
      </c>
      <c r="Y2837">
        <v>0.84</v>
      </c>
      <c r="Z2837">
        <v>0.84</v>
      </c>
      <c r="AA2837">
        <v>0.65833333333333299</v>
      </c>
      <c r="AB2837" s="42"/>
      <c r="AC2837" s="42"/>
      <c r="AD2837" s="42"/>
      <c r="AE2837" s="42"/>
      <c r="AF2837" s="42"/>
      <c r="AG2837" s="42"/>
      <c r="AH2837" s="42"/>
      <c r="AI2837" s="42"/>
      <c r="AJ2837" s="42"/>
      <c r="AK2837" s="42"/>
      <c r="AL2837" s="42"/>
      <c r="AM2837" s="42"/>
      <c r="AN2837" s="42"/>
      <c r="AO2837" s="42"/>
      <c r="AP2837" s="42"/>
      <c r="AQ2837" s="42"/>
      <c r="AR2837" s="42"/>
      <c r="AS2837" s="42"/>
      <c r="AT2837" s="42"/>
      <c r="AU2837" s="42"/>
      <c r="AV2837" s="42"/>
    </row>
    <row r="2838" spans="3:48" x14ac:dyDescent="0.35">
      <c r="C2838" s="1">
        <v>42952.25</v>
      </c>
      <c r="D2838">
        <v>710</v>
      </c>
      <c r="E2838">
        <v>1</v>
      </c>
      <c r="F2838">
        <v>49</v>
      </c>
      <c r="G2838">
        <v>49</v>
      </c>
      <c r="H2838">
        <v>0</v>
      </c>
      <c r="I2838">
        <v>0</v>
      </c>
      <c r="J2838">
        <v>0</v>
      </c>
      <c r="K2838">
        <v>0</v>
      </c>
      <c r="L2838">
        <v>49</v>
      </c>
      <c r="M2838">
        <v>49</v>
      </c>
      <c r="N2838">
        <v>0.8125</v>
      </c>
      <c r="O2838">
        <v>1</v>
      </c>
      <c r="P2838">
        <v>0.747435897435897</v>
      </c>
      <c r="Q2838">
        <v>1</v>
      </c>
      <c r="R2838">
        <v>65</v>
      </c>
      <c r="S2838">
        <v>0</v>
      </c>
      <c r="T2838">
        <v>0</v>
      </c>
      <c r="U2838">
        <v>0</v>
      </c>
      <c r="V2838">
        <v>0</v>
      </c>
      <c r="W2838">
        <v>0.60729166666666701</v>
      </c>
      <c r="X2838">
        <v>0</v>
      </c>
      <c r="Y2838">
        <v>1</v>
      </c>
      <c r="Z2838">
        <v>1</v>
      </c>
      <c r="AA2838">
        <v>0.60729166666666701</v>
      </c>
      <c r="AB2838" s="42">
        <f t="shared" ref="AB2838" si="14866">AVERAGE(D2838:D2841)</f>
        <v>710</v>
      </c>
      <c r="AC2838" s="42">
        <f t="shared" ref="AC2838" si="14867">AVERAGEIF(M2838:M2841,"&lt;&gt;0",F2838:F2841)</f>
        <v>47.25</v>
      </c>
      <c r="AD2838" s="42">
        <f t="shared" ref="AD2838" si="14868">AVERAGEIF(M2838:M2841,"&lt;&gt;0",G2838:G2841)</f>
        <v>47.25</v>
      </c>
      <c r="AE2838" s="42">
        <f t="shared" ref="AE2838" si="14869">AVERAGEIF(M2838:M2841,"&lt;&gt;0",H2838:H2841)</f>
        <v>0</v>
      </c>
      <c r="AF2838" s="42">
        <f t="shared" ref="AF2838" si="14870">AVERAGEIF(M2838:M2841,"&lt;&gt;0",I2838:I2841)</f>
        <v>0</v>
      </c>
      <c r="AG2838" s="42">
        <f t="shared" ref="AG2838" si="14871">AVERAGEIF(M2838:M2841,"&lt;&gt;0",J2838:J2841)</f>
        <v>0</v>
      </c>
      <c r="AH2838" s="42">
        <f t="shared" ref="AH2838" si="14872">AVERAGEIF(M2838:M2841,"&lt;&gt;0",X2838:X2841)</f>
        <v>0</v>
      </c>
      <c r="AI2838" s="42">
        <f t="shared" ref="AI2838" si="14873">AVERAGEIF(M2838:M2841,"&lt;&gt;0",L2838:L2841)</f>
        <v>47.5</v>
      </c>
      <c r="AJ2838" s="42">
        <f t="shared" ref="AJ2838" si="14874">AVERAGEIF(M2838:M2841,"&lt;&gt;0",Y2838:Y2841)</f>
        <v>0.99537037037037046</v>
      </c>
      <c r="AK2838" s="42">
        <f t="shared" ref="AK2838" si="14875">AVERAGEIF(M2838:M2841,"&lt;&gt;0",N2838:N2841)</f>
        <v>0.86875000000000002</v>
      </c>
      <c r="AL2838" s="42">
        <f t="shared" ref="AL2838" si="14876">AVERAGEIF(M2838:M2841,"&lt;&gt;0",O2838:O2841)</f>
        <v>0.99537037037037046</v>
      </c>
      <c r="AM2838" s="42">
        <f t="shared" ref="AM2838" si="14877">AVERAGEIF(M2838:M2841,"&lt;&gt;0",P2838:P2841)</f>
        <v>0.721926973596143</v>
      </c>
      <c r="AN2838" s="42">
        <f t="shared" ref="AN2838" si="14878">AVERAGEIF(M2838:M2841,"&lt;&gt;0",Q2838:Q2841)</f>
        <v>3.75</v>
      </c>
      <c r="AO2838" s="42">
        <f t="shared" ref="AO2838" si="14879">AVERAGEIF(M2838:M2841,"&lt;&gt;0",R2838:R2841)</f>
        <v>69.5</v>
      </c>
      <c r="AP2838" s="42">
        <f t="shared" ref="AP2838" si="14880">AVERAGEIF(M2838:M2841,"&lt;&gt;0",S2838:S2841)</f>
        <v>0</v>
      </c>
      <c r="AQ2838" s="42">
        <f t="shared" ref="AQ2838" si="14881">AVERAGEIF(M2838:M2841,"&lt;&gt;0",T2838:T2841)</f>
        <v>0</v>
      </c>
      <c r="AR2838" s="42">
        <f t="shared" ref="AR2838" si="14882">AVERAGEIF(M2838:M2841,"&lt;&gt;0",U2838:U2841)</f>
        <v>0</v>
      </c>
      <c r="AS2838" s="42">
        <f t="shared" ref="AS2838" si="14883">AVERAGEIF(M2838:M2841,"&lt;&gt;0",V2838:V2841)</f>
        <v>0</v>
      </c>
      <c r="AT2838" s="42">
        <f t="shared" ref="AT2838" si="14884">AVERAGEIF(M2838:M2841,"&lt;&gt;0",W2838:W2841)</f>
        <v>0.62552083333333353</v>
      </c>
      <c r="AU2838" s="42">
        <f t="shared" ref="AU2838" si="14885">AVERAGEIF(M2838:M2841,"&lt;&gt;0",Z2838:Z2841)</f>
        <v>0.99537037037037046</v>
      </c>
      <c r="AV2838" s="42">
        <f t="shared" ref="AV2838" si="14886">AVERAGEIF(M2838:M2841,"&lt;&gt;0",AA2838:AA2841)</f>
        <v>0.63385416666666683</v>
      </c>
    </row>
    <row r="2839" spans="3:48" x14ac:dyDescent="0.35">
      <c r="C2839" s="1" t="s">
        <v>27</v>
      </c>
      <c r="D2839">
        <v>710</v>
      </c>
      <c r="E2839">
        <v>2</v>
      </c>
      <c r="F2839">
        <v>53</v>
      </c>
      <c r="G2839">
        <v>53</v>
      </c>
      <c r="H2839">
        <v>0</v>
      </c>
      <c r="I2839">
        <v>0</v>
      </c>
      <c r="J2839">
        <v>0</v>
      </c>
      <c r="K2839">
        <v>0</v>
      </c>
      <c r="L2839">
        <v>54</v>
      </c>
      <c r="M2839">
        <v>53</v>
      </c>
      <c r="N2839">
        <v>0.98750000000000004</v>
      </c>
      <c r="O2839">
        <v>0.98148148148148195</v>
      </c>
      <c r="P2839">
        <v>0.70358649789029504</v>
      </c>
      <c r="Q2839">
        <v>4</v>
      </c>
      <c r="R2839">
        <v>79</v>
      </c>
      <c r="S2839">
        <v>0</v>
      </c>
      <c r="T2839">
        <v>0</v>
      </c>
      <c r="U2839">
        <v>0</v>
      </c>
      <c r="V2839">
        <v>0</v>
      </c>
      <c r="W2839">
        <v>0.69479166666666703</v>
      </c>
      <c r="X2839">
        <v>0</v>
      </c>
      <c r="Y2839">
        <v>0.98148148148148195</v>
      </c>
      <c r="Z2839">
        <v>0.98148148148148195</v>
      </c>
      <c r="AA2839">
        <v>0.72812500000000002</v>
      </c>
      <c r="AB2839" s="42"/>
      <c r="AC2839" s="42"/>
      <c r="AD2839" s="42"/>
      <c r="AE2839" s="42"/>
      <c r="AF2839" s="42"/>
      <c r="AG2839" s="42"/>
      <c r="AH2839" s="42"/>
      <c r="AI2839" s="42"/>
      <c r="AJ2839" s="42"/>
      <c r="AK2839" s="42"/>
      <c r="AL2839" s="42"/>
      <c r="AM2839" s="42"/>
      <c r="AN2839" s="42"/>
      <c r="AO2839" s="42"/>
      <c r="AP2839" s="42"/>
      <c r="AQ2839" s="42"/>
      <c r="AR2839" s="42"/>
      <c r="AS2839" s="42"/>
      <c r="AT2839" s="42"/>
      <c r="AU2839" s="42"/>
      <c r="AV2839" s="42"/>
    </row>
    <row r="2840" spans="3:48" x14ac:dyDescent="0.35">
      <c r="C2840" s="1" t="s">
        <v>28</v>
      </c>
      <c r="D2840">
        <v>710</v>
      </c>
      <c r="E2840">
        <v>3</v>
      </c>
      <c r="F2840">
        <v>37</v>
      </c>
      <c r="G2840">
        <v>37</v>
      </c>
      <c r="H2840">
        <v>0</v>
      </c>
      <c r="I2840">
        <v>0</v>
      </c>
      <c r="J2840">
        <v>0</v>
      </c>
      <c r="K2840">
        <v>0</v>
      </c>
      <c r="L2840">
        <v>37</v>
      </c>
      <c r="M2840">
        <v>37</v>
      </c>
      <c r="N2840">
        <v>0.73750000000000004</v>
      </c>
      <c r="O2840">
        <v>1</v>
      </c>
      <c r="P2840">
        <v>0.73446327683615797</v>
      </c>
      <c r="Q2840">
        <v>4</v>
      </c>
      <c r="R2840">
        <v>59</v>
      </c>
      <c r="S2840">
        <v>0</v>
      </c>
      <c r="T2840">
        <v>0</v>
      </c>
      <c r="U2840">
        <v>0</v>
      </c>
      <c r="V2840">
        <v>0</v>
      </c>
      <c r="W2840">
        <v>0.54166666666666696</v>
      </c>
      <c r="X2840">
        <v>0</v>
      </c>
      <c r="Y2840">
        <v>1</v>
      </c>
      <c r="Z2840">
        <v>1</v>
      </c>
      <c r="AA2840">
        <v>0.54166666666666696</v>
      </c>
      <c r="AB2840" s="42"/>
      <c r="AC2840" s="42"/>
      <c r="AD2840" s="42"/>
      <c r="AE2840" s="42"/>
      <c r="AF2840" s="42"/>
      <c r="AG2840" s="42"/>
      <c r="AH2840" s="42"/>
      <c r="AI2840" s="42"/>
      <c r="AJ2840" s="42"/>
      <c r="AK2840" s="42"/>
      <c r="AL2840" s="42"/>
      <c r="AM2840" s="42"/>
      <c r="AN2840" s="42"/>
      <c r="AO2840" s="42"/>
      <c r="AP2840" s="42"/>
      <c r="AQ2840" s="42"/>
      <c r="AR2840" s="42"/>
      <c r="AS2840" s="42"/>
      <c r="AT2840" s="42"/>
      <c r="AU2840" s="42"/>
      <c r="AV2840" s="42"/>
    </row>
    <row r="2841" spans="3:48" x14ac:dyDescent="0.35">
      <c r="C2841" s="1" t="s">
        <v>29</v>
      </c>
      <c r="D2841">
        <v>710</v>
      </c>
      <c r="E2841">
        <v>4</v>
      </c>
      <c r="F2841">
        <v>50</v>
      </c>
      <c r="G2841">
        <v>50</v>
      </c>
      <c r="H2841">
        <v>0</v>
      </c>
      <c r="I2841">
        <v>0</v>
      </c>
      <c r="J2841">
        <v>0</v>
      </c>
      <c r="K2841">
        <v>0</v>
      </c>
      <c r="L2841">
        <v>50</v>
      </c>
      <c r="M2841">
        <v>50</v>
      </c>
      <c r="N2841">
        <v>0.9375</v>
      </c>
      <c r="O2841">
        <v>1</v>
      </c>
      <c r="P2841">
        <v>0.70222222222222197</v>
      </c>
      <c r="Q2841">
        <v>6</v>
      </c>
      <c r="R2841">
        <v>75</v>
      </c>
      <c r="S2841">
        <v>0</v>
      </c>
      <c r="T2841">
        <v>0</v>
      </c>
      <c r="U2841">
        <v>0</v>
      </c>
      <c r="V2841">
        <v>0</v>
      </c>
      <c r="W2841">
        <v>0.65833333333333299</v>
      </c>
      <c r="X2841">
        <v>0</v>
      </c>
      <c r="Y2841">
        <v>1</v>
      </c>
      <c r="Z2841">
        <v>1</v>
      </c>
      <c r="AA2841">
        <v>0.65833333333333299</v>
      </c>
      <c r="AB2841" s="42"/>
      <c r="AC2841" s="42"/>
      <c r="AD2841" s="42"/>
      <c r="AE2841" s="42"/>
      <c r="AF2841" s="42"/>
      <c r="AG2841" s="42"/>
      <c r="AH2841" s="42"/>
      <c r="AI2841" s="42"/>
      <c r="AJ2841" s="42"/>
      <c r="AK2841" s="42"/>
      <c r="AL2841" s="42"/>
      <c r="AM2841" s="42"/>
      <c r="AN2841" s="42"/>
      <c r="AO2841" s="42"/>
      <c r="AP2841" s="42"/>
      <c r="AQ2841" s="42"/>
      <c r="AR2841" s="42"/>
      <c r="AS2841" s="42"/>
      <c r="AT2841" s="42"/>
      <c r="AU2841" s="42"/>
      <c r="AV2841" s="42"/>
    </row>
    <row r="2842" spans="3:48" x14ac:dyDescent="0.35">
      <c r="C2842" s="1">
        <v>42952.25</v>
      </c>
      <c r="D2842">
        <v>711</v>
      </c>
      <c r="E2842">
        <v>1</v>
      </c>
      <c r="F2842">
        <v>53</v>
      </c>
      <c r="G2842">
        <v>53</v>
      </c>
      <c r="H2842">
        <v>0</v>
      </c>
      <c r="I2842">
        <v>7</v>
      </c>
      <c r="J2842">
        <v>27</v>
      </c>
      <c r="K2842">
        <v>9</v>
      </c>
      <c r="L2842">
        <v>49</v>
      </c>
      <c r="M2842">
        <v>44</v>
      </c>
      <c r="N2842">
        <v>0.6875</v>
      </c>
      <c r="O2842">
        <v>0.69736842105263197</v>
      </c>
      <c r="P2842">
        <v>0.85</v>
      </c>
      <c r="Q2842">
        <v>1</v>
      </c>
      <c r="R2842">
        <v>55</v>
      </c>
      <c r="S2842">
        <v>0</v>
      </c>
      <c r="T2842">
        <v>0</v>
      </c>
      <c r="U2842">
        <v>0</v>
      </c>
      <c r="V2842">
        <v>0</v>
      </c>
      <c r="W2842">
        <v>0.58437499999999998</v>
      </c>
      <c r="X2842">
        <v>0.118421052631579</v>
      </c>
      <c r="Y2842">
        <v>0.57894736842105299</v>
      </c>
      <c r="Z2842">
        <v>0.69736842105263197</v>
      </c>
      <c r="AA2842">
        <v>0.60729166666666701</v>
      </c>
      <c r="AB2842" s="42">
        <f t="shared" ref="AB2842" si="14887">AVERAGE(D2842:D2845)</f>
        <v>711</v>
      </c>
      <c r="AC2842" s="42">
        <f t="shared" ref="AC2842" si="14888">AVERAGEIF(M2842:M2845,"&lt;&gt;0",F2842:F2845)</f>
        <v>49.25</v>
      </c>
      <c r="AD2842" s="42">
        <f t="shared" ref="AD2842" si="14889">AVERAGEIF(M2842:M2845,"&lt;&gt;0",G2842:G2845)</f>
        <v>49.25</v>
      </c>
      <c r="AE2842" s="42">
        <f t="shared" ref="AE2842" si="14890">AVERAGEIF(M2842:M2845,"&lt;&gt;0",H2842:H2845)</f>
        <v>0.75</v>
      </c>
      <c r="AF2842" s="42">
        <f t="shared" ref="AF2842" si="14891">AVERAGEIF(M2842:M2845,"&lt;&gt;0",I2842:I2845)</f>
        <v>8.75</v>
      </c>
      <c r="AG2842" s="42">
        <f t="shared" ref="AG2842" si="14892">AVERAGEIF(M2842:M2845,"&lt;&gt;0",J2842:J2845)</f>
        <v>22</v>
      </c>
      <c r="AH2842" s="42">
        <f t="shared" ref="AH2842" si="14893">AVERAGEIF(M2842:M2845,"&lt;&gt;0",X2842:X2845)</f>
        <v>0.11649647125403631</v>
      </c>
      <c r="AI2842" s="42">
        <f t="shared" ref="AI2842" si="14894">AVERAGEIF(M2842:M2845,"&lt;&gt;0",L2842:L2845)</f>
        <v>47.5</v>
      </c>
      <c r="AJ2842" s="42">
        <f t="shared" ref="AJ2842" si="14895">AVERAGEIF(M2842:M2845,"&lt;&gt;0",Y2842:Y2845)</f>
        <v>0.59249538100469401</v>
      </c>
      <c r="AK2842" s="42">
        <f t="shared" ref="AK2842" si="14896">AVERAGEIF(M2842:M2845,"&lt;&gt;0",N2842:N2845)</f>
        <v>0.6875</v>
      </c>
      <c r="AL2842" s="42">
        <f t="shared" ref="AL2842" si="14897">AVERAGEIF(M2842:M2845,"&lt;&gt;0",O2842:O2845)</f>
        <v>0.7089918522587304</v>
      </c>
      <c r="AM2842" s="42">
        <f t="shared" ref="AM2842" si="14898">AVERAGEIF(M2842:M2845,"&lt;&gt;0",P2842:P2845)</f>
        <v>0.82798483843742465</v>
      </c>
      <c r="AN2842" s="42">
        <f t="shared" ref="AN2842" si="14899">AVERAGEIF(M2842:M2845,"&lt;&gt;0",Q2842:Q2845)</f>
        <v>1.5</v>
      </c>
      <c r="AO2842" s="42">
        <f t="shared" ref="AO2842" si="14900">AVERAGEIF(M2842:M2845,"&lt;&gt;0",R2842:R2845)</f>
        <v>55</v>
      </c>
      <c r="AP2842" s="42">
        <f t="shared" ref="AP2842" si="14901">AVERAGEIF(M2842:M2845,"&lt;&gt;0",S2842:S2845)</f>
        <v>0</v>
      </c>
      <c r="AQ2842" s="42">
        <f t="shared" ref="AQ2842" si="14902">AVERAGEIF(M2842:M2845,"&lt;&gt;0",T2842:T2845)</f>
        <v>0</v>
      </c>
      <c r="AR2842" s="42">
        <f t="shared" ref="AR2842" si="14903">AVERAGEIF(M2842:M2845,"&lt;&gt;0",U2842:U2845)</f>
        <v>0</v>
      </c>
      <c r="AS2842" s="42">
        <f t="shared" ref="AS2842" si="14904">AVERAGEIF(M2842:M2845,"&lt;&gt;0",V2842:V2845)</f>
        <v>0</v>
      </c>
      <c r="AT2842" s="42">
        <f t="shared" ref="AT2842" si="14905">AVERAGEIF(M2842:M2845,"&lt;&gt;0",W2842:W2845)</f>
        <v>0.56875000000000031</v>
      </c>
      <c r="AU2842" s="42">
        <f t="shared" ref="AU2842" si="14906">AVERAGEIF(M2842:M2845,"&lt;&gt;0",Z2842:Z2845)</f>
        <v>0.7089918522587304</v>
      </c>
      <c r="AV2842" s="42">
        <f t="shared" ref="AV2842" si="14907">AVERAGEIF(M2842:M2845,"&lt;&gt;0",AA2842:AA2845)</f>
        <v>0.63385416666666683</v>
      </c>
    </row>
    <row r="2843" spans="3:48" x14ac:dyDescent="0.35">
      <c r="C2843" s="1" t="s">
        <v>27</v>
      </c>
      <c r="D2843">
        <v>711</v>
      </c>
      <c r="E2843">
        <v>2</v>
      </c>
      <c r="F2843">
        <v>51</v>
      </c>
      <c r="G2843">
        <v>51</v>
      </c>
      <c r="H2843">
        <v>0</v>
      </c>
      <c r="I2843">
        <v>14</v>
      </c>
      <c r="J2843">
        <v>18</v>
      </c>
      <c r="K2843">
        <v>6</v>
      </c>
      <c r="L2843">
        <v>54</v>
      </c>
      <c r="M2843">
        <v>45</v>
      </c>
      <c r="N2843">
        <v>0.72499999999999998</v>
      </c>
      <c r="O2843">
        <v>0.70833333333333304</v>
      </c>
      <c r="P2843">
        <v>0.78591954022988497</v>
      </c>
      <c r="Q2843">
        <v>3</v>
      </c>
      <c r="R2843">
        <v>58</v>
      </c>
      <c r="S2843">
        <v>0</v>
      </c>
      <c r="T2843">
        <v>0</v>
      </c>
      <c r="U2843">
        <v>0</v>
      </c>
      <c r="V2843">
        <v>0</v>
      </c>
      <c r="W2843">
        <v>0.56979166666666703</v>
      </c>
      <c r="X2843">
        <v>8.3333333333333301E-2</v>
      </c>
      <c r="Y2843">
        <v>0.625</v>
      </c>
      <c r="Z2843">
        <v>0.70833333333333304</v>
      </c>
      <c r="AA2843">
        <v>0.72812500000000002</v>
      </c>
      <c r="AB2843" s="42"/>
      <c r="AC2843" s="42"/>
      <c r="AD2843" s="42"/>
      <c r="AE2843" s="42"/>
      <c r="AF2843" s="42"/>
      <c r="AG2843" s="42"/>
      <c r="AH2843" s="42"/>
      <c r="AI2843" s="42"/>
      <c r="AJ2843" s="42"/>
      <c r="AK2843" s="42"/>
      <c r="AL2843" s="42"/>
      <c r="AM2843" s="42"/>
      <c r="AN2843" s="42"/>
      <c r="AO2843" s="42"/>
      <c r="AP2843" s="42"/>
      <c r="AQ2843" s="42"/>
      <c r="AR2843" s="42"/>
      <c r="AS2843" s="42"/>
      <c r="AT2843" s="42"/>
      <c r="AU2843" s="42"/>
      <c r="AV2843" s="42"/>
    </row>
    <row r="2844" spans="3:48" x14ac:dyDescent="0.35">
      <c r="C2844" s="1" t="s">
        <v>28</v>
      </c>
      <c r="D2844">
        <v>711</v>
      </c>
      <c r="E2844">
        <v>3</v>
      </c>
      <c r="F2844">
        <v>44</v>
      </c>
      <c r="G2844">
        <v>44</v>
      </c>
      <c r="H2844">
        <v>0</v>
      </c>
      <c r="I2844">
        <v>5</v>
      </c>
      <c r="J2844">
        <v>25</v>
      </c>
      <c r="K2844">
        <v>10</v>
      </c>
      <c r="L2844">
        <v>37</v>
      </c>
      <c r="M2844">
        <v>34</v>
      </c>
      <c r="N2844">
        <v>0.65</v>
      </c>
      <c r="O2844">
        <v>0.70967741935483897</v>
      </c>
      <c r="P2844">
        <v>0.83814102564102599</v>
      </c>
      <c r="Q2844">
        <v>1</v>
      </c>
      <c r="R2844">
        <v>52</v>
      </c>
      <c r="S2844">
        <v>0</v>
      </c>
      <c r="T2844">
        <v>0</v>
      </c>
      <c r="U2844">
        <v>0</v>
      </c>
      <c r="V2844">
        <v>0</v>
      </c>
      <c r="W2844">
        <v>0.54479166666666701</v>
      </c>
      <c r="X2844">
        <v>0.16129032258064499</v>
      </c>
      <c r="Y2844">
        <v>0.54838709677419395</v>
      </c>
      <c r="Z2844">
        <v>0.70967741935483897</v>
      </c>
      <c r="AA2844">
        <v>0.54166666666666696</v>
      </c>
      <c r="AB2844" s="42"/>
      <c r="AC2844" s="42"/>
      <c r="AD2844" s="42"/>
      <c r="AE2844" s="42"/>
      <c r="AF2844" s="42"/>
      <c r="AG2844" s="42"/>
      <c r="AH2844" s="42"/>
      <c r="AI2844" s="42"/>
      <c r="AJ2844" s="42"/>
      <c r="AK2844" s="42"/>
      <c r="AL2844" s="42"/>
      <c r="AM2844" s="42"/>
      <c r="AN2844" s="42"/>
      <c r="AO2844" s="42"/>
      <c r="AP2844" s="42"/>
      <c r="AQ2844" s="42"/>
      <c r="AR2844" s="42"/>
      <c r="AS2844" s="42"/>
      <c r="AT2844" s="42"/>
      <c r="AU2844" s="42"/>
      <c r="AV2844" s="42"/>
    </row>
    <row r="2845" spans="3:48" x14ac:dyDescent="0.35">
      <c r="C2845" s="1" t="s">
        <v>29</v>
      </c>
      <c r="D2845">
        <v>711</v>
      </c>
      <c r="E2845">
        <v>4</v>
      </c>
      <c r="F2845">
        <v>49</v>
      </c>
      <c r="G2845">
        <v>49</v>
      </c>
      <c r="H2845">
        <v>3</v>
      </c>
      <c r="I2845">
        <v>9</v>
      </c>
      <c r="J2845">
        <v>18</v>
      </c>
      <c r="K2845">
        <v>7</v>
      </c>
      <c r="L2845">
        <v>50</v>
      </c>
      <c r="M2845">
        <v>42</v>
      </c>
      <c r="N2845">
        <v>0.6875</v>
      </c>
      <c r="O2845">
        <v>0.72058823529411797</v>
      </c>
      <c r="P2845">
        <v>0.837878787878788</v>
      </c>
      <c r="Q2845">
        <v>1</v>
      </c>
      <c r="R2845">
        <v>55</v>
      </c>
      <c r="S2845">
        <v>0</v>
      </c>
      <c r="T2845">
        <v>0</v>
      </c>
      <c r="U2845">
        <v>0</v>
      </c>
      <c r="V2845">
        <v>0</v>
      </c>
      <c r="W2845">
        <v>0.57604166666666701</v>
      </c>
      <c r="X2845">
        <v>0.10294117647058799</v>
      </c>
      <c r="Y2845">
        <v>0.61764705882352899</v>
      </c>
      <c r="Z2845">
        <v>0.72058823529411797</v>
      </c>
      <c r="AA2845">
        <v>0.65833333333333299</v>
      </c>
      <c r="AB2845" s="42"/>
      <c r="AC2845" s="42"/>
      <c r="AD2845" s="42"/>
      <c r="AE2845" s="42"/>
      <c r="AF2845" s="42"/>
      <c r="AG2845" s="42"/>
      <c r="AH2845" s="42"/>
      <c r="AI2845" s="42"/>
      <c r="AJ2845" s="42"/>
      <c r="AK2845" s="42"/>
      <c r="AL2845" s="42"/>
      <c r="AM2845" s="42"/>
      <c r="AN2845" s="42"/>
      <c r="AO2845" s="42"/>
      <c r="AP2845" s="42"/>
      <c r="AQ2845" s="42"/>
      <c r="AR2845" s="42"/>
      <c r="AS2845" s="42"/>
      <c r="AT2845" s="42"/>
      <c r="AU2845" s="42"/>
      <c r="AV2845" s="42"/>
    </row>
    <row r="2846" spans="3:48" x14ac:dyDescent="0.35">
      <c r="C2846" s="1">
        <v>42952.25</v>
      </c>
      <c r="D2846">
        <v>712</v>
      </c>
      <c r="E2846">
        <v>1</v>
      </c>
      <c r="F2846">
        <v>55</v>
      </c>
      <c r="G2846">
        <v>55</v>
      </c>
      <c r="H2846">
        <v>6</v>
      </c>
      <c r="I2846">
        <v>22</v>
      </c>
      <c r="J2846">
        <v>27</v>
      </c>
      <c r="K2846">
        <v>19</v>
      </c>
      <c r="L2846">
        <v>49</v>
      </c>
      <c r="M2846">
        <v>36</v>
      </c>
      <c r="N2846">
        <v>0.61250000000000004</v>
      </c>
      <c r="O2846">
        <v>0.72368421052631604</v>
      </c>
      <c r="P2846">
        <v>0.83333333333333304</v>
      </c>
      <c r="Q2846">
        <v>0</v>
      </c>
      <c r="R2846">
        <v>49</v>
      </c>
      <c r="S2846">
        <v>0</v>
      </c>
      <c r="T2846">
        <v>0</v>
      </c>
      <c r="U2846">
        <v>0</v>
      </c>
      <c r="V2846">
        <v>0</v>
      </c>
      <c r="W2846">
        <v>0.51041666666666696</v>
      </c>
      <c r="X2846">
        <v>0.25</v>
      </c>
      <c r="Y2846">
        <v>0.47368421052631599</v>
      </c>
      <c r="Z2846">
        <v>0.72368421052631604</v>
      </c>
      <c r="AA2846">
        <v>0.60729166666666701</v>
      </c>
      <c r="AB2846" s="42">
        <f t="shared" ref="AB2846" si="14908">AVERAGE(D2846:D2849)</f>
        <v>712</v>
      </c>
      <c r="AC2846" s="42">
        <f t="shared" ref="AC2846" si="14909">AVERAGEIF(M2846:M2849,"&lt;&gt;0",F2846:F2849)</f>
        <v>48.5</v>
      </c>
      <c r="AD2846" s="42">
        <f t="shared" ref="AD2846" si="14910">AVERAGEIF(M2846:M2849,"&lt;&gt;0",G2846:G2849)</f>
        <v>48.5</v>
      </c>
      <c r="AE2846" s="42">
        <f t="shared" ref="AE2846" si="14911">AVERAGEIF(M2846:M2849,"&lt;&gt;0",H2846:H2849)</f>
        <v>5.5</v>
      </c>
      <c r="AF2846" s="42">
        <f t="shared" ref="AF2846" si="14912">AVERAGEIF(M2846:M2849,"&lt;&gt;0",I2846:I2849)</f>
        <v>22</v>
      </c>
      <c r="AG2846" s="42">
        <f t="shared" ref="AG2846" si="14913">AVERAGEIF(M2846:M2849,"&lt;&gt;0",J2846:J2849)</f>
        <v>22</v>
      </c>
      <c r="AH2846" s="42">
        <f t="shared" ref="AH2846" si="14914">AVERAGEIF(M2846:M2849,"&lt;&gt;0",X2846:X2849)</f>
        <v>0.22469296858528376</v>
      </c>
      <c r="AI2846" s="42">
        <f t="shared" ref="AI2846" si="14915">AVERAGEIF(M2846:M2849,"&lt;&gt;0",L2846:L2849)</f>
        <v>47.5</v>
      </c>
      <c r="AJ2846" s="42">
        <f t="shared" ref="AJ2846" si="14916">AVERAGEIF(M2846:M2849,"&lt;&gt;0",Y2846:Y2849)</f>
        <v>0.47488716058013447</v>
      </c>
      <c r="AK2846" s="42">
        <f t="shared" ref="AK2846" si="14917">AVERAGEIF(M2846:M2849,"&lt;&gt;0",N2846:N2849)</f>
        <v>0.62187499999999996</v>
      </c>
      <c r="AL2846" s="42">
        <f t="shared" ref="AL2846" si="14918">AVERAGEIF(M2846:M2849,"&lt;&gt;0",O2846:O2849)</f>
        <v>0.69958012916541823</v>
      </c>
      <c r="AM2846" s="42">
        <f t="shared" ref="AM2846" si="14919">AVERAGEIF(M2846:M2849,"&lt;&gt;0",P2846:P2849)</f>
        <v>0.77807189334914184</v>
      </c>
      <c r="AN2846" s="42">
        <f t="shared" ref="AN2846" si="14920">AVERAGEIF(M2846:M2849,"&lt;&gt;0",Q2846:Q2849)</f>
        <v>0.25</v>
      </c>
      <c r="AO2846" s="42">
        <f t="shared" ref="AO2846" si="14921">AVERAGEIF(M2846:M2849,"&lt;&gt;0",R2846:R2849)</f>
        <v>49.75</v>
      </c>
      <c r="AP2846" s="42">
        <f t="shared" ref="AP2846" si="14922">AVERAGEIF(M2846:M2849,"&lt;&gt;0",S2846:S2849)</f>
        <v>0</v>
      </c>
      <c r="AQ2846" s="42">
        <f t="shared" ref="AQ2846" si="14923">AVERAGEIF(M2846:M2849,"&lt;&gt;0",T2846:T2849)</f>
        <v>0</v>
      </c>
      <c r="AR2846" s="42">
        <f t="shared" ref="AR2846" si="14924">AVERAGEIF(M2846:M2849,"&lt;&gt;0",U2846:U2849)</f>
        <v>0</v>
      </c>
      <c r="AS2846" s="42">
        <f t="shared" ref="AS2846" si="14925">AVERAGEIF(M2846:M2849,"&lt;&gt;0",V2846:V2849)</f>
        <v>0</v>
      </c>
      <c r="AT2846" s="42">
        <f t="shared" ref="AT2846" si="14926">AVERAGEIF(M2846:M2849,"&lt;&gt;0",W2846:W2849)</f>
        <v>0.47968750000000027</v>
      </c>
      <c r="AU2846" s="42">
        <f t="shared" ref="AU2846" si="14927">AVERAGEIF(M2846:M2849,"&lt;&gt;0",Z2846:Z2849)</f>
        <v>0.69958012916541823</v>
      </c>
      <c r="AV2846" s="42">
        <f t="shared" ref="AV2846" si="14928">AVERAGEIF(M2846:M2849,"&lt;&gt;0",AA2846:AA2849)</f>
        <v>0.63385416666666683</v>
      </c>
    </row>
    <row r="2847" spans="3:48" x14ac:dyDescent="0.35">
      <c r="C2847" s="1" t="s">
        <v>27</v>
      </c>
      <c r="D2847">
        <v>712</v>
      </c>
      <c r="E2847">
        <v>2</v>
      </c>
      <c r="F2847">
        <v>48</v>
      </c>
      <c r="G2847">
        <v>48</v>
      </c>
      <c r="H2847">
        <v>3</v>
      </c>
      <c r="I2847">
        <v>30</v>
      </c>
      <c r="J2847">
        <v>18</v>
      </c>
      <c r="K2847">
        <v>13</v>
      </c>
      <c r="L2847">
        <v>54</v>
      </c>
      <c r="M2847">
        <v>35</v>
      </c>
      <c r="N2847">
        <v>0.5625</v>
      </c>
      <c r="O2847">
        <v>0.66666666666666696</v>
      </c>
      <c r="P2847">
        <v>0.80185185185185204</v>
      </c>
      <c r="Q2847">
        <v>0</v>
      </c>
      <c r="R2847">
        <v>45</v>
      </c>
      <c r="S2847">
        <v>0</v>
      </c>
      <c r="T2847">
        <v>0</v>
      </c>
      <c r="U2847">
        <v>0</v>
      </c>
      <c r="V2847">
        <v>0</v>
      </c>
      <c r="W2847">
        <v>0.45104166666666701</v>
      </c>
      <c r="X2847">
        <v>0.180555555555556</v>
      </c>
      <c r="Y2847">
        <v>0.48611111111111099</v>
      </c>
      <c r="Z2847">
        <v>0.66666666666666696</v>
      </c>
      <c r="AA2847">
        <v>0.72812500000000002</v>
      </c>
      <c r="AB2847" s="42"/>
      <c r="AC2847" s="42"/>
      <c r="AD2847" s="42"/>
      <c r="AE2847" s="42"/>
      <c r="AF2847" s="42"/>
      <c r="AG2847" s="42"/>
      <c r="AH2847" s="42"/>
      <c r="AI2847" s="42"/>
      <c r="AJ2847" s="42"/>
      <c r="AK2847" s="42"/>
      <c r="AL2847" s="42"/>
      <c r="AM2847" s="42"/>
      <c r="AN2847" s="42"/>
      <c r="AO2847" s="42"/>
      <c r="AP2847" s="42"/>
      <c r="AQ2847" s="42"/>
      <c r="AR2847" s="42"/>
      <c r="AS2847" s="42"/>
      <c r="AT2847" s="42"/>
      <c r="AU2847" s="42"/>
      <c r="AV2847" s="42"/>
    </row>
    <row r="2848" spans="3:48" x14ac:dyDescent="0.35">
      <c r="C2848" s="1" t="s">
        <v>28</v>
      </c>
      <c r="D2848">
        <v>712</v>
      </c>
      <c r="E2848">
        <v>3</v>
      </c>
      <c r="F2848">
        <v>49</v>
      </c>
      <c r="G2848">
        <v>49</v>
      </c>
      <c r="H2848">
        <v>4</v>
      </c>
      <c r="I2848">
        <v>10</v>
      </c>
      <c r="J2848">
        <v>25</v>
      </c>
      <c r="K2848">
        <v>19</v>
      </c>
      <c r="L2848">
        <v>37</v>
      </c>
      <c r="M2848">
        <v>30</v>
      </c>
      <c r="N2848">
        <v>0.8</v>
      </c>
      <c r="O2848">
        <v>0.79032258064516103</v>
      </c>
      <c r="P2848">
        <v>0.69661458333333304</v>
      </c>
      <c r="Q2848">
        <v>1</v>
      </c>
      <c r="R2848">
        <v>64</v>
      </c>
      <c r="S2848">
        <v>0</v>
      </c>
      <c r="T2848">
        <v>0</v>
      </c>
      <c r="U2848">
        <v>0</v>
      </c>
      <c r="V2848">
        <v>0</v>
      </c>
      <c r="W2848">
        <v>0.55729166666666696</v>
      </c>
      <c r="X2848">
        <v>0.30645161290322598</v>
      </c>
      <c r="Y2848">
        <v>0.483870967741935</v>
      </c>
      <c r="Z2848">
        <v>0.79032258064516103</v>
      </c>
      <c r="AA2848">
        <v>0.54166666666666696</v>
      </c>
      <c r="AB2848" s="42"/>
      <c r="AC2848" s="42"/>
      <c r="AD2848" s="42"/>
      <c r="AE2848" s="42"/>
      <c r="AF2848" s="42"/>
      <c r="AG2848" s="42"/>
      <c r="AH2848" s="42"/>
      <c r="AI2848" s="42"/>
      <c r="AJ2848" s="42"/>
      <c r="AK2848" s="42"/>
      <c r="AL2848" s="42"/>
      <c r="AM2848" s="42"/>
      <c r="AN2848" s="42"/>
      <c r="AO2848" s="42"/>
      <c r="AP2848" s="42"/>
      <c r="AQ2848" s="42"/>
      <c r="AR2848" s="42"/>
      <c r="AS2848" s="42"/>
      <c r="AT2848" s="42"/>
      <c r="AU2848" s="42"/>
      <c r="AV2848" s="42"/>
    </row>
    <row r="2849" spans="3:48" x14ac:dyDescent="0.35">
      <c r="C2849" s="1" t="s">
        <v>29</v>
      </c>
      <c r="D2849">
        <v>712</v>
      </c>
      <c r="E2849">
        <v>4</v>
      </c>
      <c r="F2849">
        <v>42</v>
      </c>
      <c r="G2849">
        <v>42</v>
      </c>
      <c r="H2849">
        <v>9</v>
      </c>
      <c r="I2849">
        <v>26</v>
      </c>
      <c r="J2849">
        <v>18</v>
      </c>
      <c r="K2849">
        <v>11</v>
      </c>
      <c r="L2849">
        <v>50</v>
      </c>
      <c r="M2849">
        <v>31</v>
      </c>
      <c r="N2849">
        <v>0.51249999999999996</v>
      </c>
      <c r="O2849">
        <v>0.61764705882352899</v>
      </c>
      <c r="P2849">
        <v>0.78048780487804903</v>
      </c>
      <c r="Q2849">
        <v>0</v>
      </c>
      <c r="R2849">
        <v>41</v>
      </c>
      <c r="S2849">
        <v>0</v>
      </c>
      <c r="T2849">
        <v>0</v>
      </c>
      <c r="U2849">
        <v>0</v>
      </c>
      <c r="V2849">
        <v>0</v>
      </c>
      <c r="W2849">
        <v>0.4</v>
      </c>
      <c r="X2849">
        <v>0.161764705882353</v>
      </c>
      <c r="Y2849">
        <v>0.45588235294117602</v>
      </c>
      <c r="Z2849">
        <v>0.61764705882352899</v>
      </c>
      <c r="AA2849">
        <v>0.65833333333333299</v>
      </c>
      <c r="AB2849" s="42"/>
      <c r="AC2849" s="42"/>
      <c r="AD2849" s="42"/>
      <c r="AE2849" s="42"/>
      <c r="AF2849" s="42"/>
      <c r="AG2849" s="42"/>
      <c r="AH2849" s="42"/>
      <c r="AI2849" s="42"/>
      <c r="AJ2849" s="42"/>
      <c r="AK2849" s="42"/>
      <c r="AL2849" s="42"/>
      <c r="AM2849" s="42"/>
      <c r="AN2849" s="42"/>
      <c r="AO2849" s="42"/>
      <c r="AP2849" s="42"/>
      <c r="AQ2849" s="42"/>
      <c r="AR2849" s="42"/>
      <c r="AS2849" s="42"/>
      <c r="AT2849" s="42"/>
      <c r="AU2849" s="42"/>
      <c r="AV2849" s="42"/>
    </row>
    <row r="2850" spans="3:48" x14ac:dyDescent="0.35">
      <c r="C2850" s="1">
        <v>42952.25</v>
      </c>
      <c r="D2850">
        <v>713</v>
      </c>
      <c r="E2850">
        <v>1</v>
      </c>
      <c r="F2850">
        <v>44</v>
      </c>
      <c r="G2850">
        <v>44</v>
      </c>
      <c r="H2850">
        <v>0</v>
      </c>
      <c r="I2850">
        <v>6</v>
      </c>
      <c r="J2850">
        <v>0</v>
      </c>
      <c r="K2850">
        <v>0</v>
      </c>
      <c r="L2850">
        <v>49</v>
      </c>
      <c r="M2850">
        <v>44</v>
      </c>
      <c r="N2850">
        <v>0.55625000000000002</v>
      </c>
      <c r="O2850">
        <v>0.89795918367346905</v>
      </c>
      <c r="P2850">
        <v>0.94382022471910099</v>
      </c>
      <c r="Q2850">
        <v>4</v>
      </c>
      <c r="R2850">
        <v>178</v>
      </c>
      <c r="S2850">
        <v>0</v>
      </c>
      <c r="T2850">
        <v>0</v>
      </c>
      <c r="U2850">
        <v>0</v>
      </c>
      <c r="V2850">
        <v>0</v>
      </c>
      <c r="W2850">
        <v>0.52500000000000002</v>
      </c>
      <c r="X2850">
        <v>0</v>
      </c>
      <c r="Y2850">
        <v>0.89795918367346905</v>
      </c>
      <c r="Z2850">
        <v>0.89795918367346905</v>
      </c>
      <c r="AA2850">
        <v>0.60729166666666701</v>
      </c>
      <c r="AB2850" s="42">
        <f t="shared" ref="AB2850" si="14929">AVERAGE(D2850:D2853)</f>
        <v>713</v>
      </c>
      <c r="AC2850" s="42">
        <f t="shared" ref="AC2850" si="14930">AVERAGEIF(M2850:M2853,"&lt;&gt;0",F2850:F2853)</f>
        <v>40.75</v>
      </c>
      <c r="AD2850" s="42">
        <f t="shared" ref="AD2850" si="14931">AVERAGEIF(M2850:M2853,"&lt;&gt;0",G2850:G2853)</f>
        <v>40.75</v>
      </c>
      <c r="AE2850" s="42">
        <f t="shared" ref="AE2850" si="14932">AVERAGEIF(M2850:M2853,"&lt;&gt;0",H2850:H2853)</f>
        <v>0.25</v>
      </c>
      <c r="AF2850" s="42">
        <f t="shared" ref="AF2850" si="14933">AVERAGEIF(M2850:M2853,"&lt;&gt;0",I2850:I2853)</f>
        <v>6.75</v>
      </c>
      <c r="AG2850" s="42">
        <f t="shared" ref="AG2850" si="14934">AVERAGEIF(M2850:M2853,"&lt;&gt;0",J2850:J2853)</f>
        <v>0</v>
      </c>
      <c r="AH2850" s="42">
        <f t="shared" ref="AH2850" si="14935">AVERAGEIF(M2850:M2853,"&lt;&gt;0",X2850:X2853)</f>
        <v>0</v>
      </c>
      <c r="AI2850" s="42">
        <f t="shared" ref="AI2850" si="14936">AVERAGEIF(M2850:M2853,"&lt;&gt;0",L2850:L2853)</f>
        <v>47.5</v>
      </c>
      <c r="AJ2850" s="42">
        <f t="shared" ref="AJ2850" si="14937">AVERAGEIF(M2850:M2853,"&lt;&gt;0",Y2850:Y2853)</f>
        <v>0.8576529590815305</v>
      </c>
      <c r="AK2850" s="42">
        <f t="shared" ref="AK2850" si="14938">AVERAGEIF(M2850:M2853,"&lt;&gt;0",N2850:N2853)</f>
        <v>0.53281250000000002</v>
      </c>
      <c r="AL2850" s="42">
        <f t="shared" ref="AL2850" si="14939">AVERAGEIF(M2850:M2853,"&lt;&gt;0",O2850:O2853)</f>
        <v>0.8576529590815305</v>
      </c>
      <c r="AM2850" s="42">
        <f t="shared" ref="AM2850" si="14940">AVERAGEIF(M2850:M2853,"&lt;&gt;0",P2850:P2853)</f>
        <v>0.94514062437732671</v>
      </c>
      <c r="AN2850" s="42">
        <f t="shared" ref="AN2850" si="14941">AVERAGEIF(M2850:M2853,"&lt;&gt;0",Q2850:Q2853)</f>
        <v>3.25</v>
      </c>
      <c r="AO2850" s="42">
        <f t="shared" ref="AO2850" si="14942">AVERAGEIF(M2850:M2853,"&lt;&gt;0",R2850:R2853)</f>
        <v>170.5</v>
      </c>
      <c r="AP2850" s="42">
        <f t="shared" ref="AP2850" si="14943">AVERAGEIF(M2850:M2853,"&lt;&gt;0",S2850:S2853)</f>
        <v>0</v>
      </c>
      <c r="AQ2850" s="42">
        <f t="shared" ref="AQ2850" si="14944">AVERAGEIF(M2850:M2853,"&lt;&gt;0",T2850:T2853)</f>
        <v>0</v>
      </c>
      <c r="AR2850" s="42">
        <f t="shared" ref="AR2850" si="14945">AVERAGEIF(M2850:M2853,"&lt;&gt;0",U2850:U2853)</f>
        <v>0</v>
      </c>
      <c r="AS2850" s="42">
        <f t="shared" ref="AS2850" si="14946">AVERAGEIF(M2850:M2853,"&lt;&gt;0",V2850:V2853)</f>
        <v>0</v>
      </c>
      <c r="AT2850" s="42">
        <f t="shared" ref="AT2850" si="14947">AVERAGEIF(M2850:M2853,"&lt;&gt;0",W2850:W2853)</f>
        <v>0.5033854166666667</v>
      </c>
      <c r="AU2850" s="42">
        <f t="shared" ref="AU2850" si="14948">AVERAGEIF(M2850:M2853,"&lt;&gt;0",Z2850:Z2853)</f>
        <v>0.8576529590815305</v>
      </c>
      <c r="AV2850" s="42">
        <f t="shared" ref="AV2850" si="14949">AVERAGEIF(M2850:M2853,"&lt;&gt;0",AA2850:AA2853)</f>
        <v>0.63385416666666683</v>
      </c>
    </row>
    <row r="2851" spans="3:48" x14ac:dyDescent="0.35">
      <c r="C2851" s="1" t="s">
        <v>27</v>
      </c>
      <c r="D2851">
        <v>713</v>
      </c>
      <c r="E2851">
        <v>2</v>
      </c>
      <c r="F2851">
        <v>44</v>
      </c>
      <c r="G2851">
        <v>44</v>
      </c>
      <c r="H2851">
        <v>0</v>
      </c>
      <c r="I2851">
        <v>8</v>
      </c>
      <c r="J2851">
        <v>0</v>
      </c>
      <c r="K2851">
        <v>0</v>
      </c>
      <c r="L2851">
        <v>54</v>
      </c>
      <c r="M2851">
        <v>44</v>
      </c>
      <c r="N2851">
        <v>0.54374999999999996</v>
      </c>
      <c r="O2851">
        <v>0.81481481481481499</v>
      </c>
      <c r="P2851">
        <v>0.93869731800766298</v>
      </c>
      <c r="Q2851">
        <v>1</v>
      </c>
      <c r="R2851">
        <v>174</v>
      </c>
      <c r="S2851">
        <v>0</v>
      </c>
      <c r="T2851">
        <v>0</v>
      </c>
      <c r="U2851">
        <v>0</v>
      </c>
      <c r="V2851">
        <v>0</v>
      </c>
      <c r="W2851">
        <v>0.51041666666666696</v>
      </c>
      <c r="X2851">
        <v>0</v>
      </c>
      <c r="Y2851">
        <v>0.81481481481481499</v>
      </c>
      <c r="Z2851">
        <v>0.81481481481481499</v>
      </c>
      <c r="AA2851">
        <v>0.72812500000000002</v>
      </c>
      <c r="AB2851" s="42"/>
      <c r="AC2851" s="42"/>
      <c r="AD2851" s="42"/>
      <c r="AE2851" s="42"/>
      <c r="AF2851" s="42"/>
      <c r="AG2851" s="42"/>
      <c r="AH2851" s="42"/>
      <c r="AI2851" s="42"/>
      <c r="AJ2851" s="42"/>
      <c r="AK2851" s="42"/>
      <c r="AL2851" s="42"/>
      <c r="AM2851" s="42"/>
      <c r="AN2851" s="42"/>
      <c r="AO2851" s="42"/>
      <c r="AP2851" s="42"/>
      <c r="AQ2851" s="42"/>
      <c r="AR2851" s="42"/>
      <c r="AS2851" s="42"/>
      <c r="AT2851" s="42"/>
      <c r="AU2851" s="42"/>
      <c r="AV2851" s="42"/>
    </row>
    <row r="2852" spans="3:48" x14ac:dyDescent="0.35">
      <c r="C2852" s="1" t="s">
        <v>28</v>
      </c>
      <c r="D2852">
        <v>713</v>
      </c>
      <c r="E2852">
        <v>3</v>
      </c>
      <c r="F2852">
        <v>31</v>
      </c>
      <c r="G2852">
        <v>31</v>
      </c>
      <c r="H2852">
        <v>1</v>
      </c>
      <c r="I2852">
        <v>7</v>
      </c>
      <c r="J2852">
        <v>0</v>
      </c>
      <c r="K2852">
        <v>0</v>
      </c>
      <c r="L2852">
        <v>37</v>
      </c>
      <c r="M2852">
        <v>31</v>
      </c>
      <c r="N2852">
        <v>0.44062499999999999</v>
      </c>
      <c r="O2852">
        <v>0.83783783783783805</v>
      </c>
      <c r="P2852">
        <v>0.95271867612293104</v>
      </c>
      <c r="Q2852">
        <v>8</v>
      </c>
      <c r="R2852">
        <v>141</v>
      </c>
      <c r="S2852">
        <v>0</v>
      </c>
      <c r="T2852">
        <v>0</v>
      </c>
      <c r="U2852">
        <v>0</v>
      </c>
      <c r="V2852">
        <v>0</v>
      </c>
      <c r="W2852">
        <v>0.41979166666666701</v>
      </c>
      <c r="X2852">
        <v>0</v>
      </c>
      <c r="Y2852">
        <v>0.83783783783783805</v>
      </c>
      <c r="Z2852">
        <v>0.83783783783783805</v>
      </c>
      <c r="AA2852">
        <v>0.54166666666666696</v>
      </c>
      <c r="AB2852" s="42"/>
      <c r="AC2852" s="42"/>
      <c r="AD2852" s="42"/>
      <c r="AE2852" s="42"/>
      <c r="AF2852" s="42"/>
      <c r="AG2852" s="42"/>
      <c r="AH2852" s="42"/>
      <c r="AI2852" s="42"/>
      <c r="AJ2852" s="42"/>
      <c r="AK2852" s="42"/>
      <c r="AL2852" s="42"/>
      <c r="AM2852" s="42"/>
      <c r="AN2852" s="42"/>
      <c r="AO2852" s="42"/>
      <c r="AP2852" s="42"/>
      <c r="AQ2852" s="42"/>
      <c r="AR2852" s="42"/>
      <c r="AS2852" s="42"/>
      <c r="AT2852" s="42"/>
      <c r="AU2852" s="42"/>
      <c r="AV2852" s="42"/>
    </row>
    <row r="2853" spans="3:48" x14ac:dyDescent="0.35">
      <c r="C2853" s="1" t="s">
        <v>29</v>
      </c>
      <c r="D2853">
        <v>713</v>
      </c>
      <c r="E2853">
        <v>4</v>
      </c>
      <c r="F2853">
        <v>44</v>
      </c>
      <c r="G2853">
        <v>44</v>
      </c>
      <c r="H2853">
        <v>0</v>
      </c>
      <c r="I2853">
        <v>6</v>
      </c>
      <c r="J2853">
        <v>0</v>
      </c>
      <c r="K2853">
        <v>0</v>
      </c>
      <c r="L2853">
        <v>50</v>
      </c>
      <c r="M2853">
        <v>44</v>
      </c>
      <c r="N2853">
        <v>0.59062499999999996</v>
      </c>
      <c r="O2853">
        <v>0.88</v>
      </c>
      <c r="P2853">
        <v>0.94532627865961205</v>
      </c>
      <c r="Q2853">
        <v>0</v>
      </c>
      <c r="R2853">
        <v>189</v>
      </c>
      <c r="S2853">
        <v>0</v>
      </c>
      <c r="T2853">
        <v>0</v>
      </c>
      <c r="U2853">
        <v>0</v>
      </c>
      <c r="V2853">
        <v>0</v>
      </c>
      <c r="W2853">
        <v>0.55833333333333302</v>
      </c>
      <c r="X2853">
        <v>0</v>
      </c>
      <c r="Y2853">
        <v>0.88</v>
      </c>
      <c r="Z2853">
        <v>0.88</v>
      </c>
      <c r="AA2853">
        <v>0.65833333333333299</v>
      </c>
      <c r="AB2853" s="42"/>
      <c r="AC2853" s="42"/>
      <c r="AD2853" s="42"/>
      <c r="AE2853" s="42"/>
      <c r="AF2853" s="42"/>
      <c r="AG2853" s="42"/>
      <c r="AH2853" s="42"/>
      <c r="AI2853" s="42"/>
      <c r="AJ2853" s="42"/>
      <c r="AK2853" s="42"/>
      <c r="AL2853" s="42"/>
      <c r="AM2853" s="42"/>
      <c r="AN2853" s="42"/>
      <c r="AO2853" s="42"/>
      <c r="AP2853" s="42"/>
      <c r="AQ2853" s="42"/>
      <c r="AR2853" s="42"/>
      <c r="AS2853" s="42"/>
      <c r="AT2853" s="42"/>
      <c r="AU2853" s="42"/>
      <c r="AV2853" s="42"/>
    </row>
    <row r="2854" spans="3:48" x14ac:dyDescent="0.35">
      <c r="C2854" s="1">
        <v>42952.25</v>
      </c>
      <c r="D2854">
        <v>714</v>
      </c>
      <c r="E2854">
        <v>1</v>
      </c>
      <c r="F2854">
        <v>49</v>
      </c>
      <c r="G2854">
        <v>49</v>
      </c>
      <c r="H2854">
        <v>0</v>
      </c>
      <c r="I2854">
        <v>0</v>
      </c>
      <c r="J2854">
        <v>0</v>
      </c>
      <c r="K2854">
        <v>0</v>
      </c>
      <c r="L2854">
        <v>49</v>
      </c>
      <c r="M2854">
        <v>49</v>
      </c>
      <c r="N2854">
        <v>0.69374999999999998</v>
      </c>
      <c r="O2854">
        <v>1</v>
      </c>
      <c r="P2854">
        <v>0.87537537537537502</v>
      </c>
      <c r="Q2854">
        <v>20</v>
      </c>
      <c r="R2854">
        <v>222</v>
      </c>
      <c r="S2854">
        <v>0</v>
      </c>
      <c r="T2854">
        <v>0</v>
      </c>
      <c r="U2854">
        <v>0</v>
      </c>
      <c r="V2854">
        <v>0</v>
      </c>
      <c r="W2854">
        <v>0.60729166666666701</v>
      </c>
      <c r="X2854">
        <v>0</v>
      </c>
      <c r="Y2854">
        <v>1</v>
      </c>
      <c r="Z2854">
        <v>1</v>
      </c>
      <c r="AA2854">
        <v>0.60729166666666701</v>
      </c>
      <c r="AB2854" s="42">
        <f t="shared" ref="AB2854" si="14950">AVERAGE(D2854:D2857)</f>
        <v>714</v>
      </c>
      <c r="AC2854" s="42">
        <f t="shared" ref="AC2854" si="14951">AVERAGEIF(M2854:M2857,"&lt;&gt;0",F2854:F2857)</f>
        <v>47.25</v>
      </c>
      <c r="AD2854" s="42">
        <f t="shared" ref="AD2854" si="14952">AVERAGEIF(M2854:M2857,"&lt;&gt;0",G2854:G2857)</f>
        <v>47.25</v>
      </c>
      <c r="AE2854" s="42">
        <f t="shared" ref="AE2854" si="14953">AVERAGEIF(M2854:M2857,"&lt;&gt;0",H2854:H2857)</f>
        <v>0</v>
      </c>
      <c r="AF2854" s="42">
        <f t="shared" ref="AF2854" si="14954">AVERAGEIF(M2854:M2857,"&lt;&gt;0",I2854:I2857)</f>
        <v>0.5</v>
      </c>
      <c r="AG2854" s="42">
        <f t="shared" ref="AG2854" si="14955">AVERAGEIF(M2854:M2857,"&lt;&gt;0",J2854:J2857)</f>
        <v>0</v>
      </c>
      <c r="AH2854" s="42">
        <f t="shared" ref="AH2854" si="14956">AVERAGEIF(M2854:M2857,"&lt;&gt;0",X2854:X2857)</f>
        <v>0</v>
      </c>
      <c r="AI2854" s="42">
        <f t="shared" ref="AI2854" si="14957">AVERAGEIF(M2854:M2857,"&lt;&gt;0",L2854:L2857)</f>
        <v>47.5</v>
      </c>
      <c r="AJ2854" s="42">
        <f t="shared" ref="AJ2854" si="14958">AVERAGEIF(M2854:M2857,"&lt;&gt;0",Y2854:Y2857)</f>
        <v>0.9932432432432432</v>
      </c>
      <c r="AK2854" s="42">
        <f t="shared" ref="AK2854" si="14959">AVERAGEIF(M2854:M2857,"&lt;&gt;0",N2854:N2857)</f>
        <v>0.70859374999999991</v>
      </c>
      <c r="AL2854" s="42">
        <f t="shared" ref="AL2854" si="14960">AVERAGEIF(M2854:M2857,"&lt;&gt;0",O2854:O2857)</f>
        <v>0.9932432432432432</v>
      </c>
      <c r="AM2854" s="42">
        <f t="shared" ref="AM2854" si="14961">AVERAGEIF(M2854:M2857,"&lt;&gt;0",P2854:P2857)</f>
        <v>0.88430011544418297</v>
      </c>
      <c r="AN2854" s="42">
        <f t="shared" ref="AN2854" si="14962">AVERAGEIF(M2854:M2857,"&lt;&gt;0",Q2854:Q2857)</f>
        <v>30.5</v>
      </c>
      <c r="AO2854" s="42">
        <f t="shared" ref="AO2854" si="14963">AVERAGEIF(M2854:M2857,"&lt;&gt;0",R2854:R2857)</f>
        <v>226.75</v>
      </c>
      <c r="AP2854" s="42">
        <f t="shared" ref="AP2854" si="14964">AVERAGEIF(M2854:M2857,"&lt;&gt;0",S2854:S2857)</f>
        <v>0</v>
      </c>
      <c r="AQ2854" s="42">
        <f t="shared" ref="AQ2854" si="14965">AVERAGEIF(M2854:M2857,"&lt;&gt;0",T2854:T2857)</f>
        <v>0</v>
      </c>
      <c r="AR2854" s="42">
        <f t="shared" ref="AR2854" si="14966">AVERAGEIF(M2854:M2857,"&lt;&gt;0",U2854:U2857)</f>
        <v>0</v>
      </c>
      <c r="AS2854" s="42">
        <f t="shared" ref="AS2854" si="14967">AVERAGEIF(M2854:M2857,"&lt;&gt;0",V2854:V2857)</f>
        <v>0</v>
      </c>
      <c r="AT2854" s="42">
        <f t="shared" ref="AT2854" si="14968">AVERAGEIF(M2854:M2857,"&lt;&gt;0",W2854:W2857)</f>
        <v>0.62734375000000009</v>
      </c>
      <c r="AU2854" s="42">
        <f t="shared" ref="AU2854" si="14969">AVERAGEIF(M2854:M2857,"&lt;&gt;0",Z2854:Z2857)</f>
        <v>0.9932432432432432</v>
      </c>
      <c r="AV2854" s="42">
        <f t="shared" ref="AV2854" si="14970">AVERAGEIF(M2854:M2857,"&lt;&gt;0",AA2854:AA2857)</f>
        <v>0.63385416666666683</v>
      </c>
    </row>
    <row r="2855" spans="3:48" x14ac:dyDescent="0.35">
      <c r="C2855" s="1" t="s">
        <v>27</v>
      </c>
      <c r="D2855">
        <v>714</v>
      </c>
      <c r="E2855">
        <v>2</v>
      </c>
      <c r="F2855">
        <v>54</v>
      </c>
      <c r="G2855">
        <v>54</v>
      </c>
      <c r="H2855">
        <v>0</v>
      </c>
      <c r="I2855">
        <v>1</v>
      </c>
      <c r="J2855">
        <v>0</v>
      </c>
      <c r="K2855">
        <v>0</v>
      </c>
      <c r="L2855">
        <v>54</v>
      </c>
      <c r="M2855">
        <v>54</v>
      </c>
      <c r="N2855">
        <v>0.8125</v>
      </c>
      <c r="O2855">
        <v>1</v>
      </c>
      <c r="P2855">
        <v>0.89615384615384597</v>
      </c>
      <c r="Q2855">
        <v>46</v>
      </c>
      <c r="R2855">
        <v>260</v>
      </c>
      <c r="S2855">
        <v>0</v>
      </c>
      <c r="T2855">
        <v>0</v>
      </c>
      <c r="U2855">
        <v>0</v>
      </c>
      <c r="V2855">
        <v>0</v>
      </c>
      <c r="W2855">
        <v>0.72812500000000002</v>
      </c>
      <c r="X2855">
        <v>0</v>
      </c>
      <c r="Y2855">
        <v>1</v>
      </c>
      <c r="Z2855">
        <v>1</v>
      </c>
      <c r="AA2855">
        <v>0.72812500000000002</v>
      </c>
      <c r="AB2855" s="42"/>
      <c r="AC2855" s="42"/>
      <c r="AD2855" s="42"/>
      <c r="AE2855" s="42"/>
      <c r="AF2855" s="42"/>
      <c r="AG2855" s="42"/>
      <c r="AH2855" s="42"/>
      <c r="AI2855" s="42"/>
      <c r="AJ2855" s="42"/>
      <c r="AK2855" s="42"/>
      <c r="AL2855" s="42"/>
      <c r="AM2855" s="42"/>
      <c r="AN2855" s="42"/>
      <c r="AO2855" s="42"/>
      <c r="AP2855" s="42"/>
      <c r="AQ2855" s="42"/>
      <c r="AR2855" s="42"/>
      <c r="AS2855" s="42"/>
      <c r="AT2855" s="42"/>
      <c r="AU2855" s="42"/>
      <c r="AV2855" s="42"/>
    </row>
    <row r="2856" spans="3:48" x14ac:dyDescent="0.35">
      <c r="C2856" s="1" t="s">
        <v>28</v>
      </c>
      <c r="D2856">
        <v>714</v>
      </c>
      <c r="E2856">
        <v>3</v>
      </c>
      <c r="F2856">
        <v>36</v>
      </c>
      <c r="G2856">
        <v>36</v>
      </c>
      <c r="H2856">
        <v>0</v>
      </c>
      <c r="I2856">
        <v>1</v>
      </c>
      <c r="J2856">
        <v>0</v>
      </c>
      <c r="K2856">
        <v>0</v>
      </c>
      <c r="L2856">
        <v>37</v>
      </c>
      <c r="M2856">
        <v>36</v>
      </c>
      <c r="N2856">
        <v>0.59062499999999996</v>
      </c>
      <c r="O2856">
        <v>0.97297297297297303</v>
      </c>
      <c r="P2856">
        <v>0.87301587301587302</v>
      </c>
      <c r="Q2856">
        <v>16</v>
      </c>
      <c r="R2856">
        <v>189</v>
      </c>
      <c r="S2856">
        <v>0</v>
      </c>
      <c r="T2856">
        <v>0</v>
      </c>
      <c r="U2856">
        <v>0</v>
      </c>
      <c r="V2856">
        <v>0</v>
      </c>
      <c r="W2856">
        <v>0.515625</v>
      </c>
      <c r="X2856">
        <v>0</v>
      </c>
      <c r="Y2856">
        <v>0.97297297297297303</v>
      </c>
      <c r="Z2856">
        <v>0.97297297297297303</v>
      </c>
      <c r="AA2856">
        <v>0.54166666666666696</v>
      </c>
      <c r="AB2856" s="42"/>
      <c r="AC2856" s="42"/>
      <c r="AD2856" s="42"/>
      <c r="AE2856" s="42"/>
      <c r="AF2856" s="42"/>
      <c r="AG2856" s="42"/>
      <c r="AH2856" s="42"/>
      <c r="AI2856" s="42"/>
      <c r="AJ2856" s="42"/>
      <c r="AK2856" s="42"/>
      <c r="AL2856" s="42"/>
      <c r="AM2856" s="42"/>
      <c r="AN2856" s="42"/>
      <c r="AO2856" s="42"/>
      <c r="AP2856" s="42"/>
      <c r="AQ2856" s="42"/>
      <c r="AR2856" s="42"/>
      <c r="AS2856" s="42"/>
      <c r="AT2856" s="42"/>
      <c r="AU2856" s="42"/>
      <c r="AV2856" s="42"/>
    </row>
    <row r="2857" spans="3:48" x14ac:dyDescent="0.35">
      <c r="C2857" s="1" t="s">
        <v>29</v>
      </c>
      <c r="D2857">
        <v>714</v>
      </c>
      <c r="E2857">
        <v>4</v>
      </c>
      <c r="F2857">
        <v>50</v>
      </c>
      <c r="G2857">
        <v>50</v>
      </c>
      <c r="H2857">
        <v>0</v>
      </c>
      <c r="I2857">
        <v>0</v>
      </c>
      <c r="J2857">
        <v>0</v>
      </c>
      <c r="K2857">
        <v>0</v>
      </c>
      <c r="L2857">
        <v>50</v>
      </c>
      <c r="M2857">
        <v>50</v>
      </c>
      <c r="N2857">
        <v>0.73750000000000004</v>
      </c>
      <c r="O2857">
        <v>1</v>
      </c>
      <c r="P2857">
        <v>0.89265536723163796</v>
      </c>
      <c r="Q2857">
        <v>40</v>
      </c>
      <c r="R2857">
        <v>236</v>
      </c>
      <c r="S2857">
        <v>0</v>
      </c>
      <c r="T2857">
        <v>0</v>
      </c>
      <c r="U2857">
        <v>0</v>
      </c>
      <c r="V2857">
        <v>0</v>
      </c>
      <c r="W2857">
        <v>0.65833333333333299</v>
      </c>
      <c r="X2857">
        <v>0</v>
      </c>
      <c r="Y2857">
        <v>1</v>
      </c>
      <c r="Z2857">
        <v>1</v>
      </c>
      <c r="AA2857">
        <v>0.65833333333333299</v>
      </c>
      <c r="AB2857" s="42"/>
      <c r="AC2857" s="42"/>
      <c r="AD2857" s="42"/>
      <c r="AE2857" s="42"/>
      <c r="AF2857" s="42"/>
      <c r="AG2857" s="42"/>
      <c r="AH2857" s="42"/>
      <c r="AI2857" s="42"/>
      <c r="AJ2857" s="42"/>
      <c r="AK2857" s="42"/>
      <c r="AL2857" s="42"/>
      <c r="AM2857" s="42"/>
      <c r="AN2857" s="42"/>
      <c r="AO2857" s="42"/>
      <c r="AP2857" s="42"/>
      <c r="AQ2857" s="42"/>
      <c r="AR2857" s="42"/>
      <c r="AS2857" s="42"/>
      <c r="AT2857" s="42"/>
      <c r="AU2857" s="42"/>
      <c r="AV2857" s="42"/>
    </row>
    <row r="2858" spans="3:48" x14ac:dyDescent="0.35">
      <c r="C2858" s="1">
        <v>42952.25</v>
      </c>
      <c r="D2858">
        <v>715</v>
      </c>
      <c r="E2858">
        <v>1</v>
      </c>
      <c r="F2858">
        <v>57</v>
      </c>
      <c r="G2858">
        <v>57</v>
      </c>
      <c r="H2858">
        <v>0</v>
      </c>
      <c r="I2858">
        <v>6</v>
      </c>
      <c r="J2858">
        <v>27</v>
      </c>
      <c r="K2858">
        <v>11</v>
      </c>
      <c r="L2858">
        <v>49</v>
      </c>
      <c r="M2858">
        <v>46</v>
      </c>
      <c r="N2858">
        <v>0.703125</v>
      </c>
      <c r="O2858">
        <v>0.75</v>
      </c>
      <c r="P2858">
        <v>0.94370370370370404</v>
      </c>
      <c r="Q2858">
        <v>2</v>
      </c>
      <c r="R2858">
        <v>225</v>
      </c>
      <c r="S2858">
        <v>0</v>
      </c>
      <c r="T2858">
        <v>0</v>
      </c>
      <c r="U2858">
        <v>0</v>
      </c>
      <c r="V2858">
        <v>0</v>
      </c>
      <c r="W2858">
        <v>0.66354166666666703</v>
      </c>
      <c r="X2858">
        <v>0.144736842105263</v>
      </c>
      <c r="Y2858">
        <v>0.60526315789473695</v>
      </c>
      <c r="Z2858">
        <v>0.75</v>
      </c>
      <c r="AA2858">
        <v>0.60729166666666701</v>
      </c>
      <c r="AB2858" s="42">
        <f t="shared" ref="AB2858" si="14971">AVERAGE(D2858:D2861)</f>
        <v>715</v>
      </c>
      <c r="AC2858" s="42">
        <f t="shared" ref="AC2858" si="14972">AVERAGEIF(M2858:M2861,"&lt;&gt;0",F2858:F2861)</f>
        <v>51.5</v>
      </c>
      <c r="AD2858" s="42">
        <f t="shared" ref="AD2858" si="14973">AVERAGEIF(M2858:M2861,"&lt;&gt;0",G2858:G2861)</f>
        <v>51.5</v>
      </c>
      <c r="AE2858" s="42">
        <f t="shared" ref="AE2858" si="14974">AVERAGEIF(M2858:M2861,"&lt;&gt;0",H2858:H2861)</f>
        <v>1</v>
      </c>
      <c r="AF2858" s="42">
        <f t="shared" ref="AF2858" si="14975">AVERAGEIF(M2858:M2861,"&lt;&gt;0",I2858:I2861)</f>
        <v>5.5</v>
      </c>
      <c r="AG2858" s="42">
        <f t="shared" ref="AG2858" si="14976">AVERAGEIF(M2858:M2861,"&lt;&gt;0",J2858:J2861)</f>
        <v>22</v>
      </c>
      <c r="AH2858" s="42">
        <f t="shared" ref="AH2858" si="14977">AVERAGEIF(M2858:M2861,"&lt;&gt;0",X2858:X2861)</f>
        <v>0.13461215697371179</v>
      </c>
      <c r="AI2858" s="42">
        <f t="shared" ref="AI2858" si="14978">AVERAGEIF(M2858:M2861,"&lt;&gt;0",L2858:L2861)</f>
        <v>47.5</v>
      </c>
      <c r="AJ2858" s="42">
        <f t="shared" ref="AJ2858" si="14979">AVERAGEIF(M2858:M2861,"&lt;&gt;0",Y2858:Y2861)</f>
        <v>0.60622302118357274</v>
      </c>
      <c r="AK2858" s="42">
        <f t="shared" ref="AK2858" si="14980">AVERAGEIF(M2858:M2861,"&lt;&gt;0",N2858:N2861)</f>
        <v>0.64140624999999996</v>
      </c>
      <c r="AL2858" s="42">
        <f t="shared" ref="AL2858" si="14981">AVERAGEIF(M2858:M2861,"&lt;&gt;0",O2858:O2861)</f>
        <v>0.7408351781572845</v>
      </c>
      <c r="AM2858" s="42">
        <f t="shared" ref="AM2858" si="14982">AVERAGEIF(M2858:M2861,"&lt;&gt;0",P2858:P2861)</f>
        <v>0.9387054502515032</v>
      </c>
      <c r="AN2858" s="42">
        <f t="shared" ref="AN2858" si="14983">AVERAGEIF(M2858:M2861,"&lt;&gt;0",Q2858:Q2861)</f>
        <v>8.25</v>
      </c>
      <c r="AO2858" s="42">
        <f t="shared" ref="AO2858" si="14984">AVERAGEIF(M2858:M2861,"&lt;&gt;0",R2858:R2861)</f>
        <v>205.25</v>
      </c>
      <c r="AP2858" s="42">
        <f t="shared" ref="AP2858" si="14985">AVERAGEIF(M2858:M2861,"&lt;&gt;0",S2858:S2861)</f>
        <v>0</v>
      </c>
      <c r="AQ2858" s="42">
        <f t="shared" ref="AQ2858" si="14986">AVERAGEIF(M2858:M2861,"&lt;&gt;0",T2858:T2861)</f>
        <v>0</v>
      </c>
      <c r="AR2858" s="42">
        <f t="shared" ref="AR2858" si="14987">AVERAGEIF(M2858:M2861,"&lt;&gt;0",U2858:U2861)</f>
        <v>0</v>
      </c>
      <c r="AS2858" s="42">
        <f t="shared" ref="AS2858" si="14988">AVERAGEIF(M2858:M2861,"&lt;&gt;0",V2858:V2861)</f>
        <v>0</v>
      </c>
      <c r="AT2858" s="42">
        <f t="shared" ref="AT2858" si="14989">AVERAGEIF(M2858:M2861,"&lt;&gt;0",W2858:W2861)</f>
        <v>0.6020833333333333</v>
      </c>
      <c r="AU2858" s="42">
        <f t="shared" ref="AU2858" si="14990">AVERAGEIF(M2858:M2861,"&lt;&gt;0",Z2858:Z2861)</f>
        <v>0.7408351781572845</v>
      </c>
      <c r="AV2858" s="42">
        <f t="shared" ref="AV2858" si="14991">AVERAGEIF(M2858:M2861,"&lt;&gt;0",AA2858:AA2861)</f>
        <v>0.63385416666666683</v>
      </c>
    </row>
    <row r="2859" spans="3:48" x14ac:dyDescent="0.35">
      <c r="C2859" s="1" t="s">
        <v>27</v>
      </c>
      <c r="D2859">
        <v>715</v>
      </c>
      <c r="E2859">
        <v>2</v>
      </c>
      <c r="F2859">
        <v>53</v>
      </c>
      <c r="G2859">
        <v>53</v>
      </c>
      <c r="H2859">
        <v>1</v>
      </c>
      <c r="I2859">
        <v>7</v>
      </c>
      <c r="J2859">
        <v>18</v>
      </c>
      <c r="K2859">
        <v>7</v>
      </c>
      <c r="L2859">
        <v>54</v>
      </c>
      <c r="M2859">
        <v>46</v>
      </c>
      <c r="N2859">
        <v>0.65</v>
      </c>
      <c r="O2859">
        <v>0.73611111111111105</v>
      </c>
      <c r="P2859">
        <v>0.93108974358974395</v>
      </c>
      <c r="Q2859">
        <v>4</v>
      </c>
      <c r="R2859">
        <v>208</v>
      </c>
      <c r="S2859">
        <v>0</v>
      </c>
      <c r="T2859">
        <v>0</v>
      </c>
      <c r="U2859">
        <v>0</v>
      </c>
      <c r="V2859">
        <v>0</v>
      </c>
      <c r="W2859">
        <v>0.60520833333333302</v>
      </c>
      <c r="X2859">
        <v>9.7222222222222196E-2</v>
      </c>
      <c r="Y2859">
        <v>0.63888888888888895</v>
      </c>
      <c r="Z2859">
        <v>0.73611111111111105</v>
      </c>
      <c r="AA2859">
        <v>0.72812500000000002</v>
      </c>
      <c r="AB2859" s="42"/>
      <c r="AC2859" s="42"/>
      <c r="AD2859" s="42"/>
      <c r="AE2859" s="42"/>
      <c r="AF2859" s="42"/>
      <c r="AG2859" s="42"/>
      <c r="AH2859" s="42"/>
      <c r="AI2859" s="42"/>
      <c r="AJ2859" s="42"/>
      <c r="AK2859" s="42"/>
      <c r="AL2859" s="42"/>
      <c r="AM2859" s="42"/>
      <c r="AN2859" s="42"/>
      <c r="AO2859" s="42"/>
      <c r="AP2859" s="42"/>
      <c r="AQ2859" s="42"/>
      <c r="AR2859" s="42"/>
      <c r="AS2859" s="42"/>
      <c r="AT2859" s="42"/>
      <c r="AU2859" s="42"/>
      <c r="AV2859" s="42"/>
    </row>
    <row r="2860" spans="3:48" x14ac:dyDescent="0.35">
      <c r="C2860" s="1" t="s">
        <v>28</v>
      </c>
      <c r="D2860">
        <v>715</v>
      </c>
      <c r="E2860">
        <v>3</v>
      </c>
      <c r="F2860">
        <v>46</v>
      </c>
      <c r="G2860">
        <v>46</v>
      </c>
      <c r="H2860">
        <v>0</v>
      </c>
      <c r="I2860">
        <v>4</v>
      </c>
      <c r="J2860">
        <v>25</v>
      </c>
      <c r="K2860">
        <v>12</v>
      </c>
      <c r="L2860">
        <v>37</v>
      </c>
      <c r="M2860">
        <v>34</v>
      </c>
      <c r="N2860">
        <v>0.59375</v>
      </c>
      <c r="O2860">
        <v>0.74193548387096797</v>
      </c>
      <c r="P2860">
        <v>0.94736842105263197</v>
      </c>
      <c r="Q2860">
        <v>19</v>
      </c>
      <c r="R2860">
        <v>190</v>
      </c>
      <c r="S2860">
        <v>0</v>
      </c>
      <c r="T2860">
        <v>0</v>
      </c>
      <c r="U2860">
        <v>0</v>
      </c>
      <c r="V2860">
        <v>0</v>
      </c>
      <c r="W2860">
        <v>0.5625</v>
      </c>
      <c r="X2860">
        <v>0.19354838709677399</v>
      </c>
      <c r="Y2860">
        <v>0.54838709677419395</v>
      </c>
      <c r="Z2860">
        <v>0.74193548387096797</v>
      </c>
      <c r="AA2860">
        <v>0.54166666666666696</v>
      </c>
      <c r="AB2860" s="42"/>
      <c r="AC2860" s="42"/>
      <c r="AD2860" s="42"/>
      <c r="AE2860" s="42"/>
      <c r="AF2860" s="42"/>
      <c r="AG2860" s="42"/>
      <c r="AH2860" s="42"/>
      <c r="AI2860" s="42"/>
      <c r="AJ2860" s="42"/>
      <c r="AK2860" s="42"/>
      <c r="AL2860" s="42"/>
      <c r="AM2860" s="42"/>
      <c r="AN2860" s="42"/>
      <c r="AO2860" s="42"/>
      <c r="AP2860" s="42"/>
      <c r="AQ2860" s="42"/>
      <c r="AR2860" s="42"/>
      <c r="AS2860" s="42"/>
      <c r="AT2860" s="42"/>
      <c r="AU2860" s="42"/>
      <c r="AV2860" s="42"/>
    </row>
    <row r="2861" spans="3:48" x14ac:dyDescent="0.35">
      <c r="C2861" s="1" t="s">
        <v>29</v>
      </c>
      <c r="D2861">
        <v>715</v>
      </c>
      <c r="E2861">
        <v>4</v>
      </c>
      <c r="F2861">
        <v>50</v>
      </c>
      <c r="G2861">
        <v>50</v>
      </c>
      <c r="H2861">
        <v>3</v>
      </c>
      <c r="I2861">
        <v>5</v>
      </c>
      <c r="J2861">
        <v>18</v>
      </c>
      <c r="K2861">
        <v>7</v>
      </c>
      <c r="L2861">
        <v>50</v>
      </c>
      <c r="M2861">
        <v>43</v>
      </c>
      <c r="N2861">
        <v>0.61875000000000002</v>
      </c>
      <c r="O2861">
        <v>0.73529411764705899</v>
      </c>
      <c r="P2861">
        <v>0.93265993265993297</v>
      </c>
      <c r="Q2861">
        <v>8</v>
      </c>
      <c r="R2861">
        <v>198</v>
      </c>
      <c r="S2861">
        <v>0</v>
      </c>
      <c r="T2861">
        <v>0</v>
      </c>
      <c r="U2861">
        <v>0</v>
      </c>
      <c r="V2861">
        <v>0</v>
      </c>
      <c r="W2861">
        <v>0.57708333333333295</v>
      </c>
      <c r="X2861">
        <v>0.10294117647058799</v>
      </c>
      <c r="Y2861">
        <v>0.63235294117647101</v>
      </c>
      <c r="Z2861">
        <v>0.73529411764705899</v>
      </c>
      <c r="AA2861">
        <v>0.65833333333333299</v>
      </c>
      <c r="AB2861" s="42"/>
      <c r="AC2861" s="42"/>
      <c r="AD2861" s="42"/>
      <c r="AE2861" s="42"/>
      <c r="AF2861" s="42"/>
      <c r="AG2861" s="42"/>
      <c r="AH2861" s="42"/>
      <c r="AI2861" s="42"/>
      <c r="AJ2861" s="42"/>
      <c r="AK2861" s="42"/>
      <c r="AL2861" s="42"/>
      <c r="AM2861" s="42"/>
      <c r="AN2861" s="42"/>
      <c r="AO2861" s="42"/>
      <c r="AP2861" s="42"/>
      <c r="AQ2861" s="42"/>
      <c r="AR2861" s="42"/>
      <c r="AS2861" s="42"/>
      <c r="AT2861" s="42"/>
      <c r="AU2861" s="42"/>
      <c r="AV2861" s="42"/>
    </row>
    <row r="2862" spans="3:48" x14ac:dyDescent="0.35">
      <c r="C2862" s="1">
        <v>42952.25</v>
      </c>
      <c r="D2862">
        <v>716</v>
      </c>
      <c r="E2862">
        <v>1</v>
      </c>
      <c r="F2862">
        <v>52</v>
      </c>
      <c r="G2862">
        <v>52</v>
      </c>
      <c r="H2862">
        <v>0</v>
      </c>
      <c r="I2862">
        <v>16</v>
      </c>
      <c r="J2862">
        <v>27</v>
      </c>
      <c r="K2862">
        <v>16</v>
      </c>
      <c r="L2862">
        <v>49</v>
      </c>
      <c r="M2862">
        <v>36</v>
      </c>
      <c r="N2862">
        <v>0.60624999999999996</v>
      </c>
      <c r="O2862">
        <v>0.68421052631578905</v>
      </c>
      <c r="P2862">
        <v>0.89518900343642605</v>
      </c>
      <c r="Q2862">
        <v>36</v>
      </c>
      <c r="R2862">
        <v>194</v>
      </c>
      <c r="S2862">
        <v>0</v>
      </c>
      <c r="T2862">
        <v>0</v>
      </c>
      <c r="U2862">
        <v>0</v>
      </c>
      <c r="V2862">
        <v>0</v>
      </c>
      <c r="W2862">
        <v>0.54270833333333302</v>
      </c>
      <c r="X2862">
        <v>0.21052631578947401</v>
      </c>
      <c r="Y2862">
        <v>0.47368421052631599</v>
      </c>
      <c r="Z2862">
        <v>0.68421052631578905</v>
      </c>
      <c r="AA2862">
        <v>0.60729166666666701</v>
      </c>
      <c r="AB2862" s="42">
        <f t="shared" ref="AB2862" si="14992">AVERAGE(D2862:D2865)</f>
        <v>716</v>
      </c>
      <c r="AC2862" s="42">
        <f t="shared" ref="AC2862" si="14993">AVERAGEIF(M2862:M2865,"&lt;&gt;0",F2862:F2865)</f>
        <v>56.5</v>
      </c>
      <c r="AD2862" s="42">
        <f t="shared" ref="AD2862" si="14994">AVERAGEIF(M2862:M2865,"&lt;&gt;0",G2862:G2865)</f>
        <v>56.5</v>
      </c>
      <c r="AE2862" s="42">
        <f t="shared" ref="AE2862" si="14995">AVERAGEIF(M2862:M2865,"&lt;&gt;0",H2862:H2865)</f>
        <v>0.25</v>
      </c>
      <c r="AF2862" s="42">
        <f t="shared" ref="AF2862" si="14996">AVERAGEIF(M2862:M2865,"&lt;&gt;0",I2862:I2865)</f>
        <v>7</v>
      </c>
      <c r="AG2862" s="42">
        <f t="shared" ref="AG2862" si="14997">AVERAGEIF(M2862:M2865,"&lt;&gt;0",J2862:J2865)</f>
        <v>22</v>
      </c>
      <c r="AH2862" s="42">
        <f t="shared" ref="AH2862" si="14998">AVERAGEIF(M2862:M2865,"&lt;&gt;0",X2862:X2865)</f>
        <v>0.20915171388306325</v>
      </c>
      <c r="AI2862" s="42">
        <f t="shared" ref="AI2862" si="14999">AVERAGEIF(M2862:M2865,"&lt;&gt;0",L2862:L2865)</f>
        <v>47.5</v>
      </c>
      <c r="AJ2862" s="42">
        <f t="shared" ref="AJ2862" si="15000">AVERAGEIF(M2862:M2865,"&lt;&gt;0",Y2862:Y2865)</f>
        <v>0.61054760755462345</v>
      </c>
      <c r="AK2862" s="42">
        <f t="shared" ref="AK2862" si="15001">AVERAGEIF(M2862:M2865,"&lt;&gt;0",N2862:N2865)</f>
        <v>0.74453124999999998</v>
      </c>
      <c r="AL2862" s="42">
        <f t="shared" ref="AL2862" si="15002">AVERAGEIF(M2862:M2865,"&lt;&gt;0",O2862:O2865)</f>
        <v>0.81969932143768631</v>
      </c>
      <c r="AM2862" s="42">
        <f t="shared" ref="AM2862" si="15003">AVERAGEIF(M2862:M2865,"&lt;&gt;0",P2862:P2865)</f>
        <v>0.90228648363261277</v>
      </c>
      <c r="AN2862" s="42">
        <f t="shared" ref="AN2862" si="15004">AVERAGEIF(M2862:M2865,"&lt;&gt;0",Q2862:Q2865)</f>
        <v>45.25</v>
      </c>
      <c r="AO2862" s="42">
        <f t="shared" ref="AO2862" si="15005">AVERAGEIF(M2862:M2865,"&lt;&gt;0",R2862:R2865)</f>
        <v>238.25</v>
      </c>
      <c r="AP2862" s="42">
        <f t="shared" ref="AP2862" si="15006">AVERAGEIF(M2862:M2865,"&lt;&gt;0",S2862:S2865)</f>
        <v>0</v>
      </c>
      <c r="AQ2862" s="42">
        <f t="shared" ref="AQ2862" si="15007">AVERAGEIF(M2862:M2865,"&lt;&gt;0",T2862:T2865)</f>
        <v>0</v>
      </c>
      <c r="AR2862" s="42">
        <f t="shared" ref="AR2862" si="15008">AVERAGEIF(M2862:M2865,"&lt;&gt;0",U2862:U2865)</f>
        <v>0</v>
      </c>
      <c r="AS2862" s="42">
        <f t="shared" ref="AS2862" si="15009">AVERAGEIF(M2862:M2865,"&lt;&gt;0",V2862:V2865)</f>
        <v>0</v>
      </c>
      <c r="AT2862" s="42">
        <f t="shared" ref="AT2862" si="15010">AVERAGEIF(M2862:M2865,"&lt;&gt;0",W2862:W2865)</f>
        <v>0.67239583333333297</v>
      </c>
      <c r="AU2862" s="42">
        <f t="shared" ref="AU2862" si="15011">AVERAGEIF(M2862:M2865,"&lt;&gt;0",Z2862:Z2865)</f>
        <v>0.81969932143768631</v>
      </c>
      <c r="AV2862" s="42">
        <f t="shared" ref="AV2862" si="15012">AVERAGEIF(M2862:M2865,"&lt;&gt;0",AA2862:AA2865)</f>
        <v>0.63385416666666683</v>
      </c>
    </row>
    <row r="2863" spans="3:48" x14ac:dyDescent="0.35">
      <c r="C2863" s="1" t="s">
        <v>27</v>
      </c>
      <c r="D2863">
        <v>716</v>
      </c>
      <c r="E2863">
        <v>2</v>
      </c>
      <c r="F2863">
        <v>59</v>
      </c>
      <c r="G2863">
        <v>59</v>
      </c>
      <c r="H2863">
        <v>0</v>
      </c>
      <c r="I2863">
        <v>7</v>
      </c>
      <c r="J2863">
        <v>18</v>
      </c>
      <c r="K2863">
        <v>10</v>
      </c>
      <c r="L2863">
        <v>54</v>
      </c>
      <c r="M2863">
        <v>49</v>
      </c>
      <c r="N2863">
        <v>0.75312500000000004</v>
      </c>
      <c r="O2863">
        <v>0.81944444444444398</v>
      </c>
      <c r="P2863">
        <v>0.903181189488243</v>
      </c>
      <c r="Q2863">
        <v>48</v>
      </c>
      <c r="R2863">
        <v>241</v>
      </c>
      <c r="S2863">
        <v>0</v>
      </c>
      <c r="T2863">
        <v>0</v>
      </c>
      <c r="U2863">
        <v>0</v>
      </c>
      <c r="V2863">
        <v>0</v>
      </c>
      <c r="W2863">
        <v>0.68020833333333297</v>
      </c>
      <c r="X2863">
        <v>0.13888888888888901</v>
      </c>
      <c r="Y2863">
        <v>0.68055555555555602</v>
      </c>
      <c r="Z2863">
        <v>0.81944444444444398</v>
      </c>
      <c r="AA2863">
        <v>0.72812500000000002</v>
      </c>
      <c r="AB2863" s="42"/>
      <c r="AC2863" s="42"/>
      <c r="AD2863" s="42"/>
      <c r="AE2863" s="42"/>
      <c r="AF2863" s="42"/>
      <c r="AG2863" s="42"/>
      <c r="AH2863" s="42"/>
      <c r="AI2863" s="42"/>
      <c r="AJ2863" s="42"/>
      <c r="AK2863" s="42"/>
      <c r="AL2863" s="42"/>
      <c r="AM2863" s="42"/>
      <c r="AN2863" s="42"/>
      <c r="AO2863" s="42"/>
      <c r="AP2863" s="42"/>
      <c r="AQ2863" s="42"/>
      <c r="AR2863" s="42"/>
      <c r="AS2863" s="42"/>
      <c r="AT2863" s="42"/>
      <c r="AU2863" s="42"/>
      <c r="AV2863" s="42"/>
    </row>
    <row r="2864" spans="3:48" x14ac:dyDescent="0.35">
      <c r="C2864" s="1" t="s">
        <v>28</v>
      </c>
      <c r="D2864">
        <v>716</v>
      </c>
      <c r="E2864">
        <v>3</v>
      </c>
      <c r="F2864">
        <v>59</v>
      </c>
      <c r="G2864">
        <v>59</v>
      </c>
      <c r="H2864">
        <v>0</v>
      </c>
      <c r="I2864">
        <v>1</v>
      </c>
      <c r="J2864">
        <v>25</v>
      </c>
      <c r="K2864">
        <v>22</v>
      </c>
      <c r="L2864">
        <v>37</v>
      </c>
      <c r="M2864">
        <v>37</v>
      </c>
      <c r="N2864">
        <v>0.86250000000000004</v>
      </c>
      <c r="O2864">
        <v>0.95161290322580605</v>
      </c>
      <c r="P2864">
        <v>0.91545893719806803</v>
      </c>
      <c r="Q2864">
        <v>41</v>
      </c>
      <c r="R2864">
        <v>276</v>
      </c>
      <c r="S2864">
        <v>0</v>
      </c>
      <c r="T2864">
        <v>0</v>
      </c>
      <c r="U2864">
        <v>0</v>
      </c>
      <c r="V2864">
        <v>0</v>
      </c>
      <c r="W2864">
        <v>0.78958333333333297</v>
      </c>
      <c r="X2864">
        <v>0.35483870967741898</v>
      </c>
      <c r="Y2864">
        <v>0.59677419354838701</v>
      </c>
      <c r="Z2864">
        <v>0.95161290322580605</v>
      </c>
      <c r="AA2864">
        <v>0.54166666666666696</v>
      </c>
      <c r="AB2864" s="42"/>
      <c r="AC2864" s="42"/>
      <c r="AD2864" s="42"/>
      <c r="AE2864" s="42"/>
      <c r="AF2864" s="42"/>
      <c r="AG2864" s="42"/>
      <c r="AH2864" s="42"/>
      <c r="AI2864" s="42"/>
      <c r="AJ2864" s="42"/>
      <c r="AK2864" s="42"/>
      <c r="AL2864" s="42"/>
      <c r="AM2864" s="42"/>
      <c r="AN2864" s="42"/>
      <c r="AO2864" s="42"/>
      <c r="AP2864" s="42"/>
      <c r="AQ2864" s="42"/>
      <c r="AR2864" s="42"/>
      <c r="AS2864" s="42"/>
      <c r="AT2864" s="42"/>
      <c r="AU2864" s="42"/>
      <c r="AV2864" s="42"/>
    </row>
    <row r="2865" spans="3:48" x14ac:dyDescent="0.35">
      <c r="C2865" s="1" t="s">
        <v>29</v>
      </c>
      <c r="D2865">
        <v>716</v>
      </c>
      <c r="E2865">
        <v>4</v>
      </c>
      <c r="F2865">
        <v>56</v>
      </c>
      <c r="G2865">
        <v>56</v>
      </c>
      <c r="H2865">
        <v>1</v>
      </c>
      <c r="I2865">
        <v>4</v>
      </c>
      <c r="J2865">
        <v>18</v>
      </c>
      <c r="K2865">
        <v>9</v>
      </c>
      <c r="L2865">
        <v>50</v>
      </c>
      <c r="M2865">
        <v>47</v>
      </c>
      <c r="N2865">
        <v>0.75624999999999998</v>
      </c>
      <c r="O2865">
        <v>0.82352941176470595</v>
      </c>
      <c r="P2865">
        <v>0.895316804407714</v>
      </c>
      <c r="Q2865">
        <v>56</v>
      </c>
      <c r="R2865">
        <v>242</v>
      </c>
      <c r="S2865">
        <v>0</v>
      </c>
      <c r="T2865">
        <v>0</v>
      </c>
      <c r="U2865">
        <v>0</v>
      </c>
      <c r="V2865">
        <v>0</v>
      </c>
      <c r="W2865">
        <v>0.67708333333333304</v>
      </c>
      <c r="X2865">
        <v>0.13235294117647101</v>
      </c>
      <c r="Y2865">
        <v>0.69117647058823495</v>
      </c>
      <c r="Z2865">
        <v>0.82352941176470595</v>
      </c>
      <c r="AA2865">
        <v>0.65833333333333299</v>
      </c>
      <c r="AB2865" s="42"/>
      <c r="AC2865" s="42"/>
      <c r="AD2865" s="42"/>
      <c r="AE2865" s="42"/>
      <c r="AF2865" s="42"/>
      <c r="AG2865" s="42"/>
      <c r="AH2865" s="42"/>
      <c r="AI2865" s="42"/>
      <c r="AJ2865" s="42"/>
      <c r="AK2865" s="42"/>
      <c r="AL2865" s="42"/>
      <c r="AM2865" s="42"/>
      <c r="AN2865" s="42"/>
      <c r="AO2865" s="42"/>
      <c r="AP2865" s="42"/>
      <c r="AQ2865" s="42"/>
      <c r="AR2865" s="42"/>
      <c r="AS2865" s="42"/>
      <c r="AT2865" s="42"/>
      <c r="AU2865" s="42"/>
      <c r="AV2865" s="42"/>
    </row>
    <row r="2866" spans="3:48" x14ac:dyDescent="0.35">
      <c r="C2866" s="1">
        <v>42952.25</v>
      </c>
      <c r="D2866">
        <v>717</v>
      </c>
      <c r="E2866">
        <v>1</v>
      </c>
      <c r="F2866">
        <v>44</v>
      </c>
      <c r="G2866">
        <v>44</v>
      </c>
      <c r="H2866">
        <v>0</v>
      </c>
      <c r="I2866">
        <v>5</v>
      </c>
      <c r="J2866">
        <v>0</v>
      </c>
      <c r="K2866">
        <v>0</v>
      </c>
      <c r="L2866">
        <v>49</v>
      </c>
      <c r="M2866">
        <v>44</v>
      </c>
      <c r="N2866">
        <v>0.55000000000000004</v>
      </c>
      <c r="O2866">
        <v>0.89795918367346905</v>
      </c>
      <c r="P2866">
        <v>0.94318181818181801</v>
      </c>
      <c r="Q2866">
        <v>3</v>
      </c>
      <c r="R2866">
        <v>176</v>
      </c>
      <c r="S2866">
        <v>0</v>
      </c>
      <c r="T2866">
        <v>0</v>
      </c>
      <c r="U2866">
        <v>0</v>
      </c>
      <c r="V2866">
        <v>0</v>
      </c>
      <c r="W2866">
        <v>0.51875000000000004</v>
      </c>
      <c r="X2866">
        <v>0</v>
      </c>
      <c r="Y2866">
        <v>0.89795918367346905</v>
      </c>
      <c r="Z2866">
        <v>0.89795918367346905</v>
      </c>
      <c r="AA2866">
        <v>0.60729166666666701</v>
      </c>
      <c r="AB2866" s="42">
        <f t="shared" ref="AB2866" si="15013">AVERAGE(D2866:D2869)</f>
        <v>717</v>
      </c>
      <c r="AC2866" s="42">
        <f t="shared" ref="AC2866" si="15014">AVERAGEIF(M2866:M2869,"&lt;&gt;0",F2866:F2869)</f>
        <v>40.5</v>
      </c>
      <c r="AD2866" s="42">
        <f t="shared" ref="AD2866" si="15015">AVERAGEIF(M2866:M2869,"&lt;&gt;0",G2866:G2869)</f>
        <v>40.5</v>
      </c>
      <c r="AE2866" s="42">
        <f t="shared" ref="AE2866" si="15016">AVERAGEIF(M2866:M2869,"&lt;&gt;0",H2866:H2869)</f>
        <v>1</v>
      </c>
      <c r="AF2866" s="42">
        <f t="shared" ref="AF2866" si="15017">AVERAGEIF(M2866:M2869,"&lt;&gt;0",I2866:I2869)</f>
        <v>7.75</v>
      </c>
      <c r="AG2866" s="42">
        <f t="shared" ref="AG2866" si="15018">AVERAGEIF(M2866:M2869,"&lt;&gt;0",J2866:J2869)</f>
        <v>0</v>
      </c>
      <c r="AH2866" s="42">
        <f t="shared" ref="AH2866" si="15019">AVERAGEIF(M2866:M2869,"&lt;&gt;0",X2866:X2869)</f>
        <v>0</v>
      </c>
      <c r="AI2866" s="42">
        <f t="shared" ref="AI2866" si="15020">AVERAGEIF(M2866:M2869,"&lt;&gt;0",L2866:L2869)</f>
        <v>47.5</v>
      </c>
      <c r="AJ2866" s="42">
        <f t="shared" ref="AJ2866" si="15021">AVERAGEIF(M2866:M2869,"&lt;&gt;0",Y2866:Y2869)</f>
        <v>0.8508962023247737</v>
      </c>
      <c r="AK2866" s="42">
        <f t="shared" ref="AK2866" si="15022">AVERAGEIF(M2866:M2869,"&lt;&gt;0",N2866:N2869)</f>
        <v>0.52968749999999998</v>
      </c>
      <c r="AL2866" s="42">
        <f t="shared" ref="AL2866" si="15023">AVERAGEIF(M2866:M2869,"&lt;&gt;0",O2866:O2869)</f>
        <v>0.8508962023247737</v>
      </c>
      <c r="AM2866" s="42">
        <f t="shared" ref="AM2866" si="15024">AVERAGEIF(M2866:M2869,"&lt;&gt;0",P2866:P2869)</f>
        <v>0.94513048001517597</v>
      </c>
      <c r="AN2866" s="42">
        <f t="shared" ref="AN2866" si="15025">AVERAGEIF(M2866:M2869,"&lt;&gt;0",Q2866:Q2869)</f>
        <v>4.5</v>
      </c>
      <c r="AO2866" s="42">
        <f t="shared" ref="AO2866" si="15026">AVERAGEIF(M2866:M2869,"&lt;&gt;0",R2866:R2869)</f>
        <v>169.5</v>
      </c>
      <c r="AP2866" s="42">
        <f t="shared" ref="AP2866" si="15027">AVERAGEIF(M2866:M2869,"&lt;&gt;0",S2866:S2869)</f>
        <v>0</v>
      </c>
      <c r="AQ2866" s="42">
        <f t="shared" ref="AQ2866" si="15028">AVERAGEIF(M2866:M2869,"&lt;&gt;0",T2866:T2869)</f>
        <v>0</v>
      </c>
      <c r="AR2866" s="42">
        <f t="shared" ref="AR2866" si="15029">AVERAGEIF(M2866:M2869,"&lt;&gt;0",U2866:U2869)</f>
        <v>0</v>
      </c>
      <c r="AS2866" s="42">
        <f t="shared" ref="AS2866" si="15030">AVERAGEIF(M2866:M2869,"&lt;&gt;0",V2866:V2869)</f>
        <v>0</v>
      </c>
      <c r="AT2866" s="42">
        <f t="shared" ref="AT2866" si="15031">AVERAGEIF(M2866:M2869,"&lt;&gt;0",W2866:W2869)</f>
        <v>0.50026041666666665</v>
      </c>
      <c r="AU2866" s="42">
        <f t="shared" ref="AU2866" si="15032">AVERAGEIF(M2866:M2869,"&lt;&gt;0",Z2866:Z2869)</f>
        <v>0.8508962023247737</v>
      </c>
      <c r="AV2866" s="42">
        <f t="shared" ref="AV2866" si="15033">AVERAGEIF(M2866:M2869,"&lt;&gt;0",AA2866:AA2869)</f>
        <v>0.63385416666666683</v>
      </c>
    </row>
    <row r="2867" spans="3:48" x14ac:dyDescent="0.35">
      <c r="C2867" s="1" t="s">
        <v>27</v>
      </c>
      <c r="D2867">
        <v>717</v>
      </c>
      <c r="E2867">
        <v>2</v>
      </c>
      <c r="F2867">
        <v>44</v>
      </c>
      <c r="G2867">
        <v>44</v>
      </c>
      <c r="H2867">
        <v>3</v>
      </c>
      <c r="I2867">
        <v>12</v>
      </c>
      <c r="J2867">
        <v>0</v>
      </c>
      <c r="K2867">
        <v>0</v>
      </c>
      <c r="L2867">
        <v>54</v>
      </c>
      <c r="M2867">
        <v>44</v>
      </c>
      <c r="N2867">
        <v>0.54374999999999996</v>
      </c>
      <c r="O2867">
        <v>0.81481481481481499</v>
      </c>
      <c r="P2867">
        <v>0.931034482758621</v>
      </c>
      <c r="Q2867">
        <v>6</v>
      </c>
      <c r="R2867">
        <v>174</v>
      </c>
      <c r="S2867">
        <v>0</v>
      </c>
      <c r="T2867">
        <v>0</v>
      </c>
      <c r="U2867">
        <v>0</v>
      </c>
      <c r="V2867">
        <v>0</v>
      </c>
      <c r="W2867">
        <v>0.50624999999999998</v>
      </c>
      <c r="X2867">
        <v>0</v>
      </c>
      <c r="Y2867">
        <v>0.81481481481481499</v>
      </c>
      <c r="Z2867">
        <v>0.81481481481481499</v>
      </c>
      <c r="AA2867">
        <v>0.72812500000000002</v>
      </c>
      <c r="AB2867" s="42"/>
      <c r="AC2867" s="42"/>
      <c r="AD2867" s="42"/>
      <c r="AE2867" s="42"/>
      <c r="AF2867" s="42"/>
      <c r="AG2867" s="42"/>
      <c r="AH2867" s="42"/>
      <c r="AI2867" s="42"/>
      <c r="AJ2867" s="42"/>
      <c r="AK2867" s="42"/>
      <c r="AL2867" s="42"/>
      <c r="AM2867" s="42"/>
      <c r="AN2867" s="42"/>
      <c r="AO2867" s="42"/>
      <c r="AP2867" s="42"/>
      <c r="AQ2867" s="42"/>
      <c r="AR2867" s="42"/>
      <c r="AS2867" s="42"/>
      <c r="AT2867" s="42"/>
      <c r="AU2867" s="42"/>
      <c r="AV2867" s="42"/>
    </row>
    <row r="2868" spans="3:48" x14ac:dyDescent="0.35">
      <c r="C2868" s="1" t="s">
        <v>28</v>
      </c>
      <c r="D2868">
        <v>717</v>
      </c>
      <c r="E2868">
        <v>3</v>
      </c>
      <c r="F2868">
        <v>30</v>
      </c>
      <c r="G2868">
        <v>30</v>
      </c>
      <c r="H2868">
        <v>0</v>
      </c>
      <c r="I2868">
        <v>8</v>
      </c>
      <c r="J2868">
        <v>0</v>
      </c>
      <c r="K2868">
        <v>0</v>
      </c>
      <c r="L2868">
        <v>37</v>
      </c>
      <c r="M2868">
        <v>30</v>
      </c>
      <c r="N2868">
        <v>0.43125000000000002</v>
      </c>
      <c r="O2868">
        <v>0.81081081081081097</v>
      </c>
      <c r="P2868">
        <v>0.958937198067633</v>
      </c>
      <c r="Q2868">
        <v>9</v>
      </c>
      <c r="R2868">
        <v>138</v>
      </c>
      <c r="S2868">
        <v>0</v>
      </c>
      <c r="T2868">
        <v>0</v>
      </c>
      <c r="U2868">
        <v>0</v>
      </c>
      <c r="V2868">
        <v>0</v>
      </c>
      <c r="W2868">
        <v>0.41354166666666697</v>
      </c>
      <c r="X2868">
        <v>0</v>
      </c>
      <c r="Y2868">
        <v>0.81081081081081097</v>
      </c>
      <c r="Z2868">
        <v>0.81081081081081097</v>
      </c>
      <c r="AA2868">
        <v>0.54166666666666696</v>
      </c>
      <c r="AB2868" s="42"/>
      <c r="AC2868" s="42"/>
      <c r="AD2868" s="42"/>
      <c r="AE2868" s="42"/>
      <c r="AF2868" s="42"/>
      <c r="AG2868" s="42"/>
      <c r="AH2868" s="42"/>
      <c r="AI2868" s="42"/>
      <c r="AJ2868" s="42"/>
      <c r="AK2868" s="42"/>
      <c r="AL2868" s="42"/>
      <c r="AM2868" s="42"/>
      <c r="AN2868" s="42"/>
      <c r="AO2868" s="42"/>
      <c r="AP2868" s="42"/>
      <c r="AQ2868" s="42"/>
      <c r="AR2868" s="42"/>
      <c r="AS2868" s="42"/>
      <c r="AT2868" s="42"/>
      <c r="AU2868" s="42"/>
      <c r="AV2868" s="42"/>
    </row>
    <row r="2869" spans="3:48" x14ac:dyDescent="0.35">
      <c r="C2869" s="1" t="s">
        <v>29</v>
      </c>
      <c r="D2869">
        <v>717</v>
      </c>
      <c r="E2869">
        <v>4</v>
      </c>
      <c r="F2869">
        <v>44</v>
      </c>
      <c r="G2869">
        <v>44</v>
      </c>
      <c r="H2869">
        <v>1</v>
      </c>
      <c r="I2869">
        <v>6</v>
      </c>
      <c r="J2869">
        <v>0</v>
      </c>
      <c r="K2869">
        <v>0</v>
      </c>
      <c r="L2869">
        <v>50</v>
      </c>
      <c r="M2869">
        <v>44</v>
      </c>
      <c r="N2869">
        <v>0.59375</v>
      </c>
      <c r="O2869">
        <v>0.88</v>
      </c>
      <c r="P2869">
        <v>0.94736842105263197</v>
      </c>
      <c r="Q2869">
        <v>0</v>
      </c>
      <c r="R2869">
        <v>190</v>
      </c>
      <c r="S2869">
        <v>0</v>
      </c>
      <c r="T2869">
        <v>0</v>
      </c>
      <c r="U2869">
        <v>0</v>
      </c>
      <c r="V2869">
        <v>0</v>
      </c>
      <c r="W2869">
        <v>0.5625</v>
      </c>
      <c r="X2869">
        <v>0</v>
      </c>
      <c r="Y2869">
        <v>0.88</v>
      </c>
      <c r="Z2869">
        <v>0.88</v>
      </c>
      <c r="AA2869">
        <v>0.65833333333333299</v>
      </c>
      <c r="AB2869" s="42"/>
      <c r="AC2869" s="42"/>
      <c r="AD2869" s="42"/>
      <c r="AE2869" s="42"/>
      <c r="AF2869" s="42"/>
      <c r="AG2869" s="42"/>
      <c r="AH2869" s="42"/>
      <c r="AI2869" s="42"/>
      <c r="AJ2869" s="42"/>
      <c r="AK2869" s="42"/>
      <c r="AL2869" s="42"/>
      <c r="AM2869" s="42"/>
      <c r="AN2869" s="42"/>
      <c r="AO2869" s="42"/>
      <c r="AP2869" s="42"/>
      <c r="AQ2869" s="42"/>
      <c r="AR2869" s="42"/>
      <c r="AS2869" s="42"/>
      <c r="AT2869" s="42"/>
      <c r="AU2869" s="42"/>
      <c r="AV2869" s="42"/>
    </row>
    <row r="2870" spans="3:48" x14ac:dyDescent="0.35">
      <c r="C2870" s="1">
        <v>42952.25</v>
      </c>
      <c r="D2870">
        <v>718</v>
      </c>
      <c r="E2870">
        <v>1</v>
      </c>
      <c r="F2870">
        <v>49</v>
      </c>
      <c r="G2870">
        <v>49</v>
      </c>
      <c r="H2870">
        <v>1</v>
      </c>
      <c r="I2870">
        <v>0</v>
      </c>
      <c r="J2870">
        <v>0</v>
      </c>
      <c r="K2870">
        <v>0</v>
      </c>
      <c r="L2870">
        <v>49</v>
      </c>
      <c r="M2870">
        <v>49</v>
      </c>
      <c r="N2870">
        <v>0.68125000000000002</v>
      </c>
      <c r="O2870">
        <v>1</v>
      </c>
      <c r="P2870">
        <v>0.89143730886850103</v>
      </c>
      <c r="Q2870">
        <v>38</v>
      </c>
      <c r="R2870">
        <v>218</v>
      </c>
      <c r="S2870">
        <v>0</v>
      </c>
      <c r="T2870">
        <v>0</v>
      </c>
      <c r="U2870">
        <v>0</v>
      </c>
      <c r="V2870">
        <v>0</v>
      </c>
      <c r="W2870">
        <v>0.60729166666666701</v>
      </c>
      <c r="X2870">
        <v>0</v>
      </c>
      <c r="Y2870">
        <v>1</v>
      </c>
      <c r="Z2870">
        <v>1</v>
      </c>
      <c r="AA2870">
        <v>0.60729166666666701</v>
      </c>
      <c r="AB2870" s="42">
        <f t="shared" ref="AB2870" si="15034">AVERAGE(D2870:D2873)</f>
        <v>718</v>
      </c>
      <c r="AC2870" s="42">
        <f t="shared" ref="AC2870" si="15035">AVERAGEIF(M2870:M2873,"&lt;&gt;0",F2870:F2873)</f>
        <v>47</v>
      </c>
      <c r="AD2870" s="42">
        <f t="shared" ref="AD2870" si="15036">AVERAGEIF(M2870:M2873,"&lt;&gt;0",G2870:G2873)</f>
        <v>47</v>
      </c>
      <c r="AE2870" s="42">
        <f t="shared" ref="AE2870" si="15037">AVERAGEIF(M2870:M2873,"&lt;&gt;0",H2870:H2873)</f>
        <v>0.25</v>
      </c>
      <c r="AF2870" s="42">
        <f t="shared" ref="AF2870" si="15038">AVERAGEIF(M2870:M2873,"&lt;&gt;0",I2870:I2873)</f>
        <v>0.75</v>
      </c>
      <c r="AG2870" s="42">
        <f t="shared" ref="AG2870" si="15039">AVERAGEIF(M2870:M2873,"&lt;&gt;0",J2870:J2873)</f>
        <v>0</v>
      </c>
      <c r="AH2870" s="42">
        <f t="shared" ref="AH2870" si="15040">AVERAGEIF(M2870:M2873,"&lt;&gt;0",X2870:X2873)</f>
        <v>0</v>
      </c>
      <c r="AI2870" s="42">
        <f t="shared" ref="AI2870" si="15041">AVERAGEIF(M2870:M2873,"&lt;&gt;0",L2870:L2873)</f>
        <v>47.5</v>
      </c>
      <c r="AJ2870" s="42">
        <f t="shared" ref="AJ2870" si="15042">AVERAGEIF(M2870:M2873,"&lt;&gt;0",Y2870:Y2873)</f>
        <v>0.9907407407407407</v>
      </c>
      <c r="AK2870" s="42">
        <f t="shared" ref="AK2870" si="15043">AVERAGEIF(M2870:M2873,"&lt;&gt;0",N2870:N2873)</f>
        <v>0.69374999999999998</v>
      </c>
      <c r="AL2870" s="42">
        <f t="shared" ref="AL2870" si="15044">AVERAGEIF(M2870:M2873,"&lt;&gt;0",O2870:O2873)</f>
        <v>0.9907407407407407</v>
      </c>
      <c r="AM2870" s="42">
        <f t="shared" ref="AM2870" si="15045">AVERAGEIF(M2870:M2873,"&lt;&gt;0",P2870:P2873)</f>
        <v>0.89360528358885238</v>
      </c>
      <c r="AN2870" s="42">
        <f t="shared" ref="AN2870" si="15046">AVERAGEIF(M2870:M2873,"&lt;&gt;0",Q2870:Q2873)</f>
        <v>29.25</v>
      </c>
      <c r="AO2870" s="42">
        <f t="shared" ref="AO2870" si="15047">AVERAGEIF(M2870:M2873,"&lt;&gt;0",R2870:R2873)</f>
        <v>222</v>
      </c>
      <c r="AP2870" s="42">
        <f t="shared" ref="AP2870" si="15048">AVERAGEIF(M2870:M2873,"&lt;&gt;0",S2870:S2873)</f>
        <v>0</v>
      </c>
      <c r="AQ2870" s="42">
        <f t="shared" ref="AQ2870" si="15049">AVERAGEIF(M2870:M2873,"&lt;&gt;0",T2870:T2873)</f>
        <v>0</v>
      </c>
      <c r="AR2870" s="42">
        <f t="shared" ref="AR2870" si="15050">AVERAGEIF(M2870:M2873,"&lt;&gt;0",U2870:U2873)</f>
        <v>0</v>
      </c>
      <c r="AS2870" s="42">
        <f t="shared" ref="AS2870" si="15051">AVERAGEIF(M2870:M2873,"&lt;&gt;0",V2870:V2873)</f>
        <v>0</v>
      </c>
      <c r="AT2870" s="42">
        <f t="shared" ref="AT2870" si="15052">AVERAGEIF(M2870:M2873,"&lt;&gt;0",W2870:W2873)</f>
        <v>0.61979166666666674</v>
      </c>
      <c r="AU2870" s="42">
        <f t="shared" ref="AU2870" si="15053">AVERAGEIF(M2870:M2873,"&lt;&gt;0",Z2870:Z2873)</f>
        <v>0.9907407407407407</v>
      </c>
      <c r="AV2870" s="42">
        <f t="shared" ref="AV2870" si="15054">AVERAGEIF(M2870:M2873,"&lt;&gt;0",AA2870:AA2873)</f>
        <v>0.63385416666666683</v>
      </c>
    </row>
    <row r="2871" spans="3:48" x14ac:dyDescent="0.35">
      <c r="C2871" s="1" t="s">
        <v>27</v>
      </c>
      <c r="D2871">
        <v>718</v>
      </c>
      <c r="E2871">
        <v>2</v>
      </c>
      <c r="F2871">
        <v>52</v>
      </c>
      <c r="G2871">
        <v>52</v>
      </c>
      <c r="H2871">
        <v>0</v>
      </c>
      <c r="I2871">
        <v>2</v>
      </c>
      <c r="J2871">
        <v>0</v>
      </c>
      <c r="K2871">
        <v>0</v>
      </c>
      <c r="L2871">
        <v>54</v>
      </c>
      <c r="M2871">
        <v>52</v>
      </c>
      <c r="N2871">
        <v>0.75624999999999998</v>
      </c>
      <c r="O2871">
        <v>0.96296296296296302</v>
      </c>
      <c r="P2871">
        <v>0.88842975206611596</v>
      </c>
      <c r="Q2871">
        <v>28</v>
      </c>
      <c r="R2871">
        <v>242</v>
      </c>
      <c r="S2871">
        <v>0</v>
      </c>
      <c r="T2871">
        <v>0</v>
      </c>
      <c r="U2871">
        <v>0</v>
      </c>
      <c r="V2871">
        <v>0</v>
      </c>
      <c r="W2871">
        <v>0.671875</v>
      </c>
      <c r="X2871">
        <v>0</v>
      </c>
      <c r="Y2871">
        <v>0.96296296296296302</v>
      </c>
      <c r="Z2871">
        <v>0.96296296296296302</v>
      </c>
      <c r="AA2871">
        <v>0.72812500000000002</v>
      </c>
      <c r="AB2871" s="42"/>
      <c r="AC2871" s="42"/>
      <c r="AD2871" s="42"/>
      <c r="AE2871" s="42"/>
      <c r="AF2871" s="42"/>
      <c r="AG2871" s="42"/>
      <c r="AH2871" s="42"/>
      <c r="AI2871" s="42"/>
      <c r="AJ2871" s="42"/>
      <c r="AK2871" s="42"/>
      <c r="AL2871" s="42"/>
      <c r="AM2871" s="42"/>
      <c r="AN2871" s="42"/>
      <c r="AO2871" s="42"/>
      <c r="AP2871" s="42"/>
      <c r="AQ2871" s="42"/>
      <c r="AR2871" s="42"/>
      <c r="AS2871" s="42"/>
      <c r="AT2871" s="42"/>
      <c r="AU2871" s="42"/>
      <c r="AV2871" s="42"/>
    </row>
    <row r="2872" spans="3:48" x14ac:dyDescent="0.35">
      <c r="C2872" s="1" t="s">
        <v>28</v>
      </c>
      <c r="D2872">
        <v>718</v>
      </c>
      <c r="E2872">
        <v>3</v>
      </c>
      <c r="F2872">
        <v>37</v>
      </c>
      <c r="G2872">
        <v>37</v>
      </c>
      <c r="H2872">
        <v>0</v>
      </c>
      <c r="I2872">
        <v>1</v>
      </c>
      <c r="J2872">
        <v>0</v>
      </c>
      <c r="K2872">
        <v>0</v>
      </c>
      <c r="L2872">
        <v>37</v>
      </c>
      <c r="M2872">
        <v>37</v>
      </c>
      <c r="N2872">
        <v>0.60312500000000002</v>
      </c>
      <c r="O2872">
        <v>1</v>
      </c>
      <c r="P2872">
        <v>0.89810017271157205</v>
      </c>
      <c r="Q2872">
        <v>20</v>
      </c>
      <c r="R2872">
        <v>193</v>
      </c>
      <c r="S2872">
        <v>0</v>
      </c>
      <c r="T2872">
        <v>0</v>
      </c>
      <c r="U2872">
        <v>0</v>
      </c>
      <c r="V2872">
        <v>0</v>
      </c>
      <c r="W2872">
        <v>0.54166666666666696</v>
      </c>
      <c r="X2872">
        <v>0</v>
      </c>
      <c r="Y2872">
        <v>1</v>
      </c>
      <c r="Z2872">
        <v>1</v>
      </c>
      <c r="AA2872">
        <v>0.54166666666666696</v>
      </c>
      <c r="AB2872" s="42"/>
      <c r="AC2872" s="42"/>
      <c r="AD2872" s="42"/>
      <c r="AE2872" s="42"/>
      <c r="AF2872" s="42"/>
      <c r="AG2872" s="42"/>
      <c r="AH2872" s="42"/>
      <c r="AI2872" s="42"/>
      <c r="AJ2872" s="42"/>
      <c r="AK2872" s="42"/>
      <c r="AL2872" s="42"/>
      <c r="AM2872" s="42"/>
      <c r="AN2872" s="42"/>
      <c r="AO2872" s="42"/>
      <c r="AP2872" s="42"/>
      <c r="AQ2872" s="42"/>
      <c r="AR2872" s="42"/>
      <c r="AS2872" s="42"/>
      <c r="AT2872" s="42"/>
      <c r="AU2872" s="42"/>
      <c r="AV2872" s="42"/>
    </row>
    <row r="2873" spans="3:48" x14ac:dyDescent="0.35">
      <c r="C2873" s="1" t="s">
        <v>29</v>
      </c>
      <c r="D2873">
        <v>718</v>
      </c>
      <c r="E2873">
        <v>4</v>
      </c>
      <c r="F2873">
        <v>50</v>
      </c>
      <c r="G2873">
        <v>50</v>
      </c>
      <c r="H2873">
        <v>0</v>
      </c>
      <c r="I2873">
        <v>0</v>
      </c>
      <c r="J2873">
        <v>0</v>
      </c>
      <c r="K2873">
        <v>0</v>
      </c>
      <c r="L2873">
        <v>50</v>
      </c>
      <c r="M2873">
        <v>50</v>
      </c>
      <c r="N2873">
        <v>0.734375</v>
      </c>
      <c r="O2873">
        <v>1</v>
      </c>
      <c r="P2873">
        <v>0.89645390070922004</v>
      </c>
      <c r="Q2873">
        <v>31</v>
      </c>
      <c r="R2873">
        <v>235</v>
      </c>
      <c r="S2873">
        <v>0</v>
      </c>
      <c r="T2873">
        <v>0</v>
      </c>
      <c r="U2873">
        <v>0</v>
      </c>
      <c r="V2873">
        <v>0</v>
      </c>
      <c r="W2873">
        <v>0.65833333333333299</v>
      </c>
      <c r="X2873">
        <v>0</v>
      </c>
      <c r="Y2873">
        <v>1</v>
      </c>
      <c r="Z2873">
        <v>1</v>
      </c>
      <c r="AA2873">
        <v>0.65833333333333299</v>
      </c>
      <c r="AB2873" s="42"/>
      <c r="AC2873" s="42"/>
      <c r="AD2873" s="42"/>
      <c r="AE2873" s="42"/>
      <c r="AF2873" s="42"/>
      <c r="AG2873" s="42"/>
      <c r="AH2873" s="42"/>
      <c r="AI2873" s="42"/>
      <c r="AJ2873" s="42"/>
      <c r="AK2873" s="42"/>
      <c r="AL2873" s="42"/>
      <c r="AM2873" s="42"/>
      <c r="AN2873" s="42"/>
      <c r="AO2873" s="42"/>
      <c r="AP2873" s="42"/>
      <c r="AQ2873" s="42"/>
      <c r="AR2873" s="42"/>
      <c r="AS2873" s="42"/>
      <c r="AT2873" s="42"/>
      <c r="AU2873" s="42"/>
      <c r="AV2873" s="42"/>
    </row>
    <row r="2874" spans="3:48" x14ac:dyDescent="0.35">
      <c r="C2874" s="1">
        <v>42952.25</v>
      </c>
      <c r="D2874">
        <v>719</v>
      </c>
      <c r="E2874">
        <v>1</v>
      </c>
      <c r="F2874">
        <v>57</v>
      </c>
      <c r="G2874">
        <v>57</v>
      </c>
      <c r="H2874">
        <v>0</v>
      </c>
      <c r="I2874">
        <v>5</v>
      </c>
      <c r="J2874">
        <v>27</v>
      </c>
      <c r="K2874">
        <v>12</v>
      </c>
      <c r="L2874">
        <v>49</v>
      </c>
      <c r="M2874">
        <v>45</v>
      </c>
      <c r="N2874">
        <v>0.67500000000000004</v>
      </c>
      <c r="O2874">
        <v>0.75</v>
      </c>
      <c r="P2874">
        <v>0.94444444444444398</v>
      </c>
      <c r="Q2874">
        <v>18</v>
      </c>
      <c r="R2874">
        <v>216</v>
      </c>
      <c r="S2874">
        <v>0</v>
      </c>
      <c r="T2874">
        <v>0</v>
      </c>
      <c r="U2874">
        <v>0</v>
      </c>
      <c r="V2874">
        <v>0</v>
      </c>
      <c r="W2874">
        <v>0.63749999999999996</v>
      </c>
      <c r="X2874">
        <v>0.157894736842105</v>
      </c>
      <c r="Y2874">
        <v>0.59210526315789502</v>
      </c>
      <c r="Z2874">
        <v>0.75</v>
      </c>
      <c r="AA2874">
        <v>0.60729166666666701</v>
      </c>
      <c r="AB2874" s="42">
        <f t="shared" ref="AB2874" si="15055">AVERAGE(D2874:D2877)</f>
        <v>719</v>
      </c>
      <c r="AC2874" s="42">
        <f t="shared" ref="AC2874" si="15056">AVERAGEIF(M2874:M2877,"&lt;&gt;0",F2874:F2877)</f>
        <v>51.75</v>
      </c>
      <c r="AD2874" s="42">
        <f t="shared" ref="AD2874" si="15057">AVERAGEIF(M2874:M2877,"&lt;&gt;0",G2874:G2877)</f>
        <v>51.75</v>
      </c>
      <c r="AE2874" s="42">
        <f t="shared" ref="AE2874" si="15058">AVERAGEIF(M2874:M2877,"&lt;&gt;0",H2874:H2877)</f>
        <v>0.5</v>
      </c>
      <c r="AF2874" s="42">
        <f t="shared" ref="AF2874" si="15059">AVERAGEIF(M2874:M2877,"&lt;&gt;0",I2874:I2877)</f>
        <v>9.25</v>
      </c>
      <c r="AG2874" s="42">
        <f t="shared" ref="AG2874" si="15060">AVERAGEIF(M2874:M2877,"&lt;&gt;0",J2874:J2877)</f>
        <v>22</v>
      </c>
      <c r="AH2874" s="42">
        <f t="shared" ref="AH2874" si="15061">AVERAGEIF(M2874:M2877,"&lt;&gt;0",X2874:X2877)</f>
        <v>0.14172964035642552</v>
      </c>
      <c r="AI2874" s="42">
        <f t="shared" ref="AI2874" si="15062">AVERAGEIF(M2874:M2877,"&lt;&gt;0",L2874:L2877)</f>
        <v>47.5</v>
      </c>
      <c r="AJ2874" s="42">
        <f t="shared" ref="AJ2874" si="15063">AVERAGEIF(M2874:M2877,"&lt;&gt;0",Y2874:Y2877)</f>
        <v>0.60293354749936223</v>
      </c>
      <c r="AK2874" s="42">
        <f t="shared" ref="AK2874" si="15064">AVERAGEIF(M2874:M2877,"&lt;&gt;0",N2874:N2877)</f>
        <v>0.64218749999999991</v>
      </c>
      <c r="AL2874" s="42">
        <f t="shared" ref="AL2874" si="15065">AVERAGEIF(M2874:M2877,"&lt;&gt;0",O2874:O2877)</f>
        <v>0.74466318785578745</v>
      </c>
      <c r="AM2874" s="42">
        <f t="shared" ref="AM2874" si="15066">AVERAGEIF(M2874:M2877,"&lt;&gt;0",P2874:P2877)</f>
        <v>0.94118860025738682</v>
      </c>
      <c r="AN2874" s="42">
        <f t="shared" ref="AN2874" si="15067">AVERAGEIF(M2874:M2877,"&lt;&gt;0",Q2874:Q2877)</f>
        <v>11.25</v>
      </c>
      <c r="AO2874" s="42">
        <f t="shared" ref="AO2874" si="15068">AVERAGEIF(M2874:M2877,"&lt;&gt;0",R2874:R2877)</f>
        <v>205.5</v>
      </c>
      <c r="AP2874" s="42">
        <f t="shared" ref="AP2874" si="15069">AVERAGEIF(M2874:M2877,"&lt;&gt;0",S2874:S2877)</f>
        <v>0</v>
      </c>
      <c r="AQ2874" s="42">
        <f t="shared" ref="AQ2874" si="15070">AVERAGEIF(M2874:M2877,"&lt;&gt;0",T2874:T2877)</f>
        <v>0</v>
      </c>
      <c r="AR2874" s="42">
        <f t="shared" ref="AR2874" si="15071">AVERAGEIF(M2874:M2877,"&lt;&gt;0",U2874:U2877)</f>
        <v>0</v>
      </c>
      <c r="AS2874" s="42">
        <f t="shared" ref="AS2874" si="15072">AVERAGEIF(M2874:M2877,"&lt;&gt;0",V2874:V2877)</f>
        <v>0</v>
      </c>
      <c r="AT2874" s="42">
        <f t="shared" ref="AT2874" si="15073">AVERAGEIF(M2874:M2877,"&lt;&gt;0",W2874:W2877)</f>
        <v>0.6044270833333335</v>
      </c>
      <c r="AU2874" s="42">
        <f t="shared" ref="AU2874" si="15074">AVERAGEIF(M2874:M2877,"&lt;&gt;0",Z2874:Z2877)</f>
        <v>0.74466318785578745</v>
      </c>
      <c r="AV2874" s="42">
        <f t="shared" ref="AV2874" si="15075">AVERAGEIF(M2874:M2877,"&lt;&gt;0",AA2874:AA2877)</f>
        <v>0.63385416666666683</v>
      </c>
    </row>
    <row r="2875" spans="3:48" x14ac:dyDescent="0.35">
      <c r="C2875" s="1" t="s">
        <v>27</v>
      </c>
      <c r="D2875">
        <v>719</v>
      </c>
      <c r="E2875">
        <v>2</v>
      </c>
      <c r="F2875">
        <v>54</v>
      </c>
      <c r="G2875">
        <v>54</v>
      </c>
      <c r="H2875">
        <v>0</v>
      </c>
      <c r="I2875">
        <v>15</v>
      </c>
      <c r="J2875">
        <v>18</v>
      </c>
      <c r="K2875">
        <v>8</v>
      </c>
      <c r="L2875">
        <v>54</v>
      </c>
      <c r="M2875">
        <v>46</v>
      </c>
      <c r="N2875">
        <v>0.64687499999999998</v>
      </c>
      <c r="O2875">
        <v>0.75</v>
      </c>
      <c r="P2875">
        <v>0.93880837359098201</v>
      </c>
      <c r="Q2875">
        <v>6</v>
      </c>
      <c r="R2875">
        <v>207</v>
      </c>
      <c r="S2875">
        <v>0</v>
      </c>
      <c r="T2875">
        <v>0</v>
      </c>
      <c r="U2875">
        <v>0</v>
      </c>
      <c r="V2875">
        <v>0</v>
      </c>
      <c r="W2875">
        <v>0.60729166666666701</v>
      </c>
      <c r="X2875">
        <v>0.11111111111111099</v>
      </c>
      <c r="Y2875">
        <v>0.63888888888888895</v>
      </c>
      <c r="Z2875">
        <v>0.75</v>
      </c>
      <c r="AA2875">
        <v>0.72812500000000002</v>
      </c>
      <c r="AB2875" s="42"/>
      <c r="AC2875" s="42"/>
      <c r="AD2875" s="42"/>
      <c r="AE2875" s="42"/>
      <c r="AF2875" s="42"/>
      <c r="AG2875" s="42"/>
      <c r="AH2875" s="42"/>
      <c r="AI2875" s="42"/>
      <c r="AJ2875" s="42"/>
      <c r="AK2875" s="42"/>
      <c r="AL2875" s="42"/>
      <c r="AM2875" s="42"/>
      <c r="AN2875" s="42"/>
      <c r="AO2875" s="42"/>
      <c r="AP2875" s="42"/>
      <c r="AQ2875" s="42"/>
      <c r="AR2875" s="42"/>
      <c r="AS2875" s="42"/>
      <c r="AT2875" s="42"/>
      <c r="AU2875" s="42"/>
      <c r="AV2875" s="42"/>
    </row>
    <row r="2876" spans="3:48" x14ac:dyDescent="0.35">
      <c r="C2876" s="1" t="s">
        <v>28</v>
      </c>
      <c r="D2876">
        <v>719</v>
      </c>
      <c r="E2876">
        <v>3</v>
      </c>
      <c r="F2876">
        <v>47</v>
      </c>
      <c r="G2876">
        <v>47</v>
      </c>
      <c r="H2876">
        <v>0</v>
      </c>
      <c r="I2876">
        <v>8</v>
      </c>
      <c r="J2876">
        <v>25</v>
      </c>
      <c r="K2876">
        <v>13</v>
      </c>
      <c r="L2876">
        <v>37</v>
      </c>
      <c r="M2876">
        <v>34</v>
      </c>
      <c r="N2876">
        <v>0.61875000000000002</v>
      </c>
      <c r="O2876">
        <v>0.75806451612903203</v>
      </c>
      <c r="P2876">
        <v>0.94949494949494995</v>
      </c>
      <c r="Q2876">
        <v>14</v>
      </c>
      <c r="R2876">
        <v>198</v>
      </c>
      <c r="S2876">
        <v>0</v>
      </c>
      <c r="T2876">
        <v>0</v>
      </c>
      <c r="U2876">
        <v>0</v>
      </c>
      <c r="V2876">
        <v>0</v>
      </c>
      <c r="W2876">
        <v>0.58750000000000002</v>
      </c>
      <c r="X2876">
        <v>0.209677419354839</v>
      </c>
      <c r="Y2876">
        <v>0.54838709677419395</v>
      </c>
      <c r="Z2876">
        <v>0.75806451612903203</v>
      </c>
      <c r="AA2876">
        <v>0.54166666666666696</v>
      </c>
      <c r="AB2876" s="42"/>
      <c r="AC2876" s="42"/>
      <c r="AD2876" s="42"/>
      <c r="AE2876" s="42"/>
      <c r="AF2876" s="42"/>
      <c r="AG2876" s="42"/>
      <c r="AH2876" s="42"/>
      <c r="AI2876" s="42"/>
      <c r="AJ2876" s="42"/>
      <c r="AK2876" s="42"/>
      <c r="AL2876" s="42"/>
      <c r="AM2876" s="42"/>
      <c r="AN2876" s="42"/>
      <c r="AO2876" s="42"/>
      <c r="AP2876" s="42"/>
      <c r="AQ2876" s="42"/>
      <c r="AR2876" s="42"/>
      <c r="AS2876" s="42"/>
      <c r="AT2876" s="42"/>
      <c r="AU2876" s="42"/>
      <c r="AV2876" s="42"/>
    </row>
    <row r="2877" spans="3:48" x14ac:dyDescent="0.35">
      <c r="C2877" s="1" t="s">
        <v>29</v>
      </c>
      <c r="D2877">
        <v>719</v>
      </c>
      <c r="E2877">
        <v>4</v>
      </c>
      <c r="F2877">
        <v>49</v>
      </c>
      <c r="G2877">
        <v>49</v>
      </c>
      <c r="H2877">
        <v>2</v>
      </c>
      <c r="I2877">
        <v>9</v>
      </c>
      <c r="J2877">
        <v>18</v>
      </c>
      <c r="K2877">
        <v>6</v>
      </c>
      <c r="L2877">
        <v>50</v>
      </c>
      <c r="M2877">
        <v>43</v>
      </c>
      <c r="N2877">
        <v>0.62812500000000004</v>
      </c>
      <c r="O2877">
        <v>0.72058823529411797</v>
      </c>
      <c r="P2877">
        <v>0.93200663349917101</v>
      </c>
      <c r="Q2877">
        <v>7</v>
      </c>
      <c r="R2877">
        <v>201</v>
      </c>
      <c r="S2877">
        <v>0</v>
      </c>
      <c r="T2877">
        <v>0</v>
      </c>
      <c r="U2877">
        <v>0</v>
      </c>
      <c r="V2877">
        <v>0</v>
      </c>
      <c r="W2877">
        <v>0.58541666666666703</v>
      </c>
      <c r="X2877">
        <v>8.8235294117647106E-2</v>
      </c>
      <c r="Y2877">
        <v>0.63235294117647101</v>
      </c>
      <c r="Z2877">
        <v>0.72058823529411797</v>
      </c>
      <c r="AA2877">
        <v>0.65833333333333299</v>
      </c>
      <c r="AB2877" s="42"/>
      <c r="AC2877" s="42"/>
      <c r="AD2877" s="42"/>
      <c r="AE2877" s="42"/>
      <c r="AF2877" s="42"/>
      <c r="AG2877" s="42"/>
      <c r="AH2877" s="42"/>
      <c r="AI2877" s="42"/>
      <c r="AJ2877" s="42"/>
      <c r="AK2877" s="42"/>
      <c r="AL2877" s="42"/>
      <c r="AM2877" s="42"/>
      <c r="AN2877" s="42"/>
      <c r="AO2877" s="42"/>
      <c r="AP2877" s="42"/>
      <c r="AQ2877" s="42"/>
      <c r="AR2877" s="42"/>
      <c r="AS2877" s="42"/>
      <c r="AT2877" s="42"/>
      <c r="AU2877" s="42"/>
      <c r="AV2877" s="42"/>
    </row>
    <row r="2878" spans="3:48" x14ac:dyDescent="0.35">
      <c r="C2878" s="1">
        <v>42952.25</v>
      </c>
      <c r="D2878">
        <v>720</v>
      </c>
      <c r="E2878">
        <v>1</v>
      </c>
      <c r="F2878">
        <v>63</v>
      </c>
      <c r="G2878">
        <v>63</v>
      </c>
      <c r="H2878">
        <v>0</v>
      </c>
      <c r="I2878">
        <v>3</v>
      </c>
      <c r="J2878">
        <v>27</v>
      </c>
      <c r="K2878">
        <v>17</v>
      </c>
      <c r="L2878">
        <v>49</v>
      </c>
      <c r="M2878">
        <v>46</v>
      </c>
      <c r="N2878">
        <v>0.79374999999999996</v>
      </c>
      <c r="O2878">
        <v>0.82894736842105299</v>
      </c>
      <c r="P2878">
        <v>0.90813648293963301</v>
      </c>
      <c r="Q2878">
        <v>49</v>
      </c>
      <c r="R2878">
        <v>254</v>
      </c>
      <c r="S2878">
        <v>0</v>
      </c>
      <c r="T2878">
        <v>0</v>
      </c>
      <c r="U2878">
        <v>0</v>
      </c>
      <c r="V2878">
        <v>0</v>
      </c>
      <c r="W2878">
        <v>0.72083333333333299</v>
      </c>
      <c r="X2878">
        <v>0.22368421052631601</v>
      </c>
      <c r="Y2878">
        <v>0.60526315789473695</v>
      </c>
      <c r="Z2878">
        <v>0.82894736842105299</v>
      </c>
      <c r="AA2878">
        <v>0.60729166666666701</v>
      </c>
      <c r="AB2878" s="42">
        <f t="shared" ref="AB2878" si="15076">AVERAGE(D2878:D2881)</f>
        <v>720</v>
      </c>
      <c r="AC2878" s="42">
        <f t="shared" ref="AC2878" si="15077">AVERAGEIF(M2878:M2881,"&lt;&gt;0",F2878:F2881)</f>
        <v>60</v>
      </c>
      <c r="AD2878" s="42">
        <f t="shared" ref="AD2878" si="15078">AVERAGEIF(M2878:M2881,"&lt;&gt;0",G2878:G2881)</f>
        <v>60</v>
      </c>
      <c r="AE2878" s="42">
        <f t="shared" ref="AE2878" si="15079">AVERAGEIF(M2878:M2881,"&lt;&gt;0",H2878:H2881)</f>
        <v>1.5</v>
      </c>
      <c r="AF2878" s="42">
        <f t="shared" ref="AF2878" si="15080">AVERAGEIF(M2878:M2881,"&lt;&gt;0",I2878:I2881)</f>
        <v>3.75</v>
      </c>
      <c r="AG2878" s="42">
        <f t="shared" ref="AG2878" si="15081">AVERAGEIF(M2878:M2881,"&lt;&gt;0",J2878:J2881)</f>
        <v>22</v>
      </c>
      <c r="AH2878" s="42">
        <f t="shared" ref="AH2878" si="15082">AVERAGEIF(M2878:M2881,"&lt;&gt;0",X2878:X2881)</f>
        <v>0.22250206675765974</v>
      </c>
      <c r="AI2878" s="42">
        <f t="shared" ref="AI2878" si="15083">AVERAGEIF(M2878:M2881,"&lt;&gt;0",L2878:L2881)</f>
        <v>47.5</v>
      </c>
      <c r="AJ2878" s="42">
        <f t="shared" ref="AJ2878" si="15084">AVERAGEIF(M2878:M2881,"&lt;&gt;0",Y2878:Y2881)</f>
        <v>0.64329080528646121</v>
      </c>
      <c r="AK2878" s="42">
        <f t="shared" ref="AK2878" si="15085">AVERAGEIF(M2878:M2881,"&lt;&gt;0",N2878:N2881)</f>
        <v>0.81171874999999993</v>
      </c>
      <c r="AL2878" s="42">
        <f t="shared" ref="AL2878" si="15086">AVERAGEIF(M2878:M2881,"&lt;&gt;0",O2878:O2881)</f>
        <v>0.86579287204412025</v>
      </c>
      <c r="AM2878" s="42">
        <f t="shared" ref="AM2878" si="15087">AVERAGEIF(M2878:M2881,"&lt;&gt;0",P2878:P2881)</f>
        <v>0.90094046112474879</v>
      </c>
      <c r="AN2878" s="42">
        <f t="shared" ref="AN2878" si="15088">AVERAGEIF(M2878:M2881,"&lt;&gt;0",Q2878:Q2881)</f>
        <v>50</v>
      </c>
      <c r="AO2878" s="42">
        <f t="shared" ref="AO2878" si="15089">AVERAGEIF(M2878:M2881,"&lt;&gt;0",R2878:R2881)</f>
        <v>259.75</v>
      </c>
      <c r="AP2878" s="42">
        <f t="shared" ref="AP2878" si="15090">AVERAGEIF(M2878:M2881,"&lt;&gt;0",S2878:S2881)</f>
        <v>0</v>
      </c>
      <c r="AQ2878" s="42">
        <f t="shared" ref="AQ2878" si="15091">AVERAGEIF(M2878:M2881,"&lt;&gt;0",T2878:T2881)</f>
        <v>0</v>
      </c>
      <c r="AR2878" s="42">
        <f t="shared" ref="AR2878" si="15092">AVERAGEIF(M2878:M2881,"&lt;&gt;0",U2878:U2881)</f>
        <v>0</v>
      </c>
      <c r="AS2878" s="42">
        <f t="shared" ref="AS2878" si="15093">AVERAGEIF(M2878:M2881,"&lt;&gt;0",V2878:V2881)</f>
        <v>0</v>
      </c>
      <c r="AT2878" s="42">
        <f t="shared" ref="AT2878" si="15094">AVERAGEIF(M2878:M2881,"&lt;&gt;0",W2878:W2881)</f>
        <v>0.73124999999999996</v>
      </c>
      <c r="AU2878" s="42">
        <f t="shared" ref="AU2878" si="15095">AVERAGEIF(M2878:M2881,"&lt;&gt;0",Z2878:Z2881)</f>
        <v>0.86579287204412025</v>
      </c>
      <c r="AV2878" s="42">
        <f t="shared" ref="AV2878" si="15096">AVERAGEIF(M2878:M2881,"&lt;&gt;0",AA2878:AA2881)</f>
        <v>0.63385416666666683</v>
      </c>
    </row>
    <row r="2879" spans="3:48" x14ac:dyDescent="0.35">
      <c r="C2879" s="1" t="s">
        <v>27</v>
      </c>
      <c r="D2879">
        <v>720</v>
      </c>
      <c r="E2879">
        <v>2</v>
      </c>
      <c r="F2879">
        <v>61</v>
      </c>
      <c r="G2879">
        <v>61</v>
      </c>
      <c r="H2879">
        <v>0</v>
      </c>
      <c r="I2879">
        <v>7</v>
      </c>
      <c r="J2879">
        <v>18</v>
      </c>
      <c r="K2879">
        <v>13</v>
      </c>
      <c r="L2879">
        <v>54</v>
      </c>
      <c r="M2879">
        <v>48</v>
      </c>
      <c r="N2879">
        <v>0.81874999999999998</v>
      </c>
      <c r="O2879">
        <v>0.84722222222222199</v>
      </c>
      <c r="P2879">
        <v>0.88295165394401998</v>
      </c>
      <c r="Q2879">
        <v>54</v>
      </c>
      <c r="R2879">
        <v>262</v>
      </c>
      <c r="S2879">
        <v>0</v>
      </c>
      <c r="T2879">
        <v>0</v>
      </c>
      <c r="U2879">
        <v>0</v>
      </c>
      <c r="V2879">
        <v>0</v>
      </c>
      <c r="W2879">
        <v>0.72291666666666698</v>
      </c>
      <c r="X2879">
        <v>0.180555555555556</v>
      </c>
      <c r="Y2879">
        <v>0.66666666666666696</v>
      </c>
      <c r="Z2879">
        <v>0.84722222222222199</v>
      </c>
      <c r="AA2879">
        <v>0.72812500000000002</v>
      </c>
      <c r="AB2879" s="42"/>
      <c r="AC2879" s="42"/>
      <c r="AD2879" s="42"/>
      <c r="AE2879" s="42"/>
      <c r="AF2879" s="42"/>
      <c r="AG2879" s="42"/>
      <c r="AH2879" s="42"/>
      <c r="AI2879" s="42"/>
      <c r="AJ2879" s="42"/>
      <c r="AK2879" s="42"/>
      <c r="AL2879" s="42"/>
      <c r="AM2879" s="42"/>
      <c r="AN2879" s="42"/>
      <c r="AO2879" s="42"/>
      <c r="AP2879" s="42"/>
      <c r="AQ2879" s="42"/>
      <c r="AR2879" s="42"/>
      <c r="AS2879" s="42"/>
      <c r="AT2879" s="42"/>
      <c r="AU2879" s="42"/>
      <c r="AV2879" s="42"/>
    </row>
    <row r="2880" spans="3:48" x14ac:dyDescent="0.35">
      <c r="C2880" s="1" t="s">
        <v>28</v>
      </c>
      <c r="D2880">
        <v>720</v>
      </c>
      <c r="E2880">
        <v>3</v>
      </c>
      <c r="F2880">
        <v>57</v>
      </c>
      <c r="G2880">
        <v>57</v>
      </c>
      <c r="H2880">
        <v>0</v>
      </c>
      <c r="I2880">
        <v>3</v>
      </c>
      <c r="J2880">
        <v>25</v>
      </c>
      <c r="K2880">
        <v>21</v>
      </c>
      <c r="L2880">
        <v>37</v>
      </c>
      <c r="M2880">
        <v>36</v>
      </c>
      <c r="N2880">
        <v>0.83125000000000004</v>
      </c>
      <c r="O2880">
        <v>0.91935483870967705</v>
      </c>
      <c r="P2880">
        <v>0.90476190476190499</v>
      </c>
      <c r="Q2880">
        <v>38</v>
      </c>
      <c r="R2880">
        <v>266</v>
      </c>
      <c r="S2880">
        <v>0</v>
      </c>
      <c r="T2880">
        <v>0</v>
      </c>
      <c r="U2880">
        <v>0</v>
      </c>
      <c r="V2880">
        <v>0</v>
      </c>
      <c r="W2880">
        <v>0.75208333333333299</v>
      </c>
      <c r="X2880">
        <v>0.33870967741935498</v>
      </c>
      <c r="Y2880">
        <v>0.58064516129032295</v>
      </c>
      <c r="Z2880">
        <v>0.91935483870967705</v>
      </c>
      <c r="AA2880">
        <v>0.54166666666666696</v>
      </c>
      <c r="AB2880" s="42"/>
      <c r="AC2880" s="42"/>
      <c r="AD2880" s="42"/>
      <c r="AE2880" s="42"/>
      <c r="AF2880" s="42"/>
      <c r="AG2880" s="42"/>
      <c r="AH2880" s="42"/>
      <c r="AI2880" s="42"/>
      <c r="AJ2880" s="42"/>
      <c r="AK2880" s="42"/>
      <c r="AL2880" s="42"/>
      <c r="AM2880" s="42"/>
      <c r="AN2880" s="42"/>
      <c r="AO2880" s="42"/>
      <c r="AP2880" s="42"/>
      <c r="AQ2880" s="42"/>
      <c r="AR2880" s="42"/>
      <c r="AS2880" s="42"/>
      <c r="AT2880" s="42"/>
      <c r="AU2880" s="42"/>
      <c r="AV2880" s="42"/>
    </row>
    <row r="2881" spans="3:48" x14ac:dyDescent="0.35">
      <c r="C2881" s="1" t="s">
        <v>29</v>
      </c>
      <c r="D2881">
        <v>720</v>
      </c>
      <c r="E2881">
        <v>4</v>
      </c>
      <c r="F2881">
        <v>59</v>
      </c>
      <c r="G2881">
        <v>59</v>
      </c>
      <c r="H2881">
        <v>6</v>
      </c>
      <c r="I2881">
        <v>2</v>
      </c>
      <c r="J2881">
        <v>18</v>
      </c>
      <c r="K2881">
        <v>10</v>
      </c>
      <c r="L2881">
        <v>50</v>
      </c>
      <c r="M2881">
        <v>49</v>
      </c>
      <c r="N2881">
        <v>0.80312499999999998</v>
      </c>
      <c r="O2881">
        <v>0.86764705882352899</v>
      </c>
      <c r="P2881">
        <v>0.90791180285343698</v>
      </c>
      <c r="Q2881">
        <v>59</v>
      </c>
      <c r="R2881">
        <v>257</v>
      </c>
      <c r="S2881">
        <v>0</v>
      </c>
      <c r="T2881">
        <v>0</v>
      </c>
      <c r="U2881">
        <v>0</v>
      </c>
      <c r="V2881">
        <v>0</v>
      </c>
      <c r="W2881">
        <v>0.72916666666666696</v>
      </c>
      <c r="X2881">
        <v>0.14705882352941199</v>
      </c>
      <c r="Y2881">
        <v>0.72058823529411797</v>
      </c>
      <c r="Z2881">
        <v>0.86764705882352899</v>
      </c>
      <c r="AA2881">
        <v>0.65833333333333299</v>
      </c>
      <c r="AB2881" s="42"/>
      <c r="AC2881" s="42"/>
      <c r="AD2881" s="42"/>
      <c r="AE2881" s="42"/>
      <c r="AF2881" s="42"/>
      <c r="AG2881" s="42"/>
      <c r="AH2881" s="42"/>
      <c r="AI2881" s="42"/>
      <c r="AJ2881" s="42"/>
      <c r="AK2881" s="42"/>
      <c r="AL2881" s="42"/>
      <c r="AM2881" s="42"/>
      <c r="AN2881" s="42"/>
      <c r="AO2881" s="42"/>
      <c r="AP2881" s="42"/>
      <c r="AQ2881" s="42"/>
      <c r="AR2881" s="42"/>
      <c r="AS2881" s="42"/>
      <c r="AT2881" s="42"/>
      <c r="AU2881" s="42"/>
      <c r="AV2881" s="42"/>
    </row>
    <row r="2884" spans="3:48" x14ac:dyDescent="0.35">
      <c r="AB2884">
        <v>1</v>
      </c>
      <c r="AC2884">
        <v>44.5</v>
      </c>
      <c r="AD2884">
        <v>35</v>
      </c>
      <c r="AE2884">
        <v>1.75</v>
      </c>
      <c r="AF2884">
        <v>6</v>
      </c>
      <c r="AG2884">
        <v>0</v>
      </c>
      <c r="AH2884">
        <v>0</v>
      </c>
      <c r="AI2884">
        <v>47.5</v>
      </c>
      <c r="AJ2884">
        <v>0.93776388633531504</v>
      </c>
      <c r="AK2884">
        <v>0.96249999999999991</v>
      </c>
      <c r="AL2884">
        <v>0.93776388633531504</v>
      </c>
      <c r="AM2884">
        <v>0.60920291179337249</v>
      </c>
      <c r="AN2884">
        <v>0</v>
      </c>
      <c r="AO2884">
        <v>0</v>
      </c>
      <c r="AP2884">
        <v>0</v>
      </c>
      <c r="AQ2884">
        <v>4.75</v>
      </c>
      <c r="AR2884">
        <v>0</v>
      </c>
      <c r="AS2884">
        <v>0</v>
      </c>
      <c r="AT2884">
        <v>0.58645833333333353</v>
      </c>
      <c r="AU2884">
        <v>0.93776388633531504</v>
      </c>
      <c r="AV2884">
        <v>0.63385416666666683</v>
      </c>
    </row>
    <row r="2885" spans="3:48" x14ac:dyDescent="0.35">
      <c r="AB2885">
        <v>2</v>
      </c>
      <c r="AC2885">
        <v>29.75</v>
      </c>
      <c r="AD2885">
        <v>20.5</v>
      </c>
      <c r="AE2885">
        <v>6.5</v>
      </c>
      <c r="AF2885">
        <v>29.25</v>
      </c>
      <c r="AG2885">
        <v>0</v>
      </c>
      <c r="AH2885">
        <v>0</v>
      </c>
      <c r="AI2885">
        <v>47.5</v>
      </c>
      <c r="AJ2885">
        <v>0.59443004228718532</v>
      </c>
      <c r="AK2885">
        <v>0.92500000000000004</v>
      </c>
      <c r="AL2885">
        <v>0.59443004228718532</v>
      </c>
      <c r="AM2885">
        <v>0.41341911764705885</v>
      </c>
      <c r="AN2885">
        <v>0</v>
      </c>
      <c r="AO2885">
        <v>0</v>
      </c>
      <c r="AP2885">
        <v>0</v>
      </c>
      <c r="AQ2885">
        <v>5.25</v>
      </c>
      <c r="AR2885">
        <v>0</v>
      </c>
      <c r="AS2885">
        <v>0</v>
      </c>
      <c r="AT2885">
        <v>0.37187500000000007</v>
      </c>
      <c r="AU2885">
        <v>0.59443004228718532</v>
      </c>
      <c r="AV2885">
        <v>0.63385416666666683</v>
      </c>
    </row>
    <row r="2886" spans="3:48" x14ac:dyDescent="0.35">
      <c r="AB2886">
        <v>3</v>
      </c>
      <c r="AC2886">
        <v>40.5</v>
      </c>
      <c r="AD2886">
        <v>29</v>
      </c>
      <c r="AE2886">
        <v>7.5</v>
      </c>
      <c r="AF2886">
        <v>24.5</v>
      </c>
      <c r="AG2886">
        <v>22</v>
      </c>
      <c r="AH2886">
        <v>0.14881140628294326</v>
      </c>
      <c r="AI2886">
        <v>47.5</v>
      </c>
      <c r="AJ2886">
        <v>0.4448584895191805</v>
      </c>
      <c r="AK2886">
        <v>0.96250000000000002</v>
      </c>
      <c r="AL2886">
        <v>0.59366989580212381</v>
      </c>
      <c r="AM2886">
        <v>0.54166666666666652</v>
      </c>
      <c r="AN2886">
        <v>0</v>
      </c>
      <c r="AO2886">
        <v>0</v>
      </c>
      <c r="AP2886">
        <v>0</v>
      </c>
      <c r="AQ2886">
        <v>4</v>
      </c>
      <c r="AR2886">
        <v>0</v>
      </c>
      <c r="AS2886">
        <v>0</v>
      </c>
      <c r="AT2886">
        <v>0.52682291666666647</v>
      </c>
      <c r="AU2886">
        <v>0.59366989580212381</v>
      </c>
      <c r="AV2886">
        <v>0.63385416666666683</v>
      </c>
    </row>
    <row r="2887" spans="3:48" x14ac:dyDescent="0.35">
      <c r="AB2887">
        <v>4</v>
      </c>
      <c r="AC2887">
        <v>38.5</v>
      </c>
      <c r="AD2887">
        <v>25.5</v>
      </c>
      <c r="AE2887">
        <v>5.75</v>
      </c>
      <c r="AF2887">
        <v>31.75</v>
      </c>
      <c r="AG2887">
        <v>22</v>
      </c>
      <c r="AH2887">
        <v>0.17354695839852652</v>
      </c>
      <c r="AI2887">
        <v>47.5</v>
      </c>
      <c r="AJ2887">
        <v>0.39392539698392071</v>
      </c>
      <c r="AK2887">
        <v>1</v>
      </c>
      <c r="AL2887">
        <v>0.56747235538244722</v>
      </c>
      <c r="AM2887">
        <v>0.44869791666666675</v>
      </c>
      <c r="AN2887">
        <v>0</v>
      </c>
      <c r="AO2887">
        <v>0</v>
      </c>
      <c r="AP2887">
        <v>0</v>
      </c>
      <c r="AQ2887">
        <v>3.75</v>
      </c>
      <c r="AR2887">
        <v>0</v>
      </c>
      <c r="AS2887">
        <v>0</v>
      </c>
      <c r="AT2887">
        <v>0.44869791666666675</v>
      </c>
      <c r="AU2887">
        <v>0.56747235538244722</v>
      </c>
      <c r="AV2887">
        <v>0.63385416666666683</v>
      </c>
    </row>
    <row r="2888" spans="3:48" x14ac:dyDescent="0.35">
      <c r="AB2888">
        <v>5</v>
      </c>
      <c r="AC2888">
        <v>44.25</v>
      </c>
      <c r="AD2888">
        <v>44.25</v>
      </c>
      <c r="AE2888">
        <v>1.25</v>
      </c>
      <c r="AF2888">
        <v>5.5</v>
      </c>
      <c r="AG2888">
        <v>0</v>
      </c>
      <c r="AH2888">
        <v>0</v>
      </c>
      <c r="AI2888">
        <v>47.5</v>
      </c>
      <c r="AJ2888">
        <v>0.93313425670568528</v>
      </c>
      <c r="AK2888">
        <v>0.96249999999999991</v>
      </c>
      <c r="AL2888">
        <v>0.93313425670568528</v>
      </c>
      <c r="AM2888">
        <v>0.60544742933723206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12.75</v>
      </c>
      <c r="AT2888">
        <v>0.58255208333333353</v>
      </c>
      <c r="AU2888">
        <v>0.93313425670568528</v>
      </c>
      <c r="AV2888">
        <v>0.63385416666666683</v>
      </c>
    </row>
    <row r="2889" spans="3:48" x14ac:dyDescent="0.35">
      <c r="AB2889">
        <v>6</v>
      </c>
      <c r="AC2889">
        <v>21.25</v>
      </c>
      <c r="AD2889">
        <v>21.25</v>
      </c>
      <c r="AE2889">
        <v>3.75</v>
      </c>
      <c r="AF2889">
        <v>43.5</v>
      </c>
      <c r="AG2889">
        <v>0</v>
      </c>
      <c r="AH2889">
        <v>0</v>
      </c>
      <c r="AI2889">
        <v>47.5</v>
      </c>
      <c r="AJ2889">
        <v>0.42059028416171274</v>
      </c>
      <c r="AK2889">
        <v>0.95</v>
      </c>
      <c r="AL2889">
        <v>0.42059028416171274</v>
      </c>
      <c r="AM2889">
        <v>0.29215856481481473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2</v>
      </c>
      <c r="AT2889">
        <v>0.26536458333333324</v>
      </c>
      <c r="AU2889">
        <v>0.42059028416171274</v>
      </c>
      <c r="AV2889">
        <v>0.63385416666666683</v>
      </c>
    </row>
    <row r="2890" spans="3:48" x14ac:dyDescent="0.35">
      <c r="AB2890">
        <v>7</v>
      </c>
      <c r="AC2890">
        <v>54.5</v>
      </c>
      <c r="AD2890">
        <v>54.5</v>
      </c>
      <c r="AE2890">
        <v>2</v>
      </c>
      <c r="AF2890">
        <v>12.25</v>
      </c>
      <c r="AG2890">
        <v>22</v>
      </c>
      <c r="AH2890">
        <v>0.20346084811966678</v>
      </c>
      <c r="AI2890">
        <v>47.5</v>
      </c>
      <c r="AJ2890">
        <v>0.58343216318785573</v>
      </c>
      <c r="AK2890">
        <v>0.97499999999999998</v>
      </c>
      <c r="AL2890">
        <v>0.78689301130752254</v>
      </c>
      <c r="AM2890">
        <v>0.70844907407407398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14.25</v>
      </c>
      <c r="AT2890">
        <v>0.69010416666666674</v>
      </c>
      <c r="AU2890">
        <v>0.78689301130752254</v>
      </c>
      <c r="AV2890">
        <v>0.63385416666666683</v>
      </c>
    </row>
    <row r="2891" spans="3:48" x14ac:dyDescent="0.35">
      <c r="AB2891">
        <v>8</v>
      </c>
      <c r="AC2891">
        <v>27</v>
      </c>
      <c r="AD2891">
        <v>27</v>
      </c>
      <c r="AE2891">
        <v>5.75</v>
      </c>
      <c r="AF2891">
        <v>45.5</v>
      </c>
      <c r="AG2891">
        <v>22</v>
      </c>
      <c r="AH2891">
        <v>0.125118595825427</v>
      </c>
      <c r="AI2891">
        <v>47.5</v>
      </c>
      <c r="AJ2891">
        <v>0.28429777400490464</v>
      </c>
      <c r="AK2891">
        <v>0.97499999999999998</v>
      </c>
      <c r="AL2891">
        <v>0.40941636983033169</v>
      </c>
      <c r="AM2891">
        <v>0.34085648148148134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0.75</v>
      </c>
      <c r="AT2891">
        <v>0.32473958333333308</v>
      </c>
      <c r="AU2891">
        <v>0.40941636983033169</v>
      </c>
      <c r="AV2891">
        <v>0.63385416666666683</v>
      </c>
    </row>
    <row r="2892" spans="3:48" x14ac:dyDescent="0.35">
      <c r="AB2892">
        <v>9</v>
      </c>
      <c r="AC2892">
        <v>47.25</v>
      </c>
      <c r="AD2892">
        <v>36.25</v>
      </c>
      <c r="AE2892">
        <v>0</v>
      </c>
      <c r="AF2892">
        <v>0.75</v>
      </c>
      <c r="AG2892">
        <v>0</v>
      </c>
      <c r="AH2892">
        <v>0</v>
      </c>
      <c r="AI2892">
        <v>47.5</v>
      </c>
      <c r="AJ2892">
        <v>0.9932432432432432</v>
      </c>
      <c r="AK2892">
        <v>0.91250000000000009</v>
      </c>
      <c r="AL2892">
        <v>0.9932432432432432</v>
      </c>
      <c r="AM2892">
        <v>0.68662607038429402</v>
      </c>
      <c r="AN2892">
        <v>2.5</v>
      </c>
      <c r="AO2892">
        <v>0</v>
      </c>
      <c r="AP2892">
        <v>0</v>
      </c>
      <c r="AQ2892">
        <v>20.75</v>
      </c>
      <c r="AR2892">
        <v>0</v>
      </c>
      <c r="AS2892">
        <v>0</v>
      </c>
      <c r="AT2892">
        <v>0.62734375000000009</v>
      </c>
      <c r="AU2892">
        <v>0.9932432432432432</v>
      </c>
      <c r="AV2892">
        <v>0.63385416666666683</v>
      </c>
    </row>
    <row r="2893" spans="3:48" x14ac:dyDescent="0.35">
      <c r="AB2893">
        <v>10</v>
      </c>
      <c r="AC2893">
        <v>47.25</v>
      </c>
      <c r="AD2893">
        <v>33.75</v>
      </c>
      <c r="AE2893">
        <v>0.25</v>
      </c>
      <c r="AF2893">
        <v>0.75</v>
      </c>
      <c r="AG2893">
        <v>0</v>
      </c>
      <c r="AH2893">
        <v>0</v>
      </c>
      <c r="AI2893">
        <v>47.5</v>
      </c>
      <c r="AJ2893">
        <v>0.99537037037037046</v>
      </c>
      <c r="AK2893">
        <v>0.88749999999999996</v>
      </c>
      <c r="AL2893">
        <v>0.99537037037037046</v>
      </c>
      <c r="AM2893">
        <v>0.7055052472141079</v>
      </c>
      <c r="AN2893">
        <v>3.5</v>
      </c>
      <c r="AO2893">
        <v>0</v>
      </c>
      <c r="AP2893">
        <v>0</v>
      </c>
      <c r="AQ2893">
        <v>29</v>
      </c>
      <c r="AR2893">
        <v>0</v>
      </c>
      <c r="AS2893">
        <v>0</v>
      </c>
      <c r="AT2893">
        <v>0.62604166666666683</v>
      </c>
      <c r="AU2893">
        <v>0.99537037037037046</v>
      </c>
      <c r="AV2893">
        <v>0.63385416666666683</v>
      </c>
    </row>
    <row r="2894" spans="3:48" x14ac:dyDescent="0.35">
      <c r="AB2894">
        <v>11</v>
      </c>
      <c r="AC2894">
        <v>63</v>
      </c>
      <c r="AD2894">
        <v>52.75</v>
      </c>
      <c r="AE2894">
        <v>0.25</v>
      </c>
      <c r="AF2894">
        <v>1.5</v>
      </c>
      <c r="AG2894">
        <v>22</v>
      </c>
      <c r="AH2894">
        <v>0.24104774903736248</v>
      </c>
      <c r="AI2894">
        <v>47.5</v>
      </c>
      <c r="AJ2894">
        <v>0.66817789651231174</v>
      </c>
      <c r="AK2894">
        <v>0.99375000000000002</v>
      </c>
      <c r="AL2894">
        <v>0.90922564554967422</v>
      </c>
      <c r="AM2894">
        <v>0.807658920940171</v>
      </c>
      <c r="AN2894">
        <v>4.5</v>
      </c>
      <c r="AO2894">
        <v>0</v>
      </c>
      <c r="AP2894">
        <v>0</v>
      </c>
      <c r="AQ2894">
        <v>32.5</v>
      </c>
      <c r="AR2894">
        <v>0</v>
      </c>
      <c r="AS2894">
        <v>0</v>
      </c>
      <c r="AT2894">
        <v>0.80260416666666679</v>
      </c>
      <c r="AU2894">
        <v>0.90922564554967422</v>
      </c>
      <c r="AV2894">
        <v>0.63385416666666683</v>
      </c>
    </row>
    <row r="2895" spans="3:48" x14ac:dyDescent="0.35">
      <c r="AB2895">
        <v>12</v>
      </c>
      <c r="AC2895">
        <v>51.75</v>
      </c>
      <c r="AD2895">
        <v>47.75</v>
      </c>
      <c r="AE2895">
        <v>6.25</v>
      </c>
      <c r="AF2895">
        <v>14.25</v>
      </c>
      <c r="AG2895">
        <v>22</v>
      </c>
      <c r="AH2895">
        <v>0.194502008500061</v>
      </c>
      <c r="AI2895">
        <v>47.5</v>
      </c>
      <c r="AJ2895">
        <v>0.54922385620915026</v>
      </c>
      <c r="AK2895">
        <v>0.80312499999999998</v>
      </c>
      <c r="AL2895">
        <v>0.74372586470921154</v>
      </c>
      <c r="AM2895">
        <v>0.70868577854558168</v>
      </c>
      <c r="AN2895">
        <v>2.5</v>
      </c>
      <c r="AO2895">
        <v>0</v>
      </c>
      <c r="AP2895">
        <v>0</v>
      </c>
      <c r="AQ2895">
        <v>34</v>
      </c>
      <c r="AR2895">
        <v>0</v>
      </c>
      <c r="AS2895">
        <v>0</v>
      </c>
      <c r="AT2895">
        <v>0.56510416666666674</v>
      </c>
      <c r="AU2895">
        <v>0.74372586470921154</v>
      </c>
      <c r="AV2895">
        <v>0.63385416666666683</v>
      </c>
    </row>
    <row r="2896" spans="3:48" x14ac:dyDescent="0.35">
      <c r="AB2896">
        <v>13</v>
      </c>
      <c r="AC2896">
        <v>47.25</v>
      </c>
      <c r="AD2896">
        <v>47.25</v>
      </c>
      <c r="AE2896">
        <v>0</v>
      </c>
      <c r="AF2896">
        <v>0.5</v>
      </c>
      <c r="AG2896">
        <v>0</v>
      </c>
      <c r="AH2896">
        <v>0</v>
      </c>
      <c r="AI2896">
        <v>47.5</v>
      </c>
      <c r="AJ2896">
        <v>0.9932432432432432</v>
      </c>
      <c r="AK2896">
        <v>0.91249999999999998</v>
      </c>
      <c r="AL2896">
        <v>0.9932432432432432</v>
      </c>
      <c r="AM2896">
        <v>0.68551226551226518</v>
      </c>
      <c r="AN2896">
        <v>4</v>
      </c>
      <c r="AO2896">
        <v>0</v>
      </c>
      <c r="AP2896">
        <v>0</v>
      </c>
      <c r="AQ2896">
        <v>0</v>
      </c>
      <c r="AR2896">
        <v>0</v>
      </c>
      <c r="AS2896">
        <v>37</v>
      </c>
      <c r="AT2896">
        <v>0.62734375000000009</v>
      </c>
      <c r="AU2896">
        <v>0.9932432432432432</v>
      </c>
      <c r="AV2896">
        <v>0.63385416666666683</v>
      </c>
    </row>
    <row r="2897" spans="28:48" x14ac:dyDescent="0.35">
      <c r="AB2897">
        <v>14</v>
      </c>
      <c r="AC2897">
        <v>43.25</v>
      </c>
      <c r="AD2897">
        <v>43.25</v>
      </c>
      <c r="AE2897">
        <v>2.75</v>
      </c>
      <c r="AF2897">
        <v>6.5</v>
      </c>
      <c r="AG2897">
        <v>0</v>
      </c>
      <c r="AH2897">
        <v>0</v>
      </c>
      <c r="AI2897">
        <v>47.5</v>
      </c>
      <c r="AJ2897">
        <v>0.92129629629629628</v>
      </c>
      <c r="AK2897">
        <v>0.82187500000000002</v>
      </c>
      <c r="AL2897">
        <v>0.92129629629629628</v>
      </c>
      <c r="AM2897">
        <v>0.66069496842711928</v>
      </c>
      <c r="AN2897">
        <v>4.5</v>
      </c>
      <c r="AO2897">
        <v>0</v>
      </c>
      <c r="AP2897">
        <v>0</v>
      </c>
      <c r="AQ2897">
        <v>0</v>
      </c>
      <c r="AR2897">
        <v>0</v>
      </c>
      <c r="AS2897">
        <v>60.25</v>
      </c>
      <c r="AT2897">
        <v>0.54036458333333348</v>
      </c>
      <c r="AU2897">
        <v>0.92129629629629628</v>
      </c>
      <c r="AV2897">
        <v>0.63385416666666683</v>
      </c>
    </row>
    <row r="2898" spans="28:48" x14ac:dyDescent="0.35">
      <c r="AB2898">
        <v>15</v>
      </c>
      <c r="AC2898">
        <v>63.75</v>
      </c>
      <c r="AD2898">
        <v>63.75</v>
      </c>
      <c r="AE2898">
        <v>0.5</v>
      </c>
      <c r="AF2898">
        <v>0.75</v>
      </c>
      <c r="AG2898">
        <v>22</v>
      </c>
      <c r="AH2898">
        <v>0.24174753376166525</v>
      </c>
      <c r="AI2898">
        <v>47.5</v>
      </c>
      <c r="AJ2898">
        <v>0.67822906610295497</v>
      </c>
      <c r="AK2898">
        <v>0.99062500000000009</v>
      </c>
      <c r="AL2898">
        <v>0.91997659986462055</v>
      </c>
      <c r="AM2898">
        <v>0.82111682489451487</v>
      </c>
      <c r="AN2898">
        <v>1.75</v>
      </c>
      <c r="AO2898">
        <v>0</v>
      </c>
      <c r="AP2898">
        <v>0</v>
      </c>
      <c r="AQ2898">
        <v>0</v>
      </c>
      <c r="AR2898">
        <v>0</v>
      </c>
      <c r="AS2898">
        <v>58.75</v>
      </c>
      <c r="AT2898">
        <v>0.81354166666666672</v>
      </c>
      <c r="AU2898">
        <v>0.91997659986462055</v>
      </c>
      <c r="AV2898">
        <v>0.63385416666666683</v>
      </c>
    </row>
    <row r="2899" spans="28:48" x14ac:dyDescent="0.35">
      <c r="AB2899">
        <v>16</v>
      </c>
      <c r="AC2899">
        <v>40</v>
      </c>
      <c r="AD2899">
        <v>40</v>
      </c>
      <c r="AE2899">
        <v>5.75</v>
      </c>
      <c r="AF2899">
        <v>26.25</v>
      </c>
      <c r="AG2899">
        <v>22</v>
      </c>
      <c r="AH2899">
        <v>0.16968565864376325</v>
      </c>
      <c r="AI2899">
        <v>47.5</v>
      </c>
      <c r="AJ2899">
        <v>0.41345140206620279</v>
      </c>
      <c r="AK2899">
        <v>0.92812499999999998</v>
      </c>
      <c r="AL2899">
        <v>0.58313706070996596</v>
      </c>
      <c r="AM2899">
        <v>0.48738425925925932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28.5</v>
      </c>
      <c r="AT2899">
        <v>0.44036458333333334</v>
      </c>
      <c r="AU2899">
        <v>0.58313706070996596</v>
      </c>
      <c r="AV2899">
        <v>0.63385416666666683</v>
      </c>
    </row>
    <row r="2900" spans="28:48" x14ac:dyDescent="0.35">
      <c r="AB2900">
        <v>17</v>
      </c>
      <c r="AC2900">
        <v>45.75</v>
      </c>
      <c r="AD2900">
        <v>19.75</v>
      </c>
      <c r="AE2900">
        <v>0.25</v>
      </c>
      <c r="AF2900">
        <v>3.25</v>
      </c>
      <c r="AG2900">
        <v>0</v>
      </c>
      <c r="AH2900">
        <v>0</v>
      </c>
      <c r="AI2900">
        <v>47.5</v>
      </c>
      <c r="AJ2900">
        <v>0.95999805928377369</v>
      </c>
      <c r="AK2900">
        <v>0.9</v>
      </c>
      <c r="AL2900">
        <v>0.95999805928377369</v>
      </c>
      <c r="AM2900">
        <v>0.65837022684449154</v>
      </c>
      <c r="AN2900">
        <v>0</v>
      </c>
      <c r="AO2900">
        <v>0</v>
      </c>
      <c r="AP2900">
        <v>0</v>
      </c>
      <c r="AQ2900">
        <v>6.5</v>
      </c>
      <c r="AR2900">
        <v>0</v>
      </c>
      <c r="AS2900">
        <v>0</v>
      </c>
      <c r="AT2900">
        <v>0.59427083333333319</v>
      </c>
      <c r="AU2900">
        <v>0.95999805928377369</v>
      </c>
      <c r="AV2900">
        <v>0.63385416666666683</v>
      </c>
    </row>
    <row r="2901" spans="28:48" x14ac:dyDescent="0.35">
      <c r="AB2901">
        <v>18</v>
      </c>
      <c r="AC2901">
        <v>47.5</v>
      </c>
      <c r="AD2901">
        <v>28.75</v>
      </c>
      <c r="AE2901">
        <v>0</v>
      </c>
      <c r="AF2901">
        <v>0.25</v>
      </c>
      <c r="AG2901">
        <v>0</v>
      </c>
      <c r="AH2901">
        <v>0</v>
      </c>
      <c r="AI2901">
        <v>47.5</v>
      </c>
      <c r="AJ2901">
        <v>1</v>
      </c>
      <c r="AK2901">
        <v>0.98750000000000004</v>
      </c>
      <c r="AL2901">
        <v>1</v>
      </c>
      <c r="AM2901">
        <v>0.6412192841880342</v>
      </c>
      <c r="AN2901">
        <v>0</v>
      </c>
      <c r="AO2901">
        <v>0</v>
      </c>
      <c r="AP2901">
        <v>0</v>
      </c>
      <c r="AQ2901">
        <v>13.5</v>
      </c>
      <c r="AR2901">
        <v>0</v>
      </c>
      <c r="AS2901">
        <v>0</v>
      </c>
      <c r="AT2901">
        <v>0.63385416666666683</v>
      </c>
      <c r="AU2901">
        <v>1</v>
      </c>
      <c r="AV2901">
        <v>0.63385416666666683</v>
      </c>
    </row>
    <row r="2902" spans="28:48" x14ac:dyDescent="0.35">
      <c r="AB2902">
        <v>19</v>
      </c>
      <c r="AC2902">
        <v>60.75</v>
      </c>
      <c r="AD2902">
        <v>44</v>
      </c>
      <c r="AE2902">
        <v>1.5</v>
      </c>
      <c r="AF2902">
        <v>3</v>
      </c>
      <c r="AG2902">
        <v>22</v>
      </c>
      <c r="AH2902">
        <v>0.22272781495167399</v>
      </c>
      <c r="AI2902">
        <v>47.5</v>
      </c>
      <c r="AJ2902">
        <v>0.65257769066879723</v>
      </c>
      <c r="AK2902">
        <v>0.98125000000000007</v>
      </c>
      <c r="AL2902">
        <v>0.87530550562047127</v>
      </c>
      <c r="AM2902">
        <v>0.78299665429599641</v>
      </c>
      <c r="AN2902">
        <v>0</v>
      </c>
      <c r="AO2902">
        <v>0</v>
      </c>
      <c r="AP2902">
        <v>0</v>
      </c>
      <c r="AQ2902">
        <v>9.25</v>
      </c>
      <c r="AR2902">
        <v>0</v>
      </c>
      <c r="AS2902">
        <v>0</v>
      </c>
      <c r="AT2902">
        <v>0.76822916666666674</v>
      </c>
      <c r="AU2902">
        <v>0.87530550562047127</v>
      </c>
      <c r="AV2902">
        <v>0.63385416666666683</v>
      </c>
    </row>
    <row r="2903" spans="28:48" x14ac:dyDescent="0.35">
      <c r="AB2903">
        <v>20</v>
      </c>
      <c r="AC2903">
        <v>58.5</v>
      </c>
      <c r="AD2903">
        <v>40</v>
      </c>
      <c r="AE2903">
        <v>4.75</v>
      </c>
      <c r="AF2903">
        <v>8</v>
      </c>
      <c r="AG2903">
        <v>22</v>
      </c>
      <c r="AH2903">
        <v>0.20896896534505149</v>
      </c>
      <c r="AI2903">
        <v>47.5</v>
      </c>
      <c r="AJ2903">
        <v>0.63445229534937919</v>
      </c>
      <c r="AK2903">
        <v>0.95625000000000004</v>
      </c>
      <c r="AL2903">
        <v>0.8434212606944308</v>
      </c>
      <c r="AM2903">
        <v>0.73568938371569959</v>
      </c>
      <c r="AN2903">
        <v>0</v>
      </c>
      <c r="AO2903">
        <v>0</v>
      </c>
      <c r="AP2903">
        <v>0</v>
      </c>
      <c r="AQ2903">
        <v>14.25</v>
      </c>
      <c r="AR2903">
        <v>0</v>
      </c>
      <c r="AS2903">
        <v>0</v>
      </c>
      <c r="AT2903">
        <v>0.7036458333333333</v>
      </c>
      <c r="AU2903">
        <v>0.8434212606944308</v>
      </c>
      <c r="AV2903">
        <v>0.63385416666666683</v>
      </c>
    </row>
    <row r="2904" spans="28:48" x14ac:dyDescent="0.35">
      <c r="AB2904">
        <v>21</v>
      </c>
      <c r="AC2904">
        <v>45.75</v>
      </c>
      <c r="AD2904">
        <v>45.75</v>
      </c>
      <c r="AE2904">
        <v>0.75</v>
      </c>
      <c r="AF2904">
        <v>2.5</v>
      </c>
      <c r="AG2904">
        <v>0</v>
      </c>
      <c r="AH2904">
        <v>0</v>
      </c>
      <c r="AI2904">
        <v>47.5</v>
      </c>
      <c r="AJ2904">
        <v>0.95999805928377369</v>
      </c>
      <c r="AK2904">
        <v>0.91874999999999996</v>
      </c>
      <c r="AL2904">
        <v>0.95999805928377369</v>
      </c>
      <c r="AM2904">
        <v>0.64556114372290851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14.5</v>
      </c>
      <c r="AT2904">
        <v>0.59427083333333319</v>
      </c>
      <c r="AU2904">
        <v>0.95999805928377369</v>
      </c>
      <c r="AV2904">
        <v>0.63385416666666683</v>
      </c>
    </row>
    <row r="2905" spans="28:48" x14ac:dyDescent="0.35">
      <c r="AB2905">
        <v>22</v>
      </c>
      <c r="AC2905">
        <v>35.5</v>
      </c>
      <c r="AD2905">
        <v>35.5</v>
      </c>
      <c r="AE2905">
        <v>0.5</v>
      </c>
      <c r="AF2905">
        <v>18.25</v>
      </c>
      <c r="AG2905">
        <v>0</v>
      </c>
      <c r="AH2905">
        <v>0</v>
      </c>
      <c r="AI2905">
        <v>47.5</v>
      </c>
      <c r="AJ2905">
        <v>0.77777777777777768</v>
      </c>
      <c r="AK2905">
        <v>0.95000000000000007</v>
      </c>
      <c r="AL2905">
        <v>0.77777777777777768</v>
      </c>
      <c r="AM2905">
        <v>0.49893712292609343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24.5</v>
      </c>
      <c r="AT2905">
        <v>0.46692708333333338</v>
      </c>
      <c r="AU2905">
        <v>0.77777777777777768</v>
      </c>
      <c r="AV2905">
        <v>0.63385416666666683</v>
      </c>
    </row>
    <row r="2906" spans="28:48" x14ac:dyDescent="0.35">
      <c r="AB2906">
        <v>23</v>
      </c>
      <c r="AC2906">
        <v>61.5</v>
      </c>
      <c r="AD2906">
        <v>61.5</v>
      </c>
      <c r="AE2906">
        <v>2.75</v>
      </c>
      <c r="AF2906">
        <v>3</v>
      </c>
      <c r="AG2906">
        <v>22</v>
      </c>
      <c r="AH2906">
        <v>0.22821790006325099</v>
      </c>
      <c r="AI2906">
        <v>47.5</v>
      </c>
      <c r="AJ2906">
        <v>0.65660994873331346</v>
      </c>
      <c r="AK2906">
        <v>0.98125000000000007</v>
      </c>
      <c r="AL2906">
        <v>0.88482784879656462</v>
      </c>
      <c r="AM2906">
        <v>0.79227746851102121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16.5</v>
      </c>
      <c r="AT2906">
        <v>0.77760416666666665</v>
      </c>
      <c r="AU2906">
        <v>0.88482784879656462</v>
      </c>
      <c r="AV2906">
        <v>0.63385416666666683</v>
      </c>
    </row>
    <row r="2907" spans="28:48" x14ac:dyDescent="0.35">
      <c r="AB2907">
        <v>24</v>
      </c>
      <c r="AC2907">
        <v>54.5</v>
      </c>
      <c r="AD2907">
        <v>54.5</v>
      </c>
      <c r="AE2907">
        <v>8.25</v>
      </c>
      <c r="AF2907">
        <v>13</v>
      </c>
      <c r="AG2907">
        <v>22</v>
      </c>
      <c r="AH2907">
        <v>0.20734156707391499</v>
      </c>
      <c r="AI2907">
        <v>47.5</v>
      </c>
      <c r="AJ2907">
        <v>0.57804645627351103</v>
      </c>
      <c r="AK2907">
        <v>0.99375000000000002</v>
      </c>
      <c r="AL2907">
        <v>0.78538802334742575</v>
      </c>
      <c r="AM2907">
        <v>0.64135283119658104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19.75</v>
      </c>
      <c r="AT2907">
        <v>0.6372395833333333</v>
      </c>
      <c r="AU2907">
        <v>0.78538802334742575</v>
      </c>
      <c r="AV2907">
        <v>0.63385416666666683</v>
      </c>
    </row>
    <row r="2908" spans="28:48" x14ac:dyDescent="0.35">
      <c r="AB2908">
        <v>25</v>
      </c>
      <c r="AC2908">
        <v>46.5</v>
      </c>
      <c r="AD2908">
        <v>20.5</v>
      </c>
      <c r="AE2908">
        <v>1.75</v>
      </c>
      <c r="AF2908">
        <v>0.75</v>
      </c>
      <c r="AG2908">
        <v>0</v>
      </c>
      <c r="AH2908">
        <v>0</v>
      </c>
      <c r="AI2908">
        <v>47.5</v>
      </c>
      <c r="AJ2908">
        <v>0.97675481604053049</v>
      </c>
      <c r="AK2908">
        <v>0.86249999999999993</v>
      </c>
      <c r="AL2908">
        <v>0.97675481604053049</v>
      </c>
      <c r="AM2908">
        <v>0.70081835091240019</v>
      </c>
      <c r="AN2908">
        <v>4</v>
      </c>
      <c r="AO2908">
        <v>0</v>
      </c>
      <c r="AP2908">
        <v>0</v>
      </c>
      <c r="AQ2908">
        <v>18</v>
      </c>
      <c r="AR2908">
        <v>0</v>
      </c>
      <c r="AS2908">
        <v>0</v>
      </c>
      <c r="AT2908">
        <v>0.60677083333333326</v>
      </c>
      <c r="AU2908">
        <v>0.97675481604053049</v>
      </c>
      <c r="AV2908">
        <v>0.63385416666666683</v>
      </c>
    </row>
    <row r="2909" spans="28:48" x14ac:dyDescent="0.35">
      <c r="AB2909">
        <v>26</v>
      </c>
      <c r="AC2909">
        <v>47.25</v>
      </c>
      <c r="AD2909">
        <v>25.75</v>
      </c>
      <c r="AE2909">
        <v>0</v>
      </c>
      <c r="AF2909">
        <v>0</v>
      </c>
      <c r="AG2909">
        <v>0</v>
      </c>
      <c r="AH2909">
        <v>0</v>
      </c>
      <c r="AI2909">
        <v>47.5</v>
      </c>
      <c r="AJ2909">
        <v>0.99537037037037046</v>
      </c>
      <c r="AK2909">
        <v>0.84218749999999998</v>
      </c>
      <c r="AL2909">
        <v>0.99537037037037046</v>
      </c>
      <c r="AM2909">
        <v>0.74203771020509623</v>
      </c>
      <c r="AN2909">
        <v>7</v>
      </c>
      <c r="AO2909">
        <v>0</v>
      </c>
      <c r="AP2909">
        <v>0</v>
      </c>
      <c r="AQ2909">
        <v>30</v>
      </c>
      <c r="AR2909">
        <v>0</v>
      </c>
      <c r="AS2909">
        <v>0</v>
      </c>
      <c r="AT2909">
        <v>0.62552083333333353</v>
      </c>
      <c r="AU2909">
        <v>0.99537037037037046</v>
      </c>
      <c r="AV2909">
        <v>0.63385416666666683</v>
      </c>
    </row>
    <row r="2910" spans="28:48" x14ac:dyDescent="0.35">
      <c r="AB2910">
        <v>27</v>
      </c>
      <c r="AC2910">
        <v>63.25</v>
      </c>
      <c r="AD2910">
        <v>45.25</v>
      </c>
      <c r="AE2910">
        <v>0.75</v>
      </c>
      <c r="AF2910">
        <v>2</v>
      </c>
      <c r="AG2910">
        <v>22</v>
      </c>
      <c r="AH2910">
        <v>0.24801369330980824</v>
      </c>
      <c r="AI2910">
        <v>47.5</v>
      </c>
      <c r="AJ2910">
        <v>0.663554393177758</v>
      </c>
      <c r="AK2910">
        <v>0.97968750000000004</v>
      </c>
      <c r="AL2910">
        <v>0.91156808648756593</v>
      </c>
      <c r="AM2910">
        <v>0.8215301358234296</v>
      </c>
      <c r="AN2910">
        <v>5.5</v>
      </c>
      <c r="AO2910">
        <v>0</v>
      </c>
      <c r="AP2910">
        <v>0</v>
      </c>
      <c r="AQ2910">
        <v>40</v>
      </c>
      <c r="AR2910">
        <v>0</v>
      </c>
      <c r="AS2910">
        <v>0</v>
      </c>
      <c r="AT2910">
        <v>0.8046875</v>
      </c>
      <c r="AU2910">
        <v>0.91156808648756593</v>
      </c>
      <c r="AV2910">
        <v>0.63385416666666683</v>
      </c>
    </row>
    <row r="2911" spans="28:48" x14ac:dyDescent="0.35">
      <c r="AB2911">
        <v>28</v>
      </c>
      <c r="AC2911">
        <v>60.25</v>
      </c>
      <c r="AD2911">
        <v>45.75</v>
      </c>
      <c r="AE2911">
        <v>1</v>
      </c>
      <c r="AF2911">
        <v>3.5</v>
      </c>
      <c r="AG2911">
        <v>22</v>
      </c>
      <c r="AH2911">
        <v>0.22730831863022521</v>
      </c>
      <c r="AI2911">
        <v>47.5</v>
      </c>
      <c r="AJ2911">
        <v>0.64218252383013197</v>
      </c>
      <c r="AK2911">
        <v>0.91718750000000004</v>
      </c>
      <c r="AL2911">
        <v>0.86949084246035702</v>
      </c>
      <c r="AM2911">
        <v>0.79789987355776848</v>
      </c>
      <c r="AN2911">
        <v>12</v>
      </c>
      <c r="AO2911">
        <v>0</v>
      </c>
      <c r="AP2911">
        <v>0</v>
      </c>
      <c r="AQ2911">
        <v>64.75</v>
      </c>
      <c r="AR2911">
        <v>0</v>
      </c>
      <c r="AS2911">
        <v>0</v>
      </c>
      <c r="AT2911">
        <v>0.73229166666666679</v>
      </c>
      <c r="AU2911">
        <v>0.86949084246035702</v>
      </c>
      <c r="AV2911">
        <v>0.63385416666666683</v>
      </c>
    </row>
    <row r="2912" spans="28:48" x14ac:dyDescent="0.35">
      <c r="AB2912">
        <v>29</v>
      </c>
      <c r="AC2912">
        <v>46.5</v>
      </c>
      <c r="AD2912">
        <v>46.5</v>
      </c>
      <c r="AE2912">
        <v>0.25</v>
      </c>
      <c r="AF2912">
        <v>2</v>
      </c>
      <c r="AG2912">
        <v>0</v>
      </c>
      <c r="AH2912">
        <v>0</v>
      </c>
      <c r="AI2912">
        <v>47.5</v>
      </c>
      <c r="AJ2912">
        <v>0.97675481604053049</v>
      </c>
      <c r="AK2912">
        <v>0.875</v>
      </c>
      <c r="AL2912">
        <v>0.97675481604053049</v>
      </c>
      <c r="AM2912">
        <v>0.6910218555507307</v>
      </c>
      <c r="AN2912">
        <v>1.25</v>
      </c>
      <c r="AO2912">
        <v>0</v>
      </c>
      <c r="AP2912">
        <v>0</v>
      </c>
      <c r="AQ2912">
        <v>0</v>
      </c>
      <c r="AR2912">
        <v>0</v>
      </c>
      <c r="AS2912">
        <v>39.5</v>
      </c>
      <c r="AT2912">
        <v>0.60729166666666656</v>
      </c>
      <c r="AU2912">
        <v>0.97675481604053049</v>
      </c>
      <c r="AV2912">
        <v>0.63385416666666683</v>
      </c>
    </row>
    <row r="2913" spans="28:48" x14ac:dyDescent="0.35">
      <c r="AB2913">
        <v>30</v>
      </c>
      <c r="AC2913">
        <v>47.25</v>
      </c>
      <c r="AD2913">
        <v>47.25</v>
      </c>
      <c r="AE2913">
        <v>0</v>
      </c>
      <c r="AF2913">
        <v>0</v>
      </c>
      <c r="AG2913">
        <v>0</v>
      </c>
      <c r="AH2913">
        <v>0</v>
      </c>
      <c r="AI2913">
        <v>47.5</v>
      </c>
      <c r="AJ2913">
        <v>0.99537037037037046</v>
      </c>
      <c r="AK2913">
        <v>0.8046875</v>
      </c>
      <c r="AL2913">
        <v>0.99537037037037046</v>
      </c>
      <c r="AM2913">
        <v>0.77727819353796623</v>
      </c>
      <c r="AN2913">
        <v>16.25</v>
      </c>
      <c r="AO2913">
        <v>0</v>
      </c>
      <c r="AP2913">
        <v>0</v>
      </c>
      <c r="AQ2913">
        <v>0</v>
      </c>
      <c r="AR2913">
        <v>0</v>
      </c>
      <c r="AS2913">
        <v>89.25</v>
      </c>
      <c r="AT2913">
        <v>0.62552083333333353</v>
      </c>
      <c r="AU2913">
        <v>0.99537037037037046</v>
      </c>
      <c r="AV2913">
        <v>0.63385416666666683</v>
      </c>
    </row>
    <row r="2914" spans="28:48" x14ac:dyDescent="0.35">
      <c r="AB2914">
        <v>31</v>
      </c>
      <c r="AC2914">
        <v>63.5</v>
      </c>
      <c r="AD2914">
        <v>63.5</v>
      </c>
      <c r="AE2914">
        <v>1</v>
      </c>
      <c r="AF2914">
        <v>2</v>
      </c>
      <c r="AG2914">
        <v>22</v>
      </c>
      <c r="AH2914">
        <v>0.24724940910150128</v>
      </c>
      <c r="AI2914">
        <v>47.5</v>
      </c>
      <c r="AJ2914">
        <v>0.66704811522798146</v>
      </c>
      <c r="AK2914">
        <v>0.97499999999999998</v>
      </c>
      <c r="AL2914">
        <v>0.91429752432948286</v>
      </c>
      <c r="AM2914">
        <v>0.82653160780519286</v>
      </c>
      <c r="AN2914">
        <v>2</v>
      </c>
      <c r="AO2914">
        <v>0</v>
      </c>
      <c r="AP2914">
        <v>0</v>
      </c>
      <c r="AQ2914">
        <v>0</v>
      </c>
      <c r="AR2914">
        <v>0</v>
      </c>
      <c r="AS2914">
        <v>69</v>
      </c>
      <c r="AT2914">
        <v>0.80598958333333348</v>
      </c>
      <c r="AU2914">
        <v>0.91429752432948286</v>
      </c>
      <c r="AV2914">
        <v>0.63385416666666683</v>
      </c>
    </row>
    <row r="2915" spans="28:48" x14ac:dyDescent="0.35">
      <c r="AB2915">
        <v>32</v>
      </c>
      <c r="AC2915">
        <v>43.25</v>
      </c>
      <c r="AD2915">
        <v>43.25</v>
      </c>
      <c r="AE2915">
        <v>1.75</v>
      </c>
      <c r="AF2915">
        <v>20.5</v>
      </c>
      <c r="AG2915">
        <v>22</v>
      </c>
      <c r="AH2915">
        <v>0.15715333954747723</v>
      </c>
      <c r="AI2915">
        <v>47.5</v>
      </c>
      <c r="AJ2915">
        <v>0.47909765915421049</v>
      </c>
      <c r="AK2915">
        <v>0.734375</v>
      </c>
      <c r="AL2915">
        <v>0.63625099870168778</v>
      </c>
      <c r="AM2915">
        <v>0.61100559688705947</v>
      </c>
      <c r="AN2915">
        <v>15.75</v>
      </c>
      <c r="AO2915">
        <v>0</v>
      </c>
      <c r="AP2915">
        <v>0</v>
      </c>
      <c r="AQ2915">
        <v>0</v>
      </c>
      <c r="AR2915">
        <v>0</v>
      </c>
      <c r="AS2915">
        <v>72</v>
      </c>
      <c r="AT2915">
        <v>0.46666666666666673</v>
      </c>
      <c r="AU2915">
        <v>0.63625099870168778</v>
      </c>
      <c r="AV2915">
        <v>0.63385416666666683</v>
      </c>
    </row>
    <row r="2916" spans="28:48" x14ac:dyDescent="0.35">
      <c r="AB2916">
        <v>33</v>
      </c>
      <c r="AC2916">
        <v>46</v>
      </c>
      <c r="AD2916">
        <v>23.5</v>
      </c>
      <c r="AE2916">
        <v>1.5</v>
      </c>
      <c r="AF2916">
        <v>3</v>
      </c>
      <c r="AG2916">
        <v>0</v>
      </c>
      <c r="AH2916">
        <v>0</v>
      </c>
      <c r="AI2916">
        <v>47.5</v>
      </c>
      <c r="AJ2916">
        <v>0.96584084084084076</v>
      </c>
      <c r="AK2916">
        <v>0.86250000000000004</v>
      </c>
      <c r="AL2916">
        <v>0.96584084084084076</v>
      </c>
      <c r="AM2916">
        <v>0.69034933220800743</v>
      </c>
      <c r="AN2916">
        <v>2</v>
      </c>
      <c r="AO2916">
        <v>0</v>
      </c>
      <c r="AP2916">
        <v>0</v>
      </c>
      <c r="AQ2916">
        <v>10.75</v>
      </c>
      <c r="AR2916">
        <v>0</v>
      </c>
      <c r="AS2916">
        <v>0</v>
      </c>
      <c r="AT2916">
        <v>0.5966145833333335</v>
      </c>
      <c r="AU2916">
        <v>0.96584084084084076</v>
      </c>
      <c r="AV2916">
        <v>0.63385416666666683</v>
      </c>
    </row>
    <row r="2917" spans="28:48" x14ac:dyDescent="0.35">
      <c r="AB2917">
        <v>34</v>
      </c>
      <c r="AC2917">
        <v>47.5</v>
      </c>
      <c r="AD2917">
        <v>28.5</v>
      </c>
      <c r="AE2917">
        <v>0</v>
      </c>
      <c r="AF2917">
        <v>0</v>
      </c>
      <c r="AG2917">
        <v>0</v>
      </c>
      <c r="AH2917">
        <v>0</v>
      </c>
      <c r="AI2917">
        <v>47.5</v>
      </c>
      <c r="AJ2917">
        <v>1</v>
      </c>
      <c r="AK2917">
        <v>0.85937500000000011</v>
      </c>
      <c r="AL2917">
        <v>1</v>
      </c>
      <c r="AM2917">
        <v>0.73679822660154215</v>
      </c>
      <c r="AN2917">
        <v>2.5</v>
      </c>
      <c r="AO2917">
        <v>0</v>
      </c>
      <c r="AP2917">
        <v>0</v>
      </c>
      <c r="AQ2917">
        <v>14.5</v>
      </c>
      <c r="AR2917">
        <v>0</v>
      </c>
      <c r="AS2917">
        <v>0</v>
      </c>
      <c r="AT2917">
        <v>0.63385416666666683</v>
      </c>
      <c r="AU2917">
        <v>1</v>
      </c>
      <c r="AV2917">
        <v>0.63385416666666683</v>
      </c>
    </row>
    <row r="2918" spans="28:48" x14ac:dyDescent="0.35">
      <c r="AB2918">
        <v>35</v>
      </c>
      <c r="AC2918">
        <v>60.5</v>
      </c>
      <c r="AD2918">
        <v>42.25</v>
      </c>
      <c r="AE2918">
        <v>1</v>
      </c>
      <c r="AF2918">
        <v>3</v>
      </c>
      <c r="AG2918">
        <v>22</v>
      </c>
      <c r="AH2918">
        <v>0.21075137044064923</v>
      </c>
      <c r="AI2918">
        <v>47.5</v>
      </c>
      <c r="AJ2918">
        <v>0.66049066768756171</v>
      </c>
      <c r="AK2918">
        <v>0.95625000000000004</v>
      </c>
      <c r="AL2918">
        <v>0.87124203812821099</v>
      </c>
      <c r="AM2918">
        <v>0.78628963507253002</v>
      </c>
      <c r="AN2918">
        <v>2.75</v>
      </c>
      <c r="AO2918">
        <v>0</v>
      </c>
      <c r="AP2918">
        <v>0</v>
      </c>
      <c r="AQ2918">
        <v>16.75</v>
      </c>
      <c r="AR2918">
        <v>0</v>
      </c>
      <c r="AS2918">
        <v>0</v>
      </c>
      <c r="AT2918">
        <v>0.75182291666666656</v>
      </c>
      <c r="AU2918">
        <v>0.87124203812821099</v>
      </c>
      <c r="AV2918">
        <v>0.63385416666666683</v>
      </c>
    </row>
    <row r="2919" spans="28:48" x14ac:dyDescent="0.35">
      <c r="AB2919">
        <v>36</v>
      </c>
      <c r="AC2919">
        <v>57.5</v>
      </c>
      <c r="AD2919">
        <v>41.75</v>
      </c>
      <c r="AE2919">
        <v>1.75</v>
      </c>
      <c r="AF2919">
        <v>7</v>
      </c>
      <c r="AG2919">
        <v>22</v>
      </c>
      <c r="AH2919">
        <v>0.20546900140927898</v>
      </c>
      <c r="AI2919">
        <v>47.5</v>
      </c>
      <c r="AJ2919">
        <v>0.61723440083447079</v>
      </c>
      <c r="AK2919">
        <v>0.87812499999999993</v>
      </c>
      <c r="AL2919">
        <v>0.82270340224374983</v>
      </c>
      <c r="AM2919">
        <v>0.75584565897065903</v>
      </c>
      <c r="AN2919">
        <v>2</v>
      </c>
      <c r="AO2919">
        <v>0</v>
      </c>
      <c r="AP2919">
        <v>0</v>
      </c>
      <c r="AQ2919">
        <v>32.25</v>
      </c>
      <c r="AR2919">
        <v>0</v>
      </c>
      <c r="AS2919">
        <v>0</v>
      </c>
      <c r="AT2919">
        <v>0.66979166666666656</v>
      </c>
      <c r="AU2919">
        <v>0.82270340224374983</v>
      </c>
      <c r="AV2919">
        <v>0.63385416666666683</v>
      </c>
    </row>
    <row r="2920" spans="28:48" x14ac:dyDescent="0.35">
      <c r="AB2920">
        <v>37</v>
      </c>
      <c r="AC2920">
        <v>46</v>
      </c>
      <c r="AD2920">
        <v>46</v>
      </c>
      <c r="AE2920">
        <v>0.75</v>
      </c>
      <c r="AF2920">
        <v>2.5</v>
      </c>
      <c r="AG2920">
        <v>0</v>
      </c>
      <c r="AH2920">
        <v>0</v>
      </c>
      <c r="AI2920">
        <v>47.5</v>
      </c>
      <c r="AJ2920">
        <v>0.96584084084084076</v>
      </c>
      <c r="AK2920">
        <v>0.87187499999999996</v>
      </c>
      <c r="AL2920">
        <v>0.96584084084084076</v>
      </c>
      <c r="AM2920">
        <v>0.68329187514557022</v>
      </c>
      <c r="AN2920">
        <v>1.25</v>
      </c>
      <c r="AO2920">
        <v>0</v>
      </c>
      <c r="AP2920">
        <v>0</v>
      </c>
      <c r="AQ2920">
        <v>0</v>
      </c>
      <c r="AR2920">
        <v>0</v>
      </c>
      <c r="AS2920">
        <v>18.75</v>
      </c>
      <c r="AT2920">
        <v>0.5966145833333335</v>
      </c>
      <c r="AU2920">
        <v>0.96584084084084076</v>
      </c>
      <c r="AV2920">
        <v>0.63385416666666683</v>
      </c>
    </row>
    <row r="2921" spans="28:48" x14ac:dyDescent="0.35">
      <c r="AB2921">
        <v>38</v>
      </c>
      <c r="AC2921">
        <v>47</v>
      </c>
      <c r="AD2921">
        <v>47</v>
      </c>
      <c r="AE2921">
        <v>0.25</v>
      </c>
      <c r="AF2921">
        <v>0.5</v>
      </c>
      <c r="AG2921">
        <v>0</v>
      </c>
      <c r="AH2921">
        <v>0</v>
      </c>
      <c r="AI2921">
        <v>47.5</v>
      </c>
      <c r="AJ2921">
        <v>0.9907407407407407</v>
      </c>
      <c r="AK2921">
        <v>0.91562500000000002</v>
      </c>
      <c r="AL2921">
        <v>0.9907407407407407</v>
      </c>
      <c r="AM2921">
        <v>0.67918322290006028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62.75</v>
      </c>
      <c r="AT2921">
        <v>0.62239583333333348</v>
      </c>
      <c r="AU2921">
        <v>0.9907407407407407</v>
      </c>
      <c r="AV2921">
        <v>0.63385416666666683</v>
      </c>
    </row>
    <row r="2922" spans="28:48" x14ac:dyDescent="0.35">
      <c r="AB2922">
        <v>39</v>
      </c>
      <c r="AC2922">
        <v>60.75</v>
      </c>
      <c r="AD2922">
        <v>60.75</v>
      </c>
      <c r="AE2922">
        <v>1.5</v>
      </c>
      <c r="AF2922">
        <v>2.25</v>
      </c>
      <c r="AG2922">
        <v>22</v>
      </c>
      <c r="AH2922">
        <v>0.218308559983133</v>
      </c>
      <c r="AI2922">
        <v>47.5</v>
      </c>
      <c r="AJ2922">
        <v>0.65681419709932642</v>
      </c>
      <c r="AK2922">
        <v>0.953125</v>
      </c>
      <c r="AL2922">
        <v>0.87512275708245957</v>
      </c>
      <c r="AM2922">
        <v>0.79290653790653787</v>
      </c>
      <c r="AN2922">
        <v>2.5</v>
      </c>
      <c r="AO2922">
        <v>0</v>
      </c>
      <c r="AP2922">
        <v>0</v>
      </c>
      <c r="AQ2922">
        <v>0</v>
      </c>
      <c r="AR2922">
        <v>0</v>
      </c>
      <c r="AS2922">
        <v>27.5</v>
      </c>
      <c r="AT2922">
        <v>0.75572916666666645</v>
      </c>
      <c r="AU2922">
        <v>0.87512275708245957</v>
      </c>
      <c r="AV2922">
        <v>0.63385416666666683</v>
      </c>
    </row>
    <row r="2923" spans="28:48" x14ac:dyDescent="0.35">
      <c r="AB2923">
        <v>40</v>
      </c>
      <c r="AC2923">
        <v>53</v>
      </c>
      <c r="AD2923">
        <v>53</v>
      </c>
      <c r="AE2923">
        <v>5.5</v>
      </c>
      <c r="AF2923">
        <v>13.75</v>
      </c>
      <c r="AG2923">
        <v>22</v>
      </c>
      <c r="AH2923">
        <v>0.2201006746784735</v>
      </c>
      <c r="AI2923">
        <v>47.5</v>
      </c>
      <c r="AJ2923">
        <v>0.54054347403930425</v>
      </c>
      <c r="AK2923">
        <v>0.90937500000000004</v>
      </c>
      <c r="AL2923">
        <v>0.76064414871777797</v>
      </c>
      <c r="AM2923">
        <v>0.63965126839000475</v>
      </c>
      <c r="AN2923">
        <v>3.25</v>
      </c>
      <c r="AO2923">
        <v>0</v>
      </c>
      <c r="AP2923">
        <v>0</v>
      </c>
      <c r="AQ2923">
        <v>0</v>
      </c>
      <c r="AR2923">
        <v>0</v>
      </c>
      <c r="AS2923">
        <v>25.25</v>
      </c>
      <c r="AT2923">
        <v>0.58281249999999996</v>
      </c>
      <c r="AU2923">
        <v>0.76064414871777797</v>
      </c>
      <c r="AV2923">
        <v>0.63385416666666683</v>
      </c>
    </row>
    <row r="2924" spans="28:48" x14ac:dyDescent="0.35">
      <c r="AB2924">
        <v>41</v>
      </c>
      <c r="AC2924">
        <v>46</v>
      </c>
      <c r="AD2924">
        <v>23.25</v>
      </c>
      <c r="AE2924">
        <v>0.25</v>
      </c>
      <c r="AF2924">
        <v>2.25</v>
      </c>
      <c r="AG2924">
        <v>0</v>
      </c>
      <c r="AH2924">
        <v>0</v>
      </c>
      <c r="AI2924">
        <v>47.5</v>
      </c>
      <c r="AJ2924">
        <v>0.96584084084084076</v>
      </c>
      <c r="AK2924">
        <v>0.84687499999999993</v>
      </c>
      <c r="AL2924">
        <v>0.96584084084084076</v>
      </c>
      <c r="AM2924">
        <v>0.70405967922565327</v>
      </c>
      <c r="AN2924">
        <v>15.5</v>
      </c>
      <c r="AO2924">
        <v>0</v>
      </c>
      <c r="AP2924">
        <v>0</v>
      </c>
      <c r="AQ2924">
        <v>34.25</v>
      </c>
      <c r="AR2924">
        <v>0</v>
      </c>
      <c r="AS2924">
        <v>0</v>
      </c>
      <c r="AT2924">
        <v>0.5966145833333335</v>
      </c>
      <c r="AU2924">
        <v>0.96584084084084076</v>
      </c>
      <c r="AV2924">
        <v>0.63385416666666683</v>
      </c>
    </row>
    <row r="2925" spans="28:48" x14ac:dyDescent="0.35">
      <c r="AB2925">
        <v>42</v>
      </c>
      <c r="AC2925">
        <v>47.25</v>
      </c>
      <c r="AD2925">
        <v>27.5</v>
      </c>
      <c r="AE2925">
        <v>0</v>
      </c>
      <c r="AF2925">
        <v>0.25</v>
      </c>
      <c r="AG2925">
        <v>0</v>
      </c>
      <c r="AH2925">
        <v>0</v>
      </c>
      <c r="AI2925">
        <v>47.5</v>
      </c>
      <c r="AJ2925">
        <v>0.9932432432432432</v>
      </c>
      <c r="AK2925">
        <v>0.81874999999999998</v>
      </c>
      <c r="AL2925">
        <v>0.9932432432432432</v>
      </c>
      <c r="AM2925">
        <v>0.76507844195289132</v>
      </c>
      <c r="AN2925">
        <v>10</v>
      </c>
      <c r="AO2925">
        <v>0</v>
      </c>
      <c r="AP2925">
        <v>0</v>
      </c>
      <c r="AQ2925">
        <v>47.5</v>
      </c>
      <c r="AR2925">
        <v>0</v>
      </c>
      <c r="AS2925">
        <v>0</v>
      </c>
      <c r="AT2925">
        <v>0.62734375000000009</v>
      </c>
      <c r="AU2925">
        <v>0.9932432432432432</v>
      </c>
      <c r="AV2925">
        <v>0.63385416666666683</v>
      </c>
    </row>
    <row r="2926" spans="28:48" x14ac:dyDescent="0.35">
      <c r="AB2926">
        <v>43</v>
      </c>
      <c r="AC2926">
        <v>61.5</v>
      </c>
      <c r="AD2926">
        <v>42.75</v>
      </c>
      <c r="AE2926">
        <v>1</v>
      </c>
      <c r="AF2926">
        <v>2.5</v>
      </c>
      <c r="AG2926">
        <v>22</v>
      </c>
      <c r="AH2926">
        <v>0.22326635096596653</v>
      </c>
      <c r="AI2926">
        <v>47.5</v>
      </c>
      <c r="AJ2926">
        <v>0.66378014137177221</v>
      </c>
      <c r="AK2926">
        <v>0.94687499999999991</v>
      </c>
      <c r="AL2926">
        <v>0.8870464923377388</v>
      </c>
      <c r="AM2926">
        <v>0.82015255721412306</v>
      </c>
      <c r="AN2926">
        <v>27</v>
      </c>
      <c r="AO2926">
        <v>0</v>
      </c>
      <c r="AP2926">
        <v>0</v>
      </c>
      <c r="AQ2926">
        <v>61.75</v>
      </c>
      <c r="AR2926">
        <v>0</v>
      </c>
      <c r="AS2926">
        <v>0</v>
      </c>
      <c r="AT2926">
        <v>0.77630208333333328</v>
      </c>
      <c r="AU2926">
        <v>0.8870464923377388</v>
      </c>
      <c r="AV2926">
        <v>0.63385416666666683</v>
      </c>
    </row>
    <row r="2927" spans="28:48" x14ac:dyDescent="0.35">
      <c r="AB2927">
        <v>44</v>
      </c>
      <c r="AC2927">
        <v>61.5</v>
      </c>
      <c r="AD2927">
        <v>45.75</v>
      </c>
      <c r="AE2927">
        <v>0.5</v>
      </c>
      <c r="AF2927">
        <v>2</v>
      </c>
      <c r="AG2927">
        <v>22</v>
      </c>
      <c r="AH2927">
        <v>0.22318243228247728</v>
      </c>
      <c r="AI2927">
        <v>47.5</v>
      </c>
      <c r="AJ2927">
        <v>0.66393168048203999</v>
      </c>
      <c r="AK2927">
        <v>0.89531250000000007</v>
      </c>
      <c r="AL2927">
        <v>0.88711411276451702</v>
      </c>
      <c r="AM2927">
        <v>0.8548790988377537</v>
      </c>
      <c r="AN2927">
        <v>30</v>
      </c>
      <c r="AO2927">
        <v>0</v>
      </c>
      <c r="AP2927">
        <v>0</v>
      </c>
      <c r="AQ2927">
        <v>111.25</v>
      </c>
      <c r="AR2927">
        <v>0</v>
      </c>
      <c r="AS2927">
        <v>0</v>
      </c>
      <c r="AT2927">
        <v>0.76640625000000018</v>
      </c>
      <c r="AU2927">
        <v>0.88711411276451702</v>
      </c>
      <c r="AV2927">
        <v>0.63385416666666683</v>
      </c>
    </row>
    <row r="2928" spans="28:48" x14ac:dyDescent="0.35">
      <c r="AB2928">
        <v>45</v>
      </c>
      <c r="AC2928">
        <v>45.75</v>
      </c>
      <c r="AD2928">
        <v>45.75</v>
      </c>
      <c r="AE2928">
        <v>0.5</v>
      </c>
      <c r="AF2928">
        <v>2.25</v>
      </c>
      <c r="AG2928">
        <v>0</v>
      </c>
      <c r="AH2928">
        <v>0</v>
      </c>
      <c r="AI2928">
        <v>47.5</v>
      </c>
      <c r="AJ2928">
        <v>0.96121121121121122</v>
      </c>
      <c r="AK2928">
        <v>0.83671874999999996</v>
      </c>
      <c r="AL2928">
        <v>0.96121121121121122</v>
      </c>
      <c r="AM2928">
        <v>0.70552800774450075</v>
      </c>
      <c r="AN2928">
        <v>11.25</v>
      </c>
      <c r="AO2928">
        <v>0</v>
      </c>
      <c r="AP2928">
        <v>0</v>
      </c>
      <c r="AQ2928">
        <v>0</v>
      </c>
      <c r="AR2928">
        <v>0</v>
      </c>
      <c r="AS2928">
        <v>61</v>
      </c>
      <c r="AT2928">
        <v>0.59088541666666683</v>
      </c>
      <c r="AU2928">
        <v>0.96121121121121122</v>
      </c>
      <c r="AV2928">
        <v>0.63385416666666683</v>
      </c>
    </row>
    <row r="2929" spans="28:48" x14ac:dyDescent="0.35">
      <c r="AB2929">
        <v>46</v>
      </c>
      <c r="AC2929">
        <v>47.25</v>
      </c>
      <c r="AD2929">
        <v>47.25</v>
      </c>
      <c r="AE2929">
        <v>0</v>
      </c>
      <c r="AF2929">
        <v>0</v>
      </c>
      <c r="AG2929">
        <v>0</v>
      </c>
      <c r="AH2929">
        <v>0</v>
      </c>
      <c r="AI2929">
        <v>47.5</v>
      </c>
      <c r="AJ2929">
        <v>0.99537037037037046</v>
      </c>
      <c r="AK2929">
        <v>0.76718750000000013</v>
      </c>
      <c r="AL2929">
        <v>0.99537037037037046</v>
      </c>
      <c r="AM2929">
        <v>0.81495620539530422</v>
      </c>
      <c r="AN2929">
        <v>32</v>
      </c>
      <c r="AO2929">
        <v>0</v>
      </c>
      <c r="AP2929">
        <v>0</v>
      </c>
      <c r="AQ2929">
        <v>0</v>
      </c>
      <c r="AR2929">
        <v>0</v>
      </c>
      <c r="AS2929">
        <v>171.5</v>
      </c>
      <c r="AT2929">
        <v>0.62552083333333353</v>
      </c>
      <c r="AU2929">
        <v>0.99537037037037046</v>
      </c>
      <c r="AV2929">
        <v>0.63385416666666683</v>
      </c>
    </row>
    <row r="2930" spans="28:48" x14ac:dyDescent="0.35">
      <c r="AB2930">
        <v>47</v>
      </c>
      <c r="AC2930">
        <v>61.75</v>
      </c>
      <c r="AD2930">
        <v>61.75</v>
      </c>
      <c r="AE2930">
        <v>1</v>
      </c>
      <c r="AF2930">
        <v>3</v>
      </c>
      <c r="AG2930">
        <v>22</v>
      </c>
      <c r="AH2930">
        <v>0.22563029173185975</v>
      </c>
      <c r="AI2930">
        <v>47.5</v>
      </c>
      <c r="AJ2930">
        <v>0.66396288990978403</v>
      </c>
      <c r="AK2930">
        <v>0.95156249999999998</v>
      </c>
      <c r="AL2930">
        <v>0.88959318164164358</v>
      </c>
      <c r="AM2930">
        <v>0.81420981890209398</v>
      </c>
      <c r="AN2930">
        <v>26</v>
      </c>
      <c r="AO2930">
        <v>0</v>
      </c>
      <c r="AP2930">
        <v>0</v>
      </c>
      <c r="AQ2930">
        <v>0</v>
      </c>
      <c r="AR2930">
        <v>0</v>
      </c>
      <c r="AS2930">
        <v>99.75</v>
      </c>
      <c r="AT2930">
        <v>0.77473958333333326</v>
      </c>
      <c r="AU2930">
        <v>0.88959318164164358</v>
      </c>
      <c r="AV2930">
        <v>0.63385416666666683</v>
      </c>
    </row>
    <row r="2931" spans="28:48" x14ac:dyDescent="0.35">
      <c r="AB2931">
        <v>48</v>
      </c>
      <c r="AC2931">
        <v>55.75</v>
      </c>
      <c r="AD2931">
        <v>55.75</v>
      </c>
      <c r="AE2931">
        <v>0</v>
      </c>
      <c r="AF2931">
        <v>8.25</v>
      </c>
      <c r="AG2931">
        <v>22</v>
      </c>
      <c r="AH2931">
        <v>0.2061212784491272</v>
      </c>
      <c r="AI2931">
        <v>47.5</v>
      </c>
      <c r="AJ2931">
        <v>0.60236692300010009</v>
      </c>
      <c r="AK2931">
        <v>0.88046875000000002</v>
      </c>
      <c r="AL2931">
        <v>0.80848820144922728</v>
      </c>
      <c r="AM2931">
        <v>0.77063492829932179</v>
      </c>
      <c r="AN2931">
        <v>31.75</v>
      </c>
      <c r="AO2931">
        <v>0</v>
      </c>
      <c r="AP2931">
        <v>0</v>
      </c>
      <c r="AQ2931">
        <v>0</v>
      </c>
      <c r="AR2931">
        <v>0</v>
      </c>
      <c r="AS2931">
        <v>177.25</v>
      </c>
      <c r="AT2931">
        <v>0.67838541666666674</v>
      </c>
      <c r="AU2931">
        <v>0.80848820144922728</v>
      </c>
      <c r="AV2931">
        <v>0.63385416666666683</v>
      </c>
    </row>
    <row r="2932" spans="28:48" x14ac:dyDescent="0.35">
      <c r="AB2932">
        <v>49</v>
      </c>
      <c r="AC2932">
        <v>45</v>
      </c>
      <c r="AD2932">
        <v>25.25</v>
      </c>
      <c r="AE2932">
        <v>0</v>
      </c>
      <c r="AF2932">
        <v>2.75</v>
      </c>
      <c r="AG2932">
        <v>0</v>
      </c>
      <c r="AH2932">
        <v>0</v>
      </c>
      <c r="AI2932">
        <v>47.5</v>
      </c>
      <c r="AJ2932">
        <v>0.94962268390839832</v>
      </c>
      <c r="AK2932">
        <v>0.97499999999999998</v>
      </c>
      <c r="AL2932">
        <v>0.94962268390839832</v>
      </c>
      <c r="AM2932">
        <v>0.59259868421052619</v>
      </c>
      <c r="AN2932">
        <v>0</v>
      </c>
      <c r="AO2932">
        <v>0</v>
      </c>
      <c r="AP2932">
        <v>0</v>
      </c>
      <c r="AQ2932">
        <v>2</v>
      </c>
      <c r="AR2932">
        <v>0</v>
      </c>
      <c r="AS2932">
        <v>0</v>
      </c>
      <c r="AT2932">
        <v>0.578125</v>
      </c>
      <c r="AU2932">
        <v>0.94962268390839832</v>
      </c>
      <c r="AV2932">
        <v>0.63385416666666683</v>
      </c>
    </row>
    <row r="2933" spans="28:48" x14ac:dyDescent="0.35">
      <c r="AB2933">
        <v>50</v>
      </c>
      <c r="AC2933">
        <v>44.5</v>
      </c>
      <c r="AD2933">
        <v>23.5</v>
      </c>
      <c r="AE2933">
        <v>0.5</v>
      </c>
      <c r="AF2933">
        <v>4.75</v>
      </c>
      <c r="AG2933">
        <v>0</v>
      </c>
      <c r="AH2933">
        <v>0</v>
      </c>
      <c r="AI2933">
        <v>47.5</v>
      </c>
      <c r="AJ2933">
        <v>0.94201814058956923</v>
      </c>
      <c r="AK2933">
        <v>0.98750000000000004</v>
      </c>
      <c r="AL2933">
        <v>0.94201814058956923</v>
      </c>
      <c r="AM2933">
        <v>0.58030427631578951</v>
      </c>
      <c r="AN2933">
        <v>0</v>
      </c>
      <c r="AO2933">
        <v>0</v>
      </c>
      <c r="AP2933">
        <v>0</v>
      </c>
      <c r="AQ2933">
        <v>3</v>
      </c>
      <c r="AR2933">
        <v>0</v>
      </c>
      <c r="AS2933">
        <v>0</v>
      </c>
      <c r="AT2933">
        <v>0.57291666666666641</v>
      </c>
      <c r="AU2933">
        <v>0.94201814058956923</v>
      </c>
      <c r="AV2933">
        <v>0.63385416666666683</v>
      </c>
    </row>
    <row r="2934" spans="28:48" x14ac:dyDescent="0.35">
      <c r="AB2934">
        <v>51</v>
      </c>
      <c r="AC2934">
        <v>50.5</v>
      </c>
      <c r="AD2934">
        <v>30.25</v>
      </c>
      <c r="AE2934">
        <v>6.75</v>
      </c>
      <c r="AF2934">
        <v>17.25</v>
      </c>
      <c r="AG2934">
        <v>22</v>
      </c>
      <c r="AH2934">
        <v>0.20250410577360523</v>
      </c>
      <c r="AI2934">
        <v>47.5</v>
      </c>
      <c r="AJ2934">
        <v>0.52788943817481726</v>
      </c>
      <c r="AK2934">
        <v>0.97499999999999998</v>
      </c>
      <c r="AL2934">
        <v>0.7303935439484226</v>
      </c>
      <c r="AM2934">
        <v>0.63410087719298247</v>
      </c>
      <c r="AN2934">
        <v>0</v>
      </c>
      <c r="AO2934">
        <v>0</v>
      </c>
      <c r="AP2934">
        <v>0.25</v>
      </c>
      <c r="AQ2934">
        <v>1.5</v>
      </c>
      <c r="AR2934">
        <v>0</v>
      </c>
      <c r="AS2934">
        <v>0</v>
      </c>
      <c r="AT2934">
        <v>0.61822916666666683</v>
      </c>
      <c r="AU2934">
        <v>0.7303935439484226</v>
      </c>
      <c r="AV2934">
        <v>0.63385416666666683</v>
      </c>
    </row>
    <row r="2935" spans="28:48" x14ac:dyDescent="0.35">
      <c r="AB2935">
        <v>52</v>
      </c>
      <c r="AC2935">
        <v>52</v>
      </c>
      <c r="AD2935">
        <v>28</v>
      </c>
      <c r="AE2935">
        <v>8.6666666666666661</v>
      </c>
      <c r="AF2935">
        <v>22.666666666666668</v>
      </c>
      <c r="AG2935">
        <v>20.333333333333332</v>
      </c>
      <c r="AH2935">
        <v>0.22680792747206402</v>
      </c>
      <c r="AI2935">
        <v>47</v>
      </c>
      <c r="AJ2935">
        <v>0.54643685431161704</v>
      </c>
      <c r="AK2935">
        <v>0.96666666666666667</v>
      </c>
      <c r="AL2935">
        <v>0.77324478178368106</v>
      </c>
      <c r="AM2935">
        <v>0.67878289473684239</v>
      </c>
      <c r="AN2935">
        <v>0</v>
      </c>
      <c r="AO2935">
        <v>0</v>
      </c>
      <c r="AP2935">
        <v>0</v>
      </c>
      <c r="AQ2935">
        <v>2</v>
      </c>
      <c r="AR2935">
        <v>0</v>
      </c>
      <c r="AS2935">
        <v>0</v>
      </c>
      <c r="AT2935">
        <v>0.65590277777777806</v>
      </c>
      <c r="AU2935">
        <v>0.77324478178368106</v>
      </c>
      <c r="AV2935">
        <v>0.64270833333333333</v>
      </c>
    </row>
    <row r="2936" spans="28:48" x14ac:dyDescent="0.35">
      <c r="AB2936">
        <v>53</v>
      </c>
      <c r="AC2936">
        <v>44.75</v>
      </c>
      <c r="AD2936">
        <v>44.75</v>
      </c>
      <c r="AE2936">
        <v>2.25</v>
      </c>
      <c r="AF2936">
        <v>7.25</v>
      </c>
      <c r="AG2936">
        <v>0</v>
      </c>
      <c r="AH2936">
        <v>0</v>
      </c>
      <c r="AI2936">
        <v>47.5</v>
      </c>
      <c r="AJ2936">
        <v>0.94286592715164153</v>
      </c>
      <c r="AK2936">
        <v>0.96250000000000002</v>
      </c>
      <c r="AL2936">
        <v>0.94286592715164153</v>
      </c>
      <c r="AM2936">
        <v>0.59279970760233902</v>
      </c>
      <c r="AN2936">
        <v>0</v>
      </c>
      <c r="AO2936">
        <v>0</v>
      </c>
      <c r="AP2936">
        <v>0</v>
      </c>
      <c r="AQ2936">
        <v>0</v>
      </c>
      <c r="AR2936">
        <v>4.75</v>
      </c>
      <c r="AS2936">
        <v>8.75</v>
      </c>
      <c r="AT2936">
        <v>0.57161458333333326</v>
      </c>
      <c r="AU2936">
        <v>0.94286592715164153</v>
      </c>
      <c r="AV2936">
        <v>0.63385416666666683</v>
      </c>
    </row>
    <row r="2937" spans="28:48" x14ac:dyDescent="0.35">
      <c r="AB2937">
        <v>54</v>
      </c>
      <c r="AC2937">
        <v>32.25</v>
      </c>
      <c r="AD2937">
        <v>32.25</v>
      </c>
      <c r="AE2937">
        <v>5</v>
      </c>
      <c r="AF2937">
        <v>22.75</v>
      </c>
      <c r="AG2937">
        <v>0</v>
      </c>
      <c r="AH2937">
        <v>0</v>
      </c>
      <c r="AI2937">
        <v>47.5</v>
      </c>
      <c r="AJ2937">
        <v>0.68378163878163878</v>
      </c>
      <c r="AK2937">
        <v>0.8</v>
      </c>
      <c r="AL2937">
        <v>0.68378163878163878</v>
      </c>
      <c r="AM2937">
        <v>0.51209077380952395</v>
      </c>
      <c r="AN2937">
        <v>0</v>
      </c>
      <c r="AO2937">
        <v>0</v>
      </c>
      <c r="AP2937">
        <v>0</v>
      </c>
      <c r="AQ2937">
        <v>0</v>
      </c>
      <c r="AR2937">
        <v>0.75</v>
      </c>
      <c r="AS2937">
        <v>9</v>
      </c>
      <c r="AT2937">
        <v>0.39869791666666676</v>
      </c>
      <c r="AU2937">
        <v>0.68378163878163878</v>
      </c>
      <c r="AV2937">
        <v>0.63385416666666683</v>
      </c>
    </row>
    <row r="2938" spans="28:48" x14ac:dyDescent="0.35">
      <c r="AB2938">
        <v>55</v>
      </c>
      <c r="AC2938">
        <v>50.5</v>
      </c>
      <c r="AD2938">
        <v>50.5</v>
      </c>
      <c r="AE2938">
        <v>5.5</v>
      </c>
      <c r="AF2938">
        <v>19.75</v>
      </c>
      <c r="AG2938">
        <v>22</v>
      </c>
      <c r="AH2938">
        <v>0.20791131251595152</v>
      </c>
      <c r="AI2938">
        <v>47.5</v>
      </c>
      <c r="AJ2938">
        <v>0.5217512372804245</v>
      </c>
      <c r="AK2938">
        <v>0.98750000000000004</v>
      </c>
      <c r="AL2938">
        <v>0.72966254979637579</v>
      </c>
      <c r="AM2938">
        <v>0.65143914473684206</v>
      </c>
      <c r="AN2938">
        <v>0</v>
      </c>
      <c r="AO2938">
        <v>0</v>
      </c>
      <c r="AP2938">
        <v>0</v>
      </c>
      <c r="AQ2938">
        <v>0</v>
      </c>
      <c r="AR2938">
        <v>3.25</v>
      </c>
      <c r="AS2938">
        <v>9</v>
      </c>
      <c r="AT2938">
        <v>0.64270833333333333</v>
      </c>
      <c r="AU2938">
        <v>0.72966254979637579</v>
      </c>
      <c r="AV2938">
        <v>0.63385416666666683</v>
      </c>
    </row>
    <row r="2939" spans="28:48" x14ac:dyDescent="0.35">
      <c r="AB2939">
        <v>56</v>
      </c>
      <c r="AC2939">
        <v>35.5</v>
      </c>
      <c r="AD2939">
        <v>35.5</v>
      </c>
      <c r="AE2939">
        <v>3.75</v>
      </c>
      <c r="AF2939">
        <v>36</v>
      </c>
      <c r="AG2939">
        <v>22</v>
      </c>
      <c r="AH2939">
        <v>0.16979107715525374</v>
      </c>
      <c r="AI2939">
        <v>47.5</v>
      </c>
      <c r="AJ2939">
        <v>0.33735518825526795</v>
      </c>
      <c r="AK2939">
        <v>0.82499999999999996</v>
      </c>
      <c r="AL2939">
        <v>0.50714626541052177</v>
      </c>
      <c r="AM2939">
        <v>0.48691491353485822</v>
      </c>
      <c r="AN2939">
        <v>0</v>
      </c>
      <c r="AO2939">
        <v>0</v>
      </c>
      <c r="AP2939">
        <v>0</v>
      </c>
      <c r="AQ2939">
        <v>0</v>
      </c>
      <c r="AR2939">
        <v>0.75</v>
      </c>
      <c r="AS2939">
        <v>4.5</v>
      </c>
      <c r="AT2939">
        <v>0.40703125000000007</v>
      </c>
      <c r="AU2939">
        <v>0.50714626541052177</v>
      </c>
      <c r="AV2939">
        <v>0.63385416666666683</v>
      </c>
    </row>
    <row r="2940" spans="28:48" x14ac:dyDescent="0.35">
      <c r="AB2940">
        <v>57</v>
      </c>
      <c r="AC2940">
        <v>47.5</v>
      </c>
      <c r="AD2940">
        <v>23.5</v>
      </c>
      <c r="AE2940">
        <v>0</v>
      </c>
      <c r="AF2940">
        <v>0</v>
      </c>
      <c r="AG2940">
        <v>0</v>
      </c>
      <c r="AH2940">
        <v>0</v>
      </c>
      <c r="AI2940">
        <v>47.5</v>
      </c>
      <c r="AJ2940">
        <v>1</v>
      </c>
      <c r="AK2940">
        <v>0.94375000000000009</v>
      </c>
      <c r="AL2940">
        <v>1</v>
      </c>
      <c r="AM2940">
        <v>0.67057314831287418</v>
      </c>
      <c r="AN2940">
        <v>4.25</v>
      </c>
      <c r="AO2940">
        <v>0</v>
      </c>
      <c r="AP2940">
        <v>1.25</v>
      </c>
      <c r="AQ2940">
        <v>9</v>
      </c>
      <c r="AR2940">
        <v>0</v>
      </c>
      <c r="AS2940">
        <v>0</v>
      </c>
      <c r="AT2940">
        <v>0.63385416666666683</v>
      </c>
      <c r="AU2940">
        <v>1</v>
      </c>
      <c r="AV2940">
        <v>0.63385416666666683</v>
      </c>
    </row>
    <row r="2941" spans="28:48" x14ac:dyDescent="0.35">
      <c r="AB2941">
        <v>58</v>
      </c>
      <c r="AC2941">
        <v>47.5</v>
      </c>
      <c r="AD2941">
        <v>26</v>
      </c>
      <c r="AE2941">
        <v>0</v>
      </c>
      <c r="AF2941">
        <v>0</v>
      </c>
      <c r="AG2941">
        <v>0</v>
      </c>
      <c r="AH2941">
        <v>0</v>
      </c>
      <c r="AI2941">
        <v>47.5</v>
      </c>
      <c r="AJ2941">
        <v>1</v>
      </c>
      <c r="AK2941">
        <v>0.90937499999999993</v>
      </c>
      <c r="AL2941">
        <v>1</v>
      </c>
      <c r="AM2941">
        <v>0.69686437057760597</v>
      </c>
      <c r="AN2941">
        <v>2.75</v>
      </c>
      <c r="AO2941">
        <v>0</v>
      </c>
      <c r="AP2941">
        <v>0.75</v>
      </c>
      <c r="AQ2941">
        <v>12.25</v>
      </c>
      <c r="AR2941">
        <v>0</v>
      </c>
      <c r="AS2941">
        <v>0</v>
      </c>
      <c r="AT2941">
        <v>0.63385416666666683</v>
      </c>
      <c r="AU2941">
        <v>1</v>
      </c>
      <c r="AV2941">
        <v>0.63385416666666683</v>
      </c>
    </row>
    <row r="2942" spans="28:48" x14ac:dyDescent="0.35">
      <c r="AB2942">
        <v>59</v>
      </c>
      <c r="AC2942">
        <v>62.5</v>
      </c>
      <c r="AD2942">
        <v>47.5</v>
      </c>
      <c r="AE2942">
        <v>0</v>
      </c>
      <c r="AF2942">
        <v>0.75</v>
      </c>
      <c r="AG2942">
        <v>22</v>
      </c>
      <c r="AH2942">
        <v>0.22125195579080525</v>
      </c>
      <c r="AI2942">
        <v>47.5</v>
      </c>
      <c r="AJ2942">
        <v>0.67822906610295497</v>
      </c>
      <c r="AK2942">
        <v>0.98750000000000004</v>
      </c>
      <c r="AL2942">
        <v>0.89948102189376022</v>
      </c>
      <c r="AM2942">
        <v>0.80674342105263175</v>
      </c>
      <c r="AN2942">
        <v>1.75</v>
      </c>
      <c r="AO2942">
        <v>0</v>
      </c>
      <c r="AP2942">
        <v>2.5</v>
      </c>
      <c r="AQ2942">
        <v>24.25</v>
      </c>
      <c r="AR2942">
        <v>0</v>
      </c>
      <c r="AS2942">
        <v>0</v>
      </c>
      <c r="AT2942">
        <v>0.79635416666666681</v>
      </c>
      <c r="AU2942">
        <v>0.89948102189376022</v>
      </c>
      <c r="AV2942">
        <v>0.63385416666666683</v>
      </c>
    </row>
    <row r="2943" spans="28:48" x14ac:dyDescent="0.35">
      <c r="AB2943">
        <v>60</v>
      </c>
      <c r="AC2943">
        <v>53</v>
      </c>
      <c r="AD2943">
        <v>25.75</v>
      </c>
      <c r="AE2943">
        <v>8.5</v>
      </c>
      <c r="AF2943">
        <v>14.25</v>
      </c>
      <c r="AG2943">
        <v>22</v>
      </c>
      <c r="AH2943">
        <v>0.21427630191861702</v>
      </c>
      <c r="AI2943">
        <v>47.5</v>
      </c>
      <c r="AJ2943">
        <v>0.55125975121231274</v>
      </c>
      <c r="AK2943">
        <v>0.87187499999999996</v>
      </c>
      <c r="AL2943">
        <v>0.76553605313092976</v>
      </c>
      <c r="AM2943">
        <v>0.73940939663060801</v>
      </c>
      <c r="AN2943">
        <v>1.25</v>
      </c>
      <c r="AO2943">
        <v>0</v>
      </c>
      <c r="AP2943">
        <v>0.5</v>
      </c>
      <c r="AQ2943">
        <v>14.75</v>
      </c>
      <c r="AR2943">
        <v>0</v>
      </c>
      <c r="AS2943">
        <v>0</v>
      </c>
      <c r="AT2943">
        <v>0.64557291666666672</v>
      </c>
      <c r="AU2943">
        <v>0.76553605313092976</v>
      </c>
      <c r="AV2943">
        <v>0.63385416666666683</v>
      </c>
    </row>
    <row r="2944" spans="28:48" x14ac:dyDescent="0.35">
      <c r="AB2944">
        <v>61</v>
      </c>
      <c r="AC2944">
        <v>47</v>
      </c>
      <c r="AD2944">
        <v>47</v>
      </c>
      <c r="AE2944">
        <v>0</v>
      </c>
      <c r="AF2944">
        <v>1.25</v>
      </c>
      <c r="AG2944">
        <v>0</v>
      </c>
      <c r="AH2944">
        <v>0</v>
      </c>
      <c r="AI2944">
        <v>47.5</v>
      </c>
      <c r="AJ2944">
        <v>0.98648648648648651</v>
      </c>
      <c r="AK2944">
        <v>0.85</v>
      </c>
      <c r="AL2944">
        <v>0.98648648648648651</v>
      </c>
      <c r="AM2944">
        <v>0.72514702202202197</v>
      </c>
      <c r="AN2944">
        <v>1</v>
      </c>
      <c r="AO2944">
        <v>0</v>
      </c>
      <c r="AP2944">
        <v>0</v>
      </c>
      <c r="AQ2944">
        <v>0</v>
      </c>
      <c r="AR2944">
        <v>13</v>
      </c>
      <c r="AS2944">
        <v>27.75</v>
      </c>
      <c r="AT2944">
        <v>0.61953125000000009</v>
      </c>
      <c r="AU2944">
        <v>0.98648648648648651</v>
      </c>
      <c r="AV2944">
        <v>0.63385416666666683</v>
      </c>
    </row>
    <row r="2945" spans="28:48" x14ac:dyDescent="0.35">
      <c r="AB2945">
        <v>62</v>
      </c>
      <c r="AC2945">
        <v>47</v>
      </c>
      <c r="AD2945">
        <v>47</v>
      </c>
      <c r="AE2945">
        <v>0</v>
      </c>
      <c r="AF2945">
        <v>1.5</v>
      </c>
      <c r="AG2945">
        <v>0</v>
      </c>
      <c r="AH2945">
        <v>0</v>
      </c>
      <c r="AI2945">
        <v>47.5</v>
      </c>
      <c r="AJ2945">
        <v>0.98861361361361366</v>
      </c>
      <c r="AK2945">
        <v>0.89375000000000004</v>
      </c>
      <c r="AL2945">
        <v>0.98861361361361366</v>
      </c>
      <c r="AM2945">
        <v>0.69507984504852827</v>
      </c>
      <c r="AN2945">
        <v>2.25</v>
      </c>
      <c r="AO2945">
        <v>0</v>
      </c>
      <c r="AP2945">
        <v>0</v>
      </c>
      <c r="AQ2945">
        <v>0</v>
      </c>
      <c r="AR2945">
        <v>10.5</v>
      </c>
      <c r="AS2945">
        <v>52.75</v>
      </c>
      <c r="AT2945">
        <v>0.61953125000000009</v>
      </c>
      <c r="AU2945">
        <v>0.98861361361361366</v>
      </c>
      <c r="AV2945">
        <v>0.63385416666666683</v>
      </c>
    </row>
    <row r="2946" spans="28:48" x14ac:dyDescent="0.35">
      <c r="AB2946">
        <v>63</v>
      </c>
      <c r="AC2946">
        <v>62</v>
      </c>
      <c r="AD2946">
        <v>62</v>
      </c>
      <c r="AE2946">
        <v>1</v>
      </c>
      <c r="AF2946">
        <v>1.25</v>
      </c>
      <c r="AG2946">
        <v>22</v>
      </c>
      <c r="AH2946">
        <v>0.22400913534627226</v>
      </c>
      <c r="AI2946">
        <v>47.5</v>
      </c>
      <c r="AJ2946">
        <v>0.67146737019652225</v>
      </c>
      <c r="AK2946">
        <v>0.97812500000000002</v>
      </c>
      <c r="AL2946">
        <v>0.89547650554279457</v>
      </c>
      <c r="AM2946">
        <v>0.7956129807692307</v>
      </c>
      <c r="AN2946">
        <v>1.5</v>
      </c>
      <c r="AO2946">
        <v>0</v>
      </c>
      <c r="AP2946">
        <v>0</v>
      </c>
      <c r="AQ2946">
        <v>0</v>
      </c>
      <c r="AR2946">
        <v>14.25</v>
      </c>
      <c r="AS2946">
        <v>45.25</v>
      </c>
      <c r="AT2946">
        <v>0.77838541666666683</v>
      </c>
      <c r="AU2946">
        <v>0.89547650554279457</v>
      </c>
      <c r="AV2946">
        <v>0.63385416666666683</v>
      </c>
    </row>
    <row r="2947" spans="28:48" x14ac:dyDescent="0.35">
      <c r="AB2947">
        <v>64</v>
      </c>
      <c r="AC2947">
        <v>46.75</v>
      </c>
      <c r="AD2947">
        <v>46.75</v>
      </c>
      <c r="AE2947">
        <v>4</v>
      </c>
      <c r="AF2947">
        <v>23.75</v>
      </c>
      <c r="AG2947">
        <v>22</v>
      </c>
      <c r="AH2947">
        <v>0.2179097728508495</v>
      </c>
      <c r="AI2947">
        <v>47.5</v>
      </c>
      <c r="AJ2947">
        <v>0.45958136367167152</v>
      </c>
      <c r="AK2947">
        <v>0.84375</v>
      </c>
      <c r="AL2947">
        <v>0.67749113652252047</v>
      </c>
      <c r="AM2947">
        <v>0.63317443703956888</v>
      </c>
      <c r="AN2947">
        <v>3.75</v>
      </c>
      <c r="AO2947">
        <v>0</v>
      </c>
      <c r="AP2947">
        <v>0</v>
      </c>
      <c r="AQ2947">
        <v>0</v>
      </c>
      <c r="AR2947">
        <v>5.5</v>
      </c>
      <c r="AS2947">
        <v>44</v>
      </c>
      <c r="AT2947">
        <v>0.52395833333333319</v>
      </c>
      <c r="AU2947">
        <v>0.67749113652252047</v>
      </c>
      <c r="AV2947">
        <v>0.63385416666666683</v>
      </c>
    </row>
    <row r="2948" spans="28:48" x14ac:dyDescent="0.35">
      <c r="AB2948">
        <v>65</v>
      </c>
      <c r="AC2948">
        <v>46</v>
      </c>
      <c r="AD2948">
        <v>15.75</v>
      </c>
      <c r="AE2948">
        <v>1.25</v>
      </c>
      <c r="AF2948">
        <v>2</v>
      </c>
      <c r="AG2948">
        <v>0</v>
      </c>
      <c r="AH2948">
        <v>0</v>
      </c>
      <c r="AI2948">
        <v>47.5</v>
      </c>
      <c r="AJ2948">
        <v>0.96877990235133093</v>
      </c>
      <c r="AK2948">
        <v>0.89999999999999991</v>
      </c>
      <c r="AL2948">
        <v>0.96877990235133093</v>
      </c>
      <c r="AM2948">
        <v>0.66277438152438128</v>
      </c>
      <c r="AN2948">
        <v>0</v>
      </c>
      <c r="AO2948">
        <v>0</v>
      </c>
      <c r="AP2948">
        <v>0.5</v>
      </c>
      <c r="AQ2948">
        <v>2</v>
      </c>
      <c r="AR2948">
        <v>0</v>
      </c>
      <c r="AS2948">
        <v>0</v>
      </c>
      <c r="AT2948">
        <v>0.59713541666666647</v>
      </c>
      <c r="AU2948">
        <v>0.96877990235133093</v>
      </c>
      <c r="AV2948">
        <v>0.63385416666666683</v>
      </c>
    </row>
    <row r="2949" spans="28:48" x14ac:dyDescent="0.35">
      <c r="AB2949">
        <v>66</v>
      </c>
      <c r="AC2949">
        <v>47</v>
      </c>
      <c r="AD2949">
        <v>23</v>
      </c>
      <c r="AE2949">
        <v>0</v>
      </c>
      <c r="AF2949">
        <v>0.75</v>
      </c>
      <c r="AG2949">
        <v>0</v>
      </c>
      <c r="AH2949">
        <v>0</v>
      </c>
      <c r="AI2949">
        <v>47.5</v>
      </c>
      <c r="AJ2949">
        <v>0.98861361361361366</v>
      </c>
      <c r="AK2949">
        <v>0.91874999999999996</v>
      </c>
      <c r="AL2949">
        <v>0.98861361361361366</v>
      </c>
      <c r="AM2949">
        <v>0.6727703972769763</v>
      </c>
      <c r="AN2949">
        <v>0</v>
      </c>
      <c r="AO2949">
        <v>0</v>
      </c>
      <c r="AP2949">
        <v>1</v>
      </c>
      <c r="AQ2949">
        <v>5.25</v>
      </c>
      <c r="AR2949">
        <v>0</v>
      </c>
      <c r="AS2949">
        <v>0</v>
      </c>
      <c r="AT2949">
        <v>0.61953125000000009</v>
      </c>
      <c r="AU2949">
        <v>0.98861361361361366</v>
      </c>
      <c r="AV2949">
        <v>0.63385416666666683</v>
      </c>
    </row>
    <row r="2950" spans="28:48" x14ac:dyDescent="0.35">
      <c r="AB2950">
        <v>67</v>
      </c>
      <c r="AC2950">
        <v>60</v>
      </c>
      <c r="AD2950">
        <v>39.5</v>
      </c>
      <c r="AE2950">
        <v>1.75</v>
      </c>
      <c r="AF2950">
        <v>4</v>
      </c>
      <c r="AG2950">
        <v>22</v>
      </c>
      <c r="AH2950">
        <v>0.21116957677241827</v>
      </c>
      <c r="AI2950">
        <v>47.5</v>
      </c>
      <c r="AJ2950">
        <v>0.65352472341511603</v>
      </c>
      <c r="AK2950">
        <v>0.95625000000000004</v>
      </c>
      <c r="AL2950">
        <v>0.86469430018753402</v>
      </c>
      <c r="AM2950">
        <v>0.78230317868475741</v>
      </c>
      <c r="AN2950">
        <v>0</v>
      </c>
      <c r="AO2950">
        <v>0</v>
      </c>
      <c r="AP2950">
        <v>0.75</v>
      </c>
      <c r="AQ2950">
        <v>5.25</v>
      </c>
      <c r="AR2950">
        <v>0</v>
      </c>
      <c r="AS2950">
        <v>0</v>
      </c>
      <c r="AT2950">
        <v>0.74791666666666667</v>
      </c>
      <c r="AU2950">
        <v>0.86469430018753402</v>
      </c>
      <c r="AV2950">
        <v>0.63385416666666683</v>
      </c>
    </row>
    <row r="2951" spans="28:48" x14ac:dyDescent="0.35">
      <c r="AB2951">
        <v>68</v>
      </c>
      <c r="AC2951">
        <v>56.25</v>
      </c>
      <c r="AD2951">
        <v>40.5</v>
      </c>
      <c r="AE2951">
        <v>5.25</v>
      </c>
      <c r="AF2951">
        <v>8.25</v>
      </c>
      <c r="AG2951">
        <v>22</v>
      </c>
      <c r="AH2951">
        <v>0.19360421729529406</v>
      </c>
      <c r="AI2951">
        <v>47.5</v>
      </c>
      <c r="AJ2951">
        <v>0.62003874130297276</v>
      </c>
      <c r="AK2951">
        <v>0.9375</v>
      </c>
      <c r="AL2951">
        <v>0.81364295859826674</v>
      </c>
      <c r="AM2951">
        <v>0.73857603175037401</v>
      </c>
      <c r="AN2951">
        <v>0</v>
      </c>
      <c r="AO2951">
        <v>0</v>
      </c>
      <c r="AP2951">
        <v>2</v>
      </c>
      <c r="AQ2951">
        <v>7.25</v>
      </c>
      <c r="AR2951">
        <v>0</v>
      </c>
      <c r="AS2951">
        <v>0</v>
      </c>
      <c r="AT2951">
        <v>0.69270833333333359</v>
      </c>
      <c r="AU2951">
        <v>0.81364295859826674</v>
      </c>
      <c r="AV2951">
        <v>0.63385416666666683</v>
      </c>
    </row>
    <row r="2952" spans="28:48" x14ac:dyDescent="0.35">
      <c r="AB2952">
        <v>69</v>
      </c>
      <c r="AC2952">
        <v>44.75</v>
      </c>
      <c r="AD2952">
        <v>44.75</v>
      </c>
      <c r="AE2952">
        <v>1.5</v>
      </c>
      <c r="AF2952">
        <v>4.5</v>
      </c>
      <c r="AG2952">
        <v>0</v>
      </c>
      <c r="AH2952">
        <v>0</v>
      </c>
      <c r="AI2952">
        <v>47.5</v>
      </c>
      <c r="AJ2952">
        <v>0.94313425670568529</v>
      </c>
      <c r="AK2952">
        <v>0.83749999999999991</v>
      </c>
      <c r="AL2952">
        <v>0.94313425670568529</v>
      </c>
      <c r="AM2952">
        <v>0.68156411475575074</v>
      </c>
      <c r="AN2952">
        <v>0</v>
      </c>
      <c r="AO2952">
        <v>0</v>
      </c>
      <c r="AP2952">
        <v>0</v>
      </c>
      <c r="AQ2952">
        <v>0</v>
      </c>
      <c r="AR2952">
        <v>4.75</v>
      </c>
      <c r="AS2952">
        <v>10.75</v>
      </c>
      <c r="AT2952">
        <v>0.57161458333333326</v>
      </c>
      <c r="AU2952">
        <v>0.94313425670568529</v>
      </c>
      <c r="AV2952">
        <v>0.63385416666666683</v>
      </c>
    </row>
    <row r="2953" spans="28:48" x14ac:dyDescent="0.35">
      <c r="AB2953">
        <v>70</v>
      </c>
      <c r="AC2953">
        <v>46.75</v>
      </c>
      <c r="AD2953">
        <v>46.75</v>
      </c>
      <c r="AE2953">
        <v>0.75</v>
      </c>
      <c r="AF2953">
        <v>2</v>
      </c>
      <c r="AG2953">
        <v>0</v>
      </c>
      <c r="AH2953">
        <v>0</v>
      </c>
      <c r="AI2953">
        <v>47.5</v>
      </c>
      <c r="AJ2953">
        <v>0.9857407407407407</v>
      </c>
      <c r="AK2953">
        <v>0.95625000000000004</v>
      </c>
      <c r="AL2953">
        <v>0.9857407407407407</v>
      </c>
      <c r="AM2953">
        <v>0.63858865914786977</v>
      </c>
      <c r="AN2953">
        <v>0</v>
      </c>
      <c r="AO2953">
        <v>0</v>
      </c>
      <c r="AP2953">
        <v>0</v>
      </c>
      <c r="AQ2953">
        <v>0</v>
      </c>
      <c r="AR2953">
        <v>5</v>
      </c>
      <c r="AS2953">
        <v>24</v>
      </c>
      <c r="AT2953">
        <v>0.61093750000000024</v>
      </c>
      <c r="AU2953">
        <v>0.9857407407407407</v>
      </c>
      <c r="AV2953">
        <v>0.63385416666666683</v>
      </c>
    </row>
    <row r="2954" spans="28:48" x14ac:dyDescent="0.35">
      <c r="AB2954">
        <v>71</v>
      </c>
      <c r="AC2954">
        <v>57.25</v>
      </c>
      <c r="AD2954">
        <v>57.25</v>
      </c>
      <c r="AE2954">
        <v>1.25</v>
      </c>
      <c r="AF2954">
        <v>4</v>
      </c>
      <c r="AG2954">
        <v>22</v>
      </c>
      <c r="AH2954">
        <v>0.17489728630558055</v>
      </c>
      <c r="AI2954">
        <v>47.5</v>
      </c>
      <c r="AJ2954">
        <v>0.64984825282688075</v>
      </c>
      <c r="AK2954">
        <v>0.90625</v>
      </c>
      <c r="AL2954">
        <v>0.82474553913246129</v>
      </c>
      <c r="AM2954">
        <v>0.78855909480909481</v>
      </c>
      <c r="AN2954">
        <v>0</v>
      </c>
      <c r="AO2954">
        <v>0</v>
      </c>
      <c r="AP2954">
        <v>0</v>
      </c>
      <c r="AQ2954">
        <v>0</v>
      </c>
      <c r="AR2954">
        <v>5.25</v>
      </c>
      <c r="AS2954">
        <v>14.75</v>
      </c>
      <c r="AT2954">
        <v>0.71432291666666681</v>
      </c>
      <c r="AU2954">
        <v>0.82474553913246129</v>
      </c>
      <c r="AV2954">
        <v>0.63385416666666683</v>
      </c>
    </row>
    <row r="2955" spans="28:48" x14ac:dyDescent="0.35">
      <c r="AB2955">
        <v>72</v>
      </c>
      <c r="AC2955">
        <v>40</v>
      </c>
      <c r="AD2955">
        <v>40</v>
      </c>
      <c r="AE2955">
        <v>8.75</v>
      </c>
      <c r="AF2955">
        <v>29</v>
      </c>
      <c r="AG2955">
        <v>22</v>
      </c>
      <c r="AH2955">
        <v>0.17184535104364326</v>
      </c>
      <c r="AI2955">
        <v>47.5</v>
      </c>
      <c r="AJ2955">
        <v>0.41392855953926555</v>
      </c>
      <c r="AK2955">
        <v>0.93125000000000002</v>
      </c>
      <c r="AL2955">
        <v>0.58577391058290884</v>
      </c>
      <c r="AM2955">
        <v>0.49166140572390571</v>
      </c>
      <c r="AN2955">
        <v>0</v>
      </c>
      <c r="AO2955">
        <v>0</v>
      </c>
      <c r="AP2955">
        <v>0</v>
      </c>
      <c r="AQ2955">
        <v>0</v>
      </c>
      <c r="AR2955">
        <v>1.75</v>
      </c>
      <c r="AS2955">
        <v>14.75</v>
      </c>
      <c r="AT2955">
        <v>0.47265625</v>
      </c>
      <c r="AU2955">
        <v>0.58577391058290884</v>
      </c>
      <c r="AV2955">
        <v>0.63385416666666683</v>
      </c>
    </row>
    <row r="2956" spans="28:48" x14ac:dyDescent="0.35">
      <c r="AB2956">
        <v>73</v>
      </c>
      <c r="AC2956">
        <v>46.5</v>
      </c>
      <c r="AD2956">
        <v>15.5</v>
      </c>
      <c r="AE2956">
        <v>0.25</v>
      </c>
      <c r="AF2956">
        <v>2.5</v>
      </c>
      <c r="AG2956">
        <v>0</v>
      </c>
      <c r="AH2956">
        <v>0</v>
      </c>
      <c r="AI2956">
        <v>47.5</v>
      </c>
      <c r="AJ2956">
        <v>0.97888194316765742</v>
      </c>
      <c r="AK2956">
        <v>0.86562499999999998</v>
      </c>
      <c r="AL2956">
        <v>0.97888194316765742</v>
      </c>
      <c r="AM2956">
        <v>0.7021305349314042</v>
      </c>
      <c r="AN2956">
        <v>3.25</v>
      </c>
      <c r="AO2956">
        <v>0</v>
      </c>
      <c r="AP2956">
        <v>2.5</v>
      </c>
      <c r="AQ2956">
        <v>7.25</v>
      </c>
      <c r="AR2956">
        <v>0</v>
      </c>
      <c r="AS2956">
        <v>0</v>
      </c>
      <c r="AT2956">
        <v>0.60911458333333335</v>
      </c>
      <c r="AU2956">
        <v>0.97888194316765742</v>
      </c>
      <c r="AV2956">
        <v>0.63385416666666683</v>
      </c>
    </row>
    <row r="2957" spans="28:48" x14ac:dyDescent="0.35">
      <c r="AB2957">
        <v>74</v>
      </c>
      <c r="AC2957">
        <v>47.5</v>
      </c>
      <c r="AD2957">
        <v>18</v>
      </c>
      <c r="AE2957">
        <v>0</v>
      </c>
      <c r="AF2957">
        <v>0</v>
      </c>
      <c r="AG2957">
        <v>0</v>
      </c>
      <c r="AH2957">
        <v>0</v>
      </c>
      <c r="AI2957">
        <v>47.5</v>
      </c>
      <c r="AJ2957">
        <v>1</v>
      </c>
      <c r="AK2957">
        <v>0.87343750000000009</v>
      </c>
      <c r="AL2957">
        <v>1</v>
      </c>
      <c r="AM2957">
        <v>0.72475746266605345</v>
      </c>
      <c r="AN2957">
        <v>5.75</v>
      </c>
      <c r="AO2957">
        <v>0</v>
      </c>
      <c r="AP2957">
        <v>2.75</v>
      </c>
      <c r="AQ2957">
        <v>13.25</v>
      </c>
      <c r="AR2957">
        <v>0</v>
      </c>
      <c r="AS2957">
        <v>0</v>
      </c>
      <c r="AT2957">
        <v>0.63385416666666683</v>
      </c>
      <c r="AU2957">
        <v>1</v>
      </c>
      <c r="AV2957">
        <v>0.63385416666666683</v>
      </c>
    </row>
    <row r="2958" spans="28:48" x14ac:dyDescent="0.35">
      <c r="AB2958">
        <v>75</v>
      </c>
      <c r="AC2958">
        <v>61.75</v>
      </c>
      <c r="AD2958">
        <v>38.75</v>
      </c>
      <c r="AE2958">
        <v>0.5</v>
      </c>
      <c r="AF2958">
        <v>1.5</v>
      </c>
      <c r="AG2958">
        <v>22</v>
      </c>
      <c r="AH2958">
        <v>0.223009393344208</v>
      </c>
      <c r="AI2958">
        <v>47.5</v>
      </c>
      <c r="AJ2958">
        <v>0.66725236359399454</v>
      </c>
      <c r="AK2958">
        <v>0.9296875</v>
      </c>
      <c r="AL2958">
        <v>0.89026175693820253</v>
      </c>
      <c r="AM2958">
        <v>0.83152982766433048</v>
      </c>
      <c r="AN2958">
        <v>6.75</v>
      </c>
      <c r="AO2958">
        <v>0</v>
      </c>
      <c r="AP2958">
        <v>5.5</v>
      </c>
      <c r="AQ2958">
        <v>19.5</v>
      </c>
      <c r="AR2958">
        <v>0</v>
      </c>
      <c r="AS2958">
        <v>0</v>
      </c>
      <c r="AT2958">
        <v>0.77317708333333346</v>
      </c>
      <c r="AU2958">
        <v>0.89026175693820253</v>
      </c>
      <c r="AV2958">
        <v>0.63385416666666683</v>
      </c>
    </row>
    <row r="2959" spans="28:48" x14ac:dyDescent="0.35">
      <c r="AB2959">
        <v>76</v>
      </c>
      <c r="AC2959">
        <v>56.75</v>
      </c>
      <c r="AD2959">
        <v>36.25</v>
      </c>
      <c r="AE2959">
        <v>1.25</v>
      </c>
      <c r="AF2959">
        <v>3.75</v>
      </c>
      <c r="AG2959">
        <v>22</v>
      </c>
      <c r="AH2959">
        <v>0.17124023491683049</v>
      </c>
      <c r="AI2959">
        <v>47.5</v>
      </c>
      <c r="AJ2959">
        <v>0.64600845290011899</v>
      </c>
      <c r="AK2959">
        <v>0.88437500000000002</v>
      </c>
      <c r="AL2959">
        <v>0.81724868781694893</v>
      </c>
      <c r="AM2959">
        <v>0.77293324375820804</v>
      </c>
      <c r="AN2959">
        <v>12.25</v>
      </c>
      <c r="AO2959">
        <v>0</v>
      </c>
      <c r="AP2959">
        <v>4.5</v>
      </c>
      <c r="AQ2959">
        <v>22.25</v>
      </c>
      <c r="AR2959">
        <v>0</v>
      </c>
      <c r="AS2959">
        <v>0</v>
      </c>
      <c r="AT2959">
        <v>0.68515625000000002</v>
      </c>
      <c r="AU2959">
        <v>0.81724868781694893</v>
      </c>
      <c r="AV2959">
        <v>0.63385416666666683</v>
      </c>
    </row>
    <row r="2960" spans="28:48" x14ac:dyDescent="0.35">
      <c r="AB2960">
        <v>77</v>
      </c>
      <c r="AC2960">
        <v>46</v>
      </c>
      <c r="AD2960">
        <v>46</v>
      </c>
      <c r="AE2960">
        <v>0.5</v>
      </c>
      <c r="AF2960">
        <v>2.25</v>
      </c>
      <c r="AG2960">
        <v>0</v>
      </c>
      <c r="AH2960">
        <v>0</v>
      </c>
      <c r="AI2960">
        <v>47.5</v>
      </c>
      <c r="AJ2960">
        <v>0.96749555678127097</v>
      </c>
      <c r="AK2960">
        <v>0.8359375</v>
      </c>
      <c r="AL2960">
        <v>0.96749555678127097</v>
      </c>
      <c r="AM2960">
        <v>0.71021168697262371</v>
      </c>
      <c r="AN2960">
        <v>2.25</v>
      </c>
      <c r="AO2960">
        <v>0</v>
      </c>
      <c r="AP2960">
        <v>0</v>
      </c>
      <c r="AQ2960">
        <v>0</v>
      </c>
      <c r="AR2960">
        <v>17.75</v>
      </c>
      <c r="AS2960">
        <v>38.75</v>
      </c>
      <c r="AT2960">
        <v>0.59296875000000004</v>
      </c>
      <c r="AU2960">
        <v>0.96749555678127097</v>
      </c>
      <c r="AV2960">
        <v>0.63385416666666683</v>
      </c>
    </row>
    <row r="2961" spans="28:48" x14ac:dyDescent="0.35">
      <c r="AB2961">
        <v>78</v>
      </c>
      <c r="AC2961">
        <v>47</v>
      </c>
      <c r="AD2961">
        <v>47</v>
      </c>
      <c r="AE2961">
        <v>0</v>
      </c>
      <c r="AF2961">
        <v>0.75</v>
      </c>
      <c r="AG2961">
        <v>0</v>
      </c>
      <c r="AH2961">
        <v>0</v>
      </c>
      <c r="AI2961">
        <v>47.5</v>
      </c>
      <c r="AJ2961">
        <v>0.9907407407407407</v>
      </c>
      <c r="AK2961">
        <v>0.82656250000000009</v>
      </c>
      <c r="AL2961">
        <v>0.9907407407407407</v>
      </c>
      <c r="AM2961">
        <v>0.7524257192117505</v>
      </c>
      <c r="AN2961">
        <v>15.5</v>
      </c>
      <c r="AO2961">
        <v>0</v>
      </c>
      <c r="AP2961">
        <v>0</v>
      </c>
      <c r="AQ2961">
        <v>0</v>
      </c>
      <c r="AR2961">
        <v>13.5</v>
      </c>
      <c r="AS2961">
        <v>100.75</v>
      </c>
      <c r="AT2961">
        <v>0.62109375</v>
      </c>
      <c r="AU2961">
        <v>0.9907407407407407</v>
      </c>
      <c r="AV2961">
        <v>0.63385416666666683</v>
      </c>
    </row>
    <row r="2962" spans="28:48" x14ac:dyDescent="0.35">
      <c r="AB2962">
        <v>79</v>
      </c>
      <c r="AC2962">
        <v>61.5</v>
      </c>
      <c r="AD2962">
        <v>61.5</v>
      </c>
      <c r="AE2962">
        <v>1.5</v>
      </c>
      <c r="AF2962">
        <v>2.75</v>
      </c>
      <c r="AG2962">
        <v>22</v>
      </c>
      <c r="AH2962">
        <v>0.22884555633232326</v>
      </c>
      <c r="AI2962">
        <v>47.5</v>
      </c>
      <c r="AJ2962">
        <v>0.65699694563733824</v>
      </c>
      <c r="AK2962">
        <v>0.91718750000000004</v>
      </c>
      <c r="AL2962">
        <v>0.88584250196966174</v>
      </c>
      <c r="AM2962">
        <v>0.83720214347088395</v>
      </c>
      <c r="AN2962">
        <v>5.5</v>
      </c>
      <c r="AO2962">
        <v>0</v>
      </c>
      <c r="AP2962">
        <v>0</v>
      </c>
      <c r="AQ2962">
        <v>0</v>
      </c>
      <c r="AR2962">
        <v>20.75</v>
      </c>
      <c r="AS2962">
        <v>67.5</v>
      </c>
      <c r="AT2962">
        <v>0.76796874999999998</v>
      </c>
      <c r="AU2962">
        <v>0.88584250196966174</v>
      </c>
      <c r="AV2962">
        <v>0.63385416666666683</v>
      </c>
    </row>
    <row r="2963" spans="28:48" x14ac:dyDescent="0.35">
      <c r="AB2963">
        <v>80</v>
      </c>
      <c r="AC2963">
        <v>44.5</v>
      </c>
      <c r="AD2963">
        <v>44.5</v>
      </c>
      <c r="AE2963">
        <v>0.5</v>
      </c>
      <c r="AF2963">
        <v>20.5</v>
      </c>
      <c r="AG2963">
        <v>22</v>
      </c>
      <c r="AH2963">
        <v>0.14916650021638533</v>
      </c>
      <c r="AI2963">
        <v>47.5</v>
      </c>
      <c r="AJ2963">
        <v>0.49618690147253025</v>
      </c>
      <c r="AK2963">
        <v>0.66093749999999996</v>
      </c>
      <c r="AL2963">
        <v>0.64535340168891553</v>
      </c>
      <c r="AM2963">
        <v>0.67802809168904754</v>
      </c>
      <c r="AN2963">
        <v>20.5</v>
      </c>
      <c r="AO2963">
        <v>0</v>
      </c>
      <c r="AP2963">
        <v>0</v>
      </c>
      <c r="AQ2963">
        <v>0</v>
      </c>
      <c r="AR2963">
        <v>8.5</v>
      </c>
      <c r="AS2963">
        <v>75.25</v>
      </c>
      <c r="AT2963">
        <v>0.46796874999999999</v>
      </c>
      <c r="AU2963">
        <v>0.64535340168891553</v>
      </c>
      <c r="AV2963">
        <v>0.63385416666666683</v>
      </c>
    </row>
    <row r="2964" spans="28:48" x14ac:dyDescent="0.35">
      <c r="AB2964">
        <v>81</v>
      </c>
      <c r="AC2964">
        <v>45.75</v>
      </c>
      <c r="AD2964">
        <v>13.5</v>
      </c>
      <c r="AE2964">
        <v>0</v>
      </c>
      <c r="AF2964">
        <v>1.75</v>
      </c>
      <c r="AG2964">
        <v>0</v>
      </c>
      <c r="AH2964">
        <v>0</v>
      </c>
      <c r="AI2964">
        <v>47.5</v>
      </c>
      <c r="AJ2964">
        <v>0.96212518641090072</v>
      </c>
      <c r="AK2964">
        <v>0.85312500000000002</v>
      </c>
      <c r="AL2964">
        <v>0.96212518641090072</v>
      </c>
      <c r="AM2964">
        <v>0.68752920528350459</v>
      </c>
      <c r="AN2964">
        <v>5</v>
      </c>
      <c r="AO2964">
        <v>0</v>
      </c>
      <c r="AP2964">
        <v>1.75</v>
      </c>
      <c r="AQ2964">
        <v>5</v>
      </c>
      <c r="AR2964">
        <v>0</v>
      </c>
      <c r="AS2964">
        <v>0</v>
      </c>
      <c r="AT2964">
        <v>0.58697916666666672</v>
      </c>
      <c r="AU2964">
        <v>0.96212518641090072</v>
      </c>
      <c r="AV2964">
        <v>0.63385416666666683</v>
      </c>
    </row>
    <row r="2965" spans="28:48" x14ac:dyDescent="0.35">
      <c r="AB2965">
        <v>82</v>
      </c>
      <c r="AC2965">
        <v>47</v>
      </c>
      <c r="AD2965">
        <v>23.75</v>
      </c>
      <c r="AE2965">
        <v>1</v>
      </c>
      <c r="AF2965">
        <v>1.25</v>
      </c>
      <c r="AG2965">
        <v>0</v>
      </c>
      <c r="AH2965">
        <v>0</v>
      </c>
      <c r="AI2965">
        <v>47.5</v>
      </c>
      <c r="AJ2965">
        <v>0.98648648648648651</v>
      </c>
      <c r="AK2965">
        <v>0.87812500000000004</v>
      </c>
      <c r="AL2965">
        <v>0.98648648648648651</v>
      </c>
      <c r="AM2965">
        <v>0.70186315020493195</v>
      </c>
      <c r="AN2965">
        <v>2.5</v>
      </c>
      <c r="AO2965">
        <v>0</v>
      </c>
      <c r="AP2965">
        <v>2.75</v>
      </c>
      <c r="AQ2965">
        <v>6.75</v>
      </c>
      <c r="AR2965">
        <v>0</v>
      </c>
      <c r="AS2965">
        <v>0</v>
      </c>
      <c r="AT2965">
        <v>0.61953125000000009</v>
      </c>
      <c r="AU2965">
        <v>0.98648648648648651</v>
      </c>
      <c r="AV2965">
        <v>0.63385416666666683</v>
      </c>
    </row>
    <row r="2966" spans="28:48" x14ac:dyDescent="0.35">
      <c r="AB2966">
        <v>83</v>
      </c>
      <c r="AC2966">
        <v>61.5</v>
      </c>
      <c r="AD2966">
        <v>41.5</v>
      </c>
      <c r="AE2966">
        <v>1.25</v>
      </c>
      <c r="AF2966">
        <v>1.25</v>
      </c>
      <c r="AG2966">
        <v>22</v>
      </c>
      <c r="AH2966">
        <v>0.21940713183971952</v>
      </c>
      <c r="AI2966">
        <v>47.5</v>
      </c>
      <c r="AJ2966">
        <v>0.66743511213200624</v>
      </c>
      <c r="AK2966">
        <v>0.95624999999999993</v>
      </c>
      <c r="AL2966">
        <v>0.88684224397172573</v>
      </c>
      <c r="AM2966">
        <v>0.800230286591046</v>
      </c>
      <c r="AN2966">
        <v>3.25</v>
      </c>
      <c r="AO2966">
        <v>0</v>
      </c>
      <c r="AP2966">
        <v>4.25</v>
      </c>
      <c r="AQ2966">
        <v>8</v>
      </c>
      <c r="AR2966">
        <v>0</v>
      </c>
      <c r="AS2966">
        <v>0</v>
      </c>
      <c r="AT2966">
        <v>0.76484375000000004</v>
      </c>
      <c r="AU2966">
        <v>0.88684224397172573</v>
      </c>
      <c r="AV2966">
        <v>0.63385416666666683</v>
      </c>
    </row>
    <row r="2967" spans="28:48" x14ac:dyDescent="0.35">
      <c r="AB2967">
        <v>84</v>
      </c>
      <c r="AC2967">
        <v>58</v>
      </c>
      <c r="AD2967">
        <v>43.5</v>
      </c>
      <c r="AE2967">
        <v>1.75</v>
      </c>
      <c r="AF2967">
        <v>6</v>
      </c>
      <c r="AG2967">
        <v>22</v>
      </c>
      <c r="AH2967">
        <v>0.219599589977474</v>
      </c>
      <c r="AI2967">
        <v>47.5</v>
      </c>
      <c r="AJ2967">
        <v>0.621382480553059</v>
      </c>
      <c r="AK2967">
        <v>0.92499999999999993</v>
      </c>
      <c r="AL2967">
        <v>0.84098207053053253</v>
      </c>
      <c r="AM2967">
        <v>0.7463605018984768</v>
      </c>
      <c r="AN2967">
        <v>3.25</v>
      </c>
      <c r="AO2967">
        <v>0</v>
      </c>
      <c r="AP2967">
        <v>5.5</v>
      </c>
      <c r="AQ2967">
        <v>16.75</v>
      </c>
      <c r="AR2967">
        <v>0</v>
      </c>
      <c r="AS2967">
        <v>0</v>
      </c>
      <c r="AT2967">
        <v>0.69843749999999993</v>
      </c>
      <c r="AU2967">
        <v>0.84098207053053253</v>
      </c>
      <c r="AV2967">
        <v>0.63385416666666683</v>
      </c>
    </row>
    <row r="2968" spans="28:48" x14ac:dyDescent="0.35">
      <c r="AB2968">
        <v>85</v>
      </c>
      <c r="AC2968">
        <v>45.25</v>
      </c>
      <c r="AD2968">
        <v>45.25</v>
      </c>
      <c r="AE2968">
        <v>1</v>
      </c>
      <c r="AF2968">
        <v>3.75</v>
      </c>
      <c r="AG2968">
        <v>0</v>
      </c>
      <c r="AH2968">
        <v>0</v>
      </c>
      <c r="AI2968">
        <v>47.5</v>
      </c>
      <c r="AJ2968">
        <v>0.95073880002451416</v>
      </c>
      <c r="AK2968">
        <v>0.859375</v>
      </c>
      <c r="AL2968">
        <v>0.95073880002451416</v>
      </c>
      <c r="AM2968">
        <v>0.67536326556624826</v>
      </c>
      <c r="AN2968">
        <v>3.75</v>
      </c>
      <c r="AO2968">
        <v>0</v>
      </c>
      <c r="AP2968">
        <v>0</v>
      </c>
      <c r="AQ2968">
        <v>0</v>
      </c>
      <c r="AR2968">
        <v>13.5</v>
      </c>
      <c r="AS2968">
        <v>15.5</v>
      </c>
      <c r="AT2968">
        <v>0.58125000000000027</v>
      </c>
      <c r="AU2968">
        <v>0.95073880002451416</v>
      </c>
      <c r="AV2968">
        <v>0.63385416666666683</v>
      </c>
    </row>
    <row r="2969" spans="28:48" x14ac:dyDescent="0.35">
      <c r="AB2969">
        <v>86</v>
      </c>
      <c r="AC2969">
        <v>46.75</v>
      </c>
      <c r="AD2969">
        <v>46.75</v>
      </c>
      <c r="AE2969">
        <v>0</v>
      </c>
      <c r="AF2969">
        <v>0.75</v>
      </c>
      <c r="AG2969">
        <v>0</v>
      </c>
      <c r="AH2969">
        <v>0</v>
      </c>
      <c r="AI2969">
        <v>47.5</v>
      </c>
      <c r="AJ2969">
        <v>0.98611111111111094</v>
      </c>
      <c r="AK2969">
        <v>0.921875</v>
      </c>
      <c r="AL2969">
        <v>0.98611111111111094</v>
      </c>
      <c r="AM2969">
        <v>0.66297373501320878</v>
      </c>
      <c r="AN2969">
        <v>3.25</v>
      </c>
      <c r="AO2969">
        <v>0</v>
      </c>
      <c r="AP2969">
        <v>0</v>
      </c>
      <c r="AQ2969">
        <v>0</v>
      </c>
      <c r="AR2969">
        <v>13.75</v>
      </c>
      <c r="AS2969">
        <v>51.75</v>
      </c>
      <c r="AT2969">
        <v>0.61197916666666674</v>
      </c>
      <c r="AU2969">
        <v>0.98611111111111094</v>
      </c>
      <c r="AV2969">
        <v>0.63385416666666683</v>
      </c>
    </row>
    <row r="2970" spans="28:48" x14ac:dyDescent="0.35">
      <c r="AB2970">
        <v>87</v>
      </c>
      <c r="AC2970">
        <v>59</v>
      </c>
      <c r="AD2970">
        <v>59</v>
      </c>
      <c r="AE2970">
        <v>2</v>
      </c>
      <c r="AF2970">
        <v>4</v>
      </c>
      <c r="AG2970">
        <v>22</v>
      </c>
      <c r="AH2970">
        <v>0.20054866173973851</v>
      </c>
      <c r="AI2970">
        <v>47.5</v>
      </c>
      <c r="AJ2970">
        <v>0.64966550428886927</v>
      </c>
      <c r="AK2970">
        <v>0.91562500000000002</v>
      </c>
      <c r="AL2970">
        <v>0.85021416602860722</v>
      </c>
      <c r="AM2970">
        <v>0.78117728161308142</v>
      </c>
      <c r="AN2970">
        <v>3.75</v>
      </c>
      <c r="AO2970">
        <v>0</v>
      </c>
      <c r="AP2970">
        <v>0</v>
      </c>
      <c r="AQ2970">
        <v>0</v>
      </c>
      <c r="AR2970">
        <v>15.75</v>
      </c>
      <c r="AS2970">
        <v>23.25</v>
      </c>
      <c r="AT2970">
        <v>0.71510416666666643</v>
      </c>
      <c r="AU2970">
        <v>0.85021416602860722</v>
      </c>
      <c r="AV2970">
        <v>0.63385416666666683</v>
      </c>
    </row>
    <row r="2971" spans="28:48" x14ac:dyDescent="0.35">
      <c r="AB2971">
        <v>88</v>
      </c>
      <c r="AC2971">
        <v>52</v>
      </c>
      <c r="AD2971">
        <v>52</v>
      </c>
      <c r="AE2971">
        <v>4.5</v>
      </c>
      <c r="AF2971">
        <v>12.5</v>
      </c>
      <c r="AG2971">
        <v>22</v>
      </c>
      <c r="AH2971">
        <v>0.19192410976841226</v>
      </c>
      <c r="AI2971">
        <v>47.5</v>
      </c>
      <c r="AJ2971">
        <v>0.55916093800281874</v>
      </c>
      <c r="AK2971">
        <v>0.92499999999999993</v>
      </c>
      <c r="AL2971">
        <v>0.75108504777123075</v>
      </c>
      <c r="AM2971">
        <v>0.61196602044496329</v>
      </c>
      <c r="AN2971">
        <v>6.25</v>
      </c>
      <c r="AO2971">
        <v>0</v>
      </c>
      <c r="AP2971">
        <v>0</v>
      </c>
      <c r="AQ2971">
        <v>0</v>
      </c>
      <c r="AR2971">
        <v>4.5</v>
      </c>
      <c r="AS2971">
        <v>36</v>
      </c>
      <c r="AT2971">
        <v>0.56640624999999978</v>
      </c>
      <c r="AU2971">
        <v>0.75108504777123075</v>
      </c>
      <c r="AV2971">
        <v>0.63385416666666683</v>
      </c>
    </row>
    <row r="2972" spans="28:48" x14ac:dyDescent="0.35">
      <c r="AB2972">
        <v>89</v>
      </c>
      <c r="AC2972">
        <v>46</v>
      </c>
      <c r="AD2972">
        <v>18</v>
      </c>
      <c r="AE2972">
        <v>0.75</v>
      </c>
      <c r="AF2972">
        <v>2</v>
      </c>
      <c r="AG2972">
        <v>0</v>
      </c>
      <c r="AH2972">
        <v>0</v>
      </c>
      <c r="AI2972">
        <v>47.5</v>
      </c>
      <c r="AJ2972">
        <v>0.96759759759759756</v>
      </c>
      <c r="AK2972">
        <v>0.828125</v>
      </c>
      <c r="AL2972">
        <v>0.96759759759759756</v>
      </c>
      <c r="AM2972">
        <v>0.71408730158730149</v>
      </c>
      <c r="AN2972">
        <v>15</v>
      </c>
      <c r="AO2972">
        <v>0</v>
      </c>
      <c r="AP2972">
        <v>4.25</v>
      </c>
      <c r="AQ2972">
        <v>19</v>
      </c>
      <c r="AR2972">
        <v>0</v>
      </c>
      <c r="AS2972">
        <v>0</v>
      </c>
      <c r="AT2972">
        <v>0.59244791666666674</v>
      </c>
      <c r="AU2972">
        <v>0.96759759759759756</v>
      </c>
      <c r="AV2972">
        <v>0.63385416666666683</v>
      </c>
    </row>
    <row r="2973" spans="28:48" x14ac:dyDescent="0.35">
      <c r="AB2973">
        <v>90</v>
      </c>
      <c r="AC2973">
        <v>47.25</v>
      </c>
      <c r="AD2973">
        <v>22.75</v>
      </c>
      <c r="AE2973">
        <v>0</v>
      </c>
      <c r="AF2973">
        <v>0</v>
      </c>
      <c r="AG2973">
        <v>0</v>
      </c>
      <c r="AH2973">
        <v>0</v>
      </c>
      <c r="AI2973">
        <v>47.5</v>
      </c>
      <c r="AJ2973">
        <v>0.99537037037037046</v>
      </c>
      <c r="AK2973">
        <v>0.80546874999999996</v>
      </c>
      <c r="AL2973">
        <v>0.99537037037037046</v>
      </c>
      <c r="AM2973">
        <v>0.77688223622143704</v>
      </c>
      <c r="AN2973">
        <v>25.5</v>
      </c>
      <c r="AO2973">
        <v>0</v>
      </c>
      <c r="AP2973">
        <v>8</v>
      </c>
      <c r="AQ2973">
        <v>30</v>
      </c>
      <c r="AR2973">
        <v>0</v>
      </c>
      <c r="AS2973">
        <v>0</v>
      </c>
      <c r="AT2973">
        <v>0.62552083333333353</v>
      </c>
      <c r="AU2973">
        <v>0.99537037037037046</v>
      </c>
      <c r="AV2973">
        <v>0.63385416666666683</v>
      </c>
    </row>
    <row r="2974" spans="28:48" x14ac:dyDescent="0.35">
      <c r="AB2974">
        <v>91</v>
      </c>
      <c r="AC2974">
        <v>61.5</v>
      </c>
      <c r="AD2974">
        <v>40.25</v>
      </c>
      <c r="AE2974">
        <v>0.25</v>
      </c>
      <c r="AF2974">
        <v>1</v>
      </c>
      <c r="AG2974">
        <v>22</v>
      </c>
      <c r="AH2974">
        <v>0.21594461921724001</v>
      </c>
      <c r="AI2974">
        <v>47.5</v>
      </c>
      <c r="AJ2974">
        <v>0.67072458581621675</v>
      </c>
      <c r="AK2974">
        <v>0.93203124999999998</v>
      </c>
      <c r="AL2974">
        <v>0.88666920503345659</v>
      </c>
      <c r="AM2974">
        <v>0.82646835956524556</v>
      </c>
      <c r="AN2974">
        <v>26.25</v>
      </c>
      <c r="AO2974">
        <v>0</v>
      </c>
      <c r="AP2974">
        <v>23.25</v>
      </c>
      <c r="AQ2974">
        <v>35.75</v>
      </c>
      <c r="AR2974">
        <v>0</v>
      </c>
      <c r="AS2974">
        <v>0</v>
      </c>
      <c r="AT2974">
        <v>0.7700520833333333</v>
      </c>
      <c r="AU2974">
        <v>0.88666920503345659</v>
      </c>
      <c r="AV2974">
        <v>0.63385416666666683</v>
      </c>
    </row>
    <row r="2975" spans="28:48" x14ac:dyDescent="0.35">
      <c r="AB2975">
        <v>92</v>
      </c>
      <c r="AC2975">
        <v>62.75</v>
      </c>
      <c r="AD2975">
        <v>42.25</v>
      </c>
      <c r="AE2975">
        <v>0.25</v>
      </c>
      <c r="AF2975">
        <v>1</v>
      </c>
      <c r="AG2975">
        <v>22</v>
      </c>
      <c r="AH2975">
        <v>0.23665970349656548</v>
      </c>
      <c r="AI2975">
        <v>47.5</v>
      </c>
      <c r="AJ2975">
        <v>0.66799514797430004</v>
      </c>
      <c r="AK2975">
        <v>0.9140625</v>
      </c>
      <c r="AL2975">
        <v>0.90465485147086555</v>
      </c>
      <c r="AM2975">
        <v>0.85725602141898838</v>
      </c>
      <c r="AN2975">
        <v>38</v>
      </c>
      <c r="AO2975">
        <v>0</v>
      </c>
      <c r="AP2975">
        <v>10.5</v>
      </c>
      <c r="AQ2975">
        <v>71.75</v>
      </c>
      <c r="AR2975">
        <v>0</v>
      </c>
      <c r="AS2975">
        <v>0</v>
      </c>
      <c r="AT2975">
        <v>0.78385416666666652</v>
      </c>
      <c r="AU2975">
        <v>0.90465485147086555</v>
      </c>
      <c r="AV2975">
        <v>0.63385416666666683</v>
      </c>
    </row>
    <row r="2976" spans="28:48" x14ac:dyDescent="0.35">
      <c r="AB2976">
        <v>93</v>
      </c>
      <c r="AC2976">
        <v>44.75</v>
      </c>
      <c r="AD2976">
        <v>44.75</v>
      </c>
      <c r="AE2976">
        <v>0.5</v>
      </c>
      <c r="AF2976">
        <v>4.25</v>
      </c>
      <c r="AG2976">
        <v>0</v>
      </c>
      <c r="AH2976">
        <v>0</v>
      </c>
      <c r="AI2976">
        <v>47.5</v>
      </c>
      <c r="AJ2976">
        <v>0.94063675920818768</v>
      </c>
      <c r="AK2976">
        <v>0.78749999999999998</v>
      </c>
      <c r="AL2976">
        <v>0.94063675920818768</v>
      </c>
      <c r="AM2976">
        <v>0.72475994404829525</v>
      </c>
      <c r="AN2976">
        <v>20.75</v>
      </c>
      <c r="AO2976">
        <v>0</v>
      </c>
      <c r="AP2976">
        <v>0</v>
      </c>
      <c r="AQ2976">
        <v>0</v>
      </c>
      <c r="AR2976">
        <v>40.5</v>
      </c>
      <c r="AS2976">
        <v>59.25</v>
      </c>
      <c r="AT2976">
        <v>0.57161458333333348</v>
      </c>
      <c r="AU2976">
        <v>0.94063675920818768</v>
      </c>
      <c r="AV2976">
        <v>0.63385416666666683</v>
      </c>
    </row>
    <row r="2977" spans="28:48" x14ac:dyDescent="0.35">
      <c r="AB2977">
        <v>94</v>
      </c>
      <c r="AC2977">
        <v>47.5</v>
      </c>
      <c r="AD2977">
        <v>47.5</v>
      </c>
      <c r="AE2977">
        <v>0</v>
      </c>
      <c r="AF2977">
        <v>0</v>
      </c>
      <c r="AG2977">
        <v>0</v>
      </c>
      <c r="AH2977">
        <v>0</v>
      </c>
      <c r="AI2977">
        <v>47.5</v>
      </c>
      <c r="AJ2977">
        <v>1</v>
      </c>
      <c r="AK2977">
        <v>0.74374999999999991</v>
      </c>
      <c r="AL2977">
        <v>1</v>
      </c>
      <c r="AM2977">
        <v>0.84995173555978432</v>
      </c>
      <c r="AN2977">
        <v>35</v>
      </c>
      <c r="AO2977">
        <v>0</v>
      </c>
      <c r="AP2977">
        <v>0</v>
      </c>
      <c r="AQ2977">
        <v>0</v>
      </c>
      <c r="AR2977">
        <v>28.75</v>
      </c>
      <c r="AS2977">
        <v>151.75</v>
      </c>
      <c r="AT2977">
        <v>0.63385416666666683</v>
      </c>
      <c r="AU2977">
        <v>1</v>
      </c>
      <c r="AV2977">
        <v>0.63385416666666683</v>
      </c>
    </row>
    <row r="2978" spans="28:48" x14ac:dyDescent="0.35">
      <c r="AB2978">
        <v>95</v>
      </c>
      <c r="AC2978">
        <v>58.75</v>
      </c>
      <c r="AD2978">
        <v>58.75</v>
      </c>
      <c r="AE2978">
        <v>1.25</v>
      </c>
      <c r="AF2978">
        <v>3.25</v>
      </c>
      <c r="AG2978">
        <v>22</v>
      </c>
      <c r="AH2978">
        <v>0.1974107271657955</v>
      </c>
      <c r="AI2978">
        <v>47.5</v>
      </c>
      <c r="AJ2978">
        <v>0.64948275575085745</v>
      </c>
      <c r="AK2978">
        <v>0.90078124999999998</v>
      </c>
      <c r="AL2978">
        <v>0.84689348291665301</v>
      </c>
      <c r="AM2978">
        <v>0.80175443226424759</v>
      </c>
      <c r="AN2978">
        <v>25.25</v>
      </c>
      <c r="AO2978">
        <v>0</v>
      </c>
      <c r="AP2978">
        <v>0</v>
      </c>
      <c r="AQ2978">
        <v>0</v>
      </c>
      <c r="AR2978">
        <v>68</v>
      </c>
      <c r="AS2978">
        <v>68.25</v>
      </c>
      <c r="AT2978">
        <v>0.72239583333333324</v>
      </c>
      <c r="AU2978">
        <v>0.84689348291665301</v>
      </c>
      <c r="AV2978">
        <v>0.63385416666666683</v>
      </c>
    </row>
    <row r="2979" spans="28:48" x14ac:dyDescent="0.35">
      <c r="AB2979">
        <v>96</v>
      </c>
      <c r="AC2979">
        <v>60.5</v>
      </c>
      <c r="AD2979">
        <v>60.5</v>
      </c>
      <c r="AE2979">
        <v>0.25</v>
      </c>
      <c r="AF2979">
        <v>3.25</v>
      </c>
      <c r="AG2979">
        <v>22</v>
      </c>
      <c r="AH2979">
        <v>0.2317178639990235</v>
      </c>
      <c r="AI2979">
        <v>47.5</v>
      </c>
      <c r="AJ2979">
        <v>0.64331230511446247</v>
      </c>
      <c r="AK2979">
        <v>0.84921875000000013</v>
      </c>
      <c r="AL2979">
        <v>0.87503016911348608</v>
      </c>
      <c r="AM2979">
        <v>0.87024573368660296</v>
      </c>
      <c r="AN2979">
        <v>50.75</v>
      </c>
      <c r="AO2979">
        <v>0</v>
      </c>
      <c r="AP2979">
        <v>0</v>
      </c>
      <c r="AQ2979">
        <v>0</v>
      </c>
      <c r="AR2979">
        <v>28.25</v>
      </c>
      <c r="AS2979">
        <v>195.25</v>
      </c>
      <c r="AT2979">
        <v>0.74010416666666656</v>
      </c>
      <c r="AU2979">
        <v>0.87503016911348608</v>
      </c>
      <c r="AV2979">
        <v>0.63385416666666683</v>
      </c>
    </row>
    <row r="2980" spans="28:48" x14ac:dyDescent="0.35">
      <c r="AB2980">
        <v>97</v>
      </c>
      <c r="AC2980">
        <v>44.75</v>
      </c>
      <c r="AD2980">
        <v>15.75</v>
      </c>
      <c r="AE2980">
        <v>0</v>
      </c>
      <c r="AF2980">
        <v>4.75</v>
      </c>
      <c r="AG2980">
        <v>0</v>
      </c>
      <c r="AH2980">
        <v>0</v>
      </c>
      <c r="AI2980">
        <v>47.5</v>
      </c>
      <c r="AJ2980">
        <v>0.94499305427876856</v>
      </c>
      <c r="AK2980">
        <v>0.97499999999999998</v>
      </c>
      <c r="AL2980">
        <v>0.94499305427876856</v>
      </c>
      <c r="AM2980">
        <v>0.58423793859649131</v>
      </c>
      <c r="AN2980">
        <v>0</v>
      </c>
      <c r="AO2980">
        <v>0</v>
      </c>
      <c r="AP2980">
        <v>0</v>
      </c>
      <c r="AQ2980">
        <v>0.25</v>
      </c>
      <c r="AR2980">
        <v>0</v>
      </c>
      <c r="AS2980">
        <v>0</v>
      </c>
      <c r="AT2980">
        <v>0.56979166666666681</v>
      </c>
      <c r="AU2980">
        <v>0.94499305427876856</v>
      </c>
      <c r="AV2980">
        <v>0.63385416666666683</v>
      </c>
    </row>
    <row r="2981" spans="28:48" x14ac:dyDescent="0.35">
      <c r="AB2981">
        <v>98</v>
      </c>
      <c r="AC2981">
        <v>45</v>
      </c>
      <c r="AD2981">
        <v>17.75</v>
      </c>
      <c r="AE2981">
        <v>0.5</v>
      </c>
      <c r="AF2981">
        <v>3.75</v>
      </c>
      <c r="AG2981">
        <v>0</v>
      </c>
      <c r="AH2981">
        <v>0</v>
      </c>
      <c r="AI2981">
        <v>47.5</v>
      </c>
      <c r="AJ2981">
        <v>0.94915027272170116</v>
      </c>
      <c r="AK2981">
        <v>0.98750000000000004</v>
      </c>
      <c r="AL2981">
        <v>0.94915027272170116</v>
      </c>
      <c r="AM2981">
        <v>0.59015899122807003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0.5825520833333333</v>
      </c>
      <c r="AU2981">
        <v>0.94915027272170116</v>
      </c>
      <c r="AV2981">
        <v>0.63385416666666683</v>
      </c>
    </row>
    <row r="2982" spans="28:48" x14ac:dyDescent="0.35">
      <c r="AB2982">
        <v>99</v>
      </c>
      <c r="AC2982">
        <v>50.5</v>
      </c>
      <c r="AD2982">
        <v>33.25</v>
      </c>
      <c r="AE2982">
        <v>4.75</v>
      </c>
      <c r="AF2982">
        <v>16.5</v>
      </c>
      <c r="AG2982">
        <v>22</v>
      </c>
      <c r="AH2982">
        <v>0.19251535503844996</v>
      </c>
      <c r="AI2982">
        <v>47.5</v>
      </c>
      <c r="AJ2982">
        <v>0.53865010208950581</v>
      </c>
      <c r="AK2982">
        <v>1</v>
      </c>
      <c r="AL2982">
        <v>0.731165457127956</v>
      </c>
      <c r="AM2982">
        <v>0.6333333333333333</v>
      </c>
      <c r="AN2982">
        <v>0</v>
      </c>
      <c r="AO2982">
        <v>0</v>
      </c>
      <c r="AP2982">
        <v>0.25</v>
      </c>
      <c r="AQ2982">
        <v>0</v>
      </c>
      <c r="AR2982">
        <v>0</v>
      </c>
      <c r="AS2982">
        <v>0</v>
      </c>
      <c r="AT2982">
        <v>0.6333333333333333</v>
      </c>
      <c r="AU2982">
        <v>0.731165457127956</v>
      </c>
      <c r="AV2982">
        <v>0.63385416666666683</v>
      </c>
    </row>
    <row r="2983" spans="28:48" x14ac:dyDescent="0.35">
      <c r="AB2983">
        <v>100</v>
      </c>
      <c r="AC2983">
        <v>51.75</v>
      </c>
      <c r="AD2983">
        <v>35.5</v>
      </c>
      <c r="AE2983">
        <v>6</v>
      </c>
      <c r="AF2983">
        <v>15.75</v>
      </c>
      <c r="AG2983">
        <v>22</v>
      </c>
      <c r="AH2983">
        <v>0.21134261571068727</v>
      </c>
      <c r="AI2983">
        <v>47.5</v>
      </c>
      <c r="AJ2983">
        <v>0.53773427877093094</v>
      </c>
      <c r="AK2983">
        <v>1</v>
      </c>
      <c r="AL2983">
        <v>0.74907689448161829</v>
      </c>
      <c r="AM2983">
        <v>0.66015625000000022</v>
      </c>
      <c r="AN2983">
        <v>0</v>
      </c>
      <c r="AO2983">
        <v>0</v>
      </c>
      <c r="AP2983">
        <v>0.25</v>
      </c>
      <c r="AQ2983">
        <v>0</v>
      </c>
      <c r="AR2983">
        <v>0</v>
      </c>
      <c r="AS2983">
        <v>0</v>
      </c>
      <c r="AT2983">
        <v>0.66015625000000022</v>
      </c>
      <c r="AU2983">
        <v>0.74907689448161829</v>
      </c>
      <c r="AV2983">
        <v>0.63385416666666683</v>
      </c>
    </row>
    <row r="2984" spans="28:48" x14ac:dyDescent="0.35">
      <c r="AB2984">
        <v>101</v>
      </c>
      <c r="AC2984">
        <v>44.75</v>
      </c>
      <c r="AD2984">
        <v>44.75</v>
      </c>
      <c r="AE2984">
        <v>0.25</v>
      </c>
      <c r="AF2984">
        <v>5</v>
      </c>
      <c r="AG2984">
        <v>0</v>
      </c>
      <c r="AH2984">
        <v>0</v>
      </c>
      <c r="AI2984">
        <v>47.5</v>
      </c>
      <c r="AJ2984">
        <v>0.94286592715164153</v>
      </c>
      <c r="AK2984">
        <v>0.97499999999999998</v>
      </c>
      <c r="AL2984">
        <v>0.94286592715164153</v>
      </c>
      <c r="AM2984">
        <v>0.59704861111111096</v>
      </c>
      <c r="AN2984">
        <v>0</v>
      </c>
      <c r="AO2984">
        <v>0</v>
      </c>
      <c r="AP2984">
        <v>0</v>
      </c>
      <c r="AQ2984">
        <v>0</v>
      </c>
      <c r="AR2984">
        <v>11.75</v>
      </c>
      <c r="AS2984">
        <v>4.25</v>
      </c>
      <c r="AT2984">
        <v>0.58359375000000002</v>
      </c>
      <c r="AU2984">
        <v>0.94286592715164153</v>
      </c>
      <c r="AV2984">
        <v>0.63385416666666683</v>
      </c>
    </row>
    <row r="2985" spans="28:48" x14ac:dyDescent="0.35">
      <c r="AB2985">
        <v>102</v>
      </c>
      <c r="AC2985">
        <v>30.5</v>
      </c>
      <c r="AD2985">
        <v>30.5</v>
      </c>
      <c r="AE2985">
        <v>4.25</v>
      </c>
      <c r="AF2985">
        <v>25.75</v>
      </c>
      <c r="AG2985">
        <v>0</v>
      </c>
      <c r="AH2985">
        <v>0</v>
      </c>
      <c r="AI2985">
        <v>47.5</v>
      </c>
      <c r="AJ2985">
        <v>0.65638567138567128</v>
      </c>
      <c r="AK2985">
        <v>0.78749999999999998</v>
      </c>
      <c r="AL2985">
        <v>0.65638567138567128</v>
      </c>
      <c r="AM2985">
        <v>0.49747150997151002</v>
      </c>
      <c r="AN2985">
        <v>0</v>
      </c>
      <c r="AO2985">
        <v>0</v>
      </c>
      <c r="AP2985">
        <v>0</v>
      </c>
      <c r="AQ2985">
        <v>0</v>
      </c>
      <c r="AR2985">
        <v>6.75</v>
      </c>
      <c r="AS2985">
        <v>4.25</v>
      </c>
      <c r="AT2985">
        <v>0.38723958333333325</v>
      </c>
      <c r="AU2985">
        <v>0.65638567138567128</v>
      </c>
      <c r="AV2985">
        <v>0.63385416666666683</v>
      </c>
    </row>
    <row r="2986" spans="28:48" x14ac:dyDescent="0.35">
      <c r="AB2986">
        <v>103</v>
      </c>
      <c r="AC2986">
        <v>50.25</v>
      </c>
      <c r="AD2986">
        <v>50.25</v>
      </c>
      <c r="AE2986">
        <v>5.25</v>
      </c>
      <c r="AF2986">
        <v>17</v>
      </c>
      <c r="AG2986">
        <v>22</v>
      </c>
      <c r="AH2986">
        <v>0.18572244970427351</v>
      </c>
      <c r="AI2986">
        <v>47.5</v>
      </c>
      <c r="AJ2986">
        <v>0.54101300254114104</v>
      </c>
      <c r="AK2986">
        <v>0.98750000000000004</v>
      </c>
      <c r="AL2986">
        <v>0.72673545224541447</v>
      </c>
      <c r="AM2986">
        <v>0.65297423245614028</v>
      </c>
      <c r="AN2986">
        <v>0</v>
      </c>
      <c r="AO2986">
        <v>0</v>
      </c>
      <c r="AP2986">
        <v>0</v>
      </c>
      <c r="AQ2986">
        <v>0</v>
      </c>
      <c r="AR2986">
        <v>11.75</v>
      </c>
      <c r="AS2986">
        <v>4.5</v>
      </c>
      <c r="AT2986">
        <v>0.64453125</v>
      </c>
      <c r="AU2986">
        <v>0.72673545224541447</v>
      </c>
      <c r="AV2986">
        <v>0.63385416666666683</v>
      </c>
    </row>
    <row r="2987" spans="28:48" x14ac:dyDescent="0.35">
      <c r="AB2987">
        <v>104</v>
      </c>
      <c r="AC2987">
        <v>37.5</v>
      </c>
      <c r="AD2987">
        <v>37.5</v>
      </c>
      <c r="AE2987">
        <v>7.25</v>
      </c>
      <c r="AF2987">
        <v>31.75</v>
      </c>
      <c r="AG2987">
        <v>22</v>
      </c>
      <c r="AH2987">
        <v>0.163348757726067</v>
      </c>
      <c r="AI2987">
        <v>47.5</v>
      </c>
      <c r="AJ2987">
        <v>0.376741832839531</v>
      </c>
      <c r="AK2987">
        <v>0.85</v>
      </c>
      <c r="AL2987">
        <v>0.54009059056559805</v>
      </c>
      <c r="AM2987">
        <v>0.54840443121693128</v>
      </c>
      <c r="AN2987">
        <v>0</v>
      </c>
      <c r="AO2987">
        <v>0</v>
      </c>
      <c r="AP2987">
        <v>0</v>
      </c>
      <c r="AQ2987">
        <v>0</v>
      </c>
      <c r="AR2987">
        <v>5.5</v>
      </c>
      <c r="AS2987">
        <v>3.5</v>
      </c>
      <c r="AT2987">
        <v>0.46588541666666677</v>
      </c>
      <c r="AU2987">
        <v>0.54009059056559805</v>
      </c>
      <c r="AV2987">
        <v>0.63385416666666683</v>
      </c>
    </row>
    <row r="2988" spans="28:48" x14ac:dyDescent="0.35">
      <c r="AB2988">
        <v>105</v>
      </c>
      <c r="AC2988">
        <v>47.25</v>
      </c>
      <c r="AD2988">
        <v>17.5</v>
      </c>
      <c r="AE2988">
        <v>0</v>
      </c>
      <c r="AF2988">
        <v>0.25</v>
      </c>
      <c r="AG2988">
        <v>0</v>
      </c>
      <c r="AH2988">
        <v>0</v>
      </c>
      <c r="AI2988">
        <v>47.5</v>
      </c>
      <c r="AJ2988">
        <v>0.9932432432432432</v>
      </c>
      <c r="AK2988">
        <v>0.96562499999999996</v>
      </c>
      <c r="AL2988">
        <v>0.9932432432432432</v>
      </c>
      <c r="AM2988">
        <v>0.64771075016328195</v>
      </c>
      <c r="AN2988">
        <v>2.25</v>
      </c>
      <c r="AO2988">
        <v>0</v>
      </c>
      <c r="AP2988">
        <v>0.25</v>
      </c>
      <c r="AQ2988">
        <v>3.75</v>
      </c>
      <c r="AR2988">
        <v>0</v>
      </c>
      <c r="AS2988">
        <v>0</v>
      </c>
      <c r="AT2988">
        <v>0.62604166666666683</v>
      </c>
      <c r="AU2988">
        <v>0.9932432432432432</v>
      </c>
      <c r="AV2988">
        <v>0.63385416666666683</v>
      </c>
    </row>
    <row r="2989" spans="28:48" x14ac:dyDescent="0.35">
      <c r="AB2989">
        <v>106</v>
      </c>
      <c r="AC2989">
        <v>47.5</v>
      </c>
      <c r="AD2989">
        <v>20.5</v>
      </c>
      <c r="AE2989">
        <v>0</v>
      </c>
      <c r="AF2989">
        <v>0</v>
      </c>
      <c r="AG2989">
        <v>0</v>
      </c>
      <c r="AH2989">
        <v>0</v>
      </c>
      <c r="AI2989">
        <v>47.5</v>
      </c>
      <c r="AJ2989">
        <v>1</v>
      </c>
      <c r="AK2989">
        <v>0.91249999999999998</v>
      </c>
      <c r="AL2989">
        <v>1</v>
      </c>
      <c r="AM2989">
        <v>0.69271662884563101</v>
      </c>
      <c r="AN2989">
        <v>3.25</v>
      </c>
      <c r="AO2989">
        <v>0</v>
      </c>
      <c r="AP2989">
        <v>6.25</v>
      </c>
      <c r="AQ2989">
        <v>5</v>
      </c>
      <c r="AR2989">
        <v>0</v>
      </c>
      <c r="AS2989">
        <v>0</v>
      </c>
      <c r="AT2989">
        <v>0.63385416666666683</v>
      </c>
      <c r="AU2989">
        <v>1</v>
      </c>
      <c r="AV2989">
        <v>0.63385416666666683</v>
      </c>
    </row>
    <row r="2990" spans="28:48" x14ac:dyDescent="0.35">
      <c r="AB2990">
        <v>107</v>
      </c>
      <c r="AC2990">
        <v>56</v>
      </c>
      <c r="AD2990">
        <v>29.75</v>
      </c>
      <c r="AE2990">
        <v>0</v>
      </c>
      <c r="AF2990">
        <v>1</v>
      </c>
      <c r="AG2990">
        <v>22</v>
      </c>
      <c r="AH2990">
        <v>0.15855949765305105</v>
      </c>
      <c r="AI2990">
        <v>47.5</v>
      </c>
      <c r="AJ2990">
        <v>0.65502000177546971</v>
      </c>
      <c r="AK2990">
        <v>0.96875</v>
      </c>
      <c r="AL2990">
        <v>0.81357949942852081</v>
      </c>
      <c r="AM2990">
        <v>0.71993426807211058</v>
      </c>
      <c r="AN2990">
        <v>4.5</v>
      </c>
      <c r="AO2990">
        <v>0</v>
      </c>
      <c r="AP2990">
        <v>6.5</v>
      </c>
      <c r="AQ2990">
        <v>4</v>
      </c>
      <c r="AR2990">
        <v>0</v>
      </c>
      <c r="AS2990">
        <v>0</v>
      </c>
      <c r="AT2990">
        <v>0.70026041666666683</v>
      </c>
      <c r="AU2990">
        <v>0.81357949942852081</v>
      </c>
      <c r="AV2990">
        <v>0.63385416666666683</v>
      </c>
    </row>
    <row r="2991" spans="28:48" x14ac:dyDescent="0.35">
      <c r="AB2991">
        <v>108</v>
      </c>
      <c r="AC2991">
        <v>57.75</v>
      </c>
      <c r="AD2991">
        <v>39.25</v>
      </c>
      <c r="AE2991">
        <v>0.5</v>
      </c>
      <c r="AF2991">
        <v>2.5</v>
      </c>
      <c r="AG2991">
        <v>22</v>
      </c>
      <c r="AH2991">
        <v>0.19772455530033167</v>
      </c>
      <c r="AI2991">
        <v>47.5</v>
      </c>
      <c r="AJ2991">
        <v>0.64167935850061575</v>
      </c>
      <c r="AK2991">
        <v>0.94687499999999991</v>
      </c>
      <c r="AL2991">
        <v>0.83940391380094748</v>
      </c>
      <c r="AM2991">
        <v>0.7454844206426483</v>
      </c>
      <c r="AN2991">
        <v>3.75</v>
      </c>
      <c r="AO2991">
        <v>0</v>
      </c>
      <c r="AP2991">
        <v>12.25</v>
      </c>
      <c r="AQ2991">
        <v>9.5</v>
      </c>
      <c r="AR2991">
        <v>0</v>
      </c>
      <c r="AS2991">
        <v>0</v>
      </c>
      <c r="AT2991">
        <v>0.71197916666666683</v>
      </c>
      <c r="AU2991">
        <v>0.83940391380094748</v>
      </c>
      <c r="AV2991">
        <v>0.63385416666666683</v>
      </c>
    </row>
    <row r="2992" spans="28:48" x14ac:dyDescent="0.35">
      <c r="AB2992">
        <v>109</v>
      </c>
      <c r="AC2992">
        <v>47</v>
      </c>
      <c r="AD2992">
        <v>47</v>
      </c>
      <c r="AE2992">
        <v>0</v>
      </c>
      <c r="AF2992">
        <v>0.75</v>
      </c>
      <c r="AG2992">
        <v>0</v>
      </c>
      <c r="AH2992">
        <v>0</v>
      </c>
      <c r="AI2992">
        <v>47.5</v>
      </c>
      <c r="AJ2992">
        <v>0.98648648648648651</v>
      </c>
      <c r="AK2992">
        <v>0.84687499999999993</v>
      </c>
      <c r="AL2992">
        <v>0.98648648648648651</v>
      </c>
      <c r="AM2992">
        <v>0.72788668758425823</v>
      </c>
      <c r="AN2992">
        <v>3.25</v>
      </c>
      <c r="AO2992">
        <v>0</v>
      </c>
      <c r="AP2992">
        <v>0</v>
      </c>
      <c r="AQ2992">
        <v>0</v>
      </c>
      <c r="AR2992">
        <v>35.5</v>
      </c>
      <c r="AS2992">
        <v>13</v>
      </c>
      <c r="AT2992">
        <v>0.61953125000000009</v>
      </c>
      <c r="AU2992">
        <v>0.98648648648648651</v>
      </c>
      <c r="AV2992">
        <v>0.63385416666666683</v>
      </c>
    </row>
    <row r="2993" spans="28:48" x14ac:dyDescent="0.35">
      <c r="AB2993">
        <v>110</v>
      </c>
      <c r="AC2993">
        <v>45</v>
      </c>
      <c r="AD2993">
        <v>45</v>
      </c>
      <c r="AE2993">
        <v>0.75</v>
      </c>
      <c r="AF2993">
        <v>3.5</v>
      </c>
      <c r="AG2993">
        <v>0</v>
      </c>
      <c r="AH2993">
        <v>0</v>
      </c>
      <c r="AI2993">
        <v>47.5</v>
      </c>
      <c r="AJ2993">
        <v>0.95370370370370372</v>
      </c>
      <c r="AK2993">
        <v>0.85312499999999991</v>
      </c>
      <c r="AL2993">
        <v>0.95370370370370372</v>
      </c>
      <c r="AM2993">
        <v>0.68522970085470092</v>
      </c>
      <c r="AN2993">
        <v>4.5</v>
      </c>
      <c r="AO2993">
        <v>0</v>
      </c>
      <c r="AP2993">
        <v>0</v>
      </c>
      <c r="AQ2993">
        <v>0</v>
      </c>
      <c r="AR2993">
        <v>33</v>
      </c>
      <c r="AS2993">
        <v>26.25</v>
      </c>
      <c r="AT2993">
        <v>0.57942708333333348</v>
      </c>
      <c r="AU2993">
        <v>0.95370370370370372</v>
      </c>
      <c r="AV2993">
        <v>0.63385416666666683</v>
      </c>
    </row>
    <row r="2994" spans="28:48" x14ac:dyDescent="0.35">
      <c r="AB2994">
        <v>111</v>
      </c>
      <c r="AC2994">
        <v>62.5</v>
      </c>
      <c r="AD2994">
        <v>62.5</v>
      </c>
      <c r="AE2994">
        <v>0.5</v>
      </c>
      <c r="AF2994">
        <v>2</v>
      </c>
      <c r="AG2994">
        <v>22</v>
      </c>
      <c r="AH2994">
        <v>0.23655428498507475</v>
      </c>
      <c r="AI2994">
        <v>47.5</v>
      </c>
      <c r="AJ2994">
        <v>0.66470567429008953</v>
      </c>
      <c r="AK2994">
        <v>0.97812499999999991</v>
      </c>
      <c r="AL2994">
        <v>0.90125995927516445</v>
      </c>
      <c r="AM2994">
        <v>0.7990679824561403</v>
      </c>
      <c r="AN2994">
        <v>2.25</v>
      </c>
      <c r="AO2994">
        <v>0</v>
      </c>
      <c r="AP2994">
        <v>0</v>
      </c>
      <c r="AQ2994">
        <v>0</v>
      </c>
      <c r="AR2994">
        <v>50</v>
      </c>
      <c r="AS2994">
        <v>16.25</v>
      </c>
      <c r="AT2994">
        <v>0.78098958333333357</v>
      </c>
      <c r="AU2994">
        <v>0.90125995927516445</v>
      </c>
      <c r="AV2994">
        <v>0.63385416666666683</v>
      </c>
    </row>
    <row r="2995" spans="28:48" x14ac:dyDescent="0.35">
      <c r="AB2995">
        <v>112</v>
      </c>
      <c r="AC2995">
        <v>37</v>
      </c>
      <c r="AD2995">
        <v>37</v>
      </c>
      <c r="AE2995">
        <v>4.5</v>
      </c>
      <c r="AF2995">
        <v>32.5</v>
      </c>
      <c r="AG2995">
        <v>22</v>
      </c>
      <c r="AH2995">
        <v>0.17926695296115025</v>
      </c>
      <c r="AI2995">
        <v>47.5</v>
      </c>
      <c r="AJ2995">
        <v>0.36548008422384243</v>
      </c>
      <c r="AK2995">
        <v>0.74375000000000002</v>
      </c>
      <c r="AL2995">
        <v>0.54474703718499262</v>
      </c>
      <c r="AM2995">
        <v>0.54273204277385823</v>
      </c>
      <c r="AN2995">
        <v>2.75</v>
      </c>
      <c r="AO2995">
        <v>0</v>
      </c>
      <c r="AP2995">
        <v>0</v>
      </c>
      <c r="AQ2995">
        <v>0</v>
      </c>
      <c r="AR2995">
        <v>21.75</v>
      </c>
      <c r="AS2995">
        <v>17.25</v>
      </c>
      <c r="AT2995">
        <v>0.43828124999999996</v>
      </c>
      <c r="AU2995">
        <v>0.54474703718499262</v>
      </c>
      <c r="AV2995">
        <v>0.63385416666666683</v>
      </c>
    </row>
    <row r="2996" spans="28:48" x14ac:dyDescent="0.35">
      <c r="AB2996">
        <v>113</v>
      </c>
      <c r="AC2996">
        <v>46.75</v>
      </c>
      <c r="AD2996">
        <v>9</v>
      </c>
      <c r="AE2996">
        <v>0</v>
      </c>
      <c r="AF2996">
        <v>1</v>
      </c>
      <c r="AG2996">
        <v>0</v>
      </c>
      <c r="AH2996">
        <v>0</v>
      </c>
      <c r="AI2996">
        <v>47.5</v>
      </c>
      <c r="AJ2996">
        <v>0.98398398398398401</v>
      </c>
      <c r="AK2996">
        <v>0.91249999999999987</v>
      </c>
      <c r="AL2996">
        <v>0.98398398398398401</v>
      </c>
      <c r="AM2996">
        <v>0.66687141687141727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0.60989583333333353</v>
      </c>
      <c r="AU2996">
        <v>0.98398398398398401</v>
      </c>
      <c r="AV2996">
        <v>0.63385416666666683</v>
      </c>
    </row>
    <row r="2997" spans="28:48" x14ac:dyDescent="0.35">
      <c r="AB2997">
        <v>114</v>
      </c>
      <c r="AC2997">
        <v>47.25</v>
      </c>
      <c r="AD2997">
        <v>9.75</v>
      </c>
      <c r="AE2997">
        <v>0</v>
      </c>
      <c r="AF2997">
        <v>0.75</v>
      </c>
      <c r="AG2997">
        <v>0</v>
      </c>
      <c r="AH2997">
        <v>0</v>
      </c>
      <c r="AI2997">
        <v>47.5</v>
      </c>
      <c r="AJ2997">
        <v>0.99537037037037046</v>
      </c>
      <c r="AK2997">
        <v>0.94374999999999987</v>
      </c>
      <c r="AL2997">
        <v>0.99537037037037046</v>
      </c>
      <c r="AM2997">
        <v>0.66220807092517631</v>
      </c>
      <c r="AN2997">
        <v>0</v>
      </c>
      <c r="AO2997">
        <v>0</v>
      </c>
      <c r="AP2997">
        <v>0</v>
      </c>
      <c r="AQ2997">
        <v>0.25</v>
      </c>
      <c r="AR2997">
        <v>0</v>
      </c>
      <c r="AS2997">
        <v>0</v>
      </c>
      <c r="AT2997">
        <v>0.62604166666666683</v>
      </c>
      <c r="AU2997">
        <v>0.99537037037037046</v>
      </c>
      <c r="AV2997">
        <v>0.63385416666666683</v>
      </c>
    </row>
    <row r="2998" spans="28:48" x14ac:dyDescent="0.35">
      <c r="AB2998">
        <v>115</v>
      </c>
      <c r="AC2998">
        <v>62</v>
      </c>
      <c r="AD2998">
        <v>36.5</v>
      </c>
      <c r="AE2998">
        <v>2</v>
      </c>
      <c r="AF2998">
        <v>0.5</v>
      </c>
      <c r="AG2998">
        <v>22</v>
      </c>
      <c r="AH2998">
        <v>0.21774852414083926</v>
      </c>
      <c r="AI2998">
        <v>47.5</v>
      </c>
      <c r="AJ2998">
        <v>0.67475684388073276</v>
      </c>
      <c r="AK2998">
        <v>0.97499999999999998</v>
      </c>
      <c r="AL2998">
        <v>0.89250536802157199</v>
      </c>
      <c r="AM2998">
        <v>0.81036324786324765</v>
      </c>
      <c r="AN2998">
        <v>0</v>
      </c>
      <c r="AO2998">
        <v>0</v>
      </c>
      <c r="AP2998">
        <v>1.25</v>
      </c>
      <c r="AQ2998">
        <v>0</v>
      </c>
      <c r="AR2998">
        <v>0</v>
      </c>
      <c r="AS2998">
        <v>0</v>
      </c>
      <c r="AT2998">
        <v>0.79010416666666672</v>
      </c>
      <c r="AU2998">
        <v>0.89250536802157199</v>
      </c>
      <c r="AV2998">
        <v>0.63385416666666683</v>
      </c>
    </row>
    <row r="2999" spans="28:48" x14ac:dyDescent="0.35">
      <c r="AB2999">
        <v>116</v>
      </c>
      <c r="AC2999">
        <v>60.25</v>
      </c>
      <c r="AD2999">
        <v>36</v>
      </c>
      <c r="AE2999">
        <v>1.5</v>
      </c>
      <c r="AF2999">
        <v>1.5</v>
      </c>
      <c r="AG2999">
        <v>22</v>
      </c>
      <c r="AH2999">
        <v>0.20127965589178526</v>
      </c>
      <c r="AI2999">
        <v>47.5</v>
      </c>
      <c r="AJ2999">
        <v>0.66817789651231174</v>
      </c>
      <c r="AK2999">
        <v>0.98125000000000007</v>
      </c>
      <c r="AL2999">
        <v>0.86945755240409706</v>
      </c>
      <c r="AM2999">
        <v>0.76874929712100748</v>
      </c>
      <c r="AN2999">
        <v>0</v>
      </c>
      <c r="AO2999">
        <v>0</v>
      </c>
      <c r="AP2999">
        <v>1</v>
      </c>
      <c r="AQ2999">
        <v>2.25</v>
      </c>
      <c r="AR2999">
        <v>0</v>
      </c>
      <c r="AS2999">
        <v>0</v>
      </c>
      <c r="AT2999">
        <v>0.7549479166666665</v>
      </c>
      <c r="AU2999">
        <v>0.86945755240409706</v>
      </c>
      <c r="AV2999">
        <v>0.63385416666666683</v>
      </c>
    </row>
    <row r="3000" spans="28:48" x14ac:dyDescent="0.35">
      <c r="AB3000">
        <v>117</v>
      </c>
      <c r="AC3000">
        <v>42.25</v>
      </c>
      <c r="AD3000">
        <v>42.25</v>
      </c>
      <c r="AE3000">
        <v>1.25</v>
      </c>
      <c r="AF3000">
        <v>9.25</v>
      </c>
      <c r="AG3000">
        <v>0</v>
      </c>
      <c r="AH3000">
        <v>0</v>
      </c>
      <c r="AI3000">
        <v>47.5</v>
      </c>
      <c r="AJ3000">
        <v>0.89171007742436292</v>
      </c>
      <c r="AK3000">
        <v>0.77499999999999991</v>
      </c>
      <c r="AL3000">
        <v>0.89171007742436292</v>
      </c>
      <c r="AM3000">
        <v>0.68326171150815718</v>
      </c>
      <c r="AN3000">
        <v>0</v>
      </c>
      <c r="AO3000">
        <v>0</v>
      </c>
      <c r="AP3000">
        <v>0</v>
      </c>
      <c r="AQ3000">
        <v>0</v>
      </c>
      <c r="AR3000">
        <v>17</v>
      </c>
      <c r="AS3000">
        <v>1.25</v>
      </c>
      <c r="AT3000">
        <v>0.52812499999999973</v>
      </c>
      <c r="AU3000">
        <v>0.89171007742436292</v>
      </c>
      <c r="AV3000">
        <v>0.63385416666666683</v>
      </c>
    </row>
    <row r="3001" spans="28:48" x14ac:dyDescent="0.35">
      <c r="AB3001">
        <v>118</v>
      </c>
      <c r="AC3001">
        <v>46.5</v>
      </c>
      <c r="AD3001">
        <v>46.5</v>
      </c>
      <c r="AE3001">
        <v>1</v>
      </c>
      <c r="AF3001">
        <v>1.75</v>
      </c>
      <c r="AG3001">
        <v>0</v>
      </c>
      <c r="AH3001">
        <v>0</v>
      </c>
      <c r="AI3001">
        <v>47.5</v>
      </c>
      <c r="AJ3001">
        <v>0.98148148148148151</v>
      </c>
      <c r="AK3001">
        <v>0.95625000000000004</v>
      </c>
      <c r="AL3001">
        <v>0.98148148148148151</v>
      </c>
      <c r="AM3001">
        <v>0.63471952785275176</v>
      </c>
      <c r="AN3001">
        <v>0</v>
      </c>
      <c r="AO3001">
        <v>0</v>
      </c>
      <c r="AP3001">
        <v>0</v>
      </c>
      <c r="AQ3001">
        <v>0</v>
      </c>
      <c r="AR3001">
        <v>16.5</v>
      </c>
      <c r="AS3001">
        <v>18.5</v>
      </c>
      <c r="AT3001">
        <v>0.60703124999999991</v>
      </c>
      <c r="AU3001">
        <v>0.98148148148148151</v>
      </c>
      <c r="AV3001">
        <v>0.63385416666666683</v>
      </c>
    </row>
    <row r="3002" spans="28:48" x14ac:dyDescent="0.35">
      <c r="AB3002">
        <v>119</v>
      </c>
      <c r="AC3002">
        <v>57</v>
      </c>
      <c r="AD3002">
        <v>57</v>
      </c>
      <c r="AE3002">
        <v>1.75</v>
      </c>
      <c r="AF3002">
        <v>6.5</v>
      </c>
      <c r="AG3002">
        <v>22</v>
      </c>
      <c r="AH3002">
        <v>0.19377725623356307</v>
      </c>
      <c r="AI3002">
        <v>47.5</v>
      </c>
      <c r="AJ3002">
        <v>0.62707785434490726</v>
      </c>
      <c r="AK3002">
        <v>0.89375000000000004</v>
      </c>
      <c r="AL3002">
        <v>0.82085511057847027</v>
      </c>
      <c r="AM3002">
        <v>0.77928807713963955</v>
      </c>
      <c r="AN3002">
        <v>0</v>
      </c>
      <c r="AO3002">
        <v>0</v>
      </c>
      <c r="AP3002">
        <v>0</v>
      </c>
      <c r="AQ3002">
        <v>0</v>
      </c>
      <c r="AR3002">
        <v>21.5</v>
      </c>
      <c r="AS3002">
        <v>1.25</v>
      </c>
      <c r="AT3002">
        <v>0.69557291666666676</v>
      </c>
      <c r="AU3002">
        <v>0.82085511057847027</v>
      </c>
      <c r="AV3002">
        <v>0.63385416666666683</v>
      </c>
    </row>
    <row r="3003" spans="28:48" x14ac:dyDescent="0.35">
      <c r="AB3003">
        <v>120</v>
      </c>
      <c r="AC3003">
        <v>53.25</v>
      </c>
      <c r="AD3003">
        <v>53.25</v>
      </c>
      <c r="AE3003">
        <v>4.5</v>
      </c>
      <c r="AF3003">
        <v>15.5</v>
      </c>
      <c r="AG3003">
        <v>22</v>
      </c>
      <c r="AH3003">
        <v>0.20555916197831703</v>
      </c>
      <c r="AI3003">
        <v>47.5</v>
      </c>
      <c r="AJ3003">
        <v>0.56352332245858172</v>
      </c>
      <c r="AK3003">
        <v>0.98124999999999996</v>
      </c>
      <c r="AL3003">
        <v>0.76908248443689853</v>
      </c>
      <c r="AM3003">
        <v>0.63993336707152482</v>
      </c>
      <c r="AN3003">
        <v>0</v>
      </c>
      <c r="AO3003">
        <v>0</v>
      </c>
      <c r="AP3003">
        <v>0</v>
      </c>
      <c r="AQ3003">
        <v>0</v>
      </c>
      <c r="AR3003">
        <v>14.25</v>
      </c>
      <c r="AS3003">
        <v>10.25</v>
      </c>
      <c r="AT3003">
        <v>0.62708333333333333</v>
      </c>
      <c r="AU3003">
        <v>0.76908248443689853</v>
      </c>
      <c r="AV3003">
        <v>0.63385416666666683</v>
      </c>
    </row>
    <row r="3004" spans="28:48" x14ac:dyDescent="0.35">
      <c r="AB3004">
        <v>121</v>
      </c>
      <c r="AC3004">
        <v>47.25</v>
      </c>
      <c r="AD3004">
        <v>8.25</v>
      </c>
      <c r="AE3004">
        <v>0.5</v>
      </c>
      <c r="AF3004">
        <v>0.25</v>
      </c>
      <c r="AG3004">
        <v>0</v>
      </c>
      <c r="AH3004">
        <v>0</v>
      </c>
      <c r="AI3004">
        <v>47.5</v>
      </c>
      <c r="AJ3004">
        <v>0.99537037037037046</v>
      </c>
      <c r="AK3004">
        <v>0.92031250000000009</v>
      </c>
      <c r="AL3004">
        <v>0.99537037037037046</v>
      </c>
      <c r="AM3004">
        <v>0.67927784137465397</v>
      </c>
      <c r="AN3004">
        <v>8</v>
      </c>
      <c r="AO3004">
        <v>0</v>
      </c>
      <c r="AP3004">
        <v>0.75</v>
      </c>
      <c r="AQ3004">
        <v>0</v>
      </c>
      <c r="AR3004">
        <v>0</v>
      </c>
      <c r="AS3004">
        <v>0</v>
      </c>
      <c r="AT3004">
        <v>0.62604166666666683</v>
      </c>
      <c r="AU3004">
        <v>0.99537037037037046</v>
      </c>
      <c r="AV3004">
        <v>0.63385416666666683</v>
      </c>
    </row>
    <row r="3005" spans="28:48" x14ac:dyDescent="0.35">
      <c r="AB3005">
        <v>122</v>
      </c>
      <c r="AC3005">
        <v>47</v>
      </c>
      <c r="AD3005">
        <v>4</v>
      </c>
      <c r="AE3005">
        <v>0</v>
      </c>
      <c r="AF3005">
        <v>0.75</v>
      </c>
      <c r="AG3005">
        <v>0</v>
      </c>
      <c r="AH3005">
        <v>0</v>
      </c>
      <c r="AI3005">
        <v>47.5</v>
      </c>
      <c r="AJ3005">
        <v>0.9907407407407407</v>
      </c>
      <c r="AK3005">
        <v>0.89687499999999987</v>
      </c>
      <c r="AL3005">
        <v>0.9907407407407407</v>
      </c>
      <c r="AM3005">
        <v>0.68915678289383742</v>
      </c>
      <c r="AN3005">
        <v>5.25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0.61770833333333353</v>
      </c>
      <c r="AU3005">
        <v>0.9907407407407407</v>
      </c>
      <c r="AV3005">
        <v>0.63385416666666683</v>
      </c>
    </row>
    <row r="3006" spans="28:48" x14ac:dyDescent="0.35">
      <c r="AB3006">
        <v>123</v>
      </c>
      <c r="AC3006">
        <v>64</v>
      </c>
      <c r="AD3006">
        <v>35</v>
      </c>
      <c r="AE3006">
        <v>0.25</v>
      </c>
      <c r="AF3006">
        <v>0.5</v>
      </c>
      <c r="AG3006">
        <v>22</v>
      </c>
      <c r="AH3006">
        <v>0.25034434401944122</v>
      </c>
      <c r="AI3006">
        <v>47.5</v>
      </c>
      <c r="AJ3006">
        <v>0.67128462165851055</v>
      </c>
      <c r="AK3006">
        <v>0.95781249999999996</v>
      </c>
      <c r="AL3006">
        <v>0.92162896567795194</v>
      </c>
      <c r="AM3006">
        <v>0.8436878169066806</v>
      </c>
      <c r="AN3006">
        <v>7.5</v>
      </c>
      <c r="AO3006">
        <v>0</v>
      </c>
      <c r="AP3006">
        <v>10.75</v>
      </c>
      <c r="AQ3006">
        <v>3.25</v>
      </c>
      <c r="AR3006">
        <v>0</v>
      </c>
      <c r="AS3006">
        <v>0</v>
      </c>
      <c r="AT3006">
        <v>0.80807291666666681</v>
      </c>
      <c r="AU3006">
        <v>0.92162896567795194</v>
      </c>
      <c r="AV3006">
        <v>0.63385416666666683</v>
      </c>
    </row>
    <row r="3007" spans="28:48" x14ac:dyDescent="0.35">
      <c r="AB3007">
        <v>124</v>
      </c>
      <c r="AC3007">
        <v>64.75</v>
      </c>
      <c r="AD3007">
        <v>41</v>
      </c>
      <c r="AE3007">
        <v>0.5</v>
      </c>
      <c r="AF3007">
        <v>1.75</v>
      </c>
      <c r="AG3007">
        <v>22</v>
      </c>
      <c r="AH3007">
        <v>0.26849123916686074</v>
      </c>
      <c r="AI3007">
        <v>47.5</v>
      </c>
      <c r="AJ3007">
        <v>0.6641144290200518</v>
      </c>
      <c r="AK3007">
        <v>0.97499999999999998</v>
      </c>
      <c r="AL3007">
        <v>0.93260566818691226</v>
      </c>
      <c r="AM3007">
        <v>0.84467164779664772</v>
      </c>
      <c r="AN3007">
        <v>6.75</v>
      </c>
      <c r="AO3007">
        <v>0</v>
      </c>
      <c r="AP3007">
        <v>19</v>
      </c>
      <c r="AQ3007">
        <v>6.5</v>
      </c>
      <c r="AR3007">
        <v>0</v>
      </c>
      <c r="AS3007">
        <v>0</v>
      </c>
      <c r="AT3007">
        <v>0.8236979166666667</v>
      </c>
      <c r="AU3007">
        <v>0.93260566818691226</v>
      </c>
      <c r="AV3007">
        <v>0.63385416666666683</v>
      </c>
    </row>
    <row r="3008" spans="28:48" x14ac:dyDescent="0.35">
      <c r="AB3008">
        <v>125</v>
      </c>
      <c r="AC3008">
        <v>44</v>
      </c>
      <c r="AD3008">
        <v>44</v>
      </c>
      <c r="AE3008">
        <v>0.5</v>
      </c>
      <c r="AF3008">
        <v>3.25</v>
      </c>
      <c r="AG3008">
        <v>0</v>
      </c>
      <c r="AH3008">
        <v>0</v>
      </c>
      <c r="AI3008">
        <v>47.5</v>
      </c>
      <c r="AJ3008">
        <v>0.92664582950297247</v>
      </c>
      <c r="AK3008">
        <v>0.72812500000000002</v>
      </c>
      <c r="AL3008">
        <v>0.92664582950297247</v>
      </c>
      <c r="AM3008">
        <v>0.76099347520759575</v>
      </c>
      <c r="AN3008">
        <v>0.25</v>
      </c>
      <c r="AO3008">
        <v>0</v>
      </c>
      <c r="AP3008">
        <v>0</v>
      </c>
      <c r="AQ3008">
        <v>0</v>
      </c>
      <c r="AR3008">
        <v>66.5</v>
      </c>
      <c r="AS3008">
        <v>3.5</v>
      </c>
      <c r="AT3008">
        <v>0.55546874999999996</v>
      </c>
      <c r="AU3008">
        <v>0.92664582950297247</v>
      </c>
      <c r="AV3008">
        <v>0.63385416666666683</v>
      </c>
    </row>
    <row r="3009" spans="28:48" x14ac:dyDescent="0.35">
      <c r="AB3009">
        <v>126</v>
      </c>
      <c r="AC3009">
        <v>47</v>
      </c>
      <c r="AD3009">
        <v>47</v>
      </c>
      <c r="AE3009">
        <v>0</v>
      </c>
      <c r="AF3009">
        <v>0.25</v>
      </c>
      <c r="AG3009">
        <v>0</v>
      </c>
      <c r="AH3009">
        <v>0</v>
      </c>
      <c r="AI3009">
        <v>47.5</v>
      </c>
      <c r="AJ3009">
        <v>0.98861361361361366</v>
      </c>
      <c r="AK3009">
        <v>0.76718750000000002</v>
      </c>
      <c r="AL3009">
        <v>0.98861361361361366</v>
      </c>
      <c r="AM3009">
        <v>0.80567893349495123</v>
      </c>
      <c r="AN3009">
        <v>16.5</v>
      </c>
      <c r="AO3009">
        <v>0</v>
      </c>
      <c r="AP3009">
        <v>0</v>
      </c>
      <c r="AQ3009">
        <v>0</v>
      </c>
      <c r="AR3009">
        <v>56</v>
      </c>
      <c r="AS3009">
        <v>50</v>
      </c>
      <c r="AT3009">
        <v>0.61901041666666679</v>
      </c>
      <c r="AU3009">
        <v>0.98861361361361366</v>
      </c>
      <c r="AV3009">
        <v>0.63385416666666683</v>
      </c>
    </row>
    <row r="3010" spans="28:48" x14ac:dyDescent="0.35">
      <c r="AB3010">
        <v>127</v>
      </c>
      <c r="AC3010">
        <v>59.25</v>
      </c>
      <c r="AD3010">
        <v>59.25</v>
      </c>
      <c r="AE3010">
        <v>0.5</v>
      </c>
      <c r="AF3010">
        <v>2.75</v>
      </c>
      <c r="AG3010">
        <v>22</v>
      </c>
      <c r="AH3010">
        <v>0.20475395874252375</v>
      </c>
      <c r="AI3010">
        <v>47.5</v>
      </c>
      <c r="AJ3010">
        <v>0.64946125592285575</v>
      </c>
      <c r="AK3010">
        <v>0.8828125</v>
      </c>
      <c r="AL3010">
        <v>0.85421521466537953</v>
      </c>
      <c r="AM3010">
        <v>0.82897908684546595</v>
      </c>
      <c r="AN3010">
        <v>3</v>
      </c>
      <c r="AO3010">
        <v>0</v>
      </c>
      <c r="AP3010">
        <v>0</v>
      </c>
      <c r="AQ3010">
        <v>0</v>
      </c>
      <c r="AR3010">
        <v>86.75</v>
      </c>
      <c r="AS3010">
        <v>5</v>
      </c>
      <c r="AT3010">
        <v>0.73177083333333326</v>
      </c>
      <c r="AU3010">
        <v>0.85421521466537953</v>
      </c>
      <c r="AV3010">
        <v>0.63385416666666683</v>
      </c>
    </row>
    <row r="3011" spans="28:48" x14ac:dyDescent="0.35">
      <c r="AB3011">
        <v>128</v>
      </c>
      <c r="AC3011">
        <v>51.5</v>
      </c>
      <c r="AD3011">
        <v>51.5</v>
      </c>
      <c r="AE3011">
        <v>3.5</v>
      </c>
      <c r="AF3011">
        <v>13.25</v>
      </c>
      <c r="AG3011">
        <v>22</v>
      </c>
      <c r="AH3011">
        <v>0.19874475681613898</v>
      </c>
      <c r="AI3011">
        <v>47.5</v>
      </c>
      <c r="AJ3011">
        <v>0.55009009121475416</v>
      </c>
      <c r="AK3011">
        <v>0.74375000000000002</v>
      </c>
      <c r="AL3011">
        <v>0.74883484803089317</v>
      </c>
      <c r="AM3011">
        <v>0.76912246362309578</v>
      </c>
      <c r="AN3011">
        <v>11.75</v>
      </c>
      <c r="AO3011">
        <v>0</v>
      </c>
      <c r="AP3011">
        <v>0</v>
      </c>
      <c r="AQ3011">
        <v>0</v>
      </c>
      <c r="AR3011">
        <v>46.75</v>
      </c>
      <c r="AS3011">
        <v>51.5</v>
      </c>
      <c r="AT3011">
        <v>0.57656249999999964</v>
      </c>
      <c r="AU3011">
        <v>0.74883484803089317</v>
      </c>
      <c r="AV3011">
        <v>0.63385416666666683</v>
      </c>
    </row>
    <row r="3012" spans="28:48" x14ac:dyDescent="0.35">
      <c r="AB3012">
        <v>129</v>
      </c>
      <c r="AC3012">
        <v>46.25</v>
      </c>
      <c r="AD3012">
        <v>11.25</v>
      </c>
      <c r="AE3012">
        <v>0.25</v>
      </c>
      <c r="AF3012">
        <v>1.75</v>
      </c>
      <c r="AG3012">
        <v>0</v>
      </c>
      <c r="AH3012">
        <v>0</v>
      </c>
      <c r="AI3012">
        <v>47.5</v>
      </c>
      <c r="AJ3012">
        <v>0.97259759759759756</v>
      </c>
      <c r="AK3012">
        <v>0.88125000000000009</v>
      </c>
      <c r="AL3012">
        <v>0.97259759759759756</v>
      </c>
      <c r="AM3012">
        <v>0.67926374021211222</v>
      </c>
      <c r="AN3012">
        <v>4</v>
      </c>
      <c r="AO3012">
        <v>0</v>
      </c>
      <c r="AP3012">
        <v>1.5</v>
      </c>
      <c r="AQ3012">
        <v>0.25</v>
      </c>
      <c r="AR3012">
        <v>0</v>
      </c>
      <c r="AS3012">
        <v>0</v>
      </c>
      <c r="AT3012">
        <v>0.59921875000000002</v>
      </c>
      <c r="AU3012">
        <v>0.97259759759759756</v>
      </c>
      <c r="AV3012">
        <v>0.63385416666666683</v>
      </c>
    </row>
    <row r="3013" spans="28:48" x14ac:dyDescent="0.35">
      <c r="AB3013">
        <v>130</v>
      </c>
      <c r="AC3013">
        <v>47</v>
      </c>
      <c r="AD3013">
        <v>14.75</v>
      </c>
      <c r="AE3013">
        <v>0.25</v>
      </c>
      <c r="AF3013">
        <v>1</v>
      </c>
      <c r="AG3013">
        <v>0</v>
      </c>
      <c r="AH3013">
        <v>0</v>
      </c>
      <c r="AI3013">
        <v>47.5</v>
      </c>
      <c r="AJ3013">
        <v>0.98861361361361366</v>
      </c>
      <c r="AK3013">
        <v>0.87187499999999996</v>
      </c>
      <c r="AL3013">
        <v>0.98861361361361366</v>
      </c>
      <c r="AM3013">
        <v>0.70986098803721753</v>
      </c>
      <c r="AN3013">
        <v>4.25</v>
      </c>
      <c r="AO3013">
        <v>0</v>
      </c>
      <c r="AP3013">
        <v>3</v>
      </c>
      <c r="AQ3013">
        <v>1</v>
      </c>
      <c r="AR3013">
        <v>0</v>
      </c>
      <c r="AS3013">
        <v>0</v>
      </c>
      <c r="AT3013">
        <v>0.62031250000000004</v>
      </c>
      <c r="AU3013">
        <v>0.98861361361361366</v>
      </c>
      <c r="AV3013">
        <v>0.63385416666666683</v>
      </c>
    </row>
    <row r="3014" spans="28:48" x14ac:dyDescent="0.35">
      <c r="AB3014">
        <v>131</v>
      </c>
      <c r="AC3014">
        <v>58.5</v>
      </c>
      <c r="AD3014">
        <v>33.75</v>
      </c>
      <c r="AE3014">
        <v>1</v>
      </c>
      <c r="AF3014">
        <v>3.25</v>
      </c>
      <c r="AG3014">
        <v>22</v>
      </c>
      <c r="AH3014">
        <v>0.18421538111566099</v>
      </c>
      <c r="AI3014">
        <v>47.5</v>
      </c>
      <c r="AJ3014">
        <v>0.65660994873331346</v>
      </c>
      <c r="AK3014">
        <v>0.92500000000000004</v>
      </c>
      <c r="AL3014">
        <v>0.84082532984897407</v>
      </c>
      <c r="AM3014">
        <v>0.7724279649367678</v>
      </c>
      <c r="AN3014">
        <v>4.25</v>
      </c>
      <c r="AO3014">
        <v>0</v>
      </c>
      <c r="AP3014">
        <v>4.75</v>
      </c>
      <c r="AQ3014">
        <v>1</v>
      </c>
      <c r="AR3014">
        <v>0</v>
      </c>
      <c r="AS3014">
        <v>0</v>
      </c>
      <c r="AT3014">
        <v>0.71458333333333324</v>
      </c>
      <c r="AU3014">
        <v>0.84082532984897407</v>
      </c>
      <c r="AV3014">
        <v>0.63385416666666683</v>
      </c>
    </row>
    <row r="3015" spans="28:48" x14ac:dyDescent="0.35">
      <c r="AB3015">
        <v>132</v>
      </c>
      <c r="AC3015">
        <v>61.25</v>
      </c>
      <c r="AD3015">
        <v>36.75</v>
      </c>
      <c r="AE3015">
        <v>0.75</v>
      </c>
      <c r="AF3015">
        <v>0.25</v>
      </c>
      <c r="AG3015">
        <v>22</v>
      </c>
      <c r="AH3015">
        <v>0.20591494945459798</v>
      </c>
      <c r="AI3015">
        <v>47.5</v>
      </c>
      <c r="AJ3015">
        <v>0.67822906610295497</v>
      </c>
      <c r="AK3015">
        <v>0.95000000000000007</v>
      </c>
      <c r="AL3015">
        <v>0.88414401555755306</v>
      </c>
      <c r="AM3015">
        <v>0.80381089591615895</v>
      </c>
      <c r="AN3015">
        <v>3.25</v>
      </c>
      <c r="AO3015">
        <v>0</v>
      </c>
      <c r="AP3015">
        <v>6</v>
      </c>
      <c r="AQ3015">
        <v>4.25</v>
      </c>
      <c r="AR3015">
        <v>0</v>
      </c>
      <c r="AS3015">
        <v>0</v>
      </c>
      <c r="AT3015">
        <v>0.76380208333333321</v>
      </c>
      <c r="AU3015">
        <v>0.88414401555755306</v>
      </c>
      <c r="AV3015">
        <v>0.63385416666666683</v>
      </c>
    </row>
    <row r="3016" spans="28:48" x14ac:dyDescent="0.35">
      <c r="AB3016">
        <v>133</v>
      </c>
      <c r="AC3016">
        <v>43.5</v>
      </c>
      <c r="AD3016">
        <v>43.5</v>
      </c>
      <c r="AE3016">
        <v>0</v>
      </c>
      <c r="AF3016">
        <v>5</v>
      </c>
      <c r="AG3016">
        <v>0</v>
      </c>
      <c r="AH3016">
        <v>0</v>
      </c>
      <c r="AI3016">
        <v>47.5</v>
      </c>
      <c r="AJ3016">
        <v>0.91664582950297246</v>
      </c>
      <c r="AK3016">
        <v>0.75312500000000004</v>
      </c>
      <c r="AL3016">
        <v>0.91664582950297246</v>
      </c>
      <c r="AM3016">
        <v>0.73152006762100008</v>
      </c>
      <c r="AN3016">
        <v>1.25</v>
      </c>
      <c r="AO3016">
        <v>0</v>
      </c>
      <c r="AP3016">
        <v>0</v>
      </c>
      <c r="AQ3016">
        <v>0</v>
      </c>
      <c r="AR3016">
        <v>33.25</v>
      </c>
      <c r="AS3016">
        <v>0.75</v>
      </c>
      <c r="AT3016">
        <v>0.5513020833333333</v>
      </c>
      <c r="AU3016">
        <v>0.91664582950297246</v>
      </c>
      <c r="AV3016">
        <v>0.63385416666666683</v>
      </c>
    </row>
    <row r="3017" spans="28:48" x14ac:dyDescent="0.35">
      <c r="AB3017">
        <v>134</v>
      </c>
      <c r="AC3017">
        <v>47</v>
      </c>
      <c r="AD3017">
        <v>47</v>
      </c>
      <c r="AE3017">
        <v>0</v>
      </c>
      <c r="AF3017">
        <v>1</v>
      </c>
      <c r="AG3017">
        <v>0</v>
      </c>
      <c r="AH3017">
        <v>0</v>
      </c>
      <c r="AI3017">
        <v>47.5</v>
      </c>
      <c r="AJ3017">
        <v>0.9907407407407407</v>
      </c>
      <c r="AK3017">
        <v>0.890625</v>
      </c>
      <c r="AL3017">
        <v>0.9907407407407407</v>
      </c>
      <c r="AM3017">
        <v>0.69847327534939019</v>
      </c>
      <c r="AN3017">
        <v>3.25</v>
      </c>
      <c r="AO3017">
        <v>0</v>
      </c>
      <c r="AP3017">
        <v>0</v>
      </c>
      <c r="AQ3017">
        <v>0</v>
      </c>
      <c r="AR3017">
        <v>37.75</v>
      </c>
      <c r="AS3017">
        <v>23</v>
      </c>
      <c r="AT3017">
        <v>0.62031250000000004</v>
      </c>
      <c r="AU3017">
        <v>0.9907407407407407</v>
      </c>
      <c r="AV3017">
        <v>0.63385416666666683</v>
      </c>
    </row>
    <row r="3018" spans="28:48" x14ac:dyDescent="0.35">
      <c r="AB3018">
        <v>135</v>
      </c>
      <c r="AC3018">
        <v>56</v>
      </c>
      <c r="AD3018">
        <v>56</v>
      </c>
      <c r="AE3018">
        <v>1</v>
      </c>
      <c r="AF3018">
        <v>4</v>
      </c>
      <c r="AG3018">
        <v>22</v>
      </c>
      <c r="AH3018">
        <v>0.17197330969739325</v>
      </c>
      <c r="AI3018">
        <v>47.5</v>
      </c>
      <c r="AJ3018">
        <v>0.63499083136367174</v>
      </c>
      <c r="AK3018">
        <v>0.875</v>
      </c>
      <c r="AL3018">
        <v>0.80696414106106495</v>
      </c>
      <c r="AM3018">
        <v>0.76732072213283498</v>
      </c>
      <c r="AN3018">
        <v>1.5</v>
      </c>
      <c r="AO3018">
        <v>0</v>
      </c>
      <c r="AP3018">
        <v>0</v>
      </c>
      <c r="AQ3018">
        <v>0</v>
      </c>
      <c r="AR3018">
        <v>41.25</v>
      </c>
      <c r="AS3018">
        <v>2.25</v>
      </c>
      <c r="AT3018">
        <v>0.67109375000000004</v>
      </c>
      <c r="AU3018">
        <v>0.80696414106106495</v>
      </c>
      <c r="AV3018">
        <v>0.63385416666666683</v>
      </c>
    </row>
    <row r="3019" spans="28:48" x14ac:dyDescent="0.35">
      <c r="AB3019">
        <v>136</v>
      </c>
      <c r="AC3019">
        <v>52.25</v>
      </c>
      <c r="AD3019">
        <v>52.25</v>
      </c>
      <c r="AE3019">
        <v>2.25</v>
      </c>
      <c r="AF3019">
        <v>16.5</v>
      </c>
      <c r="AG3019">
        <v>22</v>
      </c>
      <c r="AH3019">
        <v>0.22564000133160222</v>
      </c>
      <c r="AI3019">
        <v>47.5</v>
      </c>
      <c r="AJ3019">
        <v>0.53145736930878751</v>
      </c>
      <c r="AK3019">
        <v>0.84062499999999996</v>
      </c>
      <c r="AL3019">
        <v>0.75709737064038973</v>
      </c>
      <c r="AM3019">
        <v>0.65538378474190073</v>
      </c>
      <c r="AN3019">
        <v>3.25</v>
      </c>
      <c r="AO3019">
        <v>0</v>
      </c>
      <c r="AP3019">
        <v>0</v>
      </c>
      <c r="AQ3019">
        <v>0</v>
      </c>
      <c r="AR3019">
        <v>20.5</v>
      </c>
      <c r="AS3019">
        <v>21.25</v>
      </c>
      <c r="AT3019">
        <v>0.55442708333333346</v>
      </c>
      <c r="AU3019">
        <v>0.75709737064038973</v>
      </c>
      <c r="AV3019">
        <v>0.63385416666666683</v>
      </c>
    </row>
    <row r="3020" spans="28:48" x14ac:dyDescent="0.35">
      <c r="AB3020">
        <v>137</v>
      </c>
      <c r="AC3020">
        <v>46.5</v>
      </c>
      <c r="AD3020">
        <v>8</v>
      </c>
      <c r="AE3020">
        <v>0.25</v>
      </c>
      <c r="AF3020">
        <v>0.75</v>
      </c>
      <c r="AG3020">
        <v>0</v>
      </c>
      <c r="AH3020">
        <v>0</v>
      </c>
      <c r="AI3020">
        <v>47.5</v>
      </c>
      <c r="AJ3020">
        <v>0.97935435435435425</v>
      </c>
      <c r="AK3020">
        <v>0.86796875000000007</v>
      </c>
      <c r="AL3020">
        <v>0.97935435435435425</v>
      </c>
      <c r="AM3020">
        <v>0.69500280315684204</v>
      </c>
      <c r="AN3020">
        <v>20.25</v>
      </c>
      <c r="AO3020">
        <v>0</v>
      </c>
      <c r="AP3020">
        <v>8</v>
      </c>
      <c r="AQ3020">
        <v>1</v>
      </c>
      <c r="AR3020">
        <v>0</v>
      </c>
      <c r="AS3020">
        <v>0</v>
      </c>
      <c r="AT3020">
        <v>0.60416666666666674</v>
      </c>
      <c r="AU3020">
        <v>0.97935435435435425</v>
      </c>
      <c r="AV3020">
        <v>0.63385416666666683</v>
      </c>
    </row>
    <row r="3021" spans="28:48" x14ac:dyDescent="0.35">
      <c r="AB3021">
        <v>138</v>
      </c>
      <c r="AC3021">
        <v>47.25</v>
      </c>
      <c r="AD3021">
        <v>10.75</v>
      </c>
      <c r="AE3021">
        <v>0.25</v>
      </c>
      <c r="AF3021">
        <v>0.25</v>
      </c>
      <c r="AG3021">
        <v>0</v>
      </c>
      <c r="AH3021">
        <v>0</v>
      </c>
      <c r="AI3021">
        <v>47.5</v>
      </c>
      <c r="AJ3021">
        <v>0.9932432432432432</v>
      </c>
      <c r="AK3021">
        <v>0.82656250000000009</v>
      </c>
      <c r="AL3021">
        <v>0.9932432432432432</v>
      </c>
      <c r="AM3021">
        <v>0.75479746940975068</v>
      </c>
      <c r="AN3021">
        <v>24.75</v>
      </c>
      <c r="AO3021">
        <v>0</v>
      </c>
      <c r="AP3021">
        <v>13.25</v>
      </c>
      <c r="AQ3021">
        <v>0.5</v>
      </c>
      <c r="AR3021">
        <v>0</v>
      </c>
      <c r="AS3021">
        <v>0</v>
      </c>
      <c r="AT3021">
        <v>0.62604166666666683</v>
      </c>
      <c r="AU3021">
        <v>0.9932432432432432</v>
      </c>
      <c r="AV3021">
        <v>0.63385416666666683</v>
      </c>
    </row>
    <row r="3022" spans="28:48" x14ac:dyDescent="0.35">
      <c r="AB3022">
        <v>139</v>
      </c>
      <c r="AC3022">
        <v>60</v>
      </c>
      <c r="AD3022">
        <v>36</v>
      </c>
      <c r="AE3022">
        <v>0.5</v>
      </c>
      <c r="AF3022">
        <v>1</v>
      </c>
      <c r="AG3022">
        <v>22</v>
      </c>
      <c r="AH3022">
        <v>0.19744193659353976</v>
      </c>
      <c r="AI3022">
        <v>47.5</v>
      </c>
      <c r="AJ3022">
        <v>0.66740390270426231</v>
      </c>
      <c r="AK3022">
        <v>0.91874999999999996</v>
      </c>
      <c r="AL3022">
        <v>0.86484583929780179</v>
      </c>
      <c r="AM3022">
        <v>0.80758341412121215</v>
      </c>
      <c r="AN3022">
        <v>34.75</v>
      </c>
      <c r="AO3022">
        <v>0</v>
      </c>
      <c r="AP3022">
        <v>24</v>
      </c>
      <c r="AQ3022">
        <v>1.5</v>
      </c>
      <c r="AR3022">
        <v>0</v>
      </c>
      <c r="AS3022">
        <v>0</v>
      </c>
      <c r="AT3022">
        <v>0.7416666666666667</v>
      </c>
      <c r="AU3022">
        <v>0.86484583929780179</v>
      </c>
      <c r="AV3022">
        <v>0.63385416666666683</v>
      </c>
    </row>
    <row r="3023" spans="28:48" x14ac:dyDescent="0.35">
      <c r="AB3023">
        <v>140</v>
      </c>
      <c r="AC3023">
        <v>63.5</v>
      </c>
      <c r="AD3023">
        <v>39</v>
      </c>
      <c r="AE3023">
        <v>0</v>
      </c>
      <c r="AF3023">
        <v>0.75</v>
      </c>
      <c r="AG3023">
        <v>22</v>
      </c>
      <c r="AH3023">
        <v>0.24319565120898373</v>
      </c>
      <c r="AI3023">
        <v>47.5</v>
      </c>
      <c r="AJ3023">
        <v>0.67072458581621675</v>
      </c>
      <c r="AK3023">
        <v>0.91328125000000004</v>
      </c>
      <c r="AL3023">
        <v>0.91392023702520042</v>
      </c>
      <c r="AM3023">
        <v>0.87139700613616478</v>
      </c>
      <c r="AN3023">
        <v>40.5</v>
      </c>
      <c r="AO3023">
        <v>0</v>
      </c>
      <c r="AP3023">
        <v>37.75</v>
      </c>
      <c r="AQ3023">
        <v>15.75</v>
      </c>
      <c r="AR3023">
        <v>0</v>
      </c>
      <c r="AS3023">
        <v>0</v>
      </c>
      <c r="AT3023">
        <v>0.79609375000000004</v>
      </c>
      <c r="AU3023">
        <v>0.91392023702520042</v>
      </c>
      <c r="AV3023">
        <v>0.63385416666666683</v>
      </c>
    </row>
    <row r="3024" spans="28:48" x14ac:dyDescent="0.35">
      <c r="AB3024">
        <v>141</v>
      </c>
      <c r="AC3024">
        <v>44</v>
      </c>
      <c r="AD3024">
        <v>44</v>
      </c>
      <c r="AE3024">
        <v>0</v>
      </c>
      <c r="AF3024">
        <v>4</v>
      </c>
      <c r="AG3024">
        <v>0</v>
      </c>
      <c r="AH3024">
        <v>0</v>
      </c>
      <c r="AI3024">
        <v>47.5</v>
      </c>
      <c r="AJ3024">
        <v>0.9280322158893588</v>
      </c>
      <c r="AK3024">
        <v>0.70468749999999991</v>
      </c>
      <c r="AL3024">
        <v>0.9280322158893588</v>
      </c>
      <c r="AM3024">
        <v>0.77770682046997819</v>
      </c>
      <c r="AN3024">
        <v>10</v>
      </c>
      <c r="AO3024">
        <v>0</v>
      </c>
      <c r="AP3024">
        <v>0</v>
      </c>
      <c r="AQ3024">
        <v>0</v>
      </c>
      <c r="AR3024">
        <v>119</v>
      </c>
      <c r="AS3024">
        <v>2.5</v>
      </c>
      <c r="AT3024">
        <v>0.54869791666666645</v>
      </c>
      <c r="AU3024">
        <v>0.9280322158893588</v>
      </c>
      <c r="AV3024">
        <v>0.63385416666666683</v>
      </c>
    </row>
    <row r="3025" spans="28:48" x14ac:dyDescent="0.35">
      <c r="AB3025">
        <v>142</v>
      </c>
      <c r="AC3025">
        <v>47</v>
      </c>
      <c r="AD3025">
        <v>47</v>
      </c>
      <c r="AE3025">
        <v>0.75</v>
      </c>
      <c r="AF3025">
        <v>1</v>
      </c>
      <c r="AG3025">
        <v>0</v>
      </c>
      <c r="AH3025">
        <v>0</v>
      </c>
      <c r="AI3025">
        <v>47.5</v>
      </c>
      <c r="AJ3025">
        <v>0.98861361361361366</v>
      </c>
      <c r="AK3025">
        <v>0.70937499999999998</v>
      </c>
      <c r="AL3025">
        <v>0.98861361361361366</v>
      </c>
      <c r="AM3025">
        <v>0.87378427362867295</v>
      </c>
      <c r="AN3025">
        <v>24</v>
      </c>
      <c r="AO3025">
        <v>0</v>
      </c>
      <c r="AP3025">
        <v>0</v>
      </c>
      <c r="AQ3025">
        <v>0</v>
      </c>
      <c r="AR3025">
        <v>88.5</v>
      </c>
      <c r="AS3025">
        <v>90.5</v>
      </c>
      <c r="AT3025">
        <v>0.61953125000000009</v>
      </c>
      <c r="AU3025">
        <v>0.98861361361361366</v>
      </c>
      <c r="AV3025">
        <v>0.63385416666666683</v>
      </c>
    </row>
    <row r="3026" spans="28:48" x14ac:dyDescent="0.35">
      <c r="AB3026">
        <v>143</v>
      </c>
      <c r="AC3026">
        <v>56.5</v>
      </c>
      <c r="AD3026">
        <v>56.5</v>
      </c>
      <c r="AE3026">
        <v>2</v>
      </c>
      <c r="AF3026">
        <v>3.5</v>
      </c>
      <c r="AG3026">
        <v>22</v>
      </c>
      <c r="AH3026">
        <v>0.172156058235405</v>
      </c>
      <c r="AI3026">
        <v>47.5</v>
      </c>
      <c r="AJ3026">
        <v>0.64231256311239848</v>
      </c>
      <c r="AK3026">
        <v>0.82499999999999996</v>
      </c>
      <c r="AL3026">
        <v>0.81446862134780296</v>
      </c>
      <c r="AM3026">
        <v>0.82927646695385127</v>
      </c>
      <c r="AN3026">
        <v>11.25</v>
      </c>
      <c r="AO3026">
        <v>0</v>
      </c>
      <c r="AP3026">
        <v>0</v>
      </c>
      <c r="AQ3026">
        <v>0</v>
      </c>
      <c r="AR3026">
        <v>153.75</v>
      </c>
      <c r="AS3026">
        <v>5.25</v>
      </c>
      <c r="AT3026">
        <v>0.68411458333333353</v>
      </c>
      <c r="AU3026">
        <v>0.81446862134780296</v>
      </c>
      <c r="AV3026">
        <v>0.63385416666666683</v>
      </c>
    </row>
    <row r="3027" spans="28:48" x14ac:dyDescent="0.35">
      <c r="AB3027">
        <v>144</v>
      </c>
      <c r="AC3027">
        <v>61.25</v>
      </c>
      <c r="AD3027">
        <v>61.25</v>
      </c>
      <c r="AE3027">
        <v>0</v>
      </c>
      <c r="AF3027">
        <v>1.75</v>
      </c>
      <c r="AG3027">
        <v>22</v>
      </c>
      <c r="AH3027">
        <v>0.23349055949487899</v>
      </c>
      <c r="AI3027">
        <v>47.5</v>
      </c>
      <c r="AJ3027">
        <v>0.6499997919371483</v>
      </c>
      <c r="AK3027">
        <v>0.84453124999999996</v>
      </c>
      <c r="AL3027">
        <v>0.88349035143202725</v>
      </c>
      <c r="AM3027">
        <v>0.88891091890419682</v>
      </c>
      <c r="AN3027">
        <v>44.75</v>
      </c>
      <c r="AO3027">
        <v>0</v>
      </c>
      <c r="AP3027">
        <v>0</v>
      </c>
      <c r="AQ3027">
        <v>0</v>
      </c>
      <c r="AR3027">
        <v>119.25</v>
      </c>
      <c r="AS3027">
        <v>127</v>
      </c>
      <c r="AT3027">
        <v>0.75130208333333326</v>
      </c>
      <c r="AU3027">
        <v>0.88349035143202725</v>
      </c>
      <c r="AV3027">
        <v>0.63385416666666683</v>
      </c>
    </row>
    <row r="3028" spans="28:48" x14ac:dyDescent="0.35">
      <c r="AB3028">
        <v>145</v>
      </c>
      <c r="AC3028">
        <v>44.25</v>
      </c>
      <c r="AD3028">
        <v>36.75</v>
      </c>
      <c r="AE3028">
        <v>0.75</v>
      </c>
      <c r="AF3028">
        <v>7.25</v>
      </c>
      <c r="AG3028">
        <v>0</v>
      </c>
      <c r="AH3028">
        <v>0</v>
      </c>
      <c r="AI3028">
        <v>47.5</v>
      </c>
      <c r="AJ3028">
        <v>0.93147954076525497</v>
      </c>
      <c r="AK3028">
        <v>0.92500000000000004</v>
      </c>
      <c r="AL3028">
        <v>0.93147954076525497</v>
      </c>
      <c r="AM3028">
        <v>0.62402001096491222</v>
      </c>
      <c r="AN3028">
        <v>0</v>
      </c>
      <c r="AO3028">
        <v>4.25</v>
      </c>
      <c r="AP3028">
        <v>0</v>
      </c>
      <c r="AQ3028">
        <v>4</v>
      </c>
      <c r="AR3028">
        <v>0</v>
      </c>
      <c r="AS3028">
        <v>0</v>
      </c>
      <c r="AT3028">
        <v>0.57812500000000022</v>
      </c>
      <c r="AU3028">
        <v>0.93147954076525497</v>
      </c>
      <c r="AV3028">
        <v>0.63385416666666683</v>
      </c>
    </row>
    <row r="3029" spans="28:48" x14ac:dyDescent="0.35">
      <c r="AB3029">
        <v>146</v>
      </c>
      <c r="AC3029">
        <v>39.5</v>
      </c>
      <c r="AD3029">
        <v>27.5</v>
      </c>
      <c r="AE3029">
        <v>1.75</v>
      </c>
      <c r="AF3029">
        <v>13.5</v>
      </c>
      <c r="AG3029">
        <v>0</v>
      </c>
      <c r="AH3029">
        <v>0</v>
      </c>
      <c r="AI3029">
        <v>47.5</v>
      </c>
      <c r="AJ3029">
        <v>0.8483144368858655</v>
      </c>
      <c r="AK3029">
        <v>0.95</v>
      </c>
      <c r="AL3029">
        <v>0.8483144368858655</v>
      </c>
      <c r="AM3029">
        <v>0.55065104166666656</v>
      </c>
      <c r="AN3029">
        <v>0</v>
      </c>
      <c r="AO3029">
        <v>4.75</v>
      </c>
      <c r="AP3029">
        <v>0</v>
      </c>
      <c r="AQ3029">
        <v>3.25</v>
      </c>
      <c r="AR3029">
        <v>0</v>
      </c>
      <c r="AS3029">
        <v>0</v>
      </c>
      <c r="AT3029">
        <v>0.52421874999999996</v>
      </c>
      <c r="AU3029">
        <v>0.8483144368858655</v>
      </c>
      <c r="AV3029">
        <v>0.63385416666666683</v>
      </c>
    </row>
    <row r="3030" spans="28:48" x14ac:dyDescent="0.35">
      <c r="AB3030">
        <v>147</v>
      </c>
      <c r="AC3030">
        <v>55.5</v>
      </c>
      <c r="AD3030">
        <v>51.25</v>
      </c>
      <c r="AE3030">
        <v>2.5</v>
      </c>
      <c r="AF3030">
        <v>6.75</v>
      </c>
      <c r="AG3030">
        <v>22</v>
      </c>
      <c r="AH3030">
        <v>0.18755756405561652</v>
      </c>
      <c r="AI3030">
        <v>47.5</v>
      </c>
      <c r="AJ3030">
        <v>0.6104692372138445</v>
      </c>
      <c r="AK3030">
        <v>0.98750000000000004</v>
      </c>
      <c r="AL3030">
        <v>0.79802680126946091</v>
      </c>
      <c r="AM3030">
        <v>0.70718201754385979</v>
      </c>
      <c r="AN3030">
        <v>0</v>
      </c>
      <c r="AO3030">
        <v>4.75</v>
      </c>
      <c r="AP3030">
        <v>0</v>
      </c>
      <c r="AQ3030">
        <v>4.25</v>
      </c>
      <c r="AR3030">
        <v>0</v>
      </c>
      <c r="AS3030">
        <v>0</v>
      </c>
      <c r="AT3030">
        <v>0.69791666666666674</v>
      </c>
      <c r="AU3030">
        <v>0.79802680126946091</v>
      </c>
      <c r="AV3030">
        <v>0.63385416666666683</v>
      </c>
    </row>
    <row r="3031" spans="28:48" x14ac:dyDescent="0.35">
      <c r="AB3031">
        <v>148</v>
      </c>
      <c r="AC3031">
        <v>44.666666666666664</v>
      </c>
      <c r="AD3031">
        <v>31</v>
      </c>
      <c r="AE3031">
        <v>6.666666666666667</v>
      </c>
      <c r="AF3031">
        <v>33.333333333333336</v>
      </c>
      <c r="AG3031">
        <v>23.333333333333332</v>
      </c>
      <c r="AH3031">
        <v>0.23325787587247696</v>
      </c>
      <c r="AI3031">
        <v>46.666666666666664</v>
      </c>
      <c r="AJ3031">
        <v>0.41098377664591568</v>
      </c>
      <c r="AK3031">
        <v>1</v>
      </c>
      <c r="AL3031">
        <v>0.64424165251839305</v>
      </c>
      <c r="AM3031">
        <v>0.5600694444444444</v>
      </c>
      <c r="AN3031">
        <v>0</v>
      </c>
      <c r="AO3031">
        <v>5</v>
      </c>
      <c r="AP3031">
        <v>0</v>
      </c>
      <c r="AQ3031">
        <v>3</v>
      </c>
      <c r="AR3031">
        <v>0</v>
      </c>
      <c r="AS3031">
        <v>0</v>
      </c>
      <c r="AT3031">
        <v>0.5600694444444444</v>
      </c>
      <c r="AU3031">
        <v>0.64424165251839305</v>
      </c>
      <c r="AV3031">
        <v>0.62569444444444466</v>
      </c>
    </row>
    <row r="3032" spans="28:48" x14ac:dyDescent="0.35">
      <c r="AB3032">
        <v>149</v>
      </c>
      <c r="AC3032">
        <v>44</v>
      </c>
      <c r="AD3032">
        <v>44</v>
      </c>
      <c r="AE3032">
        <v>1.25</v>
      </c>
      <c r="AF3032">
        <v>5.5</v>
      </c>
      <c r="AG3032">
        <v>0</v>
      </c>
      <c r="AH3032">
        <v>0</v>
      </c>
      <c r="AI3032">
        <v>47.5</v>
      </c>
      <c r="AJ3032">
        <v>0.92637749994892848</v>
      </c>
      <c r="AK3032">
        <v>0.92500000000000004</v>
      </c>
      <c r="AL3032">
        <v>0.92637749994892848</v>
      </c>
      <c r="AM3032">
        <v>0.62067571271929822</v>
      </c>
      <c r="AN3032">
        <v>0</v>
      </c>
      <c r="AO3032">
        <v>4.25</v>
      </c>
      <c r="AP3032">
        <v>0</v>
      </c>
      <c r="AQ3032">
        <v>0</v>
      </c>
      <c r="AR3032">
        <v>0</v>
      </c>
      <c r="AS3032">
        <v>11</v>
      </c>
      <c r="AT3032">
        <v>0.57499999999999996</v>
      </c>
      <c r="AU3032">
        <v>0.92637749994892848</v>
      </c>
      <c r="AV3032">
        <v>0.63385416666666683</v>
      </c>
    </row>
    <row r="3033" spans="28:48" x14ac:dyDescent="0.35">
      <c r="AB3033">
        <v>150</v>
      </c>
      <c r="AC3033">
        <v>33.75</v>
      </c>
      <c r="AD3033">
        <v>33.75</v>
      </c>
      <c r="AE3033">
        <v>4.5</v>
      </c>
      <c r="AF3033">
        <v>21.25</v>
      </c>
      <c r="AG3033">
        <v>0</v>
      </c>
      <c r="AH3033">
        <v>0</v>
      </c>
      <c r="AI3033">
        <v>47.5</v>
      </c>
      <c r="AJ3033">
        <v>0.73188586545729406</v>
      </c>
      <c r="AK3033">
        <v>0.86249999999999993</v>
      </c>
      <c r="AL3033">
        <v>0.73188586545729406</v>
      </c>
      <c r="AM3033">
        <v>0.52194796504127972</v>
      </c>
      <c r="AN3033">
        <v>0</v>
      </c>
      <c r="AO3033">
        <v>4.5</v>
      </c>
      <c r="AP3033">
        <v>0</v>
      </c>
      <c r="AQ3033">
        <v>0</v>
      </c>
      <c r="AR3033">
        <v>0</v>
      </c>
      <c r="AS3033">
        <v>5</v>
      </c>
      <c r="AT3033">
        <v>0.45130208333333349</v>
      </c>
      <c r="AU3033">
        <v>0.73188586545729406</v>
      </c>
      <c r="AV3033">
        <v>0.63385416666666683</v>
      </c>
    </row>
    <row r="3034" spans="28:48" x14ac:dyDescent="0.35">
      <c r="AB3034">
        <v>151</v>
      </c>
      <c r="AC3034">
        <v>52.25</v>
      </c>
      <c r="AD3034">
        <v>52.25</v>
      </c>
      <c r="AE3034">
        <v>3</v>
      </c>
      <c r="AF3034">
        <v>14.75</v>
      </c>
      <c r="AG3034">
        <v>22</v>
      </c>
      <c r="AH3034">
        <v>0.20253531520134951</v>
      </c>
      <c r="AI3034">
        <v>47.5</v>
      </c>
      <c r="AJ3034">
        <v>0.55275398925840846</v>
      </c>
      <c r="AK3034">
        <v>0.98750000000000004</v>
      </c>
      <c r="AL3034">
        <v>0.75528930445975773</v>
      </c>
      <c r="AM3034">
        <v>0.67231359649122791</v>
      </c>
      <c r="AN3034">
        <v>0</v>
      </c>
      <c r="AO3034">
        <v>5</v>
      </c>
      <c r="AP3034">
        <v>0</v>
      </c>
      <c r="AQ3034">
        <v>0</v>
      </c>
      <c r="AR3034">
        <v>0</v>
      </c>
      <c r="AS3034">
        <v>8.75</v>
      </c>
      <c r="AT3034">
        <v>0.66328124999999982</v>
      </c>
      <c r="AU3034">
        <v>0.75528930445975773</v>
      </c>
      <c r="AV3034">
        <v>0.63385416666666683</v>
      </c>
    </row>
    <row r="3035" spans="28:48" x14ac:dyDescent="0.35">
      <c r="AB3035">
        <v>152</v>
      </c>
      <c r="AC3035">
        <v>27</v>
      </c>
      <c r="AD3035">
        <v>27</v>
      </c>
      <c r="AE3035">
        <v>3.5</v>
      </c>
      <c r="AF3035">
        <v>44.5</v>
      </c>
      <c r="AG3035">
        <v>22</v>
      </c>
      <c r="AH3035">
        <v>0.139855687606112</v>
      </c>
      <c r="AI3035">
        <v>47.5</v>
      </c>
      <c r="AJ3035">
        <v>0.25451080262325632</v>
      </c>
      <c r="AK3035">
        <v>0.875</v>
      </c>
      <c r="AL3035">
        <v>0.39436649022936832</v>
      </c>
      <c r="AM3035">
        <v>0.33402777777777781</v>
      </c>
      <c r="AN3035">
        <v>0</v>
      </c>
      <c r="AO3035">
        <v>2.5</v>
      </c>
      <c r="AP3035">
        <v>0</v>
      </c>
      <c r="AQ3035">
        <v>0</v>
      </c>
      <c r="AR3035">
        <v>0</v>
      </c>
      <c r="AS3035">
        <v>1.25</v>
      </c>
      <c r="AT3035">
        <v>0.3208333333333333</v>
      </c>
      <c r="AU3035">
        <v>0.39436649022936832</v>
      </c>
      <c r="AV3035">
        <v>0.63385416666666683</v>
      </c>
    </row>
    <row r="3036" spans="28:48" x14ac:dyDescent="0.35">
      <c r="AB3036">
        <v>153</v>
      </c>
      <c r="AC3036">
        <v>47</v>
      </c>
      <c r="AD3036">
        <v>35.25</v>
      </c>
      <c r="AE3036">
        <v>0</v>
      </c>
      <c r="AF3036">
        <v>1.25</v>
      </c>
      <c r="AG3036">
        <v>0</v>
      </c>
      <c r="AH3036">
        <v>0</v>
      </c>
      <c r="AI3036">
        <v>47.5</v>
      </c>
      <c r="AJ3036">
        <v>0.98648648648648651</v>
      </c>
      <c r="AK3036">
        <v>0.84062499999999996</v>
      </c>
      <c r="AL3036">
        <v>0.98648648648648651</v>
      </c>
      <c r="AM3036">
        <v>0.73561191061191078</v>
      </c>
      <c r="AN3036">
        <v>1.25</v>
      </c>
      <c r="AO3036">
        <v>12.25</v>
      </c>
      <c r="AP3036">
        <v>0</v>
      </c>
      <c r="AQ3036">
        <v>13.25</v>
      </c>
      <c r="AR3036">
        <v>0</v>
      </c>
      <c r="AS3036">
        <v>0</v>
      </c>
      <c r="AT3036">
        <v>0.61953125000000009</v>
      </c>
      <c r="AU3036">
        <v>0.98648648648648651</v>
      </c>
      <c r="AV3036">
        <v>0.63385416666666683</v>
      </c>
    </row>
    <row r="3037" spans="28:48" x14ac:dyDescent="0.35">
      <c r="AB3037">
        <v>154</v>
      </c>
      <c r="AC3037">
        <v>45.75</v>
      </c>
      <c r="AD3037">
        <v>33.25</v>
      </c>
      <c r="AE3037">
        <v>0</v>
      </c>
      <c r="AF3037">
        <v>4.25</v>
      </c>
      <c r="AG3037">
        <v>0</v>
      </c>
      <c r="AH3037">
        <v>0</v>
      </c>
      <c r="AI3037">
        <v>47.5</v>
      </c>
      <c r="AJ3037">
        <v>0.96759259259259256</v>
      </c>
      <c r="AK3037">
        <v>0.84687500000000004</v>
      </c>
      <c r="AL3037">
        <v>0.96759259259259256</v>
      </c>
      <c r="AM3037">
        <v>0.70631186441107419</v>
      </c>
      <c r="AN3037">
        <v>3.5</v>
      </c>
      <c r="AO3037">
        <v>16</v>
      </c>
      <c r="AP3037">
        <v>0</v>
      </c>
      <c r="AQ3037">
        <v>24.25</v>
      </c>
      <c r="AR3037">
        <v>0</v>
      </c>
      <c r="AS3037">
        <v>0</v>
      </c>
      <c r="AT3037">
        <v>0.59869791666666683</v>
      </c>
      <c r="AU3037">
        <v>0.96759259259259256</v>
      </c>
      <c r="AV3037">
        <v>0.63385416666666683</v>
      </c>
    </row>
    <row r="3038" spans="28:48" x14ac:dyDescent="0.35">
      <c r="AB3038">
        <v>155</v>
      </c>
      <c r="AC3038">
        <v>62.25</v>
      </c>
      <c r="AD3038">
        <v>54</v>
      </c>
      <c r="AE3038">
        <v>0.25</v>
      </c>
      <c r="AF3038">
        <v>1.75</v>
      </c>
      <c r="AG3038">
        <v>22</v>
      </c>
      <c r="AH3038">
        <v>0.22829835103254675</v>
      </c>
      <c r="AI3038">
        <v>47.5</v>
      </c>
      <c r="AJ3038">
        <v>0.67146737019652225</v>
      </c>
      <c r="AK3038">
        <v>0.97187500000000004</v>
      </c>
      <c r="AL3038">
        <v>0.89976572122906906</v>
      </c>
      <c r="AM3038">
        <v>0.81190573406856281</v>
      </c>
      <c r="AN3038">
        <v>2</v>
      </c>
      <c r="AO3038">
        <v>18</v>
      </c>
      <c r="AP3038">
        <v>0</v>
      </c>
      <c r="AQ3038">
        <v>26.75</v>
      </c>
      <c r="AR3038">
        <v>0</v>
      </c>
      <c r="AS3038">
        <v>0</v>
      </c>
      <c r="AT3038">
        <v>0.78958333333333319</v>
      </c>
      <c r="AU3038">
        <v>0.89976572122906906</v>
      </c>
      <c r="AV3038">
        <v>0.63385416666666683</v>
      </c>
    </row>
    <row r="3039" spans="28:48" x14ac:dyDescent="0.35">
      <c r="AB3039">
        <v>156</v>
      </c>
      <c r="AC3039">
        <v>52</v>
      </c>
      <c r="AD3039">
        <v>47.25</v>
      </c>
      <c r="AE3039">
        <v>5</v>
      </c>
      <c r="AF3039">
        <v>17.5</v>
      </c>
      <c r="AG3039">
        <v>22</v>
      </c>
      <c r="AH3039">
        <v>0.20052716191173725</v>
      </c>
      <c r="AI3039">
        <v>47.5</v>
      </c>
      <c r="AJ3039">
        <v>0.5530861962781719</v>
      </c>
      <c r="AK3039">
        <v>0.83750000000000002</v>
      </c>
      <c r="AL3039">
        <v>0.75361335818990827</v>
      </c>
      <c r="AM3039">
        <v>0.6769976525117769</v>
      </c>
      <c r="AN3039">
        <v>3.75</v>
      </c>
      <c r="AO3039">
        <v>18</v>
      </c>
      <c r="AP3039">
        <v>0</v>
      </c>
      <c r="AQ3039">
        <v>25</v>
      </c>
      <c r="AR3039">
        <v>0</v>
      </c>
      <c r="AS3039">
        <v>0</v>
      </c>
      <c r="AT3039">
        <v>0.56067708333333355</v>
      </c>
      <c r="AU3039">
        <v>0.75361335818990827</v>
      </c>
      <c r="AV3039">
        <v>0.63385416666666683</v>
      </c>
    </row>
    <row r="3040" spans="28:48" x14ac:dyDescent="0.35">
      <c r="AB3040">
        <v>157</v>
      </c>
      <c r="AC3040">
        <v>47</v>
      </c>
      <c r="AD3040">
        <v>47</v>
      </c>
      <c r="AE3040">
        <v>0</v>
      </c>
      <c r="AF3040">
        <v>0.75</v>
      </c>
      <c r="AG3040">
        <v>0</v>
      </c>
      <c r="AH3040">
        <v>0</v>
      </c>
      <c r="AI3040">
        <v>47.5</v>
      </c>
      <c r="AJ3040">
        <v>0.98648648648648651</v>
      </c>
      <c r="AK3040">
        <v>0.85624999999999996</v>
      </c>
      <c r="AL3040">
        <v>0.98648648648648651</v>
      </c>
      <c r="AM3040">
        <v>0.72290088383838402</v>
      </c>
      <c r="AN3040">
        <v>2.75</v>
      </c>
      <c r="AO3040">
        <v>12.75</v>
      </c>
      <c r="AP3040">
        <v>0</v>
      </c>
      <c r="AQ3040">
        <v>0</v>
      </c>
      <c r="AR3040">
        <v>0</v>
      </c>
      <c r="AS3040">
        <v>28.75</v>
      </c>
      <c r="AT3040">
        <v>0.61953125000000009</v>
      </c>
      <c r="AU3040">
        <v>0.98648648648648651</v>
      </c>
      <c r="AV3040">
        <v>0.63385416666666683</v>
      </c>
    </row>
    <row r="3041" spans="28:48" x14ac:dyDescent="0.35">
      <c r="AB3041">
        <v>158</v>
      </c>
      <c r="AC3041">
        <v>45.25</v>
      </c>
      <c r="AD3041">
        <v>45.25</v>
      </c>
      <c r="AE3041">
        <v>2</v>
      </c>
      <c r="AF3041">
        <v>3</v>
      </c>
      <c r="AG3041">
        <v>0</v>
      </c>
      <c r="AH3041">
        <v>0</v>
      </c>
      <c r="AI3041">
        <v>47.5</v>
      </c>
      <c r="AJ3041">
        <v>0.95796296296296302</v>
      </c>
      <c r="AK3041">
        <v>0.90937500000000004</v>
      </c>
      <c r="AL3041">
        <v>0.95796296296296302</v>
      </c>
      <c r="AM3041">
        <v>0.63560343893224303</v>
      </c>
      <c r="AN3041">
        <v>2.5</v>
      </c>
      <c r="AO3041">
        <v>18.25</v>
      </c>
      <c r="AP3041">
        <v>0</v>
      </c>
      <c r="AQ3041">
        <v>0</v>
      </c>
      <c r="AR3041">
        <v>0</v>
      </c>
      <c r="AS3041">
        <v>49</v>
      </c>
      <c r="AT3041">
        <v>0.57838541666666676</v>
      </c>
      <c r="AU3041">
        <v>0.95796296296296302</v>
      </c>
      <c r="AV3041">
        <v>0.63385416666666683</v>
      </c>
    </row>
    <row r="3042" spans="28:48" x14ac:dyDescent="0.35">
      <c r="AB3042">
        <v>159</v>
      </c>
      <c r="AC3042">
        <v>62.5</v>
      </c>
      <c r="AD3042">
        <v>62.5</v>
      </c>
      <c r="AE3042">
        <v>0.5</v>
      </c>
      <c r="AF3042">
        <v>0.5</v>
      </c>
      <c r="AG3042">
        <v>22</v>
      </c>
      <c r="AH3042">
        <v>0.22732981845822653</v>
      </c>
      <c r="AI3042">
        <v>47.5</v>
      </c>
      <c r="AJ3042">
        <v>0.67419680803843896</v>
      </c>
      <c r="AK3042">
        <v>0.97812499999999991</v>
      </c>
      <c r="AL3042">
        <v>0.90152662649666548</v>
      </c>
      <c r="AM3042">
        <v>0.81757999563681205</v>
      </c>
      <c r="AN3042">
        <v>3.5</v>
      </c>
      <c r="AO3042">
        <v>19.75</v>
      </c>
      <c r="AP3042">
        <v>0</v>
      </c>
      <c r="AQ3042">
        <v>0</v>
      </c>
      <c r="AR3042">
        <v>0</v>
      </c>
      <c r="AS3042">
        <v>40.25</v>
      </c>
      <c r="AT3042">
        <v>0.79973958333333317</v>
      </c>
      <c r="AU3042">
        <v>0.90152662649666548</v>
      </c>
      <c r="AV3042">
        <v>0.63385416666666683</v>
      </c>
    </row>
    <row r="3043" spans="28:48" x14ac:dyDescent="0.35">
      <c r="AB3043">
        <v>160</v>
      </c>
      <c r="AC3043">
        <v>40.25</v>
      </c>
      <c r="AD3043">
        <v>40.25</v>
      </c>
      <c r="AE3043">
        <v>2.25</v>
      </c>
      <c r="AF3043">
        <v>29</v>
      </c>
      <c r="AG3043">
        <v>22</v>
      </c>
      <c r="AH3043">
        <v>0.17046173308032897</v>
      </c>
      <c r="AI3043">
        <v>47.5</v>
      </c>
      <c r="AJ3043">
        <v>0.43043071784457987</v>
      </c>
      <c r="AK3043">
        <v>0.88749999999999996</v>
      </c>
      <c r="AL3043">
        <v>0.60089245092490884</v>
      </c>
      <c r="AM3043">
        <v>0.49763107826644232</v>
      </c>
      <c r="AN3043">
        <v>4.75</v>
      </c>
      <c r="AO3043">
        <v>13.75</v>
      </c>
      <c r="AP3043">
        <v>0</v>
      </c>
      <c r="AQ3043">
        <v>0</v>
      </c>
      <c r="AR3043">
        <v>0</v>
      </c>
      <c r="AS3043">
        <v>32.75</v>
      </c>
      <c r="AT3043">
        <v>0.46250000000000002</v>
      </c>
      <c r="AU3043">
        <v>0.60089245092490884</v>
      </c>
      <c r="AV3043">
        <v>0.63385416666666683</v>
      </c>
    </row>
    <row r="3044" spans="28:48" x14ac:dyDescent="0.35">
      <c r="AB3044">
        <v>161</v>
      </c>
      <c r="AC3044">
        <v>45</v>
      </c>
      <c r="AD3044">
        <v>26</v>
      </c>
      <c r="AE3044">
        <v>0.5</v>
      </c>
      <c r="AF3044">
        <v>2.75</v>
      </c>
      <c r="AG3044">
        <v>0</v>
      </c>
      <c r="AH3044">
        <v>0</v>
      </c>
      <c r="AI3044">
        <v>47.5</v>
      </c>
      <c r="AJ3044">
        <v>0.94398204326775748</v>
      </c>
      <c r="AK3044">
        <v>0.82499999999999996</v>
      </c>
      <c r="AL3044">
        <v>0.94398204326775748</v>
      </c>
      <c r="AM3044">
        <v>0.69711125154520204</v>
      </c>
      <c r="AN3044">
        <v>0</v>
      </c>
      <c r="AO3044">
        <v>5.75</v>
      </c>
      <c r="AP3044">
        <v>0</v>
      </c>
      <c r="AQ3044">
        <v>4.75</v>
      </c>
      <c r="AR3044">
        <v>0</v>
      </c>
      <c r="AS3044">
        <v>0</v>
      </c>
      <c r="AT3044">
        <v>0.57708333333333339</v>
      </c>
      <c r="AU3044">
        <v>0.94398204326775748</v>
      </c>
      <c r="AV3044">
        <v>0.63385416666666683</v>
      </c>
    </row>
    <row r="3045" spans="28:48" x14ac:dyDescent="0.35">
      <c r="AB3045">
        <v>162</v>
      </c>
      <c r="AC3045">
        <v>47.5</v>
      </c>
      <c r="AD3045">
        <v>32.75</v>
      </c>
      <c r="AE3045">
        <v>0.25</v>
      </c>
      <c r="AF3045">
        <v>0.5</v>
      </c>
      <c r="AG3045">
        <v>0</v>
      </c>
      <c r="AH3045">
        <v>0</v>
      </c>
      <c r="AI3045">
        <v>47.5</v>
      </c>
      <c r="AJ3045">
        <v>1</v>
      </c>
      <c r="AK3045">
        <v>0.96250000000000002</v>
      </c>
      <c r="AL3045">
        <v>1</v>
      </c>
      <c r="AM3045">
        <v>0.65746082621082635</v>
      </c>
      <c r="AN3045">
        <v>0</v>
      </c>
      <c r="AO3045">
        <v>10</v>
      </c>
      <c r="AP3045">
        <v>0</v>
      </c>
      <c r="AQ3045">
        <v>10.25</v>
      </c>
      <c r="AR3045">
        <v>0</v>
      </c>
      <c r="AS3045">
        <v>0</v>
      </c>
      <c r="AT3045">
        <v>0.63385416666666683</v>
      </c>
      <c r="AU3045">
        <v>1</v>
      </c>
      <c r="AV3045">
        <v>0.63385416666666683</v>
      </c>
    </row>
    <row r="3046" spans="28:48" x14ac:dyDescent="0.35">
      <c r="AB3046">
        <v>163</v>
      </c>
      <c r="AC3046">
        <v>59.75</v>
      </c>
      <c r="AD3046">
        <v>48.25</v>
      </c>
      <c r="AE3046">
        <v>1.75</v>
      </c>
      <c r="AF3046">
        <v>2</v>
      </c>
      <c r="AG3046">
        <v>22</v>
      </c>
      <c r="AH3046">
        <v>0.20676211203213604</v>
      </c>
      <c r="AI3046">
        <v>47.5</v>
      </c>
      <c r="AJ3046">
        <v>0.65276043920680904</v>
      </c>
      <c r="AK3046">
        <v>0.92500000000000004</v>
      </c>
      <c r="AL3046">
        <v>0.85952255123894472</v>
      </c>
      <c r="AM3046">
        <v>0.80219611058426865</v>
      </c>
      <c r="AN3046">
        <v>0</v>
      </c>
      <c r="AO3046">
        <v>8</v>
      </c>
      <c r="AP3046">
        <v>0</v>
      </c>
      <c r="AQ3046">
        <v>6.25</v>
      </c>
      <c r="AR3046">
        <v>0</v>
      </c>
      <c r="AS3046">
        <v>0</v>
      </c>
      <c r="AT3046">
        <v>0.7421875</v>
      </c>
      <c r="AU3046">
        <v>0.85952255123894472</v>
      </c>
      <c r="AV3046">
        <v>0.63385416666666683</v>
      </c>
    </row>
    <row r="3047" spans="28:48" x14ac:dyDescent="0.35">
      <c r="AB3047">
        <v>164</v>
      </c>
      <c r="AC3047">
        <v>55.666666666666664</v>
      </c>
      <c r="AD3047">
        <v>44.333333333333336</v>
      </c>
      <c r="AE3047">
        <v>13</v>
      </c>
      <c r="AF3047">
        <v>13.333333333333334</v>
      </c>
      <c r="AG3047">
        <v>23.333333333333332</v>
      </c>
      <c r="AH3047">
        <v>0.24138619794267469</v>
      </c>
      <c r="AI3047">
        <v>45.333333333333336</v>
      </c>
      <c r="AJ3047">
        <v>0.57297180332234765</v>
      </c>
      <c r="AK3047">
        <v>0.98333333333333339</v>
      </c>
      <c r="AL3047">
        <v>0.81435800126502189</v>
      </c>
      <c r="AM3047">
        <v>0.68777599715099702</v>
      </c>
      <c r="AN3047">
        <v>0</v>
      </c>
      <c r="AO3047">
        <v>10</v>
      </c>
      <c r="AP3047">
        <v>0</v>
      </c>
      <c r="AQ3047">
        <v>8.6666666666666661</v>
      </c>
      <c r="AR3047">
        <v>0</v>
      </c>
      <c r="AS3047">
        <v>0</v>
      </c>
      <c r="AT3047">
        <v>0.67604166666666643</v>
      </c>
      <c r="AU3047">
        <v>0.81435800126502189</v>
      </c>
      <c r="AV3047">
        <v>0.60243055555555569</v>
      </c>
    </row>
    <row r="3048" spans="28:48" x14ac:dyDescent="0.35">
      <c r="AB3048">
        <v>165</v>
      </c>
      <c r="AC3048">
        <v>44.75</v>
      </c>
      <c r="AD3048">
        <v>44.75</v>
      </c>
      <c r="AE3048">
        <v>1.25</v>
      </c>
      <c r="AF3048">
        <v>3.5</v>
      </c>
      <c r="AG3048">
        <v>0</v>
      </c>
      <c r="AH3048">
        <v>0</v>
      </c>
      <c r="AI3048">
        <v>47.5</v>
      </c>
      <c r="AJ3048">
        <v>0.93935241363812805</v>
      </c>
      <c r="AK3048">
        <v>0.81874999999999998</v>
      </c>
      <c r="AL3048">
        <v>0.93935241363812805</v>
      </c>
      <c r="AM3048">
        <v>0.69825318559154781</v>
      </c>
      <c r="AN3048">
        <v>0</v>
      </c>
      <c r="AO3048">
        <v>5.5</v>
      </c>
      <c r="AP3048">
        <v>0</v>
      </c>
      <c r="AQ3048">
        <v>0</v>
      </c>
      <c r="AR3048">
        <v>0</v>
      </c>
      <c r="AS3048">
        <v>10.25</v>
      </c>
      <c r="AT3048">
        <v>0.57369791666666647</v>
      </c>
      <c r="AU3048">
        <v>0.93935241363812805</v>
      </c>
      <c r="AV3048">
        <v>0.63385416666666683</v>
      </c>
    </row>
    <row r="3049" spans="28:48" x14ac:dyDescent="0.35">
      <c r="AB3049">
        <v>166</v>
      </c>
      <c r="AC3049">
        <v>46.75</v>
      </c>
      <c r="AD3049">
        <v>46.75</v>
      </c>
      <c r="AE3049">
        <v>0</v>
      </c>
      <c r="AF3049">
        <v>1.75</v>
      </c>
      <c r="AG3049">
        <v>0</v>
      </c>
      <c r="AH3049">
        <v>0</v>
      </c>
      <c r="AI3049">
        <v>47.5</v>
      </c>
      <c r="AJ3049">
        <v>0.98611111111111094</v>
      </c>
      <c r="AK3049">
        <v>0.96249999999999991</v>
      </c>
      <c r="AL3049">
        <v>0.98611111111111094</v>
      </c>
      <c r="AM3049">
        <v>0.64350024366471748</v>
      </c>
      <c r="AN3049">
        <v>0</v>
      </c>
      <c r="AO3049">
        <v>9.5</v>
      </c>
      <c r="AP3049">
        <v>0</v>
      </c>
      <c r="AQ3049">
        <v>0</v>
      </c>
      <c r="AR3049">
        <v>0</v>
      </c>
      <c r="AS3049">
        <v>26</v>
      </c>
      <c r="AT3049">
        <v>0.61979166666666674</v>
      </c>
      <c r="AU3049">
        <v>0.98611111111111094</v>
      </c>
      <c r="AV3049">
        <v>0.63385416666666683</v>
      </c>
    </row>
    <row r="3050" spans="28:48" x14ac:dyDescent="0.35">
      <c r="AB3050">
        <v>167</v>
      </c>
      <c r="AC3050">
        <v>59.25</v>
      </c>
      <c r="AD3050">
        <v>59.25</v>
      </c>
      <c r="AE3050">
        <v>1.5</v>
      </c>
      <c r="AF3050">
        <v>3.25</v>
      </c>
      <c r="AG3050">
        <v>22</v>
      </c>
      <c r="AH3050">
        <v>0.195386622390892</v>
      </c>
      <c r="AI3050">
        <v>47.5</v>
      </c>
      <c r="AJ3050">
        <v>0.65699694563733824</v>
      </c>
      <c r="AK3050">
        <v>0.92500000000000004</v>
      </c>
      <c r="AL3050">
        <v>0.85238356802822968</v>
      </c>
      <c r="AM3050">
        <v>0.80183143669985779</v>
      </c>
      <c r="AN3050">
        <v>0</v>
      </c>
      <c r="AO3050">
        <v>8</v>
      </c>
      <c r="AP3050">
        <v>0</v>
      </c>
      <c r="AQ3050">
        <v>0</v>
      </c>
      <c r="AR3050">
        <v>0</v>
      </c>
      <c r="AS3050">
        <v>13.25</v>
      </c>
      <c r="AT3050">
        <v>0.74166666666666681</v>
      </c>
      <c r="AU3050">
        <v>0.85238356802822968</v>
      </c>
      <c r="AV3050">
        <v>0.63385416666666683</v>
      </c>
    </row>
    <row r="3051" spans="28:48" x14ac:dyDescent="0.35">
      <c r="AB3051">
        <v>168</v>
      </c>
      <c r="AC3051">
        <v>55.25</v>
      </c>
      <c r="AD3051">
        <v>55.25</v>
      </c>
      <c r="AE3051">
        <v>9</v>
      </c>
      <c r="AF3051">
        <v>11.25</v>
      </c>
      <c r="AG3051">
        <v>22</v>
      </c>
      <c r="AH3051">
        <v>0.196374574164697</v>
      </c>
      <c r="AI3051">
        <v>47.5</v>
      </c>
      <c r="AJ3051">
        <v>0.59927857673912821</v>
      </c>
      <c r="AK3051">
        <v>0.99375000000000002</v>
      </c>
      <c r="AL3051">
        <v>0.79565315090382505</v>
      </c>
      <c r="AM3051">
        <v>0.64950587606837606</v>
      </c>
      <c r="AN3051">
        <v>0</v>
      </c>
      <c r="AO3051">
        <v>9.75</v>
      </c>
      <c r="AP3051">
        <v>0</v>
      </c>
      <c r="AQ3051">
        <v>0</v>
      </c>
      <c r="AR3051">
        <v>0</v>
      </c>
      <c r="AS3051">
        <v>7.75</v>
      </c>
      <c r="AT3051">
        <v>0.64557291666666672</v>
      </c>
      <c r="AU3051">
        <v>0.79565315090382505</v>
      </c>
      <c r="AV3051">
        <v>0.63385416666666683</v>
      </c>
    </row>
    <row r="3052" spans="28:48" x14ac:dyDescent="0.35">
      <c r="AB3052">
        <v>169</v>
      </c>
      <c r="AC3052">
        <v>46.5</v>
      </c>
      <c r="AD3052">
        <v>27.25</v>
      </c>
      <c r="AE3052">
        <v>0.75</v>
      </c>
      <c r="AF3052">
        <v>1.75</v>
      </c>
      <c r="AG3052">
        <v>0</v>
      </c>
      <c r="AH3052">
        <v>0</v>
      </c>
      <c r="AI3052">
        <v>47.5</v>
      </c>
      <c r="AJ3052">
        <v>0.97722722722722732</v>
      </c>
      <c r="AK3052">
        <v>0.79375000000000007</v>
      </c>
      <c r="AL3052">
        <v>0.97722722722722732</v>
      </c>
      <c r="AM3052">
        <v>0.75863353766928743</v>
      </c>
      <c r="AN3052">
        <v>3.5</v>
      </c>
      <c r="AO3052">
        <v>20</v>
      </c>
      <c r="AP3052">
        <v>0</v>
      </c>
      <c r="AQ3052">
        <v>18.25</v>
      </c>
      <c r="AR3052">
        <v>0</v>
      </c>
      <c r="AS3052">
        <v>0</v>
      </c>
      <c r="AT3052">
        <v>0.60338541666666679</v>
      </c>
      <c r="AU3052">
        <v>0.97722722722722732</v>
      </c>
      <c r="AV3052">
        <v>0.63385416666666683</v>
      </c>
    </row>
    <row r="3053" spans="28:48" x14ac:dyDescent="0.35">
      <c r="AB3053">
        <v>170</v>
      </c>
      <c r="AC3053">
        <v>47.5</v>
      </c>
      <c r="AD3053">
        <v>32.75</v>
      </c>
      <c r="AE3053">
        <v>0</v>
      </c>
      <c r="AF3053">
        <v>0.25</v>
      </c>
      <c r="AG3053">
        <v>0</v>
      </c>
      <c r="AH3053">
        <v>0</v>
      </c>
      <c r="AI3053">
        <v>47.5</v>
      </c>
      <c r="AJ3053">
        <v>1</v>
      </c>
      <c r="AK3053">
        <v>0.84218749999999987</v>
      </c>
      <c r="AL3053">
        <v>1</v>
      </c>
      <c r="AM3053">
        <v>0.75063999496904299</v>
      </c>
      <c r="AN3053">
        <v>7.5</v>
      </c>
      <c r="AO3053">
        <v>28</v>
      </c>
      <c r="AP3053">
        <v>0</v>
      </c>
      <c r="AQ3053">
        <v>24.5</v>
      </c>
      <c r="AR3053">
        <v>0</v>
      </c>
      <c r="AS3053">
        <v>0</v>
      </c>
      <c r="AT3053">
        <v>0.63385416666666683</v>
      </c>
      <c r="AU3053">
        <v>1</v>
      </c>
      <c r="AV3053">
        <v>0.63385416666666683</v>
      </c>
    </row>
    <row r="3054" spans="28:48" x14ac:dyDescent="0.35">
      <c r="AB3054">
        <v>171</v>
      </c>
      <c r="AC3054">
        <v>61.75</v>
      </c>
      <c r="AD3054">
        <v>47</v>
      </c>
      <c r="AE3054">
        <v>1.5</v>
      </c>
      <c r="AF3054">
        <v>1.75</v>
      </c>
      <c r="AG3054">
        <v>22</v>
      </c>
      <c r="AH3054">
        <v>0.22269660552393</v>
      </c>
      <c r="AI3054">
        <v>47.5</v>
      </c>
      <c r="AJ3054">
        <v>0.66725236359399454</v>
      </c>
      <c r="AK3054">
        <v>0.90625</v>
      </c>
      <c r="AL3054">
        <v>0.88994896911792454</v>
      </c>
      <c r="AM3054">
        <v>0.86088106379813523</v>
      </c>
      <c r="AN3054">
        <v>4</v>
      </c>
      <c r="AO3054">
        <v>30.5</v>
      </c>
      <c r="AP3054">
        <v>0</v>
      </c>
      <c r="AQ3054">
        <v>29</v>
      </c>
      <c r="AR3054">
        <v>0</v>
      </c>
      <c r="AS3054">
        <v>0</v>
      </c>
      <c r="AT3054">
        <v>0.7802083333333335</v>
      </c>
      <c r="AU3054">
        <v>0.88994896911792454</v>
      </c>
      <c r="AV3054">
        <v>0.63385416666666683</v>
      </c>
    </row>
    <row r="3055" spans="28:48" x14ac:dyDescent="0.35">
      <c r="AB3055">
        <v>172</v>
      </c>
      <c r="AC3055">
        <v>54.5</v>
      </c>
      <c r="AD3055">
        <v>43</v>
      </c>
      <c r="AE3055">
        <v>1</v>
      </c>
      <c r="AF3055">
        <v>11.75</v>
      </c>
      <c r="AG3055">
        <v>22</v>
      </c>
      <c r="AH3055">
        <v>0.21469658887890164</v>
      </c>
      <c r="AI3055">
        <v>47.5</v>
      </c>
      <c r="AJ3055">
        <v>0.57379365158627127</v>
      </c>
      <c r="AK3055">
        <v>0.86093750000000002</v>
      </c>
      <c r="AL3055">
        <v>0.7884902404651728</v>
      </c>
      <c r="AM3055">
        <v>0.73087658822371449</v>
      </c>
      <c r="AN3055">
        <v>10.5</v>
      </c>
      <c r="AO3055">
        <v>28.5</v>
      </c>
      <c r="AP3055">
        <v>0</v>
      </c>
      <c r="AQ3055">
        <v>33.75</v>
      </c>
      <c r="AR3055">
        <v>0</v>
      </c>
      <c r="AS3055">
        <v>0</v>
      </c>
      <c r="AT3055">
        <v>0.64661458333333344</v>
      </c>
      <c r="AU3055">
        <v>0.7884902404651728</v>
      </c>
      <c r="AV3055">
        <v>0.63385416666666683</v>
      </c>
    </row>
    <row r="3056" spans="28:48" x14ac:dyDescent="0.35">
      <c r="AB3056">
        <v>173</v>
      </c>
      <c r="AC3056">
        <v>46.5</v>
      </c>
      <c r="AD3056">
        <v>46.5</v>
      </c>
      <c r="AE3056">
        <v>0.25</v>
      </c>
      <c r="AF3056">
        <v>1.5</v>
      </c>
      <c r="AG3056">
        <v>0</v>
      </c>
      <c r="AH3056">
        <v>0</v>
      </c>
      <c r="AI3056">
        <v>47.5</v>
      </c>
      <c r="AJ3056">
        <v>0.97722722722722732</v>
      </c>
      <c r="AK3056">
        <v>0.79218750000000004</v>
      </c>
      <c r="AL3056">
        <v>0.97722722722722732</v>
      </c>
      <c r="AM3056">
        <v>0.75934440800198311</v>
      </c>
      <c r="AN3056">
        <v>2.75</v>
      </c>
      <c r="AO3056">
        <v>18.5</v>
      </c>
      <c r="AP3056">
        <v>0</v>
      </c>
      <c r="AQ3056">
        <v>0</v>
      </c>
      <c r="AR3056">
        <v>0</v>
      </c>
      <c r="AS3056">
        <v>38.5</v>
      </c>
      <c r="AT3056">
        <v>0.60338541666666679</v>
      </c>
      <c r="AU3056">
        <v>0.97722722722722732</v>
      </c>
      <c r="AV3056">
        <v>0.63385416666666683</v>
      </c>
    </row>
    <row r="3057" spans="28:48" x14ac:dyDescent="0.35">
      <c r="AB3057">
        <v>174</v>
      </c>
      <c r="AC3057">
        <v>47.5</v>
      </c>
      <c r="AD3057">
        <v>47.5</v>
      </c>
      <c r="AE3057">
        <v>0</v>
      </c>
      <c r="AF3057">
        <v>0</v>
      </c>
      <c r="AG3057">
        <v>0</v>
      </c>
      <c r="AH3057">
        <v>0</v>
      </c>
      <c r="AI3057">
        <v>47.5</v>
      </c>
      <c r="AJ3057">
        <v>1</v>
      </c>
      <c r="AK3057">
        <v>0.8046875</v>
      </c>
      <c r="AL3057">
        <v>1</v>
      </c>
      <c r="AM3057">
        <v>0.78693607747136574</v>
      </c>
      <c r="AN3057">
        <v>10</v>
      </c>
      <c r="AO3057">
        <v>31.5</v>
      </c>
      <c r="AP3057">
        <v>0</v>
      </c>
      <c r="AQ3057">
        <v>0</v>
      </c>
      <c r="AR3057">
        <v>0</v>
      </c>
      <c r="AS3057">
        <v>80</v>
      </c>
      <c r="AT3057">
        <v>0.63385416666666683</v>
      </c>
      <c r="AU3057">
        <v>1</v>
      </c>
      <c r="AV3057">
        <v>0.63385416666666683</v>
      </c>
    </row>
    <row r="3058" spans="28:48" x14ac:dyDescent="0.35">
      <c r="AB3058">
        <v>175</v>
      </c>
      <c r="AC3058">
        <v>61.25</v>
      </c>
      <c r="AD3058">
        <v>61.25</v>
      </c>
      <c r="AE3058">
        <v>1</v>
      </c>
      <c r="AF3058">
        <v>2.5</v>
      </c>
      <c r="AG3058">
        <v>22</v>
      </c>
      <c r="AH3058">
        <v>0.21922438330170776</v>
      </c>
      <c r="AI3058">
        <v>47.5</v>
      </c>
      <c r="AJ3058">
        <v>0.66357589300575925</v>
      </c>
      <c r="AK3058">
        <v>0.91562499999999991</v>
      </c>
      <c r="AL3058">
        <v>0.88280027630746671</v>
      </c>
      <c r="AM3058">
        <v>0.83717868091094183</v>
      </c>
      <c r="AN3058">
        <v>5</v>
      </c>
      <c r="AO3058">
        <v>31.75</v>
      </c>
      <c r="AP3058">
        <v>0</v>
      </c>
      <c r="AQ3058">
        <v>0</v>
      </c>
      <c r="AR3058">
        <v>0</v>
      </c>
      <c r="AS3058">
        <v>53.5</v>
      </c>
      <c r="AT3058">
        <v>0.76666666666666672</v>
      </c>
      <c r="AU3058">
        <v>0.88280027630746671</v>
      </c>
      <c r="AV3058">
        <v>0.63385416666666683</v>
      </c>
    </row>
    <row r="3059" spans="28:48" x14ac:dyDescent="0.35">
      <c r="AB3059">
        <v>176</v>
      </c>
      <c r="AC3059">
        <v>58</v>
      </c>
      <c r="AD3059">
        <v>58</v>
      </c>
      <c r="AE3059">
        <v>1.25</v>
      </c>
      <c r="AF3059">
        <v>7.75</v>
      </c>
      <c r="AG3059">
        <v>22</v>
      </c>
      <c r="AH3059">
        <v>0.23003775647214175</v>
      </c>
      <c r="AI3059">
        <v>47.5</v>
      </c>
      <c r="AJ3059">
        <v>0.60981661340257654</v>
      </c>
      <c r="AK3059">
        <v>0.8828125</v>
      </c>
      <c r="AL3059">
        <v>0.83985436987471829</v>
      </c>
      <c r="AM3059">
        <v>0.79062603471160531</v>
      </c>
      <c r="AN3059">
        <v>18.25</v>
      </c>
      <c r="AO3059">
        <v>34</v>
      </c>
      <c r="AP3059">
        <v>0</v>
      </c>
      <c r="AQ3059">
        <v>0</v>
      </c>
      <c r="AR3059">
        <v>0</v>
      </c>
      <c r="AS3059">
        <v>92.25</v>
      </c>
      <c r="AT3059">
        <v>0.69921875000000022</v>
      </c>
      <c r="AU3059">
        <v>0.83985436987471829</v>
      </c>
      <c r="AV3059">
        <v>0.63385416666666683</v>
      </c>
    </row>
    <row r="3060" spans="28:48" x14ac:dyDescent="0.35">
      <c r="AB3060">
        <v>177</v>
      </c>
      <c r="AC3060">
        <v>45.75</v>
      </c>
      <c r="AD3060">
        <v>24.25</v>
      </c>
      <c r="AE3060">
        <v>0.25</v>
      </c>
      <c r="AF3060">
        <v>3</v>
      </c>
      <c r="AG3060">
        <v>0</v>
      </c>
      <c r="AH3060">
        <v>0</v>
      </c>
      <c r="AI3060">
        <v>47.5</v>
      </c>
      <c r="AJ3060">
        <v>0.96296796796796802</v>
      </c>
      <c r="AK3060">
        <v>0.8125</v>
      </c>
      <c r="AL3060">
        <v>0.96296796796796802</v>
      </c>
      <c r="AM3060">
        <v>0.72790033923426134</v>
      </c>
      <c r="AN3060">
        <v>1.5</v>
      </c>
      <c r="AO3060">
        <v>9.75</v>
      </c>
      <c r="AP3060">
        <v>0</v>
      </c>
      <c r="AQ3060">
        <v>9.5</v>
      </c>
      <c r="AR3060">
        <v>0</v>
      </c>
      <c r="AS3060">
        <v>0</v>
      </c>
      <c r="AT3060">
        <v>0.5927083333333335</v>
      </c>
      <c r="AU3060">
        <v>0.96296796796796802</v>
      </c>
      <c r="AV3060">
        <v>0.63385416666666683</v>
      </c>
    </row>
    <row r="3061" spans="28:48" x14ac:dyDescent="0.35">
      <c r="AB3061">
        <v>178</v>
      </c>
      <c r="AC3061">
        <v>47.5</v>
      </c>
      <c r="AD3061">
        <v>32.25</v>
      </c>
      <c r="AE3061">
        <v>0</v>
      </c>
      <c r="AF3061">
        <v>0</v>
      </c>
      <c r="AG3061">
        <v>0</v>
      </c>
      <c r="AH3061">
        <v>0</v>
      </c>
      <c r="AI3061">
        <v>47.5</v>
      </c>
      <c r="AJ3061">
        <v>1</v>
      </c>
      <c r="AK3061">
        <v>0.85624999999999996</v>
      </c>
      <c r="AL3061">
        <v>1</v>
      </c>
      <c r="AM3061">
        <v>0.73916643058434106</v>
      </c>
      <c r="AN3061">
        <v>2</v>
      </c>
      <c r="AO3061">
        <v>15.75</v>
      </c>
      <c r="AP3061">
        <v>0</v>
      </c>
      <c r="AQ3061">
        <v>11</v>
      </c>
      <c r="AR3061">
        <v>0</v>
      </c>
      <c r="AS3061">
        <v>0</v>
      </c>
      <c r="AT3061">
        <v>0.63385416666666683</v>
      </c>
      <c r="AU3061">
        <v>1</v>
      </c>
      <c r="AV3061">
        <v>0.63385416666666683</v>
      </c>
    </row>
    <row r="3062" spans="28:48" x14ac:dyDescent="0.35">
      <c r="AB3062">
        <v>179</v>
      </c>
      <c r="AC3062">
        <v>59.5</v>
      </c>
      <c r="AD3062">
        <v>43</v>
      </c>
      <c r="AE3062">
        <v>1</v>
      </c>
      <c r="AF3062">
        <v>2.25</v>
      </c>
      <c r="AG3062">
        <v>22</v>
      </c>
      <c r="AH3062">
        <v>0.196699152213234</v>
      </c>
      <c r="AI3062">
        <v>47.5</v>
      </c>
      <c r="AJ3062">
        <v>0.66028641932154875</v>
      </c>
      <c r="AK3062">
        <v>0.921875</v>
      </c>
      <c r="AL3062">
        <v>0.8569855715347825</v>
      </c>
      <c r="AM3062">
        <v>0.80697666416416425</v>
      </c>
      <c r="AN3062">
        <v>2.25</v>
      </c>
      <c r="AO3062">
        <v>14.25</v>
      </c>
      <c r="AP3062">
        <v>0</v>
      </c>
      <c r="AQ3062">
        <v>12.5</v>
      </c>
      <c r="AR3062">
        <v>0</v>
      </c>
      <c r="AS3062">
        <v>0</v>
      </c>
      <c r="AT3062">
        <v>0.74401041666666701</v>
      </c>
      <c r="AU3062">
        <v>0.8569855715347825</v>
      </c>
      <c r="AV3062">
        <v>0.63385416666666683</v>
      </c>
    </row>
    <row r="3063" spans="28:48" x14ac:dyDescent="0.35">
      <c r="AB3063">
        <v>180</v>
      </c>
      <c r="AC3063">
        <v>51.75</v>
      </c>
      <c r="AD3063">
        <v>40.75</v>
      </c>
      <c r="AE3063">
        <v>2.75</v>
      </c>
      <c r="AF3063">
        <v>16.75</v>
      </c>
      <c r="AG3063">
        <v>22</v>
      </c>
      <c r="AH3063">
        <v>0.21452771119766523</v>
      </c>
      <c r="AI3063">
        <v>47.5</v>
      </c>
      <c r="AJ3063">
        <v>0.54185357646171095</v>
      </c>
      <c r="AK3063">
        <v>0.91249999999999998</v>
      </c>
      <c r="AL3063">
        <v>0.75638128765937629</v>
      </c>
      <c r="AM3063">
        <v>0.65446087751702153</v>
      </c>
      <c r="AN3063">
        <v>2.5</v>
      </c>
      <c r="AO3063">
        <v>18.5</v>
      </c>
      <c r="AP3063">
        <v>0</v>
      </c>
      <c r="AQ3063">
        <v>19.5</v>
      </c>
      <c r="AR3063">
        <v>0</v>
      </c>
      <c r="AS3063">
        <v>0</v>
      </c>
      <c r="AT3063">
        <v>0.59453124999999996</v>
      </c>
      <c r="AU3063">
        <v>0.75638128765937629</v>
      </c>
      <c r="AV3063">
        <v>0.63385416666666683</v>
      </c>
    </row>
    <row r="3064" spans="28:48" x14ac:dyDescent="0.35">
      <c r="AB3064">
        <v>181</v>
      </c>
      <c r="AC3064">
        <v>46</v>
      </c>
      <c r="AD3064">
        <v>46</v>
      </c>
      <c r="AE3064">
        <v>0.25</v>
      </c>
      <c r="AF3064">
        <v>3</v>
      </c>
      <c r="AG3064">
        <v>0</v>
      </c>
      <c r="AH3064">
        <v>0</v>
      </c>
      <c r="AI3064">
        <v>47.5</v>
      </c>
      <c r="AJ3064">
        <v>0.96759759759759756</v>
      </c>
      <c r="AK3064">
        <v>0.81874999999999998</v>
      </c>
      <c r="AL3064">
        <v>0.96759759759759756</v>
      </c>
      <c r="AM3064">
        <v>0.72281505761194753</v>
      </c>
      <c r="AN3064">
        <v>2</v>
      </c>
      <c r="AO3064">
        <v>10</v>
      </c>
      <c r="AP3064">
        <v>0</v>
      </c>
      <c r="AQ3064">
        <v>0</v>
      </c>
      <c r="AR3064">
        <v>0</v>
      </c>
      <c r="AS3064">
        <v>20.5</v>
      </c>
      <c r="AT3064">
        <v>0.59348958333333357</v>
      </c>
      <c r="AU3064">
        <v>0.96759759759759756</v>
      </c>
      <c r="AV3064">
        <v>0.63385416666666683</v>
      </c>
    </row>
    <row r="3065" spans="28:48" x14ac:dyDescent="0.35">
      <c r="AB3065">
        <v>182</v>
      </c>
      <c r="AC3065">
        <v>47.25</v>
      </c>
      <c r="AD3065">
        <v>47.25</v>
      </c>
      <c r="AE3065">
        <v>0</v>
      </c>
      <c r="AF3065">
        <v>0</v>
      </c>
      <c r="AG3065">
        <v>0</v>
      </c>
      <c r="AH3065">
        <v>0</v>
      </c>
      <c r="AI3065">
        <v>47.5</v>
      </c>
      <c r="AJ3065">
        <v>0.99537037037037046</v>
      </c>
      <c r="AK3065">
        <v>0.89687500000000009</v>
      </c>
      <c r="AL3065">
        <v>0.99537037037037046</v>
      </c>
      <c r="AM3065">
        <v>0.70101826629898678</v>
      </c>
      <c r="AN3065">
        <v>4.25</v>
      </c>
      <c r="AO3065">
        <v>17.5</v>
      </c>
      <c r="AP3065">
        <v>0</v>
      </c>
      <c r="AQ3065">
        <v>0</v>
      </c>
      <c r="AR3065">
        <v>0</v>
      </c>
      <c r="AS3065">
        <v>47.75</v>
      </c>
      <c r="AT3065">
        <v>0.62552083333333353</v>
      </c>
      <c r="AU3065">
        <v>0.99537037037037046</v>
      </c>
      <c r="AV3065">
        <v>0.63385416666666683</v>
      </c>
    </row>
    <row r="3066" spans="28:48" x14ac:dyDescent="0.35">
      <c r="AB3066">
        <v>183</v>
      </c>
      <c r="AC3066">
        <v>58.75</v>
      </c>
      <c r="AD3066">
        <v>58.75</v>
      </c>
      <c r="AE3066">
        <v>1.25</v>
      </c>
      <c r="AF3066">
        <v>2.5</v>
      </c>
      <c r="AG3066">
        <v>22</v>
      </c>
      <c r="AH3066">
        <v>0.18276726366834201</v>
      </c>
      <c r="AI3066">
        <v>47.5</v>
      </c>
      <c r="AJ3066">
        <v>0.66357589300575925</v>
      </c>
      <c r="AK3066">
        <v>0.91249999999999998</v>
      </c>
      <c r="AL3066">
        <v>0.84634315667410154</v>
      </c>
      <c r="AM3066">
        <v>0.80568850100100098</v>
      </c>
      <c r="AN3066">
        <v>1.75</v>
      </c>
      <c r="AO3066">
        <v>13.5</v>
      </c>
      <c r="AP3066">
        <v>0</v>
      </c>
      <c r="AQ3066">
        <v>0</v>
      </c>
      <c r="AR3066">
        <v>0</v>
      </c>
      <c r="AS3066">
        <v>22</v>
      </c>
      <c r="AT3066">
        <v>0.73541666666666705</v>
      </c>
      <c r="AU3066">
        <v>0.84634315667410154</v>
      </c>
      <c r="AV3066">
        <v>0.63385416666666683</v>
      </c>
    </row>
    <row r="3067" spans="28:48" x14ac:dyDescent="0.35">
      <c r="AB3067">
        <v>184</v>
      </c>
      <c r="AC3067">
        <v>58.25</v>
      </c>
      <c r="AD3067">
        <v>58.25</v>
      </c>
      <c r="AE3067">
        <v>4</v>
      </c>
      <c r="AF3067">
        <v>12.25</v>
      </c>
      <c r="AG3067">
        <v>22</v>
      </c>
      <c r="AH3067">
        <v>0.23334872998435374</v>
      </c>
      <c r="AI3067">
        <v>47.5</v>
      </c>
      <c r="AJ3067">
        <v>0.6087180415459903</v>
      </c>
      <c r="AK3067">
        <v>0.95624999999999993</v>
      </c>
      <c r="AL3067">
        <v>0.84206677153034404</v>
      </c>
      <c r="AM3067">
        <v>0.72019480519480505</v>
      </c>
      <c r="AN3067">
        <v>4</v>
      </c>
      <c r="AO3067">
        <v>17.5</v>
      </c>
      <c r="AP3067">
        <v>0</v>
      </c>
      <c r="AQ3067">
        <v>0</v>
      </c>
      <c r="AR3067">
        <v>0</v>
      </c>
      <c r="AS3067">
        <v>23.25</v>
      </c>
      <c r="AT3067">
        <v>0.68906249999999991</v>
      </c>
      <c r="AU3067">
        <v>0.84206677153034404</v>
      </c>
      <c r="AV3067">
        <v>0.63385416666666683</v>
      </c>
    </row>
    <row r="3068" spans="28:48" x14ac:dyDescent="0.35">
      <c r="AB3068">
        <v>185</v>
      </c>
      <c r="AC3068">
        <v>46</v>
      </c>
      <c r="AD3068">
        <v>25.75</v>
      </c>
      <c r="AE3068">
        <v>0.25</v>
      </c>
      <c r="AF3068">
        <v>2.25</v>
      </c>
      <c r="AG3068">
        <v>0</v>
      </c>
      <c r="AH3068">
        <v>0</v>
      </c>
      <c r="AI3068">
        <v>47.5</v>
      </c>
      <c r="AJ3068">
        <v>0.96759759759759756</v>
      </c>
      <c r="AK3068">
        <v>0.7890625</v>
      </c>
      <c r="AL3068">
        <v>0.96759759759759756</v>
      </c>
      <c r="AM3068">
        <v>0.75208045267166657</v>
      </c>
      <c r="AN3068">
        <v>12.25</v>
      </c>
      <c r="AO3068">
        <v>33.75</v>
      </c>
      <c r="AP3068">
        <v>0</v>
      </c>
      <c r="AQ3068">
        <v>32</v>
      </c>
      <c r="AR3068">
        <v>0</v>
      </c>
      <c r="AS3068">
        <v>0</v>
      </c>
      <c r="AT3068">
        <v>0.59505208333333348</v>
      </c>
      <c r="AU3068">
        <v>0.96759759759759756</v>
      </c>
      <c r="AV3068">
        <v>0.63385416666666683</v>
      </c>
    </row>
    <row r="3069" spans="28:48" x14ac:dyDescent="0.35">
      <c r="AB3069">
        <v>186</v>
      </c>
      <c r="AC3069">
        <v>46.5</v>
      </c>
      <c r="AD3069">
        <v>29.25</v>
      </c>
      <c r="AE3069">
        <v>0</v>
      </c>
      <c r="AF3069">
        <v>1.5</v>
      </c>
      <c r="AG3069">
        <v>0</v>
      </c>
      <c r="AH3069">
        <v>0</v>
      </c>
      <c r="AI3069">
        <v>47.5</v>
      </c>
      <c r="AJ3069">
        <v>0.97935435435435425</v>
      </c>
      <c r="AK3069">
        <v>0.79765624999999996</v>
      </c>
      <c r="AL3069">
        <v>0.97935435435435425</v>
      </c>
      <c r="AM3069">
        <v>0.76154040528714972</v>
      </c>
      <c r="AN3069">
        <v>12.75</v>
      </c>
      <c r="AO3069">
        <v>55.75</v>
      </c>
      <c r="AP3069">
        <v>0</v>
      </c>
      <c r="AQ3069">
        <v>31.25</v>
      </c>
      <c r="AR3069">
        <v>0</v>
      </c>
      <c r="AS3069">
        <v>0</v>
      </c>
      <c r="AT3069">
        <v>0.60833333333333317</v>
      </c>
      <c r="AU3069">
        <v>0.97935435435435425</v>
      </c>
      <c r="AV3069">
        <v>0.63385416666666683</v>
      </c>
    </row>
    <row r="3070" spans="28:48" x14ac:dyDescent="0.35">
      <c r="AB3070">
        <v>187</v>
      </c>
      <c r="AC3070">
        <v>61</v>
      </c>
      <c r="AD3070">
        <v>44</v>
      </c>
      <c r="AE3070">
        <v>0.25</v>
      </c>
      <c r="AF3070">
        <v>2</v>
      </c>
      <c r="AG3070">
        <v>22</v>
      </c>
      <c r="AH3070">
        <v>0.21520183483693428</v>
      </c>
      <c r="AI3070">
        <v>47.5</v>
      </c>
      <c r="AJ3070">
        <v>0.66357589300575925</v>
      </c>
      <c r="AK3070">
        <v>0.89296875000000009</v>
      </c>
      <c r="AL3070">
        <v>0.87877772784269348</v>
      </c>
      <c r="AM3070">
        <v>0.85691313350467446</v>
      </c>
      <c r="AN3070">
        <v>16.75</v>
      </c>
      <c r="AO3070">
        <v>49.75</v>
      </c>
      <c r="AP3070">
        <v>0</v>
      </c>
      <c r="AQ3070">
        <v>47</v>
      </c>
      <c r="AR3070">
        <v>0</v>
      </c>
      <c r="AS3070">
        <v>0</v>
      </c>
      <c r="AT3070">
        <v>0.76536458333333346</v>
      </c>
      <c r="AU3070">
        <v>0.87877772784269348</v>
      </c>
      <c r="AV3070">
        <v>0.63385416666666683</v>
      </c>
    </row>
    <row r="3071" spans="28:48" x14ac:dyDescent="0.35">
      <c r="AB3071">
        <v>188</v>
      </c>
      <c r="AC3071">
        <v>61</v>
      </c>
      <c r="AD3071">
        <v>47.5</v>
      </c>
      <c r="AE3071">
        <v>1.25</v>
      </c>
      <c r="AF3071">
        <v>5</v>
      </c>
      <c r="AG3071">
        <v>22</v>
      </c>
      <c r="AH3071">
        <v>0.24232906943196075</v>
      </c>
      <c r="AI3071">
        <v>47.5</v>
      </c>
      <c r="AJ3071">
        <v>0.64019587036852099</v>
      </c>
      <c r="AK3071">
        <v>0.87265625000000013</v>
      </c>
      <c r="AL3071">
        <v>0.88252493980048174</v>
      </c>
      <c r="AM3071">
        <v>0.85581128545275975</v>
      </c>
      <c r="AN3071">
        <v>49.75</v>
      </c>
      <c r="AO3071">
        <v>67.25</v>
      </c>
      <c r="AP3071">
        <v>0</v>
      </c>
      <c r="AQ3071">
        <v>81.5</v>
      </c>
      <c r="AR3071">
        <v>0</v>
      </c>
      <c r="AS3071">
        <v>0</v>
      </c>
      <c r="AT3071">
        <v>0.74921875000000004</v>
      </c>
      <c r="AU3071">
        <v>0.88252493980048174</v>
      </c>
      <c r="AV3071">
        <v>0.63385416666666683</v>
      </c>
    </row>
    <row r="3072" spans="28:48" x14ac:dyDescent="0.35">
      <c r="AB3072">
        <v>189</v>
      </c>
      <c r="AC3072">
        <v>46</v>
      </c>
      <c r="AD3072">
        <v>46</v>
      </c>
      <c r="AE3072">
        <v>0</v>
      </c>
      <c r="AF3072">
        <v>1.75</v>
      </c>
      <c r="AG3072">
        <v>0</v>
      </c>
      <c r="AH3072">
        <v>0</v>
      </c>
      <c r="AI3072">
        <v>47.5</v>
      </c>
      <c r="AJ3072">
        <v>0.96759759759759756</v>
      </c>
      <c r="AK3072">
        <v>0.79218750000000004</v>
      </c>
      <c r="AL3072">
        <v>0.96759759759759756</v>
      </c>
      <c r="AM3072">
        <v>0.74616795678116432</v>
      </c>
      <c r="AN3072">
        <v>11.25</v>
      </c>
      <c r="AO3072">
        <v>36</v>
      </c>
      <c r="AP3072">
        <v>0</v>
      </c>
      <c r="AQ3072">
        <v>0</v>
      </c>
      <c r="AR3072">
        <v>0</v>
      </c>
      <c r="AS3072">
        <v>67.25</v>
      </c>
      <c r="AT3072">
        <v>0.5927083333333335</v>
      </c>
      <c r="AU3072">
        <v>0.96759759759759756</v>
      </c>
      <c r="AV3072">
        <v>0.63385416666666683</v>
      </c>
    </row>
    <row r="3073" spans="28:48" x14ac:dyDescent="0.35">
      <c r="AB3073">
        <v>190</v>
      </c>
      <c r="AC3073">
        <v>47.25</v>
      </c>
      <c r="AD3073">
        <v>47.25</v>
      </c>
      <c r="AE3073">
        <v>0</v>
      </c>
      <c r="AF3073">
        <v>0.75</v>
      </c>
      <c r="AG3073">
        <v>0</v>
      </c>
      <c r="AH3073">
        <v>0</v>
      </c>
      <c r="AI3073">
        <v>47.5</v>
      </c>
      <c r="AJ3073">
        <v>0.9932432432432432</v>
      </c>
      <c r="AK3073">
        <v>0.75156250000000002</v>
      </c>
      <c r="AL3073">
        <v>0.9932432432432432</v>
      </c>
      <c r="AM3073">
        <v>0.83271341263608167</v>
      </c>
      <c r="AN3073">
        <v>45.5</v>
      </c>
      <c r="AO3073">
        <v>52.5</v>
      </c>
      <c r="AP3073">
        <v>0</v>
      </c>
      <c r="AQ3073">
        <v>0</v>
      </c>
      <c r="AR3073">
        <v>0</v>
      </c>
      <c r="AS3073">
        <v>126.5</v>
      </c>
      <c r="AT3073">
        <v>0.62734375000000009</v>
      </c>
      <c r="AU3073">
        <v>0.9932432432432432</v>
      </c>
      <c r="AV3073">
        <v>0.63385416666666683</v>
      </c>
    </row>
    <row r="3074" spans="28:48" x14ac:dyDescent="0.35">
      <c r="AB3074">
        <v>191</v>
      </c>
      <c r="AC3074">
        <v>60.5</v>
      </c>
      <c r="AD3074">
        <v>60.5</v>
      </c>
      <c r="AE3074">
        <v>1.25</v>
      </c>
      <c r="AF3074">
        <v>2.75</v>
      </c>
      <c r="AG3074">
        <v>22</v>
      </c>
      <c r="AH3074">
        <v>0.21229935805674849</v>
      </c>
      <c r="AI3074">
        <v>47.5</v>
      </c>
      <c r="AJ3074">
        <v>0.65989942241752397</v>
      </c>
      <c r="AK3074">
        <v>0.89374999999999993</v>
      </c>
      <c r="AL3074">
        <v>0.87219878047427257</v>
      </c>
      <c r="AM3074">
        <v>0.84176451159201526</v>
      </c>
      <c r="AN3074">
        <v>16.5</v>
      </c>
      <c r="AO3074">
        <v>50.75</v>
      </c>
      <c r="AP3074">
        <v>0</v>
      </c>
      <c r="AQ3074">
        <v>0</v>
      </c>
      <c r="AR3074">
        <v>0</v>
      </c>
      <c r="AS3074">
        <v>77</v>
      </c>
      <c r="AT3074">
        <v>0.75234374999999998</v>
      </c>
      <c r="AU3074">
        <v>0.87219878047427257</v>
      </c>
      <c r="AV3074">
        <v>0.63385416666666683</v>
      </c>
    </row>
    <row r="3075" spans="28:48" x14ac:dyDescent="0.35">
      <c r="AB3075">
        <v>192</v>
      </c>
      <c r="AC3075">
        <v>61.5</v>
      </c>
      <c r="AD3075">
        <v>61.5</v>
      </c>
      <c r="AE3075">
        <v>0</v>
      </c>
      <c r="AF3075">
        <v>2</v>
      </c>
      <c r="AG3075">
        <v>22</v>
      </c>
      <c r="AH3075">
        <v>0.24120899774737298</v>
      </c>
      <c r="AI3075">
        <v>47.5</v>
      </c>
      <c r="AJ3075">
        <v>0.64711881498496426</v>
      </c>
      <c r="AK3075">
        <v>0.85859374999999993</v>
      </c>
      <c r="AL3075">
        <v>0.88832781273233707</v>
      </c>
      <c r="AM3075">
        <v>0.87478089579668572</v>
      </c>
      <c r="AN3075">
        <v>52.25</v>
      </c>
      <c r="AO3075">
        <v>67.25</v>
      </c>
      <c r="AP3075">
        <v>0</v>
      </c>
      <c r="AQ3075">
        <v>0</v>
      </c>
      <c r="AR3075">
        <v>0</v>
      </c>
      <c r="AS3075">
        <v>163</v>
      </c>
      <c r="AT3075">
        <v>0.75104166666666672</v>
      </c>
      <c r="AU3075">
        <v>0.88832781273233707</v>
      </c>
      <c r="AV3075">
        <v>0.63385416666666683</v>
      </c>
    </row>
    <row r="3076" spans="28:48" x14ac:dyDescent="0.35">
      <c r="AB3076">
        <v>193</v>
      </c>
      <c r="AC3076">
        <v>44.75</v>
      </c>
      <c r="AD3076">
        <v>30.25</v>
      </c>
      <c r="AE3076">
        <v>1.5</v>
      </c>
      <c r="AF3076">
        <v>4.25</v>
      </c>
      <c r="AG3076">
        <v>0</v>
      </c>
      <c r="AH3076">
        <v>0</v>
      </c>
      <c r="AI3076">
        <v>47.5</v>
      </c>
      <c r="AJ3076">
        <v>0.94404823190537468</v>
      </c>
      <c r="AK3076">
        <v>0.96249999999999991</v>
      </c>
      <c r="AL3076">
        <v>0.94404823190537468</v>
      </c>
      <c r="AM3076">
        <v>0.61019889132553606</v>
      </c>
      <c r="AN3076">
        <v>0</v>
      </c>
      <c r="AO3076">
        <v>4.5</v>
      </c>
      <c r="AP3076">
        <v>0</v>
      </c>
      <c r="AQ3076">
        <v>0.75</v>
      </c>
      <c r="AR3076">
        <v>0</v>
      </c>
      <c r="AS3076">
        <v>0</v>
      </c>
      <c r="AT3076">
        <v>0.58776041666666679</v>
      </c>
      <c r="AU3076">
        <v>0.94404823190537468</v>
      </c>
      <c r="AV3076">
        <v>0.63385416666666683</v>
      </c>
    </row>
    <row r="3077" spans="28:48" x14ac:dyDescent="0.35">
      <c r="AB3077">
        <v>194</v>
      </c>
      <c r="AC3077">
        <v>42.666666666666664</v>
      </c>
      <c r="AD3077">
        <v>29.666666666666668</v>
      </c>
      <c r="AE3077">
        <v>2</v>
      </c>
      <c r="AF3077">
        <v>3.6666666666666665</v>
      </c>
      <c r="AG3077">
        <v>0</v>
      </c>
      <c r="AH3077">
        <v>0</v>
      </c>
      <c r="AI3077">
        <v>45.333333333333336</v>
      </c>
      <c r="AJ3077">
        <v>0.94625850340136075</v>
      </c>
      <c r="AK3077">
        <v>1</v>
      </c>
      <c r="AL3077">
        <v>0.94625850340136075</v>
      </c>
      <c r="AM3077">
        <v>0.55416666666666659</v>
      </c>
      <c r="AN3077">
        <v>0</v>
      </c>
      <c r="AO3077">
        <v>5</v>
      </c>
      <c r="AP3077">
        <v>0</v>
      </c>
      <c r="AQ3077">
        <v>1</v>
      </c>
      <c r="AR3077">
        <v>0</v>
      </c>
      <c r="AS3077">
        <v>0</v>
      </c>
      <c r="AT3077">
        <v>0.55416666666666659</v>
      </c>
      <c r="AU3077">
        <v>0.94625850340136075</v>
      </c>
      <c r="AV3077">
        <v>0.60243055555555569</v>
      </c>
    </row>
    <row r="3078" spans="28:48" x14ac:dyDescent="0.35">
      <c r="AB3078">
        <v>195</v>
      </c>
      <c r="AC3078">
        <v>51.25</v>
      </c>
      <c r="AD3078">
        <v>33.5</v>
      </c>
      <c r="AE3078">
        <v>3</v>
      </c>
      <c r="AF3078">
        <v>14.75</v>
      </c>
      <c r="AG3078">
        <v>22</v>
      </c>
      <c r="AH3078">
        <v>0.18468282898898083</v>
      </c>
      <c r="AI3078">
        <v>47.5</v>
      </c>
      <c r="AJ3078">
        <v>0.55759803921568629</v>
      </c>
      <c r="AK3078">
        <v>0.98750000000000004</v>
      </c>
      <c r="AL3078">
        <v>0.74228086820466721</v>
      </c>
      <c r="AM3078">
        <v>0.65356359649122797</v>
      </c>
      <c r="AN3078">
        <v>0</v>
      </c>
      <c r="AO3078">
        <v>4.75</v>
      </c>
      <c r="AP3078">
        <v>0.25</v>
      </c>
      <c r="AQ3078">
        <v>1</v>
      </c>
      <c r="AR3078">
        <v>0</v>
      </c>
      <c r="AS3078">
        <v>0</v>
      </c>
      <c r="AT3078">
        <v>0.64557291666666672</v>
      </c>
      <c r="AU3078">
        <v>0.74228086820466721</v>
      </c>
      <c r="AV3078">
        <v>0.63385416666666683</v>
      </c>
    </row>
    <row r="3079" spans="28:48" x14ac:dyDescent="0.35">
      <c r="AB3079">
        <v>196</v>
      </c>
      <c r="AC3079">
        <v>43.666666666666664</v>
      </c>
      <c r="AD3079">
        <v>33</v>
      </c>
      <c r="AE3079">
        <v>4</v>
      </c>
      <c r="AF3079">
        <v>22</v>
      </c>
      <c r="AG3079">
        <v>23.333333333333332</v>
      </c>
      <c r="AH3079">
        <v>0.17866125888197196</v>
      </c>
      <c r="AI3079">
        <v>46.666666666666664</v>
      </c>
      <c r="AJ3079">
        <v>0.45537791611645595</v>
      </c>
      <c r="AK3079">
        <v>1</v>
      </c>
      <c r="AL3079">
        <v>0.63403917499842832</v>
      </c>
      <c r="AM3079">
        <v>0.53055555555555534</v>
      </c>
      <c r="AN3079">
        <v>0</v>
      </c>
      <c r="AO3079">
        <v>5</v>
      </c>
      <c r="AP3079">
        <v>0</v>
      </c>
      <c r="AQ3079">
        <v>1</v>
      </c>
      <c r="AR3079">
        <v>0</v>
      </c>
      <c r="AS3079">
        <v>0</v>
      </c>
      <c r="AT3079">
        <v>0.53055555555555534</v>
      </c>
      <c r="AU3079">
        <v>0.63403917499842832</v>
      </c>
      <c r="AV3079">
        <v>0.62569444444444466</v>
      </c>
    </row>
    <row r="3080" spans="28:48" x14ac:dyDescent="0.35">
      <c r="AB3080">
        <v>197</v>
      </c>
      <c r="AC3080">
        <v>43.5</v>
      </c>
      <c r="AD3080">
        <v>43.5</v>
      </c>
      <c r="AE3080">
        <v>1.75</v>
      </c>
      <c r="AF3080">
        <v>6</v>
      </c>
      <c r="AG3080">
        <v>0</v>
      </c>
      <c r="AH3080">
        <v>0</v>
      </c>
      <c r="AI3080">
        <v>47.5</v>
      </c>
      <c r="AJ3080">
        <v>0.91924536781679644</v>
      </c>
      <c r="AK3080">
        <v>0.91250000000000009</v>
      </c>
      <c r="AL3080">
        <v>0.91924536781679644</v>
      </c>
      <c r="AM3080">
        <v>0.6149316977339182</v>
      </c>
      <c r="AN3080">
        <v>0</v>
      </c>
      <c r="AO3080">
        <v>4</v>
      </c>
      <c r="AP3080">
        <v>0</v>
      </c>
      <c r="AQ3080">
        <v>0</v>
      </c>
      <c r="AR3080">
        <v>3.25</v>
      </c>
      <c r="AS3080">
        <v>7.25</v>
      </c>
      <c r="AT3080">
        <v>0.56067708333333344</v>
      </c>
      <c r="AU3080">
        <v>0.91924536781679644</v>
      </c>
      <c r="AV3080">
        <v>0.63385416666666683</v>
      </c>
    </row>
    <row r="3081" spans="28:48" x14ac:dyDescent="0.35">
      <c r="AB3081">
        <v>198</v>
      </c>
      <c r="AC3081">
        <v>33.25</v>
      </c>
      <c r="AD3081">
        <v>33.25</v>
      </c>
      <c r="AE3081">
        <v>5.5</v>
      </c>
      <c r="AF3081">
        <v>21</v>
      </c>
      <c r="AG3081">
        <v>0</v>
      </c>
      <c r="AH3081">
        <v>0</v>
      </c>
      <c r="AI3081">
        <v>47.5</v>
      </c>
      <c r="AJ3081">
        <v>0.71823946395374971</v>
      </c>
      <c r="AK3081">
        <v>0.85000000000000009</v>
      </c>
      <c r="AL3081">
        <v>0.71823946395374971</v>
      </c>
      <c r="AM3081">
        <v>0.50659825562169325</v>
      </c>
      <c r="AN3081">
        <v>0</v>
      </c>
      <c r="AO3081">
        <v>4.25</v>
      </c>
      <c r="AP3081">
        <v>0</v>
      </c>
      <c r="AQ3081">
        <v>0</v>
      </c>
      <c r="AR3081">
        <v>1.75</v>
      </c>
      <c r="AS3081">
        <v>5</v>
      </c>
      <c r="AT3081">
        <v>0.43203124999999998</v>
      </c>
      <c r="AU3081">
        <v>0.71823946395374971</v>
      </c>
      <c r="AV3081">
        <v>0.63385416666666683</v>
      </c>
    </row>
    <row r="3082" spans="28:48" x14ac:dyDescent="0.35">
      <c r="AB3082">
        <v>199</v>
      </c>
      <c r="AC3082">
        <v>50.5</v>
      </c>
      <c r="AD3082">
        <v>50.5</v>
      </c>
      <c r="AE3082">
        <v>4.5</v>
      </c>
      <c r="AF3082">
        <v>16.25</v>
      </c>
      <c r="AG3082">
        <v>22</v>
      </c>
      <c r="AH3082">
        <v>0.17433725046328649</v>
      </c>
      <c r="AI3082">
        <v>47.5</v>
      </c>
      <c r="AJ3082">
        <v>0.5554619272723238</v>
      </c>
      <c r="AK3082">
        <v>0.96249999999999991</v>
      </c>
      <c r="AL3082">
        <v>0.72979917773561032</v>
      </c>
      <c r="AM3082">
        <v>0.65816885964912275</v>
      </c>
      <c r="AN3082">
        <v>0</v>
      </c>
      <c r="AO3082">
        <v>4.75</v>
      </c>
      <c r="AP3082">
        <v>0</v>
      </c>
      <c r="AQ3082">
        <v>0</v>
      </c>
      <c r="AR3082">
        <v>1.75</v>
      </c>
      <c r="AS3082">
        <v>8.5</v>
      </c>
      <c r="AT3082">
        <v>0.63333333333333319</v>
      </c>
      <c r="AU3082">
        <v>0.72979917773561032</v>
      </c>
      <c r="AV3082">
        <v>0.63385416666666683</v>
      </c>
    </row>
    <row r="3083" spans="28:48" x14ac:dyDescent="0.35">
      <c r="AB3083">
        <v>200</v>
      </c>
      <c r="AC3083">
        <v>45</v>
      </c>
      <c r="AD3083">
        <v>45</v>
      </c>
      <c r="AE3083">
        <v>6.5</v>
      </c>
      <c r="AF3083">
        <v>27.25</v>
      </c>
      <c r="AG3083">
        <v>22</v>
      </c>
      <c r="AH3083">
        <v>0.21122228602816323</v>
      </c>
      <c r="AI3083">
        <v>47.5</v>
      </c>
      <c r="AJ3083">
        <v>0.43638443634386398</v>
      </c>
      <c r="AK3083">
        <v>0.9</v>
      </c>
      <c r="AL3083">
        <v>0.64760672237202743</v>
      </c>
      <c r="AM3083">
        <v>0.61722324346405222</v>
      </c>
      <c r="AN3083">
        <v>0</v>
      </c>
      <c r="AO3083">
        <v>4.5</v>
      </c>
      <c r="AP3083">
        <v>0</v>
      </c>
      <c r="AQ3083">
        <v>0</v>
      </c>
      <c r="AR3083">
        <v>0.5</v>
      </c>
      <c r="AS3083">
        <v>3.5</v>
      </c>
      <c r="AT3083">
        <v>0.55442708333333324</v>
      </c>
      <c r="AU3083">
        <v>0.64760672237202743</v>
      </c>
      <c r="AV3083">
        <v>0.63385416666666683</v>
      </c>
    </row>
    <row r="3084" spans="28:48" x14ac:dyDescent="0.35">
      <c r="AB3084">
        <v>201</v>
      </c>
      <c r="AC3084">
        <v>47.5</v>
      </c>
      <c r="AD3084">
        <v>26</v>
      </c>
      <c r="AE3084">
        <v>0</v>
      </c>
      <c r="AF3084">
        <v>0</v>
      </c>
      <c r="AG3084">
        <v>0</v>
      </c>
      <c r="AH3084">
        <v>0</v>
      </c>
      <c r="AI3084">
        <v>47.5</v>
      </c>
      <c r="AJ3084">
        <v>1</v>
      </c>
      <c r="AK3084">
        <v>0.85312500000000013</v>
      </c>
      <c r="AL3084">
        <v>1</v>
      </c>
      <c r="AM3084">
        <v>0.74206003473047855</v>
      </c>
      <c r="AN3084">
        <v>1.5</v>
      </c>
      <c r="AO3084">
        <v>11.5</v>
      </c>
      <c r="AP3084">
        <v>0</v>
      </c>
      <c r="AQ3084">
        <v>4.5</v>
      </c>
      <c r="AR3084">
        <v>0</v>
      </c>
      <c r="AS3084">
        <v>0</v>
      </c>
      <c r="AT3084">
        <v>0.63385416666666683</v>
      </c>
      <c r="AU3084">
        <v>1</v>
      </c>
      <c r="AV3084">
        <v>0.63385416666666683</v>
      </c>
    </row>
    <row r="3085" spans="28:48" x14ac:dyDescent="0.35">
      <c r="AB3085">
        <v>202</v>
      </c>
      <c r="AC3085">
        <v>47.5</v>
      </c>
      <c r="AD3085">
        <v>28.5</v>
      </c>
      <c r="AE3085">
        <v>0</v>
      </c>
      <c r="AF3085">
        <v>0</v>
      </c>
      <c r="AG3085">
        <v>0</v>
      </c>
      <c r="AH3085">
        <v>0</v>
      </c>
      <c r="AI3085">
        <v>47.5</v>
      </c>
      <c r="AJ3085">
        <v>1</v>
      </c>
      <c r="AK3085">
        <v>0.88749999999999996</v>
      </c>
      <c r="AL3085">
        <v>1</v>
      </c>
      <c r="AM3085">
        <v>0.71466676623270697</v>
      </c>
      <c r="AN3085">
        <v>2.75</v>
      </c>
      <c r="AO3085">
        <v>15.75</v>
      </c>
      <c r="AP3085">
        <v>0.25</v>
      </c>
      <c r="AQ3085">
        <v>9</v>
      </c>
      <c r="AR3085">
        <v>0</v>
      </c>
      <c r="AS3085">
        <v>0</v>
      </c>
      <c r="AT3085">
        <v>0.63385416666666683</v>
      </c>
      <c r="AU3085">
        <v>1</v>
      </c>
      <c r="AV3085">
        <v>0.63385416666666683</v>
      </c>
    </row>
    <row r="3086" spans="28:48" x14ac:dyDescent="0.35">
      <c r="AB3086">
        <v>203</v>
      </c>
      <c r="AC3086">
        <v>64</v>
      </c>
      <c r="AD3086">
        <v>50</v>
      </c>
      <c r="AE3086">
        <v>0</v>
      </c>
      <c r="AF3086">
        <v>0.25</v>
      </c>
      <c r="AG3086">
        <v>22</v>
      </c>
      <c r="AH3086">
        <v>0.2447027197975965</v>
      </c>
      <c r="AI3086">
        <v>47.5</v>
      </c>
      <c r="AJ3086">
        <v>0.67822906610295497</v>
      </c>
      <c r="AK3086">
        <v>0.99687499999999996</v>
      </c>
      <c r="AL3086">
        <v>0.92293178590055147</v>
      </c>
      <c r="AM3086">
        <v>0.82498681434599141</v>
      </c>
      <c r="AN3086">
        <v>4.25</v>
      </c>
      <c r="AO3086">
        <v>20</v>
      </c>
      <c r="AP3086">
        <v>1.5</v>
      </c>
      <c r="AQ3086">
        <v>15.25</v>
      </c>
      <c r="AR3086">
        <v>0</v>
      </c>
      <c r="AS3086">
        <v>0</v>
      </c>
      <c r="AT3086">
        <v>0.82239583333333321</v>
      </c>
      <c r="AU3086">
        <v>0.92293178590055147</v>
      </c>
      <c r="AV3086">
        <v>0.63385416666666683</v>
      </c>
    </row>
    <row r="3087" spans="28:48" x14ac:dyDescent="0.35">
      <c r="AB3087">
        <v>204</v>
      </c>
      <c r="AC3087">
        <v>48.75</v>
      </c>
      <c r="AD3087">
        <v>38</v>
      </c>
      <c r="AE3087">
        <v>4</v>
      </c>
      <c r="AF3087">
        <v>16.75</v>
      </c>
      <c r="AG3087">
        <v>22</v>
      </c>
      <c r="AH3087">
        <v>0.1778996332545468</v>
      </c>
      <c r="AI3087">
        <v>47.5</v>
      </c>
      <c r="AJ3087">
        <v>0.53321272623367377</v>
      </c>
      <c r="AK3087">
        <v>0.875</v>
      </c>
      <c r="AL3087">
        <v>0.71111235948822049</v>
      </c>
      <c r="AM3087">
        <v>0.67845643939393951</v>
      </c>
      <c r="AN3087">
        <v>3</v>
      </c>
      <c r="AO3087">
        <v>17.5</v>
      </c>
      <c r="AP3087">
        <v>1.25</v>
      </c>
      <c r="AQ3087">
        <v>10.25</v>
      </c>
      <c r="AR3087">
        <v>0</v>
      </c>
      <c r="AS3087">
        <v>0</v>
      </c>
      <c r="AT3087">
        <v>0.58489583333333328</v>
      </c>
      <c r="AU3087">
        <v>0.71111235948822049</v>
      </c>
      <c r="AV3087">
        <v>0.63385416666666683</v>
      </c>
    </row>
    <row r="3088" spans="28:48" x14ac:dyDescent="0.35">
      <c r="AB3088">
        <v>205</v>
      </c>
      <c r="AC3088">
        <v>47</v>
      </c>
      <c r="AD3088">
        <v>47</v>
      </c>
      <c r="AE3088">
        <v>0.25</v>
      </c>
      <c r="AF3088">
        <v>1</v>
      </c>
      <c r="AG3088">
        <v>0</v>
      </c>
      <c r="AH3088">
        <v>0</v>
      </c>
      <c r="AI3088">
        <v>47.5</v>
      </c>
      <c r="AJ3088">
        <v>0.98648648648648651</v>
      </c>
      <c r="AK3088">
        <v>0.83437499999999998</v>
      </c>
      <c r="AL3088">
        <v>0.98648648648648651</v>
      </c>
      <c r="AM3088">
        <v>0.74350182069213688</v>
      </c>
      <c r="AN3088">
        <v>3</v>
      </c>
      <c r="AO3088">
        <v>14</v>
      </c>
      <c r="AP3088">
        <v>0</v>
      </c>
      <c r="AQ3088">
        <v>0</v>
      </c>
      <c r="AR3088">
        <v>10</v>
      </c>
      <c r="AS3088">
        <v>23</v>
      </c>
      <c r="AT3088">
        <v>0.61953125000000009</v>
      </c>
      <c r="AU3088">
        <v>0.98648648648648651</v>
      </c>
      <c r="AV3088">
        <v>0.63385416666666683</v>
      </c>
    </row>
    <row r="3089" spans="28:48" x14ac:dyDescent="0.35">
      <c r="AB3089">
        <v>206</v>
      </c>
      <c r="AC3089">
        <v>46</v>
      </c>
      <c r="AD3089">
        <v>46</v>
      </c>
      <c r="AE3089">
        <v>0</v>
      </c>
      <c r="AF3089">
        <v>2</v>
      </c>
      <c r="AG3089">
        <v>0</v>
      </c>
      <c r="AH3089">
        <v>0</v>
      </c>
      <c r="AI3089">
        <v>47.5</v>
      </c>
      <c r="AJ3089">
        <v>0.97009509509509506</v>
      </c>
      <c r="AK3089">
        <v>0.90625</v>
      </c>
      <c r="AL3089">
        <v>0.97009509509509506</v>
      </c>
      <c r="AM3089">
        <v>0.65577463559396021</v>
      </c>
      <c r="AN3089">
        <v>5</v>
      </c>
      <c r="AO3089">
        <v>18.5</v>
      </c>
      <c r="AP3089">
        <v>0</v>
      </c>
      <c r="AQ3089">
        <v>0</v>
      </c>
      <c r="AR3089">
        <v>4.75</v>
      </c>
      <c r="AS3089">
        <v>43.25</v>
      </c>
      <c r="AT3089">
        <v>0.59531249999999991</v>
      </c>
      <c r="AU3089">
        <v>0.97009509509509506</v>
      </c>
      <c r="AV3089">
        <v>0.63385416666666683</v>
      </c>
    </row>
    <row r="3090" spans="28:48" x14ac:dyDescent="0.35">
      <c r="AB3090">
        <v>207</v>
      </c>
      <c r="AC3090">
        <v>62</v>
      </c>
      <c r="AD3090">
        <v>62</v>
      </c>
      <c r="AE3090">
        <v>0.5</v>
      </c>
      <c r="AF3090">
        <v>0.75</v>
      </c>
      <c r="AG3090">
        <v>22</v>
      </c>
      <c r="AH3090">
        <v>0.22386730583574674</v>
      </c>
      <c r="AI3090">
        <v>47.5</v>
      </c>
      <c r="AJ3090">
        <v>0.67146737019652225</v>
      </c>
      <c r="AK3090">
        <v>0.96562499999999996</v>
      </c>
      <c r="AL3090">
        <v>0.89533467603226924</v>
      </c>
      <c r="AM3090">
        <v>0.81038737683249229</v>
      </c>
      <c r="AN3090">
        <v>2</v>
      </c>
      <c r="AO3090">
        <v>19.5</v>
      </c>
      <c r="AP3090">
        <v>0</v>
      </c>
      <c r="AQ3090">
        <v>0</v>
      </c>
      <c r="AR3090">
        <v>11</v>
      </c>
      <c r="AS3090">
        <v>30.75</v>
      </c>
      <c r="AT3090">
        <v>0.78229166666666683</v>
      </c>
      <c r="AU3090">
        <v>0.89533467603226924</v>
      </c>
      <c r="AV3090">
        <v>0.63385416666666683</v>
      </c>
    </row>
    <row r="3091" spans="28:48" x14ac:dyDescent="0.35">
      <c r="AB3091">
        <v>208</v>
      </c>
      <c r="AC3091">
        <v>42.25</v>
      </c>
      <c r="AD3091">
        <v>42.25</v>
      </c>
      <c r="AE3091">
        <v>3</v>
      </c>
      <c r="AF3091">
        <v>27</v>
      </c>
      <c r="AG3091">
        <v>22</v>
      </c>
      <c r="AH3091">
        <v>0.14479059167526676</v>
      </c>
      <c r="AI3091">
        <v>47.5</v>
      </c>
      <c r="AJ3091">
        <v>0.44586551372105154</v>
      </c>
      <c r="AK3091">
        <v>0.86875000000000002</v>
      </c>
      <c r="AL3091">
        <v>0.59065610539631797</v>
      </c>
      <c r="AM3091">
        <v>0.53861223001847991</v>
      </c>
      <c r="AN3091">
        <v>3</v>
      </c>
      <c r="AO3091">
        <v>13.75</v>
      </c>
      <c r="AP3091">
        <v>0</v>
      </c>
      <c r="AQ3091">
        <v>0</v>
      </c>
      <c r="AR3091">
        <v>5.25</v>
      </c>
      <c r="AS3091">
        <v>21.25</v>
      </c>
      <c r="AT3091">
        <v>0.50286458333333317</v>
      </c>
      <c r="AU3091">
        <v>0.59065610539631797</v>
      </c>
      <c r="AV3091">
        <v>0.63385416666666683</v>
      </c>
    </row>
    <row r="3092" spans="28:48" x14ac:dyDescent="0.35">
      <c r="AB3092">
        <v>209</v>
      </c>
      <c r="AC3092">
        <v>45</v>
      </c>
      <c r="AD3092">
        <v>29</v>
      </c>
      <c r="AE3092">
        <v>0.5</v>
      </c>
      <c r="AF3092">
        <v>3.5</v>
      </c>
      <c r="AG3092">
        <v>0</v>
      </c>
      <c r="AH3092">
        <v>0</v>
      </c>
      <c r="AI3092">
        <v>47.5</v>
      </c>
      <c r="AJ3092">
        <v>0.94600712957855826</v>
      </c>
      <c r="AK3092">
        <v>0.84375</v>
      </c>
      <c r="AL3092">
        <v>0.94600712957855826</v>
      </c>
      <c r="AM3092">
        <v>0.68532834304893153</v>
      </c>
      <c r="AN3092">
        <v>0</v>
      </c>
      <c r="AO3092">
        <v>5.5</v>
      </c>
      <c r="AP3092">
        <v>0.75</v>
      </c>
      <c r="AQ3092">
        <v>3</v>
      </c>
      <c r="AR3092">
        <v>0</v>
      </c>
      <c r="AS3092">
        <v>0</v>
      </c>
      <c r="AT3092">
        <v>0.57968749999999991</v>
      </c>
      <c r="AU3092">
        <v>0.94600712957855826</v>
      </c>
      <c r="AV3092">
        <v>0.63385416666666683</v>
      </c>
    </row>
    <row r="3093" spans="28:48" x14ac:dyDescent="0.35">
      <c r="AB3093">
        <v>210</v>
      </c>
      <c r="AC3093">
        <v>46.75</v>
      </c>
      <c r="AD3093">
        <v>34.75</v>
      </c>
      <c r="AE3093">
        <v>0</v>
      </c>
      <c r="AF3093">
        <v>1</v>
      </c>
      <c r="AG3093">
        <v>0</v>
      </c>
      <c r="AH3093">
        <v>0</v>
      </c>
      <c r="AI3093">
        <v>47.5</v>
      </c>
      <c r="AJ3093">
        <v>0.98611111111111094</v>
      </c>
      <c r="AK3093">
        <v>0.91250000000000009</v>
      </c>
      <c r="AL3093">
        <v>0.98611111111111094</v>
      </c>
      <c r="AM3093">
        <v>0.67078797547547553</v>
      </c>
      <c r="AN3093">
        <v>0</v>
      </c>
      <c r="AO3093">
        <v>9.75</v>
      </c>
      <c r="AP3093">
        <v>0.5</v>
      </c>
      <c r="AQ3093">
        <v>7</v>
      </c>
      <c r="AR3093">
        <v>0</v>
      </c>
      <c r="AS3093">
        <v>0</v>
      </c>
      <c r="AT3093">
        <v>0.61250000000000004</v>
      </c>
      <c r="AU3093">
        <v>0.98611111111111094</v>
      </c>
      <c r="AV3093">
        <v>0.63385416666666683</v>
      </c>
    </row>
    <row r="3094" spans="28:48" x14ac:dyDescent="0.35">
      <c r="AB3094">
        <v>211</v>
      </c>
      <c r="AC3094">
        <v>60.5</v>
      </c>
      <c r="AD3094">
        <v>49.75</v>
      </c>
      <c r="AE3094">
        <v>2</v>
      </c>
      <c r="AF3094">
        <v>3</v>
      </c>
      <c r="AG3094">
        <v>22</v>
      </c>
      <c r="AH3094">
        <v>0.20764464529445048</v>
      </c>
      <c r="AI3094">
        <v>47.5</v>
      </c>
      <c r="AJ3094">
        <v>0.6632201055294783</v>
      </c>
      <c r="AK3094">
        <v>0.93125000000000002</v>
      </c>
      <c r="AL3094">
        <v>0.87086475082392867</v>
      </c>
      <c r="AM3094">
        <v>0.80314648530109056</v>
      </c>
      <c r="AN3094">
        <v>0</v>
      </c>
      <c r="AO3094">
        <v>8.25</v>
      </c>
      <c r="AP3094">
        <v>1.75</v>
      </c>
      <c r="AQ3094">
        <v>4.75</v>
      </c>
      <c r="AR3094">
        <v>0</v>
      </c>
      <c r="AS3094">
        <v>0</v>
      </c>
      <c r="AT3094">
        <v>0.74817708333333321</v>
      </c>
      <c r="AU3094">
        <v>0.87086475082392867</v>
      </c>
      <c r="AV3094">
        <v>0.63385416666666683</v>
      </c>
    </row>
    <row r="3095" spans="28:48" x14ac:dyDescent="0.35">
      <c r="AB3095">
        <v>212</v>
      </c>
      <c r="AC3095">
        <v>59</v>
      </c>
      <c r="AD3095">
        <v>49</v>
      </c>
      <c r="AE3095">
        <v>11</v>
      </c>
      <c r="AF3095">
        <v>9</v>
      </c>
      <c r="AG3095">
        <v>23.333333333333332</v>
      </c>
      <c r="AH3095">
        <v>0.25553447185325734</v>
      </c>
      <c r="AI3095">
        <v>45.333333333333336</v>
      </c>
      <c r="AJ3095">
        <v>0.60418955358034554</v>
      </c>
      <c r="AK3095">
        <v>0.96666666666666667</v>
      </c>
      <c r="AL3095">
        <v>0.85972402543360305</v>
      </c>
      <c r="AM3095">
        <v>0.74186769005847975</v>
      </c>
      <c r="AN3095">
        <v>0</v>
      </c>
      <c r="AO3095">
        <v>10</v>
      </c>
      <c r="AP3095">
        <v>1.6666666666666667</v>
      </c>
      <c r="AQ3095">
        <v>7</v>
      </c>
      <c r="AR3095">
        <v>0</v>
      </c>
      <c r="AS3095">
        <v>0</v>
      </c>
      <c r="AT3095">
        <v>0.71736111111111101</v>
      </c>
      <c r="AU3095">
        <v>0.85972402543360305</v>
      </c>
      <c r="AV3095">
        <v>0.60243055555555569</v>
      </c>
    </row>
    <row r="3096" spans="28:48" x14ac:dyDescent="0.35">
      <c r="AB3096">
        <v>213</v>
      </c>
      <c r="AC3096">
        <v>43</v>
      </c>
      <c r="AD3096">
        <v>43</v>
      </c>
      <c r="AE3096">
        <v>1</v>
      </c>
      <c r="AF3096">
        <v>5.75</v>
      </c>
      <c r="AG3096">
        <v>0</v>
      </c>
      <c r="AH3096">
        <v>0</v>
      </c>
      <c r="AI3096">
        <v>47.5</v>
      </c>
      <c r="AJ3096">
        <v>0.90478703192988919</v>
      </c>
      <c r="AK3096">
        <v>0.78125</v>
      </c>
      <c r="AL3096">
        <v>0.90478703192988919</v>
      </c>
      <c r="AM3096">
        <v>0.69218329973118276</v>
      </c>
      <c r="AN3096">
        <v>0</v>
      </c>
      <c r="AO3096">
        <v>5.75</v>
      </c>
      <c r="AP3096">
        <v>0</v>
      </c>
      <c r="AQ3096">
        <v>0</v>
      </c>
      <c r="AR3096">
        <v>6.25</v>
      </c>
      <c r="AS3096">
        <v>10.25</v>
      </c>
      <c r="AT3096">
        <v>0.54166666666666674</v>
      </c>
      <c r="AU3096">
        <v>0.90478703192988919</v>
      </c>
      <c r="AV3096">
        <v>0.63385416666666683</v>
      </c>
    </row>
    <row r="3097" spans="28:48" x14ac:dyDescent="0.35">
      <c r="AB3097">
        <v>214</v>
      </c>
      <c r="AC3097">
        <v>46.25</v>
      </c>
      <c r="AD3097">
        <v>46.25</v>
      </c>
      <c r="AE3097">
        <v>0</v>
      </c>
      <c r="AF3097">
        <v>2</v>
      </c>
      <c r="AG3097">
        <v>0</v>
      </c>
      <c r="AH3097">
        <v>0</v>
      </c>
      <c r="AI3097">
        <v>47.5</v>
      </c>
      <c r="AJ3097">
        <v>0.97611111111111093</v>
      </c>
      <c r="AK3097">
        <v>0.96875</v>
      </c>
      <c r="AL3097">
        <v>0.97611111111111093</v>
      </c>
      <c r="AM3097">
        <v>0.62282257586533896</v>
      </c>
      <c r="AN3097">
        <v>0</v>
      </c>
      <c r="AO3097">
        <v>10</v>
      </c>
      <c r="AP3097">
        <v>0</v>
      </c>
      <c r="AQ3097">
        <v>0</v>
      </c>
      <c r="AR3097">
        <v>4.5</v>
      </c>
      <c r="AS3097">
        <v>20.75</v>
      </c>
      <c r="AT3097">
        <v>0.60338541666666679</v>
      </c>
      <c r="AU3097">
        <v>0.97611111111111093</v>
      </c>
      <c r="AV3097">
        <v>0.63385416666666683</v>
      </c>
    </row>
    <row r="3098" spans="28:48" x14ac:dyDescent="0.35">
      <c r="AB3098">
        <v>215</v>
      </c>
      <c r="AC3098">
        <v>56.75</v>
      </c>
      <c r="AD3098">
        <v>56.75</v>
      </c>
      <c r="AE3098">
        <v>0.25</v>
      </c>
      <c r="AF3098">
        <v>2.5</v>
      </c>
      <c r="AG3098">
        <v>22</v>
      </c>
      <c r="AH3098">
        <v>0.17032649222677207</v>
      </c>
      <c r="AI3098">
        <v>47.5</v>
      </c>
      <c r="AJ3098">
        <v>0.64558053696860751</v>
      </c>
      <c r="AK3098">
        <v>0.875</v>
      </c>
      <c r="AL3098">
        <v>0.81590702919537927</v>
      </c>
      <c r="AM3098">
        <v>0.79839032835356372</v>
      </c>
      <c r="AN3098">
        <v>0</v>
      </c>
      <c r="AO3098">
        <v>8</v>
      </c>
      <c r="AP3098">
        <v>0</v>
      </c>
      <c r="AQ3098">
        <v>0</v>
      </c>
      <c r="AR3098">
        <v>8.75</v>
      </c>
      <c r="AS3098">
        <v>10.5</v>
      </c>
      <c r="AT3098">
        <v>0.69895833333333324</v>
      </c>
      <c r="AU3098">
        <v>0.81590702919537927</v>
      </c>
      <c r="AV3098">
        <v>0.63385416666666683</v>
      </c>
    </row>
    <row r="3099" spans="28:48" x14ac:dyDescent="0.35">
      <c r="AB3099">
        <v>216</v>
      </c>
      <c r="AC3099">
        <v>42</v>
      </c>
      <c r="AD3099">
        <v>42</v>
      </c>
      <c r="AE3099">
        <v>10.75</v>
      </c>
      <c r="AF3099">
        <v>22.5</v>
      </c>
      <c r="AG3099">
        <v>22</v>
      </c>
      <c r="AH3099">
        <v>0.11077786377708976</v>
      </c>
      <c r="AI3099">
        <v>47.5</v>
      </c>
      <c r="AJ3099">
        <v>0.47685092712806676</v>
      </c>
      <c r="AK3099">
        <v>0.89375000000000004</v>
      </c>
      <c r="AL3099">
        <v>0.58762879090515674</v>
      </c>
      <c r="AM3099">
        <v>0.47561141304347826</v>
      </c>
      <c r="AN3099">
        <v>0</v>
      </c>
      <c r="AO3099">
        <v>7.5</v>
      </c>
      <c r="AP3099">
        <v>0</v>
      </c>
      <c r="AQ3099">
        <v>0</v>
      </c>
      <c r="AR3099">
        <v>1.5</v>
      </c>
      <c r="AS3099">
        <v>7.25</v>
      </c>
      <c r="AT3099">
        <v>0.46406249999999999</v>
      </c>
      <c r="AU3099">
        <v>0.58762879090515674</v>
      </c>
      <c r="AV3099">
        <v>0.63385416666666683</v>
      </c>
    </row>
    <row r="3100" spans="28:48" x14ac:dyDescent="0.35">
      <c r="AB3100">
        <v>217</v>
      </c>
      <c r="AC3100">
        <v>46</v>
      </c>
      <c r="AD3100">
        <v>29</v>
      </c>
      <c r="AE3100">
        <v>0.75</v>
      </c>
      <c r="AF3100">
        <v>3</v>
      </c>
      <c r="AG3100">
        <v>0</v>
      </c>
      <c r="AH3100">
        <v>0</v>
      </c>
      <c r="AI3100">
        <v>47.5</v>
      </c>
      <c r="AJ3100">
        <v>0.96759759759759756</v>
      </c>
      <c r="AK3100">
        <v>0.8125</v>
      </c>
      <c r="AL3100">
        <v>0.96759759759759756</v>
      </c>
      <c r="AM3100">
        <v>0.72887546317104868</v>
      </c>
      <c r="AN3100">
        <v>5.25</v>
      </c>
      <c r="AO3100">
        <v>18.75</v>
      </c>
      <c r="AP3100">
        <v>3.25</v>
      </c>
      <c r="AQ3100">
        <v>16.25</v>
      </c>
      <c r="AR3100">
        <v>0</v>
      </c>
      <c r="AS3100">
        <v>0</v>
      </c>
      <c r="AT3100">
        <v>0.59348958333333357</v>
      </c>
      <c r="AU3100">
        <v>0.96759759759759756</v>
      </c>
      <c r="AV3100">
        <v>0.63385416666666683</v>
      </c>
    </row>
    <row r="3101" spans="28:48" x14ac:dyDescent="0.35">
      <c r="AB3101">
        <v>218</v>
      </c>
      <c r="AC3101">
        <v>47.25</v>
      </c>
      <c r="AD3101">
        <v>33.25</v>
      </c>
      <c r="AE3101">
        <v>0</v>
      </c>
      <c r="AF3101">
        <v>0.75</v>
      </c>
      <c r="AG3101">
        <v>0</v>
      </c>
      <c r="AH3101">
        <v>0</v>
      </c>
      <c r="AI3101">
        <v>47.5</v>
      </c>
      <c r="AJ3101">
        <v>0.9932432432432432</v>
      </c>
      <c r="AK3101">
        <v>0.77812499999999996</v>
      </c>
      <c r="AL3101">
        <v>0.9932432432432432</v>
      </c>
      <c r="AM3101">
        <v>0.80482072223641965</v>
      </c>
      <c r="AN3101">
        <v>5.25</v>
      </c>
      <c r="AO3101">
        <v>28.25</v>
      </c>
      <c r="AP3101">
        <v>2.25</v>
      </c>
      <c r="AQ3101">
        <v>20.75</v>
      </c>
      <c r="AR3101">
        <v>0</v>
      </c>
      <c r="AS3101">
        <v>0</v>
      </c>
      <c r="AT3101">
        <v>0.62734375000000009</v>
      </c>
      <c r="AU3101">
        <v>0.9932432432432432</v>
      </c>
      <c r="AV3101">
        <v>0.63385416666666683</v>
      </c>
    </row>
    <row r="3102" spans="28:48" x14ac:dyDescent="0.35">
      <c r="AB3102">
        <v>219</v>
      </c>
      <c r="AC3102">
        <v>61.75</v>
      </c>
      <c r="AD3102">
        <v>51.25</v>
      </c>
      <c r="AE3102">
        <v>0.75</v>
      </c>
      <c r="AF3102">
        <v>2</v>
      </c>
      <c r="AG3102">
        <v>22</v>
      </c>
      <c r="AH3102">
        <v>0.23326481130086424</v>
      </c>
      <c r="AI3102">
        <v>47.5</v>
      </c>
      <c r="AJ3102">
        <v>0.65625416125703251</v>
      </c>
      <c r="AK3102">
        <v>0.90468749999999987</v>
      </c>
      <c r="AL3102">
        <v>0.88951897255789691</v>
      </c>
      <c r="AM3102">
        <v>0.84790611630095691</v>
      </c>
      <c r="AN3102">
        <v>2.75</v>
      </c>
      <c r="AO3102">
        <v>31.25</v>
      </c>
      <c r="AP3102">
        <v>9.5</v>
      </c>
      <c r="AQ3102">
        <v>23</v>
      </c>
      <c r="AR3102">
        <v>0</v>
      </c>
      <c r="AS3102">
        <v>0</v>
      </c>
      <c r="AT3102">
        <v>0.76744791666666679</v>
      </c>
      <c r="AU3102">
        <v>0.88951897255789691</v>
      </c>
      <c r="AV3102">
        <v>0.63385416666666683</v>
      </c>
    </row>
    <row r="3103" spans="28:48" x14ac:dyDescent="0.35">
      <c r="AB3103">
        <v>220</v>
      </c>
      <c r="AC3103">
        <v>50.5</v>
      </c>
      <c r="AD3103">
        <v>45.5</v>
      </c>
      <c r="AE3103">
        <v>2.75</v>
      </c>
      <c r="AF3103">
        <v>14</v>
      </c>
      <c r="AG3103">
        <v>22</v>
      </c>
      <c r="AH3103">
        <v>0.18543740359754546</v>
      </c>
      <c r="AI3103">
        <v>47.5</v>
      </c>
      <c r="AJ3103">
        <v>0.55158432926084977</v>
      </c>
      <c r="AK3103">
        <v>0.79531250000000009</v>
      </c>
      <c r="AL3103">
        <v>0.73702173285839523</v>
      </c>
      <c r="AM3103">
        <v>0.73042642841345529</v>
      </c>
      <c r="AN3103">
        <v>13</v>
      </c>
      <c r="AO3103">
        <v>27.75</v>
      </c>
      <c r="AP3103">
        <v>9.25</v>
      </c>
      <c r="AQ3103">
        <v>25.75</v>
      </c>
      <c r="AR3103">
        <v>0</v>
      </c>
      <c r="AS3103">
        <v>0</v>
      </c>
      <c r="AT3103">
        <v>0.6</v>
      </c>
      <c r="AU3103">
        <v>0.73702173285839523</v>
      </c>
      <c r="AV3103">
        <v>0.63385416666666683</v>
      </c>
    </row>
    <row r="3104" spans="28:48" x14ac:dyDescent="0.35">
      <c r="AB3104">
        <v>221</v>
      </c>
      <c r="AC3104">
        <v>45</v>
      </c>
      <c r="AD3104">
        <v>45</v>
      </c>
      <c r="AE3104">
        <v>2</v>
      </c>
      <c r="AF3104">
        <v>3.5</v>
      </c>
      <c r="AG3104">
        <v>0</v>
      </c>
      <c r="AH3104">
        <v>0</v>
      </c>
      <c r="AI3104">
        <v>47.5</v>
      </c>
      <c r="AJ3104">
        <v>0.94610917039488474</v>
      </c>
      <c r="AK3104">
        <v>0.75468749999999996</v>
      </c>
      <c r="AL3104">
        <v>0.94610917039488474</v>
      </c>
      <c r="AM3104">
        <v>0.75959854434768781</v>
      </c>
      <c r="AN3104">
        <v>3</v>
      </c>
      <c r="AO3104">
        <v>21.5</v>
      </c>
      <c r="AP3104">
        <v>0</v>
      </c>
      <c r="AQ3104">
        <v>0</v>
      </c>
      <c r="AR3104">
        <v>24</v>
      </c>
      <c r="AS3104">
        <v>37.5</v>
      </c>
      <c r="AT3104">
        <v>0.57421875</v>
      </c>
      <c r="AU3104">
        <v>0.94610917039488474</v>
      </c>
      <c r="AV3104">
        <v>0.63385416666666683</v>
      </c>
    </row>
    <row r="3105" spans="28:48" x14ac:dyDescent="0.35">
      <c r="AB3105">
        <v>222</v>
      </c>
      <c r="AC3105">
        <v>47.25</v>
      </c>
      <c r="AD3105">
        <v>47.25</v>
      </c>
      <c r="AE3105">
        <v>1</v>
      </c>
      <c r="AF3105">
        <v>0.75</v>
      </c>
      <c r="AG3105">
        <v>0</v>
      </c>
      <c r="AH3105">
        <v>0</v>
      </c>
      <c r="AI3105">
        <v>47.5</v>
      </c>
      <c r="AJ3105">
        <v>0.9932432432432432</v>
      </c>
      <c r="AK3105">
        <v>0.78593750000000007</v>
      </c>
      <c r="AL3105">
        <v>0.9932432432432432</v>
      </c>
      <c r="AM3105">
        <v>0.79792468498550351</v>
      </c>
      <c r="AN3105">
        <v>14.25</v>
      </c>
      <c r="AO3105">
        <v>32.25</v>
      </c>
      <c r="AP3105">
        <v>0</v>
      </c>
      <c r="AQ3105">
        <v>0</v>
      </c>
      <c r="AR3105">
        <v>16</v>
      </c>
      <c r="AS3105">
        <v>66.75</v>
      </c>
      <c r="AT3105">
        <v>0.62734375000000009</v>
      </c>
      <c r="AU3105">
        <v>0.9932432432432432</v>
      </c>
      <c r="AV3105">
        <v>0.63385416666666683</v>
      </c>
    </row>
    <row r="3106" spans="28:48" x14ac:dyDescent="0.35">
      <c r="AB3106">
        <v>223</v>
      </c>
      <c r="AC3106">
        <v>59.5</v>
      </c>
      <c r="AD3106">
        <v>59.5</v>
      </c>
      <c r="AE3106">
        <v>2</v>
      </c>
      <c r="AF3106">
        <v>3.25</v>
      </c>
      <c r="AG3106">
        <v>22</v>
      </c>
      <c r="AH3106">
        <v>0.21184994229723572</v>
      </c>
      <c r="AI3106">
        <v>47.5</v>
      </c>
      <c r="AJ3106">
        <v>0.645073210382059</v>
      </c>
      <c r="AK3106">
        <v>0.86250000000000004</v>
      </c>
      <c r="AL3106">
        <v>0.85692315267929475</v>
      </c>
      <c r="AM3106">
        <v>0.84541979885439655</v>
      </c>
      <c r="AN3106">
        <v>7</v>
      </c>
      <c r="AO3106">
        <v>30.5</v>
      </c>
      <c r="AP3106">
        <v>0</v>
      </c>
      <c r="AQ3106">
        <v>0</v>
      </c>
      <c r="AR3106">
        <v>33.75</v>
      </c>
      <c r="AS3106">
        <v>41</v>
      </c>
      <c r="AT3106">
        <v>0.72916666666666685</v>
      </c>
      <c r="AU3106">
        <v>0.85692315267929475</v>
      </c>
      <c r="AV3106">
        <v>0.63385416666666683</v>
      </c>
    </row>
    <row r="3107" spans="28:48" x14ac:dyDescent="0.35">
      <c r="AB3107">
        <v>224</v>
      </c>
      <c r="AC3107">
        <v>41</v>
      </c>
      <c r="AD3107">
        <v>41</v>
      </c>
      <c r="AE3107">
        <v>0.25</v>
      </c>
      <c r="AF3107">
        <v>26.25</v>
      </c>
      <c r="AG3107">
        <v>22</v>
      </c>
      <c r="AH3107">
        <v>0.16384949565564749</v>
      </c>
      <c r="AI3107">
        <v>47.5</v>
      </c>
      <c r="AJ3107">
        <v>0.43920472829765744</v>
      </c>
      <c r="AK3107">
        <v>0.71406250000000004</v>
      </c>
      <c r="AL3107">
        <v>0.60305422395330499</v>
      </c>
      <c r="AM3107">
        <v>0.59500883838383833</v>
      </c>
      <c r="AN3107">
        <v>17.75</v>
      </c>
      <c r="AO3107">
        <v>24.5</v>
      </c>
      <c r="AP3107">
        <v>0</v>
      </c>
      <c r="AQ3107">
        <v>0</v>
      </c>
      <c r="AR3107">
        <v>9.5</v>
      </c>
      <c r="AS3107">
        <v>49.5</v>
      </c>
      <c r="AT3107">
        <v>0.45677083333333335</v>
      </c>
      <c r="AU3107">
        <v>0.60305422395330499</v>
      </c>
      <c r="AV3107">
        <v>0.63385416666666683</v>
      </c>
    </row>
    <row r="3108" spans="28:48" x14ac:dyDescent="0.35">
      <c r="AB3108">
        <v>225</v>
      </c>
      <c r="AC3108">
        <v>45.25</v>
      </c>
      <c r="AD3108">
        <v>18.25</v>
      </c>
      <c r="AE3108">
        <v>0.5</v>
      </c>
      <c r="AF3108">
        <v>2.75</v>
      </c>
      <c r="AG3108">
        <v>0</v>
      </c>
      <c r="AH3108">
        <v>0</v>
      </c>
      <c r="AI3108">
        <v>47.5</v>
      </c>
      <c r="AJ3108">
        <v>0.95249555678127096</v>
      </c>
      <c r="AK3108">
        <v>0.77812500000000007</v>
      </c>
      <c r="AL3108">
        <v>0.95249555678127096</v>
      </c>
      <c r="AM3108">
        <v>0.74626750123307328</v>
      </c>
      <c r="AN3108">
        <v>2</v>
      </c>
      <c r="AO3108">
        <v>7</v>
      </c>
      <c r="AP3108">
        <v>1.25</v>
      </c>
      <c r="AQ3108">
        <v>1.75</v>
      </c>
      <c r="AR3108">
        <v>0</v>
      </c>
      <c r="AS3108">
        <v>0</v>
      </c>
      <c r="AT3108">
        <v>0.58177083333333335</v>
      </c>
      <c r="AU3108">
        <v>0.95249555678127096</v>
      </c>
      <c r="AV3108">
        <v>0.63385416666666683</v>
      </c>
    </row>
    <row r="3109" spans="28:48" x14ac:dyDescent="0.35">
      <c r="AB3109">
        <v>226</v>
      </c>
      <c r="AC3109">
        <v>47</v>
      </c>
      <c r="AD3109">
        <v>23.75</v>
      </c>
      <c r="AE3109">
        <v>0</v>
      </c>
      <c r="AF3109">
        <v>0.5</v>
      </c>
      <c r="AG3109">
        <v>0</v>
      </c>
      <c r="AH3109">
        <v>0</v>
      </c>
      <c r="AI3109">
        <v>47.5</v>
      </c>
      <c r="AJ3109">
        <v>0.98861361361361366</v>
      </c>
      <c r="AK3109">
        <v>0.79062500000000013</v>
      </c>
      <c r="AL3109">
        <v>0.98861361361361366</v>
      </c>
      <c r="AM3109">
        <v>0.78093616173253277</v>
      </c>
      <c r="AN3109">
        <v>1.75</v>
      </c>
      <c r="AO3109">
        <v>12</v>
      </c>
      <c r="AP3109">
        <v>0.75</v>
      </c>
      <c r="AQ3109">
        <v>1.25</v>
      </c>
      <c r="AR3109">
        <v>0</v>
      </c>
      <c r="AS3109">
        <v>0</v>
      </c>
      <c r="AT3109">
        <v>0.61901041666666679</v>
      </c>
      <c r="AU3109">
        <v>0.98861361361361366</v>
      </c>
      <c r="AV3109">
        <v>0.63385416666666683</v>
      </c>
    </row>
    <row r="3110" spans="28:48" x14ac:dyDescent="0.35">
      <c r="AB3110">
        <v>227</v>
      </c>
      <c r="AC3110">
        <v>57.75</v>
      </c>
      <c r="AD3110">
        <v>35.75</v>
      </c>
      <c r="AE3110">
        <v>0.25</v>
      </c>
      <c r="AF3110">
        <v>1.75</v>
      </c>
      <c r="AG3110">
        <v>22</v>
      </c>
      <c r="AH3110">
        <v>0.17616265521488733</v>
      </c>
      <c r="AI3110">
        <v>47.5</v>
      </c>
      <c r="AJ3110">
        <v>0.65311622668308977</v>
      </c>
      <c r="AK3110">
        <v>0.86874999999999991</v>
      </c>
      <c r="AL3110">
        <v>0.82927888189797727</v>
      </c>
      <c r="AM3110">
        <v>0.82011610447589522</v>
      </c>
      <c r="AN3110">
        <v>1.75</v>
      </c>
      <c r="AO3110">
        <v>11</v>
      </c>
      <c r="AP3110">
        <v>1.75</v>
      </c>
      <c r="AQ3110">
        <v>2.5</v>
      </c>
      <c r="AR3110">
        <v>0</v>
      </c>
      <c r="AS3110">
        <v>0</v>
      </c>
      <c r="AT3110">
        <v>0.71302083333333321</v>
      </c>
      <c r="AU3110">
        <v>0.82927888189797727</v>
      </c>
      <c r="AV3110">
        <v>0.63385416666666683</v>
      </c>
    </row>
    <row r="3111" spans="28:48" x14ac:dyDescent="0.35">
      <c r="AB3111">
        <v>228</v>
      </c>
      <c r="AC3111">
        <v>62.75</v>
      </c>
      <c r="AD3111">
        <v>42.5</v>
      </c>
      <c r="AE3111">
        <v>0.25</v>
      </c>
      <c r="AF3111">
        <v>1.25</v>
      </c>
      <c r="AG3111">
        <v>22</v>
      </c>
      <c r="AH3111">
        <v>0.22928526249209374</v>
      </c>
      <c r="AI3111">
        <v>47.5</v>
      </c>
      <c r="AJ3111">
        <v>0.6745525955147198</v>
      </c>
      <c r="AK3111">
        <v>0.984375</v>
      </c>
      <c r="AL3111">
        <v>0.90383785800681349</v>
      </c>
      <c r="AM3111">
        <v>0.79734361120364206</v>
      </c>
      <c r="AN3111">
        <v>5.5</v>
      </c>
      <c r="AO3111">
        <v>20</v>
      </c>
      <c r="AP3111">
        <v>3.75</v>
      </c>
      <c r="AQ3111">
        <v>7.5</v>
      </c>
      <c r="AR3111">
        <v>0</v>
      </c>
      <c r="AS3111">
        <v>0</v>
      </c>
      <c r="AT3111">
        <v>0.78489583333333335</v>
      </c>
      <c r="AU3111">
        <v>0.90383785800681349</v>
      </c>
      <c r="AV3111">
        <v>0.63385416666666683</v>
      </c>
    </row>
    <row r="3112" spans="28:48" x14ac:dyDescent="0.35">
      <c r="AB3112">
        <v>229</v>
      </c>
      <c r="AC3112">
        <v>44.5</v>
      </c>
      <c r="AD3112">
        <v>44.5</v>
      </c>
      <c r="AE3112">
        <v>0</v>
      </c>
      <c r="AF3112">
        <v>4.75</v>
      </c>
      <c r="AG3112">
        <v>0</v>
      </c>
      <c r="AH3112">
        <v>0</v>
      </c>
      <c r="AI3112">
        <v>47.5</v>
      </c>
      <c r="AJ3112">
        <v>0.93647954076525497</v>
      </c>
      <c r="AK3112">
        <v>0.75937500000000002</v>
      </c>
      <c r="AL3112">
        <v>0.93647954076525497</v>
      </c>
      <c r="AM3112">
        <v>0.74319783669977824</v>
      </c>
      <c r="AN3112">
        <v>1.5</v>
      </c>
      <c r="AO3112">
        <v>8.75</v>
      </c>
      <c r="AP3112">
        <v>0</v>
      </c>
      <c r="AQ3112">
        <v>0</v>
      </c>
      <c r="AR3112">
        <v>12.25</v>
      </c>
      <c r="AS3112">
        <v>11</v>
      </c>
      <c r="AT3112">
        <v>0.56484374999999998</v>
      </c>
      <c r="AU3112">
        <v>0.93647954076525497</v>
      </c>
      <c r="AV3112">
        <v>0.63385416666666683</v>
      </c>
    </row>
    <row r="3113" spans="28:48" x14ac:dyDescent="0.35">
      <c r="AB3113">
        <v>230</v>
      </c>
      <c r="AC3113">
        <v>47.5</v>
      </c>
      <c r="AD3113">
        <v>47.5</v>
      </c>
      <c r="AE3113">
        <v>0.25</v>
      </c>
      <c r="AF3113">
        <v>0</v>
      </c>
      <c r="AG3113">
        <v>0</v>
      </c>
      <c r="AH3113">
        <v>0</v>
      </c>
      <c r="AI3113">
        <v>47.5</v>
      </c>
      <c r="AJ3113">
        <v>1</v>
      </c>
      <c r="AK3113">
        <v>0.92499999999999993</v>
      </c>
      <c r="AL3113">
        <v>1</v>
      </c>
      <c r="AM3113">
        <v>0.6837802475302478</v>
      </c>
      <c r="AN3113">
        <v>5.5</v>
      </c>
      <c r="AO3113">
        <v>17.25</v>
      </c>
      <c r="AP3113">
        <v>0</v>
      </c>
      <c r="AQ3113">
        <v>0</v>
      </c>
      <c r="AR3113">
        <v>12.5</v>
      </c>
      <c r="AS3113">
        <v>38.5</v>
      </c>
      <c r="AT3113">
        <v>0.63385416666666683</v>
      </c>
      <c r="AU3113">
        <v>1</v>
      </c>
      <c r="AV3113">
        <v>0.63385416666666683</v>
      </c>
    </row>
    <row r="3114" spans="28:48" x14ac:dyDescent="0.35">
      <c r="AB3114">
        <v>231</v>
      </c>
      <c r="AC3114">
        <v>57</v>
      </c>
      <c r="AD3114">
        <v>57</v>
      </c>
      <c r="AE3114">
        <v>1.5</v>
      </c>
      <c r="AF3114">
        <v>3.5</v>
      </c>
      <c r="AG3114">
        <v>22</v>
      </c>
      <c r="AH3114">
        <v>0.17765793357524126</v>
      </c>
      <c r="AI3114">
        <v>47.5</v>
      </c>
      <c r="AJ3114">
        <v>0.64251681147841144</v>
      </c>
      <c r="AK3114">
        <v>0.84062499999999996</v>
      </c>
      <c r="AL3114">
        <v>0.82017474505365251</v>
      </c>
      <c r="AM3114">
        <v>0.82031536172161157</v>
      </c>
      <c r="AN3114">
        <v>1.25</v>
      </c>
      <c r="AO3114">
        <v>11.5</v>
      </c>
      <c r="AP3114">
        <v>0</v>
      </c>
      <c r="AQ3114">
        <v>0</v>
      </c>
      <c r="AR3114">
        <v>16</v>
      </c>
      <c r="AS3114">
        <v>14.25</v>
      </c>
      <c r="AT3114">
        <v>0.68958333333333344</v>
      </c>
      <c r="AU3114">
        <v>0.82017474505365251</v>
      </c>
      <c r="AV3114">
        <v>0.63385416666666683</v>
      </c>
    </row>
    <row r="3115" spans="28:48" x14ac:dyDescent="0.35">
      <c r="AB3115">
        <v>232</v>
      </c>
      <c r="AC3115">
        <v>38.25</v>
      </c>
      <c r="AD3115">
        <v>38.25</v>
      </c>
      <c r="AE3115">
        <v>5</v>
      </c>
      <c r="AF3115">
        <v>29.5</v>
      </c>
      <c r="AG3115">
        <v>22</v>
      </c>
      <c r="AH3115">
        <v>0.13435242518059876</v>
      </c>
      <c r="AI3115">
        <v>47.5</v>
      </c>
      <c r="AJ3115">
        <v>0.40091457494146499</v>
      </c>
      <c r="AK3115">
        <v>0.82499999999999996</v>
      </c>
      <c r="AL3115">
        <v>0.53526700012206352</v>
      </c>
      <c r="AM3115">
        <v>0.43448527209625998</v>
      </c>
      <c r="AN3115">
        <v>5</v>
      </c>
      <c r="AO3115">
        <v>10</v>
      </c>
      <c r="AP3115">
        <v>0</v>
      </c>
      <c r="AQ3115">
        <v>0</v>
      </c>
      <c r="AR3115">
        <v>4.75</v>
      </c>
      <c r="AS3115">
        <v>10.5</v>
      </c>
      <c r="AT3115">
        <v>0.37421875000000016</v>
      </c>
      <c r="AU3115">
        <v>0.53526700012206352</v>
      </c>
      <c r="AV3115">
        <v>0.63385416666666683</v>
      </c>
    </row>
    <row r="3116" spans="28:48" x14ac:dyDescent="0.35">
      <c r="AB3116">
        <v>233</v>
      </c>
      <c r="AC3116">
        <v>45.25</v>
      </c>
      <c r="AD3116">
        <v>18.25</v>
      </c>
      <c r="AE3116">
        <v>0</v>
      </c>
      <c r="AF3116">
        <v>2.25</v>
      </c>
      <c r="AG3116">
        <v>0</v>
      </c>
      <c r="AH3116">
        <v>0</v>
      </c>
      <c r="AI3116">
        <v>47.5</v>
      </c>
      <c r="AJ3116">
        <v>0.95249555678127096</v>
      </c>
      <c r="AK3116">
        <v>0.76484375000000004</v>
      </c>
      <c r="AL3116">
        <v>0.95249555678127096</v>
      </c>
      <c r="AM3116">
        <v>0.75990652143174242</v>
      </c>
      <c r="AN3116">
        <v>20.75</v>
      </c>
      <c r="AO3116">
        <v>22.5</v>
      </c>
      <c r="AP3116">
        <v>6</v>
      </c>
      <c r="AQ3116">
        <v>5.25</v>
      </c>
      <c r="AR3116">
        <v>0</v>
      </c>
      <c r="AS3116">
        <v>0</v>
      </c>
      <c r="AT3116">
        <v>0.58203125</v>
      </c>
      <c r="AU3116">
        <v>0.95249555678127096</v>
      </c>
      <c r="AV3116">
        <v>0.63385416666666683</v>
      </c>
    </row>
    <row r="3117" spans="28:48" x14ac:dyDescent="0.35">
      <c r="AB3117">
        <v>234</v>
      </c>
      <c r="AC3117">
        <v>47.25</v>
      </c>
      <c r="AD3117">
        <v>21.5</v>
      </c>
      <c r="AE3117">
        <v>0</v>
      </c>
      <c r="AF3117">
        <v>0.5</v>
      </c>
      <c r="AG3117">
        <v>0</v>
      </c>
      <c r="AH3117">
        <v>0</v>
      </c>
      <c r="AI3117">
        <v>47.5</v>
      </c>
      <c r="AJ3117">
        <v>0.9932432432432432</v>
      </c>
      <c r="AK3117">
        <v>0.76718749999999991</v>
      </c>
      <c r="AL3117">
        <v>0.9932432432432432</v>
      </c>
      <c r="AM3117">
        <v>0.81492178802698467</v>
      </c>
      <c r="AN3117">
        <v>14.75</v>
      </c>
      <c r="AO3117">
        <v>39</v>
      </c>
      <c r="AP3117">
        <v>2.5</v>
      </c>
      <c r="AQ3117">
        <v>9.5</v>
      </c>
      <c r="AR3117">
        <v>0</v>
      </c>
      <c r="AS3117">
        <v>0</v>
      </c>
      <c r="AT3117">
        <v>0.62734375000000009</v>
      </c>
      <c r="AU3117">
        <v>0.9932432432432432</v>
      </c>
      <c r="AV3117">
        <v>0.63385416666666683</v>
      </c>
    </row>
    <row r="3118" spans="28:48" x14ac:dyDescent="0.35">
      <c r="AB3118">
        <v>235</v>
      </c>
      <c r="AC3118">
        <v>59.25</v>
      </c>
      <c r="AD3118">
        <v>34.5</v>
      </c>
      <c r="AE3118">
        <v>0.25</v>
      </c>
      <c r="AF3118">
        <v>2.25</v>
      </c>
      <c r="AG3118">
        <v>22</v>
      </c>
      <c r="AH3118">
        <v>0.19763647535981005</v>
      </c>
      <c r="AI3118">
        <v>47.5</v>
      </c>
      <c r="AJ3118">
        <v>0.65622295182928847</v>
      </c>
      <c r="AK3118">
        <v>0.84687499999999993</v>
      </c>
      <c r="AL3118">
        <v>0.85385942718909869</v>
      </c>
      <c r="AM3118">
        <v>0.85947079300214146</v>
      </c>
      <c r="AN3118">
        <v>22</v>
      </c>
      <c r="AO3118">
        <v>39.75</v>
      </c>
      <c r="AP3118">
        <v>17</v>
      </c>
      <c r="AQ3118">
        <v>12.5</v>
      </c>
      <c r="AR3118">
        <v>0</v>
      </c>
      <c r="AS3118">
        <v>0</v>
      </c>
      <c r="AT3118">
        <v>0.72838541666666656</v>
      </c>
      <c r="AU3118">
        <v>0.85385942718909869</v>
      </c>
      <c r="AV3118">
        <v>0.63385416666666683</v>
      </c>
    </row>
    <row r="3119" spans="28:48" x14ac:dyDescent="0.35">
      <c r="AB3119">
        <v>236</v>
      </c>
      <c r="AC3119">
        <v>58.25</v>
      </c>
      <c r="AD3119">
        <v>39.75</v>
      </c>
      <c r="AE3119">
        <v>0.25</v>
      </c>
      <c r="AF3119">
        <v>1</v>
      </c>
      <c r="AG3119">
        <v>22</v>
      </c>
      <c r="AH3119">
        <v>0.18539648457005875</v>
      </c>
      <c r="AI3119">
        <v>47.5</v>
      </c>
      <c r="AJ3119">
        <v>0.65737423294162056</v>
      </c>
      <c r="AK3119">
        <v>0.86484374999999991</v>
      </c>
      <c r="AL3119">
        <v>0.8427707175116792</v>
      </c>
      <c r="AM3119">
        <v>0.83483241639107331</v>
      </c>
      <c r="AN3119">
        <v>27.5</v>
      </c>
      <c r="AO3119">
        <v>54.25</v>
      </c>
      <c r="AP3119">
        <v>13.75</v>
      </c>
      <c r="AQ3119">
        <v>17.75</v>
      </c>
      <c r="AR3119">
        <v>0</v>
      </c>
      <c r="AS3119">
        <v>0</v>
      </c>
      <c r="AT3119">
        <v>0.72447916666666679</v>
      </c>
      <c r="AU3119">
        <v>0.8427707175116792</v>
      </c>
      <c r="AV3119">
        <v>0.63385416666666683</v>
      </c>
    </row>
    <row r="3120" spans="28:48" x14ac:dyDescent="0.35">
      <c r="AB3120">
        <v>237</v>
      </c>
      <c r="AC3120">
        <v>44.75</v>
      </c>
      <c r="AD3120">
        <v>44.75</v>
      </c>
      <c r="AE3120">
        <v>0.5</v>
      </c>
      <c r="AF3120">
        <v>3.75</v>
      </c>
      <c r="AG3120">
        <v>0</v>
      </c>
      <c r="AH3120">
        <v>0</v>
      </c>
      <c r="AI3120">
        <v>47.5</v>
      </c>
      <c r="AJ3120">
        <v>0.94110917039488473</v>
      </c>
      <c r="AK3120">
        <v>0.72890624999999998</v>
      </c>
      <c r="AL3120">
        <v>0.94110917039488473</v>
      </c>
      <c r="AM3120">
        <v>0.78402728805590993</v>
      </c>
      <c r="AN3120">
        <v>12.75</v>
      </c>
      <c r="AO3120">
        <v>31.75</v>
      </c>
      <c r="AP3120">
        <v>0</v>
      </c>
      <c r="AQ3120">
        <v>0</v>
      </c>
      <c r="AR3120">
        <v>43</v>
      </c>
      <c r="AS3120">
        <v>39.5</v>
      </c>
      <c r="AT3120">
        <v>0.57161458333333326</v>
      </c>
      <c r="AU3120">
        <v>0.94110917039488473</v>
      </c>
      <c r="AV3120">
        <v>0.63385416666666683</v>
      </c>
    </row>
    <row r="3121" spans="28:48" x14ac:dyDescent="0.35">
      <c r="AB3121">
        <v>238</v>
      </c>
      <c r="AC3121">
        <v>47.25</v>
      </c>
      <c r="AD3121">
        <v>47.25</v>
      </c>
      <c r="AE3121">
        <v>0</v>
      </c>
      <c r="AF3121">
        <v>0.25</v>
      </c>
      <c r="AG3121">
        <v>0</v>
      </c>
      <c r="AH3121">
        <v>0</v>
      </c>
      <c r="AI3121">
        <v>47.5</v>
      </c>
      <c r="AJ3121">
        <v>0.9932432432432432</v>
      </c>
      <c r="AK3121">
        <v>0.74296874999999996</v>
      </c>
      <c r="AL3121">
        <v>0.9932432432432432</v>
      </c>
      <c r="AM3121">
        <v>0.84343875373436406</v>
      </c>
      <c r="AN3121">
        <v>24.75</v>
      </c>
      <c r="AO3121">
        <v>54.75</v>
      </c>
      <c r="AP3121">
        <v>0</v>
      </c>
      <c r="AQ3121">
        <v>0</v>
      </c>
      <c r="AR3121">
        <v>32.75</v>
      </c>
      <c r="AS3121">
        <v>89</v>
      </c>
      <c r="AT3121">
        <v>0.62734375000000009</v>
      </c>
      <c r="AU3121">
        <v>0.9932432432432432</v>
      </c>
      <c r="AV3121">
        <v>0.63385416666666683</v>
      </c>
    </row>
    <row r="3122" spans="28:48" x14ac:dyDescent="0.35">
      <c r="AB3122">
        <v>239</v>
      </c>
      <c r="AC3122">
        <v>58</v>
      </c>
      <c r="AD3122">
        <v>58</v>
      </c>
      <c r="AE3122">
        <v>1.25</v>
      </c>
      <c r="AF3122">
        <v>4.25</v>
      </c>
      <c r="AG3122">
        <v>22</v>
      </c>
      <c r="AH3122">
        <v>0.19322692999101174</v>
      </c>
      <c r="AI3122">
        <v>47.5</v>
      </c>
      <c r="AJ3122">
        <v>0.64156977873209275</v>
      </c>
      <c r="AK3122">
        <v>0.8125</v>
      </c>
      <c r="AL3122">
        <v>0.83479670872310452</v>
      </c>
      <c r="AM3122">
        <v>0.85860694658301673</v>
      </c>
      <c r="AN3122">
        <v>19.75</v>
      </c>
      <c r="AO3122">
        <v>39.75</v>
      </c>
      <c r="AP3122">
        <v>0</v>
      </c>
      <c r="AQ3122">
        <v>0</v>
      </c>
      <c r="AR3122">
        <v>63</v>
      </c>
      <c r="AS3122">
        <v>47.25</v>
      </c>
      <c r="AT3122">
        <v>0.69817708333333339</v>
      </c>
      <c r="AU3122">
        <v>0.83479670872310452</v>
      </c>
      <c r="AV3122">
        <v>0.63385416666666683</v>
      </c>
    </row>
    <row r="3123" spans="28:48" x14ac:dyDescent="0.35">
      <c r="AB3123">
        <v>240</v>
      </c>
      <c r="AC3123">
        <v>56.25</v>
      </c>
      <c r="AD3123">
        <v>56.25</v>
      </c>
      <c r="AE3123">
        <v>0.25</v>
      </c>
      <c r="AF3123">
        <v>7</v>
      </c>
      <c r="AG3123">
        <v>22</v>
      </c>
      <c r="AH3123">
        <v>0.22167640400812277</v>
      </c>
      <c r="AI3123">
        <v>47.5</v>
      </c>
      <c r="AJ3123">
        <v>0.5964759701277228</v>
      </c>
      <c r="AK3123">
        <v>0.75781250000000011</v>
      </c>
      <c r="AL3123">
        <v>0.81815237413584574</v>
      </c>
      <c r="AM3123">
        <v>0.87109112043443426</v>
      </c>
      <c r="AN3123">
        <v>52</v>
      </c>
      <c r="AO3123">
        <v>58</v>
      </c>
      <c r="AP3123">
        <v>0</v>
      </c>
      <c r="AQ3123">
        <v>0</v>
      </c>
      <c r="AR3123">
        <v>35.25</v>
      </c>
      <c r="AS3123">
        <v>103.75</v>
      </c>
      <c r="AT3123">
        <v>0.66328125000000004</v>
      </c>
      <c r="AU3123">
        <v>0.81815237413584574</v>
      </c>
      <c r="AV3123">
        <v>0.63385416666666683</v>
      </c>
    </row>
    <row r="3124" spans="28:48" x14ac:dyDescent="0.35">
      <c r="AB3124">
        <v>241</v>
      </c>
      <c r="AC3124">
        <v>45</v>
      </c>
      <c r="AD3124">
        <v>22.25</v>
      </c>
      <c r="AE3124">
        <v>0</v>
      </c>
      <c r="AF3124">
        <v>5.75</v>
      </c>
      <c r="AG3124">
        <v>0</v>
      </c>
      <c r="AH3124">
        <v>0</v>
      </c>
      <c r="AI3124">
        <v>47.5</v>
      </c>
      <c r="AJ3124">
        <v>0.94962268390839832</v>
      </c>
      <c r="AK3124">
        <v>0.95</v>
      </c>
      <c r="AL3124">
        <v>0.94962268390839832</v>
      </c>
      <c r="AM3124">
        <v>0.62639318885448925</v>
      </c>
      <c r="AN3124">
        <v>0</v>
      </c>
      <c r="AO3124">
        <v>4</v>
      </c>
      <c r="AP3124">
        <v>0</v>
      </c>
      <c r="AQ3124">
        <v>0</v>
      </c>
      <c r="AR3124">
        <v>0</v>
      </c>
      <c r="AS3124">
        <v>0</v>
      </c>
      <c r="AT3124">
        <v>0.59505208333333326</v>
      </c>
      <c r="AU3124">
        <v>0.94962268390839832</v>
      </c>
      <c r="AV3124">
        <v>0.63385416666666683</v>
      </c>
    </row>
    <row r="3125" spans="28:48" x14ac:dyDescent="0.35">
      <c r="AB3125">
        <v>242</v>
      </c>
      <c r="AC3125">
        <v>43.75</v>
      </c>
      <c r="AD3125">
        <v>9</v>
      </c>
      <c r="AE3125">
        <v>1.75</v>
      </c>
      <c r="AF3125">
        <v>4.75</v>
      </c>
      <c r="AG3125">
        <v>0</v>
      </c>
      <c r="AH3125">
        <v>0</v>
      </c>
      <c r="AI3125">
        <v>47.5</v>
      </c>
      <c r="AJ3125">
        <v>0.92738851095993946</v>
      </c>
      <c r="AK3125">
        <v>0.98750000000000004</v>
      </c>
      <c r="AL3125">
        <v>0.92738851095993946</v>
      </c>
      <c r="AM3125">
        <v>0.57752192982456152</v>
      </c>
      <c r="AN3125">
        <v>0</v>
      </c>
      <c r="AO3125">
        <v>5</v>
      </c>
      <c r="AP3125">
        <v>0</v>
      </c>
      <c r="AQ3125">
        <v>0</v>
      </c>
      <c r="AR3125">
        <v>0</v>
      </c>
      <c r="AS3125">
        <v>0</v>
      </c>
      <c r="AT3125">
        <v>0.5697916666666667</v>
      </c>
      <c r="AU3125">
        <v>0.92738851095993946</v>
      </c>
      <c r="AV3125">
        <v>0.63385416666666683</v>
      </c>
    </row>
    <row r="3126" spans="28:48" x14ac:dyDescent="0.35">
      <c r="AB3126">
        <v>243</v>
      </c>
      <c r="AC3126">
        <v>53.75</v>
      </c>
      <c r="AD3126">
        <v>30</v>
      </c>
      <c r="AE3126">
        <v>4.25</v>
      </c>
      <c r="AF3126">
        <v>12.25</v>
      </c>
      <c r="AG3126">
        <v>22</v>
      </c>
      <c r="AH3126">
        <v>0.19924584151713901</v>
      </c>
      <c r="AI3126">
        <v>47.5</v>
      </c>
      <c r="AJ3126">
        <v>0.57581255478988425</v>
      </c>
      <c r="AK3126">
        <v>0.96250000000000002</v>
      </c>
      <c r="AL3126">
        <v>0.77505839630702322</v>
      </c>
      <c r="AM3126">
        <v>0.69429063109161804</v>
      </c>
      <c r="AN3126">
        <v>0</v>
      </c>
      <c r="AO3126">
        <v>4.5</v>
      </c>
      <c r="AP3126">
        <v>0</v>
      </c>
      <c r="AQ3126">
        <v>0</v>
      </c>
      <c r="AR3126">
        <v>0</v>
      </c>
      <c r="AS3126">
        <v>0</v>
      </c>
      <c r="AT3126">
        <v>0.66666666666666685</v>
      </c>
      <c r="AU3126">
        <v>0.77505839630702322</v>
      </c>
      <c r="AV3126">
        <v>0.63385416666666683</v>
      </c>
    </row>
    <row r="3127" spans="28:48" x14ac:dyDescent="0.35">
      <c r="AB3127">
        <v>244</v>
      </c>
      <c r="AC3127">
        <v>52</v>
      </c>
      <c r="AD3127">
        <v>21.333333333333332</v>
      </c>
      <c r="AE3127">
        <v>7</v>
      </c>
      <c r="AF3127">
        <v>14</v>
      </c>
      <c r="AG3127">
        <v>20.333333333333332</v>
      </c>
      <c r="AH3127">
        <v>0.19821315623023397</v>
      </c>
      <c r="AI3127">
        <v>47</v>
      </c>
      <c r="AJ3127">
        <v>0.57625272331154676</v>
      </c>
      <c r="AK3127">
        <v>1</v>
      </c>
      <c r="AL3127">
        <v>0.77446587954178081</v>
      </c>
      <c r="AM3127">
        <v>0.64513888888888904</v>
      </c>
      <c r="AN3127">
        <v>0</v>
      </c>
      <c r="AO3127">
        <v>5</v>
      </c>
      <c r="AP3127">
        <v>0</v>
      </c>
      <c r="AQ3127">
        <v>0</v>
      </c>
      <c r="AR3127">
        <v>0</v>
      </c>
      <c r="AS3127">
        <v>0</v>
      </c>
      <c r="AT3127">
        <v>0.64513888888888904</v>
      </c>
      <c r="AU3127">
        <v>0.77446587954178081</v>
      </c>
      <c r="AV3127">
        <v>0.64270833333333333</v>
      </c>
    </row>
    <row r="3128" spans="28:48" x14ac:dyDescent="0.35">
      <c r="AB3128">
        <v>245</v>
      </c>
      <c r="AC3128">
        <v>44</v>
      </c>
      <c r="AD3128">
        <v>44</v>
      </c>
      <c r="AE3128">
        <v>1</v>
      </c>
      <c r="AF3128">
        <v>6.5</v>
      </c>
      <c r="AG3128">
        <v>0</v>
      </c>
      <c r="AH3128">
        <v>0</v>
      </c>
      <c r="AI3128">
        <v>47.5</v>
      </c>
      <c r="AJ3128">
        <v>0.92684991113562543</v>
      </c>
      <c r="AK3128">
        <v>0.9375</v>
      </c>
      <c r="AL3128">
        <v>0.92684991113562543</v>
      </c>
      <c r="AM3128">
        <v>0.61108746130030966</v>
      </c>
      <c r="AN3128">
        <v>0</v>
      </c>
      <c r="AO3128">
        <v>4.25</v>
      </c>
      <c r="AP3128">
        <v>0</v>
      </c>
      <c r="AQ3128">
        <v>0</v>
      </c>
      <c r="AR3128">
        <v>10.5</v>
      </c>
      <c r="AS3128">
        <v>1</v>
      </c>
      <c r="AT3128">
        <v>0.57421875</v>
      </c>
      <c r="AU3128">
        <v>0.92684991113562543</v>
      </c>
      <c r="AV3128">
        <v>0.63385416666666683</v>
      </c>
    </row>
    <row r="3129" spans="28:48" x14ac:dyDescent="0.35">
      <c r="AB3129">
        <v>246</v>
      </c>
      <c r="AC3129">
        <v>27</v>
      </c>
      <c r="AD3129">
        <v>27</v>
      </c>
      <c r="AE3129">
        <v>7.5</v>
      </c>
      <c r="AF3129">
        <v>34.25</v>
      </c>
      <c r="AG3129">
        <v>0</v>
      </c>
      <c r="AH3129">
        <v>0</v>
      </c>
      <c r="AI3129">
        <v>47.5</v>
      </c>
      <c r="AJ3129">
        <v>0.56725848297276893</v>
      </c>
      <c r="AK3129">
        <v>0.66249999999999998</v>
      </c>
      <c r="AL3129">
        <v>0.56725848297276893</v>
      </c>
      <c r="AM3129">
        <v>0.52035984848484851</v>
      </c>
      <c r="AN3129">
        <v>0</v>
      </c>
      <c r="AO3129">
        <v>3.75</v>
      </c>
      <c r="AP3129">
        <v>0</v>
      </c>
      <c r="AQ3129">
        <v>0</v>
      </c>
      <c r="AR3129">
        <v>2.75</v>
      </c>
      <c r="AS3129">
        <v>1.75</v>
      </c>
      <c r="AT3129">
        <v>0.34661458333333323</v>
      </c>
      <c r="AU3129">
        <v>0.56725848297276893</v>
      </c>
      <c r="AV3129">
        <v>0.63385416666666683</v>
      </c>
    </row>
    <row r="3130" spans="28:48" x14ac:dyDescent="0.35">
      <c r="AB3130">
        <v>247</v>
      </c>
      <c r="AC3130">
        <v>37.25</v>
      </c>
      <c r="AD3130">
        <v>37.25</v>
      </c>
      <c r="AE3130">
        <v>1.5</v>
      </c>
      <c r="AF3130">
        <v>27</v>
      </c>
      <c r="AG3130">
        <v>22</v>
      </c>
      <c r="AH3130">
        <v>0.12870282521610801</v>
      </c>
      <c r="AI3130">
        <v>47.5</v>
      </c>
      <c r="AJ3130">
        <v>0.42698970505010153</v>
      </c>
      <c r="AK3130">
        <v>0.85</v>
      </c>
      <c r="AL3130">
        <v>0.55569253026620935</v>
      </c>
      <c r="AM3130">
        <v>0.48356176900584769</v>
      </c>
      <c r="AN3130">
        <v>0</v>
      </c>
      <c r="AO3130">
        <v>3.75</v>
      </c>
      <c r="AP3130">
        <v>0</v>
      </c>
      <c r="AQ3130">
        <v>0</v>
      </c>
      <c r="AR3130">
        <v>7.25</v>
      </c>
      <c r="AS3130">
        <v>0.75</v>
      </c>
      <c r="AT3130">
        <v>0.47135416666666641</v>
      </c>
      <c r="AU3130">
        <v>0.55569253026620935</v>
      </c>
      <c r="AV3130">
        <v>0.63385416666666683</v>
      </c>
    </row>
    <row r="3131" spans="28:48" x14ac:dyDescent="0.35">
      <c r="AB3131">
        <v>248</v>
      </c>
      <c r="AC3131">
        <v>36.75</v>
      </c>
      <c r="AD3131">
        <v>36.75</v>
      </c>
      <c r="AE3131">
        <v>10.75</v>
      </c>
      <c r="AF3131">
        <v>35</v>
      </c>
      <c r="AG3131">
        <v>22</v>
      </c>
      <c r="AH3131">
        <v>0.17123052531708749</v>
      </c>
      <c r="AI3131">
        <v>47.5</v>
      </c>
      <c r="AJ3131">
        <v>0.35949897078242754</v>
      </c>
      <c r="AK3131">
        <v>0.86250000000000004</v>
      </c>
      <c r="AL3131">
        <v>0.53072949609951525</v>
      </c>
      <c r="AM3131">
        <v>0.52250136165577343</v>
      </c>
      <c r="AN3131">
        <v>0</v>
      </c>
      <c r="AO3131">
        <v>4.25</v>
      </c>
      <c r="AP3131">
        <v>0</v>
      </c>
      <c r="AQ3131">
        <v>0</v>
      </c>
      <c r="AR3131">
        <v>3.5</v>
      </c>
      <c r="AS3131">
        <v>2.5</v>
      </c>
      <c r="AT3131">
        <v>0.45078125000000024</v>
      </c>
      <c r="AU3131">
        <v>0.53072949609951525</v>
      </c>
      <c r="AV3131">
        <v>0.63385416666666683</v>
      </c>
    </row>
    <row r="3132" spans="28:48" x14ac:dyDescent="0.35">
      <c r="AB3132">
        <v>249</v>
      </c>
      <c r="AC3132">
        <v>47.5</v>
      </c>
      <c r="AD3132">
        <v>18.5</v>
      </c>
      <c r="AE3132">
        <v>0</v>
      </c>
      <c r="AF3132">
        <v>0</v>
      </c>
      <c r="AG3132">
        <v>0</v>
      </c>
      <c r="AH3132">
        <v>0</v>
      </c>
      <c r="AI3132">
        <v>47.5</v>
      </c>
      <c r="AJ3132">
        <v>1</v>
      </c>
      <c r="AK3132">
        <v>0.85312499999999991</v>
      </c>
      <c r="AL3132">
        <v>1</v>
      </c>
      <c r="AM3132">
        <v>0.74091776049498403</v>
      </c>
      <c r="AN3132">
        <v>2.75</v>
      </c>
      <c r="AO3132">
        <v>8.75</v>
      </c>
      <c r="AP3132">
        <v>2.75</v>
      </c>
      <c r="AQ3132">
        <v>1</v>
      </c>
      <c r="AR3132">
        <v>0</v>
      </c>
      <c r="AS3132">
        <v>0</v>
      </c>
      <c r="AT3132">
        <v>0.63385416666666683</v>
      </c>
      <c r="AU3132">
        <v>1</v>
      </c>
      <c r="AV3132">
        <v>0.63385416666666683</v>
      </c>
    </row>
    <row r="3133" spans="28:48" x14ac:dyDescent="0.35">
      <c r="AB3133">
        <v>250</v>
      </c>
      <c r="AC3133">
        <v>47.5</v>
      </c>
      <c r="AD3133">
        <v>26.25</v>
      </c>
      <c r="AE3133">
        <v>0.75</v>
      </c>
      <c r="AF3133">
        <v>0</v>
      </c>
      <c r="AG3133">
        <v>0</v>
      </c>
      <c r="AH3133">
        <v>0</v>
      </c>
      <c r="AI3133">
        <v>47.5</v>
      </c>
      <c r="AJ3133">
        <v>1</v>
      </c>
      <c r="AK3133">
        <v>0.90937500000000004</v>
      </c>
      <c r="AL3133">
        <v>1</v>
      </c>
      <c r="AM3133">
        <v>0.69647168642421819</v>
      </c>
      <c r="AN3133">
        <v>3.25</v>
      </c>
      <c r="AO3133">
        <v>16.5</v>
      </c>
      <c r="AP3133">
        <v>3.75</v>
      </c>
      <c r="AQ3133">
        <v>3.25</v>
      </c>
      <c r="AR3133">
        <v>0</v>
      </c>
      <c r="AS3133">
        <v>0</v>
      </c>
      <c r="AT3133">
        <v>0.63385416666666683</v>
      </c>
      <c r="AU3133">
        <v>1</v>
      </c>
      <c r="AV3133">
        <v>0.63385416666666683</v>
      </c>
    </row>
    <row r="3134" spans="28:48" x14ac:dyDescent="0.35">
      <c r="AB3134">
        <v>251</v>
      </c>
      <c r="AC3134">
        <v>62.5</v>
      </c>
      <c r="AD3134">
        <v>44</v>
      </c>
      <c r="AE3134">
        <v>2</v>
      </c>
      <c r="AF3134">
        <v>1.25</v>
      </c>
      <c r="AG3134">
        <v>22</v>
      </c>
      <c r="AH3134">
        <v>0.23278869414205977</v>
      </c>
      <c r="AI3134">
        <v>47.5</v>
      </c>
      <c r="AJ3134">
        <v>0.66817789651231174</v>
      </c>
      <c r="AK3134">
        <v>0.97812500000000002</v>
      </c>
      <c r="AL3134">
        <v>0.90096659065437146</v>
      </c>
      <c r="AM3134">
        <v>0.80950685654008447</v>
      </c>
      <c r="AN3134">
        <v>3</v>
      </c>
      <c r="AO3134">
        <v>19.25</v>
      </c>
      <c r="AP3134">
        <v>6.25</v>
      </c>
      <c r="AQ3134">
        <v>1.25</v>
      </c>
      <c r="AR3134">
        <v>0</v>
      </c>
      <c r="AS3134">
        <v>0</v>
      </c>
      <c r="AT3134">
        <v>0.7919270833333335</v>
      </c>
      <c r="AU3134">
        <v>0.90096659065437146</v>
      </c>
      <c r="AV3134">
        <v>0.63385416666666683</v>
      </c>
    </row>
    <row r="3135" spans="28:48" x14ac:dyDescent="0.35">
      <c r="AB3135">
        <v>252</v>
      </c>
      <c r="AC3135">
        <v>56</v>
      </c>
      <c r="AD3135">
        <v>27.75</v>
      </c>
      <c r="AE3135">
        <v>6</v>
      </c>
      <c r="AF3135">
        <v>8.25</v>
      </c>
      <c r="AG3135">
        <v>22</v>
      </c>
      <c r="AH3135">
        <v>0.20309535104364326</v>
      </c>
      <c r="AI3135">
        <v>47.5</v>
      </c>
      <c r="AJ3135">
        <v>0.60524581932376798</v>
      </c>
      <c r="AK3135">
        <v>0.91562499999999991</v>
      </c>
      <c r="AL3135">
        <v>0.80834117036741104</v>
      </c>
      <c r="AM3135">
        <v>0.74760363458993595</v>
      </c>
      <c r="AN3135">
        <v>1.5</v>
      </c>
      <c r="AO3135">
        <v>19.25</v>
      </c>
      <c r="AP3135">
        <v>4</v>
      </c>
      <c r="AQ3135">
        <v>1</v>
      </c>
      <c r="AR3135">
        <v>0</v>
      </c>
      <c r="AS3135">
        <v>0</v>
      </c>
      <c r="AT3135">
        <v>0.68333333333333357</v>
      </c>
      <c r="AU3135">
        <v>0.80834117036741104</v>
      </c>
      <c r="AV3135">
        <v>0.63385416666666683</v>
      </c>
    </row>
    <row r="3136" spans="28:48" x14ac:dyDescent="0.35">
      <c r="AB3136">
        <v>253</v>
      </c>
      <c r="AC3136">
        <v>47</v>
      </c>
      <c r="AD3136">
        <v>47</v>
      </c>
      <c r="AE3136">
        <v>0</v>
      </c>
      <c r="AF3136">
        <v>1.75</v>
      </c>
      <c r="AG3136">
        <v>0</v>
      </c>
      <c r="AH3136">
        <v>0</v>
      </c>
      <c r="AI3136">
        <v>47.5</v>
      </c>
      <c r="AJ3136">
        <v>0.98648648648648651</v>
      </c>
      <c r="AK3136">
        <v>0.85312500000000002</v>
      </c>
      <c r="AL3136">
        <v>0.98648648648648651</v>
      </c>
      <c r="AM3136">
        <v>0.72354960494720044</v>
      </c>
      <c r="AN3136">
        <v>2.75</v>
      </c>
      <c r="AO3136">
        <v>14</v>
      </c>
      <c r="AP3136">
        <v>0</v>
      </c>
      <c r="AQ3136">
        <v>0</v>
      </c>
      <c r="AR3136">
        <v>33.75</v>
      </c>
      <c r="AS3136">
        <v>2.5</v>
      </c>
      <c r="AT3136">
        <v>0.61953125000000009</v>
      </c>
      <c r="AU3136">
        <v>0.98648648648648651</v>
      </c>
      <c r="AV3136">
        <v>0.63385416666666683</v>
      </c>
    </row>
    <row r="3137" spans="28:48" x14ac:dyDescent="0.35">
      <c r="AB3137">
        <v>254</v>
      </c>
      <c r="AC3137">
        <v>44.5</v>
      </c>
      <c r="AD3137">
        <v>44.5</v>
      </c>
      <c r="AE3137">
        <v>1</v>
      </c>
      <c r="AF3137">
        <v>4.75</v>
      </c>
      <c r="AG3137">
        <v>0</v>
      </c>
      <c r="AH3137">
        <v>0</v>
      </c>
      <c r="AI3137">
        <v>47.5</v>
      </c>
      <c r="AJ3137">
        <v>0.94231731731731716</v>
      </c>
      <c r="AK3137">
        <v>0.86250000000000004</v>
      </c>
      <c r="AL3137">
        <v>0.94231731731731716</v>
      </c>
      <c r="AM3137">
        <v>0.66049107142857144</v>
      </c>
      <c r="AN3137">
        <v>2.25</v>
      </c>
      <c r="AO3137">
        <v>18.25</v>
      </c>
      <c r="AP3137">
        <v>0</v>
      </c>
      <c r="AQ3137">
        <v>0</v>
      </c>
      <c r="AR3137">
        <v>23.5</v>
      </c>
      <c r="AS3137">
        <v>22</v>
      </c>
      <c r="AT3137">
        <v>0.56744791666666683</v>
      </c>
      <c r="AU3137">
        <v>0.94231731731731716</v>
      </c>
      <c r="AV3137">
        <v>0.63385416666666683</v>
      </c>
    </row>
    <row r="3138" spans="28:48" x14ac:dyDescent="0.35">
      <c r="AB3138">
        <v>255</v>
      </c>
      <c r="AC3138">
        <v>61</v>
      </c>
      <c r="AD3138">
        <v>61</v>
      </c>
      <c r="AE3138">
        <v>1</v>
      </c>
      <c r="AF3138">
        <v>2.25</v>
      </c>
      <c r="AG3138">
        <v>22</v>
      </c>
      <c r="AH3138">
        <v>0.20977416858084474</v>
      </c>
      <c r="AI3138">
        <v>47.5</v>
      </c>
      <c r="AJ3138">
        <v>0.67128462165851055</v>
      </c>
      <c r="AK3138">
        <v>0.96875</v>
      </c>
      <c r="AL3138">
        <v>0.88105879023935552</v>
      </c>
      <c r="AM3138">
        <v>0.80100655923024322</v>
      </c>
      <c r="AN3138">
        <v>2.5</v>
      </c>
      <c r="AO3138">
        <v>19.5</v>
      </c>
      <c r="AP3138">
        <v>0</v>
      </c>
      <c r="AQ3138">
        <v>0</v>
      </c>
      <c r="AR3138">
        <v>42.25</v>
      </c>
      <c r="AS3138">
        <v>3.5</v>
      </c>
      <c r="AT3138">
        <v>0.77604166666666674</v>
      </c>
      <c r="AU3138">
        <v>0.88105879023935552</v>
      </c>
      <c r="AV3138">
        <v>0.63385416666666683</v>
      </c>
    </row>
    <row r="3139" spans="28:48" x14ac:dyDescent="0.35">
      <c r="AB3139">
        <v>256</v>
      </c>
      <c r="AC3139">
        <v>41.75</v>
      </c>
      <c r="AD3139">
        <v>41.75</v>
      </c>
      <c r="AE3139">
        <v>7.75</v>
      </c>
      <c r="AF3139">
        <v>28</v>
      </c>
      <c r="AG3139">
        <v>22</v>
      </c>
      <c r="AH3139">
        <v>0.18623948589056424</v>
      </c>
      <c r="AI3139">
        <v>47.5</v>
      </c>
      <c r="AJ3139">
        <v>0.42103217206520427</v>
      </c>
      <c r="AK3139">
        <v>0.77187500000000009</v>
      </c>
      <c r="AL3139">
        <v>0.60727165795576865</v>
      </c>
      <c r="AM3139">
        <v>0.68841276827632436</v>
      </c>
      <c r="AN3139">
        <v>1.25</v>
      </c>
      <c r="AO3139">
        <v>14.25</v>
      </c>
      <c r="AP3139">
        <v>0</v>
      </c>
      <c r="AQ3139">
        <v>0</v>
      </c>
      <c r="AR3139">
        <v>22.5</v>
      </c>
      <c r="AS3139">
        <v>9.75</v>
      </c>
      <c r="AT3139">
        <v>0.52916666666666645</v>
      </c>
      <c r="AU3139">
        <v>0.60727165795576865</v>
      </c>
      <c r="AV3139">
        <v>0.63385416666666683</v>
      </c>
    </row>
    <row r="3140" spans="28:48" x14ac:dyDescent="0.35">
      <c r="AB3140">
        <v>257</v>
      </c>
      <c r="AC3140">
        <v>46.75</v>
      </c>
      <c r="AD3140">
        <v>12.75</v>
      </c>
      <c r="AE3140">
        <v>0.25</v>
      </c>
      <c r="AF3140">
        <v>1.25</v>
      </c>
      <c r="AG3140">
        <v>0</v>
      </c>
      <c r="AH3140">
        <v>0</v>
      </c>
      <c r="AI3140">
        <v>47.5</v>
      </c>
      <c r="AJ3140">
        <v>0.98351157279728718</v>
      </c>
      <c r="AK3140">
        <v>0.81875000000000009</v>
      </c>
      <c r="AL3140">
        <v>0.98351157279728718</v>
      </c>
      <c r="AM3140">
        <v>0.75006820436507948</v>
      </c>
      <c r="AN3140">
        <v>0</v>
      </c>
      <c r="AO3140">
        <v>4.25</v>
      </c>
      <c r="AP3140">
        <v>0</v>
      </c>
      <c r="AQ3140">
        <v>0</v>
      </c>
      <c r="AR3140">
        <v>0</v>
      </c>
      <c r="AS3140">
        <v>0</v>
      </c>
      <c r="AT3140">
        <v>0.61510416666666656</v>
      </c>
      <c r="AU3140">
        <v>0.98351157279728718</v>
      </c>
      <c r="AV3140">
        <v>0.63385416666666683</v>
      </c>
    </row>
    <row r="3141" spans="28:48" x14ac:dyDescent="0.35">
      <c r="AB3141">
        <v>258</v>
      </c>
      <c r="AC3141">
        <v>47</v>
      </c>
      <c r="AD3141">
        <v>21.5</v>
      </c>
      <c r="AE3141">
        <v>0</v>
      </c>
      <c r="AF3141">
        <v>0.25</v>
      </c>
      <c r="AG3141">
        <v>0</v>
      </c>
      <c r="AH3141">
        <v>0</v>
      </c>
      <c r="AI3141">
        <v>47.5</v>
      </c>
      <c r="AJ3141">
        <v>0.9907407407407407</v>
      </c>
      <c r="AK3141">
        <v>0.89375000000000004</v>
      </c>
      <c r="AL3141">
        <v>0.9907407407407407</v>
      </c>
      <c r="AM3141">
        <v>0.69282744282744269</v>
      </c>
      <c r="AN3141">
        <v>0</v>
      </c>
      <c r="AO3141">
        <v>8</v>
      </c>
      <c r="AP3141">
        <v>0</v>
      </c>
      <c r="AQ3141">
        <v>0.25</v>
      </c>
      <c r="AR3141">
        <v>0</v>
      </c>
      <c r="AS3141">
        <v>0</v>
      </c>
      <c r="AT3141">
        <v>0.61770833333333353</v>
      </c>
      <c r="AU3141">
        <v>0.9907407407407407</v>
      </c>
      <c r="AV3141">
        <v>0.63385416666666683</v>
      </c>
    </row>
    <row r="3142" spans="28:48" x14ac:dyDescent="0.35">
      <c r="AB3142">
        <v>259</v>
      </c>
      <c r="AC3142">
        <v>60</v>
      </c>
      <c r="AD3142">
        <v>34.25</v>
      </c>
      <c r="AE3142">
        <v>1.5</v>
      </c>
      <c r="AF3142">
        <v>1.5</v>
      </c>
      <c r="AG3142">
        <v>22</v>
      </c>
      <c r="AH3142">
        <v>0.19978437753143152</v>
      </c>
      <c r="AI3142">
        <v>47.5</v>
      </c>
      <c r="AJ3142">
        <v>0.66396288990978403</v>
      </c>
      <c r="AK3142">
        <v>0.93124999999999991</v>
      </c>
      <c r="AL3142">
        <v>0.86374726744121522</v>
      </c>
      <c r="AM3142">
        <v>0.80274270981507834</v>
      </c>
      <c r="AN3142">
        <v>0</v>
      </c>
      <c r="AO3142">
        <v>8.25</v>
      </c>
      <c r="AP3142">
        <v>0</v>
      </c>
      <c r="AQ3142">
        <v>0</v>
      </c>
      <c r="AR3142">
        <v>0</v>
      </c>
      <c r="AS3142">
        <v>0</v>
      </c>
      <c r="AT3142">
        <v>0.74765624999999991</v>
      </c>
      <c r="AU3142">
        <v>0.86374726744121522</v>
      </c>
      <c r="AV3142">
        <v>0.63385416666666683</v>
      </c>
    </row>
    <row r="3143" spans="28:48" x14ac:dyDescent="0.35">
      <c r="AB3143">
        <v>260</v>
      </c>
      <c r="AC3143">
        <v>44</v>
      </c>
      <c r="AD3143">
        <v>37.25</v>
      </c>
      <c r="AE3143">
        <v>6</v>
      </c>
      <c r="AF3143">
        <v>19.75</v>
      </c>
      <c r="AG3143">
        <v>22</v>
      </c>
      <c r="AH3143">
        <v>0.12156210814829625</v>
      </c>
      <c r="AI3143">
        <v>47.5</v>
      </c>
      <c r="AJ3143">
        <v>0.50233862645227878</v>
      </c>
      <c r="AK3143">
        <v>0.95625000000000004</v>
      </c>
      <c r="AL3143">
        <v>0.62390073460057449</v>
      </c>
      <c r="AM3143">
        <v>0.53148213612368</v>
      </c>
      <c r="AN3143">
        <v>0</v>
      </c>
      <c r="AO3143">
        <v>10</v>
      </c>
      <c r="AP3143">
        <v>0</v>
      </c>
      <c r="AQ3143">
        <v>1</v>
      </c>
      <c r="AR3143">
        <v>0</v>
      </c>
      <c r="AS3143">
        <v>0</v>
      </c>
      <c r="AT3143">
        <v>0.50156249999999991</v>
      </c>
      <c r="AU3143">
        <v>0.62390073460057449</v>
      </c>
      <c r="AV3143">
        <v>0.63385416666666683</v>
      </c>
    </row>
    <row r="3144" spans="28:48" x14ac:dyDescent="0.35">
      <c r="AB3144">
        <v>261</v>
      </c>
      <c r="AC3144">
        <v>43</v>
      </c>
      <c r="AD3144">
        <v>43</v>
      </c>
      <c r="AE3144">
        <v>1</v>
      </c>
      <c r="AF3144">
        <v>7.25</v>
      </c>
      <c r="AG3144">
        <v>0</v>
      </c>
      <c r="AH3144">
        <v>0</v>
      </c>
      <c r="AI3144">
        <v>47.5</v>
      </c>
      <c r="AJ3144">
        <v>0.90856887499744632</v>
      </c>
      <c r="AK3144">
        <v>0.78125</v>
      </c>
      <c r="AL3144">
        <v>0.90856887499744632</v>
      </c>
      <c r="AM3144">
        <v>0.69960658359877981</v>
      </c>
      <c r="AN3144">
        <v>0</v>
      </c>
      <c r="AO3144">
        <v>5.25</v>
      </c>
      <c r="AP3144">
        <v>0</v>
      </c>
      <c r="AQ3144">
        <v>0</v>
      </c>
      <c r="AR3144">
        <v>13.25</v>
      </c>
      <c r="AS3144">
        <v>1</v>
      </c>
      <c r="AT3144">
        <v>0.546875</v>
      </c>
      <c r="AU3144">
        <v>0.90856887499744632</v>
      </c>
      <c r="AV3144">
        <v>0.63385416666666683</v>
      </c>
    </row>
    <row r="3145" spans="28:48" x14ac:dyDescent="0.35">
      <c r="AB3145">
        <v>262</v>
      </c>
      <c r="AC3145">
        <v>42.5</v>
      </c>
      <c r="AD3145">
        <v>42.5</v>
      </c>
      <c r="AE3145">
        <v>3.75</v>
      </c>
      <c r="AF3145">
        <v>7.75</v>
      </c>
      <c r="AG3145">
        <v>0</v>
      </c>
      <c r="AH3145">
        <v>0</v>
      </c>
      <c r="AI3145">
        <v>47.5</v>
      </c>
      <c r="AJ3145">
        <v>0.90461073318216167</v>
      </c>
      <c r="AK3145">
        <v>0.91874999999999996</v>
      </c>
      <c r="AL3145">
        <v>0.90461073318216167</v>
      </c>
      <c r="AM3145">
        <v>0.59625207946780545</v>
      </c>
      <c r="AN3145">
        <v>0</v>
      </c>
      <c r="AO3145">
        <v>8</v>
      </c>
      <c r="AP3145">
        <v>0</v>
      </c>
      <c r="AQ3145">
        <v>0</v>
      </c>
      <c r="AR3145">
        <v>10</v>
      </c>
      <c r="AS3145">
        <v>12.25</v>
      </c>
      <c r="AT3145">
        <v>0.54453124999999991</v>
      </c>
      <c r="AU3145">
        <v>0.90461073318216167</v>
      </c>
      <c r="AV3145">
        <v>0.63385416666666683</v>
      </c>
    </row>
    <row r="3146" spans="28:48" x14ac:dyDescent="0.35">
      <c r="AB3146">
        <v>263</v>
      </c>
      <c r="AC3146">
        <v>56</v>
      </c>
      <c r="AD3146">
        <v>56</v>
      </c>
      <c r="AE3146">
        <v>0.5</v>
      </c>
      <c r="AF3146">
        <v>5</v>
      </c>
      <c r="AG3146">
        <v>22</v>
      </c>
      <c r="AH3146">
        <v>0.16317779941631436</v>
      </c>
      <c r="AI3146">
        <v>47.5</v>
      </c>
      <c r="AJ3146">
        <v>0.64249531165040996</v>
      </c>
      <c r="AK3146">
        <v>0.89375000000000004</v>
      </c>
      <c r="AL3146">
        <v>0.80567311106672423</v>
      </c>
      <c r="AM3146">
        <v>0.77698256292006307</v>
      </c>
      <c r="AN3146">
        <v>0</v>
      </c>
      <c r="AO3146">
        <v>8.25</v>
      </c>
      <c r="AP3146">
        <v>0</v>
      </c>
      <c r="AQ3146">
        <v>0</v>
      </c>
      <c r="AR3146">
        <v>16.25</v>
      </c>
      <c r="AS3146">
        <v>0.5</v>
      </c>
      <c r="AT3146">
        <v>0.6947916666666667</v>
      </c>
      <c r="AU3146">
        <v>0.80567311106672423</v>
      </c>
      <c r="AV3146">
        <v>0.63385416666666683</v>
      </c>
    </row>
    <row r="3147" spans="28:48" x14ac:dyDescent="0.35">
      <c r="AB3147">
        <v>264</v>
      </c>
      <c r="AC3147">
        <v>50.25</v>
      </c>
      <c r="AD3147">
        <v>50.25</v>
      </c>
      <c r="AE3147">
        <v>8.25</v>
      </c>
      <c r="AF3147">
        <v>16.25</v>
      </c>
      <c r="AG3147">
        <v>22</v>
      </c>
      <c r="AH3147">
        <v>0.19153711286438752</v>
      </c>
      <c r="AI3147">
        <v>47.5</v>
      </c>
      <c r="AJ3147">
        <v>0.5362421213533517</v>
      </c>
      <c r="AK3147">
        <v>0.93125000000000002</v>
      </c>
      <c r="AL3147">
        <v>0.72777923421773905</v>
      </c>
      <c r="AM3147">
        <v>0.65979576093679726</v>
      </c>
      <c r="AN3147">
        <v>0</v>
      </c>
      <c r="AO3147">
        <v>9.25</v>
      </c>
      <c r="AP3147">
        <v>0</v>
      </c>
      <c r="AQ3147">
        <v>0</v>
      </c>
      <c r="AR3147">
        <v>8.75</v>
      </c>
      <c r="AS3147">
        <v>7</v>
      </c>
      <c r="AT3147">
        <v>0.61250000000000004</v>
      </c>
      <c r="AU3147">
        <v>0.72777923421773905</v>
      </c>
      <c r="AV3147">
        <v>0.63385416666666683</v>
      </c>
    </row>
    <row r="3148" spans="28:48" x14ac:dyDescent="0.35">
      <c r="AB3148">
        <v>265</v>
      </c>
      <c r="AC3148">
        <v>46.75</v>
      </c>
      <c r="AD3148">
        <v>11</v>
      </c>
      <c r="AE3148">
        <v>0.25</v>
      </c>
      <c r="AF3148">
        <v>0.75</v>
      </c>
      <c r="AG3148">
        <v>0</v>
      </c>
      <c r="AH3148">
        <v>0</v>
      </c>
      <c r="AI3148">
        <v>47.5</v>
      </c>
      <c r="AJ3148">
        <v>0.98398398398398401</v>
      </c>
      <c r="AK3148">
        <v>0.7890625</v>
      </c>
      <c r="AL3148">
        <v>0.98398398398398401</v>
      </c>
      <c r="AM3148">
        <v>0.77615599567922522</v>
      </c>
      <c r="AN3148">
        <v>2.25</v>
      </c>
      <c r="AO3148">
        <v>10.5</v>
      </c>
      <c r="AP3148">
        <v>2</v>
      </c>
      <c r="AQ3148">
        <v>0</v>
      </c>
      <c r="AR3148">
        <v>0</v>
      </c>
      <c r="AS3148">
        <v>0</v>
      </c>
      <c r="AT3148">
        <v>0.61406249999999996</v>
      </c>
      <c r="AU3148">
        <v>0.98398398398398401</v>
      </c>
      <c r="AV3148">
        <v>0.63385416666666683</v>
      </c>
    </row>
    <row r="3149" spans="28:48" x14ac:dyDescent="0.35">
      <c r="AB3149">
        <v>266</v>
      </c>
      <c r="AC3149">
        <v>47.25</v>
      </c>
      <c r="AD3149">
        <v>18.25</v>
      </c>
      <c r="AE3149">
        <v>0</v>
      </c>
      <c r="AF3149">
        <v>0.25</v>
      </c>
      <c r="AG3149">
        <v>0</v>
      </c>
      <c r="AH3149">
        <v>0</v>
      </c>
      <c r="AI3149">
        <v>47.5</v>
      </c>
      <c r="AJ3149">
        <v>0.9932432432432432</v>
      </c>
      <c r="AK3149">
        <v>0.81093750000000009</v>
      </c>
      <c r="AL3149">
        <v>0.9932432432432432</v>
      </c>
      <c r="AM3149">
        <v>0.77067532744865619</v>
      </c>
      <c r="AN3149">
        <v>8.25</v>
      </c>
      <c r="AO3149">
        <v>16.25</v>
      </c>
      <c r="AP3149">
        <v>0</v>
      </c>
      <c r="AQ3149">
        <v>0</v>
      </c>
      <c r="AR3149">
        <v>0</v>
      </c>
      <c r="AS3149">
        <v>0</v>
      </c>
      <c r="AT3149">
        <v>0.62734375000000009</v>
      </c>
      <c r="AU3149">
        <v>0.9932432432432432</v>
      </c>
      <c r="AV3149">
        <v>0.63385416666666683</v>
      </c>
    </row>
    <row r="3150" spans="28:48" x14ac:dyDescent="0.35">
      <c r="AB3150">
        <v>267</v>
      </c>
      <c r="AC3150">
        <v>62.5</v>
      </c>
      <c r="AD3150">
        <v>37</v>
      </c>
      <c r="AE3150">
        <v>0.75</v>
      </c>
      <c r="AF3150">
        <v>1.25</v>
      </c>
      <c r="AG3150">
        <v>22</v>
      </c>
      <c r="AH3150">
        <v>0.23409151436465925</v>
      </c>
      <c r="AI3150">
        <v>47.5</v>
      </c>
      <c r="AJ3150">
        <v>0.66725236359399454</v>
      </c>
      <c r="AK3150">
        <v>0.9140625</v>
      </c>
      <c r="AL3150">
        <v>0.90134387795865367</v>
      </c>
      <c r="AM3150">
        <v>0.85346534591892897</v>
      </c>
      <c r="AN3150">
        <v>4.25</v>
      </c>
      <c r="AO3150">
        <v>28.25</v>
      </c>
      <c r="AP3150">
        <v>5.25</v>
      </c>
      <c r="AQ3150">
        <v>1.75</v>
      </c>
      <c r="AR3150">
        <v>0</v>
      </c>
      <c r="AS3150">
        <v>0</v>
      </c>
      <c r="AT3150">
        <v>0.78020833333333317</v>
      </c>
      <c r="AU3150">
        <v>0.90134387795865367</v>
      </c>
      <c r="AV3150">
        <v>0.63385416666666683</v>
      </c>
    </row>
    <row r="3151" spans="28:48" x14ac:dyDescent="0.35">
      <c r="AB3151">
        <v>268</v>
      </c>
      <c r="AC3151">
        <v>50.25</v>
      </c>
      <c r="AD3151">
        <v>38.75</v>
      </c>
      <c r="AE3151">
        <v>0.25</v>
      </c>
      <c r="AF3151">
        <v>12.75</v>
      </c>
      <c r="AG3151">
        <v>22</v>
      </c>
      <c r="AH3151">
        <v>0.17019298523031173</v>
      </c>
      <c r="AI3151">
        <v>47.5</v>
      </c>
      <c r="AJ3151">
        <v>0.55976501381537347</v>
      </c>
      <c r="AK3151">
        <v>0.79218749999999993</v>
      </c>
      <c r="AL3151">
        <v>0.72995799904568526</v>
      </c>
      <c r="AM3151">
        <v>0.73972961813314853</v>
      </c>
      <c r="AN3151">
        <v>9.75</v>
      </c>
      <c r="AO3151">
        <v>23.75</v>
      </c>
      <c r="AP3151">
        <v>3</v>
      </c>
      <c r="AQ3151">
        <v>2.5</v>
      </c>
      <c r="AR3151">
        <v>0</v>
      </c>
      <c r="AS3151">
        <v>0</v>
      </c>
      <c r="AT3151">
        <v>0.61536458333333321</v>
      </c>
      <c r="AU3151">
        <v>0.72995799904568526</v>
      </c>
      <c r="AV3151">
        <v>0.63385416666666683</v>
      </c>
    </row>
    <row r="3152" spans="28:48" x14ac:dyDescent="0.35">
      <c r="AB3152">
        <v>269</v>
      </c>
      <c r="AC3152">
        <v>45</v>
      </c>
      <c r="AD3152">
        <v>45</v>
      </c>
      <c r="AE3152">
        <v>1</v>
      </c>
      <c r="AF3152">
        <v>4.25</v>
      </c>
      <c r="AG3152">
        <v>0</v>
      </c>
      <c r="AH3152">
        <v>0</v>
      </c>
      <c r="AI3152">
        <v>47.5</v>
      </c>
      <c r="AJ3152">
        <v>0.947291475148618</v>
      </c>
      <c r="AK3152">
        <v>0.74843749999999987</v>
      </c>
      <c r="AL3152">
        <v>0.947291475148618</v>
      </c>
      <c r="AM3152">
        <v>0.76486602943434989</v>
      </c>
      <c r="AN3152">
        <v>1.25</v>
      </c>
      <c r="AO3152">
        <v>19</v>
      </c>
      <c r="AP3152">
        <v>0</v>
      </c>
      <c r="AQ3152">
        <v>0</v>
      </c>
      <c r="AR3152">
        <v>49</v>
      </c>
      <c r="AS3152">
        <v>2.25</v>
      </c>
      <c r="AT3152">
        <v>0.57343750000000004</v>
      </c>
      <c r="AU3152">
        <v>0.947291475148618</v>
      </c>
      <c r="AV3152">
        <v>0.63385416666666683</v>
      </c>
    </row>
    <row r="3153" spans="28:48" x14ac:dyDescent="0.35">
      <c r="AB3153">
        <v>270</v>
      </c>
      <c r="AC3153">
        <v>47.5</v>
      </c>
      <c r="AD3153">
        <v>47.5</v>
      </c>
      <c r="AE3153">
        <v>0</v>
      </c>
      <c r="AF3153">
        <v>0</v>
      </c>
      <c r="AG3153">
        <v>0</v>
      </c>
      <c r="AH3153">
        <v>0</v>
      </c>
      <c r="AI3153">
        <v>47.5</v>
      </c>
      <c r="AJ3153">
        <v>1</v>
      </c>
      <c r="AK3153">
        <v>0.86562500000000009</v>
      </c>
      <c r="AL3153">
        <v>1</v>
      </c>
      <c r="AM3153">
        <v>0.73347122888639826</v>
      </c>
      <c r="AN3153">
        <v>20.25</v>
      </c>
      <c r="AO3153">
        <v>32.75</v>
      </c>
      <c r="AP3153">
        <v>0</v>
      </c>
      <c r="AQ3153">
        <v>0</v>
      </c>
      <c r="AR3153">
        <v>43.25</v>
      </c>
      <c r="AS3153">
        <v>47.25</v>
      </c>
      <c r="AT3153">
        <v>0.63385416666666683</v>
      </c>
      <c r="AU3153">
        <v>1</v>
      </c>
      <c r="AV3153">
        <v>0.63385416666666683</v>
      </c>
    </row>
    <row r="3154" spans="28:48" x14ac:dyDescent="0.35">
      <c r="AB3154">
        <v>271</v>
      </c>
      <c r="AC3154">
        <v>59</v>
      </c>
      <c r="AD3154">
        <v>59</v>
      </c>
      <c r="AE3154">
        <v>1.25</v>
      </c>
      <c r="AF3154">
        <v>1.75</v>
      </c>
      <c r="AG3154">
        <v>22</v>
      </c>
      <c r="AH3154">
        <v>0.20051745231199425</v>
      </c>
      <c r="AI3154">
        <v>47.5</v>
      </c>
      <c r="AJ3154">
        <v>0.64946125592285575</v>
      </c>
      <c r="AK3154">
        <v>0.87656250000000002</v>
      </c>
      <c r="AL3154">
        <v>0.84997870823485022</v>
      </c>
      <c r="AM3154">
        <v>0.83471849560719824</v>
      </c>
      <c r="AN3154">
        <v>2.75</v>
      </c>
      <c r="AO3154">
        <v>32.5</v>
      </c>
      <c r="AP3154">
        <v>0</v>
      </c>
      <c r="AQ3154">
        <v>0</v>
      </c>
      <c r="AR3154">
        <v>64</v>
      </c>
      <c r="AS3154">
        <v>1.75</v>
      </c>
      <c r="AT3154">
        <v>0.73124999999999973</v>
      </c>
      <c r="AU3154">
        <v>0.84997870823485022</v>
      </c>
      <c r="AV3154">
        <v>0.63385416666666683</v>
      </c>
    </row>
    <row r="3155" spans="28:48" x14ac:dyDescent="0.35">
      <c r="AB3155">
        <v>272</v>
      </c>
      <c r="AC3155">
        <v>33.25</v>
      </c>
      <c r="AD3155">
        <v>33.25</v>
      </c>
      <c r="AE3155">
        <v>0.5</v>
      </c>
      <c r="AF3155">
        <v>32</v>
      </c>
      <c r="AG3155">
        <v>22</v>
      </c>
      <c r="AH3155">
        <v>0.13523669230001001</v>
      </c>
      <c r="AI3155">
        <v>47.5</v>
      </c>
      <c r="AJ3155">
        <v>0.34766643641044404</v>
      </c>
      <c r="AK3155">
        <v>0.5625</v>
      </c>
      <c r="AL3155">
        <v>0.48290312871045427</v>
      </c>
      <c r="AM3155">
        <v>0.6075864532091515</v>
      </c>
      <c r="AN3155">
        <v>5.25</v>
      </c>
      <c r="AO3155">
        <v>16.5</v>
      </c>
      <c r="AP3155">
        <v>0</v>
      </c>
      <c r="AQ3155">
        <v>0</v>
      </c>
      <c r="AR3155">
        <v>16.75</v>
      </c>
      <c r="AS3155">
        <v>18</v>
      </c>
      <c r="AT3155">
        <v>0.33645833333333319</v>
      </c>
      <c r="AU3155">
        <v>0.48290312871045427</v>
      </c>
      <c r="AV3155">
        <v>0.63385416666666683</v>
      </c>
    </row>
    <row r="3156" spans="28:48" x14ac:dyDescent="0.35">
      <c r="AB3156">
        <v>273</v>
      </c>
      <c r="AC3156">
        <v>46.25</v>
      </c>
      <c r="AD3156">
        <v>12.25</v>
      </c>
      <c r="AE3156">
        <v>0</v>
      </c>
      <c r="AF3156">
        <v>1.25</v>
      </c>
      <c r="AG3156">
        <v>0</v>
      </c>
      <c r="AH3156">
        <v>0</v>
      </c>
      <c r="AI3156">
        <v>47.5</v>
      </c>
      <c r="AJ3156">
        <v>0.973983983983984</v>
      </c>
      <c r="AK3156">
        <v>0.78125</v>
      </c>
      <c r="AL3156">
        <v>0.973983983983984</v>
      </c>
      <c r="AM3156">
        <v>0.76565800025525232</v>
      </c>
      <c r="AN3156">
        <v>2.75</v>
      </c>
      <c r="AO3156">
        <v>5.5</v>
      </c>
      <c r="AP3156">
        <v>1.75</v>
      </c>
      <c r="AQ3156">
        <v>0</v>
      </c>
      <c r="AR3156">
        <v>0</v>
      </c>
      <c r="AS3156">
        <v>0</v>
      </c>
      <c r="AT3156">
        <v>0.59921875000000024</v>
      </c>
      <c r="AU3156">
        <v>0.973983983983984</v>
      </c>
      <c r="AV3156">
        <v>0.63385416666666683</v>
      </c>
    </row>
    <row r="3157" spans="28:48" x14ac:dyDescent="0.35">
      <c r="AB3157">
        <v>274</v>
      </c>
      <c r="AC3157">
        <v>47.5</v>
      </c>
      <c r="AD3157">
        <v>20</v>
      </c>
      <c r="AE3157">
        <v>0.75</v>
      </c>
      <c r="AF3157">
        <v>0</v>
      </c>
      <c r="AG3157">
        <v>0</v>
      </c>
      <c r="AH3157">
        <v>0</v>
      </c>
      <c r="AI3157">
        <v>47.5</v>
      </c>
      <c r="AJ3157">
        <v>1</v>
      </c>
      <c r="AK3157">
        <v>0.84374999999999989</v>
      </c>
      <c r="AL3157">
        <v>1</v>
      </c>
      <c r="AM3157">
        <v>0.74973094598886725</v>
      </c>
      <c r="AN3157">
        <v>4.75</v>
      </c>
      <c r="AO3157">
        <v>12</v>
      </c>
      <c r="AP3157">
        <v>0.25</v>
      </c>
      <c r="AQ3157">
        <v>0</v>
      </c>
      <c r="AR3157">
        <v>0</v>
      </c>
      <c r="AS3157">
        <v>0</v>
      </c>
      <c r="AT3157">
        <v>0.63385416666666683</v>
      </c>
      <c r="AU3157">
        <v>1</v>
      </c>
      <c r="AV3157">
        <v>0.63385416666666683</v>
      </c>
    </row>
    <row r="3158" spans="28:48" x14ac:dyDescent="0.35">
      <c r="AB3158">
        <v>275</v>
      </c>
      <c r="AC3158">
        <v>57.5</v>
      </c>
      <c r="AD3158">
        <v>31.5</v>
      </c>
      <c r="AE3158">
        <v>0.75</v>
      </c>
      <c r="AF3158">
        <v>1.75</v>
      </c>
      <c r="AG3158">
        <v>22</v>
      </c>
      <c r="AH3158">
        <v>0.16777980292286707</v>
      </c>
      <c r="AI3158">
        <v>47.5</v>
      </c>
      <c r="AJ3158">
        <v>0.65989942241752397</v>
      </c>
      <c r="AK3158">
        <v>0.85312500000000002</v>
      </c>
      <c r="AL3158">
        <v>0.82767922534039107</v>
      </c>
      <c r="AM3158">
        <v>0.82285673626076372</v>
      </c>
      <c r="AN3158">
        <v>3.25</v>
      </c>
      <c r="AO3158">
        <v>9.75</v>
      </c>
      <c r="AP3158">
        <v>1.25</v>
      </c>
      <c r="AQ3158">
        <v>0</v>
      </c>
      <c r="AR3158">
        <v>0</v>
      </c>
      <c r="AS3158">
        <v>0</v>
      </c>
      <c r="AT3158">
        <v>0.7020833333333335</v>
      </c>
      <c r="AU3158">
        <v>0.82767922534039107</v>
      </c>
      <c r="AV3158">
        <v>0.63385416666666683</v>
      </c>
    </row>
    <row r="3159" spans="28:48" x14ac:dyDescent="0.35">
      <c r="AB3159">
        <v>276</v>
      </c>
      <c r="AC3159">
        <v>52.75</v>
      </c>
      <c r="AD3159">
        <v>41.75</v>
      </c>
      <c r="AE3159">
        <v>2.25</v>
      </c>
      <c r="AF3159">
        <v>15</v>
      </c>
      <c r="AG3159">
        <v>22</v>
      </c>
      <c r="AH3159">
        <v>0.19877804687239919</v>
      </c>
      <c r="AI3159">
        <v>47.5</v>
      </c>
      <c r="AJ3159">
        <v>0.56691370662583096</v>
      </c>
      <c r="AK3159">
        <v>0.94375000000000009</v>
      </c>
      <c r="AL3159">
        <v>0.76569175349823004</v>
      </c>
      <c r="AM3159">
        <v>0.6755677761338843</v>
      </c>
      <c r="AN3159">
        <v>6.25</v>
      </c>
      <c r="AO3159">
        <v>20</v>
      </c>
      <c r="AP3159">
        <v>2</v>
      </c>
      <c r="AQ3159">
        <v>2.5</v>
      </c>
      <c r="AR3159">
        <v>0</v>
      </c>
      <c r="AS3159">
        <v>0</v>
      </c>
      <c r="AT3159">
        <v>0.64791666666666681</v>
      </c>
      <c r="AU3159">
        <v>0.76569175349823004</v>
      </c>
      <c r="AV3159">
        <v>0.63385416666666683</v>
      </c>
    </row>
    <row r="3160" spans="28:48" x14ac:dyDescent="0.35">
      <c r="AB3160">
        <v>277</v>
      </c>
      <c r="AC3160">
        <v>43</v>
      </c>
      <c r="AD3160">
        <v>43</v>
      </c>
      <c r="AE3160">
        <v>0</v>
      </c>
      <c r="AF3160">
        <v>4.5</v>
      </c>
      <c r="AG3160">
        <v>0</v>
      </c>
      <c r="AH3160">
        <v>0</v>
      </c>
      <c r="AI3160">
        <v>47.5</v>
      </c>
      <c r="AJ3160">
        <v>0.90525944311658602</v>
      </c>
      <c r="AK3160">
        <v>0.75312500000000004</v>
      </c>
      <c r="AL3160">
        <v>0.90525944311658602</v>
      </c>
      <c r="AM3160">
        <v>0.70255904155643722</v>
      </c>
      <c r="AN3160">
        <v>3.25</v>
      </c>
      <c r="AO3160">
        <v>9.75</v>
      </c>
      <c r="AP3160">
        <v>0</v>
      </c>
      <c r="AQ3160">
        <v>0</v>
      </c>
      <c r="AR3160">
        <v>25.75</v>
      </c>
      <c r="AS3160">
        <v>0</v>
      </c>
      <c r="AT3160">
        <v>0.53046875000000004</v>
      </c>
      <c r="AU3160">
        <v>0.90525944311658602</v>
      </c>
      <c r="AV3160">
        <v>0.63385416666666683</v>
      </c>
    </row>
    <row r="3161" spans="28:48" x14ac:dyDescent="0.35">
      <c r="AB3161">
        <v>278</v>
      </c>
      <c r="AC3161">
        <v>46.25</v>
      </c>
      <c r="AD3161">
        <v>46.25</v>
      </c>
      <c r="AE3161">
        <v>0</v>
      </c>
      <c r="AF3161">
        <v>1.75</v>
      </c>
      <c r="AG3161">
        <v>0</v>
      </c>
      <c r="AH3161">
        <v>0</v>
      </c>
      <c r="AI3161">
        <v>47.5</v>
      </c>
      <c r="AJ3161">
        <v>0.97685185185185175</v>
      </c>
      <c r="AK3161">
        <v>0.90312499999999996</v>
      </c>
      <c r="AL3161">
        <v>0.97685185185185175</v>
      </c>
      <c r="AM3161">
        <v>0.66890217396408602</v>
      </c>
      <c r="AN3161">
        <v>4.25</v>
      </c>
      <c r="AO3161">
        <v>18.5</v>
      </c>
      <c r="AP3161">
        <v>0</v>
      </c>
      <c r="AQ3161">
        <v>0</v>
      </c>
      <c r="AR3161">
        <v>21.5</v>
      </c>
      <c r="AS3161">
        <v>28.5</v>
      </c>
      <c r="AT3161">
        <v>0.60468750000000004</v>
      </c>
      <c r="AU3161">
        <v>0.97685185185185175</v>
      </c>
      <c r="AV3161">
        <v>0.63385416666666683</v>
      </c>
    </row>
    <row r="3162" spans="28:48" x14ac:dyDescent="0.35">
      <c r="AB3162">
        <v>279</v>
      </c>
      <c r="AC3162">
        <v>54</v>
      </c>
      <c r="AD3162">
        <v>54</v>
      </c>
      <c r="AE3162">
        <v>0.5</v>
      </c>
      <c r="AF3162">
        <v>6.25</v>
      </c>
      <c r="AG3162">
        <v>22</v>
      </c>
      <c r="AH3162">
        <v>0.14850312649111713</v>
      </c>
      <c r="AI3162">
        <v>47.5</v>
      </c>
      <c r="AJ3162">
        <v>0.62841188399525072</v>
      </c>
      <c r="AK3162">
        <v>0.81562499999999993</v>
      </c>
      <c r="AL3162">
        <v>0.77691501048636757</v>
      </c>
      <c r="AM3162">
        <v>0.77772177880100068</v>
      </c>
      <c r="AN3162">
        <v>2.5</v>
      </c>
      <c r="AO3162">
        <v>11.5</v>
      </c>
      <c r="AP3162">
        <v>0</v>
      </c>
      <c r="AQ3162">
        <v>0</v>
      </c>
      <c r="AR3162">
        <v>30.75</v>
      </c>
      <c r="AS3162">
        <v>0.25</v>
      </c>
      <c r="AT3162">
        <v>0.63411458333333326</v>
      </c>
      <c r="AU3162">
        <v>0.77691501048636757</v>
      </c>
      <c r="AV3162">
        <v>0.63385416666666683</v>
      </c>
    </row>
    <row r="3163" spans="28:48" x14ac:dyDescent="0.35">
      <c r="AB3163">
        <v>280</v>
      </c>
      <c r="AC3163">
        <v>49.75</v>
      </c>
      <c r="AD3163">
        <v>49.75</v>
      </c>
      <c r="AE3163">
        <v>6.25</v>
      </c>
      <c r="AF3163">
        <v>20</v>
      </c>
      <c r="AG3163">
        <v>22</v>
      </c>
      <c r="AH3163">
        <v>0.21520183483693428</v>
      </c>
      <c r="AI3163">
        <v>47.5</v>
      </c>
      <c r="AJ3163">
        <v>0.50441925496854101</v>
      </c>
      <c r="AK3163">
        <v>0.85937500000000011</v>
      </c>
      <c r="AL3163">
        <v>0.71962108980547523</v>
      </c>
      <c r="AM3163">
        <v>0.60100946416170231</v>
      </c>
      <c r="AN3163">
        <v>5.25</v>
      </c>
      <c r="AO3163">
        <v>13.25</v>
      </c>
      <c r="AP3163">
        <v>0</v>
      </c>
      <c r="AQ3163">
        <v>0</v>
      </c>
      <c r="AR3163">
        <v>13.75</v>
      </c>
      <c r="AS3163">
        <v>8.75</v>
      </c>
      <c r="AT3163">
        <v>0.51875000000000004</v>
      </c>
      <c r="AU3163">
        <v>0.71962108980547523</v>
      </c>
      <c r="AV3163">
        <v>0.63385416666666683</v>
      </c>
    </row>
    <row r="3164" spans="28:48" x14ac:dyDescent="0.35">
      <c r="AB3164">
        <v>281</v>
      </c>
      <c r="AC3164">
        <v>46</v>
      </c>
      <c r="AD3164">
        <v>9</v>
      </c>
      <c r="AE3164">
        <v>0.25</v>
      </c>
      <c r="AF3164">
        <v>1.5</v>
      </c>
      <c r="AG3164">
        <v>0</v>
      </c>
      <c r="AH3164">
        <v>0</v>
      </c>
      <c r="AI3164">
        <v>47.5</v>
      </c>
      <c r="AJ3164">
        <v>0.96722722722722732</v>
      </c>
      <c r="AK3164">
        <v>0.76718749999999991</v>
      </c>
      <c r="AL3164">
        <v>0.96722722722722732</v>
      </c>
      <c r="AM3164">
        <v>0.7709586090085353</v>
      </c>
      <c r="AN3164">
        <v>28</v>
      </c>
      <c r="AO3164">
        <v>20</v>
      </c>
      <c r="AP3164">
        <v>6.25</v>
      </c>
      <c r="AQ3164">
        <v>0</v>
      </c>
      <c r="AR3164">
        <v>0</v>
      </c>
      <c r="AS3164">
        <v>0</v>
      </c>
      <c r="AT3164">
        <v>0.5932291666666667</v>
      </c>
      <c r="AU3164">
        <v>0.96722722722722732</v>
      </c>
      <c r="AV3164">
        <v>0.63385416666666683</v>
      </c>
    </row>
    <row r="3165" spans="28:48" x14ac:dyDescent="0.35">
      <c r="AB3165">
        <v>282</v>
      </c>
      <c r="AC3165">
        <v>47.25</v>
      </c>
      <c r="AD3165">
        <v>16.75</v>
      </c>
      <c r="AE3165">
        <v>0</v>
      </c>
      <c r="AF3165">
        <v>0</v>
      </c>
      <c r="AG3165">
        <v>0</v>
      </c>
      <c r="AH3165">
        <v>0</v>
      </c>
      <c r="AI3165">
        <v>47.5</v>
      </c>
      <c r="AJ3165">
        <v>0.99537037037037046</v>
      </c>
      <c r="AK3165">
        <v>0.78203124999999996</v>
      </c>
      <c r="AL3165">
        <v>0.99537037037037046</v>
      </c>
      <c r="AM3165">
        <v>0.79837765032674801</v>
      </c>
      <c r="AN3165">
        <v>21.75</v>
      </c>
      <c r="AO3165">
        <v>35</v>
      </c>
      <c r="AP3165">
        <v>3.75</v>
      </c>
      <c r="AQ3165">
        <v>0.25</v>
      </c>
      <c r="AR3165">
        <v>0</v>
      </c>
      <c r="AS3165">
        <v>0</v>
      </c>
      <c r="AT3165">
        <v>0.62552083333333353</v>
      </c>
      <c r="AU3165">
        <v>0.99537037037037046</v>
      </c>
      <c r="AV3165">
        <v>0.63385416666666683</v>
      </c>
    </row>
    <row r="3166" spans="28:48" x14ac:dyDescent="0.35">
      <c r="AB3166">
        <v>283</v>
      </c>
      <c r="AC3166">
        <v>58.25</v>
      </c>
      <c r="AD3166">
        <v>31.75</v>
      </c>
      <c r="AE3166">
        <v>0.25</v>
      </c>
      <c r="AF3166">
        <v>2</v>
      </c>
      <c r="AG3166">
        <v>22</v>
      </c>
      <c r="AH3166">
        <v>0.18607823718055425</v>
      </c>
      <c r="AI3166">
        <v>47.5</v>
      </c>
      <c r="AJ3166">
        <v>0.65275072960706626</v>
      </c>
      <c r="AK3166">
        <v>0.83828124999999998</v>
      </c>
      <c r="AL3166">
        <v>0.83882896678762076</v>
      </c>
      <c r="AM3166">
        <v>0.8458529345010507</v>
      </c>
      <c r="AN3166">
        <v>37.5</v>
      </c>
      <c r="AO3166">
        <v>37</v>
      </c>
      <c r="AP3166">
        <v>12</v>
      </c>
      <c r="AQ3166">
        <v>1.5</v>
      </c>
      <c r="AR3166">
        <v>0</v>
      </c>
      <c r="AS3166">
        <v>0</v>
      </c>
      <c r="AT3166">
        <v>0.70911458333333355</v>
      </c>
      <c r="AU3166">
        <v>0.83882896678762076</v>
      </c>
      <c r="AV3166">
        <v>0.63385416666666683</v>
      </c>
    </row>
    <row r="3167" spans="28:48" x14ac:dyDescent="0.35">
      <c r="AB3167">
        <v>284</v>
      </c>
      <c r="AC3167">
        <v>58.75</v>
      </c>
      <c r="AD3167">
        <v>34.5</v>
      </c>
      <c r="AE3167">
        <v>0</v>
      </c>
      <c r="AF3167">
        <v>3.5</v>
      </c>
      <c r="AG3167">
        <v>22</v>
      </c>
      <c r="AH3167">
        <v>0.21322697160358206</v>
      </c>
      <c r="AI3167">
        <v>47.5</v>
      </c>
      <c r="AJ3167">
        <v>0.63592815451024776</v>
      </c>
      <c r="AK3167">
        <v>0.84296874999999993</v>
      </c>
      <c r="AL3167">
        <v>0.84915512611382971</v>
      </c>
      <c r="AM3167">
        <v>0.84273692965851232</v>
      </c>
      <c r="AN3167">
        <v>35</v>
      </c>
      <c r="AO3167">
        <v>59</v>
      </c>
      <c r="AP3167">
        <v>8.75</v>
      </c>
      <c r="AQ3167">
        <v>2.75</v>
      </c>
      <c r="AR3167">
        <v>0</v>
      </c>
      <c r="AS3167">
        <v>0</v>
      </c>
      <c r="AT3167">
        <v>0.7119791666666665</v>
      </c>
      <c r="AU3167">
        <v>0.84915512611382971</v>
      </c>
      <c r="AV3167">
        <v>0.63385416666666683</v>
      </c>
    </row>
    <row r="3168" spans="28:48" x14ac:dyDescent="0.35">
      <c r="AB3168">
        <v>285</v>
      </c>
      <c r="AC3168">
        <v>43.75</v>
      </c>
      <c r="AD3168">
        <v>43.75</v>
      </c>
      <c r="AE3168">
        <v>0.5</v>
      </c>
      <c r="AF3168">
        <v>4</v>
      </c>
      <c r="AG3168">
        <v>0</v>
      </c>
      <c r="AH3168">
        <v>0</v>
      </c>
      <c r="AI3168">
        <v>47.5</v>
      </c>
      <c r="AJ3168">
        <v>0.92174787031929895</v>
      </c>
      <c r="AK3168">
        <v>0.71249999999999991</v>
      </c>
      <c r="AL3168">
        <v>0.92174787031929895</v>
      </c>
      <c r="AM3168">
        <v>0.7714958950717532</v>
      </c>
      <c r="AN3168">
        <v>19.25</v>
      </c>
      <c r="AO3168">
        <v>37.25</v>
      </c>
      <c r="AP3168">
        <v>0</v>
      </c>
      <c r="AQ3168">
        <v>0</v>
      </c>
      <c r="AR3168">
        <v>94</v>
      </c>
      <c r="AS3168">
        <v>0.5</v>
      </c>
      <c r="AT3168">
        <v>0.55078125</v>
      </c>
      <c r="AU3168">
        <v>0.92174787031929895</v>
      </c>
      <c r="AV3168">
        <v>0.63385416666666683</v>
      </c>
    </row>
    <row r="3169" spans="28:48" x14ac:dyDescent="0.35">
      <c r="AB3169">
        <v>286</v>
      </c>
      <c r="AC3169">
        <v>47.25</v>
      </c>
      <c r="AD3169">
        <v>47.25</v>
      </c>
      <c r="AE3169">
        <v>0.25</v>
      </c>
      <c r="AF3169">
        <v>1</v>
      </c>
      <c r="AG3169">
        <v>0</v>
      </c>
      <c r="AH3169">
        <v>0</v>
      </c>
      <c r="AI3169">
        <v>47.5</v>
      </c>
      <c r="AJ3169">
        <v>0.9932432432432432</v>
      </c>
      <c r="AK3169">
        <v>0.71640625000000002</v>
      </c>
      <c r="AL3169">
        <v>0.9932432432432432</v>
      </c>
      <c r="AM3169">
        <v>0.87505843906774228</v>
      </c>
      <c r="AN3169">
        <v>37.25</v>
      </c>
      <c r="AO3169">
        <v>49.5</v>
      </c>
      <c r="AP3169">
        <v>0</v>
      </c>
      <c r="AQ3169">
        <v>0</v>
      </c>
      <c r="AR3169">
        <v>84.5</v>
      </c>
      <c r="AS3169">
        <v>73</v>
      </c>
      <c r="AT3169">
        <v>0.62734375000000009</v>
      </c>
      <c r="AU3169">
        <v>0.9932432432432432</v>
      </c>
      <c r="AV3169">
        <v>0.63385416666666683</v>
      </c>
    </row>
    <row r="3170" spans="28:48" x14ac:dyDescent="0.35">
      <c r="AB3170">
        <v>287</v>
      </c>
      <c r="AC3170">
        <v>56.75</v>
      </c>
      <c r="AD3170">
        <v>56.75</v>
      </c>
      <c r="AE3170">
        <v>1.25</v>
      </c>
      <c r="AF3170">
        <v>4</v>
      </c>
      <c r="AG3170">
        <v>22</v>
      </c>
      <c r="AH3170">
        <v>0.1760270675899108</v>
      </c>
      <c r="AI3170">
        <v>47.5</v>
      </c>
      <c r="AJ3170">
        <v>0.64175252727010423</v>
      </c>
      <c r="AK3170">
        <v>0.8046875</v>
      </c>
      <c r="AL3170">
        <v>0.8177795948600155</v>
      </c>
      <c r="AM3170">
        <v>0.84706073979059449</v>
      </c>
      <c r="AN3170">
        <v>22.25</v>
      </c>
      <c r="AO3170">
        <v>42.5</v>
      </c>
      <c r="AP3170">
        <v>0</v>
      </c>
      <c r="AQ3170">
        <v>0</v>
      </c>
      <c r="AR3170">
        <v>121.25</v>
      </c>
      <c r="AS3170">
        <v>1</v>
      </c>
      <c r="AT3170">
        <v>0.68177083333333333</v>
      </c>
      <c r="AU3170">
        <v>0.8177795948600155</v>
      </c>
      <c r="AV3170">
        <v>0.63385416666666683</v>
      </c>
    </row>
    <row r="3171" spans="28:48" x14ac:dyDescent="0.35">
      <c r="AB3171">
        <v>288</v>
      </c>
      <c r="AC3171">
        <v>58.75</v>
      </c>
      <c r="AD3171">
        <v>58.75</v>
      </c>
      <c r="AE3171">
        <v>1.25</v>
      </c>
      <c r="AF3171">
        <v>3.75</v>
      </c>
      <c r="AG3171">
        <v>22</v>
      </c>
      <c r="AH3171">
        <v>0.19779772406982049</v>
      </c>
      <c r="AI3171">
        <v>47.5</v>
      </c>
      <c r="AJ3171">
        <v>0.65004279159315126</v>
      </c>
      <c r="AK3171">
        <v>0.84921874999999991</v>
      </c>
      <c r="AL3171">
        <v>0.84784051566297158</v>
      </c>
      <c r="AM3171">
        <v>0.84641803455842224</v>
      </c>
      <c r="AN3171">
        <v>43.5</v>
      </c>
      <c r="AO3171">
        <v>70.25</v>
      </c>
      <c r="AP3171">
        <v>0</v>
      </c>
      <c r="AQ3171">
        <v>0</v>
      </c>
      <c r="AR3171">
        <v>92.25</v>
      </c>
      <c r="AS3171">
        <v>81.25</v>
      </c>
      <c r="AT3171">
        <v>0.71770833333333339</v>
      </c>
      <c r="AU3171">
        <v>0.84784051566297158</v>
      </c>
      <c r="AV3171">
        <v>0.63385416666666683</v>
      </c>
    </row>
    <row r="3172" spans="28:48" x14ac:dyDescent="0.35">
      <c r="AB3172">
        <v>289</v>
      </c>
      <c r="AC3172">
        <v>43.5</v>
      </c>
      <c r="AD3172">
        <v>40.5</v>
      </c>
      <c r="AE3172">
        <v>1.25</v>
      </c>
      <c r="AF3172">
        <v>6.25</v>
      </c>
      <c r="AG3172">
        <v>0</v>
      </c>
      <c r="AH3172">
        <v>0</v>
      </c>
      <c r="AI3172">
        <v>47.5</v>
      </c>
      <c r="AJ3172">
        <v>0.91711824068966918</v>
      </c>
      <c r="AK3172">
        <v>0.9</v>
      </c>
      <c r="AL3172">
        <v>0.91711824068966918</v>
      </c>
      <c r="AM3172">
        <v>0.62960221734892796</v>
      </c>
      <c r="AN3172">
        <v>0</v>
      </c>
      <c r="AO3172">
        <v>8.75</v>
      </c>
      <c r="AP3172">
        <v>0</v>
      </c>
      <c r="AQ3172">
        <v>2.5</v>
      </c>
      <c r="AR3172">
        <v>0</v>
      </c>
      <c r="AS3172">
        <v>0</v>
      </c>
      <c r="AT3172">
        <v>0.56562500000000027</v>
      </c>
      <c r="AU3172">
        <v>0.91711824068966918</v>
      </c>
      <c r="AV3172">
        <v>0.63385416666666683</v>
      </c>
    </row>
    <row r="3173" spans="28:48" x14ac:dyDescent="0.35">
      <c r="AB3173">
        <v>290</v>
      </c>
      <c r="AC3173">
        <v>32.5</v>
      </c>
      <c r="AD3173">
        <v>21.5</v>
      </c>
      <c r="AE3173">
        <v>6.5</v>
      </c>
      <c r="AF3173">
        <v>25.5</v>
      </c>
      <c r="AG3173">
        <v>0</v>
      </c>
      <c r="AH3173">
        <v>0</v>
      </c>
      <c r="AI3173">
        <v>47.5</v>
      </c>
      <c r="AJ3173">
        <v>0.70408224551081711</v>
      </c>
      <c r="AK3173">
        <v>0.83750000000000002</v>
      </c>
      <c r="AL3173">
        <v>0.70408224551081711</v>
      </c>
      <c r="AM3173">
        <v>0.48996764275885774</v>
      </c>
      <c r="AN3173">
        <v>0</v>
      </c>
      <c r="AO3173">
        <v>8.25</v>
      </c>
      <c r="AP3173">
        <v>0</v>
      </c>
      <c r="AQ3173">
        <v>2</v>
      </c>
      <c r="AR3173">
        <v>0</v>
      </c>
      <c r="AS3173">
        <v>0</v>
      </c>
      <c r="AT3173">
        <v>0.411197916666667</v>
      </c>
      <c r="AU3173">
        <v>0.70408224551081711</v>
      </c>
      <c r="AV3173">
        <v>0.63385416666666683</v>
      </c>
    </row>
    <row r="3174" spans="28:48" x14ac:dyDescent="0.35">
      <c r="AB3174">
        <v>291</v>
      </c>
      <c r="AC3174">
        <v>48.75</v>
      </c>
      <c r="AD3174">
        <v>40.5</v>
      </c>
      <c r="AE3174">
        <v>3.25</v>
      </c>
      <c r="AF3174">
        <v>19.75</v>
      </c>
      <c r="AG3174">
        <v>22</v>
      </c>
      <c r="AH3174">
        <v>0.20277077299510626</v>
      </c>
      <c r="AI3174">
        <v>47.5</v>
      </c>
      <c r="AJ3174">
        <v>0.50631436077543657</v>
      </c>
      <c r="AK3174">
        <v>0.95</v>
      </c>
      <c r="AL3174">
        <v>0.70908513377054272</v>
      </c>
      <c r="AM3174">
        <v>0.64852430555555562</v>
      </c>
      <c r="AN3174">
        <v>0</v>
      </c>
      <c r="AO3174">
        <v>9</v>
      </c>
      <c r="AP3174">
        <v>0</v>
      </c>
      <c r="AQ3174">
        <v>3.25</v>
      </c>
      <c r="AR3174">
        <v>0</v>
      </c>
      <c r="AS3174">
        <v>0</v>
      </c>
      <c r="AT3174">
        <v>0.61796874999999973</v>
      </c>
      <c r="AU3174">
        <v>0.70908513377054272</v>
      </c>
      <c r="AV3174">
        <v>0.63385416666666683</v>
      </c>
    </row>
    <row r="3175" spans="28:48" x14ac:dyDescent="0.35">
      <c r="AB3175">
        <v>292</v>
      </c>
      <c r="AC3175">
        <v>42.5</v>
      </c>
      <c r="AD3175">
        <v>31.25</v>
      </c>
      <c r="AE3175">
        <v>12.5</v>
      </c>
      <c r="AF3175">
        <v>27.5</v>
      </c>
      <c r="AG3175">
        <v>22</v>
      </c>
      <c r="AH3175">
        <v>0.19939738062740647</v>
      </c>
      <c r="AI3175">
        <v>47.5</v>
      </c>
      <c r="AJ3175">
        <v>0.41211009021605227</v>
      </c>
      <c r="AK3175">
        <v>0.92500000000000004</v>
      </c>
      <c r="AL3175">
        <v>0.61150747084345902</v>
      </c>
      <c r="AM3175">
        <v>0.53305759803921549</v>
      </c>
      <c r="AN3175">
        <v>0</v>
      </c>
      <c r="AO3175">
        <v>9.5</v>
      </c>
      <c r="AP3175">
        <v>0</v>
      </c>
      <c r="AQ3175">
        <v>1.5</v>
      </c>
      <c r="AR3175">
        <v>0</v>
      </c>
      <c r="AS3175">
        <v>0</v>
      </c>
      <c r="AT3175">
        <v>0.49036458333333321</v>
      </c>
      <c r="AU3175">
        <v>0.61150747084345902</v>
      </c>
      <c r="AV3175">
        <v>0.63385416666666683</v>
      </c>
    </row>
    <row r="3176" spans="28:48" x14ac:dyDescent="0.35">
      <c r="AB3176">
        <v>293</v>
      </c>
      <c r="AC3176">
        <v>43.75</v>
      </c>
      <c r="AD3176">
        <v>43.75</v>
      </c>
      <c r="AE3176">
        <v>2.75</v>
      </c>
      <c r="AF3176">
        <v>6.5</v>
      </c>
      <c r="AG3176">
        <v>0</v>
      </c>
      <c r="AH3176">
        <v>0</v>
      </c>
      <c r="AI3176">
        <v>47.5</v>
      </c>
      <c r="AJ3176">
        <v>0.92174787031929895</v>
      </c>
      <c r="AK3176">
        <v>0.9</v>
      </c>
      <c r="AL3176">
        <v>0.92174787031929895</v>
      </c>
      <c r="AM3176">
        <v>0.63117766203703718</v>
      </c>
      <c r="AN3176">
        <v>0</v>
      </c>
      <c r="AO3176">
        <v>8.75</v>
      </c>
      <c r="AP3176">
        <v>0</v>
      </c>
      <c r="AQ3176">
        <v>0</v>
      </c>
      <c r="AR3176">
        <v>0</v>
      </c>
      <c r="AS3176">
        <v>7.5</v>
      </c>
      <c r="AT3176">
        <v>0.56822916666666667</v>
      </c>
      <c r="AU3176">
        <v>0.92174787031929895</v>
      </c>
      <c r="AV3176">
        <v>0.63385416666666683</v>
      </c>
    </row>
    <row r="3177" spans="28:48" x14ac:dyDescent="0.35">
      <c r="AB3177">
        <v>294</v>
      </c>
      <c r="AC3177">
        <v>26.75</v>
      </c>
      <c r="AD3177">
        <v>26.75</v>
      </c>
      <c r="AE3177">
        <v>4.5</v>
      </c>
      <c r="AF3177">
        <v>33.25</v>
      </c>
      <c r="AG3177">
        <v>0</v>
      </c>
      <c r="AH3177">
        <v>0</v>
      </c>
      <c r="AI3177">
        <v>47.5</v>
      </c>
      <c r="AJ3177">
        <v>0.58949040877612302</v>
      </c>
      <c r="AK3177">
        <v>0.75</v>
      </c>
      <c r="AL3177">
        <v>0.58949040877612302</v>
      </c>
      <c r="AM3177">
        <v>0.40937271564327482</v>
      </c>
      <c r="AN3177">
        <v>0</v>
      </c>
      <c r="AO3177">
        <v>5.5</v>
      </c>
      <c r="AP3177">
        <v>0</v>
      </c>
      <c r="AQ3177">
        <v>0</v>
      </c>
      <c r="AR3177">
        <v>0</v>
      </c>
      <c r="AS3177">
        <v>2.75</v>
      </c>
      <c r="AT3177">
        <v>0.33593749999999994</v>
      </c>
      <c r="AU3177">
        <v>0.58949040877612302</v>
      </c>
      <c r="AV3177">
        <v>0.63385416666666683</v>
      </c>
    </row>
    <row r="3178" spans="28:48" x14ac:dyDescent="0.35">
      <c r="AB3178">
        <v>295</v>
      </c>
      <c r="AC3178">
        <v>47.5</v>
      </c>
      <c r="AD3178">
        <v>47.5</v>
      </c>
      <c r="AE3178">
        <v>4.5</v>
      </c>
      <c r="AF3178">
        <v>19.75</v>
      </c>
      <c r="AG3178">
        <v>22</v>
      </c>
      <c r="AH3178">
        <v>0.18916346249875149</v>
      </c>
      <c r="AI3178">
        <v>47.5</v>
      </c>
      <c r="AJ3178">
        <v>0.49686414605457346</v>
      </c>
      <c r="AK3178">
        <v>0.9375</v>
      </c>
      <c r="AL3178">
        <v>0.68602760855332523</v>
      </c>
      <c r="AM3178">
        <v>0.64204130116959079</v>
      </c>
      <c r="AN3178">
        <v>0</v>
      </c>
      <c r="AO3178">
        <v>8.75</v>
      </c>
      <c r="AP3178">
        <v>0</v>
      </c>
      <c r="AQ3178">
        <v>0</v>
      </c>
      <c r="AR3178">
        <v>0</v>
      </c>
      <c r="AS3178">
        <v>5.25</v>
      </c>
      <c r="AT3178">
        <v>0.60260416666666672</v>
      </c>
      <c r="AU3178">
        <v>0.68602760855332523</v>
      </c>
      <c r="AV3178">
        <v>0.63385416666666683</v>
      </c>
    </row>
    <row r="3179" spans="28:48" x14ac:dyDescent="0.35">
      <c r="AB3179">
        <v>296</v>
      </c>
      <c r="AC3179">
        <v>43.5</v>
      </c>
      <c r="AD3179">
        <v>43.5</v>
      </c>
      <c r="AE3179">
        <v>14</v>
      </c>
      <c r="AF3179">
        <v>34.25</v>
      </c>
      <c r="AG3179">
        <v>22</v>
      </c>
      <c r="AH3179">
        <v>0.20268685431161698</v>
      </c>
      <c r="AI3179">
        <v>47.5</v>
      </c>
      <c r="AJ3179">
        <v>0.42252675688271873</v>
      </c>
      <c r="AK3179">
        <v>0.88749999999999996</v>
      </c>
      <c r="AL3179">
        <v>0.62521361119433627</v>
      </c>
      <c r="AM3179">
        <v>0.58053172657952046</v>
      </c>
      <c r="AN3179">
        <v>0</v>
      </c>
      <c r="AO3179">
        <v>9</v>
      </c>
      <c r="AP3179">
        <v>0</v>
      </c>
      <c r="AQ3179">
        <v>0</v>
      </c>
      <c r="AR3179">
        <v>0</v>
      </c>
      <c r="AS3179">
        <v>1</v>
      </c>
      <c r="AT3179">
        <v>0.51302083333333326</v>
      </c>
      <c r="AU3179">
        <v>0.62521361119433627</v>
      </c>
      <c r="AV3179">
        <v>0.63385416666666683</v>
      </c>
    </row>
    <row r="3180" spans="28:48" x14ac:dyDescent="0.35">
      <c r="AB3180">
        <v>297</v>
      </c>
      <c r="AC3180">
        <v>47</v>
      </c>
      <c r="AD3180">
        <v>38.25</v>
      </c>
      <c r="AE3180">
        <v>0</v>
      </c>
      <c r="AF3180">
        <v>1</v>
      </c>
      <c r="AG3180">
        <v>0</v>
      </c>
      <c r="AH3180">
        <v>0</v>
      </c>
      <c r="AI3180">
        <v>47.5</v>
      </c>
      <c r="AJ3180">
        <v>0.98648648648648651</v>
      </c>
      <c r="AK3180">
        <v>0.79062499999999991</v>
      </c>
      <c r="AL3180">
        <v>0.98648648648648651</v>
      </c>
      <c r="AM3180">
        <v>0.78541378054845135</v>
      </c>
      <c r="AN3180">
        <v>5</v>
      </c>
      <c r="AO3180">
        <v>27.5</v>
      </c>
      <c r="AP3180">
        <v>0</v>
      </c>
      <c r="AQ3180">
        <v>13.25</v>
      </c>
      <c r="AR3180">
        <v>0</v>
      </c>
      <c r="AS3180">
        <v>0</v>
      </c>
      <c r="AT3180">
        <v>0.61953125000000009</v>
      </c>
      <c r="AU3180">
        <v>0.98648648648648651</v>
      </c>
      <c r="AV3180">
        <v>0.63385416666666683</v>
      </c>
    </row>
    <row r="3181" spans="28:48" x14ac:dyDescent="0.35">
      <c r="AB3181">
        <v>298</v>
      </c>
      <c r="AC3181">
        <v>44</v>
      </c>
      <c r="AD3181">
        <v>40.25</v>
      </c>
      <c r="AE3181">
        <v>1</v>
      </c>
      <c r="AF3181">
        <v>3.75</v>
      </c>
      <c r="AG3181">
        <v>0</v>
      </c>
      <c r="AH3181">
        <v>0</v>
      </c>
      <c r="AI3181">
        <v>47.5</v>
      </c>
      <c r="AJ3181">
        <v>0.9306960021245736</v>
      </c>
      <c r="AK3181">
        <v>0.859375</v>
      </c>
      <c r="AL3181">
        <v>0.9306960021245736</v>
      </c>
      <c r="AM3181">
        <v>0.64390318227330123</v>
      </c>
      <c r="AN3181">
        <v>2.5</v>
      </c>
      <c r="AO3181">
        <v>36.75</v>
      </c>
      <c r="AP3181">
        <v>0</v>
      </c>
      <c r="AQ3181">
        <v>17.75</v>
      </c>
      <c r="AR3181">
        <v>0</v>
      </c>
      <c r="AS3181">
        <v>0</v>
      </c>
      <c r="AT3181">
        <v>0.55260416666666656</v>
      </c>
      <c r="AU3181">
        <v>0.9306960021245736</v>
      </c>
      <c r="AV3181">
        <v>0.63385416666666683</v>
      </c>
    </row>
    <row r="3182" spans="28:48" x14ac:dyDescent="0.35">
      <c r="AB3182">
        <v>299</v>
      </c>
      <c r="AC3182">
        <v>62</v>
      </c>
      <c r="AD3182">
        <v>55</v>
      </c>
      <c r="AE3182">
        <v>0</v>
      </c>
      <c r="AF3182">
        <v>1.25</v>
      </c>
      <c r="AG3182">
        <v>22</v>
      </c>
      <c r="AH3182">
        <v>0.22385759623600426</v>
      </c>
      <c r="AI3182">
        <v>47.5</v>
      </c>
      <c r="AJ3182">
        <v>0.67128462165851055</v>
      </c>
      <c r="AK3182">
        <v>0.953125</v>
      </c>
      <c r="AL3182">
        <v>0.89514221789451476</v>
      </c>
      <c r="AM3182">
        <v>0.82435667575470206</v>
      </c>
      <c r="AN3182">
        <v>4.25</v>
      </c>
      <c r="AO3182">
        <v>36.25</v>
      </c>
      <c r="AP3182">
        <v>0</v>
      </c>
      <c r="AQ3182">
        <v>22</v>
      </c>
      <c r="AR3182">
        <v>0</v>
      </c>
      <c r="AS3182">
        <v>0</v>
      </c>
      <c r="AT3182">
        <v>0.78541666666666643</v>
      </c>
      <c r="AU3182">
        <v>0.89514221789451476</v>
      </c>
      <c r="AV3182">
        <v>0.63385416666666683</v>
      </c>
    </row>
    <row r="3183" spans="28:48" x14ac:dyDescent="0.35">
      <c r="AB3183">
        <v>300</v>
      </c>
      <c r="AC3183">
        <v>45.75</v>
      </c>
      <c r="AD3183">
        <v>37.25</v>
      </c>
      <c r="AE3183">
        <v>6</v>
      </c>
      <c r="AF3183">
        <v>23.75</v>
      </c>
      <c r="AG3183">
        <v>22</v>
      </c>
      <c r="AH3183">
        <v>0.20074111987749249</v>
      </c>
      <c r="AI3183">
        <v>47.5</v>
      </c>
      <c r="AJ3183">
        <v>0.4645155741979875</v>
      </c>
      <c r="AK3183">
        <v>0.69374999999999998</v>
      </c>
      <c r="AL3183">
        <v>0.66525669407547972</v>
      </c>
      <c r="AM3183">
        <v>0.72448152337858229</v>
      </c>
      <c r="AN3183">
        <v>2.5</v>
      </c>
      <c r="AO3183">
        <v>25.75</v>
      </c>
      <c r="AP3183">
        <v>0</v>
      </c>
      <c r="AQ3183">
        <v>12</v>
      </c>
      <c r="AR3183">
        <v>0</v>
      </c>
      <c r="AS3183">
        <v>0</v>
      </c>
      <c r="AT3183">
        <v>0.49817708333333333</v>
      </c>
      <c r="AU3183">
        <v>0.66525669407547972</v>
      </c>
      <c r="AV3183">
        <v>0.63385416666666683</v>
      </c>
    </row>
    <row r="3184" spans="28:48" x14ac:dyDescent="0.35">
      <c r="AB3184">
        <v>301</v>
      </c>
      <c r="AC3184">
        <v>47</v>
      </c>
      <c r="AD3184">
        <v>47</v>
      </c>
      <c r="AE3184">
        <v>0</v>
      </c>
      <c r="AF3184">
        <v>1</v>
      </c>
      <c r="AG3184">
        <v>0</v>
      </c>
      <c r="AH3184">
        <v>0</v>
      </c>
      <c r="AI3184">
        <v>47.5</v>
      </c>
      <c r="AJ3184">
        <v>0.98648648648648651</v>
      </c>
      <c r="AK3184">
        <v>0.8</v>
      </c>
      <c r="AL3184">
        <v>0.98648648648648651</v>
      </c>
      <c r="AM3184">
        <v>0.77854581014374069</v>
      </c>
      <c r="AN3184">
        <v>1</v>
      </c>
      <c r="AO3184">
        <v>28.5</v>
      </c>
      <c r="AP3184">
        <v>0</v>
      </c>
      <c r="AQ3184">
        <v>0</v>
      </c>
      <c r="AR3184">
        <v>0</v>
      </c>
      <c r="AS3184">
        <v>25</v>
      </c>
      <c r="AT3184">
        <v>0.61953125000000009</v>
      </c>
      <c r="AU3184">
        <v>0.98648648648648651</v>
      </c>
      <c r="AV3184">
        <v>0.63385416666666683</v>
      </c>
    </row>
    <row r="3185" spans="28:48" x14ac:dyDescent="0.35">
      <c r="AB3185">
        <v>302</v>
      </c>
      <c r="AC3185">
        <v>44.75</v>
      </c>
      <c r="AD3185">
        <v>44.75</v>
      </c>
      <c r="AE3185">
        <v>1.25</v>
      </c>
      <c r="AF3185">
        <v>5.5</v>
      </c>
      <c r="AG3185">
        <v>0</v>
      </c>
      <c r="AH3185">
        <v>0</v>
      </c>
      <c r="AI3185">
        <v>47.5</v>
      </c>
      <c r="AJ3185">
        <v>0.9454654654654655</v>
      </c>
      <c r="AK3185">
        <v>0.88437500000000002</v>
      </c>
      <c r="AL3185">
        <v>0.9454654654654655</v>
      </c>
      <c r="AM3185">
        <v>0.64617789047270946</v>
      </c>
      <c r="AN3185">
        <v>4</v>
      </c>
      <c r="AO3185">
        <v>34.25</v>
      </c>
      <c r="AP3185">
        <v>0</v>
      </c>
      <c r="AQ3185">
        <v>0</v>
      </c>
      <c r="AR3185">
        <v>0</v>
      </c>
      <c r="AS3185">
        <v>32.75</v>
      </c>
      <c r="AT3185">
        <v>0.57135416666666672</v>
      </c>
      <c r="AU3185">
        <v>0.9454654654654655</v>
      </c>
      <c r="AV3185">
        <v>0.63385416666666683</v>
      </c>
    </row>
    <row r="3186" spans="28:48" x14ac:dyDescent="0.35">
      <c r="AB3186">
        <v>303</v>
      </c>
      <c r="AC3186">
        <v>59</v>
      </c>
      <c r="AD3186">
        <v>59</v>
      </c>
      <c r="AE3186">
        <v>0.5</v>
      </c>
      <c r="AF3186">
        <v>0.75</v>
      </c>
      <c r="AG3186">
        <v>22</v>
      </c>
      <c r="AH3186">
        <v>0.18525257443101728</v>
      </c>
      <c r="AI3186">
        <v>47.5</v>
      </c>
      <c r="AJ3186">
        <v>0.66817789651231174</v>
      </c>
      <c r="AK3186">
        <v>0.95625000000000004</v>
      </c>
      <c r="AL3186">
        <v>0.85343047094332913</v>
      </c>
      <c r="AM3186">
        <v>0.77521522344713145</v>
      </c>
      <c r="AN3186">
        <v>4.75</v>
      </c>
      <c r="AO3186">
        <v>36.5</v>
      </c>
      <c r="AP3186">
        <v>0</v>
      </c>
      <c r="AQ3186">
        <v>0</v>
      </c>
      <c r="AR3186">
        <v>0</v>
      </c>
      <c r="AS3186">
        <v>34</v>
      </c>
      <c r="AT3186">
        <v>0.74140625000000004</v>
      </c>
      <c r="AU3186">
        <v>0.85343047094332913</v>
      </c>
      <c r="AV3186">
        <v>0.63385416666666683</v>
      </c>
    </row>
    <row r="3187" spans="28:48" x14ac:dyDescent="0.35">
      <c r="AB3187">
        <v>304</v>
      </c>
      <c r="AC3187">
        <v>35.25</v>
      </c>
      <c r="AD3187">
        <v>35.25</v>
      </c>
      <c r="AE3187">
        <v>3.75</v>
      </c>
      <c r="AF3187">
        <v>33.25</v>
      </c>
      <c r="AG3187">
        <v>22</v>
      </c>
      <c r="AH3187">
        <v>0.167138969339858</v>
      </c>
      <c r="AI3187">
        <v>47.5</v>
      </c>
      <c r="AJ3187">
        <v>0.3542214565509284</v>
      </c>
      <c r="AK3187">
        <v>0.67812499999999998</v>
      </c>
      <c r="AL3187">
        <v>0.52136042589078635</v>
      </c>
      <c r="AM3187">
        <v>0.55978377829119097</v>
      </c>
      <c r="AN3187">
        <v>0.75</v>
      </c>
      <c r="AO3187">
        <v>19.75</v>
      </c>
      <c r="AP3187">
        <v>0</v>
      </c>
      <c r="AQ3187">
        <v>0</v>
      </c>
      <c r="AR3187">
        <v>0</v>
      </c>
      <c r="AS3187">
        <v>18.5</v>
      </c>
      <c r="AT3187">
        <v>0.40703125000000007</v>
      </c>
      <c r="AU3187">
        <v>0.52136042589078635</v>
      </c>
      <c r="AV3187">
        <v>0.63385416666666683</v>
      </c>
    </row>
    <row r="3188" spans="28:48" x14ac:dyDescent="0.35">
      <c r="AB3188">
        <v>305</v>
      </c>
      <c r="AC3188">
        <v>44.25</v>
      </c>
      <c r="AD3188">
        <v>29.75</v>
      </c>
      <c r="AE3188">
        <v>2.25</v>
      </c>
      <c r="AF3188">
        <v>4.25</v>
      </c>
      <c r="AG3188">
        <v>0</v>
      </c>
      <c r="AH3188">
        <v>0</v>
      </c>
      <c r="AI3188">
        <v>47.5</v>
      </c>
      <c r="AJ3188">
        <v>0.93255980470266198</v>
      </c>
      <c r="AK3188">
        <v>0.76249999999999996</v>
      </c>
      <c r="AL3188">
        <v>0.93255980470266198</v>
      </c>
      <c r="AM3188">
        <v>0.73772814117446173</v>
      </c>
      <c r="AN3188">
        <v>0</v>
      </c>
      <c r="AO3188">
        <v>11.75</v>
      </c>
      <c r="AP3188">
        <v>0</v>
      </c>
      <c r="AQ3188">
        <v>2.5</v>
      </c>
      <c r="AR3188">
        <v>0</v>
      </c>
      <c r="AS3188">
        <v>0</v>
      </c>
      <c r="AT3188">
        <v>0.56250000000000022</v>
      </c>
      <c r="AU3188">
        <v>0.93255980470266198</v>
      </c>
      <c r="AV3188">
        <v>0.63385416666666683</v>
      </c>
    </row>
    <row r="3189" spans="28:48" x14ac:dyDescent="0.35">
      <c r="AB3189">
        <v>306</v>
      </c>
      <c r="AC3189">
        <v>47</v>
      </c>
      <c r="AD3189">
        <v>36</v>
      </c>
      <c r="AE3189">
        <v>0</v>
      </c>
      <c r="AF3189">
        <v>0.5</v>
      </c>
      <c r="AG3189">
        <v>0</v>
      </c>
      <c r="AH3189">
        <v>0</v>
      </c>
      <c r="AI3189">
        <v>47.5</v>
      </c>
      <c r="AJ3189">
        <v>0.9907407407407407</v>
      </c>
      <c r="AK3189">
        <v>0.94374999999999987</v>
      </c>
      <c r="AL3189">
        <v>0.9907407407407407</v>
      </c>
      <c r="AM3189">
        <v>0.65768159353685673</v>
      </c>
      <c r="AN3189">
        <v>0</v>
      </c>
      <c r="AO3189">
        <v>19.75</v>
      </c>
      <c r="AP3189">
        <v>0</v>
      </c>
      <c r="AQ3189">
        <v>4.75</v>
      </c>
      <c r="AR3189">
        <v>0</v>
      </c>
      <c r="AS3189">
        <v>0</v>
      </c>
      <c r="AT3189">
        <v>0.6205729166666667</v>
      </c>
      <c r="AU3189">
        <v>0.9907407407407407</v>
      </c>
      <c r="AV3189">
        <v>0.63385416666666683</v>
      </c>
    </row>
    <row r="3190" spans="28:48" x14ac:dyDescent="0.35">
      <c r="AB3190">
        <v>307</v>
      </c>
      <c r="AC3190">
        <v>56.5</v>
      </c>
      <c r="AD3190">
        <v>44.75</v>
      </c>
      <c r="AE3190">
        <v>1.75</v>
      </c>
      <c r="AF3190">
        <v>3.75</v>
      </c>
      <c r="AG3190">
        <v>22</v>
      </c>
      <c r="AH3190">
        <v>0.16956220801846475</v>
      </c>
      <c r="AI3190">
        <v>47.5</v>
      </c>
      <c r="AJ3190">
        <v>0.64288230855443473</v>
      </c>
      <c r="AK3190">
        <v>0.86875000000000002</v>
      </c>
      <c r="AL3190">
        <v>0.81244451657289996</v>
      </c>
      <c r="AM3190">
        <v>0.78577750544662317</v>
      </c>
      <c r="AN3190">
        <v>0</v>
      </c>
      <c r="AO3190">
        <v>15</v>
      </c>
      <c r="AP3190">
        <v>0</v>
      </c>
      <c r="AQ3190">
        <v>4.75</v>
      </c>
      <c r="AR3190">
        <v>0</v>
      </c>
      <c r="AS3190">
        <v>0</v>
      </c>
      <c r="AT3190">
        <v>0.68281250000000004</v>
      </c>
      <c r="AU3190">
        <v>0.81244451657289996</v>
      </c>
      <c r="AV3190">
        <v>0.63385416666666683</v>
      </c>
    </row>
    <row r="3191" spans="28:48" x14ac:dyDescent="0.35">
      <c r="AB3191">
        <v>308</v>
      </c>
      <c r="AC3191">
        <v>40</v>
      </c>
      <c r="AD3191">
        <v>22.25</v>
      </c>
      <c r="AE3191">
        <v>7.5</v>
      </c>
      <c r="AF3191">
        <v>25</v>
      </c>
      <c r="AG3191">
        <v>22</v>
      </c>
      <c r="AH3191">
        <v>0.12547438330170774</v>
      </c>
      <c r="AI3191">
        <v>47.5</v>
      </c>
      <c r="AJ3191">
        <v>0.46886062008278129</v>
      </c>
      <c r="AK3191">
        <v>0.74375000000000002</v>
      </c>
      <c r="AL3191">
        <v>0.59433500338448897</v>
      </c>
      <c r="AM3191">
        <v>0.57928685897435894</v>
      </c>
      <c r="AN3191">
        <v>0</v>
      </c>
      <c r="AO3191">
        <v>10</v>
      </c>
      <c r="AP3191">
        <v>0</v>
      </c>
      <c r="AQ3191">
        <v>2</v>
      </c>
      <c r="AR3191">
        <v>0</v>
      </c>
      <c r="AS3191">
        <v>0</v>
      </c>
      <c r="AT3191">
        <v>0.4632812500000002</v>
      </c>
      <c r="AU3191">
        <v>0.59433500338448897</v>
      </c>
      <c r="AV3191">
        <v>0.63385416666666683</v>
      </c>
    </row>
    <row r="3192" spans="28:48" x14ac:dyDescent="0.35">
      <c r="AB3192">
        <v>309</v>
      </c>
      <c r="AC3192">
        <v>44.25</v>
      </c>
      <c r="AD3192">
        <v>44.25</v>
      </c>
      <c r="AE3192">
        <v>2.75</v>
      </c>
      <c r="AF3192">
        <v>5.25</v>
      </c>
      <c r="AG3192">
        <v>0</v>
      </c>
      <c r="AH3192">
        <v>0</v>
      </c>
      <c r="AI3192">
        <v>47.5</v>
      </c>
      <c r="AJ3192">
        <v>0.93255980470266198</v>
      </c>
      <c r="AK3192">
        <v>0.77500000000000013</v>
      </c>
      <c r="AL3192">
        <v>0.93255980470266198</v>
      </c>
      <c r="AM3192">
        <v>0.72967918431628132</v>
      </c>
      <c r="AN3192">
        <v>0</v>
      </c>
      <c r="AO3192">
        <v>12</v>
      </c>
      <c r="AP3192">
        <v>0</v>
      </c>
      <c r="AQ3192">
        <v>0</v>
      </c>
      <c r="AR3192">
        <v>0</v>
      </c>
      <c r="AS3192">
        <v>7.5</v>
      </c>
      <c r="AT3192">
        <v>0.56640625</v>
      </c>
      <c r="AU3192">
        <v>0.93255980470266198</v>
      </c>
      <c r="AV3192">
        <v>0.63385416666666683</v>
      </c>
    </row>
    <row r="3193" spans="28:48" x14ac:dyDescent="0.35">
      <c r="AB3193">
        <v>310</v>
      </c>
      <c r="AC3193">
        <v>46.75</v>
      </c>
      <c r="AD3193">
        <v>46.75</v>
      </c>
      <c r="AE3193">
        <v>0</v>
      </c>
      <c r="AF3193">
        <v>0.75</v>
      </c>
      <c r="AG3193">
        <v>0</v>
      </c>
      <c r="AH3193">
        <v>0</v>
      </c>
      <c r="AI3193">
        <v>47.5</v>
      </c>
      <c r="AJ3193">
        <v>0.98398398398398401</v>
      </c>
      <c r="AK3193">
        <v>0.93124999999999991</v>
      </c>
      <c r="AL3193">
        <v>0.98398398398398401</v>
      </c>
      <c r="AM3193">
        <v>0.65676907376126148</v>
      </c>
      <c r="AN3193">
        <v>0</v>
      </c>
      <c r="AO3193">
        <v>19</v>
      </c>
      <c r="AP3193">
        <v>0</v>
      </c>
      <c r="AQ3193">
        <v>0</v>
      </c>
      <c r="AR3193">
        <v>0</v>
      </c>
      <c r="AS3193">
        <v>16</v>
      </c>
      <c r="AT3193">
        <v>0.61119791666666679</v>
      </c>
      <c r="AU3193">
        <v>0.98398398398398401</v>
      </c>
      <c r="AV3193">
        <v>0.63385416666666683</v>
      </c>
    </row>
    <row r="3194" spans="28:48" x14ac:dyDescent="0.35">
      <c r="AB3194">
        <v>311</v>
      </c>
      <c r="AC3194">
        <v>56.5</v>
      </c>
      <c r="AD3194">
        <v>56.5</v>
      </c>
      <c r="AE3194">
        <v>1.75</v>
      </c>
      <c r="AF3194">
        <v>3</v>
      </c>
      <c r="AG3194">
        <v>22</v>
      </c>
      <c r="AH3194">
        <v>0.16973524695673403</v>
      </c>
      <c r="AI3194">
        <v>47.5</v>
      </c>
      <c r="AJ3194">
        <v>0.642526521078154</v>
      </c>
      <c r="AK3194">
        <v>0.86250000000000004</v>
      </c>
      <c r="AL3194">
        <v>0.81226176803488825</v>
      </c>
      <c r="AM3194">
        <v>0.79401552287581678</v>
      </c>
      <c r="AN3194">
        <v>0</v>
      </c>
      <c r="AO3194">
        <v>14.75</v>
      </c>
      <c r="AP3194">
        <v>0</v>
      </c>
      <c r="AQ3194">
        <v>0</v>
      </c>
      <c r="AR3194">
        <v>0</v>
      </c>
      <c r="AS3194">
        <v>9</v>
      </c>
      <c r="AT3194">
        <v>0.68515624999999991</v>
      </c>
      <c r="AU3194">
        <v>0.81226176803488825</v>
      </c>
      <c r="AV3194">
        <v>0.63385416666666683</v>
      </c>
    </row>
    <row r="3195" spans="28:48" x14ac:dyDescent="0.35">
      <c r="AB3195">
        <v>312</v>
      </c>
      <c r="AC3195">
        <v>32.25</v>
      </c>
      <c r="AD3195">
        <v>32.25</v>
      </c>
      <c r="AE3195">
        <v>5.5</v>
      </c>
      <c r="AF3195">
        <v>38.25</v>
      </c>
      <c r="AG3195">
        <v>22</v>
      </c>
      <c r="AH3195">
        <v>9.5975232198142496E-2</v>
      </c>
      <c r="AI3195">
        <v>47.5</v>
      </c>
      <c r="AJ3195">
        <v>0.35544035809003871</v>
      </c>
      <c r="AK3195">
        <v>0.75</v>
      </c>
      <c r="AL3195">
        <v>0.45141559028818079</v>
      </c>
      <c r="AM3195">
        <v>0.40416666666666679</v>
      </c>
      <c r="AN3195">
        <v>0</v>
      </c>
      <c r="AO3195">
        <v>10</v>
      </c>
      <c r="AP3195">
        <v>0</v>
      </c>
      <c r="AQ3195">
        <v>0</v>
      </c>
      <c r="AR3195">
        <v>0</v>
      </c>
      <c r="AS3195">
        <v>0.5</v>
      </c>
      <c r="AT3195">
        <v>0.37473958333333335</v>
      </c>
      <c r="AU3195">
        <v>0.45141559028818079</v>
      </c>
      <c r="AV3195">
        <v>0.63385416666666683</v>
      </c>
    </row>
    <row r="3196" spans="28:48" x14ac:dyDescent="0.35">
      <c r="AB3196">
        <v>313</v>
      </c>
      <c r="AC3196">
        <v>45.5</v>
      </c>
      <c r="AD3196">
        <v>28.75</v>
      </c>
      <c r="AE3196">
        <v>1</v>
      </c>
      <c r="AF3196">
        <v>3</v>
      </c>
      <c r="AG3196">
        <v>0</v>
      </c>
      <c r="AH3196">
        <v>0</v>
      </c>
      <c r="AI3196">
        <v>47.5</v>
      </c>
      <c r="AJ3196">
        <v>0.95739351596494449</v>
      </c>
      <c r="AK3196">
        <v>0.73593750000000002</v>
      </c>
      <c r="AL3196">
        <v>0.95739351596494449</v>
      </c>
      <c r="AM3196">
        <v>0.79213292011019276</v>
      </c>
      <c r="AN3196">
        <v>2.5</v>
      </c>
      <c r="AO3196">
        <v>42</v>
      </c>
      <c r="AP3196">
        <v>0</v>
      </c>
      <c r="AQ3196">
        <v>11.5</v>
      </c>
      <c r="AR3196">
        <v>0</v>
      </c>
      <c r="AS3196">
        <v>0</v>
      </c>
      <c r="AT3196">
        <v>0.58385416666666679</v>
      </c>
      <c r="AU3196">
        <v>0.95739351596494449</v>
      </c>
      <c r="AV3196">
        <v>0.63385416666666683</v>
      </c>
    </row>
    <row r="3197" spans="28:48" x14ac:dyDescent="0.35">
      <c r="AB3197">
        <v>314</v>
      </c>
      <c r="AC3197">
        <v>47.5</v>
      </c>
      <c r="AD3197">
        <v>38.5</v>
      </c>
      <c r="AE3197">
        <v>0</v>
      </c>
      <c r="AF3197">
        <v>0.5</v>
      </c>
      <c r="AG3197">
        <v>0</v>
      </c>
      <c r="AH3197">
        <v>0</v>
      </c>
      <c r="AI3197">
        <v>47.5</v>
      </c>
      <c r="AJ3197">
        <v>1</v>
      </c>
      <c r="AK3197">
        <v>0.8515625</v>
      </c>
      <c r="AL3197">
        <v>1</v>
      </c>
      <c r="AM3197">
        <v>0.74779541992844745</v>
      </c>
      <c r="AN3197">
        <v>12.25</v>
      </c>
      <c r="AO3197">
        <v>64</v>
      </c>
      <c r="AP3197">
        <v>0</v>
      </c>
      <c r="AQ3197">
        <v>21.5</v>
      </c>
      <c r="AR3197">
        <v>0</v>
      </c>
      <c r="AS3197">
        <v>0</v>
      </c>
      <c r="AT3197">
        <v>0.63385416666666683</v>
      </c>
      <c r="AU3197">
        <v>1</v>
      </c>
      <c r="AV3197">
        <v>0.63385416666666683</v>
      </c>
    </row>
    <row r="3198" spans="28:48" x14ac:dyDescent="0.35">
      <c r="AB3198">
        <v>315</v>
      </c>
      <c r="AC3198">
        <v>59</v>
      </c>
      <c r="AD3198">
        <v>47.25</v>
      </c>
      <c r="AE3198">
        <v>1</v>
      </c>
      <c r="AF3198">
        <v>2.75</v>
      </c>
      <c r="AG3198">
        <v>22</v>
      </c>
      <c r="AH3198">
        <v>0.19319572056326775</v>
      </c>
      <c r="AI3198">
        <v>47.5</v>
      </c>
      <c r="AJ3198">
        <v>0.65681419709932642</v>
      </c>
      <c r="AK3198">
        <v>0.84531250000000002</v>
      </c>
      <c r="AL3198">
        <v>0.85000991766259393</v>
      </c>
      <c r="AM3198">
        <v>0.8561058114680673</v>
      </c>
      <c r="AN3198">
        <v>3.5</v>
      </c>
      <c r="AO3198">
        <v>56.25</v>
      </c>
      <c r="AP3198">
        <v>0</v>
      </c>
      <c r="AQ3198">
        <v>20.75</v>
      </c>
      <c r="AR3198">
        <v>0</v>
      </c>
      <c r="AS3198">
        <v>0</v>
      </c>
      <c r="AT3198">
        <v>0.7236979166666665</v>
      </c>
      <c r="AU3198">
        <v>0.85000991766259393</v>
      </c>
      <c r="AV3198">
        <v>0.63385416666666683</v>
      </c>
    </row>
    <row r="3199" spans="28:48" x14ac:dyDescent="0.35">
      <c r="AB3199">
        <v>316</v>
      </c>
      <c r="AC3199">
        <v>38.75</v>
      </c>
      <c r="AD3199">
        <v>32.5</v>
      </c>
      <c r="AE3199">
        <v>4.75</v>
      </c>
      <c r="AF3199">
        <v>22.5</v>
      </c>
      <c r="AG3199">
        <v>22</v>
      </c>
      <c r="AH3199">
        <v>0.13953527081460762</v>
      </c>
      <c r="AI3199">
        <v>47.5</v>
      </c>
      <c r="AJ3199">
        <v>0.43030726721928148</v>
      </c>
      <c r="AK3199">
        <v>0.53281249999999991</v>
      </c>
      <c r="AL3199">
        <v>0.56984253803388929</v>
      </c>
      <c r="AM3199">
        <v>0.73665303081421496</v>
      </c>
      <c r="AN3199">
        <v>9.5</v>
      </c>
      <c r="AO3199">
        <v>30.75</v>
      </c>
      <c r="AP3199">
        <v>0</v>
      </c>
      <c r="AQ3199">
        <v>9.75</v>
      </c>
      <c r="AR3199">
        <v>0</v>
      </c>
      <c r="AS3199">
        <v>0</v>
      </c>
      <c r="AT3199">
        <v>0.40312500000000029</v>
      </c>
      <c r="AU3199">
        <v>0.56984253803388929</v>
      </c>
      <c r="AV3199">
        <v>0.63385416666666683</v>
      </c>
    </row>
    <row r="3200" spans="28:48" x14ac:dyDescent="0.35">
      <c r="AB3200">
        <v>317</v>
      </c>
      <c r="AC3200">
        <v>45.5</v>
      </c>
      <c r="AD3200">
        <v>45.5</v>
      </c>
      <c r="AE3200">
        <v>1.5</v>
      </c>
      <c r="AF3200">
        <v>2.75</v>
      </c>
      <c r="AG3200">
        <v>0</v>
      </c>
      <c r="AH3200">
        <v>0</v>
      </c>
      <c r="AI3200">
        <v>47.5</v>
      </c>
      <c r="AJ3200">
        <v>0.95739351596494449</v>
      </c>
      <c r="AK3200">
        <v>0.72812500000000002</v>
      </c>
      <c r="AL3200">
        <v>0.95739351596494449</v>
      </c>
      <c r="AM3200">
        <v>0.79909187826383232</v>
      </c>
      <c r="AN3200">
        <v>1.5</v>
      </c>
      <c r="AO3200">
        <v>43.75</v>
      </c>
      <c r="AP3200">
        <v>0</v>
      </c>
      <c r="AQ3200">
        <v>0</v>
      </c>
      <c r="AR3200">
        <v>0</v>
      </c>
      <c r="AS3200">
        <v>24</v>
      </c>
      <c r="AT3200">
        <v>0.58281249999999996</v>
      </c>
      <c r="AU3200">
        <v>0.95739351596494449</v>
      </c>
      <c r="AV3200">
        <v>0.63385416666666683</v>
      </c>
    </row>
    <row r="3201" spans="28:48" x14ac:dyDescent="0.35">
      <c r="AB3201">
        <v>318</v>
      </c>
      <c r="AC3201">
        <v>46.75</v>
      </c>
      <c r="AD3201">
        <v>46.75</v>
      </c>
      <c r="AE3201">
        <v>0</v>
      </c>
      <c r="AF3201">
        <v>2.5</v>
      </c>
      <c r="AG3201">
        <v>0</v>
      </c>
      <c r="AH3201">
        <v>0</v>
      </c>
      <c r="AI3201">
        <v>47.5</v>
      </c>
      <c r="AJ3201">
        <v>0.98398398398398401</v>
      </c>
      <c r="AK3201">
        <v>0.88593750000000004</v>
      </c>
      <c r="AL3201">
        <v>0.98398398398398401</v>
      </c>
      <c r="AM3201">
        <v>0.69239397153923521</v>
      </c>
      <c r="AN3201">
        <v>24.75</v>
      </c>
      <c r="AO3201">
        <v>68</v>
      </c>
      <c r="AP3201">
        <v>0</v>
      </c>
      <c r="AQ3201">
        <v>0</v>
      </c>
      <c r="AR3201">
        <v>0</v>
      </c>
      <c r="AS3201">
        <v>66.5</v>
      </c>
      <c r="AT3201">
        <v>0.61458333333333326</v>
      </c>
      <c r="AU3201">
        <v>0.98398398398398401</v>
      </c>
      <c r="AV3201">
        <v>0.63385416666666683</v>
      </c>
    </row>
    <row r="3202" spans="28:48" x14ac:dyDescent="0.35">
      <c r="AB3202">
        <v>319</v>
      </c>
      <c r="AC3202">
        <v>59.5</v>
      </c>
      <c r="AD3202">
        <v>59.5</v>
      </c>
      <c r="AE3202">
        <v>2.25</v>
      </c>
      <c r="AF3202">
        <v>3</v>
      </c>
      <c r="AG3202">
        <v>22</v>
      </c>
      <c r="AH3202">
        <v>0.19977466793168874</v>
      </c>
      <c r="AI3202">
        <v>47.5</v>
      </c>
      <c r="AJ3202">
        <v>0.65699694563733824</v>
      </c>
      <c r="AK3202">
        <v>0.84062499999999996</v>
      </c>
      <c r="AL3202">
        <v>0.85677161356902665</v>
      </c>
      <c r="AM3202">
        <v>0.86472530332744246</v>
      </c>
      <c r="AN3202">
        <v>2.75</v>
      </c>
      <c r="AO3202">
        <v>55.75</v>
      </c>
      <c r="AP3202">
        <v>0</v>
      </c>
      <c r="AQ3202">
        <v>0</v>
      </c>
      <c r="AR3202">
        <v>0</v>
      </c>
      <c r="AS3202">
        <v>36.25</v>
      </c>
      <c r="AT3202">
        <v>0.72682291666666665</v>
      </c>
      <c r="AU3202">
        <v>0.85677161356902665</v>
      </c>
      <c r="AV3202">
        <v>0.63385416666666683</v>
      </c>
    </row>
    <row r="3203" spans="28:48" x14ac:dyDescent="0.35">
      <c r="AB3203">
        <v>320</v>
      </c>
      <c r="AC3203">
        <v>44.5</v>
      </c>
      <c r="AD3203">
        <v>44.5</v>
      </c>
      <c r="AE3203">
        <v>1.75</v>
      </c>
      <c r="AF3203">
        <v>25</v>
      </c>
      <c r="AG3203">
        <v>22</v>
      </c>
      <c r="AH3203">
        <v>0.19001582664758043</v>
      </c>
      <c r="AI3203">
        <v>47.5</v>
      </c>
      <c r="AJ3203">
        <v>0.46468965345051449</v>
      </c>
      <c r="AK3203">
        <v>0.6171875</v>
      </c>
      <c r="AL3203">
        <v>0.65470548009809471</v>
      </c>
      <c r="AM3203">
        <v>0.71320601457462807</v>
      </c>
      <c r="AN3203">
        <v>15.5</v>
      </c>
      <c r="AO3203">
        <v>42.5</v>
      </c>
      <c r="AP3203">
        <v>0</v>
      </c>
      <c r="AQ3203">
        <v>0</v>
      </c>
      <c r="AR3203">
        <v>0</v>
      </c>
      <c r="AS3203">
        <v>49.75</v>
      </c>
      <c r="AT3203">
        <v>0.45703124999999978</v>
      </c>
      <c r="AU3203">
        <v>0.65470548009809471</v>
      </c>
      <c r="AV3203">
        <v>0.63385416666666683</v>
      </c>
    </row>
    <row r="3204" spans="28:48" x14ac:dyDescent="0.35">
      <c r="AB3204">
        <v>321</v>
      </c>
      <c r="AC3204">
        <v>43</v>
      </c>
      <c r="AD3204">
        <v>31.25</v>
      </c>
      <c r="AE3204">
        <v>0</v>
      </c>
      <c r="AF3204">
        <v>6.5</v>
      </c>
      <c r="AG3204">
        <v>0</v>
      </c>
      <c r="AH3204">
        <v>0</v>
      </c>
      <c r="AI3204">
        <v>47.5</v>
      </c>
      <c r="AJ3204">
        <v>0.90488907274621577</v>
      </c>
      <c r="AK3204">
        <v>0.70625000000000004</v>
      </c>
      <c r="AL3204">
        <v>0.90488907274621577</v>
      </c>
      <c r="AM3204">
        <v>0.75316477531008519</v>
      </c>
      <c r="AN3204">
        <v>1.25</v>
      </c>
      <c r="AO3204">
        <v>20</v>
      </c>
      <c r="AP3204">
        <v>0</v>
      </c>
      <c r="AQ3204">
        <v>9</v>
      </c>
      <c r="AR3204">
        <v>0</v>
      </c>
      <c r="AS3204">
        <v>0</v>
      </c>
      <c r="AT3204">
        <v>0.53203124999999996</v>
      </c>
      <c r="AU3204">
        <v>0.90488907274621577</v>
      </c>
      <c r="AV3204">
        <v>0.63385416666666683</v>
      </c>
    </row>
    <row r="3205" spans="28:48" x14ac:dyDescent="0.35">
      <c r="AB3205">
        <v>322</v>
      </c>
      <c r="AC3205">
        <v>47.5</v>
      </c>
      <c r="AD3205">
        <v>37.5</v>
      </c>
      <c r="AE3205">
        <v>0.75</v>
      </c>
      <c r="AF3205">
        <v>0</v>
      </c>
      <c r="AG3205">
        <v>0</v>
      </c>
      <c r="AH3205">
        <v>0</v>
      </c>
      <c r="AI3205">
        <v>47.5</v>
      </c>
      <c r="AJ3205">
        <v>1</v>
      </c>
      <c r="AK3205">
        <v>0.87187500000000007</v>
      </c>
      <c r="AL3205">
        <v>1</v>
      </c>
      <c r="AM3205">
        <v>0.73210061997667031</v>
      </c>
      <c r="AN3205">
        <v>5.5</v>
      </c>
      <c r="AO3205">
        <v>34.25</v>
      </c>
      <c r="AP3205">
        <v>0</v>
      </c>
      <c r="AQ3205">
        <v>14.5</v>
      </c>
      <c r="AR3205">
        <v>0</v>
      </c>
      <c r="AS3205">
        <v>0</v>
      </c>
      <c r="AT3205">
        <v>0.63385416666666683</v>
      </c>
      <c r="AU3205">
        <v>1</v>
      </c>
      <c r="AV3205">
        <v>0.63385416666666683</v>
      </c>
    </row>
    <row r="3206" spans="28:48" x14ac:dyDescent="0.35">
      <c r="AB3206">
        <v>323</v>
      </c>
      <c r="AC3206">
        <v>54.75</v>
      </c>
      <c r="AD3206">
        <v>45</v>
      </c>
      <c r="AE3206">
        <v>0.75</v>
      </c>
      <c r="AF3206">
        <v>3.25</v>
      </c>
      <c r="AG3206">
        <v>22</v>
      </c>
      <c r="AH3206">
        <v>0.14758730317254232</v>
      </c>
      <c r="AI3206">
        <v>47.5</v>
      </c>
      <c r="AJ3206">
        <v>0.63881884106217468</v>
      </c>
      <c r="AK3206">
        <v>0.79062499999999991</v>
      </c>
      <c r="AL3206">
        <v>0.78640614423471722</v>
      </c>
      <c r="AM3206">
        <v>0.81586145515241626</v>
      </c>
      <c r="AN3206">
        <v>2</v>
      </c>
      <c r="AO3206">
        <v>24</v>
      </c>
      <c r="AP3206">
        <v>0</v>
      </c>
      <c r="AQ3206">
        <v>12.75</v>
      </c>
      <c r="AR3206">
        <v>0</v>
      </c>
      <c r="AS3206">
        <v>0</v>
      </c>
      <c r="AT3206">
        <v>0.6455729166666665</v>
      </c>
      <c r="AU3206">
        <v>0.78640614423471722</v>
      </c>
      <c r="AV3206">
        <v>0.63385416666666683</v>
      </c>
    </row>
    <row r="3207" spans="28:48" x14ac:dyDescent="0.35">
      <c r="AB3207">
        <v>324</v>
      </c>
      <c r="AC3207">
        <v>49</v>
      </c>
      <c r="AD3207">
        <v>44</v>
      </c>
      <c r="AE3207">
        <v>6</v>
      </c>
      <c r="AF3207">
        <v>20.75</v>
      </c>
      <c r="AG3207">
        <v>22</v>
      </c>
      <c r="AH3207">
        <v>0.20711581887990074</v>
      </c>
      <c r="AI3207">
        <v>47.5</v>
      </c>
      <c r="AJ3207">
        <v>0.50294963769322099</v>
      </c>
      <c r="AK3207">
        <v>0.68437499999999996</v>
      </c>
      <c r="AL3207">
        <v>0.71006545657312148</v>
      </c>
      <c r="AM3207">
        <v>0.72847158048883176</v>
      </c>
      <c r="AN3207">
        <v>3.25</v>
      </c>
      <c r="AO3207">
        <v>24.75</v>
      </c>
      <c r="AP3207">
        <v>0</v>
      </c>
      <c r="AQ3207">
        <v>12</v>
      </c>
      <c r="AR3207">
        <v>0</v>
      </c>
      <c r="AS3207">
        <v>0</v>
      </c>
      <c r="AT3207">
        <v>0.50104166666666683</v>
      </c>
      <c r="AU3207">
        <v>0.71006545657312148</v>
      </c>
      <c r="AV3207">
        <v>0.63385416666666683</v>
      </c>
    </row>
    <row r="3208" spans="28:48" x14ac:dyDescent="0.35">
      <c r="AB3208">
        <v>325</v>
      </c>
      <c r="AC3208">
        <v>43</v>
      </c>
      <c r="AD3208">
        <v>43</v>
      </c>
      <c r="AE3208">
        <v>0.5</v>
      </c>
      <c r="AF3208">
        <v>4.75</v>
      </c>
      <c r="AG3208">
        <v>0</v>
      </c>
      <c r="AH3208">
        <v>0</v>
      </c>
      <c r="AI3208">
        <v>47.5</v>
      </c>
      <c r="AJ3208">
        <v>0.90488907274621577</v>
      </c>
      <c r="AK3208">
        <v>0.71562499999999996</v>
      </c>
      <c r="AL3208">
        <v>0.90488907274621577</v>
      </c>
      <c r="AM3208">
        <v>0.74525226757369623</v>
      </c>
      <c r="AN3208">
        <v>1.75</v>
      </c>
      <c r="AO3208">
        <v>20.5</v>
      </c>
      <c r="AP3208">
        <v>0</v>
      </c>
      <c r="AQ3208">
        <v>0</v>
      </c>
      <c r="AR3208">
        <v>0</v>
      </c>
      <c r="AS3208">
        <v>15</v>
      </c>
      <c r="AT3208">
        <v>0.53333333333333321</v>
      </c>
      <c r="AU3208">
        <v>0.90488907274621577</v>
      </c>
      <c r="AV3208">
        <v>0.63385416666666683</v>
      </c>
    </row>
    <row r="3209" spans="28:48" x14ac:dyDescent="0.35">
      <c r="AB3209">
        <v>326</v>
      </c>
      <c r="AC3209">
        <v>46.25</v>
      </c>
      <c r="AD3209">
        <v>46.25</v>
      </c>
      <c r="AE3209">
        <v>0</v>
      </c>
      <c r="AF3209">
        <v>1.75</v>
      </c>
      <c r="AG3209">
        <v>0</v>
      </c>
      <c r="AH3209">
        <v>0</v>
      </c>
      <c r="AI3209">
        <v>47.5</v>
      </c>
      <c r="AJ3209">
        <v>0.97648148148148151</v>
      </c>
      <c r="AK3209">
        <v>0.9</v>
      </c>
      <c r="AL3209">
        <v>0.97648148148148151</v>
      </c>
      <c r="AM3209">
        <v>0.67265004631383929</v>
      </c>
      <c r="AN3209">
        <v>3</v>
      </c>
      <c r="AO3209">
        <v>36.25</v>
      </c>
      <c r="AP3209">
        <v>0</v>
      </c>
      <c r="AQ3209">
        <v>0</v>
      </c>
      <c r="AR3209">
        <v>0</v>
      </c>
      <c r="AS3209">
        <v>32.25</v>
      </c>
      <c r="AT3209">
        <v>0.60078125000000027</v>
      </c>
      <c r="AU3209">
        <v>0.97648148148148151</v>
      </c>
      <c r="AV3209">
        <v>0.63385416666666683</v>
      </c>
    </row>
    <row r="3210" spans="28:48" x14ac:dyDescent="0.35">
      <c r="AB3210">
        <v>327</v>
      </c>
      <c r="AC3210">
        <v>55.25</v>
      </c>
      <c r="AD3210">
        <v>55.25</v>
      </c>
      <c r="AE3210">
        <v>0.5</v>
      </c>
      <c r="AF3210">
        <v>3</v>
      </c>
      <c r="AG3210">
        <v>22</v>
      </c>
      <c r="AH3210">
        <v>0.158003969839209</v>
      </c>
      <c r="AI3210">
        <v>47.5</v>
      </c>
      <c r="AJ3210">
        <v>0.6353466188399528</v>
      </c>
      <c r="AK3210">
        <v>0.79374999999999996</v>
      </c>
      <c r="AL3210">
        <v>0.79335058867916175</v>
      </c>
      <c r="AM3210">
        <v>0.82060170086179651</v>
      </c>
      <c r="AN3210">
        <v>2</v>
      </c>
      <c r="AO3210">
        <v>24</v>
      </c>
      <c r="AP3210">
        <v>0</v>
      </c>
      <c r="AQ3210">
        <v>0</v>
      </c>
      <c r="AR3210">
        <v>0</v>
      </c>
      <c r="AS3210">
        <v>19.25</v>
      </c>
      <c r="AT3210">
        <v>0.65182291666666647</v>
      </c>
      <c r="AU3210">
        <v>0.79335058867916175</v>
      </c>
      <c r="AV3210">
        <v>0.63385416666666683</v>
      </c>
    </row>
    <row r="3211" spans="28:48" x14ac:dyDescent="0.35">
      <c r="AB3211">
        <v>328</v>
      </c>
      <c r="AC3211">
        <v>38</v>
      </c>
      <c r="AD3211">
        <v>38</v>
      </c>
      <c r="AE3211">
        <v>4.5</v>
      </c>
      <c r="AF3211">
        <v>30.5</v>
      </c>
      <c r="AG3211">
        <v>22</v>
      </c>
      <c r="AH3211">
        <v>0.1537726649799705</v>
      </c>
      <c r="AI3211">
        <v>47.5</v>
      </c>
      <c r="AJ3211">
        <v>0.4098082215342278</v>
      </c>
      <c r="AK3211">
        <v>0.69375000000000009</v>
      </c>
      <c r="AL3211">
        <v>0.56358088651419813</v>
      </c>
      <c r="AM3211">
        <v>0.55627040130568361</v>
      </c>
      <c r="AN3211">
        <v>2.75</v>
      </c>
      <c r="AO3211">
        <v>17</v>
      </c>
      <c r="AP3211">
        <v>0</v>
      </c>
      <c r="AQ3211">
        <v>0</v>
      </c>
      <c r="AR3211">
        <v>0</v>
      </c>
      <c r="AS3211">
        <v>10.25</v>
      </c>
      <c r="AT3211">
        <v>0.41484375000000018</v>
      </c>
      <c r="AU3211">
        <v>0.56358088651419813</v>
      </c>
      <c r="AV3211">
        <v>0.63385416666666683</v>
      </c>
    </row>
    <row r="3212" spans="28:48" x14ac:dyDescent="0.35">
      <c r="AB3212">
        <v>329</v>
      </c>
      <c r="AC3212">
        <v>44</v>
      </c>
      <c r="AD3212">
        <v>32.25</v>
      </c>
      <c r="AE3212">
        <v>0.5</v>
      </c>
      <c r="AF3212">
        <v>3.25</v>
      </c>
      <c r="AG3212">
        <v>0</v>
      </c>
      <c r="AH3212">
        <v>0</v>
      </c>
      <c r="AI3212">
        <v>47.5</v>
      </c>
      <c r="AJ3212">
        <v>0.92684991113562543</v>
      </c>
      <c r="AK3212">
        <v>0.68359375</v>
      </c>
      <c r="AL3212">
        <v>0.92684991113562543</v>
      </c>
      <c r="AM3212">
        <v>0.81146969917031275</v>
      </c>
      <c r="AN3212">
        <v>11.5</v>
      </c>
      <c r="AO3212">
        <v>75</v>
      </c>
      <c r="AP3212">
        <v>0</v>
      </c>
      <c r="AQ3212">
        <v>33.75</v>
      </c>
      <c r="AR3212">
        <v>0</v>
      </c>
      <c r="AS3212">
        <v>0</v>
      </c>
      <c r="AT3212">
        <v>0.5546875</v>
      </c>
      <c r="AU3212">
        <v>0.92684991113562543</v>
      </c>
      <c r="AV3212">
        <v>0.63385416666666683</v>
      </c>
    </row>
    <row r="3213" spans="28:48" x14ac:dyDescent="0.35">
      <c r="AB3213">
        <v>330</v>
      </c>
      <c r="AC3213">
        <v>47</v>
      </c>
      <c r="AD3213">
        <v>40.25</v>
      </c>
      <c r="AE3213">
        <v>0</v>
      </c>
      <c r="AF3213">
        <v>0.75</v>
      </c>
      <c r="AG3213">
        <v>0</v>
      </c>
      <c r="AH3213">
        <v>0</v>
      </c>
      <c r="AI3213">
        <v>47.5</v>
      </c>
      <c r="AJ3213">
        <v>0.98861361361361366</v>
      </c>
      <c r="AK3213">
        <v>0.74531250000000004</v>
      </c>
      <c r="AL3213">
        <v>0.98861361361361366</v>
      </c>
      <c r="AM3213">
        <v>0.83127751456961974</v>
      </c>
      <c r="AN3213">
        <v>29.5</v>
      </c>
      <c r="AO3213">
        <v>112.25</v>
      </c>
      <c r="AP3213">
        <v>0</v>
      </c>
      <c r="AQ3213">
        <v>41.75</v>
      </c>
      <c r="AR3213">
        <v>0</v>
      </c>
      <c r="AS3213">
        <v>0</v>
      </c>
      <c r="AT3213">
        <v>0.61953125000000009</v>
      </c>
      <c r="AU3213">
        <v>0.98861361361361366</v>
      </c>
      <c r="AV3213">
        <v>0.63385416666666683</v>
      </c>
    </row>
    <row r="3214" spans="28:48" x14ac:dyDescent="0.35">
      <c r="AB3214">
        <v>331</v>
      </c>
      <c r="AC3214">
        <v>56.75</v>
      </c>
      <c r="AD3214">
        <v>47.75</v>
      </c>
      <c r="AE3214">
        <v>0.5</v>
      </c>
      <c r="AF3214">
        <v>4.25</v>
      </c>
      <c r="AG3214">
        <v>22</v>
      </c>
      <c r="AH3214">
        <v>0.17671090082892252</v>
      </c>
      <c r="AI3214">
        <v>47.5</v>
      </c>
      <c r="AJ3214">
        <v>0.63881884106217468</v>
      </c>
      <c r="AK3214">
        <v>0.77578124999999998</v>
      </c>
      <c r="AL3214">
        <v>0.81552974189109695</v>
      </c>
      <c r="AM3214">
        <v>0.8603070215484675</v>
      </c>
      <c r="AN3214">
        <v>14.75</v>
      </c>
      <c r="AO3214">
        <v>91.75</v>
      </c>
      <c r="AP3214">
        <v>0</v>
      </c>
      <c r="AQ3214">
        <v>50</v>
      </c>
      <c r="AR3214">
        <v>0</v>
      </c>
      <c r="AS3214">
        <v>0</v>
      </c>
      <c r="AT3214">
        <v>0.66718749999999993</v>
      </c>
      <c r="AU3214">
        <v>0.81552974189109695</v>
      </c>
      <c r="AV3214">
        <v>0.63385416666666683</v>
      </c>
    </row>
    <row r="3215" spans="28:48" x14ac:dyDescent="0.35">
      <c r="AB3215">
        <v>332</v>
      </c>
      <c r="AC3215">
        <v>60</v>
      </c>
      <c r="AD3215">
        <v>52</v>
      </c>
      <c r="AE3215">
        <v>1.75</v>
      </c>
      <c r="AF3215">
        <v>3</v>
      </c>
      <c r="AG3215">
        <v>22</v>
      </c>
      <c r="AH3215">
        <v>0.21777973356858299</v>
      </c>
      <c r="AI3215">
        <v>47.5</v>
      </c>
      <c r="AJ3215">
        <v>0.64693606644695245</v>
      </c>
      <c r="AK3215">
        <v>0.85156249999999989</v>
      </c>
      <c r="AL3215">
        <v>0.86471580001553527</v>
      </c>
      <c r="AM3215">
        <v>0.85740453538831096</v>
      </c>
      <c r="AN3215">
        <v>38.25</v>
      </c>
      <c r="AO3215">
        <v>128</v>
      </c>
      <c r="AP3215">
        <v>0</v>
      </c>
      <c r="AQ3215">
        <v>69.25</v>
      </c>
      <c r="AR3215">
        <v>0</v>
      </c>
      <c r="AS3215">
        <v>0</v>
      </c>
      <c r="AT3215">
        <v>0.73046875</v>
      </c>
      <c r="AU3215">
        <v>0.86471580001553527</v>
      </c>
      <c r="AV3215">
        <v>0.63385416666666683</v>
      </c>
    </row>
    <row r="3216" spans="28:48" x14ac:dyDescent="0.35">
      <c r="AB3216">
        <v>333</v>
      </c>
      <c r="AC3216">
        <v>44.25</v>
      </c>
      <c r="AD3216">
        <v>44.25</v>
      </c>
      <c r="AE3216">
        <v>0.25</v>
      </c>
      <c r="AF3216">
        <v>3.75</v>
      </c>
      <c r="AG3216">
        <v>0</v>
      </c>
      <c r="AH3216">
        <v>0</v>
      </c>
      <c r="AI3216">
        <v>47.5</v>
      </c>
      <c r="AJ3216">
        <v>0.93147954076525497</v>
      </c>
      <c r="AK3216">
        <v>0.69218749999999996</v>
      </c>
      <c r="AL3216">
        <v>0.93147954076525497</v>
      </c>
      <c r="AM3216">
        <v>0.80743404318847978</v>
      </c>
      <c r="AN3216">
        <v>15</v>
      </c>
      <c r="AO3216">
        <v>77.5</v>
      </c>
      <c r="AP3216">
        <v>0</v>
      </c>
      <c r="AQ3216">
        <v>0</v>
      </c>
      <c r="AR3216">
        <v>0</v>
      </c>
      <c r="AS3216">
        <v>50</v>
      </c>
      <c r="AT3216">
        <v>0.55859375</v>
      </c>
      <c r="AU3216">
        <v>0.93147954076525497</v>
      </c>
      <c r="AV3216">
        <v>0.63385416666666683</v>
      </c>
    </row>
    <row r="3217" spans="28:48" x14ac:dyDescent="0.35">
      <c r="AB3217">
        <v>334</v>
      </c>
      <c r="AC3217">
        <v>47.25</v>
      </c>
      <c r="AD3217">
        <v>47.25</v>
      </c>
      <c r="AE3217">
        <v>0</v>
      </c>
      <c r="AF3217">
        <v>0.75</v>
      </c>
      <c r="AG3217">
        <v>0</v>
      </c>
      <c r="AH3217">
        <v>0</v>
      </c>
      <c r="AI3217">
        <v>47.5</v>
      </c>
      <c r="AJ3217">
        <v>0.9932432432432432</v>
      </c>
      <c r="AK3217">
        <v>0.72656250000000011</v>
      </c>
      <c r="AL3217">
        <v>0.9932432432432432</v>
      </c>
      <c r="AM3217">
        <v>0.86211910904947942</v>
      </c>
      <c r="AN3217">
        <v>39.75</v>
      </c>
      <c r="AO3217">
        <v>109.75</v>
      </c>
      <c r="AP3217">
        <v>0</v>
      </c>
      <c r="AQ3217">
        <v>0</v>
      </c>
      <c r="AR3217">
        <v>0</v>
      </c>
      <c r="AS3217">
        <v>97.75</v>
      </c>
      <c r="AT3217">
        <v>0.62734375000000009</v>
      </c>
      <c r="AU3217">
        <v>0.9932432432432432</v>
      </c>
      <c r="AV3217">
        <v>0.63385416666666683</v>
      </c>
    </row>
    <row r="3218" spans="28:48" x14ac:dyDescent="0.35">
      <c r="AB3218">
        <v>335</v>
      </c>
      <c r="AC3218">
        <v>56.5</v>
      </c>
      <c r="AD3218">
        <v>56.5</v>
      </c>
      <c r="AE3218">
        <v>0</v>
      </c>
      <c r="AF3218">
        <v>3.25</v>
      </c>
      <c r="AG3218">
        <v>22</v>
      </c>
      <c r="AH3218">
        <v>0.17360417568272377</v>
      </c>
      <c r="AI3218">
        <v>47.5</v>
      </c>
      <c r="AJ3218">
        <v>0.6386360925241632</v>
      </c>
      <c r="AK3218">
        <v>0.76640624999999996</v>
      </c>
      <c r="AL3218">
        <v>0.81224026820688644</v>
      </c>
      <c r="AM3218">
        <v>0.8708178680700196</v>
      </c>
      <c r="AN3218">
        <v>23.25</v>
      </c>
      <c r="AO3218">
        <v>90</v>
      </c>
      <c r="AP3218">
        <v>0</v>
      </c>
      <c r="AQ3218">
        <v>0</v>
      </c>
      <c r="AR3218">
        <v>0</v>
      </c>
      <c r="AS3218">
        <v>70.25</v>
      </c>
      <c r="AT3218">
        <v>0.66718749999999993</v>
      </c>
      <c r="AU3218">
        <v>0.81224026820688644</v>
      </c>
      <c r="AV3218">
        <v>0.63385416666666683</v>
      </c>
    </row>
    <row r="3219" spans="28:48" x14ac:dyDescent="0.35">
      <c r="AB3219">
        <v>336</v>
      </c>
      <c r="AC3219">
        <v>60</v>
      </c>
      <c r="AD3219">
        <v>60</v>
      </c>
      <c r="AE3219">
        <v>0.5</v>
      </c>
      <c r="AF3219">
        <v>6.5</v>
      </c>
      <c r="AG3219">
        <v>22</v>
      </c>
      <c r="AH3219">
        <v>0.24722790927349975</v>
      </c>
      <c r="AI3219">
        <v>47.5</v>
      </c>
      <c r="AJ3219">
        <v>0.62045902826325783</v>
      </c>
      <c r="AK3219">
        <v>0.82265624999999998</v>
      </c>
      <c r="AL3219">
        <v>0.86768693753675752</v>
      </c>
      <c r="AM3219">
        <v>0.86633593261944475</v>
      </c>
      <c r="AN3219">
        <v>45.5</v>
      </c>
      <c r="AO3219">
        <v>127.25</v>
      </c>
      <c r="AP3219">
        <v>0</v>
      </c>
      <c r="AQ3219">
        <v>0</v>
      </c>
      <c r="AR3219">
        <v>0</v>
      </c>
      <c r="AS3219">
        <v>112</v>
      </c>
      <c r="AT3219">
        <v>0.71354166666666696</v>
      </c>
      <c r="AU3219">
        <v>0.86768693753675752</v>
      </c>
      <c r="AV3219">
        <v>0.63385416666666683</v>
      </c>
    </row>
    <row r="3220" spans="28:48" x14ac:dyDescent="0.35">
      <c r="AB3220">
        <v>337</v>
      </c>
      <c r="AC3220">
        <v>44.25</v>
      </c>
      <c r="AD3220">
        <v>32.25</v>
      </c>
      <c r="AE3220">
        <v>1.5</v>
      </c>
      <c r="AF3220">
        <v>6.25</v>
      </c>
      <c r="AG3220">
        <v>0</v>
      </c>
      <c r="AH3220">
        <v>0</v>
      </c>
      <c r="AI3220">
        <v>47.5</v>
      </c>
      <c r="AJ3220">
        <v>0.93100712957855825</v>
      </c>
      <c r="AK3220">
        <v>0.92500000000000004</v>
      </c>
      <c r="AL3220">
        <v>0.93100712957855825</v>
      </c>
      <c r="AM3220">
        <v>0.62432002314814805</v>
      </c>
      <c r="AN3220">
        <v>0</v>
      </c>
      <c r="AO3220">
        <v>8.5</v>
      </c>
      <c r="AP3220">
        <v>0</v>
      </c>
      <c r="AQ3220">
        <v>0</v>
      </c>
      <c r="AR3220">
        <v>0</v>
      </c>
      <c r="AS3220">
        <v>0</v>
      </c>
      <c r="AT3220">
        <v>0.5786458333333333</v>
      </c>
      <c r="AU3220">
        <v>0.93100712957855825</v>
      </c>
      <c r="AV3220">
        <v>0.63385416666666683</v>
      </c>
    </row>
    <row r="3221" spans="28:48" x14ac:dyDescent="0.35">
      <c r="AB3221">
        <v>338</v>
      </c>
      <c r="AC3221">
        <v>39.25</v>
      </c>
      <c r="AD3221">
        <v>23.75</v>
      </c>
      <c r="AE3221">
        <v>8.75</v>
      </c>
      <c r="AF3221">
        <v>15.25</v>
      </c>
      <c r="AG3221">
        <v>0</v>
      </c>
      <c r="AH3221">
        <v>0</v>
      </c>
      <c r="AI3221">
        <v>47.5</v>
      </c>
      <c r="AJ3221">
        <v>0.82815621744193169</v>
      </c>
      <c r="AK3221">
        <v>0.96250000000000002</v>
      </c>
      <c r="AL3221">
        <v>0.82815621744193169</v>
      </c>
      <c r="AM3221">
        <v>0.51415387426900572</v>
      </c>
      <c r="AN3221">
        <v>0</v>
      </c>
      <c r="AO3221">
        <v>10</v>
      </c>
      <c r="AP3221">
        <v>0</v>
      </c>
      <c r="AQ3221">
        <v>0.25</v>
      </c>
      <c r="AR3221">
        <v>0</v>
      </c>
      <c r="AS3221">
        <v>0</v>
      </c>
      <c r="AT3221">
        <v>0.49296874999999996</v>
      </c>
      <c r="AU3221">
        <v>0.82815621744193169</v>
      </c>
      <c r="AV3221">
        <v>0.63385416666666683</v>
      </c>
    </row>
    <row r="3222" spans="28:48" x14ac:dyDescent="0.35">
      <c r="AB3222">
        <v>339</v>
      </c>
      <c r="AC3222">
        <v>55.25</v>
      </c>
      <c r="AD3222">
        <v>45</v>
      </c>
      <c r="AE3222">
        <v>4</v>
      </c>
      <c r="AF3222">
        <v>7</v>
      </c>
      <c r="AG3222">
        <v>22</v>
      </c>
      <c r="AH3222">
        <v>0.17508974444333475</v>
      </c>
      <c r="AI3222">
        <v>47.5</v>
      </c>
      <c r="AJ3222">
        <v>0.62108044264678153</v>
      </c>
      <c r="AK3222">
        <v>0.98750000000000004</v>
      </c>
      <c r="AL3222">
        <v>0.796170187090116</v>
      </c>
      <c r="AM3222">
        <v>0.70032894736842111</v>
      </c>
      <c r="AN3222">
        <v>0</v>
      </c>
      <c r="AO3222">
        <v>10</v>
      </c>
      <c r="AP3222">
        <v>0</v>
      </c>
      <c r="AQ3222">
        <v>0.5</v>
      </c>
      <c r="AR3222">
        <v>0</v>
      </c>
      <c r="AS3222">
        <v>0</v>
      </c>
      <c r="AT3222">
        <v>0.69166666666666643</v>
      </c>
      <c r="AU3222">
        <v>0.796170187090116</v>
      </c>
      <c r="AV3222">
        <v>0.63385416666666683</v>
      </c>
    </row>
    <row r="3223" spans="28:48" x14ac:dyDescent="0.35">
      <c r="AB3223">
        <v>340</v>
      </c>
      <c r="AC3223">
        <v>46</v>
      </c>
      <c r="AD3223">
        <v>29.25</v>
      </c>
      <c r="AE3223">
        <v>13.25</v>
      </c>
      <c r="AF3223">
        <v>27.25</v>
      </c>
      <c r="AG3223">
        <v>22</v>
      </c>
      <c r="AH3223">
        <v>0.20677182163187852</v>
      </c>
      <c r="AI3223">
        <v>47.5</v>
      </c>
      <c r="AJ3223">
        <v>0.4561417379628705</v>
      </c>
      <c r="AK3223">
        <v>0.9375</v>
      </c>
      <c r="AL3223">
        <v>0.66291355959474918</v>
      </c>
      <c r="AM3223">
        <v>0.61917489035087725</v>
      </c>
      <c r="AN3223">
        <v>0</v>
      </c>
      <c r="AO3223">
        <v>9</v>
      </c>
      <c r="AP3223">
        <v>0</v>
      </c>
      <c r="AQ3223">
        <v>0.5</v>
      </c>
      <c r="AR3223">
        <v>0</v>
      </c>
      <c r="AS3223">
        <v>0</v>
      </c>
      <c r="AT3223">
        <v>0.58098958333333328</v>
      </c>
      <c r="AU3223">
        <v>0.66291355959474918</v>
      </c>
      <c r="AV3223">
        <v>0.63385416666666683</v>
      </c>
    </row>
    <row r="3224" spans="28:48" x14ac:dyDescent="0.35">
      <c r="AB3224">
        <v>341</v>
      </c>
      <c r="AC3224">
        <v>44.5</v>
      </c>
      <c r="AD3224">
        <v>44.5</v>
      </c>
      <c r="AE3224">
        <v>1</v>
      </c>
      <c r="AF3224">
        <v>5.5</v>
      </c>
      <c r="AG3224">
        <v>0</v>
      </c>
      <c r="AH3224">
        <v>0</v>
      </c>
      <c r="AI3224">
        <v>47.5</v>
      </c>
      <c r="AJ3224">
        <v>0.93776388633531504</v>
      </c>
      <c r="AK3224">
        <v>0.9375</v>
      </c>
      <c r="AL3224">
        <v>0.93776388633531504</v>
      </c>
      <c r="AM3224">
        <v>0.62258476307189581</v>
      </c>
      <c r="AN3224">
        <v>0</v>
      </c>
      <c r="AO3224">
        <v>8.75</v>
      </c>
      <c r="AP3224">
        <v>0</v>
      </c>
      <c r="AQ3224">
        <v>0</v>
      </c>
      <c r="AR3224">
        <v>1.5</v>
      </c>
      <c r="AS3224">
        <v>5.25</v>
      </c>
      <c r="AT3224">
        <v>0.5848958333333335</v>
      </c>
      <c r="AU3224">
        <v>0.93776388633531504</v>
      </c>
      <c r="AV3224">
        <v>0.63385416666666683</v>
      </c>
    </row>
    <row r="3225" spans="28:48" x14ac:dyDescent="0.35">
      <c r="AB3225">
        <v>342</v>
      </c>
      <c r="AC3225">
        <v>21</v>
      </c>
      <c r="AD3225">
        <v>21</v>
      </c>
      <c r="AE3225">
        <v>6.75</v>
      </c>
      <c r="AF3225">
        <v>41</v>
      </c>
      <c r="AG3225">
        <v>0</v>
      </c>
      <c r="AH3225">
        <v>0</v>
      </c>
      <c r="AI3225">
        <v>47.5</v>
      </c>
      <c r="AJ3225">
        <v>0.44752681252681248</v>
      </c>
      <c r="AK3225">
        <v>0.55000000000000004</v>
      </c>
      <c r="AL3225">
        <v>0.44752681252681248</v>
      </c>
      <c r="AM3225">
        <v>0.52181490384615392</v>
      </c>
      <c r="AN3225">
        <v>0</v>
      </c>
      <c r="AO3225">
        <v>3.5</v>
      </c>
      <c r="AP3225">
        <v>0</v>
      </c>
      <c r="AQ3225">
        <v>0</v>
      </c>
      <c r="AR3225">
        <v>0.75</v>
      </c>
      <c r="AS3225">
        <v>1</v>
      </c>
      <c r="AT3225">
        <v>0.30208333333333326</v>
      </c>
      <c r="AU3225">
        <v>0.44752681252681248</v>
      </c>
      <c r="AV3225">
        <v>0.63385416666666683</v>
      </c>
    </row>
    <row r="3226" spans="28:48" x14ac:dyDescent="0.35">
      <c r="AB3226">
        <v>343</v>
      </c>
      <c r="AC3226">
        <v>53</v>
      </c>
      <c r="AD3226">
        <v>53</v>
      </c>
      <c r="AE3226">
        <v>3.75</v>
      </c>
      <c r="AF3226">
        <v>12.5</v>
      </c>
      <c r="AG3226">
        <v>22</v>
      </c>
      <c r="AH3226">
        <v>0.18001216474139187</v>
      </c>
      <c r="AI3226">
        <v>47.5</v>
      </c>
      <c r="AJ3226">
        <v>0.58507898065847752</v>
      </c>
      <c r="AK3226">
        <v>0.95</v>
      </c>
      <c r="AL3226">
        <v>0.765091145399869</v>
      </c>
      <c r="AM3226">
        <v>0.71372746101364526</v>
      </c>
      <c r="AN3226">
        <v>0</v>
      </c>
      <c r="AO3226">
        <v>9</v>
      </c>
      <c r="AP3226">
        <v>0</v>
      </c>
      <c r="AQ3226">
        <v>0</v>
      </c>
      <c r="AR3226">
        <v>1.25</v>
      </c>
      <c r="AS3226">
        <v>5.5</v>
      </c>
      <c r="AT3226">
        <v>0.67734374999999991</v>
      </c>
      <c r="AU3226">
        <v>0.765091145399869</v>
      </c>
      <c r="AV3226">
        <v>0.63385416666666683</v>
      </c>
    </row>
    <row r="3227" spans="28:48" x14ac:dyDescent="0.35">
      <c r="AB3227">
        <v>344</v>
      </c>
      <c r="AC3227">
        <v>40.75</v>
      </c>
      <c r="AD3227">
        <v>40.75</v>
      </c>
      <c r="AE3227">
        <v>5.75</v>
      </c>
      <c r="AF3227">
        <v>31.5</v>
      </c>
      <c r="AG3227">
        <v>22</v>
      </c>
      <c r="AH3227">
        <v>0.18824763918017701</v>
      </c>
      <c r="AI3227">
        <v>47.5</v>
      </c>
      <c r="AJ3227">
        <v>0.40009688793457399</v>
      </c>
      <c r="AK3227">
        <v>0.88750000000000007</v>
      </c>
      <c r="AL3227">
        <v>0.58834452711475083</v>
      </c>
      <c r="AM3227">
        <v>0.58939270152505452</v>
      </c>
      <c r="AN3227">
        <v>0</v>
      </c>
      <c r="AO3227">
        <v>9.25</v>
      </c>
      <c r="AP3227">
        <v>0</v>
      </c>
      <c r="AQ3227">
        <v>0</v>
      </c>
      <c r="AR3227">
        <v>0</v>
      </c>
      <c r="AS3227">
        <v>3</v>
      </c>
      <c r="AT3227">
        <v>0.52369791666666676</v>
      </c>
      <c r="AU3227">
        <v>0.58834452711475083</v>
      </c>
      <c r="AV3227">
        <v>0.63385416666666683</v>
      </c>
    </row>
    <row r="3228" spans="28:48" x14ac:dyDescent="0.35">
      <c r="AB3228">
        <v>345</v>
      </c>
      <c r="AC3228">
        <v>47</v>
      </c>
      <c r="AD3228">
        <v>30.75</v>
      </c>
      <c r="AE3228">
        <v>0</v>
      </c>
      <c r="AF3228">
        <v>1.5</v>
      </c>
      <c r="AG3228">
        <v>0</v>
      </c>
      <c r="AH3228">
        <v>0</v>
      </c>
      <c r="AI3228">
        <v>47.5</v>
      </c>
      <c r="AJ3228">
        <v>0.98648648648648651</v>
      </c>
      <c r="AK3228">
        <v>0.82187500000000002</v>
      </c>
      <c r="AL3228">
        <v>0.98648648648648651</v>
      </c>
      <c r="AM3228">
        <v>0.75013260155660455</v>
      </c>
      <c r="AN3228">
        <v>3.5</v>
      </c>
      <c r="AO3228">
        <v>26.5</v>
      </c>
      <c r="AP3228">
        <v>0</v>
      </c>
      <c r="AQ3228">
        <v>1</v>
      </c>
      <c r="AR3228">
        <v>0</v>
      </c>
      <c r="AS3228">
        <v>0</v>
      </c>
      <c r="AT3228">
        <v>0.61953125000000009</v>
      </c>
      <c r="AU3228">
        <v>0.98648648648648651</v>
      </c>
      <c r="AV3228">
        <v>0.63385416666666683</v>
      </c>
    </row>
    <row r="3229" spans="28:48" x14ac:dyDescent="0.35">
      <c r="AB3229">
        <v>346</v>
      </c>
      <c r="AC3229">
        <v>46.75</v>
      </c>
      <c r="AD3229">
        <v>34.75</v>
      </c>
      <c r="AE3229">
        <v>0</v>
      </c>
      <c r="AF3229">
        <v>1</v>
      </c>
      <c r="AG3229">
        <v>0</v>
      </c>
      <c r="AH3229">
        <v>0</v>
      </c>
      <c r="AI3229">
        <v>47.5</v>
      </c>
      <c r="AJ3229">
        <v>0.98324324324324319</v>
      </c>
      <c r="AK3229">
        <v>0.87187499999999996</v>
      </c>
      <c r="AL3229">
        <v>0.98324324324324319</v>
      </c>
      <c r="AM3229">
        <v>0.70978230483174731</v>
      </c>
      <c r="AN3229">
        <v>2</v>
      </c>
      <c r="AO3229">
        <v>35.75</v>
      </c>
      <c r="AP3229">
        <v>0.5</v>
      </c>
      <c r="AQ3229">
        <v>6.25</v>
      </c>
      <c r="AR3229">
        <v>0</v>
      </c>
      <c r="AS3229">
        <v>0</v>
      </c>
      <c r="AT3229">
        <v>0.61901041666666679</v>
      </c>
      <c r="AU3229">
        <v>0.98324324324324319</v>
      </c>
      <c r="AV3229">
        <v>0.63385416666666683</v>
      </c>
    </row>
    <row r="3230" spans="28:48" x14ac:dyDescent="0.35">
      <c r="AB3230">
        <v>347</v>
      </c>
      <c r="AC3230">
        <v>62.5</v>
      </c>
      <c r="AD3230">
        <v>48.5</v>
      </c>
      <c r="AE3230">
        <v>0.5</v>
      </c>
      <c r="AF3230">
        <v>1</v>
      </c>
      <c r="AG3230">
        <v>22</v>
      </c>
      <c r="AH3230">
        <v>0.22370605712573674</v>
      </c>
      <c r="AI3230">
        <v>47.5</v>
      </c>
      <c r="AJ3230">
        <v>0.67822906610295497</v>
      </c>
      <c r="AK3230">
        <v>0.95625000000000004</v>
      </c>
      <c r="AL3230">
        <v>0.90193512322869174</v>
      </c>
      <c r="AM3230">
        <v>0.83022660818713456</v>
      </c>
      <c r="AN3230">
        <v>3</v>
      </c>
      <c r="AO3230">
        <v>38</v>
      </c>
      <c r="AP3230">
        <v>1.75</v>
      </c>
      <c r="AQ3230">
        <v>5.5</v>
      </c>
      <c r="AR3230">
        <v>0</v>
      </c>
      <c r="AS3230">
        <v>0</v>
      </c>
      <c r="AT3230">
        <v>0.79427083333333348</v>
      </c>
      <c r="AU3230">
        <v>0.90193512322869174</v>
      </c>
      <c r="AV3230">
        <v>0.63385416666666683</v>
      </c>
    </row>
    <row r="3231" spans="28:48" x14ac:dyDescent="0.35">
      <c r="AB3231">
        <v>348</v>
      </c>
      <c r="AC3231">
        <v>47.75</v>
      </c>
      <c r="AD3231">
        <v>33.25</v>
      </c>
      <c r="AE3231">
        <v>10.5</v>
      </c>
      <c r="AF3231">
        <v>25</v>
      </c>
      <c r="AG3231">
        <v>22</v>
      </c>
      <c r="AH3231">
        <v>0.20621178578958477</v>
      </c>
      <c r="AI3231">
        <v>47.5</v>
      </c>
      <c r="AJ3231">
        <v>0.48191344307955175</v>
      </c>
      <c r="AK3231">
        <v>0.80312500000000009</v>
      </c>
      <c r="AL3231">
        <v>0.68812522886913674</v>
      </c>
      <c r="AM3231">
        <v>0.72412175696489389</v>
      </c>
      <c r="AN3231">
        <v>2</v>
      </c>
      <c r="AO3231">
        <v>30.25</v>
      </c>
      <c r="AP3231">
        <v>0</v>
      </c>
      <c r="AQ3231">
        <v>5.25</v>
      </c>
      <c r="AR3231">
        <v>0</v>
      </c>
      <c r="AS3231">
        <v>0</v>
      </c>
      <c r="AT3231">
        <v>0.58333333333333359</v>
      </c>
      <c r="AU3231">
        <v>0.68812522886913674</v>
      </c>
      <c r="AV3231">
        <v>0.63385416666666683</v>
      </c>
    </row>
    <row r="3232" spans="28:48" x14ac:dyDescent="0.35">
      <c r="AB3232">
        <v>349</v>
      </c>
      <c r="AC3232">
        <v>47</v>
      </c>
      <c r="AD3232">
        <v>47</v>
      </c>
      <c r="AE3232">
        <v>0</v>
      </c>
      <c r="AF3232">
        <v>1</v>
      </c>
      <c r="AG3232">
        <v>0</v>
      </c>
      <c r="AH3232">
        <v>0</v>
      </c>
      <c r="AI3232">
        <v>47.5</v>
      </c>
      <c r="AJ3232">
        <v>0.98648648648648651</v>
      </c>
      <c r="AK3232">
        <v>0.80624999999999991</v>
      </c>
      <c r="AL3232">
        <v>0.98648648648648651</v>
      </c>
      <c r="AM3232">
        <v>0.76572918439263726</v>
      </c>
      <c r="AN3232">
        <v>1.25</v>
      </c>
      <c r="AO3232">
        <v>26.5</v>
      </c>
      <c r="AP3232">
        <v>0</v>
      </c>
      <c r="AQ3232">
        <v>0</v>
      </c>
      <c r="AR3232">
        <v>7.25</v>
      </c>
      <c r="AS3232">
        <v>12.5</v>
      </c>
      <c r="AT3232">
        <v>0.61953125000000009</v>
      </c>
      <c r="AU3232">
        <v>0.98648648648648651</v>
      </c>
      <c r="AV3232">
        <v>0.63385416666666683</v>
      </c>
    </row>
    <row r="3233" spans="28:48" x14ac:dyDescent="0.35">
      <c r="AB3233">
        <v>350</v>
      </c>
      <c r="AC3233">
        <v>42.5</v>
      </c>
      <c r="AD3233">
        <v>42.5</v>
      </c>
      <c r="AE3233">
        <v>3.25</v>
      </c>
      <c r="AF3233">
        <v>10</v>
      </c>
      <c r="AG3233">
        <v>0</v>
      </c>
      <c r="AH3233">
        <v>0</v>
      </c>
      <c r="AI3233">
        <v>47.5</v>
      </c>
      <c r="AJ3233">
        <v>0.90629629629629627</v>
      </c>
      <c r="AK3233">
        <v>0.8125</v>
      </c>
      <c r="AL3233">
        <v>0.90629629629629627</v>
      </c>
      <c r="AM3233">
        <v>0.69434071153571875</v>
      </c>
      <c r="AN3233">
        <v>3</v>
      </c>
      <c r="AO3233">
        <v>31.25</v>
      </c>
      <c r="AP3233">
        <v>0</v>
      </c>
      <c r="AQ3233">
        <v>0</v>
      </c>
      <c r="AR3233">
        <v>2.75</v>
      </c>
      <c r="AS3233">
        <v>25.25</v>
      </c>
      <c r="AT3233">
        <v>0.55546875000000018</v>
      </c>
      <c r="AU3233">
        <v>0.90629629629629627</v>
      </c>
      <c r="AV3233">
        <v>0.63385416666666683</v>
      </c>
    </row>
    <row r="3234" spans="28:48" x14ac:dyDescent="0.35">
      <c r="AB3234">
        <v>351</v>
      </c>
      <c r="AC3234">
        <v>60.75</v>
      </c>
      <c r="AD3234">
        <v>60.75</v>
      </c>
      <c r="AE3234">
        <v>0.5</v>
      </c>
      <c r="AF3234">
        <v>0</v>
      </c>
      <c r="AG3234">
        <v>22</v>
      </c>
      <c r="AH3234">
        <v>0.19819651120210408</v>
      </c>
      <c r="AI3234">
        <v>47.5</v>
      </c>
      <c r="AJ3234">
        <v>0.67822906610295497</v>
      </c>
      <c r="AK3234">
        <v>0.96562499999999996</v>
      </c>
      <c r="AL3234">
        <v>0.87642557730505899</v>
      </c>
      <c r="AM3234">
        <v>0.79698985042735049</v>
      </c>
      <c r="AN3234">
        <v>2.75</v>
      </c>
      <c r="AO3234">
        <v>39.5</v>
      </c>
      <c r="AP3234">
        <v>0</v>
      </c>
      <c r="AQ3234">
        <v>0</v>
      </c>
      <c r="AR3234">
        <v>8.5</v>
      </c>
      <c r="AS3234">
        <v>19.5</v>
      </c>
      <c r="AT3234">
        <v>0.76901041666666681</v>
      </c>
      <c r="AU3234">
        <v>0.87642557730505899</v>
      </c>
      <c r="AV3234">
        <v>0.63385416666666683</v>
      </c>
    </row>
    <row r="3235" spans="28:48" x14ac:dyDescent="0.35">
      <c r="AB3235">
        <v>352</v>
      </c>
      <c r="AC3235">
        <v>45.25</v>
      </c>
      <c r="AD3235">
        <v>45.25</v>
      </c>
      <c r="AE3235">
        <v>6</v>
      </c>
      <c r="AF3235">
        <v>22.5</v>
      </c>
      <c r="AG3235">
        <v>22</v>
      </c>
      <c r="AH3235">
        <v>0.20250410577360523</v>
      </c>
      <c r="AI3235">
        <v>47.5</v>
      </c>
      <c r="AJ3235">
        <v>0.44811571346138901</v>
      </c>
      <c r="AK3235">
        <v>0.77500000000000002</v>
      </c>
      <c r="AL3235">
        <v>0.65061981923499446</v>
      </c>
      <c r="AM3235">
        <v>0.63451149425287379</v>
      </c>
      <c r="AN3235">
        <v>4.5</v>
      </c>
      <c r="AO3235">
        <v>30</v>
      </c>
      <c r="AP3235">
        <v>0</v>
      </c>
      <c r="AQ3235">
        <v>0</v>
      </c>
      <c r="AR3235">
        <v>5.75</v>
      </c>
      <c r="AS3235">
        <v>19.25</v>
      </c>
      <c r="AT3235">
        <v>0.46744791666666674</v>
      </c>
      <c r="AU3235">
        <v>0.65061981923499446</v>
      </c>
      <c r="AV3235">
        <v>0.63385416666666683</v>
      </c>
    </row>
    <row r="3236" spans="28:48" x14ac:dyDescent="0.35">
      <c r="AB3236">
        <v>353</v>
      </c>
      <c r="AC3236">
        <v>44.25</v>
      </c>
      <c r="AD3236">
        <v>31.75</v>
      </c>
      <c r="AE3236">
        <v>0.5</v>
      </c>
      <c r="AF3236">
        <v>4.75</v>
      </c>
      <c r="AG3236">
        <v>0</v>
      </c>
      <c r="AH3236">
        <v>0</v>
      </c>
      <c r="AI3236">
        <v>47.5</v>
      </c>
      <c r="AJ3236">
        <v>0.93090508876223177</v>
      </c>
      <c r="AK3236">
        <v>0.77499999999999991</v>
      </c>
      <c r="AL3236">
        <v>0.93090508876223177</v>
      </c>
      <c r="AM3236">
        <v>0.72180458953761772</v>
      </c>
      <c r="AN3236">
        <v>0</v>
      </c>
      <c r="AO3236">
        <v>11.75</v>
      </c>
      <c r="AP3236">
        <v>0</v>
      </c>
      <c r="AQ3236">
        <v>1.5</v>
      </c>
      <c r="AR3236">
        <v>0</v>
      </c>
      <c r="AS3236">
        <v>0</v>
      </c>
      <c r="AT3236">
        <v>0.56067708333333321</v>
      </c>
      <c r="AU3236">
        <v>0.93090508876223177</v>
      </c>
      <c r="AV3236">
        <v>0.63385416666666683</v>
      </c>
    </row>
    <row r="3237" spans="28:48" x14ac:dyDescent="0.35">
      <c r="AB3237">
        <v>354</v>
      </c>
      <c r="AC3237">
        <v>46.25</v>
      </c>
      <c r="AD3237">
        <v>35</v>
      </c>
      <c r="AE3237">
        <v>1</v>
      </c>
      <c r="AF3237">
        <v>2.75</v>
      </c>
      <c r="AG3237">
        <v>0</v>
      </c>
      <c r="AH3237">
        <v>0</v>
      </c>
      <c r="AI3237">
        <v>47.5</v>
      </c>
      <c r="AJ3237">
        <v>0.97425231353802766</v>
      </c>
      <c r="AK3237">
        <v>0.91875000000000007</v>
      </c>
      <c r="AL3237">
        <v>0.97425231353802766</v>
      </c>
      <c r="AM3237">
        <v>0.65349002849002846</v>
      </c>
      <c r="AN3237">
        <v>0</v>
      </c>
      <c r="AO3237">
        <v>18</v>
      </c>
      <c r="AP3237">
        <v>0.25</v>
      </c>
      <c r="AQ3237">
        <v>3</v>
      </c>
      <c r="AR3237">
        <v>0</v>
      </c>
      <c r="AS3237">
        <v>0</v>
      </c>
      <c r="AT3237">
        <v>0.60026041666666652</v>
      </c>
      <c r="AU3237">
        <v>0.97425231353802766</v>
      </c>
      <c r="AV3237">
        <v>0.63385416666666683</v>
      </c>
    </row>
    <row r="3238" spans="28:48" x14ac:dyDescent="0.35">
      <c r="AB3238">
        <v>355</v>
      </c>
      <c r="AC3238">
        <v>57</v>
      </c>
      <c r="AD3238">
        <v>46.25</v>
      </c>
      <c r="AE3238">
        <v>3.75</v>
      </c>
      <c r="AF3238">
        <v>2.25</v>
      </c>
      <c r="AG3238">
        <v>22</v>
      </c>
      <c r="AH3238">
        <v>0.17160781262137004</v>
      </c>
      <c r="AI3238">
        <v>47.5</v>
      </c>
      <c r="AJ3238">
        <v>0.64890122008056172</v>
      </c>
      <c r="AK3238">
        <v>0.85624999999999996</v>
      </c>
      <c r="AL3238">
        <v>0.82050903270193221</v>
      </c>
      <c r="AM3238">
        <v>0.79367254477548599</v>
      </c>
      <c r="AN3238">
        <v>0</v>
      </c>
      <c r="AO3238">
        <v>14.75</v>
      </c>
      <c r="AP3238">
        <v>1</v>
      </c>
      <c r="AQ3238">
        <v>1.25</v>
      </c>
      <c r="AR3238">
        <v>0</v>
      </c>
      <c r="AS3238">
        <v>0</v>
      </c>
      <c r="AT3238">
        <v>0.6791666666666667</v>
      </c>
      <c r="AU3238">
        <v>0.82050903270193221</v>
      </c>
      <c r="AV3238">
        <v>0.63385416666666683</v>
      </c>
    </row>
    <row r="3239" spans="28:48" x14ac:dyDescent="0.35">
      <c r="AB3239">
        <v>356</v>
      </c>
      <c r="AC3239">
        <v>47</v>
      </c>
      <c r="AD3239">
        <v>43</v>
      </c>
      <c r="AE3239">
        <v>12.333333333333334</v>
      </c>
      <c r="AF3239">
        <v>16.333333333333332</v>
      </c>
      <c r="AG3239">
        <v>23.333333333333332</v>
      </c>
      <c r="AH3239">
        <v>0.14659276274176922</v>
      </c>
      <c r="AI3239">
        <v>45.333333333333336</v>
      </c>
      <c r="AJ3239">
        <v>0.52302839641799004</v>
      </c>
      <c r="AK3239">
        <v>0.9916666666666667</v>
      </c>
      <c r="AL3239">
        <v>0.66962115915975895</v>
      </c>
      <c r="AM3239">
        <v>0.54142628205128196</v>
      </c>
      <c r="AN3239">
        <v>0</v>
      </c>
      <c r="AO3239">
        <v>20</v>
      </c>
      <c r="AP3239">
        <v>0.33333333333333331</v>
      </c>
      <c r="AQ3239">
        <v>3</v>
      </c>
      <c r="AR3239">
        <v>0</v>
      </c>
      <c r="AS3239">
        <v>0</v>
      </c>
      <c r="AT3239">
        <v>0.53541666666666676</v>
      </c>
      <c r="AU3239">
        <v>0.66962115915975895</v>
      </c>
      <c r="AV3239">
        <v>0.60243055555555569</v>
      </c>
    </row>
    <row r="3240" spans="28:48" x14ac:dyDescent="0.35">
      <c r="AB3240">
        <v>357</v>
      </c>
      <c r="AC3240">
        <v>42</v>
      </c>
      <c r="AD3240">
        <v>42</v>
      </c>
      <c r="AE3240">
        <v>1.5</v>
      </c>
      <c r="AF3240">
        <v>6.25</v>
      </c>
      <c r="AG3240">
        <v>0</v>
      </c>
      <c r="AH3240">
        <v>0</v>
      </c>
      <c r="AI3240">
        <v>47.5</v>
      </c>
      <c r="AJ3240">
        <v>0.88495332066760624</v>
      </c>
      <c r="AK3240">
        <v>0.71875</v>
      </c>
      <c r="AL3240">
        <v>0.88495332066760624</v>
      </c>
      <c r="AM3240">
        <v>0.74037388392857151</v>
      </c>
      <c r="AN3240">
        <v>0</v>
      </c>
      <c r="AO3240">
        <v>12</v>
      </c>
      <c r="AP3240">
        <v>0</v>
      </c>
      <c r="AQ3240">
        <v>0</v>
      </c>
      <c r="AR3240">
        <v>4.75</v>
      </c>
      <c r="AS3240">
        <v>5.25</v>
      </c>
      <c r="AT3240">
        <v>0.53151041666666665</v>
      </c>
      <c r="AU3240">
        <v>0.88495332066760624</v>
      </c>
      <c r="AV3240">
        <v>0.63385416666666683</v>
      </c>
    </row>
    <row r="3241" spans="28:48" x14ac:dyDescent="0.35">
      <c r="AB3241">
        <v>358</v>
      </c>
      <c r="AC3241">
        <v>46</v>
      </c>
      <c r="AD3241">
        <v>46</v>
      </c>
      <c r="AE3241">
        <v>0</v>
      </c>
      <c r="AF3241">
        <v>3.5</v>
      </c>
      <c r="AG3241">
        <v>0</v>
      </c>
      <c r="AH3241">
        <v>0</v>
      </c>
      <c r="AI3241">
        <v>47.5</v>
      </c>
      <c r="AJ3241">
        <v>0.97222222222222221</v>
      </c>
      <c r="AK3241">
        <v>0.97499999999999998</v>
      </c>
      <c r="AL3241">
        <v>0.97222222222222221</v>
      </c>
      <c r="AM3241">
        <v>0.61348379629629624</v>
      </c>
      <c r="AN3241">
        <v>0</v>
      </c>
      <c r="AO3241">
        <v>19.5</v>
      </c>
      <c r="AP3241">
        <v>0</v>
      </c>
      <c r="AQ3241">
        <v>0</v>
      </c>
      <c r="AR3241">
        <v>4.75</v>
      </c>
      <c r="AS3241">
        <v>13</v>
      </c>
      <c r="AT3241">
        <v>0.59843749999999996</v>
      </c>
      <c r="AU3241">
        <v>0.97222222222222221</v>
      </c>
      <c r="AV3241">
        <v>0.63385416666666683</v>
      </c>
    </row>
    <row r="3242" spans="28:48" x14ac:dyDescent="0.35">
      <c r="AB3242">
        <v>359</v>
      </c>
      <c r="AC3242">
        <v>54.75</v>
      </c>
      <c r="AD3242">
        <v>54.75</v>
      </c>
      <c r="AE3242">
        <v>0</v>
      </c>
      <c r="AF3242">
        <v>4.25</v>
      </c>
      <c r="AG3242">
        <v>22</v>
      </c>
      <c r="AH3242">
        <v>0.1558345678395863</v>
      </c>
      <c r="AI3242">
        <v>47.5</v>
      </c>
      <c r="AJ3242">
        <v>0.63113161223742476</v>
      </c>
      <c r="AK3242">
        <v>0.83125000000000004</v>
      </c>
      <c r="AL3242">
        <v>0.78696618007701102</v>
      </c>
      <c r="AM3242">
        <v>0.79016489408263302</v>
      </c>
      <c r="AN3242">
        <v>0</v>
      </c>
      <c r="AO3242">
        <v>14.75</v>
      </c>
      <c r="AP3242">
        <v>0</v>
      </c>
      <c r="AQ3242">
        <v>0</v>
      </c>
      <c r="AR3242">
        <v>6</v>
      </c>
      <c r="AS3242">
        <v>6.75</v>
      </c>
      <c r="AT3242">
        <v>0.6567708333333333</v>
      </c>
      <c r="AU3242">
        <v>0.78696618007701102</v>
      </c>
      <c r="AV3242">
        <v>0.63385416666666683</v>
      </c>
    </row>
    <row r="3243" spans="28:48" x14ac:dyDescent="0.35">
      <c r="AB3243">
        <v>360</v>
      </c>
      <c r="AC3243">
        <v>48.5</v>
      </c>
      <c r="AD3243">
        <v>48.5</v>
      </c>
      <c r="AE3243">
        <v>10.5</v>
      </c>
      <c r="AF3243">
        <v>21.5</v>
      </c>
      <c r="AG3243">
        <v>22</v>
      </c>
      <c r="AH3243">
        <v>0.18128169490773099</v>
      </c>
      <c r="AI3243">
        <v>47.5</v>
      </c>
      <c r="AJ3243">
        <v>0.51141363449737576</v>
      </c>
      <c r="AK3243">
        <v>0.85624999999999996</v>
      </c>
      <c r="AL3243">
        <v>0.69269532940510681</v>
      </c>
      <c r="AM3243">
        <v>0.66285156249999999</v>
      </c>
      <c r="AN3243">
        <v>0</v>
      </c>
      <c r="AO3243">
        <v>17.5</v>
      </c>
      <c r="AP3243">
        <v>0</v>
      </c>
      <c r="AQ3243">
        <v>0</v>
      </c>
      <c r="AR3243">
        <v>1</v>
      </c>
      <c r="AS3243">
        <v>7</v>
      </c>
      <c r="AT3243">
        <v>0.56406250000000002</v>
      </c>
      <c r="AU3243">
        <v>0.69269532940510681</v>
      </c>
      <c r="AV3243">
        <v>0.63385416666666683</v>
      </c>
    </row>
    <row r="3244" spans="28:48" x14ac:dyDescent="0.35">
      <c r="AB3244">
        <v>361</v>
      </c>
      <c r="AC3244">
        <v>44.75</v>
      </c>
      <c r="AD3244">
        <v>30.25</v>
      </c>
      <c r="AE3244">
        <v>0.75</v>
      </c>
      <c r="AF3244">
        <v>4.5</v>
      </c>
      <c r="AG3244">
        <v>0</v>
      </c>
      <c r="AH3244">
        <v>0</v>
      </c>
      <c r="AI3244">
        <v>47.5</v>
      </c>
      <c r="AJ3244">
        <v>0.94276388633531505</v>
      </c>
      <c r="AK3244">
        <v>0.71562499999999996</v>
      </c>
      <c r="AL3244">
        <v>0.94276388633531505</v>
      </c>
      <c r="AM3244">
        <v>0.79193572920971678</v>
      </c>
      <c r="AN3244">
        <v>3.75</v>
      </c>
      <c r="AO3244">
        <v>41</v>
      </c>
      <c r="AP3244">
        <v>0.25</v>
      </c>
      <c r="AQ3244">
        <v>6</v>
      </c>
      <c r="AR3244">
        <v>0</v>
      </c>
      <c r="AS3244">
        <v>0</v>
      </c>
      <c r="AT3244">
        <v>0.56770833333333348</v>
      </c>
      <c r="AU3244">
        <v>0.94276388633531505</v>
      </c>
      <c r="AV3244">
        <v>0.63385416666666683</v>
      </c>
    </row>
    <row r="3245" spans="28:48" x14ac:dyDescent="0.35">
      <c r="AB3245">
        <v>362</v>
      </c>
      <c r="AC3245">
        <v>46.75</v>
      </c>
      <c r="AD3245">
        <v>35.5</v>
      </c>
      <c r="AE3245">
        <v>0</v>
      </c>
      <c r="AF3245">
        <v>0.75</v>
      </c>
      <c r="AG3245">
        <v>0</v>
      </c>
      <c r="AH3245">
        <v>0</v>
      </c>
      <c r="AI3245">
        <v>47.5</v>
      </c>
      <c r="AJ3245">
        <v>0.98398398398398401</v>
      </c>
      <c r="AK3245">
        <v>0.76875000000000004</v>
      </c>
      <c r="AL3245">
        <v>0.98398398398398401</v>
      </c>
      <c r="AM3245">
        <v>0.79782985730444844</v>
      </c>
      <c r="AN3245">
        <v>10.75</v>
      </c>
      <c r="AO3245">
        <v>54</v>
      </c>
      <c r="AP3245">
        <v>0.75</v>
      </c>
      <c r="AQ3245">
        <v>10.25</v>
      </c>
      <c r="AR3245">
        <v>0</v>
      </c>
      <c r="AS3245">
        <v>0</v>
      </c>
      <c r="AT3245">
        <v>0.61354166666666676</v>
      </c>
      <c r="AU3245">
        <v>0.98398398398398401</v>
      </c>
      <c r="AV3245">
        <v>0.63385416666666683</v>
      </c>
    </row>
    <row r="3246" spans="28:48" x14ac:dyDescent="0.35">
      <c r="AB3246">
        <v>363</v>
      </c>
      <c r="AC3246">
        <v>58.5</v>
      </c>
      <c r="AD3246">
        <v>49.5</v>
      </c>
      <c r="AE3246">
        <v>0</v>
      </c>
      <c r="AF3246">
        <v>2.75</v>
      </c>
      <c r="AG3246">
        <v>22</v>
      </c>
      <c r="AH3246">
        <v>0.19047599232109375</v>
      </c>
      <c r="AI3246">
        <v>47.5</v>
      </c>
      <c r="AJ3246">
        <v>0.65275072960706626</v>
      </c>
      <c r="AK3246">
        <v>0.83125000000000004</v>
      </c>
      <c r="AL3246">
        <v>0.84322672192816006</v>
      </c>
      <c r="AM3246">
        <v>0.84987273755656101</v>
      </c>
      <c r="AN3246">
        <v>2.75</v>
      </c>
      <c r="AO3246">
        <v>55.5</v>
      </c>
      <c r="AP3246">
        <v>2.75</v>
      </c>
      <c r="AQ3246">
        <v>11.5</v>
      </c>
      <c r="AR3246">
        <v>0</v>
      </c>
      <c r="AS3246">
        <v>0</v>
      </c>
      <c r="AT3246">
        <v>0.70625000000000004</v>
      </c>
      <c r="AU3246">
        <v>0.84322672192816006</v>
      </c>
      <c r="AV3246">
        <v>0.63385416666666683</v>
      </c>
    </row>
    <row r="3247" spans="28:48" x14ac:dyDescent="0.35">
      <c r="AB3247">
        <v>364</v>
      </c>
      <c r="AC3247">
        <v>52</v>
      </c>
      <c r="AD3247">
        <v>46.25</v>
      </c>
      <c r="AE3247">
        <v>0.5</v>
      </c>
      <c r="AF3247">
        <v>11.75</v>
      </c>
      <c r="AG3247">
        <v>22</v>
      </c>
      <c r="AH3247">
        <v>0.20040683222921324</v>
      </c>
      <c r="AI3247">
        <v>47.5</v>
      </c>
      <c r="AJ3247">
        <v>0.55195641499384152</v>
      </c>
      <c r="AK3247">
        <v>0.71875000000000011</v>
      </c>
      <c r="AL3247">
        <v>0.75236324722305459</v>
      </c>
      <c r="AM3247">
        <v>0.77693493301792249</v>
      </c>
      <c r="AN3247">
        <v>11.5</v>
      </c>
      <c r="AO3247">
        <v>53.5</v>
      </c>
      <c r="AP3247">
        <v>6.5</v>
      </c>
      <c r="AQ3247">
        <v>12</v>
      </c>
      <c r="AR3247">
        <v>0</v>
      </c>
      <c r="AS3247">
        <v>0</v>
      </c>
      <c r="AT3247">
        <v>0.55963541666666639</v>
      </c>
      <c r="AU3247">
        <v>0.75236324722305459</v>
      </c>
      <c r="AV3247">
        <v>0.63385416666666683</v>
      </c>
    </row>
    <row r="3248" spans="28:48" x14ac:dyDescent="0.35">
      <c r="AB3248">
        <v>365</v>
      </c>
      <c r="AC3248">
        <v>44</v>
      </c>
      <c r="AD3248">
        <v>44</v>
      </c>
      <c r="AE3248">
        <v>1.5</v>
      </c>
      <c r="AF3248">
        <v>3.75</v>
      </c>
      <c r="AG3248">
        <v>0</v>
      </c>
      <c r="AH3248">
        <v>0</v>
      </c>
      <c r="AI3248">
        <v>47.5</v>
      </c>
      <c r="AJ3248">
        <v>0.92627545913260201</v>
      </c>
      <c r="AK3248">
        <v>0.67343749999999991</v>
      </c>
      <c r="AL3248">
        <v>0.92627545913260201</v>
      </c>
      <c r="AM3248">
        <v>0.81895989316288176</v>
      </c>
      <c r="AN3248">
        <v>3.25</v>
      </c>
      <c r="AO3248">
        <v>42.75</v>
      </c>
      <c r="AP3248">
        <v>0</v>
      </c>
      <c r="AQ3248">
        <v>0</v>
      </c>
      <c r="AR3248">
        <v>20.25</v>
      </c>
      <c r="AS3248">
        <v>19.5</v>
      </c>
      <c r="AT3248">
        <v>0.55208333333333304</v>
      </c>
      <c r="AU3248">
        <v>0.92627545913260201</v>
      </c>
      <c r="AV3248">
        <v>0.63385416666666683</v>
      </c>
    </row>
    <row r="3249" spans="28:48" x14ac:dyDescent="0.35">
      <c r="AB3249">
        <v>366</v>
      </c>
      <c r="AC3249">
        <v>47.25</v>
      </c>
      <c r="AD3249">
        <v>47.25</v>
      </c>
      <c r="AE3249">
        <v>1</v>
      </c>
      <c r="AF3249">
        <v>0</v>
      </c>
      <c r="AG3249">
        <v>0</v>
      </c>
      <c r="AH3249">
        <v>0</v>
      </c>
      <c r="AI3249">
        <v>47.5</v>
      </c>
      <c r="AJ3249">
        <v>0.99537037037037046</v>
      </c>
      <c r="AK3249">
        <v>0.79062499999999991</v>
      </c>
      <c r="AL3249">
        <v>0.99537037037037046</v>
      </c>
      <c r="AM3249">
        <v>0.79132738393989654</v>
      </c>
      <c r="AN3249">
        <v>14.25</v>
      </c>
      <c r="AO3249">
        <v>61</v>
      </c>
      <c r="AP3249">
        <v>0</v>
      </c>
      <c r="AQ3249">
        <v>0</v>
      </c>
      <c r="AR3249">
        <v>12.5</v>
      </c>
      <c r="AS3249">
        <v>45</v>
      </c>
      <c r="AT3249">
        <v>0.62552083333333353</v>
      </c>
      <c r="AU3249">
        <v>0.99537037037037046</v>
      </c>
      <c r="AV3249">
        <v>0.63385416666666683</v>
      </c>
    </row>
    <row r="3250" spans="28:48" x14ac:dyDescent="0.35">
      <c r="AB3250">
        <v>367</v>
      </c>
      <c r="AC3250">
        <v>57.25</v>
      </c>
      <c r="AD3250">
        <v>57.25</v>
      </c>
      <c r="AE3250">
        <v>1</v>
      </c>
      <c r="AF3250">
        <v>3.25</v>
      </c>
      <c r="AG3250">
        <v>22</v>
      </c>
      <c r="AH3250">
        <v>0.17945837078464658</v>
      </c>
      <c r="AI3250">
        <v>47.5</v>
      </c>
      <c r="AJ3250">
        <v>0.64522474949232655</v>
      </c>
      <c r="AK3250">
        <v>0.80624999999999991</v>
      </c>
      <c r="AL3250">
        <v>0.82468312027697332</v>
      </c>
      <c r="AM3250">
        <v>0.86364220158575</v>
      </c>
      <c r="AN3250">
        <v>3</v>
      </c>
      <c r="AO3250">
        <v>57.5</v>
      </c>
      <c r="AP3250">
        <v>0</v>
      </c>
      <c r="AQ3250">
        <v>0</v>
      </c>
      <c r="AR3250">
        <v>29.25</v>
      </c>
      <c r="AS3250">
        <v>22.75</v>
      </c>
      <c r="AT3250">
        <v>0.69661458333333348</v>
      </c>
      <c r="AU3250">
        <v>0.82468312027697332</v>
      </c>
      <c r="AV3250">
        <v>0.63385416666666683</v>
      </c>
    </row>
    <row r="3251" spans="28:48" x14ac:dyDescent="0.35">
      <c r="AB3251">
        <v>368</v>
      </c>
      <c r="AC3251">
        <v>38.25</v>
      </c>
      <c r="AD3251">
        <v>38.25</v>
      </c>
      <c r="AE3251">
        <v>2.25</v>
      </c>
      <c r="AF3251">
        <v>28</v>
      </c>
      <c r="AG3251">
        <v>22</v>
      </c>
      <c r="AH3251">
        <v>0.14281954292752758</v>
      </c>
      <c r="AI3251">
        <v>47.5</v>
      </c>
      <c r="AJ3251">
        <v>0.42333265366135153</v>
      </c>
      <c r="AK3251">
        <v>0.4921875</v>
      </c>
      <c r="AL3251">
        <v>0.56615219658887905</v>
      </c>
      <c r="AM3251">
        <v>0.77231532645764078</v>
      </c>
      <c r="AN3251">
        <v>10.5</v>
      </c>
      <c r="AO3251">
        <v>38</v>
      </c>
      <c r="AP3251">
        <v>0</v>
      </c>
      <c r="AQ3251">
        <v>0</v>
      </c>
      <c r="AR3251">
        <v>10.25</v>
      </c>
      <c r="AS3251">
        <v>24.75</v>
      </c>
      <c r="AT3251">
        <v>0.39218749999999997</v>
      </c>
      <c r="AU3251">
        <v>0.56615219658887905</v>
      </c>
      <c r="AV3251">
        <v>0.63385416666666683</v>
      </c>
    </row>
    <row r="3252" spans="28:48" x14ac:dyDescent="0.35">
      <c r="AB3252">
        <v>369</v>
      </c>
      <c r="AC3252">
        <v>42.75</v>
      </c>
      <c r="AD3252">
        <v>23.5</v>
      </c>
      <c r="AE3252">
        <v>0.5</v>
      </c>
      <c r="AF3252">
        <v>5</v>
      </c>
      <c r="AG3252">
        <v>0</v>
      </c>
      <c r="AH3252">
        <v>0</v>
      </c>
      <c r="AI3252">
        <v>47.5</v>
      </c>
      <c r="AJ3252">
        <v>0.89897509754652627</v>
      </c>
      <c r="AK3252">
        <v>0.703125</v>
      </c>
      <c r="AL3252">
        <v>0.89897509754652627</v>
      </c>
      <c r="AM3252">
        <v>0.74615367951398881</v>
      </c>
      <c r="AN3252">
        <v>1.75</v>
      </c>
      <c r="AO3252">
        <v>20.25</v>
      </c>
      <c r="AP3252">
        <v>0.25</v>
      </c>
      <c r="AQ3252">
        <v>1.25</v>
      </c>
      <c r="AR3252">
        <v>0</v>
      </c>
      <c r="AS3252">
        <v>0</v>
      </c>
      <c r="AT3252">
        <v>0.52604166666666652</v>
      </c>
      <c r="AU3252">
        <v>0.89897509754652627</v>
      </c>
      <c r="AV3252">
        <v>0.63385416666666683</v>
      </c>
    </row>
    <row r="3253" spans="28:48" x14ac:dyDescent="0.35">
      <c r="AB3253">
        <v>370</v>
      </c>
      <c r="AC3253">
        <v>47</v>
      </c>
      <c r="AD3253">
        <v>33.25</v>
      </c>
      <c r="AE3253">
        <v>0</v>
      </c>
      <c r="AF3253">
        <v>0.25</v>
      </c>
      <c r="AG3253">
        <v>0</v>
      </c>
      <c r="AH3253">
        <v>0</v>
      </c>
      <c r="AI3253">
        <v>47.5</v>
      </c>
      <c r="AJ3253">
        <v>0.9907407407407407</v>
      </c>
      <c r="AK3253">
        <v>0.83749999999999991</v>
      </c>
      <c r="AL3253">
        <v>0.9907407407407407</v>
      </c>
      <c r="AM3253">
        <v>0.74044322535701845</v>
      </c>
      <c r="AN3253">
        <v>2.75</v>
      </c>
      <c r="AO3253">
        <v>31.75</v>
      </c>
      <c r="AP3253">
        <v>0.75</v>
      </c>
      <c r="AQ3253">
        <v>5</v>
      </c>
      <c r="AR3253">
        <v>0</v>
      </c>
      <c r="AS3253">
        <v>0</v>
      </c>
      <c r="AT3253">
        <v>0.61770833333333353</v>
      </c>
      <c r="AU3253">
        <v>0.9907407407407407</v>
      </c>
      <c r="AV3253">
        <v>0.63385416666666683</v>
      </c>
    </row>
    <row r="3254" spans="28:48" x14ac:dyDescent="0.35">
      <c r="AB3254">
        <v>371</v>
      </c>
      <c r="AC3254">
        <v>54.25</v>
      </c>
      <c r="AD3254">
        <v>39.75</v>
      </c>
      <c r="AE3254">
        <v>0.5</v>
      </c>
      <c r="AF3254">
        <v>4</v>
      </c>
      <c r="AG3254">
        <v>22</v>
      </c>
      <c r="AH3254">
        <v>0.14726896700955408</v>
      </c>
      <c r="AI3254">
        <v>47.5</v>
      </c>
      <c r="AJ3254">
        <v>0.63480808282566004</v>
      </c>
      <c r="AK3254">
        <v>0.80312499999999998</v>
      </c>
      <c r="AL3254">
        <v>0.78207704983521409</v>
      </c>
      <c r="AM3254">
        <v>0.79931509462759476</v>
      </c>
      <c r="AN3254">
        <v>2.25</v>
      </c>
      <c r="AO3254">
        <v>26.25</v>
      </c>
      <c r="AP3254">
        <v>0.75</v>
      </c>
      <c r="AQ3254">
        <v>3</v>
      </c>
      <c r="AR3254">
        <v>0</v>
      </c>
      <c r="AS3254">
        <v>0</v>
      </c>
      <c r="AT3254">
        <v>0.64192708333333348</v>
      </c>
      <c r="AU3254">
        <v>0.78207704983521409</v>
      </c>
      <c r="AV3254">
        <v>0.63385416666666683</v>
      </c>
    </row>
    <row r="3255" spans="28:48" x14ac:dyDescent="0.35">
      <c r="AB3255">
        <v>372</v>
      </c>
      <c r="AC3255">
        <v>49</v>
      </c>
      <c r="AD3255">
        <v>41</v>
      </c>
      <c r="AE3255">
        <v>6.25</v>
      </c>
      <c r="AF3255">
        <v>20.75</v>
      </c>
      <c r="AG3255">
        <v>22</v>
      </c>
      <c r="AH3255">
        <v>0.21574037085122699</v>
      </c>
      <c r="AI3255">
        <v>47.5</v>
      </c>
      <c r="AJ3255">
        <v>0.4956709056004972</v>
      </c>
      <c r="AK3255">
        <v>0.65312500000000007</v>
      </c>
      <c r="AL3255">
        <v>0.71141127645172375</v>
      </c>
      <c r="AM3255">
        <v>0.75678613291518948</v>
      </c>
      <c r="AN3255">
        <v>2</v>
      </c>
      <c r="AO3255">
        <v>28</v>
      </c>
      <c r="AP3255">
        <v>0.25</v>
      </c>
      <c r="AQ3255">
        <v>6</v>
      </c>
      <c r="AR3255">
        <v>0</v>
      </c>
      <c r="AS3255">
        <v>0</v>
      </c>
      <c r="AT3255">
        <v>0.49531250000000004</v>
      </c>
      <c r="AU3255">
        <v>0.71141127645172375</v>
      </c>
      <c r="AV3255">
        <v>0.63385416666666683</v>
      </c>
    </row>
    <row r="3256" spans="28:48" x14ac:dyDescent="0.35">
      <c r="AB3256">
        <v>373</v>
      </c>
      <c r="AC3256">
        <v>42.25</v>
      </c>
      <c r="AD3256">
        <v>42.25</v>
      </c>
      <c r="AE3256">
        <v>0.25</v>
      </c>
      <c r="AF3256">
        <v>5.75</v>
      </c>
      <c r="AG3256">
        <v>0</v>
      </c>
      <c r="AH3256">
        <v>0</v>
      </c>
      <c r="AI3256">
        <v>47.5</v>
      </c>
      <c r="AJ3256">
        <v>0.88924342710057003</v>
      </c>
      <c r="AK3256">
        <v>0.69687499999999991</v>
      </c>
      <c r="AL3256">
        <v>0.88924342710057003</v>
      </c>
      <c r="AM3256">
        <v>0.74883870214752568</v>
      </c>
      <c r="AN3256">
        <v>1</v>
      </c>
      <c r="AO3256">
        <v>21.75</v>
      </c>
      <c r="AP3256">
        <v>0</v>
      </c>
      <c r="AQ3256">
        <v>0</v>
      </c>
      <c r="AR3256">
        <v>6.25</v>
      </c>
      <c r="AS3256">
        <v>11.25</v>
      </c>
      <c r="AT3256">
        <v>0.52317708333333335</v>
      </c>
      <c r="AU3256">
        <v>0.88924342710057003</v>
      </c>
      <c r="AV3256">
        <v>0.63385416666666683</v>
      </c>
    </row>
    <row r="3257" spans="28:48" x14ac:dyDescent="0.35">
      <c r="AB3257">
        <v>374</v>
      </c>
      <c r="AC3257">
        <v>46.5</v>
      </c>
      <c r="AD3257">
        <v>46.5</v>
      </c>
      <c r="AE3257">
        <v>0</v>
      </c>
      <c r="AF3257">
        <v>1</v>
      </c>
      <c r="AG3257">
        <v>0</v>
      </c>
      <c r="AH3257">
        <v>0</v>
      </c>
      <c r="AI3257">
        <v>47.5</v>
      </c>
      <c r="AJ3257">
        <v>0.97935435435435425</v>
      </c>
      <c r="AK3257">
        <v>0.93124999999999991</v>
      </c>
      <c r="AL3257">
        <v>0.97935435435435425</v>
      </c>
      <c r="AM3257">
        <v>0.65032624261888095</v>
      </c>
      <c r="AN3257">
        <v>3.5</v>
      </c>
      <c r="AO3257">
        <v>37.25</v>
      </c>
      <c r="AP3257">
        <v>0</v>
      </c>
      <c r="AQ3257">
        <v>0</v>
      </c>
      <c r="AR3257">
        <v>7.75</v>
      </c>
      <c r="AS3257">
        <v>27</v>
      </c>
      <c r="AT3257">
        <v>0.6059895833333333</v>
      </c>
      <c r="AU3257">
        <v>0.97935435435435425</v>
      </c>
      <c r="AV3257">
        <v>0.63385416666666683</v>
      </c>
    </row>
    <row r="3258" spans="28:48" x14ac:dyDescent="0.35">
      <c r="AB3258">
        <v>375</v>
      </c>
      <c r="AC3258">
        <v>52.75</v>
      </c>
      <c r="AD3258">
        <v>52.75</v>
      </c>
      <c r="AE3258">
        <v>0.5</v>
      </c>
      <c r="AF3258">
        <v>4.75</v>
      </c>
      <c r="AG3258">
        <v>22</v>
      </c>
      <c r="AH3258">
        <v>0.13846166650021632</v>
      </c>
      <c r="AI3258">
        <v>47.5</v>
      </c>
      <c r="AJ3258">
        <v>0.62128469101279449</v>
      </c>
      <c r="AK3258">
        <v>0.78125000000000011</v>
      </c>
      <c r="AL3258">
        <v>0.75974635751301078</v>
      </c>
      <c r="AM3258">
        <v>0.79439144487760882</v>
      </c>
      <c r="AN3258">
        <v>2</v>
      </c>
      <c r="AO3258">
        <v>26</v>
      </c>
      <c r="AP3258">
        <v>0</v>
      </c>
      <c r="AQ3258">
        <v>0</v>
      </c>
      <c r="AR3258">
        <v>7</v>
      </c>
      <c r="AS3258">
        <v>12.25</v>
      </c>
      <c r="AT3258">
        <v>0.62031249999999971</v>
      </c>
      <c r="AU3258">
        <v>0.75974635751301078</v>
      </c>
      <c r="AV3258">
        <v>0.63385416666666683</v>
      </c>
    </row>
    <row r="3259" spans="28:48" x14ac:dyDescent="0.35">
      <c r="AB3259">
        <v>376</v>
      </c>
      <c r="AC3259">
        <v>48.5</v>
      </c>
      <c r="AD3259">
        <v>48.5</v>
      </c>
      <c r="AE3259">
        <v>3.25</v>
      </c>
      <c r="AF3259">
        <v>17.25</v>
      </c>
      <c r="AG3259">
        <v>22</v>
      </c>
      <c r="AH3259">
        <v>0.19154682246413024</v>
      </c>
      <c r="AI3259">
        <v>47.5</v>
      </c>
      <c r="AJ3259">
        <v>0.50636949743111725</v>
      </c>
      <c r="AK3259">
        <v>0.73124999999999996</v>
      </c>
      <c r="AL3259">
        <v>0.69791631989524727</v>
      </c>
      <c r="AM3259">
        <v>0.66899626517273603</v>
      </c>
      <c r="AN3259">
        <v>2.5</v>
      </c>
      <c r="AO3259">
        <v>24</v>
      </c>
      <c r="AP3259">
        <v>0</v>
      </c>
      <c r="AQ3259">
        <v>0</v>
      </c>
      <c r="AR3259">
        <v>4.5</v>
      </c>
      <c r="AS3259">
        <v>12.25</v>
      </c>
      <c r="AT3259">
        <v>0.48828125</v>
      </c>
      <c r="AU3259">
        <v>0.69791631989524727</v>
      </c>
      <c r="AV3259">
        <v>0.63385416666666683</v>
      </c>
    </row>
    <row r="3260" spans="28:48" x14ac:dyDescent="0.35">
      <c r="AB3260">
        <v>377</v>
      </c>
      <c r="AC3260">
        <v>43.25</v>
      </c>
      <c r="AD3260">
        <v>23.75</v>
      </c>
      <c r="AE3260">
        <v>0</v>
      </c>
      <c r="AF3260">
        <v>4.5</v>
      </c>
      <c r="AG3260">
        <v>0</v>
      </c>
      <c r="AH3260">
        <v>0</v>
      </c>
      <c r="AI3260">
        <v>47.5</v>
      </c>
      <c r="AJ3260">
        <v>0.90870676799248218</v>
      </c>
      <c r="AK3260">
        <v>0.671875</v>
      </c>
      <c r="AL3260">
        <v>0.90870676799248218</v>
      </c>
      <c r="AM3260">
        <v>0.79676332008189177</v>
      </c>
      <c r="AN3260">
        <v>18.25</v>
      </c>
      <c r="AO3260">
        <v>73.75</v>
      </c>
      <c r="AP3260">
        <v>3.25</v>
      </c>
      <c r="AQ3260">
        <v>6.25</v>
      </c>
      <c r="AR3260">
        <v>0</v>
      </c>
      <c r="AS3260">
        <v>0</v>
      </c>
      <c r="AT3260">
        <v>0.53645833333333326</v>
      </c>
      <c r="AU3260">
        <v>0.90870676799248218</v>
      </c>
      <c r="AV3260">
        <v>0.63385416666666683</v>
      </c>
    </row>
    <row r="3261" spans="28:48" x14ac:dyDescent="0.35">
      <c r="AB3261">
        <v>378</v>
      </c>
      <c r="AC3261">
        <v>47.25</v>
      </c>
      <c r="AD3261">
        <v>30.5</v>
      </c>
      <c r="AE3261">
        <v>0.75</v>
      </c>
      <c r="AF3261">
        <v>0.25</v>
      </c>
      <c r="AG3261">
        <v>0</v>
      </c>
      <c r="AH3261">
        <v>0</v>
      </c>
      <c r="AI3261">
        <v>47.5</v>
      </c>
      <c r="AJ3261">
        <v>0.9932432432432432</v>
      </c>
      <c r="AK3261">
        <v>0.73281249999999998</v>
      </c>
      <c r="AL3261">
        <v>0.9932432432432432</v>
      </c>
      <c r="AM3261">
        <v>0.85371952272075458</v>
      </c>
      <c r="AN3261">
        <v>35</v>
      </c>
      <c r="AO3261">
        <v>108.75</v>
      </c>
      <c r="AP3261">
        <v>3.5</v>
      </c>
      <c r="AQ3261">
        <v>14.25</v>
      </c>
      <c r="AR3261">
        <v>0</v>
      </c>
      <c r="AS3261">
        <v>0</v>
      </c>
      <c r="AT3261">
        <v>0.62734375000000009</v>
      </c>
      <c r="AU3261">
        <v>0.9932432432432432</v>
      </c>
      <c r="AV3261">
        <v>0.63385416666666683</v>
      </c>
    </row>
    <row r="3262" spans="28:48" x14ac:dyDescent="0.35">
      <c r="AB3262">
        <v>379</v>
      </c>
      <c r="AC3262">
        <v>56.75</v>
      </c>
      <c r="AD3262">
        <v>42</v>
      </c>
      <c r="AE3262">
        <v>1.25</v>
      </c>
      <c r="AF3262">
        <v>6.5</v>
      </c>
      <c r="AG3262">
        <v>22</v>
      </c>
      <c r="AH3262">
        <v>0.18993745630680123</v>
      </c>
      <c r="AI3262">
        <v>47.5</v>
      </c>
      <c r="AJ3262">
        <v>0.62709935417290874</v>
      </c>
      <c r="AK3262">
        <v>0.77578124999999998</v>
      </c>
      <c r="AL3262">
        <v>0.81703681047971</v>
      </c>
      <c r="AM3262">
        <v>0.85338762288381154</v>
      </c>
      <c r="AN3262">
        <v>20.25</v>
      </c>
      <c r="AO3262">
        <v>99.75</v>
      </c>
      <c r="AP3262">
        <v>7</v>
      </c>
      <c r="AQ3262">
        <v>14.5</v>
      </c>
      <c r="AR3262">
        <v>0</v>
      </c>
      <c r="AS3262">
        <v>0</v>
      </c>
      <c r="AT3262">
        <v>0.66197916666666645</v>
      </c>
      <c r="AU3262">
        <v>0.81703681047971</v>
      </c>
      <c r="AV3262">
        <v>0.63385416666666683</v>
      </c>
    </row>
    <row r="3263" spans="28:48" x14ac:dyDescent="0.35">
      <c r="AB3263">
        <v>380</v>
      </c>
      <c r="AC3263">
        <v>58.75</v>
      </c>
      <c r="AD3263">
        <v>47</v>
      </c>
      <c r="AE3263">
        <v>1</v>
      </c>
      <c r="AF3263">
        <v>6</v>
      </c>
      <c r="AG3263">
        <v>22</v>
      </c>
      <c r="AH3263">
        <v>0.21906105396318121</v>
      </c>
      <c r="AI3263">
        <v>47.5</v>
      </c>
      <c r="AJ3263">
        <v>0.62799367766348224</v>
      </c>
      <c r="AK3263">
        <v>0.84531250000000002</v>
      </c>
      <c r="AL3263">
        <v>0.84705473162666323</v>
      </c>
      <c r="AM3263">
        <v>0.83018167732895098</v>
      </c>
      <c r="AN3263">
        <v>51.75</v>
      </c>
      <c r="AO3263">
        <v>134.5</v>
      </c>
      <c r="AP3263">
        <v>8</v>
      </c>
      <c r="AQ3263">
        <v>38.75</v>
      </c>
      <c r="AR3263">
        <v>0</v>
      </c>
      <c r="AS3263">
        <v>0</v>
      </c>
      <c r="AT3263">
        <v>0.70104166666666645</v>
      </c>
      <c r="AU3263">
        <v>0.84705473162666323</v>
      </c>
      <c r="AV3263">
        <v>0.63385416666666683</v>
      </c>
    </row>
    <row r="3264" spans="28:48" x14ac:dyDescent="0.35">
      <c r="AB3264">
        <v>381</v>
      </c>
      <c r="AC3264">
        <v>42.5</v>
      </c>
      <c r="AD3264">
        <v>42.5</v>
      </c>
      <c r="AE3264">
        <v>0.25</v>
      </c>
      <c r="AF3264">
        <v>6.25</v>
      </c>
      <c r="AG3264">
        <v>0</v>
      </c>
      <c r="AH3264">
        <v>0</v>
      </c>
      <c r="AI3264">
        <v>47.5</v>
      </c>
      <c r="AJ3264">
        <v>0.89434546791689651</v>
      </c>
      <c r="AK3264">
        <v>0.66015625</v>
      </c>
      <c r="AL3264">
        <v>0.89434546791689651</v>
      </c>
      <c r="AM3264">
        <v>0.79613747154893477</v>
      </c>
      <c r="AN3264">
        <v>17</v>
      </c>
      <c r="AO3264">
        <v>80.75</v>
      </c>
      <c r="AP3264">
        <v>0</v>
      </c>
      <c r="AQ3264">
        <v>0</v>
      </c>
      <c r="AR3264">
        <v>22</v>
      </c>
      <c r="AS3264">
        <v>31</v>
      </c>
      <c r="AT3264">
        <v>0.52682291666666703</v>
      </c>
      <c r="AU3264">
        <v>0.89434546791689651</v>
      </c>
      <c r="AV3264">
        <v>0.63385416666666683</v>
      </c>
    </row>
    <row r="3265" spans="28:48" x14ac:dyDescent="0.35">
      <c r="AB3265">
        <v>382</v>
      </c>
      <c r="AC3265">
        <v>47.25</v>
      </c>
      <c r="AD3265">
        <v>47.25</v>
      </c>
      <c r="AE3265">
        <v>0</v>
      </c>
      <c r="AF3265">
        <v>0.5</v>
      </c>
      <c r="AG3265">
        <v>0</v>
      </c>
      <c r="AH3265">
        <v>0</v>
      </c>
      <c r="AI3265">
        <v>47.5</v>
      </c>
      <c r="AJ3265">
        <v>0.9932432432432432</v>
      </c>
      <c r="AK3265">
        <v>0.7265625</v>
      </c>
      <c r="AL3265">
        <v>0.9932432432432432</v>
      </c>
      <c r="AM3265">
        <v>0.86328205521665158</v>
      </c>
      <c r="AN3265">
        <v>32</v>
      </c>
      <c r="AO3265">
        <v>114.75</v>
      </c>
      <c r="AP3265">
        <v>0</v>
      </c>
      <c r="AQ3265">
        <v>0</v>
      </c>
      <c r="AR3265">
        <v>29.5</v>
      </c>
      <c r="AS3265">
        <v>75.5</v>
      </c>
      <c r="AT3265">
        <v>0.62734375000000009</v>
      </c>
      <c r="AU3265">
        <v>0.9932432432432432</v>
      </c>
      <c r="AV3265">
        <v>0.63385416666666683</v>
      </c>
    </row>
    <row r="3266" spans="28:48" x14ac:dyDescent="0.35">
      <c r="AB3266">
        <v>383</v>
      </c>
      <c r="AC3266">
        <v>55.25</v>
      </c>
      <c r="AD3266">
        <v>55.25</v>
      </c>
      <c r="AE3266">
        <v>0.75</v>
      </c>
      <c r="AF3266">
        <v>3.5</v>
      </c>
      <c r="AG3266">
        <v>22</v>
      </c>
      <c r="AH3266">
        <v>0.16853229690291502</v>
      </c>
      <c r="AI3266">
        <v>47.5</v>
      </c>
      <c r="AJ3266">
        <v>0.62745514164918947</v>
      </c>
      <c r="AK3266">
        <v>0.77187499999999998</v>
      </c>
      <c r="AL3266">
        <v>0.7959874385521043</v>
      </c>
      <c r="AM3266">
        <v>0.84086002285649242</v>
      </c>
      <c r="AN3266">
        <v>21.25</v>
      </c>
      <c r="AO3266">
        <v>101.5</v>
      </c>
      <c r="AP3266">
        <v>0</v>
      </c>
      <c r="AQ3266">
        <v>0</v>
      </c>
      <c r="AR3266">
        <v>28</v>
      </c>
      <c r="AS3266">
        <v>42.5</v>
      </c>
      <c r="AT3266">
        <v>0.6489583333333333</v>
      </c>
      <c r="AU3266">
        <v>0.7959874385521043</v>
      </c>
      <c r="AV3266">
        <v>0.63385416666666683</v>
      </c>
    </row>
    <row r="3267" spans="28:48" x14ac:dyDescent="0.35">
      <c r="AB3267">
        <v>384</v>
      </c>
      <c r="AC3267">
        <v>60.5</v>
      </c>
      <c r="AD3267">
        <v>60.5</v>
      </c>
      <c r="AE3267">
        <v>0.75</v>
      </c>
      <c r="AF3267">
        <v>1.75</v>
      </c>
      <c r="AG3267">
        <v>22</v>
      </c>
      <c r="AH3267">
        <v>0.2111286577449315</v>
      </c>
      <c r="AI3267">
        <v>47.5</v>
      </c>
      <c r="AJ3267">
        <v>0.66102920370185425</v>
      </c>
      <c r="AK3267">
        <v>0.84453125000000007</v>
      </c>
      <c r="AL3267">
        <v>0.87215786144678575</v>
      </c>
      <c r="AM3267">
        <v>0.87984403487938023</v>
      </c>
      <c r="AN3267">
        <v>40.5</v>
      </c>
      <c r="AO3267">
        <v>131.5</v>
      </c>
      <c r="AP3267">
        <v>0</v>
      </c>
      <c r="AQ3267">
        <v>0</v>
      </c>
      <c r="AR3267">
        <v>31.5</v>
      </c>
      <c r="AS3267">
        <v>86.25</v>
      </c>
      <c r="AT3267">
        <v>0.7432291666666665</v>
      </c>
      <c r="AU3267">
        <v>0.87215786144678575</v>
      </c>
      <c r="AV3267">
        <v>0.63385416666666683</v>
      </c>
    </row>
    <row r="3268" spans="28:48" x14ac:dyDescent="0.35">
      <c r="AB3268">
        <v>385</v>
      </c>
      <c r="AC3268">
        <v>44.75</v>
      </c>
      <c r="AD3268">
        <v>18</v>
      </c>
      <c r="AE3268">
        <v>1.5</v>
      </c>
      <c r="AF3268">
        <v>6.5</v>
      </c>
      <c r="AG3268">
        <v>0</v>
      </c>
      <c r="AH3268">
        <v>0</v>
      </c>
      <c r="AI3268">
        <v>47.5</v>
      </c>
      <c r="AJ3268">
        <v>0.94239351596494447</v>
      </c>
      <c r="AK3268">
        <v>0.9375</v>
      </c>
      <c r="AL3268">
        <v>0.94239351596494447</v>
      </c>
      <c r="AM3268">
        <v>0.61867851307189548</v>
      </c>
      <c r="AN3268">
        <v>0</v>
      </c>
      <c r="AO3268">
        <v>8.75</v>
      </c>
      <c r="AP3268">
        <v>0</v>
      </c>
      <c r="AQ3268">
        <v>0</v>
      </c>
      <c r="AR3268">
        <v>0</v>
      </c>
      <c r="AS3268">
        <v>0</v>
      </c>
      <c r="AT3268">
        <v>0.5815104166666667</v>
      </c>
      <c r="AU3268">
        <v>0.94239351596494447</v>
      </c>
      <c r="AV3268">
        <v>0.63385416666666683</v>
      </c>
    </row>
    <row r="3269" spans="28:48" x14ac:dyDescent="0.35">
      <c r="AB3269">
        <v>386</v>
      </c>
      <c r="AC3269">
        <v>37.666666666666664</v>
      </c>
      <c r="AD3269">
        <v>11</v>
      </c>
      <c r="AE3269">
        <v>2.6666666666666665</v>
      </c>
      <c r="AF3269">
        <v>12.666666666666666</v>
      </c>
      <c r="AG3269">
        <v>0</v>
      </c>
      <c r="AH3269">
        <v>0</v>
      </c>
      <c r="AI3269">
        <v>45.333333333333336</v>
      </c>
      <c r="AJ3269">
        <v>0.84309983452840598</v>
      </c>
      <c r="AK3269">
        <v>0.85</v>
      </c>
      <c r="AL3269">
        <v>0.84309983452840598</v>
      </c>
      <c r="AM3269">
        <v>0.54975328947368407</v>
      </c>
      <c r="AN3269">
        <v>0</v>
      </c>
      <c r="AO3269">
        <v>7.333333333333333</v>
      </c>
      <c r="AP3269">
        <v>0</v>
      </c>
      <c r="AQ3269">
        <v>0</v>
      </c>
      <c r="AR3269">
        <v>0</v>
      </c>
      <c r="AS3269">
        <v>0</v>
      </c>
      <c r="AT3269">
        <v>0.46666666666666701</v>
      </c>
      <c r="AU3269">
        <v>0.84309983452840598</v>
      </c>
      <c r="AV3269">
        <v>0.60243055555555569</v>
      </c>
    </row>
    <row r="3270" spans="28:48" x14ac:dyDescent="0.35">
      <c r="AB3270">
        <v>387</v>
      </c>
      <c r="AC3270">
        <v>57.25</v>
      </c>
      <c r="AD3270">
        <v>35.75</v>
      </c>
      <c r="AE3270">
        <v>4</v>
      </c>
      <c r="AF3270">
        <v>8</v>
      </c>
      <c r="AG3270">
        <v>22</v>
      </c>
      <c r="AH3270">
        <v>0.22014367433447624</v>
      </c>
      <c r="AI3270">
        <v>47.5</v>
      </c>
      <c r="AJ3270">
        <v>0.60535435877803323</v>
      </c>
      <c r="AK3270">
        <v>0.98750000000000004</v>
      </c>
      <c r="AL3270">
        <v>0.82549803311250902</v>
      </c>
      <c r="AM3270">
        <v>0.72934484649122799</v>
      </c>
      <c r="AN3270">
        <v>0</v>
      </c>
      <c r="AO3270">
        <v>9.75</v>
      </c>
      <c r="AP3270">
        <v>0</v>
      </c>
      <c r="AQ3270">
        <v>0</v>
      </c>
      <c r="AR3270">
        <v>0</v>
      </c>
      <c r="AS3270">
        <v>0</v>
      </c>
      <c r="AT3270">
        <v>0.72005208333333326</v>
      </c>
      <c r="AU3270">
        <v>0.82549803311250902</v>
      </c>
      <c r="AV3270">
        <v>0.63385416666666683</v>
      </c>
    </row>
    <row r="3271" spans="28:48" x14ac:dyDescent="0.35">
      <c r="AB3271">
        <v>388</v>
      </c>
      <c r="AC3271">
        <v>48.5</v>
      </c>
      <c r="AD3271">
        <v>25.5</v>
      </c>
      <c r="AE3271">
        <v>6.25</v>
      </c>
      <c r="AF3271">
        <v>16.75</v>
      </c>
      <c r="AG3271">
        <v>22</v>
      </c>
      <c r="AH3271">
        <v>0.19194560959641349</v>
      </c>
      <c r="AI3271">
        <v>47.5</v>
      </c>
      <c r="AJ3271">
        <v>0.50609103998135774</v>
      </c>
      <c r="AK3271">
        <v>0.96250000000000002</v>
      </c>
      <c r="AL3271">
        <v>0.69803664957777123</v>
      </c>
      <c r="AM3271">
        <v>0.5764093137254902</v>
      </c>
      <c r="AN3271">
        <v>0</v>
      </c>
      <c r="AO3271">
        <v>9.5</v>
      </c>
      <c r="AP3271">
        <v>0</v>
      </c>
      <c r="AQ3271">
        <v>0</v>
      </c>
      <c r="AR3271">
        <v>0</v>
      </c>
      <c r="AS3271">
        <v>0</v>
      </c>
      <c r="AT3271">
        <v>0.5541666666666667</v>
      </c>
      <c r="AU3271">
        <v>0.69803664957777123</v>
      </c>
      <c r="AV3271">
        <v>0.63385416666666683</v>
      </c>
    </row>
    <row r="3272" spans="28:48" x14ac:dyDescent="0.35">
      <c r="AB3272">
        <v>389</v>
      </c>
      <c r="AC3272">
        <v>44.25</v>
      </c>
      <c r="AD3272">
        <v>44.25</v>
      </c>
      <c r="AE3272">
        <v>3</v>
      </c>
      <c r="AF3272">
        <v>7.25</v>
      </c>
      <c r="AG3272">
        <v>0</v>
      </c>
      <c r="AH3272">
        <v>0</v>
      </c>
      <c r="AI3272">
        <v>47.5</v>
      </c>
      <c r="AJ3272">
        <v>0.93100712957855825</v>
      </c>
      <c r="AK3272">
        <v>0.92500000000000004</v>
      </c>
      <c r="AL3272">
        <v>0.93100712957855825</v>
      </c>
      <c r="AM3272">
        <v>0.61813512731481501</v>
      </c>
      <c r="AN3272">
        <v>0</v>
      </c>
      <c r="AO3272">
        <v>8.5</v>
      </c>
      <c r="AP3272">
        <v>0</v>
      </c>
      <c r="AQ3272">
        <v>0</v>
      </c>
      <c r="AR3272">
        <v>8</v>
      </c>
      <c r="AS3272">
        <v>0</v>
      </c>
      <c r="AT3272">
        <v>0.57317708333333328</v>
      </c>
      <c r="AU3272">
        <v>0.93100712957855825</v>
      </c>
      <c r="AV3272">
        <v>0.63385416666666683</v>
      </c>
    </row>
    <row r="3273" spans="28:48" x14ac:dyDescent="0.35">
      <c r="AB3273">
        <v>390</v>
      </c>
      <c r="AC3273">
        <v>24.75</v>
      </c>
      <c r="AD3273">
        <v>24.75</v>
      </c>
      <c r="AE3273">
        <v>4.25</v>
      </c>
      <c r="AF3273">
        <v>36</v>
      </c>
      <c r="AG3273">
        <v>0</v>
      </c>
      <c r="AH3273">
        <v>0</v>
      </c>
      <c r="AI3273">
        <v>47.5</v>
      </c>
      <c r="AJ3273">
        <v>0.55952125594982727</v>
      </c>
      <c r="AK3273">
        <v>0.75</v>
      </c>
      <c r="AL3273">
        <v>0.55952125594982727</v>
      </c>
      <c r="AM3273">
        <v>0.36884093915343918</v>
      </c>
      <c r="AN3273">
        <v>0</v>
      </c>
      <c r="AO3273">
        <v>6.25</v>
      </c>
      <c r="AP3273">
        <v>0</v>
      </c>
      <c r="AQ3273">
        <v>0</v>
      </c>
      <c r="AR3273">
        <v>2.25</v>
      </c>
      <c r="AS3273">
        <v>1.75</v>
      </c>
      <c r="AT3273">
        <v>0.32343750000000016</v>
      </c>
      <c r="AU3273">
        <v>0.55952125594982727</v>
      </c>
      <c r="AV3273">
        <v>0.63385416666666683</v>
      </c>
    </row>
    <row r="3274" spans="28:48" x14ac:dyDescent="0.35">
      <c r="AB3274">
        <v>391</v>
      </c>
      <c r="AC3274">
        <v>49.75</v>
      </c>
      <c r="AD3274">
        <v>49.75</v>
      </c>
      <c r="AE3274">
        <v>4</v>
      </c>
      <c r="AF3274">
        <v>17.75</v>
      </c>
      <c r="AG3274">
        <v>22</v>
      </c>
      <c r="AH3274">
        <v>0.21682299122252174</v>
      </c>
      <c r="AI3274">
        <v>47.5</v>
      </c>
      <c r="AJ3274">
        <v>0.50116411165484875</v>
      </c>
      <c r="AK3274">
        <v>0.98750000000000004</v>
      </c>
      <c r="AL3274">
        <v>0.71798710287737066</v>
      </c>
      <c r="AM3274">
        <v>0.64535361842105277</v>
      </c>
      <c r="AN3274">
        <v>0</v>
      </c>
      <c r="AO3274">
        <v>9.75</v>
      </c>
      <c r="AP3274">
        <v>0</v>
      </c>
      <c r="AQ3274">
        <v>0</v>
      </c>
      <c r="AR3274">
        <v>6.5</v>
      </c>
      <c r="AS3274">
        <v>0</v>
      </c>
      <c r="AT3274">
        <v>0.63619791666666681</v>
      </c>
      <c r="AU3274">
        <v>0.71798710287737066</v>
      </c>
      <c r="AV3274">
        <v>0.63385416666666683</v>
      </c>
    </row>
    <row r="3275" spans="28:48" x14ac:dyDescent="0.35">
      <c r="AB3275">
        <v>392</v>
      </c>
      <c r="AC3275">
        <v>37.75</v>
      </c>
      <c r="AD3275">
        <v>37.75</v>
      </c>
      <c r="AE3275">
        <v>9</v>
      </c>
      <c r="AF3275">
        <v>31.25</v>
      </c>
      <c r="AG3275">
        <v>22</v>
      </c>
      <c r="AH3275">
        <v>0.17600556776190923</v>
      </c>
      <c r="AI3275">
        <v>47.5</v>
      </c>
      <c r="AJ3275">
        <v>0.36971346971159724</v>
      </c>
      <c r="AK3275">
        <v>0.8</v>
      </c>
      <c r="AL3275">
        <v>0.54571903747350647</v>
      </c>
      <c r="AM3275">
        <v>0.58029422706582601</v>
      </c>
      <c r="AN3275">
        <v>0</v>
      </c>
      <c r="AO3275">
        <v>7.75</v>
      </c>
      <c r="AP3275">
        <v>0</v>
      </c>
      <c r="AQ3275">
        <v>0</v>
      </c>
      <c r="AR3275">
        <v>2.5</v>
      </c>
      <c r="AS3275">
        <v>1.25</v>
      </c>
      <c r="AT3275">
        <v>0.46406250000000027</v>
      </c>
      <c r="AU3275">
        <v>0.54571903747350647</v>
      </c>
      <c r="AV3275">
        <v>0.63385416666666683</v>
      </c>
    </row>
    <row r="3276" spans="28:48" x14ac:dyDescent="0.35">
      <c r="AB3276">
        <v>393</v>
      </c>
      <c r="AC3276">
        <v>47.25</v>
      </c>
      <c r="AD3276">
        <v>27.25</v>
      </c>
      <c r="AE3276">
        <v>0</v>
      </c>
      <c r="AF3276">
        <v>0.5</v>
      </c>
      <c r="AG3276">
        <v>0</v>
      </c>
      <c r="AH3276">
        <v>0</v>
      </c>
      <c r="AI3276">
        <v>47.5</v>
      </c>
      <c r="AJ3276">
        <v>0.9932432432432432</v>
      </c>
      <c r="AK3276">
        <v>0.79062499999999991</v>
      </c>
      <c r="AL3276">
        <v>0.9932432432432432</v>
      </c>
      <c r="AM3276">
        <v>0.79033073575646018</v>
      </c>
      <c r="AN3276">
        <v>1.25</v>
      </c>
      <c r="AO3276">
        <v>26</v>
      </c>
      <c r="AP3276">
        <v>2</v>
      </c>
      <c r="AQ3276">
        <v>0</v>
      </c>
      <c r="AR3276">
        <v>0</v>
      </c>
      <c r="AS3276">
        <v>0</v>
      </c>
      <c r="AT3276">
        <v>0.62604166666666683</v>
      </c>
      <c r="AU3276">
        <v>0.9932432432432432</v>
      </c>
      <c r="AV3276">
        <v>0.63385416666666683</v>
      </c>
    </row>
    <row r="3277" spans="28:48" x14ac:dyDescent="0.35">
      <c r="AB3277">
        <v>394</v>
      </c>
      <c r="AC3277">
        <v>47.25</v>
      </c>
      <c r="AD3277">
        <v>31.5</v>
      </c>
      <c r="AE3277">
        <v>0</v>
      </c>
      <c r="AF3277">
        <v>0</v>
      </c>
      <c r="AG3277">
        <v>0</v>
      </c>
      <c r="AH3277">
        <v>0</v>
      </c>
      <c r="AI3277">
        <v>47.5</v>
      </c>
      <c r="AJ3277">
        <v>0.99537037037037046</v>
      </c>
      <c r="AK3277">
        <v>0.88750000000000007</v>
      </c>
      <c r="AL3277">
        <v>0.99537037037037046</v>
      </c>
      <c r="AM3277">
        <v>0.70724864216243521</v>
      </c>
      <c r="AN3277">
        <v>3</v>
      </c>
      <c r="AO3277">
        <v>36</v>
      </c>
      <c r="AP3277">
        <v>4</v>
      </c>
      <c r="AQ3277">
        <v>1</v>
      </c>
      <c r="AR3277">
        <v>0</v>
      </c>
      <c r="AS3277">
        <v>0</v>
      </c>
      <c r="AT3277">
        <v>0.62552083333333353</v>
      </c>
      <c r="AU3277">
        <v>0.99537037037037046</v>
      </c>
      <c r="AV3277">
        <v>0.63385416666666683</v>
      </c>
    </row>
    <row r="3278" spans="28:48" x14ac:dyDescent="0.35">
      <c r="AB3278">
        <v>395</v>
      </c>
      <c r="AC3278">
        <v>62.5</v>
      </c>
      <c r="AD3278">
        <v>44.5</v>
      </c>
      <c r="AE3278">
        <v>0.25</v>
      </c>
      <c r="AF3278">
        <v>1.25</v>
      </c>
      <c r="AG3278">
        <v>22</v>
      </c>
      <c r="AH3278">
        <v>0.23008075612814449</v>
      </c>
      <c r="AI3278">
        <v>47.5</v>
      </c>
      <c r="AJ3278">
        <v>0.67126312183050918</v>
      </c>
      <c r="AK3278">
        <v>0.96562499999999996</v>
      </c>
      <c r="AL3278">
        <v>0.90134387795865367</v>
      </c>
      <c r="AM3278">
        <v>0.82047101857020222</v>
      </c>
      <c r="AN3278">
        <v>3.25</v>
      </c>
      <c r="AO3278">
        <v>37.25</v>
      </c>
      <c r="AP3278">
        <v>5.75</v>
      </c>
      <c r="AQ3278">
        <v>0</v>
      </c>
      <c r="AR3278">
        <v>0</v>
      </c>
      <c r="AS3278">
        <v>0</v>
      </c>
      <c r="AT3278">
        <v>0.79218749999999971</v>
      </c>
      <c r="AU3278">
        <v>0.90134387795865367</v>
      </c>
      <c r="AV3278">
        <v>0.63385416666666683</v>
      </c>
    </row>
    <row r="3279" spans="28:48" x14ac:dyDescent="0.35">
      <c r="AB3279">
        <v>396</v>
      </c>
      <c r="AC3279">
        <v>46.25</v>
      </c>
      <c r="AD3279">
        <v>31</v>
      </c>
      <c r="AE3279">
        <v>6</v>
      </c>
      <c r="AF3279">
        <v>23.5</v>
      </c>
      <c r="AG3279">
        <v>22</v>
      </c>
      <c r="AH3279">
        <v>0.20309535104364326</v>
      </c>
      <c r="AI3279">
        <v>47.5</v>
      </c>
      <c r="AJ3279">
        <v>0.46261734744831723</v>
      </c>
      <c r="AK3279">
        <v>0.65625</v>
      </c>
      <c r="AL3279">
        <v>0.66571269849196046</v>
      </c>
      <c r="AM3279">
        <v>0.73582050200451576</v>
      </c>
      <c r="AN3279">
        <v>3.75</v>
      </c>
      <c r="AO3279">
        <v>22.25</v>
      </c>
      <c r="AP3279">
        <v>3.75</v>
      </c>
      <c r="AQ3279">
        <v>0.5</v>
      </c>
      <c r="AR3279">
        <v>0</v>
      </c>
      <c r="AS3279">
        <v>0</v>
      </c>
      <c r="AT3279">
        <v>0.48307291666666696</v>
      </c>
      <c r="AU3279">
        <v>0.66571269849196046</v>
      </c>
      <c r="AV3279">
        <v>0.63385416666666683</v>
      </c>
    </row>
    <row r="3280" spans="28:48" x14ac:dyDescent="0.35">
      <c r="AB3280">
        <v>397</v>
      </c>
      <c r="AC3280">
        <v>47</v>
      </c>
      <c r="AD3280">
        <v>47</v>
      </c>
      <c r="AE3280">
        <v>0.25</v>
      </c>
      <c r="AF3280">
        <v>1</v>
      </c>
      <c r="AG3280">
        <v>0</v>
      </c>
      <c r="AH3280">
        <v>0</v>
      </c>
      <c r="AI3280">
        <v>47.5</v>
      </c>
      <c r="AJ3280">
        <v>0.98648648648648651</v>
      </c>
      <c r="AK3280">
        <v>0.80937499999999996</v>
      </c>
      <c r="AL3280">
        <v>0.98648648648648651</v>
      </c>
      <c r="AM3280">
        <v>0.76344861888032145</v>
      </c>
      <c r="AN3280">
        <v>2.25</v>
      </c>
      <c r="AO3280">
        <v>27.75</v>
      </c>
      <c r="AP3280">
        <v>0</v>
      </c>
      <c r="AQ3280">
        <v>0</v>
      </c>
      <c r="AR3280">
        <v>26.5</v>
      </c>
      <c r="AS3280">
        <v>0</v>
      </c>
      <c r="AT3280">
        <v>0.61953125000000009</v>
      </c>
      <c r="AU3280">
        <v>0.98648648648648651</v>
      </c>
      <c r="AV3280">
        <v>0.63385416666666683</v>
      </c>
    </row>
    <row r="3281" spans="28:48" x14ac:dyDescent="0.35">
      <c r="AB3281">
        <v>398</v>
      </c>
      <c r="AC3281">
        <v>42.5</v>
      </c>
      <c r="AD3281">
        <v>42.5</v>
      </c>
      <c r="AE3281">
        <v>2</v>
      </c>
      <c r="AF3281">
        <v>10.5</v>
      </c>
      <c r="AG3281">
        <v>0</v>
      </c>
      <c r="AH3281">
        <v>0</v>
      </c>
      <c r="AI3281">
        <v>47.5</v>
      </c>
      <c r="AJ3281">
        <v>0.90416916916916923</v>
      </c>
      <c r="AK3281">
        <v>0.80625000000000002</v>
      </c>
      <c r="AL3281">
        <v>0.90416916916916923</v>
      </c>
      <c r="AM3281">
        <v>0.64943666167031799</v>
      </c>
      <c r="AN3281">
        <v>5</v>
      </c>
      <c r="AO3281">
        <v>30.5</v>
      </c>
      <c r="AP3281">
        <v>0</v>
      </c>
      <c r="AQ3281">
        <v>0</v>
      </c>
      <c r="AR3281">
        <v>16</v>
      </c>
      <c r="AS3281">
        <v>13</v>
      </c>
      <c r="AT3281">
        <v>0.52317708333333346</v>
      </c>
      <c r="AU3281">
        <v>0.90416916916916923</v>
      </c>
      <c r="AV3281">
        <v>0.63385416666666683</v>
      </c>
    </row>
    <row r="3282" spans="28:48" x14ac:dyDescent="0.35">
      <c r="AB3282">
        <v>399</v>
      </c>
      <c r="AC3282">
        <v>64</v>
      </c>
      <c r="AD3282">
        <v>64</v>
      </c>
      <c r="AE3282">
        <v>1</v>
      </c>
      <c r="AF3282">
        <v>1.25</v>
      </c>
      <c r="AG3282">
        <v>22</v>
      </c>
      <c r="AH3282">
        <v>0.24378689647902174</v>
      </c>
      <c r="AI3282">
        <v>47.5</v>
      </c>
      <c r="AJ3282">
        <v>0.67822906610295497</v>
      </c>
      <c r="AK3282">
        <v>0.97499999999999998</v>
      </c>
      <c r="AL3282">
        <v>0.92201596258197671</v>
      </c>
      <c r="AM3282">
        <v>0.84688245079764179</v>
      </c>
      <c r="AN3282">
        <v>2.25</v>
      </c>
      <c r="AO3282">
        <v>38.5</v>
      </c>
      <c r="AP3282">
        <v>0</v>
      </c>
      <c r="AQ3282">
        <v>0</v>
      </c>
      <c r="AR3282">
        <v>32.25</v>
      </c>
      <c r="AS3282">
        <v>0</v>
      </c>
      <c r="AT3282">
        <v>0.82526041666666683</v>
      </c>
      <c r="AU3282">
        <v>0.92201596258197671</v>
      </c>
      <c r="AV3282">
        <v>0.63385416666666683</v>
      </c>
    </row>
    <row r="3283" spans="28:48" x14ac:dyDescent="0.35">
      <c r="AB3283">
        <v>400</v>
      </c>
      <c r="AC3283">
        <v>50.75</v>
      </c>
      <c r="AD3283">
        <v>50.75</v>
      </c>
      <c r="AE3283">
        <v>5.5</v>
      </c>
      <c r="AF3283">
        <v>22</v>
      </c>
      <c r="AG3283">
        <v>22</v>
      </c>
      <c r="AH3283">
        <v>0.22659674367766347</v>
      </c>
      <c r="AI3283">
        <v>47.5</v>
      </c>
      <c r="AJ3283">
        <v>0.51179265565875476</v>
      </c>
      <c r="AK3283">
        <v>0.79062499999999991</v>
      </c>
      <c r="AL3283">
        <v>0.73838939933641801</v>
      </c>
      <c r="AM3283">
        <v>0.74997413415931646</v>
      </c>
      <c r="AN3283">
        <v>3.5</v>
      </c>
      <c r="AO3283">
        <v>29.5</v>
      </c>
      <c r="AP3283">
        <v>0</v>
      </c>
      <c r="AQ3283">
        <v>0</v>
      </c>
      <c r="AR3283">
        <v>14</v>
      </c>
      <c r="AS3283">
        <v>10.25</v>
      </c>
      <c r="AT3283">
        <v>0.59348958333333324</v>
      </c>
      <c r="AU3283">
        <v>0.73838939933641801</v>
      </c>
      <c r="AV3283">
        <v>0.63385416666666683</v>
      </c>
    </row>
    <row r="3284" spans="28:48" x14ac:dyDescent="0.35">
      <c r="AB3284">
        <v>401</v>
      </c>
      <c r="AC3284">
        <v>44.25</v>
      </c>
      <c r="AD3284">
        <v>15.75</v>
      </c>
      <c r="AE3284">
        <v>0.25</v>
      </c>
      <c r="AF3284">
        <v>4.25</v>
      </c>
      <c r="AG3284">
        <v>0</v>
      </c>
      <c r="AH3284">
        <v>0</v>
      </c>
      <c r="AI3284">
        <v>47.5</v>
      </c>
      <c r="AJ3284">
        <v>0.93043267757553472</v>
      </c>
      <c r="AK3284">
        <v>0.73124999999999996</v>
      </c>
      <c r="AL3284">
        <v>0.93043267757553472</v>
      </c>
      <c r="AM3284">
        <v>0.75829055059523798</v>
      </c>
      <c r="AN3284">
        <v>0</v>
      </c>
      <c r="AO3284">
        <v>9.75</v>
      </c>
      <c r="AP3284">
        <v>0</v>
      </c>
      <c r="AQ3284">
        <v>0</v>
      </c>
      <c r="AR3284">
        <v>0</v>
      </c>
      <c r="AS3284">
        <v>0</v>
      </c>
      <c r="AT3284">
        <v>0.55572916666666661</v>
      </c>
      <c r="AU3284">
        <v>0.93043267757553472</v>
      </c>
      <c r="AV3284">
        <v>0.63385416666666683</v>
      </c>
    </row>
    <row r="3285" spans="28:48" x14ac:dyDescent="0.35">
      <c r="AB3285">
        <v>402</v>
      </c>
      <c r="AC3285">
        <v>46.75</v>
      </c>
      <c r="AD3285">
        <v>28.25</v>
      </c>
      <c r="AE3285">
        <v>0</v>
      </c>
      <c r="AF3285">
        <v>0.75</v>
      </c>
      <c r="AG3285">
        <v>0</v>
      </c>
      <c r="AH3285">
        <v>0</v>
      </c>
      <c r="AI3285">
        <v>47.5</v>
      </c>
      <c r="AJ3285">
        <v>0.98611111111111094</v>
      </c>
      <c r="AK3285">
        <v>0.94374999999999998</v>
      </c>
      <c r="AL3285">
        <v>0.98611111111111094</v>
      </c>
      <c r="AM3285">
        <v>0.64819627319627326</v>
      </c>
      <c r="AN3285">
        <v>0</v>
      </c>
      <c r="AO3285">
        <v>20</v>
      </c>
      <c r="AP3285">
        <v>0</v>
      </c>
      <c r="AQ3285">
        <v>0</v>
      </c>
      <c r="AR3285">
        <v>0</v>
      </c>
      <c r="AS3285">
        <v>0</v>
      </c>
      <c r="AT3285">
        <v>0.61250000000000004</v>
      </c>
      <c r="AU3285">
        <v>0.98611111111111094</v>
      </c>
      <c r="AV3285">
        <v>0.63385416666666683</v>
      </c>
    </row>
    <row r="3286" spans="28:48" x14ac:dyDescent="0.35">
      <c r="AB3286">
        <v>403</v>
      </c>
      <c r="AC3286">
        <v>57.5</v>
      </c>
      <c r="AD3286">
        <v>37</v>
      </c>
      <c r="AE3286">
        <v>0.5</v>
      </c>
      <c r="AF3286">
        <v>3.25</v>
      </c>
      <c r="AG3286">
        <v>22</v>
      </c>
      <c r="AH3286">
        <v>0.18163748238401198</v>
      </c>
      <c r="AI3286">
        <v>47.5</v>
      </c>
      <c r="AJ3286">
        <v>0.64486896201604571</v>
      </c>
      <c r="AK3286">
        <v>0.86250000000000004</v>
      </c>
      <c r="AL3286">
        <v>0.82650644440005749</v>
      </c>
      <c r="AM3286">
        <v>0.79875554388422054</v>
      </c>
      <c r="AN3286">
        <v>0</v>
      </c>
      <c r="AO3286">
        <v>14.5</v>
      </c>
      <c r="AP3286">
        <v>0</v>
      </c>
      <c r="AQ3286">
        <v>0</v>
      </c>
      <c r="AR3286">
        <v>0</v>
      </c>
      <c r="AS3286">
        <v>0</v>
      </c>
      <c r="AT3286">
        <v>0.68958333333333321</v>
      </c>
      <c r="AU3286">
        <v>0.82650644440005749</v>
      </c>
      <c r="AV3286">
        <v>0.63385416666666683</v>
      </c>
    </row>
    <row r="3287" spans="28:48" x14ac:dyDescent="0.35">
      <c r="AB3287">
        <v>404</v>
      </c>
      <c r="AC3287">
        <v>58.5</v>
      </c>
      <c r="AD3287">
        <v>34.5</v>
      </c>
      <c r="AE3287">
        <v>8</v>
      </c>
      <c r="AF3287">
        <v>7</v>
      </c>
      <c r="AG3287">
        <v>22.5</v>
      </c>
      <c r="AH3287">
        <v>0.19852941176470601</v>
      </c>
      <c r="AI3287">
        <v>49.5</v>
      </c>
      <c r="AJ3287">
        <v>0.61455108359133104</v>
      </c>
      <c r="AK3287">
        <v>0.95</v>
      </c>
      <c r="AL3287">
        <v>0.81308049535603699</v>
      </c>
      <c r="AM3287">
        <v>0.71984649122806998</v>
      </c>
      <c r="AN3287">
        <v>0</v>
      </c>
      <c r="AO3287">
        <v>19</v>
      </c>
      <c r="AP3287">
        <v>0</v>
      </c>
      <c r="AQ3287">
        <v>0</v>
      </c>
      <c r="AR3287">
        <v>0</v>
      </c>
      <c r="AS3287">
        <v>0</v>
      </c>
      <c r="AT3287">
        <v>0.68385416666666698</v>
      </c>
      <c r="AU3287">
        <v>0.81308049535603699</v>
      </c>
      <c r="AV3287">
        <v>0.6328125</v>
      </c>
    </row>
    <row r="3288" spans="28:48" x14ac:dyDescent="0.35">
      <c r="AB3288">
        <v>405</v>
      </c>
      <c r="AC3288">
        <v>41.5</v>
      </c>
      <c r="AD3288">
        <v>41.5</v>
      </c>
      <c r="AE3288">
        <v>1</v>
      </c>
      <c r="AF3288">
        <v>6.75</v>
      </c>
      <c r="AG3288">
        <v>0</v>
      </c>
      <c r="AH3288">
        <v>0</v>
      </c>
      <c r="AI3288">
        <v>47.5</v>
      </c>
      <c r="AJ3288">
        <v>0.87863312291883722</v>
      </c>
      <c r="AK3288">
        <v>0.70625000000000004</v>
      </c>
      <c r="AL3288">
        <v>0.87863312291883722</v>
      </c>
      <c r="AM3288">
        <v>0.73719800979140071</v>
      </c>
      <c r="AN3288">
        <v>0</v>
      </c>
      <c r="AO3288">
        <v>11</v>
      </c>
      <c r="AP3288">
        <v>0</v>
      </c>
      <c r="AQ3288">
        <v>0</v>
      </c>
      <c r="AR3288">
        <v>9.5</v>
      </c>
      <c r="AS3288">
        <v>0.25</v>
      </c>
      <c r="AT3288">
        <v>0.52135416666666679</v>
      </c>
      <c r="AU3288">
        <v>0.87863312291883722</v>
      </c>
      <c r="AV3288">
        <v>0.63385416666666683</v>
      </c>
    </row>
    <row r="3289" spans="28:48" x14ac:dyDescent="0.35">
      <c r="AB3289">
        <v>406</v>
      </c>
      <c r="AC3289">
        <v>46.5</v>
      </c>
      <c r="AD3289">
        <v>46.5</v>
      </c>
      <c r="AE3289">
        <v>3.75</v>
      </c>
      <c r="AF3289">
        <v>0.75</v>
      </c>
      <c r="AG3289">
        <v>0</v>
      </c>
      <c r="AH3289">
        <v>0</v>
      </c>
      <c r="AI3289">
        <v>47.5</v>
      </c>
      <c r="AJ3289">
        <v>0.98148148148148151</v>
      </c>
      <c r="AK3289">
        <v>0.95</v>
      </c>
      <c r="AL3289">
        <v>0.98148148148148151</v>
      </c>
      <c r="AM3289">
        <v>0.63843824304350627</v>
      </c>
      <c r="AN3289">
        <v>0</v>
      </c>
      <c r="AO3289">
        <v>18.5</v>
      </c>
      <c r="AP3289">
        <v>0</v>
      </c>
      <c r="AQ3289">
        <v>0</v>
      </c>
      <c r="AR3289">
        <v>9.75</v>
      </c>
      <c r="AS3289">
        <v>7.5</v>
      </c>
      <c r="AT3289">
        <v>0.60703124999999991</v>
      </c>
      <c r="AU3289">
        <v>0.98148148148148151</v>
      </c>
      <c r="AV3289">
        <v>0.63385416666666683</v>
      </c>
    </row>
    <row r="3290" spans="28:48" x14ac:dyDescent="0.35">
      <c r="AB3290">
        <v>407</v>
      </c>
      <c r="AC3290">
        <v>55</v>
      </c>
      <c r="AD3290">
        <v>55</v>
      </c>
      <c r="AE3290">
        <v>1</v>
      </c>
      <c r="AF3290">
        <v>4.25</v>
      </c>
      <c r="AG3290">
        <v>22</v>
      </c>
      <c r="AH3290">
        <v>0.17066077987505124</v>
      </c>
      <c r="AI3290">
        <v>47.5</v>
      </c>
      <c r="AJ3290">
        <v>0.62105894281878027</v>
      </c>
      <c r="AK3290">
        <v>0.83750000000000002</v>
      </c>
      <c r="AL3290">
        <v>0.79171972269383128</v>
      </c>
      <c r="AM3290">
        <v>0.78232046850998449</v>
      </c>
      <c r="AN3290">
        <v>0</v>
      </c>
      <c r="AO3290">
        <v>14.5</v>
      </c>
      <c r="AP3290">
        <v>0</v>
      </c>
      <c r="AQ3290">
        <v>0</v>
      </c>
      <c r="AR3290">
        <v>11.5</v>
      </c>
      <c r="AS3290">
        <v>0.25</v>
      </c>
      <c r="AT3290">
        <v>0.65494791666666674</v>
      </c>
      <c r="AU3290">
        <v>0.79171972269383128</v>
      </c>
      <c r="AV3290">
        <v>0.63385416666666683</v>
      </c>
    </row>
    <row r="3291" spans="28:48" x14ac:dyDescent="0.35">
      <c r="AB3291">
        <v>408</v>
      </c>
      <c r="AC3291">
        <v>30</v>
      </c>
      <c r="AD3291">
        <v>30</v>
      </c>
      <c r="AE3291">
        <v>2.5</v>
      </c>
      <c r="AF3291">
        <v>38.75</v>
      </c>
      <c r="AG3291">
        <v>22</v>
      </c>
      <c r="AH3291">
        <v>0.12850169779286924</v>
      </c>
      <c r="AI3291">
        <v>47.5</v>
      </c>
      <c r="AJ3291">
        <v>0.30692495589067553</v>
      </c>
      <c r="AK3291">
        <v>0.71249999999999991</v>
      </c>
      <c r="AL3291">
        <v>0.43542665368354477</v>
      </c>
      <c r="AM3291">
        <v>0.36660539215686261</v>
      </c>
      <c r="AN3291">
        <v>0</v>
      </c>
      <c r="AO3291">
        <v>10</v>
      </c>
      <c r="AP3291">
        <v>0</v>
      </c>
      <c r="AQ3291">
        <v>0</v>
      </c>
      <c r="AR3291">
        <v>4</v>
      </c>
      <c r="AS3291">
        <v>2.5</v>
      </c>
      <c r="AT3291">
        <v>0.35286458333333326</v>
      </c>
      <c r="AU3291">
        <v>0.43542665368354477</v>
      </c>
      <c r="AV3291">
        <v>0.63385416666666683</v>
      </c>
    </row>
    <row r="3292" spans="28:48" x14ac:dyDescent="0.35">
      <c r="AB3292">
        <v>409</v>
      </c>
      <c r="AC3292">
        <v>45</v>
      </c>
      <c r="AD3292">
        <v>16.75</v>
      </c>
      <c r="AE3292">
        <v>0</v>
      </c>
      <c r="AF3292">
        <v>2.5</v>
      </c>
      <c r="AG3292">
        <v>0</v>
      </c>
      <c r="AH3292">
        <v>0</v>
      </c>
      <c r="AI3292">
        <v>47.5</v>
      </c>
      <c r="AJ3292">
        <v>0.94739351596494448</v>
      </c>
      <c r="AK3292">
        <v>0.7</v>
      </c>
      <c r="AL3292">
        <v>0.94739351596494448</v>
      </c>
      <c r="AM3292">
        <v>0.82333942201264676</v>
      </c>
      <c r="AN3292">
        <v>2.5</v>
      </c>
      <c r="AO3292">
        <v>32.25</v>
      </c>
      <c r="AP3292">
        <v>0.5</v>
      </c>
      <c r="AQ3292">
        <v>0.25</v>
      </c>
      <c r="AR3292">
        <v>0</v>
      </c>
      <c r="AS3292">
        <v>0</v>
      </c>
      <c r="AT3292">
        <v>0.57734375000000004</v>
      </c>
      <c r="AU3292">
        <v>0.94739351596494448</v>
      </c>
      <c r="AV3292">
        <v>0.63385416666666683</v>
      </c>
    </row>
    <row r="3293" spans="28:48" x14ac:dyDescent="0.35">
      <c r="AB3293">
        <v>410</v>
      </c>
      <c r="AC3293">
        <v>47.25</v>
      </c>
      <c r="AD3293">
        <v>25.5</v>
      </c>
      <c r="AE3293">
        <v>0</v>
      </c>
      <c r="AF3293">
        <v>0.75</v>
      </c>
      <c r="AG3293">
        <v>0</v>
      </c>
      <c r="AH3293">
        <v>0</v>
      </c>
      <c r="AI3293">
        <v>47.5</v>
      </c>
      <c r="AJ3293">
        <v>0.99537037037037046</v>
      </c>
      <c r="AK3293">
        <v>0.79218749999999993</v>
      </c>
      <c r="AL3293">
        <v>0.99537037037037046</v>
      </c>
      <c r="AM3293">
        <v>0.78915506761008225</v>
      </c>
      <c r="AN3293">
        <v>4.75</v>
      </c>
      <c r="AO3293">
        <v>51.5</v>
      </c>
      <c r="AP3293">
        <v>2</v>
      </c>
      <c r="AQ3293">
        <v>0.25</v>
      </c>
      <c r="AR3293">
        <v>0</v>
      </c>
      <c r="AS3293">
        <v>0</v>
      </c>
      <c r="AT3293">
        <v>0.62604166666666683</v>
      </c>
      <c r="AU3293">
        <v>0.99537037037037046</v>
      </c>
      <c r="AV3293">
        <v>0.63385416666666683</v>
      </c>
    </row>
    <row r="3294" spans="28:48" x14ac:dyDescent="0.35">
      <c r="AB3294">
        <v>411</v>
      </c>
      <c r="AC3294">
        <v>60.25</v>
      </c>
      <c r="AD3294">
        <v>38.75</v>
      </c>
      <c r="AE3294">
        <v>0</v>
      </c>
      <c r="AF3294">
        <v>3.5</v>
      </c>
      <c r="AG3294">
        <v>22</v>
      </c>
      <c r="AH3294">
        <v>0.21980383834348699</v>
      </c>
      <c r="AI3294">
        <v>47.5</v>
      </c>
      <c r="AJ3294">
        <v>0.64907425901883098</v>
      </c>
      <c r="AK3294">
        <v>0.83437499999999998</v>
      </c>
      <c r="AL3294">
        <v>0.8688780973623178</v>
      </c>
      <c r="AM3294">
        <v>0.88568534308868407</v>
      </c>
      <c r="AN3294">
        <v>3.25</v>
      </c>
      <c r="AO3294">
        <v>54</v>
      </c>
      <c r="AP3294">
        <v>4.25</v>
      </c>
      <c r="AQ3294">
        <v>0</v>
      </c>
      <c r="AR3294">
        <v>0</v>
      </c>
      <c r="AS3294">
        <v>0</v>
      </c>
      <c r="AT3294">
        <v>0.73880208333333319</v>
      </c>
      <c r="AU3294">
        <v>0.8688780973623178</v>
      </c>
      <c r="AV3294">
        <v>0.63385416666666683</v>
      </c>
    </row>
    <row r="3295" spans="28:48" x14ac:dyDescent="0.35">
      <c r="AB3295">
        <v>412</v>
      </c>
      <c r="AC3295">
        <v>50.5</v>
      </c>
      <c r="AD3295">
        <v>35.5</v>
      </c>
      <c r="AE3295">
        <v>1.5</v>
      </c>
      <c r="AF3295">
        <v>14.5</v>
      </c>
      <c r="AG3295">
        <v>22</v>
      </c>
      <c r="AH3295">
        <v>0.20377883751123527</v>
      </c>
      <c r="AI3295">
        <v>47.5</v>
      </c>
      <c r="AJ3295">
        <v>0.53042537756472141</v>
      </c>
      <c r="AK3295">
        <v>0.74375000000000002</v>
      </c>
      <c r="AL3295">
        <v>0.73420421507595668</v>
      </c>
      <c r="AM3295">
        <v>0.74382446257446255</v>
      </c>
      <c r="AN3295">
        <v>8.25</v>
      </c>
      <c r="AO3295">
        <v>48.5</v>
      </c>
      <c r="AP3295">
        <v>2.25</v>
      </c>
      <c r="AQ3295">
        <v>1</v>
      </c>
      <c r="AR3295">
        <v>0</v>
      </c>
      <c r="AS3295">
        <v>0</v>
      </c>
      <c r="AT3295">
        <v>0.58645833333333353</v>
      </c>
      <c r="AU3295">
        <v>0.73420421507595668</v>
      </c>
      <c r="AV3295">
        <v>0.63385416666666683</v>
      </c>
    </row>
    <row r="3296" spans="28:48" x14ac:dyDescent="0.35">
      <c r="AB3296">
        <v>413</v>
      </c>
      <c r="AC3296">
        <v>44</v>
      </c>
      <c r="AD3296">
        <v>44</v>
      </c>
      <c r="AE3296">
        <v>1.25</v>
      </c>
      <c r="AF3296">
        <v>5.25</v>
      </c>
      <c r="AG3296">
        <v>0</v>
      </c>
      <c r="AH3296">
        <v>0</v>
      </c>
      <c r="AI3296">
        <v>47.5</v>
      </c>
      <c r="AJ3296">
        <v>0.9280322158893588</v>
      </c>
      <c r="AK3296">
        <v>0.67499999999999993</v>
      </c>
      <c r="AL3296">
        <v>0.9280322158893588</v>
      </c>
      <c r="AM3296">
        <v>0.82121030765610581</v>
      </c>
      <c r="AN3296">
        <v>0.75</v>
      </c>
      <c r="AO3296">
        <v>39.25</v>
      </c>
      <c r="AP3296">
        <v>0</v>
      </c>
      <c r="AQ3296">
        <v>0</v>
      </c>
      <c r="AR3296">
        <v>36</v>
      </c>
      <c r="AS3296">
        <v>0.25</v>
      </c>
      <c r="AT3296">
        <v>0.55338541666666674</v>
      </c>
      <c r="AU3296">
        <v>0.9280322158893588</v>
      </c>
      <c r="AV3296">
        <v>0.63385416666666683</v>
      </c>
    </row>
    <row r="3297" spans="28:48" x14ac:dyDescent="0.35">
      <c r="AB3297">
        <v>414</v>
      </c>
      <c r="AC3297">
        <v>46.75</v>
      </c>
      <c r="AD3297">
        <v>46.75</v>
      </c>
      <c r="AE3297">
        <v>0.25</v>
      </c>
      <c r="AF3297">
        <v>1.25</v>
      </c>
      <c r="AG3297">
        <v>0</v>
      </c>
      <c r="AH3297">
        <v>0</v>
      </c>
      <c r="AI3297">
        <v>47.5</v>
      </c>
      <c r="AJ3297">
        <v>0.98398398398398401</v>
      </c>
      <c r="AK3297">
        <v>0.80625000000000002</v>
      </c>
      <c r="AL3297">
        <v>0.98398398398398401</v>
      </c>
      <c r="AM3297">
        <v>0.76231787815321139</v>
      </c>
      <c r="AN3297">
        <v>12.75</v>
      </c>
      <c r="AO3297">
        <v>65.5</v>
      </c>
      <c r="AP3297">
        <v>0</v>
      </c>
      <c r="AQ3297">
        <v>0</v>
      </c>
      <c r="AR3297">
        <v>29.75</v>
      </c>
      <c r="AS3297">
        <v>26.5</v>
      </c>
      <c r="AT3297">
        <v>0.61328125</v>
      </c>
      <c r="AU3297">
        <v>0.98398398398398401</v>
      </c>
      <c r="AV3297">
        <v>0.63385416666666683</v>
      </c>
    </row>
    <row r="3298" spans="28:48" x14ac:dyDescent="0.35">
      <c r="AB3298">
        <v>415</v>
      </c>
      <c r="AC3298">
        <v>56.75</v>
      </c>
      <c r="AD3298">
        <v>56.75</v>
      </c>
      <c r="AE3298">
        <v>0.25</v>
      </c>
      <c r="AF3298">
        <v>4</v>
      </c>
      <c r="AG3298">
        <v>22</v>
      </c>
      <c r="AH3298">
        <v>0.17248063628394195</v>
      </c>
      <c r="AI3298">
        <v>47.5</v>
      </c>
      <c r="AJ3298">
        <v>0.64578478533462047</v>
      </c>
      <c r="AK3298">
        <v>0.81718749999999996</v>
      </c>
      <c r="AL3298">
        <v>0.81826542161856231</v>
      </c>
      <c r="AM3298">
        <v>0.84652797975071548</v>
      </c>
      <c r="AN3298">
        <v>2.75</v>
      </c>
      <c r="AO3298">
        <v>56</v>
      </c>
      <c r="AP3298">
        <v>0</v>
      </c>
      <c r="AQ3298">
        <v>0</v>
      </c>
      <c r="AR3298">
        <v>48.25</v>
      </c>
      <c r="AS3298">
        <v>1</v>
      </c>
      <c r="AT3298">
        <v>0.69218749999999996</v>
      </c>
      <c r="AU3298">
        <v>0.81826542161856231</v>
      </c>
      <c r="AV3298">
        <v>0.63385416666666683</v>
      </c>
    </row>
    <row r="3299" spans="28:48" x14ac:dyDescent="0.35">
      <c r="AB3299">
        <v>416</v>
      </c>
      <c r="AC3299">
        <v>43.25</v>
      </c>
      <c r="AD3299">
        <v>43.25</v>
      </c>
      <c r="AE3299">
        <v>3</v>
      </c>
      <c r="AF3299">
        <v>23.5</v>
      </c>
      <c r="AG3299">
        <v>22</v>
      </c>
      <c r="AH3299">
        <v>0.16015915421063737</v>
      </c>
      <c r="AI3299">
        <v>47.5</v>
      </c>
      <c r="AJ3299">
        <v>0.47333709233551924</v>
      </c>
      <c r="AK3299">
        <v>0.61093750000000002</v>
      </c>
      <c r="AL3299">
        <v>0.63349624654615655</v>
      </c>
      <c r="AM3299">
        <v>0.71236343425255355</v>
      </c>
      <c r="AN3299">
        <v>14.5</v>
      </c>
      <c r="AO3299">
        <v>49</v>
      </c>
      <c r="AP3299">
        <v>0</v>
      </c>
      <c r="AQ3299">
        <v>0</v>
      </c>
      <c r="AR3299">
        <v>26.75</v>
      </c>
      <c r="AS3299">
        <v>16.25</v>
      </c>
      <c r="AT3299">
        <v>0.45494791666666679</v>
      </c>
      <c r="AU3299">
        <v>0.63349624654615655</v>
      </c>
      <c r="AV3299">
        <v>0.63385416666666683</v>
      </c>
    </row>
    <row r="3300" spans="28:48" x14ac:dyDescent="0.35">
      <c r="AB3300">
        <v>417</v>
      </c>
      <c r="AC3300">
        <v>45.25</v>
      </c>
      <c r="AD3300">
        <v>24.5</v>
      </c>
      <c r="AE3300">
        <v>0.5</v>
      </c>
      <c r="AF3300">
        <v>3.25</v>
      </c>
      <c r="AG3300">
        <v>0</v>
      </c>
      <c r="AH3300">
        <v>0</v>
      </c>
      <c r="AI3300">
        <v>47.5</v>
      </c>
      <c r="AJ3300">
        <v>0.95063675920818769</v>
      </c>
      <c r="AK3300">
        <v>0.74062499999999998</v>
      </c>
      <c r="AL3300">
        <v>0.95063675920818769</v>
      </c>
      <c r="AM3300">
        <v>0.78217179232804224</v>
      </c>
      <c r="AN3300">
        <v>3</v>
      </c>
      <c r="AO3300">
        <v>21.75</v>
      </c>
      <c r="AP3300">
        <v>0.75</v>
      </c>
      <c r="AQ3300">
        <v>0.25</v>
      </c>
      <c r="AR3300">
        <v>0</v>
      </c>
      <c r="AS3300">
        <v>0</v>
      </c>
      <c r="AT3300">
        <v>0.58020833333333321</v>
      </c>
      <c r="AU3300">
        <v>0.95063675920818769</v>
      </c>
      <c r="AV3300">
        <v>0.63385416666666683</v>
      </c>
    </row>
    <row r="3301" spans="28:48" x14ac:dyDescent="0.35">
      <c r="AB3301">
        <v>418</v>
      </c>
      <c r="AC3301">
        <v>47</v>
      </c>
      <c r="AD3301">
        <v>28.25</v>
      </c>
      <c r="AE3301">
        <v>0</v>
      </c>
      <c r="AF3301">
        <v>0.5</v>
      </c>
      <c r="AG3301">
        <v>0</v>
      </c>
      <c r="AH3301">
        <v>0</v>
      </c>
      <c r="AI3301">
        <v>47.5</v>
      </c>
      <c r="AJ3301">
        <v>0.9907407407407407</v>
      </c>
      <c r="AK3301">
        <v>0.85624999999999996</v>
      </c>
      <c r="AL3301">
        <v>0.9907407407407407</v>
      </c>
      <c r="AM3301">
        <v>0.72434883331878641</v>
      </c>
      <c r="AN3301">
        <v>4.75</v>
      </c>
      <c r="AO3301">
        <v>31.25</v>
      </c>
      <c r="AP3301">
        <v>0.75</v>
      </c>
      <c r="AQ3301">
        <v>0.5</v>
      </c>
      <c r="AR3301">
        <v>0</v>
      </c>
      <c r="AS3301">
        <v>0</v>
      </c>
      <c r="AT3301">
        <v>0.61770833333333353</v>
      </c>
      <c r="AU3301">
        <v>0.9907407407407407</v>
      </c>
      <c r="AV3301">
        <v>0.63385416666666683</v>
      </c>
    </row>
    <row r="3302" spans="28:48" x14ac:dyDescent="0.35">
      <c r="AB3302">
        <v>419</v>
      </c>
      <c r="AC3302">
        <v>56.5</v>
      </c>
      <c r="AD3302">
        <v>34.25</v>
      </c>
      <c r="AE3302">
        <v>0.25</v>
      </c>
      <c r="AF3302">
        <v>2.25</v>
      </c>
      <c r="AG3302">
        <v>22</v>
      </c>
      <c r="AH3302">
        <v>0.14922441104342127</v>
      </c>
      <c r="AI3302">
        <v>47.5</v>
      </c>
      <c r="AJ3302">
        <v>0.66396288990978403</v>
      </c>
      <c r="AK3302">
        <v>0.83437500000000009</v>
      </c>
      <c r="AL3302">
        <v>0.81318730095320546</v>
      </c>
      <c r="AM3302">
        <v>0.83046432231214873</v>
      </c>
      <c r="AN3302">
        <v>2.5</v>
      </c>
      <c r="AO3302">
        <v>28</v>
      </c>
      <c r="AP3302">
        <v>1</v>
      </c>
      <c r="AQ3302">
        <v>0.25</v>
      </c>
      <c r="AR3302">
        <v>0</v>
      </c>
      <c r="AS3302">
        <v>0</v>
      </c>
      <c r="AT3302">
        <v>0.69244791666666672</v>
      </c>
      <c r="AU3302">
        <v>0.81318730095320546</v>
      </c>
      <c r="AV3302">
        <v>0.63385416666666683</v>
      </c>
    </row>
    <row r="3303" spans="28:48" x14ac:dyDescent="0.35">
      <c r="AB3303">
        <v>420</v>
      </c>
      <c r="AC3303">
        <v>42.75</v>
      </c>
      <c r="AD3303">
        <v>39</v>
      </c>
      <c r="AE3303">
        <v>1.75</v>
      </c>
      <c r="AF3303">
        <v>25.25</v>
      </c>
      <c r="AG3303">
        <v>22</v>
      </c>
      <c r="AH3303">
        <v>0.15978602816338749</v>
      </c>
      <c r="AI3303">
        <v>47.5</v>
      </c>
      <c r="AJ3303">
        <v>0.46690309542039798</v>
      </c>
      <c r="AK3303">
        <v>0.75624999999999998</v>
      </c>
      <c r="AL3303">
        <v>0.62668912358378548</v>
      </c>
      <c r="AM3303">
        <v>0.58345418470418475</v>
      </c>
      <c r="AN3303">
        <v>4.5</v>
      </c>
      <c r="AO3303">
        <v>25.5</v>
      </c>
      <c r="AP3303">
        <v>0</v>
      </c>
      <c r="AQ3303">
        <v>2.25</v>
      </c>
      <c r="AR3303">
        <v>0</v>
      </c>
      <c r="AS3303">
        <v>0</v>
      </c>
      <c r="AT3303">
        <v>0.47395833333333326</v>
      </c>
      <c r="AU3303">
        <v>0.62668912358378548</v>
      </c>
      <c r="AV3303">
        <v>0.63385416666666683</v>
      </c>
    </row>
    <row r="3304" spans="28:48" x14ac:dyDescent="0.35">
      <c r="AB3304">
        <v>421</v>
      </c>
      <c r="AC3304">
        <v>42.5</v>
      </c>
      <c r="AD3304">
        <v>42.5</v>
      </c>
      <c r="AE3304">
        <v>0.75</v>
      </c>
      <c r="AF3304">
        <v>6.5</v>
      </c>
      <c r="AG3304">
        <v>0</v>
      </c>
      <c r="AH3304">
        <v>0</v>
      </c>
      <c r="AI3304">
        <v>47.5</v>
      </c>
      <c r="AJ3304">
        <v>0.89515740230025953</v>
      </c>
      <c r="AK3304">
        <v>0.73124999999999996</v>
      </c>
      <c r="AL3304">
        <v>0.89515740230025953</v>
      </c>
      <c r="AM3304">
        <v>0.72123138957816346</v>
      </c>
      <c r="AN3304">
        <v>1.5</v>
      </c>
      <c r="AO3304">
        <v>24.25</v>
      </c>
      <c r="AP3304">
        <v>0</v>
      </c>
      <c r="AQ3304">
        <v>0</v>
      </c>
      <c r="AR3304">
        <v>15</v>
      </c>
      <c r="AS3304">
        <v>0.5</v>
      </c>
      <c r="AT3304">
        <v>0.52812500000000007</v>
      </c>
      <c r="AU3304">
        <v>0.89515740230025953</v>
      </c>
      <c r="AV3304">
        <v>0.63385416666666683</v>
      </c>
    </row>
    <row r="3305" spans="28:48" x14ac:dyDescent="0.35">
      <c r="AB3305">
        <v>422</v>
      </c>
      <c r="AC3305">
        <v>44</v>
      </c>
      <c r="AD3305">
        <v>44</v>
      </c>
      <c r="AE3305">
        <v>0.75</v>
      </c>
      <c r="AF3305">
        <v>6.75</v>
      </c>
      <c r="AG3305">
        <v>0</v>
      </c>
      <c r="AH3305">
        <v>0</v>
      </c>
      <c r="AI3305">
        <v>47.5</v>
      </c>
      <c r="AJ3305">
        <v>0.93305805805805808</v>
      </c>
      <c r="AK3305">
        <v>0.82499999999999996</v>
      </c>
      <c r="AL3305">
        <v>0.93305805805805808</v>
      </c>
      <c r="AM3305">
        <v>0.67722069953448383</v>
      </c>
      <c r="AN3305">
        <v>3.25</v>
      </c>
      <c r="AO3305">
        <v>29.75</v>
      </c>
      <c r="AP3305">
        <v>0</v>
      </c>
      <c r="AQ3305">
        <v>0</v>
      </c>
      <c r="AR3305">
        <v>14.75</v>
      </c>
      <c r="AS3305">
        <v>14.25</v>
      </c>
      <c r="AT3305">
        <v>0.55546874999999996</v>
      </c>
      <c r="AU3305">
        <v>0.93305805805805808</v>
      </c>
      <c r="AV3305">
        <v>0.63385416666666683</v>
      </c>
    </row>
    <row r="3306" spans="28:48" x14ac:dyDescent="0.35">
      <c r="AB3306">
        <v>423</v>
      </c>
      <c r="AC3306">
        <v>53.75</v>
      </c>
      <c r="AD3306">
        <v>53.75</v>
      </c>
      <c r="AE3306">
        <v>0.75</v>
      </c>
      <c r="AF3306">
        <v>5.5</v>
      </c>
      <c r="AG3306">
        <v>22</v>
      </c>
      <c r="AH3306">
        <v>0.15198505831308173</v>
      </c>
      <c r="AI3306">
        <v>47.5</v>
      </c>
      <c r="AJ3306">
        <v>0.62164047848907544</v>
      </c>
      <c r="AK3306">
        <v>0.81874999999999998</v>
      </c>
      <c r="AL3306">
        <v>0.77362553680215707</v>
      </c>
      <c r="AM3306">
        <v>0.79054471521025726</v>
      </c>
      <c r="AN3306">
        <v>2</v>
      </c>
      <c r="AO3306">
        <v>29.25</v>
      </c>
      <c r="AP3306">
        <v>0</v>
      </c>
      <c r="AQ3306">
        <v>0</v>
      </c>
      <c r="AR3306">
        <v>16.75</v>
      </c>
      <c r="AS3306">
        <v>0.5</v>
      </c>
      <c r="AT3306">
        <v>0.64713541666666674</v>
      </c>
      <c r="AU3306">
        <v>0.77362553680215707</v>
      </c>
      <c r="AV3306">
        <v>0.63385416666666683</v>
      </c>
    </row>
    <row r="3307" spans="28:48" x14ac:dyDescent="0.35">
      <c r="AB3307">
        <v>424</v>
      </c>
      <c r="AC3307">
        <v>51.25</v>
      </c>
      <c r="AD3307">
        <v>51.25</v>
      </c>
      <c r="AE3307">
        <v>3.5</v>
      </c>
      <c r="AF3307">
        <v>16.5</v>
      </c>
      <c r="AG3307">
        <v>22</v>
      </c>
      <c r="AH3307">
        <v>0.22324485113796524</v>
      </c>
      <c r="AI3307">
        <v>47.5</v>
      </c>
      <c r="AJ3307">
        <v>0.51939180454298306</v>
      </c>
      <c r="AK3307">
        <v>0.81874999999999998</v>
      </c>
      <c r="AL3307">
        <v>0.74263665568094794</v>
      </c>
      <c r="AM3307">
        <v>0.652290834018869</v>
      </c>
      <c r="AN3307">
        <v>2.5</v>
      </c>
      <c r="AO3307">
        <v>28.75</v>
      </c>
      <c r="AP3307">
        <v>0</v>
      </c>
      <c r="AQ3307">
        <v>0</v>
      </c>
      <c r="AR3307">
        <v>8.75</v>
      </c>
      <c r="AS3307">
        <v>11.25</v>
      </c>
      <c r="AT3307">
        <v>0.53723958333333321</v>
      </c>
      <c r="AU3307">
        <v>0.74263665568094794</v>
      </c>
      <c r="AV3307">
        <v>0.63385416666666683</v>
      </c>
    </row>
    <row r="3308" spans="28:48" x14ac:dyDescent="0.35">
      <c r="AB3308">
        <v>425</v>
      </c>
      <c r="AC3308">
        <v>46</v>
      </c>
      <c r="AD3308">
        <v>22.75</v>
      </c>
      <c r="AE3308">
        <v>0.5</v>
      </c>
      <c r="AF3308">
        <v>2.25</v>
      </c>
      <c r="AG3308">
        <v>0</v>
      </c>
      <c r="AH3308">
        <v>0</v>
      </c>
      <c r="AI3308">
        <v>47.5</v>
      </c>
      <c r="AJ3308">
        <v>0.96655073440787753</v>
      </c>
      <c r="AK3308">
        <v>0.70234375000000004</v>
      </c>
      <c r="AL3308">
        <v>0.96655073440787753</v>
      </c>
      <c r="AM3308">
        <v>0.84331724646902129</v>
      </c>
      <c r="AN3308">
        <v>17.25</v>
      </c>
      <c r="AO3308">
        <v>74</v>
      </c>
      <c r="AP3308">
        <v>3</v>
      </c>
      <c r="AQ3308">
        <v>0</v>
      </c>
      <c r="AR3308">
        <v>0</v>
      </c>
      <c r="AS3308">
        <v>0</v>
      </c>
      <c r="AT3308">
        <v>0.59453124999999996</v>
      </c>
      <c r="AU3308">
        <v>0.96655073440787753</v>
      </c>
      <c r="AV3308">
        <v>0.63385416666666683</v>
      </c>
    </row>
    <row r="3309" spans="28:48" x14ac:dyDescent="0.35">
      <c r="AB3309">
        <v>426</v>
      </c>
      <c r="AC3309">
        <v>47.25</v>
      </c>
      <c r="AD3309">
        <v>27.75</v>
      </c>
      <c r="AE3309">
        <v>0</v>
      </c>
      <c r="AF3309">
        <v>0</v>
      </c>
      <c r="AG3309">
        <v>0</v>
      </c>
      <c r="AH3309">
        <v>0</v>
      </c>
      <c r="AI3309">
        <v>47.5</v>
      </c>
      <c r="AJ3309">
        <v>0.99537037037037046</v>
      </c>
      <c r="AK3309">
        <v>0.72812499999999991</v>
      </c>
      <c r="AL3309">
        <v>0.99537037037037046</v>
      </c>
      <c r="AM3309">
        <v>0.85996446224718548</v>
      </c>
      <c r="AN3309">
        <v>18.75</v>
      </c>
      <c r="AO3309">
        <v>93.75</v>
      </c>
      <c r="AP3309">
        <v>3.75</v>
      </c>
      <c r="AQ3309">
        <v>3.5</v>
      </c>
      <c r="AR3309">
        <v>0</v>
      </c>
      <c r="AS3309">
        <v>0</v>
      </c>
      <c r="AT3309">
        <v>0.62552083333333353</v>
      </c>
      <c r="AU3309">
        <v>0.99537037037037046</v>
      </c>
      <c r="AV3309">
        <v>0.63385416666666683</v>
      </c>
    </row>
    <row r="3310" spans="28:48" x14ac:dyDescent="0.35">
      <c r="AB3310">
        <v>427</v>
      </c>
      <c r="AC3310">
        <v>57.25</v>
      </c>
      <c r="AD3310">
        <v>37.25</v>
      </c>
      <c r="AE3310">
        <v>1.25</v>
      </c>
      <c r="AF3310">
        <v>3.25</v>
      </c>
      <c r="AG3310">
        <v>22</v>
      </c>
      <c r="AH3310">
        <v>0.16699401888655849</v>
      </c>
      <c r="AI3310">
        <v>47.5</v>
      </c>
      <c r="AJ3310">
        <v>0.65625416125703251</v>
      </c>
      <c r="AK3310">
        <v>0.80390625000000004</v>
      </c>
      <c r="AL3310">
        <v>0.82324818014359125</v>
      </c>
      <c r="AM3310">
        <v>0.8707575636031617</v>
      </c>
      <c r="AN3310">
        <v>22.25</v>
      </c>
      <c r="AO3310">
        <v>104.75</v>
      </c>
      <c r="AP3310">
        <v>9</v>
      </c>
      <c r="AQ3310">
        <v>0.75</v>
      </c>
      <c r="AR3310">
        <v>0</v>
      </c>
      <c r="AS3310">
        <v>0</v>
      </c>
      <c r="AT3310">
        <v>0.70078125000000002</v>
      </c>
      <c r="AU3310">
        <v>0.82324818014359125</v>
      </c>
      <c r="AV3310">
        <v>0.63385416666666683</v>
      </c>
    </row>
    <row r="3311" spans="28:48" x14ac:dyDescent="0.35">
      <c r="AB3311">
        <v>428</v>
      </c>
      <c r="AC3311">
        <v>54.75</v>
      </c>
      <c r="AD3311">
        <v>42.75</v>
      </c>
      <c r="AE3311">
        <v>0</v>
      </c>
      <c r="AF3311">
        <v>8.25</v>
      </c>
      <c r="AG3311">
        <v>22</v>
      </c>
      <c r="AH3311">
        <v>0.19689369097950454</v>
      </c>
      <c r="AI3311">
        <v>47.5</v>
      </c>
      <c r="AJ3311">
        <v>0.59502369142337219</v>
      </c>
      <c r="AK3311">
        <v>0.75546875000000002</v>
      </c>
      <c r="AL3311">
        <v>0.79191738240287601</v>
      </c>
      <c r="AM3311">
        <v>0.82831309508948481</v>
      </c>
      <c r="AN3311">
        <v>44.25</v>
      </c>
      <c r="AO3311">
        <v>115.25</v>
      </c>
      <c r="AP3311">
        <v>5.5</v>
      </c>
      <c r="AQ3311">
        <v>8.25</v>
      </c>
      <c r="AR3311">
        <v>0</v>
      </c>
      <c r="AS3311">
        <v>0</v>
      </c>
      <c r="AT3311">
        <v>0.62890625</v>
      </c>
      <c r="AU3311">
        <v>0.79191738240287601</v>
      </c>
      <c r="AV3311">
        <v>0.63385416666666683</v>
      </c>
    </row>
    <row r="3312" spans="28:48" x14ac:dyDescent="0.35">
      <c r="AB3312">
        <v>429</v>
      </c>
      <c r="AC3312">
        <v>42.75</v>
      </c>
      <c r="AD3312">
        <v>42.75</v>
      </c>
      <c r="AE3312">
        <v>0.75</v>
      </c>
      <c r="AF3312">
        <v>5</v>
      </c>
      <c r="AG3312">
        <v>0</v>
      </c>
      <c r="AH3312">
        <v>0</v>
      </c>
      <c r="AI3312">
        <v>47.5</v>
      </c>
      <c r="AJ3312">
        <v>0.90015740230025953</v>
      </c>
      <c r="AK3312">
        <v>0.68125000000000002</v>
      </c>
      <c r="AL3312">
        <v>0.90015740230025953</v>
      </c>
      <c r="AM3312">
        <v>0.771885884117127</v>
      </c>
      <c r="AN3312">
        <v>10</v>
      </c>
      <c r="AO3312">
        <v>85.5</v>
      </c>
      <c r="AP3312">
        <v>0</v>
      </c>
      <c r="AQ3312">
        <v>0</v>
      </c>
      <c r="AR3312">
        <v>52.75</v>
      </c>
      <c r="AS3312">
        <v>2</v>
      </c>
      <c r="AT3312">
        <v>0.52656250000000004</v>
      </c>
      <c r="AU3312">
        <v>0.90015740230025953</v>
      </c>
      <c r="AV3312">
        <v>0.63385416666666683</v>
      </c>
    </row>
    <row r="3313" spans="28:48" x14ac:dyDescent="0.35">
      <c r="AB3313">
        <v>430</v>
      </c>
      <c r="AC3313">
        <v>47.25</v>
      </c>
      <c r="AD3313">
        <v>47.25</v>
      </c>
      <c r="AE3313">
        <v>0</v>
      </c>
      <c r="AF3313">
        <v>0.5</v>
      </c>
      <c r="AG3313">
        <v>0</v>
      </c>
      <c r="AH3313">
        <v>0</v>
      </c>
      <c r="AI3313">
        <v>47.5</v>
      </c>
      <c r="AJ3313">
        <v>0.9932432432432432</v>
      </c>
      <c r="AK3313">
        <v>0.73906249999999996</v>
      </c>
      <c r="AL3313">
        <v>0.9932432432432432</v>
      </c>
      <c r="AM3313">
        <v>0.84769704496139131</v>
      </c>
      <c r="AN3313">
        <v>31</v>
      </c>
      <c r="AO3313">
        <v>111.25</v>
      </c>
      <c r="AP3313">
        <v>0</v>
      </c>
      <c r="AQ3313">
        <v>0</v>
      </c>
      <c r="AR3313">
        <v>43.25</v>
      </c>
      <c r="AS3313">
        <v>57.5</v>
      </c>
      <c r="AT3313">
        <v>0.62734375000000009</v>
      </c>
      <c r="AU3313">
        <v>0.9932432432432432</v>
      </c>
      <c r="AV3313">
        <v>0.63385416666666683</v>
      </c>
    </row>
    <row r="3314" spans="28:48" x14ac:dyDescent="0.35">
      <c r="AB3314">
        <v>431</v>
      </c>
      <c r="AC3314">
        <v>55.75</v>
      </c>
      <c r="AD3314">
        <v>55.75</v>
      </c>
      <c r="AE3314">
        <v>0.5</v>
      </c>
      <c r="AF3314">
        <v>5.75</v>
      </c>
      <c r="AG3314">
        <v>22</v>
      </c>
      <c r="AH3314">
        <v>0.17546703174761699</v>
      </c>
      <c r="AI3314">
        <v>47.5</v>
      </c>
      <c r="AJ3314">
        <v>0.62784213855321425</v>
      </c>
      <c r="AK3314">
        <v>0.77265625000000004</v>
      </c>
      <c r="AL3314">
        <v>0.80330917030083093</v>
      </c>
      <c r="AM3314">
        <v>0.8598631935684804</v>
      </c>
      <c r="AN3314">
        <v>14.5</v>
      </c>
      <c r="AO3314">
        <v>105</v>
      </c>
      <c r="AP3314">
        <v>0</v>
      </c>
      <c r="AQ3314">
        <v>0</v>
      </c>
      <c r="AR3314">
        <v>68.75</v>
      </c>
      <c r="AS3314">
        <v>1.5</v>
      </c>
      <c r="AT3314">
        <v>0.66406250000000022</v>
      </c>
      <c r="AU3314">
        <v>0.80330917030083093</v>
      </c>
      <c r="AV3314">
        <v>0.63385416666666683</v>
      </c>
    </row>
    <row r="3315" spans="28:48" x14ac:dyDescent="0.35">
      <c r="AB3315">
        <v>432</v>
      </c>
      <c r="AC3315">
        <v>59</v>
      </c>
      <c r="AD3315">
        <v>59</v>
      </c>
      <c r="AE3315">
        <v>0.75</v>
      </c>
      <c r="AF3315">
        <v>3.25</v>
      </c>
      <c r="AG3315">
        <v>22</v>
      </c>
      <c r="AH3315">
        <v>0.2007529101057515</v>
      </c>
      <c r="AI3315">
        <v>47.5</v>
      </c>
      <c r="AJ3315">
        <v>0.65079528557319954</v>
      </c>
      <c r="AK3315">
        <v>0.83437499999999998</v>
      </c>
      <c r="AL3315">
        <v>0.85154819567895101</v>
      </c>
      <c r="AM3315">
        <v>0.86093573020922465</v>
      </c>
      <c r="AN3315">
        <v>35.25</v>
      </c>
      <c r="AO3315">
        <v>131</v>
      </c>
      <c r="AP3315">
        <v>0</v>
      </c>
      <c r="AQ3315">
        <v>0</v>
      </c>
      <c r="AR3315">
        <v>46.25</v>
      </c>
      <c r="AS3315">
        <v>73.25</v>
      </c>
      <c r="AT3315">
        <v>0.71692708333333321</v>
      </c>
      <c r="AU3315">
        <v>0.85154819567895101</v>
      </c>
      <c r="AV3315">
        <v>0.63385416666666683</v>
      </c>
    </row>
    <row r="3316" spans="28:48" x14ac:dyDescent="0.35">
      <c r="AB3316">
        <v>433</v>
      </c>
      <c r="AC3316">
        <v>43.75</v>
      </c>
      <c r="AD3316">
        <v>42</v>
      </c>
      <c r="AE3316">
        <v>2.25</v>
      </c>
      <c r="AF3316">
        <v>5.25</v>
      </c>
      <c r="AG3316">
        <v>0</v>
      </c>
      <c r="AH3316">
        <v>0</v>
      </c>
      <c r="AI3316">
        <v>47.5</v>
      </c>
      <c r="AJ3316">
        <v>0.92174787031929895</v>
      </c>
      <c r="AK3316">
        <v>0.9</v>
      </c>
      <c r="AL3316">
        <v>0.92174787031929895</v>
      </c>
      <c r="AM3316">
        <v>0.62886284722222252</v>
      </c>
      <c r="AN3316">
        <v>0</v>
      </c>
      <c r="AO3316">
        <v>13.5</v>
      </c>
      <c r="AP3316">
        <v>0</v>
      </c>
      <c r="AQ3316">
        <v>1.5</v>
      </c>
      <c r="AR3316">
        <v>0</v>
      </c>
      <c r="AS3316">
        <v>0</v>
      </c>
      <c r="AT3316">
        <v>0.56640625</v>
      </c>
      <c r="AU3316">
        <v>0.92174787031929895</v>
      </c>
      <c r="AV3316">
        <v>0.63385416666666683</v>
      </c>
    </row>
    <row r="3317" spans="28:48" x14ac:dyDescent="0.35">
      <c r="AB3317">
        <v>434</v>
      </c>
      <c r="AC3317">
        <v>35.5</v>
      </c>
      <c r="AD3317">
        <v>28</v>
      </c>
      <c r="AE3317">
        <v>7</v>
      </c>
      <c r="AF3317">
        <v>22</v>
      </c>
      <c r="AG3317">
        <v>0</v>
      </c>
      <c r="AH3317">
        <v>0</v>
      </c>
      <c r="AI3317">
        <v>47.5</v>
      </c>
      <c r="AJ3317">
        <v>0.76024310024310027</v>
      </c>
      <c r="AK3317">
        <v>0.85</v>
      </c>
      <c r="AL3317">
        <v>0.76024310024310027</v>
      </c>
      <c r="AM3317">
        <v>0.53466880341880352</v>
      </c>
      <c r="AN3317">
        <v>0</v>
      </c>
      <c r="AO3317">
        <v>12</v>
      </c>
      <c r="AP3317">
        <v>0</v>
      </c>
      <c r="AQ3317">
        <v>2</v>
      </c>
      <c r="AR3317">
        <v>0</v>
      </c>
      <c r="AS3317">
        <v>0</v>
      </c>
      <c r="AT3317">
        <v>0.44765624999999998</v>
      </c>
      <c r="AU3317">
        <v>0.76024310024310027</v>
      </c>
      <c r="AV3317">
        <v>0.63385416666666683</v>
      </c>
    </row>
    <row r="3318" spans="28:48" x14ac:dyDescent="0.35">
      <c r="AB3318">
        <v>435</v>
      </c>
      <c r="AC3318">
        <v>55.25</v>
      </c>
      <c r="AD3318">
        <v>50.5</v>
      </c>
      <c r="AE3318">
        <v>3.75</v>
      </c>
      <c r="AF3318">
        <v>9.5</v>
      </c>
      <c r="AG3318">
        <v>22</v>
      </c>
      <c r="AH3318">
        <v>0.1923013970726945</v>
      </c>
      <c r="AI3318">
        <v>47.5</v>
      </c>
      <c r="AJ3318">
        <v>0.60406332878369251</v>
      </c>
      <c r="AK3318">
        <v>0.96249999999999991</v>
      </c>
      <c r="AL3318">
        <v>0.79636472585638651</v>
      </c>
      <c r="AM3318">
        <v>0.71552905701754399</v>
      </c>
      <c r="AN3318">
        <v>0</v>
      </c>
      <c r="AO3318">
        <v>14.25</v>
      </c>
      <c r="AP3318">
        <v>0</v>
      </c>
      <c r="AQ3318">
        <v>2.25</v>
      </c>
      <c r="AR3318">
        <v>0</v>
      </c>
      <c r="AS3318">
        <v>0</v>
      </c>
      <c r="AT3318">
        <v>0.68828124999999996</v>
      </c>
      <c r="AU3318">
        <v>0.79636472585638651</v>
      </c>
      <c r="AV3318">
        <v>0.63385416666666683</v>
      </c>
    </row>
    <row r="3319" spans="28:48" x14ac:dyDescent="0.35">
      <c r="AB3319">
        <v>436</v>
      </c>
      <c r="AC3319">
        <v>41.25</v>
      </c>
      <c r="AD3319">
        <v>33</v>
      </c>
      <c r="AE3319">
        <v>9.25</v>
      </c>
      <c r="AF3319">
        <v>31.25</v>
      </c>
      <c r="AG3319">
        <v>22</v>
      </c>
      <c r="AH3319">
        <v>0.18623948589056424</v>
      </c>
      <c r="AI3319">
        <v>47.5</v>
      </c>
      <c r="AJ3319">
        <v>0.41005893727043724</v>
      </c>
      <c r="AK3319">
        <v>0.8125</v>
      </c>
      <c r="AL3319">
        <v>0.59629842316100179</v>
      </c>
      <c r="AM3319">
        <v>0.611155364923747</v>
      </c>
      <c r="AN3319">
        <v>0</v>
      </c>
      <c r="AO3319">
        <v>11.25</v>
      </c>
      <c r="AP3319">
        <v>0</v>
      </c>
      <c r="AQ3319">
        <v>1.5</v>
      </c>
      <c r="AR3319">
        <v>0</v>
      </c>
      <c r="AS3319">
        <v>0</v>
      </c>
      <c r="AT3319">
        <v>0.49609375</v>
      </c>
      <c r="AU3319">
        <v>0.59629842316100179</v>
      </c>
      <c r="AV3319">
        <v>0.63385416666666683</v>
      </c>
    </row>
    <row r="3320" spans="28:48" x14ac:dyDescent="0.35">
      <c r="AB3320">
        <v>437</v>
      </c>
      <c r="AC3320">
        <v>43.75</v>
      </c>
      <c r="AD3320">
        <v>43.75</v>
      </c>
      <c r="AE3320">
        <v>2.25</v>
      </c>
      <c r="AF3320">
        <v>4.5</v>
      </c>
      <c r="AG3320">
        <v>0</v>
      </c>
      <c r="AH3320">
        <v>0</v>
      </c>
      <c r="AI3320">
        <v>47.5</v>
      </c>
      <c r="AJ3320">
        <v>0.92174787031929895</v>
      </c>
      <c r="AK3320">
        <v>0.9</v>
      </c>
      <c r="AL3320">
        <v>0.92174787031929895</v>
      </c>
      <c r="AM3320">
        <v>0.63114872685185197</v>
      </c>
      <c r="AN3320">
        <v>0</v>
      </c>
      <c r="AO3320">
        <v>13.5</v>
      </c>
      <c r="AP3320">
        <v>0</v>
      </c>
      <c r="AQ3320">
        <v>0</v>
      </c>
      <c r="AR3320">
        <v>0</v>
      </c>
      <c r="AS3320">
        <v>3.75</v>
      </c>
      <c r="AT3320">
        <v>0.56796874999999991</v>
      </c>
      <c r="AU3320">
        <v>0.92174787031929895</v>
      </c>
      <c r="AV3320">
        <v>0.63385416666666683</v>
      </c>
    </row>
    <row r="3321" spans="28:48" x14ac:dyDescent="0.35">
      <c r="AB3321">
        <v>438</v>
      </c>
      <c r="AC3321">
        <v>34.5</v>
      </c>
      <c r="AD3321">
        <v>34.5</v>
      </c>
      <c r="AE3321">
        <v>9.5</v>
      </c>
      <c r="AF3321">
        <v>23.75</v>
      </c>
      <c r="AG3321">
        <v>0</v>
      </c>
      <c r="AH3321">
        <v>0</v>
      </c>
      <c r="AI3321">
        <v>47.5</v>
      </c>
      <c r="AJ3321">
        <v>0.7452355416641131</v>
      </c>
      <c r="AK3321">
        <v>0.82499999999999996</v>
      </c>
      <c r="AL3321">
        <v>0.7452355416641131</v>
      </c>
      <c r="AM3321">
        <v>0.52236467236467232</v>
      </c>
      <c r="AN3321">
        <v>0</v>
      </c>
      <c r="AO3321">
        <v>11.75</v>
      </c>
      <c r="AP3321">
        <v>0</v>
      </c>
      <c r="AQ3321">
        <v>0</v>
      </c>
      <c r="AR3321">
        <v>0</v>
      </c>
      <c r="AS3321">
        <v>2.75</v>
      </c>
      <c r="AT3321">
        <v>0.43151041666666673</v>
      </c>
      <c r="AU3321">
        <v>0.7452355416641131</v>
      </c>
      <c r="AV3321">
        <v>0.63385416666666683</v>
      </c>
    </row>
    <row r="3322" spans="28:48" x14ac:dyDescent="0.35">
      <c r="AB3322">
        <v>439</v>
      </c>
      <c r="AC3322">
        <v>55.75</v>
      </c>
      <c r="AD3322">
        <v>55.75</v>
      </c>
      <c r="AE3322">
        <v>2</v>
      </c>
      <c r="AF3322">
        <v>6.25</v>
      </c>
      <c r="AG3322">
        <v>22</v>
      </c>
      <c r="AH3322">
        <v>0.17014374368876034</v>
      </c>
      <c r="AI3322">
        <v>47.5</v>
      </c>
      <c r="AJ3322">
        <v>0.63244414205976696</v>
      </c>
      <c r="AK3322">
        <v>0.96249999999999991</v>
      </c>
      <c r="AL3322">
        <v>0.80258788574852702</v>
      </c>
      <c r="AM3322">
        <v>0.72648026315789449</v>
      </c>
      <c r="AN3322">
        <v>0</v>
      </c>
      <c r="AO3322">
        <v>14.25</v>
      </c>
      <c r="AP3322">
        <v>0</v>
      </c>
      <c r="AQ3322">
        <v>0</v>
      </c>
      <c r="AR3322">
        <v>0</v>
      </c>
      <c r="AS3322">
        <v>3.75</v>
      </c>
      <c r="AT3322">
        <v>0.69869791666666659</v>
      </c>
      <c r="AU3322">
        <v>0.80258788574852702</v>
      </c>
      <c r="AV3322">
        <v>0.63385416666666683</v>
      </c>
    </row>
    <row r="3323" spans="28:48" x14ac:dyDescent="0.35">
      <c r="AB3323">
        <v>440</v>
      </c>
      <c r="AC3323">
        <v>41.25</v>
      </c>
      <c r="AD3323">
        <v>41.25</v>
      </c>
      <c r="AE3323">
        <v>12.5</v>
      </c>
      <c r="AF3323">
        <v>29.5</v>
      </c>
      <c r="AG3323">
        <v>22</v>
      </c>
      <c r="AH3323">
        <v>0.19124027652940048</v>
      </c>
      <c r="AI3323">
        <v>47.5</v>
      </c>
      <c r="AJ3323">
        <v>0.40743491794001152</v>
      </c>
      <c r="AK3323">
        <v>0.8125</v>
      </c>
      <c r="AL3323">
        <v>0.59867519446941198</v>
      </c>
      <c r="AM3323">
        <v>0.60067955133442252</v>
      </c>
      <c r="AN3323">
        <v>0</v>
      </c>
      <c r="AO3323">
        <v>11.5</v>
      </c>
      <c r="AP3323">
        <v>0</v>
      </c>
      <c r="AQ3323">
        <v>0</v>
      </c>
      <c r="AR3323">
        <v>0</v>
      </c>
      <c r="AS3323">
        <v>1.25</v>
      </c>
      <c r="AT3323">
        <v>0.48645833333333321</v>
      </c>
      <c r="AU3323">
        <v>0.59867519446941198</v>
      </c>
      <c r="AV3323">
        <v>0.63385416666666683</v>
      </c>
    </row>
    <row r="3324" spans="28:48" x14ac:dyDescent="0.35">
      <c r="AB3324">
        <v>441</v>
      </c>
      <c r="AC3324">
        <v>47</v>
      </c>
      <c r="AD3324">
        <v>43</v>
      </c>
      <c r="AE3324">
        <v>0</v>
      </c>
      <c r="AF3324">
        <v>0.5</v>
      </c>
      <c r="AG3324">
        <v>0</v>
      </c>
      <c r="AH3324">
        <v>0</v>
      </c>
      <c r="AI3324">
        <v>47.5</v>
      </c>
      <c r="AJ3324">
        <v>0.98648648648648651</v>
      </c>
      <c r="AK3324">
        <v>0.77187499999999998</v>
      </c>
      <c r="AL3324">
        <v>0.98648648648648651</v>
      </c>
      <c r="AM3324">
        <v>0.80239578470276995</v>
      </c>
      <c r="AN3324">
        <v>1.75</v>
      </c>
      <c r="AO3324">
        <v>45.75</v>
      </c>
      <c r="AP3324">
        <v>0</v>
      </c>
      <c r="AQ3324">
        <v>7</v>
      </c>
      <c r="AR3324">
        <v>0</v>
      </c>
      <c r="AS3324">
        <v>0</v>
      </c>
      <c r="AT3324">
        <v>0.61953125000000009</v>
      </c>
      <c r="AU3324">
        <v>0.98648648648648651</v>
      </c>
      <c r="AV3324">
        <v>0.63385416666666683</v>
      </c>
    </row>
    <row r="3325" spans="28:48" x14ac:dyDescent="0.35">
      <c r="AB3325">
        <v>442</v>
      </c>
      <c r="AC3325">
        <v>45.75</v>
      </c>
      <c r="AD3325">
        <v>42.75</v>
      </c>
      <c r="AE3325">
        <v>1.25</v>
      </c>
      <c r="AF3325">
        <v>2.75</v>
      </c>
      <c r="AG3325">
        <v>0</v>
      </c>
      <c r="AH3325">
        <v>0</v>
      </c>
      <c r="AI3325">
        <v>47.5</v>
      </c>
      <c r="AJ3325">
        <v>0.96722222222222221</v>
      </c>
      <c r="AK3325">
        <v>0.89687499999999998</v>
      </c>
      <c r="AL3325">
        <v>0.96722222222222221</v>
      </c>
      <c r="AM3325">
        <v>0.65940921160130728</v>
      </c>
      <c r="AN3325">
        <v>3</v>
      </c>
      <c r="AO3325">
        <v>54.25</v>
      </c>
      <c r="AP3325">
        <v>0</v>
      </c>
      <c r="AQ3325">
        <v>10.75</v>
      </c>
      <c r="AR3325">
        <v>0</v>
      </c>
      <c r="AS3325">
        <v>0</v>
      </c>
      <c r="AT3325">
        <v>0.5893229166666667</v>
      </c>
      <c r="AU3325">
        <v>0.96722222222222221</v>
      </c>
      <c r="AV3325">
        <v>0.63385416666666683</v>
      </c>
    </row>
    <row r="3326" spans="28:48" x14ac:dyDescent="0.35">
      <c r="AB3326">
        <v>443</v>
      </c>
      <c r="AC3326">
        <v>60.75</v>
      </c>
      <c r="AD3326">
        <v>57.75</v>
      </c>
      <c r="AE3326">
        <v>0.5</v>
      </c>
      <c r="AF3326">
        <v>0.5</v>
      </c>
      <c r="AG3326">
        <v>22</v>
      </c>
      <c r="AH3326">
        <v>0.20116140683777756</v>
      </c>
      <c r="AI3326">
        <v>47.5</v>
      </c>
      <c r="AJ3326">
        <v>0.67493959241874446</v>
      </c>
      <c r="AK3326">
        <v>0.93437499999999996</v>
      </c>
      <c r="AL3326">
        <v>0.87610099925652196</v>
      </c>
      <c r="AM3326">
        <v>0.81696294249208457</v>
      </c>
      <c r="AN3326">
        <v>2.5</v>
      </c>
      <c r="AO3326">
        <v>55</v>
      </c>
      <c r="AP3326">
        <v>0</v>
      </c>
      <c r="AQ3326">
        <v>12.75</v>
      </c>
      <c r="AR3326">
        <v>0</v>
      </c>
      <c r="AS3326">
        <v>0</v>
      </c>
      <c r="AT3326">
        <v>0.76328124999999991</v>
      </c>
      <c r="AU3326">
        <v>0.87610099925652196</v>
      </c>
      <c r="AV3326">
        <v>0.63385416666666683</v>
      </c>
    </row>
    <row r="3327" spans="28:48" x14ac:dyDescent="0.35">
      <c r="AB3327">
        <v>444</v>
      </c>
      <c r="AC3327">
        <v>45.25</v>
      </c>
      <c r="AD3327">
        <v>39.75</v>
      </c>
      <c r="AE3327">
        <v>7</v>
      </c>
      <c r="AF3327">
        <v>29.25</v>
      </c>
      <c r="AG3327">
        <v>22</v>
      </c>
      <c r="AH3327">
        <v>0.20254502480109199</v>
      </c>
      <c r="AI3327">
        <v>47.5</v>
      </c>
      <c r="AJ3327">
        <v>0.44837059045463123</v>
      </c>
      <c r="AK3327">
        <v>0.62187499999999996</v>
      </c>
      <c r="AL3327">
        <v>0.65091561525572295</v>
      </c>
      <c r="AM3327">
        <v>0.74129742905313945</v>
      </c>
      <c r="AN3327">
        <v>3</v>
      </c>
      <c r="AO3327">
        <v>35</v>
      </c>
      <c r="AP3327">
        <v>0</v>
      </c>
      <c r="AQ3327">
        <v>8.25</v>
      </c>
      <c r="AR3327">
        <v>0</v>
      </c>
      <c r="AS3327">
        <v>0</v>
      </c>
      <c r="AT3327">
        <v>0.46067708333333346</v>
      </c>
      <c r="AU3327">
        <v>0.65091561525572295</v>
      </c>
      <c r="AV3327">
        <v>0.63385416666666683</v>
      </c>
    </row>
    <row r="3328" spans="28:48" x14ac:dyDescent="0.35">
      <c r="AB3328">
        <v>445</v>
      </c>
      <c r="AC3328">
        <v>46.5</v>
      </c>
      <c r="AD3328">
        <v>46.5</v>
      </c>
      <c r="AE3328">
        <v>0</v>
      </c>
      <c r="AF3328">
        <v>1.5</v>
      </c>
      <c r="AG3328">
        <v>0</v>
      </c>
      <c r="AH3328">
        <v>0</v>
      </c>
      <c r="AI3328">
        <v>47.5</v>
      </c>
      <c r="AJ3328">
        <v>0.97722722722722732</v>
      </c>
      <c r="AK3328">
        <v>0.75</v>
      </c>
      <c r="AL3328">
        <v>0.97722722722722732</v>
      </c>
      <c r="AM3328">
        <v>0.80952532891877427</v>
      </c>
      <c r="AN3328">
        <v>3</v>
      </c>
      <c r="AO3328">
        <v>43.75</v>
      </c>
      <c r="AP3328">
        <v>0</v>
      </c>
      <c r="AQ3328">
        <v>0</v>
      </c>
      <c r="AR3328">
        <v>0</v>
      </c>
      <c r="AS3328">
        <v>11.75</v>
      </c>
      <c r="AT3328">
        <v>0.60651041666666683</v>
      </c>
      <c r="AU3328">
        <v>0.97722722722722732</v>
      </c>
      <c r="AV3328">
        <v>0.63385416666666683</v>
      </c>
    </row>
    <row r="3329" spans="28:48" x14ac:dyDescent="0.35">
      <c r="AB3329">
        <v>446</v>
      </c>
      <c r="AC3329">
        <v>46.25</v>
      </c>
      <c r="AD3329">
        <v>46.25</v>
      </c>
      <c r="AE3329">
        <v>0.25</v>
      </c>
      <c r="AF3329">
        <v>2.25</v>
      </c>
      <c r="AG3329">
        <v>0</v>
      </c>
      <c r="AH3329">
        <v>0</v>
      </c>
      <c r="AI3329">
        <v>47.5</v>
      </c>
      <c r="AJ3329">
        <v>0.97685185185185175</v>
      </c>
      <c r="AK3329">
        <v>0.93125000000000002</v>
      </c>
      <c r="AL3329">
        <v>0.97685185185185175</v>
      </c>
      <c r="AM3329">
        <v>0.64940543933190975</v>
      </c>
      <c r="AN3329">
        <v>4.25</v>
      </c>
      <c r="AO3329">
        <v>56.25</v>
      </c>
      <c r="AP3329">
        <v>0</v>
      </c>
      <c r="AQ3329">
        <v>0</v>
      </c>
      <c r="AR3329">
        <v>0</v>
      </c>
      <c r="AS3329">
        <v>18.25</v>
      </c>
      <c r="AT3329">
        <v>0.60468750000000004</v>
      </c>
      <c r="AU3329">
        <v>0.97685185185185175</v>
      </c>
      <c r="AV3329">
        <v>0.63385416666666683</v>
      </c>
    </row>
    <row r="3330" spans="28:48" x14ac:dyDescent="0.35">
      <c r="AB3330">
        <v>447</v>
      </c>
      <c r="AC3330">
        <v>62.5</v>
      </c>
      <c r="AD3330">
        <v>62.5</v>
      </c>
      <c r="AE3330">
        <v>0.25</v>
      </c>
      <c r="AF3330">
        <v>1</v>
      </c>
      <c r="AG3330">
        <v>22</v>
      </c>
      <c r="AH3330">
        <v>0.22897247467181525</v>
      </c>
      <c r="AI3330">
        <v>47.5</v>
      </c>
      <c r="AJ3330">
        <v>0.67146737019652225</v>
      </c>
      <c r="AK3330">
        <v>0.94687499999999991</v>
      </c>
      <c r="AL3330">
        <v>0.9004398448683375</v>
      </c>
      <c r="AM3330">
        <v>0.83335040153411222</v>
      </c>
      <c r="AN3330">
        <v>3</v>
      </c>
      <c r="AO3330">
        <v>56</v>
      </c>
      <c r="AP3330">
        <v>0</v>
      </c>
      <c r="AQ3330">
        <v>0</v>
      </c>
      <c r="AR3330">
        <v>0</v>
      </c>
      <c r="AS3330">
        <v>16.5</v>
      </c>
      <c r="AT3330">
        <v>0.78958333333333319</v>
      </c>
      <c r="AU3330">
        <v>0.9004398448683375</v>
      </c>
      <c r="AV3330">
        <v>0.63385416666666683</v>
      </c>
    </row>
    <row r="3331" spans="28:48" x14ac:dyDescent="0.35">
      <c r="AB3331">
        <v>448</v>
      </c>
      <c r="AC3331">
        <v>47.25</v>
      </c>
      <c r="AD3331">
        <v>47.25</v>
      </c>
      <c r="AE3331">
        <v>6.25</v>
      </c>
      <c r="AF3331">
        <v>19</v>
      </c>
      <c r="AG3331">
        <v>22</v>
      </c>
      <c r="AH3331">
        <v>0.21674011285329073</v>
      </c>
      <c r="AI3331">
        <v>47.5</v>
      </c>
      <c r="AJ3331">
        <v>0.47363462221334496</v>
      </c>
      <c r="AK3331">
        <v>0.79062500000000002</v>
      </c>
      <c r="AL3331">
        <v>0.69037473506663571</v>
      </c>
      <c r="AM3331">
        <v>0.70942593561641176</v>
      </c>
      <c r="AN3331">
        <v>2.75</v>
      </c>
      <c r="AO3331">
        <v>47.25</v>
      </c>
      <c r="AP3331">
        <v>0</v>
      </c>
      <c r="AQ3331">
        <v>0</v>
      </c>
      <c r="AR3331">
        <v>0</v>
      </c>
      <c r="AS3331">
        <v>11.5</v>
      </c>
      <c r="AT3331">
        <v>0.55989583333333326</v>
      </c>
      <c r="AU3331">
        <v>0.69037473506663571</v>
      </c>
      <c r="AV3331">
        <v>0.63385416666666683</v>
      </c>
    </row>
    <row r="3332" spans="28:48" x14ac:dyDescent="0.35">
      <c r="AB3332">
        <v>449</v>
      </c>
      <c r="AC3332">
        <v>41.5</v>
      </c>
      <c r="AD3332">
        <v>36.25</v>
      </c>
      <c r="AE3332">
        <v>0.75</v>
      </c>
      <c r="AF3332">
        <v>7</v>
      </c>
      <c r="AG3332">
        <v>0</v>
      </c>
      <c r="AH3332">
        <v>0</v>
      </c>
      <c r="AI3332">
        <v>47.5</v>
      </c>
      <c r="AJ3332">
        <v>0.87282619354047919</v>
      </c>
      <c r="AK3332">
        <v>0.67500000000000004</v>
      </c>
      <c r="AL3332">
        <v>0.87282619354047919</v>
      </c>
      <c r="AM3332">
        <v>0.75619968413610672</v>
      </c>
      <c r="AN3332">
        <v>0</v>
      </c>
      <c r="AO3332">
        <v>17.75</v>
      </c>
      <c r="AP3332">
        <v>0</v>
      </c>
      <c r="AQ3332">
        <v>2.75</v>
      </c>
      <c r="AR3332">
        <v>0</v>
      </c>
      <c r="AS3332">
        <v>0</v>
      </c>
      <c r="AT3332">
        <v>0.51197916666666654</v>
      </c>
      <c r="AU3332">
        <v>0.87282619354047919</v>
      </c>
      <c r="AV3332">
        <v>0.63385416666666683</v>
      </c>
    </row>
    <row r="3333" spans="28:48" x14ac:dyDescent="0.35">
      <c r="AB3333">
        <v>450</v>
      </c>
      <c r="AC3333">
        <v>46.5</v>
      </c>
      <c r="AD3333">
        <v>42</v>
      </c>
      <c r="AE3333">
        <v>0.5</v>
      </c>
      <c r="AF3333">
        <v>3</v>
      </c>
      <c r="AG3333">
        <v>0</v>
      </c>
      <c r="AH3333">
        <v>0</v>
      </c>
      <c r="AI3333">
        <v>47.5</v>
      </c>
      <c r="AJ3333">
        <v>0.98063869992441421</v>
      </c>
      <c r="AK3333">
        <v>0.92500000000000004</v>
      </c>
      <c r="AL3333">
        <v>0.98063869992441421</v>
      </c>
      <c r="AM3333">
        <v>0.65248057021954076</v>
      </c>
      <c r="AN3333">
        <v>0</v>
      </c>
      <c r="AO3333">
        <v>28</v>
      </c>
      <c r="AP3333">
        <v>0</v>
      </c>
      <c r="AQ3333">
        <v>4.25</v>
      </c>
      <c r="AR3333">
        <v>0</v>
      </c>
      <c r="AS3333">
        <v>0</v>
      </c>
      <c r="AT3333">
        <v>0.60416666666666674</v>
      </c>
      <c r="AU3333">
        <v>0.98063869992441421</v>
      </c>
      <c r="AV3333">
        <v>0.63385416666666683</v>
      </c>
    </row>
    <row r="3334" spans="28:48" x14ac:dyDescent="0.35">
      <c r="AB3334">
        <v>451</v>
      </c>
      <c r="AC3334">
        <v>55.25</v>
      </c>
      <c r="AD3334">
        <v>50.75</v>
      </c>
      <c r="AE3334">
        <v>0.25</v>
      </c>
      <c r="AF3334">
        <v>3.5</v>
      </c>
      <c r="AG3334">
        <v>22</v>
      </c>
      <c r="AH3334">
        <v>0.159693786965833</v>
      </c>
      <c r="AI3334">
        <v>47.5</v>
      </c>
      <c r="AJ3334">
        <v>0.63495962193592803</v>
      </c>
      <c r="AK3334">
        <v>0.82499999999999996</v>
      </c>
      <c r="AL3334">
        <v>0.79465340890176128</v>
      </c>
      <c r="AM3334">
        <v>0.81291688229544024</v>
      </c>
      <c r="AN3334">
        <v>0</v>
      </c>
      <c r="AO3334">
        <v>23</v>
      </c>
      <c r="AP3334">
        <v>0</v>
      </c>
      <c r="AQ3334">
        <v>3.25</v>
      </c>
      <c r="AR3334">
        <v>0</v>
      </c>
      <c r="AS3334">
        <v>0</v>
      </c>
      <c r="AT3334">
        <v>0.67057291666666674</v>
      </c>
      <c r="AU3334">
        <v>0.79465340890176128</v>
      </c>
      <c r="AV3334">
        <v>0.63385416666666683</v>
      </c>
    </row>
    <row r="3335" spans="28:48" x14ac:dyDescent="0.35">
      <c r="AB3335">
        <v>452</v>
      </c>
      <c r="AC3335">
        <v>27</v>
      </c>
      <c r="AD3335">
        <v>20</v>
      </c>
      <c r="AE3335">
        <v>2.5</v>
      </c>
      <c r="AF3335">
        <v>37</v>
      </c>
      <c r="AG3335">
        <v>21.5</v>
      </c>
      <c r="AH3335">
        <v>0.12903225806451599</v>
      </c>
      <c r="AI3335">
        <v>43.5</v>
      </c>
      <c r="AJ3335">
        <v>0.29933586337760898</v>
      </c>
      <c r="AK3335">
        <v>0.61250000000000004</v>
      </c>
      <c r="AL3335">
        <v>0.42836812144212549</v>
      </c>
      <c r="AM3335">
        <v>0.50870726495726504</v>
      </c>
      <c r="AN3335">
        <v>0</v>
      </c>
      <c r="AO3335">
        <v>14.5</v>
      </c>
      <c r="AP3335">
        <v>0</v>
      </c>
      <c r="AQ3335">
        <v>1.5</v>
      </c>
      <c r="AR3335">
        <v>0</v>
      </c>
      <c r="AS3335">
        <v>0</v>
      </c>
      <c r="AT3335">
        <v>0.3192708333333335</v>
      </c>
      <c r="AU3335">
        <v>0.42836812144212549</v>
      </c>
      <c r="AV3335">
        <v>0.6</v>
      </c>
    </row>
    <row r="3336" spans="28:48" x14ac:dyDescent="0.35">
      <c r="AB3336">
        <v>453</v>
      </c>
      <c r="AC3336">
        <v>41.5</v>
      </c>
      <c r="AD3336">
        <v>41.5</v>
      </c>
      <c r="AE3336">
        <v>0.75</v>
      </c>
      <c r="AF3336">
        <v>6.25</v>
      </c>
      <c r="AG3336">
        <v>0</v>
      </c>
      <c r="AH3336">
        <v>0</v>
      </c>
      <c r="AI3336">
        <v>47.5</v>
      </c>
      <c r="AJ3336">
        <v>0.87282619354047919</v>
      </c>
      <c r="AK3336">
        <v>0.67500000000000004</v>
      </c>
      <c r="AL3336">
        <v>0.87282619354047919</v>
      </c>
      <c r="AM3336">
        <v>0.77572190673842967</v>
      </c>
      <c r="AN3336">
        <v>0</v>
      </c>
      <c r="AO3336">
        <v>17.75</v>
      </c>
      <c r="AP3336">
        <v>0</v>
      </c>
      <c r="AQ3336">
        <v>0</v>
      </c>
      <c r="AR3336">
        <v>0</v>
      </c>
      <c r="AS3336">
        <v>4.75</v>
      </c>
      <c r="AT3336">
        <v>0.52526041666666679</v>
      </c>
      <c r="AU3336">
        <v>0.87282619354047919</v>
      </c>
      <c r="AV3336">
        <v>0.63385416666666683</v>
      </c>
    </row>
    <row r="3337" spans="28:48" x14ac:dyDescent="0.35">
      <c r="AB3337">
        <v>454</v>
      </c>
      <c r="AC3337">
        <v>47</v>
      </c>
      <c r="AD3337">
        <v>47</v>
      </c>
      <c r="AE3337">
        <v>2.25</v>
      </c>
      <c r="AF3337">
        <v>1.5</v>
      </c>
      <c r="AG3337">
        <v>0</v>
      </c>
      <c r="AH3337">
        <v>0</v>
      </c>
      <c r="AI3337">
        <v>47.5</v>
      </c>
      <c r="AJ3337">
        <v>0.9907407407407407</v>
      </c>
      <c r="AK3337">
        <v>0.97500000000000009</v>
      </c>
      <c r="AL3337">
        <v>0.9907407407407407</v>
      </c>
      <c r="AM3337">
        <v>0.63294153528528552</v>
      </c>
      <c r="AN3337">
        <v>0</v>
      </c>
      <c r="AO3337">
        <v>29</v>
      </c>
      <c r="AP3337">
        <v>0</v>
      </c>
      <c r="AQ3337">
        <v>0</v>
      </c>
      <c r="AR3337">
        <v>0</v>
      </c>
      <c r="AS3337">
        <v>7.25</v>
      </c>
      <c r="AT3337">
        <v>0.61770833333333353</v>
      </c>
      <c r="AU3337">
        <v>0.9907407407407407</v>
      </c>
      <c r="AV3337">
        <v>0.63385416666666683</v>
      </c>
    </row>
    <row r="3338" spans="28:48" x14ac:dyDescent="0.35">
      <c r="AB3338">
        <v>455</v>
      </c>
      <c r="AC3338">
        <v>55.25</v>
      </c>
      <c r="AD3338">
        <v>55.25</v>
      </c>
      <c r="AE3338">
        <v>0.5</v>
      </c>
      <c r="AF3338">
        <v>4.5</v>
      </c>
      <c r="AG3338">
        <v>22</v>
      </c>
      <c r="AH3338">
        <v>0.16410333233463156</v>
      </c>
      <c r="AI3338">
        <v>47.5</v>
      </c>
      <c r="AJ3338">
        <v>0.63111011240942327</v>
      </c>
      <c r="AK3338">
        <v>0.81874999999999998</v>
      </c>
      <c r="AL3338">
        <v>0.79521344474405509</v>
      </c>
      <c r="AM3338">
        <v>0.80891636957813406</v>
      </c>
      <c r="AN3338">
        <v>0</v>
      </c>
      <c r="AO3338">
        <v>22.75</v>
      </c>
      <c r="AP3338">
        <v>0</v>
      </c>
      <c r="AQ3338">
        <v>0</v>
      </c>
      <c r="AR3338">
        <v>0</v>
      </c>
      <c r="AS3338">
        <v>5</v>
      </c>
      <c r="AT3338">
        <v>0.66197916666666679</v>
      </c>
      <c r="AU3338">
        <v>0.79521344474405509</v>
      </c>
      <c r="AV3338">
        <v>0.63385416666666683</v>
      </c>
    </row>
    <row r="3339" spans="28:48" x14ac:dyDescent="0.35">
      <c r="AB3339">
        <v>456</v>
      </c>
      <c r="AC3339">
        <v>56.75</v>
      </c>
      <c r="AD3339">
        <v>56.75</v>
      </c>
      <c r="AE3339">
        <v>6.5</v>
      </c>
      <c r="AF3339">
        <v>10.25</v>
      </c>
      <c r="AG3339">
        <v>22</v>
      </c>
      <c r="AH3339">
        <v>0.22779969373148251</v>
      </c>
      <c r="AI3339">
        <v>47.5</v>
      </c>
      <c r="AJ3339">
        <v>0.59057114639857078</v>
      </c>
      <c r="AK3339">
        <v>0.99375000000000002</v>
      </c>
      <c r="AL3339">
        <v>0.8183708401300529</v>
      </c>
      <c r="AM3339">
        <v>0.67248931623931618</v>
      </c>
      <c r="AN3339">
        <v>0</v>
      </c>
      <c r="AO3339">
        <v>29.75</v>
      </c>
      <c r="AP3339">
        <v>0</v>
      </c>
      <c r="AQ3339">
        <v>0</v>
      </c>
      <c r="AR3339">
        <v>0</v>
      </c>
      <c r="AS3339">
        <v>5</v>
      </c>
      <c r="AT3339">
        <v>0.66822916666666643</v>
      </c>
      <c r="AU3339">
        <v>0.8183708401300529</v>
      </c>
      <c r="AV3339">
        <v>0.63385416666666683</v>
      </c>
    </row>
    <row r="3340" spans="28:48" x14ac:dyDescent="0.35">
      <c r="AB3340">
        <v>457</v>
      </c>
      <c r="AC3340">
        <v>43.25</v>
      </c>
      <c r="AD3340">
        <v>38</v>
      </c>
      <c r="AE3340">
        <v>0.25</v>
      </c>
      <c r="AF3340">
        <v>5.75</v>
      </c>
      <c r="AG3340">
        <v>0</v>
      </c>
      <c r="AH3340">
        <v>0</v>
      </c>
      <c r="AI3340">
        <v>47.5</v>
      </c>
      <c r="AJ3340">
        <v>0.90941666155951872</v>
      </c>
      <c r="AK3340">
        <v>0.62812500000000004</v>
      </c>
      <c r="AL3340">
        <v>0.90941666155951872</v>
      </c>
      <c r="AM3340">
        <v>0.85356422210570426</v>
      </c>
      <c r="AN3340">
        <v>1.5</v>
      </c>
      <c r="AO3340">
        <v>63.75</v>
      </c>
      <c r="AP3340">
        <v>0</v>
      </c>
      <c r="AQ3340">
        <v>10.75</v>
      </c>
      <c r="AR3340">
        <v>0</v>
      </c>
      <c r="AS3340">
        <v>0</v>
      </c>
      <c r="AT3340">
        <v>0.53776041666666674</v>
      </c>
      <c r="AU3340">
        <v>0.90941666155951872</v>
      </c>
      <c r="AV3340">
        <v>0.63385416666666683</v>
      </c>
    </row>
    <row r="3341" spans="28:48" x14ac:dyDescent="0.35">
      <c r="AB3341">
        <v>458</v>
      </c>
      <c r="AC3341">
        <v>46.75</v>
      </c>
      <c r="AD3341">
        <v>43</v>
      </c>
      <c r="AE3341">
        <v>0</v>
      </c>
      <c r="AF3341">
        <v>1.25</v>
      </c>
      <c r="AG3341">
        <v>0</v>
      </c>
      <c r="AH3341">
        <v>0</v>
      </c>
      <c r="AI3341">
        <v>47.5</v>
      </c>
      <c r="AJ3341">
        <v>0.98611111111111094</v>
      </c>
      <c r="AK3341">
        <v>0.796875</v>
      </c>
      <c r="AL3341">
        <v>0.98611111111111094</v>
      </c>
      <c r="AM3341">
        <v>0.77435026462361822</v>
      </c>
      <c r="AN3341">
        <v>14.5</v>
      </c>
      <c r="AO3341">
        <v>97.25</v>
      </c>
      <c r="AP3341">
        <v>0</v>
      </c>
      <c r="AQ3341">
        <v>13.5</v>
      </c>
      <c r="AR3341">
        <v>0</v>
      </c>
      <c r="AS3341">
        <v>0</v>
      </c>
      <c r="AT3341">
        <v>0.61562499999999998</v>
      </c>
      <c r="AU3341">
        <v>0.98611111111111094</v>
      </c>
      <c r="AV3341">
        <v>0.63385416666666683</v>
      </c>
    </row>
    <row r="3342" spans="28:48" x14ac:dyDescent="0.35">
      <c r="AB3342">
        <v>459</v>
      </c>
      <c r="AC3342">
        <v>57.25</v>
      </c>
      <c r="AD3342">
        <v>53</v>
      </c>
      <c r="AE3342">
        <v>0.5</v>
      </c>
      <c r="AF3342">
        <v>4.75</v>
      </c>
      <c r="AG3342">
        <v>22</v>
      </c>
      <c r="AH3342">
        <v>0.18807113252771376</v>
      </c>
      <c r="AI3342">
        <v>47.5</v>
      </c>
      <c r="AJ3342">
        <v>0.63792451757160151</v>
      </c>
      <c r="AK3342">
        <v>0.77500000000000002</v>
      </c>
      <c r="AL3342">
        <v>0.82599565009931553</v>
      </c>
      <c r="AM3342">
        <v>0.88670648522347351</v>
      </c>
      <c r="AN3342">
        <v>1.25</v>
      </c>
      <c r="AO3342">
        <v>84.5</v>
      </c>
      <c r="AP3342">
        <v>0</v>
      </c>
      <c r="AQ3342">
        <v>12.5</v>
      </c>
      <c r="AR3342">
        <v>0</v>
      </c>
      <c r="AS3342">
        <v>0</v>
      </c>
      <c r="AT3342">
        <v>0.68671874999999971</v>
      </c>
      <c r="AU3342">
        <v>0.82599565009931553</v>
      </c>
      <c r="AV3342">
        <v>0.63385416666666683</v>
      </c>
    </row>
    <row r="3343" spans="28:48" x14ac:dyDescent="0.35">
      <c r="AB3343">
        <v>460</v>
      </c>
      <c r="AC3343">
        <v>36.75</v>
      </c>
      <c r="AD3343">
        <v>37</v>
      </c>
      <c r="AE3343">
        <v>1.75</v>
      </c>
      <c r="AF3343">
        <v>25</v>
      </c>
      <c r="AG3343">
        <v>22</v>
      </c>
      <c r="AH3343">
        <v>0.11335298833738362</v>
      </c>
      <c r="AI3343">
        <v>47.5</v>
      </c>
      <c r="AJ3343">
        <v>0.42569000577027627</v>
      </c>
      <c r="AK3343">
        <v>0.5078125</v>
      </c>
      <c r="AL3343">
        <v>0.53904299410765999</v>
      </c>
      <c r="AM3343">
        <v>0.74991780768933247</v>
      </c>
      <c r="AN3343">
        <v>15</v>
      </c>
      <c r="AO3343">
        <v>59</v>
      </c>
      <c r="AP3343">
        <v>0</v>
      </c>
      <c r="AQ3343">
        <v>9.25</v>
      </c>
      <c r="AR3343">
        <v>0</v>
      </c>
      <c r="AS3343">
        <v>0</v>
      </c>
      <c r="AT3343">
        <v>0.37395833333333323</v>
      </c>
      <c r="AU3343">
        <v>0.53904299410765999</v>
      </c>
      <c r="AV3343">
        <v>0.63385416666666683</v>
      </c>
    </row>
    <row r="3344" spans="28:48" x14ac:dyDescent="0.35">
      <c r="AB3344">
        <v>461</v>
      </c>
      <c r="AC3344">
        <v>43.25</v>
      </c>
      <c r="AD3344">
        <v>43.25</v>
      </c>
      <c r="AE3344">
        <v>0</v>
      </c>
      <c r="AF3344">
        <v>4.5</v>
      </c>
      <c r="AG3344">
        <v>0</v>
      </c>
      <c r="AH3344">
        <v>0</v>
      </c>
      <c r="AI3344">
        <v>47.5</v>
      </c>
      <c r="AJ3344">
        <v>0.90988907274621578</v>
      </c>
      <c r="AK3344">
        <v>0.62968749999999996</v>
      </c>
      <c r="AL3344">
        <v>0.90988907274621578</v>
      </c>
      <c r="AM3344">
        <v>0.85970721065022815</v>
      </c>
      <c r="AN3344">
        <v>2.75</v>
      </c>
      <c r="AO3344">
        <v>64.5</v>
      </c>
      <c r="AP3344">
        <v>0</v>
      </c>
      <c r="AQ3344">
        <v>0</v>
      </c>
      <c r="AR3344">
        <v>0</v>
      </c>
      <c r="AS3344">
        <v>15.75</v>
      </c>
      <c r="AT3344">
        <v>0.54270833333333313</v>
      </c>
      <c r="AU3344">
        <v>0.90988907274621578</v>
      </c>
      <c r="AV3344">
        <v>0.63385416666666683</v>
      </c>
    </row>
    <row r="3345" spans="28:48" x14ac:dyDescent="0.35">
      <c r="AB3345">
        <v>462</v>
      </c>
      <c r="AC3345">
        <v>47.25</v>
      </c>
      <c r="AD3345">
        <v>47.25</v>
      </c>
      <c r="AE3345">
        <v>0</v>
      </c>
      <c r="AF3345">
        <v>0.25</v>
      </c>
      <c r="AG3345">
        <v>0</v>
      </c>
      <c r="AH3345">
        <v>0</v>
      </c>
      <c r="AI3345">
        <v>47.5</v>
      </c>
      <c r="AJ3345">
        <v>0.9932432432432432</v>
      </c>
      <c r="AK3345">
        <v>0.79218750000000004</v>
      </c>
      <c r="AL3345">
        <v>0.9932432432432432</v>
      </c>
      <c r="AM3345">
        <v>0.7897452013770988</v>
      </c>
      <c r="AN3345">
        <v>10</v>
      </c>
      <c r="AO3345">
        <v>92.75</v>
      </c>
      <c r="AP3345">
        <v>0</v>
      </c>
      <c r="AQ3345">
        <v>0</v>
      </c>
      <c r="AR3345">
        <v>0</v>
      </c>
      <c r="AS3345">
        <v>31.25</v>
      </c>
      <c r="AT3345">
        <v>0.62734375000000009</v>
      </c>
      <c r="AU3345">
        <v>0.9932432432432432</v>
      </c>
      <c r="AV3345">
        <v>0.63385416666666683</v>
      </c>
    </row>
    <row r="3346" spans="28:48" x14ac:dyDescent="0.35">
      <c r="AB3346">
        <v>463</v>
      </c>
      <c r="AC3346">
        <v>57.25</v>
      </c>
      <c r="AD3346">
        <v>57.25</v>
      </c>
      <c r="AE3346">
        <v>0.25</v>
      </c>
      <c r="AF3346">
        <v>3</v>
      </c>
      <c r="AG3346">
        <v>22</v>
      </c>
      <c r="AH3346">
        <v>0.19120906710165675</v>
      </c>
      <c r="AI3346">
        <v>47.5</v>
      </c>
      <c r="AJ3346">
        <v>0.63404379861735305</v>
      </c>
      <c r="AK3346">
        <v>0.77968749999999998</v>
      </c>
      <c r="AL3346">
        <v>0.82525286571900969</v>
      </c>
      <c r="AM3346">
        <v>0.88194444444444442</v>
      </c>
      <c r="AN3346">
        <v>6</v>
      </c>
      <c r="AO3346">
        <v>84.75</v>
      </c>
      <c r="AP3346">
        <v>0</v>
      </c>
      <c r="AQ3346">
        <v>0</v>
      </c>
      <c r="AR3346">
        <v>0</v>
      </c>
      <c r="AS3346">
        <v>23.5</v>
      </c>
      <c r="AT3346">
        <v>0.6875</v>
      </c>
      <c r="AU3346">
        <v>0.82525286571900969</v>
      </c>
      <c r="AV3346">
        <v>0.63385416666666683</v>
      </c>
    </row>
    <row r="3347" spans="28:48" x14ac:dyDescent="0.35">
      <c r="AB3347">
        <v>464</v>
      </c>
      <c r="AC3347">
        <v>30.25</v>
      </c>
      <c r="AD3347">
        <v>30.25</v>
      </c>
      <c r="AE3347">
        <v>0</v>
      </c>
      <c r="AF3347">
        <v>35</v>
      </c>
      <c r="AG3347">
        <v>22</v>
      </c>
      <c r="AH3347">
        <v>0.11724757814840711</v>
      </c>
      <c r="AI3347">
        <v>47.5</v>
      </c>
      <c r="AJ3347">
        <v>0.32962669363161218</v>
      </c>
      <c r="AK3347">
        <v>0.49375000000000002</v>
      </c>
      <c r="AL3347">
        <v>0.44687427178001915</v>
      </c>
      <c r="AM3347">
        <v>0.57409728881962752</v>
      </c>
      <c r="AN3347">
        <v>11.75</v>
      </c>
      <c r="AO3347">
        <v>49</v>
      </c>
      <c r="AP3347">
        <v>0</v>
      </c>
      <c r="AQ3347">
        <v>0</v>
      </c>
      <c r="AR3347">
        <v>0</v>
      </c>
      <c r="AS3347">
        <v>16.25</v>
      </c>
      <c r="AT3347">
        <v>0.32421875</v>
      </c>
      <c r="AU3347">
        <v>0.44687427178001915</v>
      </c>
      <c r="AV3347">
        <v>0.63385416666666683</v>
      </c>
    </row>
    <row r="3348" spans="28:48" x14ac:dyDescent="0.35">
      <c r="AB3348">
        <v>465</v>
      </c>
      <c r="AC3348">
        <v>41.25</v>
      </c>
      <c r="AD3348">
        <v>36.75</v>
      </c>
      <c r="AE3348">
        <v>0</v>
      </c>
      <c r="AF3348">
        <v>5.75</v>
      </c>
      <c r="AG3348">
        <v>0</v>
      </c>
      <c r="AH3348">
        <v>0</v>
      </c>
      <c r="AI3348">
        <v>47.5</v>
      </c>
      <c r="AJ3348">
        <v>0.86785704071418379</v>
      </c>
      <c r="AK3348">
        <v>0.65312500000000007</v>
      </c>
      <c r="AL3348">
        <v>0.86785704071418379</v>
      </c>
      <c r="AM3348">
        <v>0.79057848219032456</v>
      </c>
      <c r="AN3348">
        <v>1</v>
      </c>
      <c r="AO3348">
        <v>33.5</v>
      </c>
      <c r="AP3348">
        <v>0</v>
      </c>
      <c r="AQ3348">
        <v>5.5</v>
      </c>
      <c r="AR3348">
        <v>0</v>
      </c>
      <c r="AS3348">
        <v>0</v>
      </c>
      <c r="AT3348">
        <v>0.51640624999999996</v>
      </c>
      <c r="AU3348">
        <v>0.86785704071418379</v>
      </c>
      <c r="AV3348">
        <v>0.63385416666666683</v>
      </c>
    </row>
    <row r="3349" spans="28:48" x14ac:dyDescent="0.35">
      <c r="AB3349">
        <v>466</v>
      </c>
      <c r="AC3349">
        <v>43.5</v>
      </c>
      <c r="AD3349">
        <v>38.75</v>
      </c>
      <c r="AE3349">
        <v>0.5</v>
      </c>
      <c r="AF3349">
        <v>7</v>
      </c>
      <c r="AG3349">
        <v>0</v>
      </c>
      <c r="AH3349">
        <v>0</v>
      </c>
      <c r="AI3349">
        <v>47.5</v>
      </c>
      <c r="AJ3349">
        <v>0.92592592592592604</v>
      </c>
      <c r="AK3349">
        <v>0.77499999999999991</v>
      </c>
      <c r="AL3349">
        <v>0.92592592592592604</v>
      </c>
      <c r="AM3349">
        <v>0.71155707109654476</v>
      </c>
      <c r="AN3349">
        <v>3.25</v>
      </c>
      <c r="AO3349">
        <v>44.75</v>
      </c>
      <c r="AP3349">
        <v>0</v>
      </c>
      <c r="AQ3349">
        <v>7</v>
      </c>
      <c r="AR3349">
        <v>0</v>
      </c>
      <c r="AS3349">
        <v>0</v>
      </c>
      <c r="AT3349">
        <v>0.5458333333333335</v>
      </c>
      <c r="AU3349">
        <v>0.92592592592592604</v>
      </c>
      <c r="AV3349">
        <v>0.63385416666666683</v>
      </c>
    </row>
    <row r="3350" spans="28:48" x14ac:dyDescent="0.35">
      <c r="AB3350">
        <v>467</v>
      </c>
      <c r="AC3350">
        <v>53.75</v>
      </c>
      <c r="AD3350">
        <v>49.5</v>
      </c>
      <c r="AE3350">
        <v>0.5</v>
      </c>
      <c r="AF3350">
        <v>6.75</v>
      </c>
      <c r="AG3350">
        <v>22</v>
      </c>
      <c r="AH3350">
        <v>0.15966257753808952</v>
      </c>
      <c r="AI3350">
        <v>47.5</v>
      </c>
      <c r="AJ3350">
        <v>0.61357596236004319</v>
      </c>
      <c r="AK3350">
        <v>0.76249999999999996</v>
      </c>
      <c r="AL3350">
        <v>0.77323853989813229</v>
      </c>
      <c r="AM3350">
        <v>0.84200809421405653</v>
      </c>
      <c r="AN3350">
        <v>2.5</v>
      </c>
      <c r="AO3350">
        <v>41.25</v>
      </c>
      <c r="AP3350">
        <v>0</v>
      </c>
      <c r="AQ3350">
        <v>6.5</v>
      </c>
      <c r="AR3350">
        <v>0</v>
      </c>
      <c r="AS3350">
        <v>0</v>
      </c>
      <c r="AT3350">
        <v>0.64244791666666656</v>
      </c>
      <c r="AU3350">
        <v>0.77323853989813229</v>
      </c>
      <c r="AV3350">
        <v>0.63385416666666683</v>
      </c>
    </row>
    <row r="3351" spans="28:48" x14ac:dyDescent="0.35">
      <c r="AB3351">
        <v>468</v>
      </c>
      <c r="AC3351">
        <v>51.5</v>
      </c>
      <c r="AD3351">
        <v>46.25</v>
      </c>
      <c r="AE3351">
        <v>5</v>
      </c>
      <c r="AF3351">
        <v>17.75</v>
      </c>
      <c r="AG3351">
        <v>22</v>
      </c>
      <c r="AH3351">
        <v>0.20951096907353772</v>
      </c>
      <c r="AI3351">
        <v>47.5</v>
      </c>
      <c r="AJ3351">
        <v>0.5345523042267275</v>
      </c>
      <c r="AK3351">
        <v>0.74687499999999996</v>
      </c>
      <c r="AL3351">
        <v>0.744063273300265</v>
      </c>
      <c r="AM3351">
        <v>0.74226005389718064</v>
      </c>
      <c r="AN3351">
        <v>2.25</v>
      </c>
      <c r="AO3351">
        <v>44.25</v>
      </c>
      <c r="AP3351">
        <v>0</v>
      </c>
      <c r="AQ3351">
        <v>6.25</v>
      </c>
      <c r="AR3351">
        <v>0</v>
      </c>
      <c r="AS3351">
        <v>0</v>
      </c>
      <c r="AT3351">
        <v>0.54921875000000009</v>
      </c>
      <c r="AU3351">
        <v>0.744063273300265</v>
      </c>
      <c r="AV3351">
        <v>0.63385416666666683</v>
      </c>
    </row>
    <row r="3352" spans="28:48" x14ac:dyDescent="0.35">
      <c r="AB3352">
        <v>469</v>
      </c>
      <c r="AC3352">
        <v>41.75</v>
      </c>
      <c r="AD3352">
        <v>41.75</v>
      </c>
      <c r="AE3352">
        <v>1.75</v>
      </c>
      <c r="AF3352">
        <v>9.5</v>
      </c>
      <c r="AG3352">
        <v>0</v>
      </c>
      <c r="AH3352">
        <v>0</v>
      </c>
      <c r="AI3352">
        <v>47.5</v>
      </c>
      <c r="AJ3352">
        <v>0.87924342710057002</v>
      </c>
      <c r="AK3352">
        <v>0.64687500000000009</v>
      </c>
      <c r="AL3352">
        <v>0.87924342710057002</v>
      </c>
      <c r="AM3352">
        <v>0.80262317446914966</v>
      </c>
      <c r="AN3352">
        <v>0.75</v>
      </c>
      <c r="AO3352">
        <v>33</v>
      </c>
      <c r="AP3352">
        <v>0</v>
      </c>
      <c r="AQ3352">
        <v>0</v>
      </c>
      <c r="AR3352">
        <v>0</v>
      </c>
      <c r="AS3352">
        <v>9.25</v>
      </c>
      <c r="AT3352">
        <v>0.51901041666666681</v>
      </c>
      <c r="AU3352">
        <v>0.87924342710057002</v>
      </c>
      <c r="AV3352">
        <v>0.63385416666666683</v>
      </c>
    </row>
    <row r="3353" spans="28:48" x14ac:dyDescent="0.35">
      <c r="AB3353">
        <v>470</v>
      </c>
      <c r="AC3353">
        <v>46.5</v>
      </c>
      <c r="AD3353">
        <v>46.5</v>
      </c>
      <c r="AE3353">
        <v>0</v>
      </c>
      <c r="AF3353">
        <v>1.5</v>
      </c>
      <c r="AG3353">
        <v>0</v>
      </c>
      <c r="AH3353">
        <v>0</v>
      </c>
      <c r="AI3353">
        <v>47.5</v>
      </c>
      <c r="AJ3353">
        <v>0.98148148148148151</v>
      </c>
      <c r="AK3353">
        <v>0.86250000000000004</v>
      </c>
      <c r="AL3353">
        <v>0.98148148148148151</v>
      </c>
      <c r="AM3353">
        <v>0.70486085480180127</v>
      </c>
      <c r="AN3353">
        <v>4.25</v>
      </c>
      <c r="AO3353">
        <v>50.25</v>
      </c>
      <c r="AP3353">
        <v>0</v>
      </c>
      <c r="AQ3353">
        <v>0</v>
      </c>
      <c r="AR3353">
        <v>0</v>
      </c>
      <c r="AS3353">
        <v>17.75</v>
      </c>
      <c r="AT3353">
        <v>0.60781249999999998</v>
      </c>
      <c r="AU3353">
        <v>0.98148148148148151</v>
      </c>
      <c r="AV3353">
        <v>0.63385416666666683</v>
      </c>
    </row>
    <row r="3354" spans="28:48" x14ac:dyDescent="0.35">
      <c r="AB3354">
        <v>471</v>
      </c>
      <c r="AC3354">
        <v>53.75</v>
      </c>
      <c r="AD3354">
        <v>53.75</v>
      </c>
      <c r="AE3354">
        <v>0.5</v>
      </c>
      <c r="AF3354">
        <v>6</v>
      </c>
      <c r="AG3354">
        <v>22</v>
      </c>
      <c r="AH3354">
        <v>0.1527181330936451</v>
      </c>
      <c r="AI3354">
        <v>47.5</v>
      </c>
      <c r="AJ3354">
        <v>0.62052040680448772</v>
      </c>
      <c r="AK3354">
        <v>0.765625</v>
      </c>
      <c r="AL3354">
        <v>0.77323853989813229</v>
      </c>
      <c r="AM3354">
        <v>0.83795003699908921</v>
      </c>
      <c r="AN3354">
        <v>2.75</v>
      </c>
      <c r="AO3354">
        <v>41.5</v>
      </c>
      <c r="AP3354">
        <v>0</v>
      </c>
      <c r="AQ3354">
        <v>0</v>
      </c>
      <c r="AR3354">
        <v>0</v>
      </c>
      <c r="AS3354">
        <v>10.5</v>
      </c>
      <c r="AT3354">
        <v>0.64192708333333326</v>
      </c>
      <c r="AU3354">
        <v>0.77323853989813229</v>
      </c>
      <c r="AV3354">
        <v>0.63385416666666683</v>
      </c>
    </row>
    <row r="3355" spans="28:48" x14ac:dyDescent="0.35">
      <c r="AB3355">
        <v>472</v>
      </c>
      <c r="AC3355">
        <v>52.5</v>
      </c>
      <c r="AD3355">
        <v>52.5</v>
      </c>
      <c r="AE3355">
        <v>7</v>
      </c>
      <c r="AF3355">
        <v>16.25</v>
      </c>
      <c r="AG3355">
        <v>22</v>
      </c>
      <c r="AH3355">
        <v>0.21683270082226447</v>
      </c>
      <c r="AI3355">
        <v>47.5</v>
      </c>
      <c r="AJ3355">
        <v>0.54270073903924898</v>
      </c>
      <c r="AK3355">
        <v>0.78749999999999998</v>
      </c>
      <c r="AL3355">
        <v>0.75953343986151345</v>
      </c>
      <c r="AM3355">
        <v>0.71170621098781994</v>
      </c>
      <c r="AN3355">
        <v>5</v>
      </c>
      <c r="AO3355">
        <v>45.25</v>
      </c>
      <c r="AP3355">
        <v>0</v>
      </c>
      <c r="AQ3355">
        <v>0</v>
      </c>
      <c r="AR3355">
        <v>0</v>
      </c>
      <c r="AS3355">
        <v>7.5</v>
      </c>
      <c r="AT3355">
        <v>0.56380208333333348</v>
      </c>
      <c r="AU3355">
        <v>0.75953343986151345</v>
      </c>
      <c r="AV3355">
        <v>0.63385416666666683</v>
      </c>
    </row>
    <row r="3356" spans="28:48" x14ac:dyDescent="0.35">
      <c r="AB3356">
        <v>473</v>
      </c>
      <c r="AC3356">
        <v>42.5</v>
      </c>
      <c r="AD3356">
        <v>38.5</v>
      </c>
      <c r="AE3356">
        <v>0.25</v>
      </c>
      <c r="AF3356">
        <v>5</v>
      </c>
      <c r="AG3356">
        <v>0</v>
      </c>
      <c r="AH3356">
        <v>0</v>
      </c>
      <c r="AI3356">
        <v>47.5</v>
      </c>
      <c r="AJ3356">
        <v>0.89434546791689651</v>
      </c>
      <c r="AK3356">
        <v>0.61484375000000002</v>
      </c>
      <c r="AL3356">
        <v>0.89434546791689651</v>
      </c>
      <c r="AM3356">
        <v>0.86159266000597279</v>
      </c>
      <c r="AN3356">
        <v>8.5</v>
      </c>
      <c r="AO3356">
        <v>123.5</v>
      </c>
      <c r="AP3356">
        <v>0</v>
      </c>
      <c r="AQ3356">
        <v>18.5</v>
      </c>
      <c r="AR3356">
        <v>0</v>
      </c>
      <c r="AS3356">
        <v>0</v>
      </c>
      <c r="AT3356">
        <v>0.52994791666666674</v>
      </c>
      <c r="AU3356">
        <v>0.89434546791689651</v>
      </c>
      <c r="AV3356">
        <v>0.63385416666666683</v>
      </c>
    </row>
    <row r="3357" spans="28:48" x14ac:dyDescent="0.35">
      <c r="AB3357">
        <v>474</v>
      </c>
      <c r="AC3357">
        <v>47.5</v>
      </c>
      <c r="AD3357">
        <v>44.25</v>
      </c>
      <c r="AE3357">
        <v>0</v>
      </c>
      <c r="AF3357">
        <v>0</v>
      </c>
      <c r="AG3357">
        <v>0</v>
      </c>
      <c r="AH3357">
        <v>0</v>
      </c>
      <c r="AI3357">
        <v>47.5</v>
      </c>
      <c r="AJ3357">
        <v>1</v>
      </c>
      <c r="AK3357">
        <v>0.72968749999999993</v>
      </c>
      <c r="AL3357">
        <v>1</v>
      </c>
      <c r="AM3357">
        <v>0.86906846764086498</v>
      </c>
      <c r="AN3357">
        <v>25.75</v>
      </c>
      <c r="AO3357">
        <v>166.75</v>
      </c>
      <c r="AP3357">
        <v>0</v>
      </c>
      <c r="AQ3357">
        <v>27.75</v>
      </c>
      <c r="AR3357">
        <v>0</v>
      </c>
      <c r="AS3357">
        <v>0</v>
      </c>
      <c r="AT3357">
        <v>0.63385416666666683</v>
      </c>
      <c r="AU3357">
        <v>1</v>
      </c>
      <c r="AV3357">
        <v>0.63385416666666683</v>
      </c>
    </row>
    <row r="3358" spans="28:48" x14ac:dyDescent="0.35">
      <c r="AB3358">
        <v>475</v>
      </c>
      <c r="AC3358">
        <v>55</v>
      </c>
      <c r="AD3358">
        <v>49.5</v>
      </c>
      <c r="AE3358">
        <v>1.25</v>
      </c>
      <c r="AF3358">
        <v>4.5</v>
      </c>
      <c r="AG3358">
        <v>22</v>
      </c>
      <c r="AH3358">
        <v>0.16112664647069924</v>
      </c>
      <c r="AI3358">
        <v>47.5</v>
      </c>
      <c r="AJ3358">
        <v>0.63059307622313221</v>
      </c>
      <c r="AK3358">
        <v>0.73750000000000004</v>
      </c>
      <c r="AL3358">
        <v>0.79171972269383128</v>
      </c>
      <c r="AM3358">
        <v>0.89926503029826499</v>
      </c>
      <c r="AN3358">
        <v>13.5</v>
      </c>
      <c r="AO3358">
        <v>157.25</v>
      </c>
      <c r="AP3358">
        <v>0</v>
      </c>
      <c r="AQ3358">
        <v>26</v>
      </c>
      <c r="AR3358">
        <v>0</v>
      </c>
      <c r="AS3358">
        <v>0</v>
      </c>
      <c r="AT3358">
        <v>0.66354166666666681</v>
      </c>
      <c r="AU3358">
        <v>0.79171972269383128</v>
      </c>
      <c r="AV3358">
        <v>0.63385416666666683</v>
      </c>
    </row>
    <row r="3359" spans="28:48" x14ac:dyDescent="0.35">
      <c r="AB3359">
        <v>476</v>
      </c>
      <c r="AC3359">
        <v>54.5</v>
      </c>
      <c r="AD3359">
        <v>51.25</v>
      </c>
      <c r="AE3359">
        <v>1.25</v>
      </c>
      <c r="AF3359">
        <v>11.5</v>
      </c>
      <c r="AG3359">
        <v>22</v>
      </c>
      <c r="AH3359">
        <v>0.20454971037651049</v>
      </c>
      <c r="AI3359">
        <v>47.5</v>
      </c>
      <c r="AJ3359">
        <v>0.58608080328905776</v>
      </c>
      <c r="AK3359">
        <v>0.75234375000000009</v>
      </c>
      <c r="AL3359">
        <v>0.79063051366556825</v>
      </c>
      <c r="AM3359">
        <v>0.84941251839759424</v>
      </c>
      <c r="AN3359">
        <v>42.75</v>
      </c>
      <c r="AO3359">
        <v>179.75</v>
      </c>
      <c r="AP3359">
        <v>0</v>
      </c>
      <c r="AQ3359">
        <v>33.5</v>
      </c>
      <c r="AR3359">
        <v>0</v>
      </c>
      <c r="AS3359">
        <v>0</v>
      </c>
      <c r="AT3359">
        <v>0.64036458333333357</v>
      </c>
      <c r="AU3359">
        <v>0.79063051366556825</v>
      </c>
      <c r="AV3359">
        <v>0.63385416666666683</v>
      </c>
    </row>
    <row r="3360" spans="28:48" x14ac:dyDescent="0.35">
      <c r="AB3360">
        <v>477</v>
      </c>
      <c r="AC3360">
        <v>42.5</v>
      </c>
      <c r="AD3360">
        <v>42.5</v>
      </c>
      <c r="AE3360">
        <v>0.5</v>
      </c>
      <c r="AF3360">
        <v>5.25</v>
      </c>
      <c r="AG3360">
        <v>0</v>
      </c>
      <c r="AH3360">
        <v>0</v>
      </c>
      <c r="AI3360">
        <v>47.5</v>
      </c>
      <c r="AJ3360">
        <v>0.89434546791689651</v>
      </c>
      <c r="AK3360">
        <v>0.61015625000000007</v>
      </c>
      <c r="AL3360">
        <v>0.89434546791689651</v>
      </c>
      <c r="AM3360">
        <v>0.86218861072431852</v>
      </c>
      <c r="AN3360">
        <v>7</v>
      </c>
      <c r="AO3360">
        <v>122.25</v>
      </c>
      <c r="AP3360">
        <v>0</v>
      </c>
      <c r="AQ3360">
        <v>0</v>
      </c>
      <c r="AR3360">
        <v>0</v>
      </c>
      <c r="AS3360">
        <v>30.5</v>
      </c>
      <c r="AT3360">
        <v>0.52604166666666674</v>
      </c>
      <c r="AU3360">
        <v>0.89434546791689651</v>
      </c>
      <c r="AV3360">
        <v>0.63385416666666683</v>
      </c>
    </row>
    <row r="3361" spans="28:48" x14ac:dyDescent="0.35">
      <c r="AB3361">
        <v>478</v>
      </c>
      <c r="AC3361">
        <v>47</v>
      </c>
      <c r="AD3361">
        <v>47</v>
      </c>
      <c r="AE3361">
        <v>0</v>
      </c>
      <c r="AF3361">
        <v>1</v>
      </c>
      <c r="AG3361">
        <v>0</v>
      </c>
      <c r="AH3361">
        <v>0</v>
      </c>
      <c r="AI3361">
        <v>47.5</v>
      </c>
      <c r="AJ3361">
        <v>0.98861361361361366</v>
      </c>
      <c r="AK3361">
        <v>0.71562499999999996</v>
      </c>
      <c r="AL3361">
        <v>0.98861361361361366</v>
      </c>
      <c r="AM3361">
        <v>0.86400954484947901</v>
      </c>
      <c r="AN3361">
        <v>27.5</v>
      </c>
      <c r="AO3361">
        <v>165</v>
      </c>
      <c r="AP3361">
        <v>0</v>
      </c>
      <c r="AQ3361">
        <v>0</v>
      </c>
      <c r="AR3361">
        <v>0</v>
      </c>
      <c r="AS3361">
        <v>49.5</v>
      </c>
      <c r="AT3361">
        <v>0.61953125000000009</v>
      </c>
      <c r="AU3361">
        <v>0.98861361361361366</v>
      </c>
      <c r="AV3361">
        <v>0.63385416666666683</v>
      </c>
    </row>
    <row r="3362" spans="28:48" x14ac:dyDescent="0.35">
      <c r="AB3362">
        <v>479</v>
      </c>
      <c r="AC3362">
        <v>54.75</v>
      </c>
      <c r="AD3362">
        <v>54.75</v>
      </c>
      <c r="AE3362">
        <v>0.75</v>
      </c>
      <c r="AF3362">
        <v>6</v>
      </c>
      <c r="AG3362">
        <v>22</v>
      </c>
      <c r="AH3362">
        <v>0.15785867261449002</v>
      </c>
      <c r="AI3362">
        <v>47.5</v>
      </c>
      <c r="AJ3362">
        <v>0.63038882785711925</v>
      </c>
      <c r="AK3362">
        <v>0.73124999999999996</v>
      </c>
      <c r="AL3362">
        <v>0.78824750047160896</v>
      </c>
      <c r="AM3362">
        <v>0.90346374703944421</v>
      </c>
      <c r="AN3362">
        <v>11</v>
      </c>
      <c r="AO3362">
        <v>156</v>
      </c>
      <c r="AP3362">
        <v>0</v>
      </c>
      <c r="AQ3362">
        <v>0</v>
      </c>
      <c r="AR3362">
        <v>0</v>
      </c>
      <c r="AS3362">
        <v>35.25</v>
      </c>
      <c r="AT3362">
        <v>0.66119791666666683</v>
      </c>
      <c r="AU3362">
        <v>0.78824750047160896</v>
      </c>
      <c r="AV3362">
        <v>0.63385416666666683</v>
      </c>
    </row>
    <row r="3363" spans="28:48" x14ac:dyDescent="0.35">
      <c r="AB3363">
        <v>480</v>
      </c>
      <c r="AC3363">
        <v>60.75</v>
      </c>
      <c r="AD3363">
        <v>60.75</v>
      </c>
      <c r="AE3363">
        <v>0.25</v>
      </c>
      <c r="AF3363">
        <v>3.5</v>
      </c>
      <c r="AG3363">
        <v>22</v>
      </c>
      <c r="AH3363">
        <v>0.228898265588069</v>
      </c>
      <c r="AI3363">
        <v>47.5</v>
      </c>
      <c r="AJ3363">
        <v>0.64563324622435303</v>
      </c>
      <c r="AK3363">
        <v>0.83749999999999991</v>
      </c>
      <c r="AL3363">
        <v>0.8745315118124215</v>
      </c>
      <c r="AM3363">
        <v>0.8866950396524973</v>
      </c>
      <c r="AN3363">
        <v>40.5</v>
      </c>
      <c r="AO3363">
        <v>196.5</v>
      </c>
      <c r="AP3363">
        <v>0</v>
      </c>
      <c r="AQ3363">
        <v>0</v>
      </c>
      <c r="AR3363">
        <v>0</v>
      </c>
      <c r="AS3363">
        <v>59.25</v>
      </c>
      <c r="AT3363">
        <v>0.74270833333333353</v>
      </c>
      <c r="AU3363">
        <v>0.8745315118124215</v>
      </c>
      <c r="AV3363">
        <v>0.63385416666666683</v>
      </c>
    </row>
    <row r="3364" spans="28:48" x14ac:dyDescent="0.35">
      <c r="AB3364">
        <v>481</v>
      </c>
      <c r="AC3364">
        <v>44</v>
      </c>
      <c r="AD3364">
        <v>35.5</v>
      </c>
      <c r="AE3364">
        <v>1.75</v>
      </c>
      <c r="AF3364">
        <v>5.5</v>
      </c>
      <c r="AG3364">
        <v>0</v>
      </c>
      <c r="AH3364">
        <v>0</v>
      </c>
      <c r="AI3364">
        <v>47.5</v>
      </c>
      <c r="AJ3364">
        <v>0.92850462707605574</v>
      </c>
      <c r="AK3364">
        <v>0.92500000000000004</v>
      </c>
      <c r="AL3364">
        <v>0.92850462707605574</v>
      </c>
      <c r="AM3364">
        <v>0.61806478256507302</v>
      </c>
      <c r="AN3364">
        <v>0</v>
      </c>
      <c r="AO3364">
        <v>13.5</v>
      </c>
      <c r="AP3364">
        <v>0</v>
      </c>
      <c r="AQ3364">
        <v>0</v>
      </c>
      <c r="AR3364">
        <v>0</v>
      </c>
      <c r="AS3364">
        <v>0</v>
      </c>
      <c r="AT3364">
        <v>0.57187500000000002</v>
      </c>
      <c r="AU3364">
        <v>0.92850462707605574</v>
      </c>
      <c r="AV3364">
        <v>0.63385416666666683</v>
      </c>
    </row>
    <row r="3365" spans="28:48" x14ac:dyDescent="0.35">
      <c r="AB3365">
        <v>482</v>
      </c>
      <c r="AC3365">
        <v>37.25</v>
      </c>
      <c r="AD3365">
        <v>26</v>
      </c>
      <c r="AE3365">
        <v>5.5</v>
      </c>
      <c r="AF3365">
        <v>18.25</v>
      </c>
      <c r="AG3365">
        <v>0</v>
      </c>
      <c r="AH3365">
        <v>0</v>
      </c>
      <c r="AI3365">
        <v>47.5</v>
      </c>
      <c r="AJ3365">
        <v>0.7965960858818002</v>
      </c>
      <c r="AK3365">
        <v>0.9375</v>
      </c>
      <c r="AL3365">
        <v>0.7965960858818002</v>
      </c>
      <c r="AM3365">
        <v>0.48324652777777777</v>
      </c>
      <c r="AN3365">
        <v>0</v>
      </c>
      <c r="AO3365">
        <v>13.75</v>
      </c>
      <c r="AP3365">
        <v>0</v>
      </c>
      <c r="AQ3365">
        <v>0</v>
      </c>
      <c r="AR3365">
        <v>0</v>
      </c>
      <c r="AS3365">
        <v>0</v>
      </c>
      <c r="AT3365">
        <v>0.44947916666666649</v>
      </c>
      <c r="AU3365">
        <v>0.7965960858818002</v>
      </c>
      <c r="AV3365">
        <v>0.63385416666666683</v>
      </c>
    </row>
    <row r="3366" spans="28:48" x14ac:dyDescent="0.35">
      <c r="AB3366">
        <v>483</v>
      </c>
      <c r="AC3366">
        <v>50.75</v>
      </c>
      <c r="AD3366">
        <v>39.5</v>
      </c>
      <c r="AE3366">
        <v>3.25</v>
      </c>
      <c r="AF3366">
        <v>16.75</v>
      </c>
      <c r="AG3366">
        <v>22</v>
      </c>
      <c r="AH3366">
        <v>0.18769939356614179</v>
      </c>
      <c r="AI3366">
        <v>47.5</v>
      </c>
      <c r="AJ3366">
        <v>0.54484101223964398</v>
      </c>
      <c r="AK3366">
        <v>0.95</v>
      </c>
      <c r="AL3366">
        <v>0.73254040580578583</v>
      </c>
      <c r="AM3366">
        <v>0.68513188352826526</v>
      </c>
      <c r="AN3366">
        <v>0</v>
      </c>
      <c r="AO3366">
        <v>14</v>
      </c>
      <c r="AP3366">
        <v>0</v>
      </c>
      <c r="AQ3366">
        <v>0</v>
      </c>
      <c r="AR3366">
        <v>0</v>
      </c>
      <c r="AS3366">
        <v>0</v>
      </c>
      <c r="AT3366">
        <v>0.65208333333333346</v>
      </c>
      <c r="AU3366">
        <v>0.73254040580578583</v>
      </c>
      <c r="AV3366">
        <v>0.63385416666666683</v>
      </c>
    </row>
    <row r="3367" spans="28:48" x14ac:dyDescent="0.35">
      <c r="AB3367">
        <v>484</v>
      </c>
      <c r="AC3367">
        <v>44.333333333333336</v>
      </c>
      <c r="AD3367">
        <v>33.333333333333336</v>
      </c>
      <c r="AE3367">
        <v>5</v>
      </c>
      <c r="AF3367">
        <v>23.666666666666668</v>
      </c>
      <c r="AG3367">
        <v>23.333333333333332</v>
      </c>
      <c r="AH3367">
        <v>0.20299629000817465</v>
      </c>
      <c r="AI3367">
        <v>46.666666666666664</v>
      </c>
      <c r="AJ3367">
        <v>0.43266993648996999</v>
      </c>
      <c r="AK3367">
        <v>0.93333333333333324</v>
      </c>
      <c r="AL3367">
        <v>0.63566622649814508</v>
      </c>
      <c r="AM3367">
        <v>0.56948302469135836</v>
      </c>
      <c r="AN3367">
        <v>0</v>
      </c>
      <c r="AO3367">
        <v>13.666666666666666</v>
      </c>
      <c r="AP3367">
        <v>0</v>
      </c>
      <c r="AQ3367">
        <v>0</v>
      </c>
      <c r="AR3367">
        <v>0</v>
      </c>
      <c r="AS3367">
        <v>0</v>
      </c>
      <c r="AT3367">
        <v>0.53194444444444433</v>
      </c>
      <c r="AU3367">
        <v>0.63566622649814508</v>
      </c>
      <c r="AV3367">
        <v>0.62569444444444466</v>
      </c>
    </row>
    <row r="3368" spans="28:48" x14ac:dyDescent="0.35">
      <c r="AB3368">
        <v>485</v>
      </c>
      <c r="AC3368">
        <v>44</v>
      </c>
      <c r="AD3368">
        <v>44</v>
      </c>
      <c r="AE3368">
        <v>0.5</v>
      </c>
      <c r="AF3368">
        <v>7.5</v>
      </c>
      <c r="AG3368">
        <v>0</v>
      </c>
      <c r="AH3368">
        <v>0</v>
      </c>
      <c r="AI3368">
        <v>47.5</v>
      </c>
      <c r="AJ3368">
        <v>0.92850462707605574</v>
      </c>
      <c r="AK3368">
        <v>0.9</v>
      </c>
      <c r="AL3368">
        <v>0.92850462707605574</v>
      </c>
      <c r="AM3368">
        <v>0.63730468750000002</v>
      </c>
      <c r="AN3368">
        <v>0</v>
      </c>
      <c r="AO3368">
        <v>13.5</v>
      </c>
      <c r="AP3368">
        <v>0</v>
      </c>
      <c r="AQ3368">
        <v>0</v>
      </c>
      <c r="AR3368">
        <v>0.75</v>
      </c>
      <c r="AS3368">
        <v>3</v>
      </c>
      <c r="AT3368">
        <v>0.57343750000000004</v>
      </c>
      <c r="AU3368">
        <v>0.92850462707605574</v>
      </c>
      <c r="AV3368">
        <v>0.63385416666666683</v>
      </c>
    </row>
    <row r="3369" spans="28:48" x14ac:dyDescent="0.35">
      <c r="AB3369">
        <v>486</v>
      </c>
      <c r="AC3369">
        <v>32.75</v>
      </c>
      <c r="AD3369">
        <v>32.75</v>
      </c>
      <c r="AE3369">
        <v>4.75</v>
      </c>
      <c r="AF3369">
        <v>24.75</v>
      </c>
      <c r="AG3369">
        <v>0</v>
      </c>
      <c r="AH3369">
        <v>0</v>
      </c>
      <c r="AI3369">
        <v>47.5</v>
      </c>
      <c r="AJ3369">
        <v>0.71009826152683297</v>
      </c>
      <c r="AK3369">
        <v>0.78749999999999998</v>
      </c>
      <c r="AL3369">
        <v>0.71009826152683297</v>
      </c>
      <c r="AM3369">
        <v>0.54214810924369772</v>
      </c>
      <c r="AN3369">
        <v>0</v>
      </c>
      <c r="AO3369">
        <v>11.25</v>
      </c>
      <c r="AP3369">
        <v>0</v>
      </c>
      <c r="AQ3369">
        <v>0</v>
      </c>
      <c r="AR3369">
        <v>0</v>
      </c>
      <c r="AS3369">
        <v>1.75</v>
      </c>
      <c r="AT3369">
        <v>0.42395833333333349</v>
      </c>
      <c r="AU3369">
        <v>0.71009826152683297</v>
      </c>
      <c r="AV3369">
        <v>0.63385416666666683</v>
      </c>
    </row>
    <row r="3370" spans="28:48" x14ac:dyDescent="0.35">
      <c r="AB3370">
        <v>487</v>
      </c>
      <c r="AC3370">
        <v>51.25</v>
      </c>
      <c r="AD3370">
        <v>51.25</v>
      </c>
      <c r="AE3370">
        <v>3</v>
      </c>
      <c r="AF3370">
        <v>11.75</v>
      </c>
      <c r="AG3370">
        <v>22</v>
      </c>
      <c r="AH3370">
        <v>0.1683710481929046</v>
      </c>
      <c r="AI3370">
        <v>47.5</v>
      </c>
      <c r="AJ3370">
        <v>0.57301757714970547</v>
      </c>
      <c r="AK3370">
        <v>0.96249999999999991</v>
      </c>
      <c r="AL3370">
        <v>0.74138862534260996</v>
      </c>
      <c r="AM3370">
        <v>0.67552083333333346</v>
      </c>
      <c r="AN3370">
        <v>0</v>
      </c>
      <c r="AO3370">
        <v>14.25</v>
      </c>
      <c r="AP3370">
        <v>0</v>
      </c>
      <c r="AQ3370">
        <v>0</v>
      </c>
      <c r="AR3370">
        <v>0.75</v>
      </c>
      <c r="AS3370">
        <v>3</v>
      </c>
      <c r="AT3370">
        <v>0.65078125000000031</v>
      </c>
      <c r="AU3370">
        <v>0.74138862534260996</v>
      </c>
      <c r="AV3370">
        <v>0.63385416666666683</v>
      </c>
    </row>
    <row r="3371" spans="28:48" x14ac:dyDescent="0.35">
      <c r="AB3371">
        <v>488</v>
      </c>
      <c r="AC3371">
        <v>41</v>
      </c>
      <c r="AD3371">
        <v>41</v>
      </c>
      <c r="AE3371">
        <v>7.5</v>
      </c>
      <c r="AF3371">
        <v>31.25</v>
      </c>
      <c r="AG3371">
        <v>22</v>
      </c>
      <c r="AH3371">
        <v>0.17704518847720199</v>
      </c>
      <c r="AI3371">
        <v>47.5</v>
      </c>
      <c r="AJ3371">
        <v>0.40983665679061676</v>
      </c>
      <c r="AK3371">
        <v>0.83750000000000002</v>
      </c>
      <c r="AL3371">
        <v>0.5868818452678185</v>
      </c>
      <c r="AM3371">
        <v>0.58188657407407418</v>
      </c>
      <c r="AN3371">
        <v>0</v>
      </c>
      <c r="AO3371">
        <v>12</v>
      </c>
      <c r="AP3371">
        <v>0</v>
      </c>
      <c r="AQ3371">
        <v>0</v>
      </c>
      <c r="AR3371">
        <v>0</v>
      </c>
      <c r="AS3371">
        <v>1.25</v>
      </c>
      <c r="AT3371">
        <v>0.48619791666666673</v>
      </c>
      <c r="AU3371">
        <v>0.5868818452678185</v>
      </c>
      <c r="AV3371">
        <v>0.63385416666666683</v>
      </c>
    </row>
    <row r="3372" spans="28:48" x14ac:dyDescent="0.35">
      <c r="AB3372">
        <v>489</v>
      </c>
      <c r="AC3372">
        <v>46.75</v>
      </c>
      <c r="AD3372">
        <v>38.5</v>
      </c>
      <c r="AE3372">
        <v>0.25</v>
      </c>
      <c r="AF3372">
        <v>0.5</v>
      </c>
      <c r="AG3372">
        <v>0</v>
      </c>
      <c r="AH3372">
        <v>0</v>
      </c>
      <c r="AI3372">
        <v>47.5</v>
      </c>
      <c r="AJ3372">
        <v>0.98398398398398401</v>
      </c>
      <c r="AK3372">
        <v>0.77187499999999998</v>
      </c>
      <c r="AL3372">
        <v>0.98398398398398401</v>
      </c>
      <c r="AM3372">
        <v>0.79649594290452497</v>
      </c>
      <c r="AN3372">
        <v>3.75</v>
      </c>
      <c r="AO3372">
        <v>41.75</v>
      </c>
      <c r="AP3372">
        <v>0</v>
      </c>
      <c r="AQ3372">
        <v>2.5</v>
      </c>
      <c r="AR3372">
        <v>0</v>
      </c>
      <c r="AS3372">
        <v>0</v>
      </c>
      <c r="AT3372">
        <v>0.61302083333333357</v>
      </c>
      <c r="AU3372">
        <v>0.98398398398398401</v>
      </c>
      <c r="AV3372">
        <v>0.63385416666666683</v>
      </c>
    </row>
    <row r="3373" spans="28:48" x14ac:dyDescent="0.35">
      <c r="AB3373">
        <v>490</v>
      </c>
      <c r="AC3373">
        <v>39</v>
      </c>
      <c r="AD3373">
        <v>36.25</v>
      </c>
      <c r="AE3373">
        <v>1.75</v>
      </c>
      <c r="AF3373">
        <v>15.5</v>
      </c>
      <c r="AG3373">
        <v>0</v>
      </c>
      <c r="AH3373">
        <v>0</v>
      </c>
      <c r="AI3373">
        <v>47.5</v>
      </c>
      <c r="AJ3373">
        <v>0.84259259259259256</v>
      </c>
      <c r="AK3373">
        <v>0.92812500000000009</v>
      </c>
      <c r="AL3373">
        <v>0.84259259259259256</v>
      </c>
      <c r="AM3373">
        <v>0.54918609786256845</v>
      </c>
      <c r="AN3373">
        <v>6.5</v>
      </c>
      <c r="AO3373">
        <v>56.75</v>
      </c>
      <c r="AP3373">
        <v>0.25</v>
      </c>
      <c r="AQ3373">
        <v>3</v>
      </c>
      <c r="AR3373">
        <v>0</v>
      </c>
      <c r="AS3373">
        <v>0</v>
      </c>
      <c r="AT3373">
        <v>0.50182291666666679</v>
      </c>
      <c r="AU3373">
        <v>0.84259259259259256</v>
      </c>
      <c r="AV3373">
        <v>0.63385416666666683</v>
      </c>
    </row>
    <row r="3374" spans="28:48" x14ac:dyDescent="0.35">
      <c r="AB3374">
        <v>491</v>
      </c>
      <c r="AC3374">
        <v>62.25</v>
      </c>
      <c r="AD3374">
        <v>54.75</v>
      </c>
      <c r="AE3374">
        <v>0.25</v>
      </c>
      <c r="AF3374">
        <v>0.5</v>
      </c>
      <c r="AG3374">
        <v>22</v>
      </c>
      <c r="AH3374">
        <v>0.22348030893172227</v>
      </c>
      <c r="AI3374">
        <v>47.5</v>
      </c>
      <c r="AJ3374">
        <v>0.67475684388073276</v>
      </c>
      <c r="AK3374">
        <v>0.953125</v>
      </c>
      <c r="AL3374">
        <v>0.89823715281245498</v>
      </c>
      <c r="AM3374">
        <v>0.82336805555555559</v>
      </c>
      <c r="AN3374">
        <v>2.5</v>
      </c>
      <c r="AO3374">
        <v>56.25</v>
      </c>
      <c r="AP3374">
        <v>1</v>
      </c>
      <c r="AQ3374">
        <v>3.75</v>
      </c>
      <c r="AR3374">
        <v>0</v>
      </c>
      <c r="AS3374">
        <v>0</v>
      </c>
      <c r="AT3374">
        <v>0.7846354166666667</v>
      </c>
      <c r="AU3374">
        <v>0.89823715281245498</v>
      </c>
      <c r="AV3374">
        <v>0.63385416666666683</v>
      </c>
    </row>
    <row r="3375" spans="28:48" x14ac:dyDescent="0.35">
      <c r="AB3375">
        <v>492</v>
      </c>
      <c r="AC3375">
        <v>45.25</v>
      </c>
      <c r="AD3375">
        <v>37.25</v>
      </c>
      <c r="AE3375">
        <v>3.25</v>
      </c>
      <c r="AF3375">
        <v>20.75</v>
      </c>
      <c r="AG3375">
        <v>22</v>
      </c>
      <c r="AH3375">
        <v>0.17767943340324258</v>
      </c>
      <c r="AI3375">
        <v>47.5</v>
      </c>
      <c r="AJ3375">
        <v>0.47206236059788925</v>
      </c>
      <c r="AK3375">
        <v>0.73124999999999996</v>
      </c>
      <c r="AL3375">
        <v>0.64974179400113197</v>
      </c>
      <c r="AM3375">
        <v>0.69359885620915018</v>
      </c>
      <c r="AN3375">
        <v>3.5</v>
      </c>
      <c r="AO3375">
        <v>44</v>
      </c>
      <c r="AP3375">
        <v>0.25</v>
      </c>
      <c r="AQ3375">
        <v>2.5</v>
      </c>
      <c r="AR3375">
        <v>0</v>
      </c>
      <c r="AS3375">
        <v>0</v>
      </c>
      <c r="AT3375">
        <v>0.50286458333333328</v>
      </c>
      <c r="AU3375">
        <v>0.64974179400113197</v>
      </c>
      <c r="AV3375">
        <v>0.63385416666666683</v>
      </c>
    </row>
    <row r="3376" spans="28:48" x14ac:dyDescent="0.35">
      <c r="AB3376">
        <v>493</v>
      </c>
      <c r="AC3376">
        <v>46.5</v>
      </c>
      <c r="AD3376">
        <v>46.5</v>
      </c>
      <c r="AE3376">
        <v>0</v>
      </c>
      <c r="AF3376">
        <v>1.5</v>
      </c>
      <c r="AG3376">
        <v>0</v>
      </c>
      <c r="AH3376">
        <v>0</v>
      </c>
      <c r="AI3376">
        <v>47.5</v>
      </c>
      <c r="AJ3376">
        <v>0.97722722722722732</v>
      </c>
      <c r="AK3376">
        <v>0.765625</v>
      </c>
      <c r="AL3376">
        <v>0.97722722722722732</v>
      </c>
      <c r="AM3376">
        <v>0.79522125939326149</v>
      </c>
      <c r="AN3376">
        <v>2.75</v>
      </c>
      <c r="AO3376">
        <v>44.5</v>
      </c>
      <c r="AP3376">
        <v>0</v>
      </c>
      <c r="AQ3376">
        <v>0</v>
      </c>
      <c r="AR3376">
        <v>1.25</v>
      </c>
      <c r="AS3376">
        <v>9.75</v>
      </c>
      <c r="AT3376">
        <v>0.60833333333333317</v>
      </c>
      <c r="AU3376">
        <v>0.97722722722722732</v>
      </c>
      <c r="AV3376">
        <v>0.63385416666666683</v>
      </c>
    </row>
    <row r="3377" spans="28:48" x14ac:dyDescent="0.35">
      <c r="AB3377">
        <v>494</v>
      </c>
      <c r="AC3377">
        <v>46.5</v>
      </c>
      <c r="AD3377">
        <v>46.5</v>
      </c>
      <c r="AE3377">
        <v>0.5</v>
      </c>
      <c r="AF3377">
        <v>1.5</v>
      </c>
      <c r="AG3377">
        <v>0</v>
      </c>
      <c r="AH3377">
        <v>0</v>
      </c>
      <c r="AI3377">
        <v>47.5</v>
      </c>
      <c r="AJ3377">
        <v>0.97935435435435425</v>
      </c>
      <c r="AK3377">
        <v>0.91562500000000002</v>
      </c>
      <c r="AL3377">
        <v>0.97935435435435425</v>
      </c>
      <c r="AM3377">
        <v>0.66337448240433328</v>
      </c>
      <c r="AN3377">
        <v>4.25</v>
      </c>
      <c r="AO3377">
        <v>54.75</v>
      </c>
      <c r="AP3377">
        <v>0</v>
      </c>
      <c r="AQ3377">
        <v>0</v>
      </c>
      <c r="AR3377">
        <v>2.75</v>
      </c>
      <c r="AS3377">
        <v>14.5</v>
      </c>
      <c r="AT3377">
        <v>0.60859375000000004</v>
      </c>
      <c r="AU3377">
        <v>0.97935435435435425</v>
      </c>
      <c r="AV3377">
        <v>0.63385416666666683</v>
      </c>
    </row>
    <row r="3378" spans="28:48" x14ac:dyDescent="0.35">
      <c r="AB3378">
        <v>495</v>
      </c>
      <c r="AC3378">
        <v>61.75</v>
      </c>
      <c r="AD3378">
        <v>61.75</v>
      </c>
      <c r="AE3378">
        <v>0.5</v>
      </c>
      <c r="AF3378">
        <v>1</v>
      </c>
      <c r="AG3378">
        <v>22</v>
      </c>
      <c r="AH3378">
        <v>0.217900063251107</v>
      </c>
      <c r="AI3378">
        <v>47.5</v>
      </c>
      <c r="AJ3378">
        <v>0.67146737019652225</v>
      </c>
      <c r="AK3378">
        <v>0.93125000000000002</v>
      </c>
      <c r="AL3378">
        <v>0.88936743344762903</v>
      </c>
      <c r="AM3378">
        <v>0.82711271224969851</v>
      </c>
      <c r="AN3378">
        <v>2.5</v>
      </c>
      <c r="AO3378">
        <v>55</v>
      </c>
      <c r="AP3378">
        <v>0</v>
      </c>
      <c r="AQ3378">
        <v>0</v>
      </c>
      <c r="AR3378">
        <v>2.75</v>
      </c>
      <c r="AS3378">
        <v>12.25</v>
      </c>
      <c r="AT3378">
        <v>0.76979166666666665</v>
      </c>
      <c r="AU3378">
        <v>0.88936743344762903</v>
      </c>
      <c r="AV3378">
        <v>0.63385416666666683</v>
      </c>
    </row>
    <row r="3379" spans="28:48" x14ac:dyDescent="0.35">
      <c r="AB3379">
        <v>496</v>
      </c>
      <c r="AC3379">
        <v>36.25</v>
      </c>
      <c r="AD3379">
        <v>36.25</v>
      </c>
      <c r="AE3379">
        <v>4</v>
      </c>
      <c r="AF3379">
        <v>37.5</v>
      </c>
      <c r="AG3379">
        <v>22</v>
      </c>
      <c r="AH3379">
        <v>0.17258813542394899</v>
      </c>
      <c r="AI3379">
        <v>47.5</v>
      </c>
      <c r="AJ3379">
        <v>0.36111527236814367</v>
      </c>
      <c r="AK3379">
        <v>0.66249999999999998</v>
      </c>
      <c r="AL3379">
        <v>0.53370340779209247</v>
      </c>
      <c r="AM3379">
        <v>0.55383206482344405</v>
      </c>
      <c r="AN3379">
        <v>3.25</v>
      </c>
      <c r="AO3379">
        <v>35</v>
      </c>
      <c r="AP3379">
        <v>0</v>
      </c>
      <c r="AQ3379">
        <v>0</v>
      </c>
      <c r="AR3379">
        <v>1.75</v>
      </c>
      <c r="AS3379">
        <v>5.5</v>
      </c>
      <c r="AT3379">
        <v>0.43593750000000003</v>
      </c>
      <c r="AU3379">
        <v>0.53370340779209247</v>
      </c>
      <c r="AV3379">
        <v>0.63385416666666683</v>
      </c>
    </row>
    <row r="3380" spans="28:48" x14ac:dyDescent="0.35">
      <c r="AB3380">
        <v>497</v>
      </c>
      <c r="AC3380">
        <v>42.25</v>
      </c>
      <c r="AD3380">
        <v>31.75</v>
      </c>
      <c r="AE3380">
        <v>0.5</v>
      </c>
      <c r="AF3380">
        <v>4.75</v>
      </c>
      <c r="AG3380">
        <v>0</v>
      </c>
      <c r="AH3380">
        <v>0</v>
      </c>
      <c r="AI3380">
        <v>47.5</v>
      </c>
      <c r="AJ3380">
        <v>0.88840064554350273</v>
      </c>
      <c r="AK3380">
        <v>0.69374999999999998</v>
      </c>
      <c r="AL3380">
        <v>0.88840064554350273</v>
      </c>
      <c r="AM3380">
        <v>0.76062491447728497</v>
      </c>
      <c r="AN3380">
        <v>0</v>
      </c>
      <c r="AO3380">
        <v>17.75</v>
      </c>
      <c r="AP3380">
        <v>0</v>
      </c>
      <c r="AQ3380">
        <v>0</v>
      </c>
      <c r="AR3380">
        <v>0</v>
      </c>
      <c r="AS3380">
        <v>0</v>
      </c>
      <c r="AT3380">
        <v>0.52864583333333326</v>
      </c>
      <c r="AU3380">
        <v>0.88840064554350273</v>
      </c>
      <c r="AV3380">
        <v>0.63385416666666683</v>
      </c>
    </row>
    <row r="3381" spans="28:48" x14ac:dyDescent="0.35">
      <c r="AB3381">
        <v>498</v>
      </c>
      <c r="AC3381">
        <v>45</v>
      </c>
      <c r="AD3381">
        <v>38</v>
      </c>
      <c r="AE3381">
        <v>5.75</v>
      </c>
      <c r="AF3381">
        <v>10</v>
      </c>
      <c r="AG3381">
        <v>0</v>
      </c>
      <c r="AH3381">
        <v>0</v>
      </c>
      <c r="AI3381">
        <v>47.5</v>
      </c>
      <c r="AJ3381">
        <v>0.95074074074074066</v>
      </c>
      <c r="AK3381">
        <v>0.9375</v>
      </c>
      <c r="AL3381">
        <v>0.95074074074074066</v>
      </c>
      <c r="AM3381">
        <v>0.6308049178526155</v>
      </c>
      <c r="AN3381">
        <v>0</v>
      </c>
      <c r="AO3381">
        <v>28.5</v>
      </c>
      <c r="AP3381">
        <v>0</v>
      </c>
      <c r="AQ3381">
        <v>0.25</v>
      </c>
      <c r="AR3381">
        <v>0</v>
      </c>
      <c r="AS3381">
        <v>0</v>
      </c>
      <c r="AT3381">
        <v>0.58984375000000022</v>
      </c>
      <c r="AU3381">
        <v>0.95074074074074066</v>
      </c>
      <c r="AV3381">
        <v>0.63385416666666683</v>
      </c>
    </row>
    <row r="3382" spans="28:48" x14ac:dyDescent="0.35">
      <c r="AB3382">
        <v>499</v>
      </c>
      <c r="AC3382">
        <v>55</v>
      </c>
      <c r="AD3382">
        <v>45.5</v>
      </c>
      <c r="AE3382">
        <v>1.75</v>
      </c>
      <c r="AF3382">
        <v>3.5</v>
      </c>
      <c r="AG3382">
        <v>22</v>
      </c>
      <c r="AH3382">
        <v>0.15366516583996334</v>
      </c>
      <c r="AI3382">
        <v>47.5</v>
      </c>
      <c r="AJ3382">
        <v>0.63733327230156345</v>
      </c>
      <c r="AK3382">
        <v>0.80625000000000002</v>
      </c>
      <c r="AL3382">
        <v>0.79099843814152726</v>
      </c>
      <c r="AM3382">
        <v>0.80548425099206356</v>
      </c>
      <c r="AN3382">
        <v>0</v>
      </c>
      <c r="AO3382">
        <v>22.25</v>
      </c>
      <c r="AP3382">
        <v>0.25</v>
      </c>
      <c r="AQ3382">
        <v>0</v>
      </c>
      <c r="AR3382">
        <v>0</v>
      </c>
      <c r="AS3382">
        <v>0</v>
      </c>
      <c r="AT3382">
        <v>0.64973958333333315</v>
      </c>
      <c r="AU3382">
        <v>0.79099843814152726</v>
      </c>
      <c r="AV3382">
        <v>0.63385416666666683</v>
      </c>
    </row>
    <row r="3383" spans="28:48" x14ac:dyDescent="0.35">
      <c r="AB3383">
        <v>500</v>
      </c>
      <c r="AC3383">
        <v>44</v>
      </c>
      <c r="AD3383">
        <v>34.25</v>
      </c>
      <c r="AE3383">
        <v>6.5</v>
      </c>
      <c r="AF3383">
        <v>22</v>
      </c>
      <c r="AG3383">
        <v>22</v>
      </c>
      <c r="AH3383">
        <v>0.16455482872266047</v>
      </c>
      <c r="AI3383">
        <v>47.5</v>
      </c>
      <c r="AJ3383">
        <v>0.46799785279137129</v>
      </c>
      <c r="AK3383">
        <v>0.8125</v>
      </c>
      <c r="AL3383">
        <v>0.63255268151403177</v>
      </c>
      <c r="AM3383">
        <v>0.67656249999999996</v>
      </c>
      <c r="AN3383">
        <v>0</v>
      </c>
      <c r="AO3383">
        <v>22.5</v>
      </c>
      <c r="AP3383">
        <v>0</v>
      </c>
      <c r="AQ3383">
        <v>0</v>
      </c>
      <c r="AR3383">
        <v>0</v>
      </c>
      <c r="AS3383">
        <v>0</v>
      </c>
      <c r="AT3383">
        <v>0.53281250000000002</v>
      </c>
      <c r="AU3383">
        <v>0.63255268151403177</v>
      </c>
      <c r="AV3383">
        <v>0.63385416666666683</v>
      </c>
    </row>
    <row r="3384" spans="28:48" x14ac:dyDescent="0.35">
      <c r="AB3384">
        <v>501</v>
      </c>
      <c r="AC3384">
        <v>41.25</v>
      </c>
      <c r="AD3384">
        <v>41.25</v>
      </c>
      <c r="AE3384">
        <v>1</v>
      </c>
      <c r="AF3384">
        <v>7.75</v>
      </c>
      <c r="AG3384">
        <v>0</v>
      </c>
      <c r="AH3384">
        <v>0</v>
      </c>
      <c r="AI3384">
        <v>47.5</v>
      </c>
      <c r="AJ3384">
        <v>0.86856693428122</v>
      </c>
      <c r="AK3384">
        <v>0.66249999999999998</v>
      </c>
      <c r="AL3384">
        <v>0.86856693428122</v>
      </c>
      <c r="AM3384">
        <v>0.76876145260702977</v>
      </c>
      <c r="AN3384">
        <v>0</v>
      </c>
      <c r="AO3384">
        <v>17.75</v>
      </c>
      <c r="AP3384">
        <v>0</v>
      </c>
      <c r="AQ3384">
        <v>0</v>
      </c>
      <c r="AR3384">
        <v>2.25</v>
      </c>
      <c r="AS3384">
        <v>2.5</v>
      </c>
      <c r="AT3384">
        <v>0.51041666666666674</v>
      </c>
      <c r="AU3384">
        <v>0.86856693428122</v>
      </c>
      <c r="AV3384">
        <v>0.63385416666666683</v>
      </c>
    </row>
    <row r="3385" spans="28:48" x14ac:dyDescent="0.35">
      <c r="AB3385">
        <v>502</v>
      </c>
      <c r="AC3385">
        <v>46.25</v>
      </c>
      <c r="AD3385">
        <v>46.25</v>
      </c>
      <c r="AE3385">
        <v>2.5</v>
      </c>
      <c r="AF3385">
        <v>3.25</v>
      </c>
      <c r="AG3385">
        <v>0</v>
      </c>
      <c r="AH3385">
        <v>0</v>
      </c>
      <c r="AI3385">
        <v>47.5</v>
      </c>
      <c r="AJ3385">
        <v>0.97611111111111093</v>
      </c>
      <c r="AK3385">
        <v>0.93125000000000002</v>
      </c>
      <c r="AL3385">
        <v>0.97611111111111093</v>
      </c>
      <c r="AM3385">
        <v>0.64427183880308903</v>
      </c>
      <c r="AN3385">
        <v>0</v>
      </c>
      <c r="AO3385">
        <v>27.25</v>
      </c>
      <c r="AP3385">
        <v>0</v>
      </c>
      <c r="AQ3385">
        <v>0</v>
      </c>
      <c r="AR3385">
        <v>0.75</v>
      </c>
      <c r="AS3385">
        <v>5.5</v>
      </c>
      <c r="AT3385">
        <v>0.59921875000000024</v>
      </c>
      <c r="AU3385">
        <v>0.97611111111111093</v>
      </c>
      <c r="AV3385">
        <v>0.63385416666666683</v>
      </c>
    </row>
    <row r="3386" spans="28:48" x14ac:dyDescent="0.35">
      <c r="AB3386">
        <v>503</v>
      </c>
      <c r="AC3386">
        <v>53.75</v>
      </c>
      <c r="AD3386">
        <v>53.75</v>
      </c>
      <c r="AE3386">
        <v>0.5</v>
      </c>
      <c r="AF3386">
        <v>5.75</v>
      </c>
      <c r="AG3386">
        <v>22</v>
      </c>
      <c r="AH3386">
        <v>0.15180230977507028</v>
      </c>
      <c r="AI3386">
        <v>47.5</v>
      </c>
      <c r="AJ3386">
        <v>0.62069344574275676</v>
      </c>
      <c r="AK3386">
        <v>0.78749999999999998</v>
      </c>
      <c r="AL3386">
        <v>0.77249575551782701</v>
      </c>
      <c r="AM3386">
        <v>0.81334730128610588</v>
      </c>
      <c r="AN3386">
        <v>0</v>
      </c>
      <c r="AO3386">
        <v>21.75</v>
      </c>
      <c r="AP3386">
        <v>0</v>
      </c>
      <c r="AQ3386">
        <v>0</v>
      </c>
      <c r="AR3386">
        <v>3</v>
      </c>
      <c r="AS3386">
        <v>2.5</v>
      </c>
      <c r="AT3386">
        <v>0.64088541666666687</v>
      </c>
      <c r="AU3386">
        <v>0.77249575551782701</v>
      </c>
      <c r="AV3386">
        <v>0.63385416666666683</v>
      </c>
    </row>
    <row r="3387" spans="28:48" x14ac:dyDescent="0.35">
      <c r="AB3387">
        <v>504</v>
      </c>
      <c r="AC3387">
        <v>58.25</v>
      </c>
      <c r="AD3387">
        <v>58.25</v>
      </c>
      <c r="AE3387">
        <v>8.5</v>
      </c>
      <c r="AF3387">
        <v>11.5</v>
      </c>
      <c r="AG3387">
        <v>22</v>
      </c>
      <c r="AH3387">
        <v>0.22987650776213148</v>
      </c>
      <c r="AI3387">
        <v>47.5</v>
      </c>
      <c r="AJ3387">
        <v>0.60987799194380676</v>
      </c>
      <c r="AK3387">
        <v>0.98750000000000004</v>
      </c>
      <c r="AL3387">
        <v>0.83975449970593774</v>
      </c>
      <c r="AM3387">
        <v>0.70037006578947347</v>
      </c>
      <c r="AN3387">
        <v>0</v>
      </c>
      <c r="AO3387">
        <v>29.5</v>
      </c>
      <c r="AP3387">
        <v>0</v>
      </c>
      <c r="AQ3387">
        <v>0</v>
      </c>
      <c r="AR3387">
        <v>0.25</v>
      </c>
      <c r="AS3387">
        <v>1.5</v>
      </c>
      <c r="AT3387">
        <v>0.69114583333333324</v>
      </c>
      <c r="AU3387">
        <v>0.83975449970593774</v>
      </c>
      <c r="AV3387">
        <v>0.63385416666666683</v>
      </c>
    </row>
    <row r="3388" spans="28:48" x14ac:dyDescent="0.35">
      <c r="AB3388">
        <v>505</v>
      </c>
      <c r="AC3388">
        <v>44</v>
      </c>
      <c r="AD3388">
        <v>32.5</v>
      </c>
      <c r="AE3388">
        <v>0.5</v>
      </c>
      <c r="AF3388">
        <v>3.75</v>
      </c>
      <c r="AG3388">
        <v>0</v>
      </c>
      <c r="AH3388">
        <v>0</v>
      </c>
      <c r="AI3388">
        <v>47.5</v>
      </c>
      <c r="AJ3388">
        <v>0.92684991113562543</v>
      </c>
      <c r="AK3388">
        <v>0.63125000000000009</v>
      </c>
      <c r="AL3388">
        <v>0.92684991113562543</v>
      </c>
      <c r="AM3388">
        <v>0.87275184904495251</v>
      </c>
      <c r="AN3388">
        <v>3.5</v>
      </c>
      <c r="AO3388">
        <v>61.25</v>
      </c>
      <c r="AP3388">
        <v>0</v>
      </c>
      <c r="AQ3388">
        <v>0</v>
      </c>
      <c r="AR3388">
        <v>0</v>
      </c>
      <c r="AS3388">
        <v>0</v>
      </c>
      <c r="AT3388">
        <v>0.55156249999999996</v>
      </c>
      <c r="AU3388">
        <v>0.92684991113562543</v>
      </c>
      <c r="AV3388">
        <v>0.63385416666666683</v>
      </c>
    </row>
    <row r="3389" spans="28:48" x14ac:dyDescent="0.35">
      <c r="AB3389">
        <v>506</v>
      </c>
      <c r="AC3389">
        <v>47</v>
      </c>
      <c r="AD3389">
        <v>39</v>
      </c>
      <c r="AE3389">
        <v>0</v>
      </c>
      <c r="AF3389">
        <v>1</v>
      </c>
      <c r="AG3389">
        <v>0</v>
      </c>
      <c r="AH3389">
        <v>0</v>
      </c>
      <c r="AI3389">
        <v>47.5</v>
      </c>
      <c r="AJ3389">
        <v>0.9907407407407407</v>
      </c>
      <c r="AK3389">
        <v>0.78125000000000011</v>
      </c>
      <c r="AL3389">
        <v>0.9907407407407407</v>
      </c>
      <c r="AM3389">
        <v>0.79466848809044</v>
      </c>
      <c r="AN3389">
        <v>11.75</v>
      </c>
      <c r="AO3389">
        <v>91.5</v>
      </c>
      <c r="AP3389">
        <v>0</v>
      </c>
      <c r="AQ3389">
        <v>1.75</v>
      </c>
      <c r="AR3389">
        <v>0</v>
      </c>
      <c r="AS3389">
        <v>0</v>
      </c>
      <c r="AT3389">
        <v>0.61979166666666674</v>
      </c>
      <c r="AU3389">
        <v>0.9907407407407407</v>
      </c>
      <c r="AV3389">
        <v>0.63385416666666683</v>
      </c>
    </row>
    <row r="3390" spans="28:48" x14ac:dyDescent="0.35">
      <c r="AB3390">
        <v>507</v>
      </c>
      <c r="AC3390">
        <v>57.5</v>
      </c>
      <c r="AD3390">
        <v>48.5</v>
      </c>
      <c r="AE3390">
        <v>0.25</v>
      </c>
      <c r="AF3390">
        <v>4</v>
      </c>
      <c r="AG3390">
        <v>22</v>
      </c>
      <c r="AH3390">
        <v>0.19432550184759823</v>
      </c>
      <c r="AI3390">
        <v>47.5</v>
      </c>
      <c r="AJ3390">
        <v>0.63404379861735305</v>
      </c>
      <c r="AK3390">
        <v>0.78593749999999996</v>
      </c>
      <c r="AL3390">
        <v>0.82836930046495094</v>
      </c>
      <c r="AM3390">
        <v>0.872027405530726</v>
      </c>
      <c r="AN3390">
        <v>4</v>
      </c>
      <c r="AO3390">
        <v>85.75</v>
      </c>
      <c r="AP3390">
        <v>0.25</v>
      </c>
      <c r="AQ3390">
        <v>0.25</v>
      </c>
      <c r="AR3390">
        <v>0</v>
      </c>
      <c r="AS3390">
        <v>0</v>
      </c>
      <c r="AT3390">
        <v>0.68489583333333326</v>
      </c>
      <c r="AU3390">
        <v>0.82836930046495094</v>
      </c>
      <c r="AV3390">
        <v>0.63385416666666683</v>
      </c>
    </row>
    <row r="3391" spans="28:48" x14ac:dyDescent="0.35">
      <c r="AB3391">
        <v>508</v>
      </c>
      <c r="AC3391">
        <v>40.25</v>
      </c>
      <c r="AD3391">
        <v>37.75</v>
      </c>
      <c r="AE3391">
        <v>1.75</v>
      </c>
      <c r="AF3391">
        <v>22.75</v>
      </c>
      <c r="AG3391">
        <v>22</v>
      </c>
      <c r="AH3391">
        <v>0.15487227715081509</v>
      </c>
      <c r="AI3391">
        <v>47.5</v>
      </c>
      <c r="AJ3391">
        <v>0.43381902138331296</v>
      </c>
      <c r="AK3391">
        <v>0.67343750000000002</v>
      </c>
      <c r="AL3391">
        <v>0.58869129853412805</v>
      </c>
      <c r="AM3391">
        <v>0.6670711233211235</v>
      </c>
      <c r="AN3391">
        <v>9</v>
      </c>
      <c r="AO3391">
        <v>75.75</v>
      </c>
      <c r="AP3391">
        <v>0.5</v>
      </c>
      <c r="AQ3391">
        <v>2.25</v>
      </c>
      <c r="AR3391">
        <v>0</v>
      </c>
      <c r="AS3391">
        <v>0</v>
      </c>
      <c r="AT3391">
        <v>0.40833333333333355</v>
      </c>
      <c r="AU3391">
        <v>0.58869129853412805</v>
      </c>
      <c r="AV3391">
        <v>0.63385416666666683</v>
      </c>
    </row>
    <row r="3392" spans="28:48" x14ac:dyDescent="0.35">
      <c r="AB3392">
        <v>509</v>
      </c>
      <c r="AC3392">
        <v>43.25</v>
      </c>
      <c r="AD3392">
        <v>43.25</v>
      </c>
      <c r="AE3392">
        <v>0.25</v>
      </c>
      <c r="AF3392">
        <v>5.75</v>
      </c>
      <c r="AG3392">
        <v>0</v>
      </c>
      <c r="AH3392">
        <v>0</v>
      </c>
      <c r="AI3392">
        <v>47.5</v>
      </c>
      <c r="AJ3392">
        <v>0.9103614839329125</v>
      </c>
      <c r="AK3392">
        <v>0.62031249999999993</v>
      </c>
      <c r="AL3392">
        <v>0.9103614839329125</v>
      </c>
      <c r="AM3392">
        <v>0.86580654894955222</v>
      </c>
      <c r="AN3392">
        <v>2.25</v>
      </c>
      <c r="AO3392">
        <v>63.75</v>
      </c>
      <c r="AP3392">
        <v>0</v>
      </c>
      <c r="AQ3392">
        <v>0</v>
      </c>
      <c r="AR3392">
        <v>7.5</v>
      </c>
      <c r="AS3392">
        <v>9.5</v>
      </c>
      <c r="AT3392">
        <v>0.53776041666666674</v>
      </c>
      <c r="AU3392">
        <v>0.9103614839329125</v>
      </c>
      <c r="AV3392">
        <v>0.63385416666666683</v>
      </c>
    </row>
    <row r="3393" spans="28:48" x14ac:dyDescent="0.35">
      <c r="AB3393">
        <v>510</v>
      </c>
      <c r="AC3393">
        <v>47.25</v>
      </c>
      <c r="AD3393">
        <v>47.25</v>
      </c>
      <c r="AE3393">
        <v>0</v>
      </c>
      <c r="AF3393">
        <v>0.5</v>
      </c>
      <c r="AG3393">
        <v>0</v>
      </c>
      <c r="AH3393">
        <v>0</v>
      </c>
      <c r="AI3393">
        <v>47.5</v>
      </c>
      <c r="AJ3393">
        <v>0.9932432432432432</v>
      </c>
      <c r="AK3393">
        <v>0.77499999999999991</v>
      </c>
      <c r="AL3393">
        <v>0.9932432432432432</v>
      </c>
      <c r="AM3393">
        <v>0.80979845811514195</v>
      </c>
      <c r="AN3393">
        <v>12</v>
      </c>
      <c r="AO3393">
        <v>91.5</v>
      </c>
      <c r="AP3393">
        <v>0</v>
      </c>
      <c r="AQ3393">
        <v>0</v>
      </c>
      <c r="AR3393">
        <v>2.75</v>
      </c>
      <c r="AS3393">
        <v>21.5</v>
      </c>
      <c r="AT3393">
        <v>0.62734375000000009</v>
      </c>
      <c r="AU3393">
        <v>0.9932432432432432</v>
      </c>
      <c r="AV3393">
        <v>0.63385416666666683</v>
      </c>
    </row>
    <row r="3394" spans="28:48" x14ac:dyDescent="0.35">
      <c r="AB3394">
        <v>511</v>
      </c>
      <c r="AC3394">
        <v>56.25</v>
      </c>
      <c r="AD3394">
        <v>56.25</v>
      </c>
      <c r="AE3394">
        <v>2</v>
      </c>
      <c r="AF3394">
        <v>3.75</v>
      </c>
      <c r="AG3394">
        <v>22</v>
      </c>
      <c r="AH3394">
        <v>0.17119931588934401</v>
      </c>
      <c r="AI3394">
        <v>47.5</v>
      </c>
      <c r="AJ3394">
        <v>0.63884034089017627</v>
      </c>
      <c r="AK3394">
        <v>0.76093750000000004</v>
      </c>
      <c r="AL3394">
        <v>0.81003965677952006</v>
      </c>
      <c r="AM3394">
        <v>0.87874657212203666</v>
      </c>
      <c r="AN3394">
        <v>2.25</v>
      </c>
      <c r="AO3394">
        <v>85</v>
      </c>
      <c r="AP3394">
        <v>0</v>
      </c>
      <c r="AQ3394">
        <v>0</v>
      </c>
      <c r="AR3394">
        <v>12.25</v>
      </c>
      <c r="AS3394">
        <v>12</v>
      </c>
      <c r="AT3394">
        <v>0.66901041666666683</v>
      </c>
      <c r="AU3394">
        <v>0.81003965677952006</v>
      </c>
      <c r="AV3394">
        <v>0.63385416666666683</v>
      </c>
    </row>
    <row r="3395" spans="28:48" x14ac:dyDescent="0.35">
      <c r="AB3395">
        <v>512</v>
      </c>
      <c r="AC3395">
        <v>47.75</v>
      </c>
      <c r="AD3395">
        <v>47.75</v>
      </c>
      <c r="AE3395">
        <v>1.5</v>
      </c>
      <c r="AF3395">
        <v>16.5</v>
      </c>
      <c r="AG3395">
        <v>22</v>
      </c>
      <c r="AH3395">
        <v>0.192462645782705</v>
      </c>
      <c r="AI3395">
        <v>47.5</v>
      </c>
      <c r="AJ3395">
        <v>0.49627082015601953</v>
      </c>
      <c r="AK3395">
        <v>0.6171875</v>
      </c>
      <c r="AL3395">
        <v>0.68873346593872431</v>
      </c>
      <c r="AM3395">
        <v>0.77036758152867557</v>
      </c>
      <c r="AN3395">
        <v>15.5</v>
      </c>
      <c r="AO3395">
        <v>70</v>
      </c>
      <c r="AP3395">
        <v>0</v>
      </c>
      <c r="AQ3395">
        <v>0</v>
      </c>
      <c r="AR3395">
        <v>5.25</v>
      </c>
      <c r="AS3395">
        <v>20.75</v>
      </c>
      <c r="AT3395">
        <v>0.47526041666666652</v>
      </c>
      <c r="AU3395">
        <v>0.68873346593872431</v>
      </c>
      <c r="AV3395">
        <v>0.63385416666666683</v>
      </c>
    </row>
    <row r="3396" spans="28:48" x14ac:dyDescent="0.35">
      <c r="AB3396">
        <v>513</v>
      </c>
      <c r="AC3396">
        <v>41.5</v>
      </c>
      <c r="AD3396">
        <v>33.5</v>
      </c>
      <c r="AE3396">
        <v>0.25</v>
      </c>
      <c r="AF3396">
        <v>7.5</v>
      </c>
      <c r="AG3396">
        <v>0</v>
      </c>
      <c r="AH3396">
        <v>0</v>
      </c>
      <c r="AI3396">
        <v>47.5</v>
      </c>
      <c r="AJ3396">
        <v>0.87377101591387318</v>
      </c>
      <c r="AK3396">
        <v>0.65937500000000004</v>
      </c>
      <c r="AL3396">
        <v>0.87377101591387318</v>
      </c>
      <c r="AM3396">
        <v>0.77563295484394779</v>
      </c>
      <c r="AN3396">
        <v>1.25</v>
      </c>
      <c r="AO3396">
        <v>33.5</v>
      </c>
      <c r="AP3396">
        <v>1.25</v>
      </c>
      <c r="AQ3396">
        <v>2</v>
      </c>
      <c r="AR3396">
        <v>0</v>
      </c>
      <c r="AS3396">
        <v>0</v>
      </c>
      <c r="AT3396">
        <v>0.51223958333333353</v>
      </c>
      <c r="AU3396">
        <v>0.87377101591387318</v>
      </c>
      <c r="AV3396">
        <v>0.63385416666666683</v>
      </c>
    </row>
    <row r="3397" spans="28:48" x14ac:dyDescent="0.35">
      <c r="AB3397">
        <v>514</v>
      </c>
      <c r="AC3397">
        <v>46.5</v>
      </c>
      <c r="AD3397">
        <v>41.5</v>
      </c>
      <c r="AE3397">
        <v>1</v>
      </c>
      <c r="AF3397">
        <v>1.25</v>
      </c>
      <c r="AG3397">
        <v>0</v>
      </c>
      <c r="AH3397">
        <v>0</v>
      </c>
      <c r="AI3397">
        <v>47.5</v>
      </c>
      <c r="AJ3397">
        <v>0.98148148148148151</v>
      </c>
      <c r="AK3397">
        <v>0.84375</v>
      </c>
      <c r="AL3397">
        <v>0.98148148148148151</v>
      </c>
      <c r="AM3397">
        <v>0.72189831687689554</v>
      </c>
      <c r="AN3397">
        <v>5.5</v>
      </c>
      <c r="AO3397">
        <v>52.25</v>
      </c>
      <c r="AP3397">
        <v>1.75</v>
      </c>
      <c r="AQ3397">
        <v>4.75</v>
      </c>
      <c r="AR3397">
        <v>0</v>
      </c>
      <c r="AS3397">
        <v>0</v>
      </c>
      <c r="AT3397">
        <v>0.60729166666666679</v>
      </c>
      <c r="AU3397">
        <v>0.98148148148148151</v>
      </c>
      <c r="AV3397">
        <v>0.63385416666666683</v>
      </c>
    </row>
    <row r="3398" spans="28:48" x14ac:dyDescent="0.35">
      <c r="AB3398">
        <v>515</v>
      </c>
      <c r="AC3398">
        <v>52</v>
      </c>
      <c r="AD3398">
        <v>44</v>
      </c>
      <c r="AE3398">
        <v>0</v>
      </c>
      <c r="AF3398">
        <v>6</v>
      </c>
      <c r="AG3398">
        <v>22</v>
      </c>
      <c r="AH3398">
        <v>0.13404241153167534</v>
      </c>
      <c r="AI3398">
        <v>47.5</v>
      </c>
      <c r="AJ3398">
        <v>0.61335021416602897</v>
      </c>
      <c r="AK3398">
        <v>0.74687500000000007</v>
      </c>
      <c r="AL3398">
        <v>0.74739262569770415</v>
      </c>
      <c r="AM3398">
        <v>0.82108836574736177</v>
      </c>
      <c r="AN3398">
        <v>3.25</v>
      </c>
      <c r="AO3398">
        <v>40.25</v>
      </c>
      <c r="AP3398">
        <v>1.5</v>
      </c>
      <c r="AQ3398">
        <v>2.5</v>
      </c>
      <c r="AR3398">
        <v>0</v>
      </c>
      <c r="AS3398">
        <v>0</v>
      </c>
      <c r="AT3398">
        <v>0.61328124999999978</v>
      </c>
      <c r="AU3398">
        <v>0.74739262569770415</v>
      </c>
      <c r="AV3398">
        <v>0.63385416666666683</v>
      </c>
    </row>
    <row r="3399" spans="28:48" x14ac:dyDescent="0.35">
      <c r="AB3399">
        <v>516</v>
      </c>
      <c r="AC3399">
        <v>51.5</v>
      </c>
      <c r="AD3399">
        <v>45</v>
      </c>
      <c r="AE3399">
        <v>4.25</v>
      </c>
      <c r="AF3399">
        <v>16.25</v>
      </c>
      <c r="AG3399">
        <v>22</v>
      </c>
      <c r="AH3399">
        <v>0.20947975964579399</v>
      </c>
      <c r="AI3399">
        <v>47.5</v>
      </c>
      <c r="AJ3399">
        <v>0.52976131029661433</v>
      </c>
      <c r="AK3399">
        <v>0.73750000000000004</v>
      </c>
      <c r="AL3399">
        <v>0.73924106994240801</v>
      </c>
      <c r="AM3399">
        <v>0.74477373274060366</v>
      </c>
      <c r="AN3399">
        <v>5.25</v>
      </c>
      <c r="AO3399">
        <v>44.5</v>
      </c>
      <c r="AP3399">
        <v>0.25</v>
      </c>
      <c r="AQ3399">
        <v>4.75</v>
      </c>
      <c r="AR3399">
        <v>0</v>
      </c>
      <c r="AS3399">
        <v>0</v>
      </c>
      <c r="AT3399">
        <v>0.54609374999999971</v>
      </c>
      <c r="AU3399">
        <v>0.73924106994240801</v>
      </c>
      <c r="AV3399">
        <v>0.63385416666666683</v>
      </c>
    </row>
    <row r="3400" spans="28:48" x14ac:dyDescent="0.35">
      <c r="AB3400">
        <v>517</v>
      </c>
      <c r="AC3400">
        <v>41</v>
      </c>
      <c r="AD3400">
        <v>41</v>
      </c>
      <c r="AE3400">
        <v>0</v>
      </c>
      <c r="AF3400">
        <v>8.75</v>
      </c>
      <c r="AG3400">
        <v>0</v>
      </c>
      <c r="AH3400">
        <v>0</v>
      </c>
      <c r="AI3400">
        <v>47.5</v>
      </c>
      <c r="AJ3400">
        <v>0.86403934546791672</v>
      </c>
      <c r="AK3400">
        <v>0.65625</v>
      </c>
      <c r="AL3400">
        <v>0.86403934546791672</v>
      </c>
      <c r="AM3400">
        <v>0.76980485162001144</v>
      </c>
      <c r="AN3400">
        <v>0.5</v>
      </c>
      <c r="AO3400">
        <v>34</v>
      </c>
      <c r="AP3400">
        <v>0</v>
      </c>
      <c r="AQ3400">
        <v>0</v>
      </c>
      <c r="AR3400">
        <v>3.75</v>
      </c>
      <c r="AS3400">
        <v>3</v>
      </c>
      <c r="AT3400">
        <v>0.50546874999999969</v>
      </c>
      <c r="AU3400">
        <v>0.86403934546791672</v>
      </c>
      <c r="AV3400">
        <v>0.63385416666666683</v>
      </c>
    </row>
    <row r="3401" spans="28:48" x14ac:dyDescent="0.35">
      <c r="AB3401">
        <v>518</v>
      </c>
      <c r="AC3401">
        <v>46</v>
      </c>
      <c r="AD3401">
        <v>46</v>
      </c>
      <c r="AE3401">
        <v>0</v>
      </c>
      <c r="AF3401">
        <v>2</v>
      </c>
      <c r="AG3401">
        <v>0</v>
      </c>
      <c r="AH3401">
        <v>0</v>
      </c>
      <c r="AI3401">
        <v>47.5</v>
      </c>
      <c r="AJ3401">
        <v>0.97222222222222221</v>
      </c>
      <c r="AK3401">
        <v>0.88749999999999996</v>
      </c>
      <c r="AL3401">
        <v>0.97222222222222221</v>
      </c>
      <c r="AM3401">
        <v>0.67392838714433134</v>
      </c>
      <c r="AN3401">
        <v>3.25</v>
      </c>
      <c r="AO3401">
        <v>53.25</v>
      </c>
      <c r="AP3401">
        <v>0</v>
      </c>
      <c r="AQ3401">
        <v>0</v>
      </c>
      <c r="AR3401">
        <v>2.5</v>
      </c>
      <c r="AS3401">
        <v>13</v>
      </c>
      <c r="AT3401">
        <v>0.59869791666666683</v>
      </c>
      <c r="AU3401">
        <v>0.97222222222222221</v>
      </c>
      <c r="AV3401">
        <v>0.63385416666666683</v>
      </c>
    </row>
    <row r="3402" spans="28:48" x14ac:dyDescent="0.35">
      <c r="AB3402">
        <v>519</v>
      </c>
      <c r="AC3402">
        <v>52</v>
      </c>
      <c r="AD3402">
        <v>52</v>
      </c>
      <c r="AE3402">
        <v>0.25</v>
      </c>
      <c r="AF3402">
        <v>9.5</v>
      </c>
      <c r="AG3402">
        <v>22</v>
      </c>
      <c r="AH3402">
        <v>0.14175114018442683</v>
      </c>
      <c r="AI3402">
        <v>47.5</v>
      </c>
      <c r="AJ3402">
        <v>0.60620152135557126</v>
      </c>
      <c r="AK3402">
        <v>0.75</v>
      </c>
      <c r="AL3402">
        <v>0.74795266153999806</v>
      </c>
      <c r="AM3402">
        <v>0.82410828316000706</v>
      </c>
      <c r="AN3402">
        <v>2</v>
      </c>
      <c r="AO3402">
        <v>40.5</v>
      </c>
      <c r="AP3402">
        <v>0</v>
      </c>
      <c r="AQ3402">
        <v>0</v>
      </c>
      <c r="AR3402">
        <v>4.5</v>
      </c>
      <c r="AS3402">
        <v>5.25</v>
      </c>
      <c r="AT3402">
        <v>0.6177083333333333</v>
      </c>
      <c r="AU3402">
        <v>0.74795266153999806</v>
      </c>
      <c r="AV3402">
        <v>0.63385416666666683</v>
      </c>
    </row>
    <row r="3403" spans="28:48" x14ac:dyDescent="0.35">
      <c r="AB3403">
        <v>520</v>
      </c>
      <c r="AC3403">
        <v>51.25</v>
      </c>
      <c r="AD3403">
        <v>51.25</v>
      </c>
      <c r="AE3403">
        <v>6.25</v>
      </c>
      <c r="AF3403">
        <v>16.75</v>
      </c>
      <c r="AG3403">
        <v>22</v>
      </c>
      <c r="AH3403">
        <v>0.22638278571190801</v>
      </c>
      <c r="AI3403">
        <v>47.5</v>
      </c>
      <c r="AJ3403">
        <v>0.51482621203546497</v>
      </c>
      <c r="AK3403">
        <v>0.74062499999999998</v>
      </c>
      <c r="AL3403">
        <v>0.74120899774737292</v>
      </c>
      <c r="AM3403">
        <v>0.73187010746278003</v>
      </c>
      <c r="AN3403">
        <v>1.25</v>
      </c>
      <c r="AO3403">
        <v>40</v>
      </c>
      <c r="AP3403">
        <v>0</v>
      </c>
      <c r="AQ3403">
        <v>0</v>
      </c>
      <c r="AR3403">
        <v>1.25</v>
      </c>
      <c r="AS3403">
        <v>2</v>
      </c>
      <c r="AT3403">
        <v>0.54348958333333319</v>
      </c>
      <c r="AU3403">
        <v>0.74120899774737292</v>
      </c>
      <c r="AV3403">
        <v>0.63385416666666683</v>
      </c>
    </row>
    <row r="3404" spans="28:48" x14ac:dyDescent="0.35">
      <c r="AB3404">
        <v>521</v>
      </c>
      <c r="AC3404">
        <v>42.75</v>
      </c>
      <c r="AD3404">
        <v>35.75</v>
      </c>
      <c r="AE3404">
        <v>0.5</v>
      </c>
      <c r="AF3404">
        <v>4</v>
      </c>
      <c r="AG3404">
        <v>0</v>
      </c>
      <c r="AH3404">
        <v>0</v>
      </c>
      <c r="AI3404">
        <v>47.5</v>
      </c>
      <c r="AJ3404">
        <v>0.90025944311658601</v>
      </c>
      <c r="AK3404">
        <v>0.62031249999999993</v>
      </c>
      <c r="AL3404">
        <v>0.90025944311658601</v>
      </c>
      <c r="AM3404">
        <v>0.86305684310519726</v>
      </c>
      <c r="AN3404">
        <v>15.75</v>
      </c>
      <c r="AO3404">
        <v>121.75</v>
      </c>
      <c r="AP3404">
        <v>3.75</v>
      </c>
      <c r="AQ3404">
        <v>6.5</v>
      </c>
      <c r="AR3404">
        <v>0</v>
      </c>
      <c r="AS3404">
        <v>0</v>
      </c>
      <c r="AT3404">
        <v>0.5361979166666665</v>
      </c>
      <c r="AU3404">
        <v>0.90025944311658601</v>
      </c>
      <c r="AV3404">
        <v>0.63385416666666683</v>
      </c>
    </row>
    <row r="3405" spans="28:48" x14ac:dyDescent="0.35">
      <c r="AB3405">
        <v>522</v>
      </c>
      <c r="AC3405">
        <v>47.25</v>
      </c>
      <c r="AD3405">
        <v>42.25</v>
      </c>
      <c r="AE3405">
        <v>0</v>
      </c>
      <c r="AF3405">
        <v>0.75</v>
      </c>
      <c r="AG3405">
        <v>0</v>
      </c>
      <c r="AH3405">
        <v>0</v>
      </c>
      <c r="AI3405">
        <v>47.5</v>
      </c>
      <c r="AJ3405">
        <v>0.9932432432432432</v>
      </c>
      <c r="AK3405">
        <v>0.7265625</v>
      </c>
      <c r="AL3405">
        <v>0.9932432432432432</v>
      </c>
      <c r="AM3405">
        <v>0.86411923774539878</v>
      </c>
      <c r="AN3405">
        <v>32.25</v>
      </c>
      <c r="AO3405">
        <v>169.5</v>
      </c>
      <c r="AP3405">
        <v>5.25</v>
      </c>
      <c r="AQ3405">
        <v>17.25</v>
      </c>
      <c r="AR3405">
        <v>0</v>
      </c>
      <c r="AS3405">
        <v>0</v>
      </c>
      <c r="AT3405">
        <v>0.62734375000000009</v>
      </c>
      <c r="AU3405">
        <v>0.9932432432432432</v>
      </c>
      <c r="AV3405">
        <v>0.63385416666666683</v>
      </c>
    </row>
    <row r="3406" spans="28:48" x14ac:dyDescent="0.35">
      <c r="AB3406">
        <v>523</v>
      </c>
      <c r="AC3406">
        <v>53.5</v>
      </c>
      <c r="AD3406">
        <v>47</v>
      </c>
      <c r="AE3406">
        <v>0.25</v>
      </c>
      <c r="AF3406">
        <v>4.25</v>
      </c>
      <c r="AG3406">
        <v>22</v>
      </c>
      <c r="AH3406">
        <v>0.14210692766070759</v>
      </c>
      <c r="AI3406">
        <v>47.5</v>
      </c>
      <c r="AJ3406">
        <v>0.62707785434490726</v>
      </c>
      <c r="AK3406">
        <v>0.71640624999999991</v>
      </c>
      <c r="AL3406">
        <v>0.76918478200561502</v>
      </c>
      <c r="AM3406">
        <v>0.89082470215152576</v>
      </c>
      <c r="AN3406">
        <v>18</v>
      </c>
      <c r="AO3406">
        <v>152</v>
      </c>
      <c r="AP3406">
        <v>7.75</v>
      </c>
      <c r="AQ3406">
        <v>9.75</v>
      </c>
      <c r="AR3406">
        <v>0</v>
      </c>
      <c r="AS3406">
        <v>0</v>
      </c>
      <c r="AT3406">
        <v>0.63828124999999991</v>
      </c>
      <c r="AU3406">
        <v>0.76918478200561502</v>
      </c>
      <c r="AV3406">
        <v>0.63385416666666683</v>
      </c>
    </row>
    <row r="3407" spans="28:48" x14ac:dyDescent="0.35">
      <c r="AB3407">
        <v>524</v>
      </c>
      <c r="AC3407">
        <v>59.25</v>
      </c>
      <c r="AD3407">
        <v>55</v>
      </c>
      <c r="AE3407">
        <v>1</v>
      </c>
      <c r="AF3407">
        <v>6.5</v>
      </c>
      <c r="AG3407">
        <v>22</v>
      </c>
      <c r="AH3407">
        <v>0.23259623600430551</v>
      </c>
      <c r="AI3407">
        <v>47.5</v>
      </c>
      <c r="AJ3407">
        <v>0.62256601140739276</v>
      </c>
      <c r="AK3407">
        <v>0.82109374999999996</v>
      </c>
      <c r="AL3407">
        <v>0.85516224741169822</v>
      </c>
      <c r="AM3407">
        <v>0.85766605697769505</v>
      </c>
      <c r="AN3407">
        <v>52.25</v>
      </c>
      <c r="AO3407">
        <v>198.75</v>
      </c>
      <c r="AP3407">
        <v>4</v>
      </c>
      <c r="AQ3407">
        <v>21.75</v>
      </c>
      <c r="AR3407">
        <v>0</v>
      </c>
      <c r="AS3407">
        <v>0</v>
      </c>
      <c r="AT3407">
        <v>0.70494791666666656</v>
      </c>
      <c r="AU3407">
        <v>0.85516224741169822</v>
      </c>
      <c r="AV3407">
        <v>0.63385416666666683</v>
      </c>
    </row>
    <row r="3408" spans="28:48" x14ac:dyDescent="0.35">
      <c r="AB3408">
        <v>525</v>
      </c>
      <c r="AC3408">
        <v>41.75</v>
      </c>
      <c r="AD3408">
        <v>41.75</v>
      </c>
      <c r="AE3408">
        <v>0.5</v>
      </c>
      <c r="AF3408">
        <v>6</v>
      </c>
      <c r="AG3408">
        <v>0</v>
      </c>
      <c r="AH3408">
        <v>0</v>
      </c>
      <c r="AI3408">
        <v>47.5</v>
      </c>
      <c r="AJ3408">
        <v>0.87877101591387319</v>
      </c>
      <c r="AK3408">
        <v>0.61015624999999996</v>
      </c>
      <c r="AL3408">
        <v>0.87877101591387319</v>
      </c>
      <c r="AM3408">
        <v>0.83665342418835975</v>
      </c>
      <c r="AN3408">
        <v>8.25</v>
      </c>
      <c r="AO3408">
        <v>125.75</v>
      </c>
      <c r="AP3408">
        <v>0</v>
      </c>
      <c r="AQ3408">
        <v>0</v>
      </c>
      <c r="AR3408">
        <v>9.25</v>
      </c>
      <c r="AS3408">
        <v>9</v>
      </c>
      <c r="AT3408">
        <v>0.51119791666666647</v>
      </c>
      <c r="AU3408">
        <v>0.87877101591387319</v>
      </c>
      <c r="AV3408">
        <v>0.63385416666666683</v>
      </c>
    </row>
    <row r="3409" spans="28:48" x14ac:dyDescent="0.35">
      <c r="AB3409">
        <v>526</v>
      </c>
      <c r="AC3409">
        <v>47.5</v>
      </c>
      <c r="AD3409">
        <v>47.5</v>
      </c>
      <c r="AE3409">
        <v>0</v>
      </c>
      <c r="AF3409">
        <v>0</v>
      </c>
      <c r="AG3409">
        <v>0</v>
      </c>
      <c r="AH3409">
        <v>0</v>
      </c>
      <c r="AI3409">
        <v>47.5</v>
      </c>
      <c r="AJ3409">
        <v>1</v>
      </c>
      <c r="AK3409">
        <v>0.72968750000000004</v>
      </c>
      <c r="AL3409">
        <v>1</v>
      </c>
      <c r="AM3409">
        <v>0.87009123752567874</v>
      </c>
      <c r="AN3409">
        <v>37</v>
      </c>
      <c r="AO3409">
        <v>168.25</v>
      </c>
      <c r="AP3409">
        <v>0</v>
      </c>
      <c r="AQ3409">
        <v>0</v>
      </c>
      <c r="AR3409">
        <v>13.5</v>
      </c>
      <c r="AS3409">
        <v>38.75</v>
      </c>
      <c r="AT3409">
        <v>0.63385416666666683</v>
      </c>
      <c r="AU3409">
        <v>1</v>
      </c>
      <c r="AV3409">
        <v>0.63385416666666683</v>
      </c>
    </row>
    <row r="3410" spans="28:48" x14ac:dyDescent="0.35">
      <c r="AB3410">
        <v>527</v>
      </c>
      <c r="AC3410">
        <v>53.75</v>
      </c>
      <c r="AD3410">
        <v>53.75</v>
      </c>
      <c r="AE3410">
        <v>0.25</v>
      </c>
      <c r="AF3410">
        <v>4.5</v>
      </c>
      <c r="AG3410">
        <v>22</v>
      </c>
      <c r="AH3410">
        <v>0.15092393776978799</v>
      </c>
      <c r="AI3410">
        <v>47.5</v>
      </c>
      <c r="AJ3410">
        <v>0.6232186352186605</v>
      </c>
      <c r="AK3410">
        <v>0.72421874999999991</v>
      </c>
      <c r="AL3410">
        <v>0.77414257298844846</v>
      </c>
      <c r="AM3410">
        <v>0.88825109156739468</v>
      </c>
      <c r="AN3410">
        <v>10.5</v>
      </c>
      <c r="AO3410">
        <v>155</v>
      </c>
      <c r="AP3410">
        <v>0</v>
      </c>
      <c r="AQ3410">
        <v>0</v>
      </c>
      <c r="AR3410">
        <v>15.75</v>
      </c>
      <c r="AS3410">
        <v>16.25</v>
      </c>
      <c r="AT3410">
        <v>0.64348958333333328</v>
      </c>
      <c r="AU3410">
        <v>0.77414257298844846</v>
      </c>
      <c r="AV3410">
        <v>0.63385416666666683</v>
      </c>
    </row>
    <row r="3411" spans="28:48" x14ac:dyDescent="0.35">
      <c r="AB3411">
        <v>528</v>
      </c>
      <c r="AC3411">
        <v>61.75</v>
      </c>
      <c r="AD3411">
        <v>61.75</v>
      </c>
      <c r="AE3411">
        <v>0.75</v>
      </c>
      <c r="AF3411">
        <v>1.75</v>
      </c>
      <c r="AG3411">
        <v>22</v>
      </c>
      <c r="AH3411">
        <v>0.23277898454231721</v>
      </c>
      <c r="AI3411">
        <v>47.5</v>
      </c>
      <c r="AJ3411">
        <v>0.65735273311361897</v>
      </c>
      <c r="AK3411">
        <v>0.85546875</v>
      </c>
      <c r="AL3411">
        <v>0.89013171765593624</v>
      </c>
      <c r="AM3411">
        <v>0.88923296326031875</v>
      </c>
      <c r="AN3411">
        <v>38.25</v>
      </c>
      <c r="AO3411">
        <v>200</v>
      </c>
      <c r="AP3411">
        <v>0</v>
      </c>
      <c r="AQ3411">
        <v>0</v>
      </c>
      <c r="AR3411">
        <v>15.5</v>
      </c>
      <c r="AS3411">
        <v>45.5</v>
      </c>
      <c r="AT3411">
        <v>0.76041666666666674</v>
      </c>
      <c r="AU3411">
        <v>0.89013171765593624</v>
      </c>
      <c r="AV3411">
        <v>0.63385416666666683</v>
      </c>
    </row>
    <row r="3412" spans="28:48" x14ac:dyDescent="0.35">
      <c r="AB3412">
        <v>529</v>
      </c>
      <c r="AC3412">
        <v>43.75</v>
      </c>
      <c r="AD3412">
        <v>32.75</v>
      </c>
      <c r="AE3412">
        <v>1.5</v>
      </c>
      <c r="AF3412">
        <v>5.5</v>
      </c>
      <c r="AG3412">
        <v>0</v>
      </c>
      <c r="AH3412">
        <v>0</v>
      </c>
      <c r="AI3412">
        <v>47.5</v>
      </c>
      <c r="AJ3412">
        <v>0.92340258625972926</v>
      </c>
      <c r="AK3412">
        <v>0.9</v>
      </c>
      <c r="AL3412">
        <v>0.92340258625972926</v>
      </c>
      <c r="AM3412">
        <v>0.63076533564814796</v>
      </c>
      <c r="AN3412">
        <v>0</v>
      </c>
      <c r="AO3412">
        <v>13</v>
      </c>
      <c r="AP3412">
        <v>0</v>
      </c>
      <c r="AQ3412">
        <v>0</v>
      </c>
      <c r="AR3412">
        <v>0</v>
      </c>
      <c r="AS3412">
        <v>0</v>
      </c>
      <c r="AT3412">
        <v>0.5674479166666665</v>
      </c>
      <c r="AU3412">
        <v>0.92340258625972926</v>
      </c>
      <c r="AV3412">
        <v>0.63385416666666683</v>
      </c>
    </row>
    <row r="3413" spans="28:48" x14ac:dyDescent="0.35">
      <c r="AB3413">
        <v>530</v>
      </c>
      <c r="AC3413">
        <v>35</v>
      </c>
      <c r="AD3413">
        <v>19</v>
      </c>
      <c r="AE3413">
        <v>5.75</v>
      </c>
      <c r="AF3413">
        <v>20.75</v>
      </c>
      <c r="AG3413">
        <v>0</v>
      </c>
      <c r="AH3413">
        <v>0</v>
      </c>
      <c r="AI3413">
        <v>47.5</v>
      </c>
      <c r="AJ3413">
        <v>0.75445956160241878</v>
      </c>
      <c r="AK3413">
        <v>0.8125</v>
      </c>
      <c r="AL3413">
        <v>0.75445956160241878</v>
      </c>
      <c r="AM3413">
        <v>0.57060320838861844</v>
      </c>
      <c r="AN3413">
        <v>0</v>
      </c>
      <c r="AO3413">
        <v>11.5</v>
      </c>
      <c r="AP3413">
        <v>0</v>
      </c>
      <c r="AQ3413">
        <v>0</v>
      </c>
      <c r="AR3413">
        <v>0</v>
      </c>
      <c r="AS3413">
        <v>0</v>
      </c>
      <c r="AT3413">
        <v>0.46354166666666674</v>
      </c>
      <c r="AU3413">
        <v>0.75445956160241878</v>
      </c>
      <c r="AV3413">
        <v>0.63385416666666683</v>
      </c>
    </row>
    <row r="3414" spans="28:48" x14ac:dyDescent="0.35">
      <c r="AB3414">
        <v>531</v>
      </c>
      <c r="AC3414">
        <v>52.75</v>
      </c>
      <c r="AD3414">
        <v>37.75</v>
      </c>
      <c r="AE3414">
        <v>4.25</v>
      </c>
      <c r="AF3414">
        <v>12.75</v>
      </c>
      <c r="AG3414">
        <v>22</v>
      </c>
      <c r="AH3414">
        <v>0.19559087075690498</v>
      </c>
      <c r="AI3414">
        <v>47.5</v>
      </c>
      <c r="AJ3414">
        <v>0.56751362118135329</v>
      </c>
      <c r="AK3414">
        <v>0.96249999999999991</v>
      </c>
      <c r="AL3414">
        <v>0.76310449193825802</v>
      </c>
      <c r="AM3414">
        <v>0.70106907894736858</v>
      </c>
      <c r="AN3414">
        <v>0</v>
      </c>
      <c r="AO3414">
        <v>14.25</v>
      </c>
      <c r="AP3414">
        <v>0</v>
      </c>
      <c r="AQ3414">
        <v>0</v>
      </c>
      <c r="AR3414">
        <v>0</v>
      </c>
      <c r="AS3414">
        <v>0</v>
      </c>
      <c r="AT3414">
        <v>0.67447916666666674</v>
      </c>
      <c r="AU3414">
        <v>0.76310449193825802</v>
      </c>
      <c r="AV3414">
        <v>0.63385416666666683</v>
      </c>
    </row>
    <row r="3415" spans="28:48" x14ac:dyDescent="0.35">
      <c r="AB3415">
        <v>532</v>
      </c>
      <c r="AC3415">
        <v>45</v>
      </c>
      <c r="AD3415">
        <v>27</v>
      </c>
      <c r="AE3415">
        <v>6</v>
      </c>
      <c r="AF3415">
        <v>27</v>
      </c>
      <c r="AG3415">
        <v>21</v>
      </c>
      <c r="AH3415">
        <v>0.16113404426097933</v>
      </c>
      <c r="AI3415">
        <v>51</v>
      </c>
      <c r="AJ3415">
        <v>0.46488361426441932</v>
      </c>
      <c r="AK3415">
        <v>0.8833333333333333</v>
      </c>
      <c r="AL3415">
        <v>0.6260176585253987</v>
      </c>
      <c r="AM3415">
        <v>0.6365513798111837</v>
      </c>
      <c r="AN3415">
        <v>0</v>
      </c>
      <c r="AO3415">
        <v>12.666666666666666</v>
      </c>
      <c r="AP3415">
        <v>0</v>
      </c>
      <c r="AQ3415">
        <v>0</v>
      </c>
      <c r="AR3415">
        <v>0</v>
      </c>
      <c r="AS3415">
        <v>0</v>
      </c>
      <c r="AT3415">
        <v>0.56180555555555567</v>
      </c>
      <c r="AU3415">
        <v>0.6260176585253987</v>
      </c>
      <c r="AV3415">
        <v>0.66458333333333341</v>
      </c>
    </row>
    <row r="3416" spans="28:48" x14ac:dyDescent="0.35">
      <c r="AB3416">
        <v>533</v>
      </c>
      <c r="AC3416">
        <v>43.5</v>
      </c>
      <c r="AD3416">
        <v>43.5</v>
      </c>
      <c r="AE3416">
        <v>1</v>
      </c>
      <c r="AF3416">
        <v>9.5</v>
      </c>
      <c r="AG3416">
        <v>0</v>
      </c>
      <c r="AH3416">
        <v>0</v>
      </c>
      <c r="AI3416">
        <v>47.5</v>
      </c>
      <c r="AJ3416">
        <v>0.91711824068966918</v>
      </c>
      <c r="AK3416">
        <v>0.88749999999999996</v>
      </c>
      <c r="AL3416">
        <v>0.91711824068966918</v>
      </c>
      <c r="AM3416">
        <v>0.64574652777777775</v>
      </c>
      <c r="AN3416">
        <v>0</v>
      </c>
      <c r="AO3416">
        <v>13</v>
      </c>
      <c r="AP3416">
        <v>0</v>
      </c>
      <c r="AQ3416">
        <v>0</v>
      </c>
      <c r="AR3416">
        <v>4</v>
      </c>
      <c r="AS3416">
        <v>0</v>
      </c>
      <c r="AT3416">
        <v>0.57265624999999998</v>
      </c>
      <c r="AU3416">
        <v>0.91711824068966918</v>
      </c>
      <c r="AV3416">
        <v>0.63385416666666683</v>
      </c>
    </row>
    <row r="3417" spans="28:48" x14ac:dyDescent="0.35">
      <c r="AB3417">
        <v>534</v>
      </c>
      <c r="AC3417">
        <v>24.25</v>
      </c>
      <c r="AD3417">
        <v>24.25</v>
      </c>
      <c r="AE3417">
        <v>3</v>
      </c>
      <c r="AF3417">
        <v>36.75</v>
      </c>
      <c r="AG3417">
        <v>0</v>
      </c>
      <c r="AH3417">
        <v>0</v>
      </c>
      <c r="AI3417">
        <v>47.5</v>
      </c>
      <c r="AJ3417">
        <v>0.52780096422953582</v>
      </c>
      <c r="AK3417">
        <v>0.6875</v>
      </c>
      <c r="AL3417">
        <v>0.52780096422953582</v>
      </c>
      <c r="AM3417">
        <v>0.39060639880952375</v>
      </c>
      <c r="AN3417">
        <v>0</v>
      </c>
      <c r="AO3417">
        <v>9.5</v>
      </c>
      <c r="AP3417">
        <v>0</v>
      </c>
      <c r="AQ3417">
        <v>0</v>
      </c>
      <c r="AR3417">
        <v>1</v>
      </c>
      <c r="AS3417">
        <v>0.25</v>
      </c>
      <c r="AT3417">
        <v>0.31588541666666653</v>
      </c>
      <c r="AU3417">
        <v>0.52780096422953582</v>
      </c>
      <c r="AV3417">
        <v>0.63385416666666683</v>
      </c>
    </row>
    <row r="3418" spans="28:48" x14ac:dyDescent="0.35">
      <c r="AB3418">
        <v>535</v>
      </c>
      <c r="AC3418">
        <v>53.75</v>
      </c>
      <c r="AD3418">
        <v>53.75</v>
      </c>
      <c r="AE3418">
        <v>2</v>
      </c>
      <c r="AF3418">
        <v>9.75</v>
      </c>
      <c r="AG3418">
        <v>22</v>
      </c>
      <c r="AH3418">
        <v>0.17881892428731527</v>
      </c>
      <c r="AI3418">
        <v>47.5</v>
      </c>
      <c r="AJ3418">
        <v>0.59659213855321425</v>
      </c>
      <c r="AK3418">
        <v>0.96249999999999991</v>
      </c>
      <c r="AL3418">
        <v>0.77541106284052952</v>
      </c>
      <c r="AM3418">
        <v>0.70774396929824546</v>
      </c>
      <c r="AN3418">
        <v>0</v>
      </c>
      <c r="AO3418">
        <v>14.25</v>
      </c>
      <c r="AP3418">
        <v>0</v>
      </c>
      <c r="AQ3418">
        <v>0</v>
      </c>
      <c r="AR3418">
        <v>3.75</v>
      </c>
      <c r="AS3418">
        <v>0</v>
      </c>
      <c r="AT3418">
        <v>0.68151041666666701</v>
      </c>
      <c r="AU3418">
        <v>0.77541106284052952</v>
      </c>
      <c r="AV3418">
        <v>0.63385416666666683</v>
      </c>
    </row>
    <row r="3419" spans="28:48" x14ac:dyDescent="0.35">
      <c r="AB3419">
        <v>536</v>
      </c>
      <c r="AC3419">
        <v>39.25</v>
      </c>
      <c r="AD3419">
        <v>39.25</v>
      </c>
      <c r="AE3419">
        <v>7.25</v>
      </c>
      <c r="AF3419">
        <v>27.75</v>
      </c>
      <c r="AG3419">
        <v>22</v>
      </c>
      <c r="AH3419">
        <v>0.17711939756094855</v>
      </c>
      <c r="AI3419">
        <v>47.5</v>
      </c>
      <c r="AJ3419">
        <v>0.38677150260217275</v>
      </c>
      <c r="AK3419">
        <v>0.76250000000000007</v>
      </c>
      <c r="AL3419">
        <v>0.56389090016312127</v>
      </c>
      <c r="AM3419">
        <v>0.63601743181246828</v>
      </c>
      <c r="AN3419">
        <v>0</v>
      </c>
      <c r="AO3419">
        <v>11.5</v>
      </c>
      <c r="AP3419">
        <v>0</v>
      </c>
      <c r="AQ3419">
        <v>0</v>
      </c>
      <c r="AR3419">
        <v>0.25</v>
      </c>
      <c r="AS3419">
        <v>0</v>
      </c>
      <c r="AT3419">
        <v>0.48281249999999998</v>
      </c>
      <c r="AU3419">
        <v>0.56389090016312127</v>
      </c>
      <c r="AV3419">
        <v>0.63385416666666683</v>
      </c>
    </row>
    <row r="3420" spans="28:48" x14ac:dyDescent="0.35">
      <c r="AB3420">
        <v>537</v>
      </c>
      <c r="AC3420">
        <v>46.75</v>
      </c>
      <c r="AD3420">
        <v>34.25</v>
      </c>
      <c r="AE3420">
        <v>0</v>
      </c>
      <c r="AF3420">
        <v>1</v>
      </c>
      <c r="AG3420">
        <v>0</v>
      </c>
      <c r="AH3420">
        <v>0</v>
      </c>
      <c r="AI3420">
        <v>47.5</v>
      </c>
      <c r="AJ3420">
        <v>0.98185685685685697</v>
      </c>
      <c r="AK3420">
        <v>0.796875</v>
      </c>
      <c r="AL3420">
        <v>0.98185685685685697</v>
      </c>
      <c r="AM3420">
        <v>0.77848219456713608</v>
      </c>
      <c r="AN3420">
        <v>2.75</v>
      </c>
      <c r="AO3420">
        <v>43.75</v>
      </c>
      <c r="AP3420">
        <v>1</v>
      </c>
      <c r="AQ3420">
        <v>0</v>
      </c>
      <c r="AR3420">
        <v>0</v>
      </c>
      <c r="AS3420">
        <v>0</v>
      </c>
      <c r="AT3420">
        <v>0.61119791666666679</v>
      </c>
      <c r="AU3420">
        <v>0.98185685685685697</v>
      </c>
      <c r="AV3420">
        <v>0.63385416666666683</v>
      </c>
    </row>
    <row r="3421" spans="28:48" x14ac:dyDescent="0.35">
      <c r="AB3421">
        <v>538</v>
      </c>
      <c r="AC3421">
        <v>43</v>
      </c>
      <c r="AD3421">
        <v>31.75</v>
      </c>
      <c r="AE3421">
        <v>2</v>
      </c>
      <c r="AF3421">
        <v>7</v>
      </c>
      <c r="AG3421">
        <v>0</v>
      </c>
      <c r="AH3421">
        <v>0</v>
      </c>
      <c r="AI3421">
        <v>47.5</v>
      </c>
      <c r="AJ3421">
        <v>0.91592592592592603</v>
      </c>
      <c r="AK3421">
        <v>0.81562500000000004</v>
      </c>
      <c r="AL3421">
        <v>0.91592592592592603</v>
      </c>
      <c r="AM3421">
        <v>0.69891147177552781</v>
      </c>
      <c r="AN3421">
        <v>3.25</v>
      </c>
      <c r="AO3421">
        <v>51.25</v>
      </c>
      <c r="AP3421">
        <v>0.25</v>
      </c>
      <c r="AQ3421">
        <v>0.5</v>
      </c>
      <c r="AR3421">
        <v>0</v>
      </c>
      <c r="AS3421">
        <v>0</v>
      </c>
      <c r="AT3421">
        <v>0.56432291666666679</v>
      </c>
      <c r="AU3421">
        <v>0.91592592592592603</v>
      </c>
      <c r="AV3421">
        <v>0.63385416666666683</v>
      </c>
    </row>
    <row r="3422" spans="28:48" x14ac:dyDescent="0.35">
      <c r="AB3422">
        <v>539</v>
      </c>
      <c r="AC3422">
        <v>61.75</v>
      </c>
      <c r="AD3422">
        <v>54</v>
      </c>
      <c r="AE3422">
        <v>0</v>
      </c>
      <c r="AF3422">
        <v>1</v>
      </c>
      <c r="AG3422">
        <v>22</v>
      </c>
      <c r="AH3422">
        <v>0.21866434745941402</v>
      </c>
      <c r="AI3422">
        <v>47.5</v>
      </c>
      <c r="AJ3422">
        <v>0.67146737019652225</v>
      </c>
      <c r="AK3422">
        <v>0.94374999999999987</v>
      </c>
      <c r="AL3422">
        <v>0.89013171765593624</v>
      </c>
      <c r="AM3422">
        <v>0.82593544889826531</v>
      </c>
      <c r="AN3422">
        <v>2.5</v>
      </c>
      <c r="AO3422">
        <v>55.5</v>
      </c>
      <c r="AP3422">
        <v>2</v>
      </c>
      <c r="AQ3422">
        <v>0</v>
      </c>
      <c r="AR3422">
        <v>0</v>
      </c>
      <c r="AS3422">
        <v>0</v>
      </c>
      <c r="AT3422">
        <v>0.77864583333333326</v>
      </c>
      <c r="AU3422">
        <v>0.89013171765593624</v>
      </c>
      <c r="AV3422">
        <v>0.63385416666666683</v>
      </c>
    </row>
    <row r="3423" spans="28:48" x14ac:dyDescent="0.35">
      <c r="AB3423">
        <v>540</v>
      </c>
      <c r="AC3423">
        <v>50.5</v>
      </c>
      <c r="AD3423">
        <v>38</v>
      </c>
      <c r="AE3423">
        <v>6</v>
      </c>
      <c r="AF3423">
        <v>20.25</v>
      </c>
      <c r="AG3423">
        <v>22</v>
      </c>
      <c r="AH3423">
        <v>0.20601724702331425</v>
      </c>
      <c r="AI3423">
        <v>47.5</v>
      </c>
      <c r="AJ3423">
        <v>0.52158062574209052</v>
      </c>
      <c r="AK3423">
        <v>0.77499999999999991</v>
      </c>
      <c r="AL3423">
        <v>0.72759787276540488</v>
      </c>
      <c r="AM3423">
        <v>0.76399641636710602</v>
      </c>
      <c r="AN3423">
        <v>1</v>
      </c>
      <c r="AO3423">
        <v>44.75</v>
      </c>
      <c r="AP3423">
        <v>0</v>
      </c>
      <c r="AQ3423">
        <v>0</v>
      </c>
      <c r="AR3423">
        <v>0</v>
      </c>
      <c r="AS3423">
        <v>0</v>
      </c>
      <c r="AT3423">
        <v>0.59036458333333319</v>
      </c>
      <c r="AU3423">
        <v>0.72759787276540488</v>
      </c>
      <c r="AV3423">
        <v>0.63385416666666683</v>
      </c>
    </row>
    <row r="3424" spans="28:48" x14ac:dyDescent="0.35">
      <c r="AB3424">
        <v>541</v>
      </c>
      <c r="AC3424">
        <v>46.75</v>
      </c>
      <c r="AD3424">
        <v>46.75</v>
      </c>
      <c r="AE3424">
        <v>0</v>
      </c>
      <c r="AF3424">
        <v>0.75</v>
      </c>
      <c r="AG3424">
        <v>0</v>
      </c>
      <c r="AH3424">
        <v>0</v>
      </c>
      <c r="AI3424">
        <v>47.5</v>
      </c>
      <c r="AJ3424">
        <v>0.98185685685685697</v>
      </c>
      <c r="AK3424">
        <v>0.80312499999999998</v>
      </c>
      <c r="AL3424">
        <v>0.98185685685685697</v>
      </c>
      <c r="AM3424">
        <v>0.76996694711538449</v>
      </c>
      <c r="AN3424">
        <v>3</v>
      </c>
      <c r="AO3424">
        <v>45.25</v>
      </c>
      <c r="AP3424">
        <v>0</v>
      </c>
      <c r="AQ3424">
        <v>0</v>
      </c>
      <c r="AR3424">
        <v>15</v>
      </c>
      <c r="AS3424">
        <v>0</v>
      </c>
      <c r="AT3424">
        <v>0.61119791666666679</v>
      </c>
      <c r="AU3424">
        <v>0.98185685685685697</v>
      </c>
      <c r="AV3424">
        <v>0.63385416666666683</v>
      </c>
    </row>
    <row r="3425" spans="28:48" x14ac:dyDescent="0.35">
      <c r="AB3425">
        <v>542</v>
      </c>
      <c r="AC3425">
        <v>46.25</v>
      </c>
      <c r="AD3425">
        <v>46.25</v>
      </c>
      <c r="AE3425">
        <v>0</v>
      </c>
      <c r="AF3425">
        <v>1.75</v>
      </c>
      <c r="AG3425">
        <v>0</v>
      </c>
      <c r="AH3425">
        <v>0</v>
      </c>
      <c r="AI3425">
        <v>47.5</v>
      </c>
      <c r="AJ3425">
        <v>0.97472472472472482</v>
      </c>
      <c r="AK3425">
        <v>0.90312499999999996</v>
      </c>
      <c r="AL3425">
        <v>0.97472472472472482</v>
      </c>
      <c r="AM3425">
        <v>0.66722647225774923</v>
      </c>
      <c r="AN3425">
        <v>3.5</v>
      </c>
      <c r="AO3425">
        <v>54.75</v>
      </c>
      <c r="AP3425">
        <v>0</v>
      </c>
      <c r="AQ3425">
        <v>0</v>
      </c>
      <c r="AR3425">
        <v>8.75</v>
      </c>
      <c r="AS3425">
        <v>6.5</v>
      </c>
      <c r="AT3425">
        <v>0.6020833333333333</v>
      </c>
      <c r="AU3425">
        <v>0.97472472472472482</v>
      </c>
      <c r="AV3425">
        <v>0.63385416666666683</v>
      </c>
    </row>
    <row r="3426" spans="28:48" x14ac:dyDescent="0.35">
      <c r="AB3426">
        <v>543</v>
      </c>
      <c r="AC3426">
        <v>61.75</v>
      </c>
      <c r="AD3426">
        <v>61.75</v>
      </c>
      <c r="AE3426">
        <v>1.5</v>
      </c>
      <c r="AF3426">
        <v>1</v>
      </c>
      <c r="AG3426">
        <v>22</v>
      </c>
      <c r="AH3426">
        <v>0.2154275830309485</v>
      </c>
      <c r="AI3426">
        <v>47.5</v>
      </c>
      <c r="AJ3426">
        <v>0.67475684388073276</v>
      </c>
      <c r="AK3426">
        <v>0.953125</v>
      </c>
      <c r="AL3426">
        <v>0.89018442691168131</v>
      </c>
      <c r="AM3426">
        <v>0.8176636871715155</v>
      </c>
      <c r="AN3426">
        <v>3.75</v>
      </c>
      <c r="AO3426">
        <v>56.5</v>
      </c>
      <c r="AP3426">
        <v>0</v>
      </c>
      <c r="AQ3426">
        <v>0</v>
      </c>
      <c r="AR3426">
        <v>16.75</v>
      </c>
      <c r="AS3426">
        <v>0</v>
      </c>
      <c r="AT3426">
        <v>0.77942708333333321</v>
      </c>
      <c r="AU3426">
        <v>0.89018442691168131</v>
      </c>
      <c r="AV3426">
        <v>0.63385416666666683</v>
      </c>
    </row>
    <row r="3427" spans="28:48" x14ac:dyDescent="0.35">
      <c r="AB3427">
        <v>544</v>
      </c>
      <c r="AC3427">
        <v>39.25</v>
      </c>
      <c r="AD3427">
        <v>39.25</v>
      </c>
      <c r="AE3427">
        <v>3.25</v>
      </c>
      <c r="AF3427">
        <v>36.75</v>
      </c>
      <c r="AG3427">
        <v>22</v>
      </c>
      <c r="AH3427">
        <v>0.17042844302406876</v>
      </c>
      <c r="AI3427">
        <v>47.5</v>
      </c>
      <c r="AJ3427">
        <v>0.40445268373336896</v>
      </c>
      <c r="AK3427">
        <v>0.75</v>
      </c>
      <c r="AL3427">
        <v>0.57488112675743741</v>
      </c>
      <c r="AM3427">
        <v>0.4703786119711042</v>
      </c>
      <c r="AN3427">
        <v>4.25</v>
      </c>
      <c r="AO3427">
        <v>40.75</v>
      </c>
      <c r="AP3427">
        <v>0</v>
      </c>
      <c r="AQ3427">
        <v>0</v>
      </c>
      <c r="AR3427">
        <v>6.5</v>
      </c>
      <c r="AS3427">
        <v>6.5</v>
      </c>
      <c r="AT3427">
        <v>0.42317708333333348</v>
      </c>
      <c r="AU3427">
        <v>0.57488112675743741</v>
      </c>
      <c r="AV3427">
        <v>0.63385416666666683</v>
      </c>
    </row>
    <row r="3428" spans="28:48" x14ac:dyDescent="0.35">
      <c r="AB3428">
        <v>545</v>
      </c>
      <c r="AC3428">
        <v>42.25</v>
      </c>
      <c r="AD3428">
        <v>30.25</v>
      </c>
      <c r="AE3428">
        <v>0.5</v>
      </c>
      <c r="AF3428">
        <v>6.25</v>
      </c>
      <c r="AG3428">
        <v>0</v>
      </c>
      <c r="AH3428">
        <v>0</v>
      </c>
      <c r="AI3428">
        <v>47.5</v>
      </c>
      <c r="AJ3428">
        <v>0.89181211824068951</v>
      </c>
      <c r="AK3428">
        <v>0.68125000000000002</v>
      </c>
      <c r="AL3428">
        <v>0.89181211824068951</v>
      </c>
      <c r="AM3428">
        <v>0.77630876360761392</v>
      </c>
      <c r="AN3428">
        <v>0</v>
      </c>
      <c r="AO3428">
        <v>17.5</v>
      </c>
      <c r="AP3428">
        <v>0</v>
      </c>
      <c r="AQ3428">
        <v>0</v>
      </c>
      <c r="AR3428">
        <v>0</v>
      </c>
      <c r="AS3428">
        <v>0</v>
      </c>
      <c r="AT3428">
        <v>0.52942708333333321</v>
      </c>
      <c r="AU3428">
        <v>0.89181211824068951</v>
      </c>
      <c r="AV3428">
        <v>0.63385416666666683</v>
      </c>
    </row>
    <row r="3429" spans="28:48" x14ac:dyDescent="0.35">
      <c r="AB3429">
        <v>546</v>
      </c>
      <c r="AC3429">
        <v>38</v>
      </c>
      <c r="AD3429">
        <v>28.75</v>
      </c>
      <c r="AE3429">
        <v>0.25</v>
      </c>
      <c r="AF3429">
        <v>13.25</v>
      </c>
      <c r="AG3429">
        <v>0</v>
      </c>
      <c r="AH3429">
        <v>0</v>
      </c>
      <c r="AI3429">
        <v>47.5</v>
      </c>
      <c r="AJ3429">
        <v>0.82157657657657646</v>
      </c>
      <c r="AK3429">
        <v>0.75624999999999998</v>
      </c>
      <c r="AL3429">
        <v>0.82157657657657646</v>
      </c>
      <c r="AM3429">
        <v>0.70198521131425551</v>
      </c>
      <c r="AN3429">
        <v>0</v>
      </c>
      <c r="AO3429">
        <v>21.25</v>
      </c>
      <c r="AP3429">
        <v>0</v>
      </c>
      <c r="AQ3429">
        <v>0</v>
      </c>
      <c r="AR3429">
        <v>0</v>
      </c>
      <c r="AS3429">
        <v>0</v>
      </c>
      <c r="AT3429">
        <v>0.49973958333333351</v>
      </c>
      <c r="AU3429">
        <v>0.82157657657657646</v>
      </c>
      <c r="AV3429">
        <v>0.63385416666666683</v>
      </c>
    </row>
    <row r="3430" spans="28:48" x14ac:dyDescent="0.35">
      <c r="AB3430">
        <v>547</v>
      </c>
      <c r="AC3430">
        <v>54.5</v>
      </c>
      <c r="AD3430">
        <v>44</v>
      </c>
      <c r="AE3430">
        <v>1.25</v>
      </c>
      <c r="AF3430">
        <v>4.25</v>
      </c>
      <c r="AG3430">
        <v>22</v>
      </c>
      <c r="AH3430">
        <v>0.15272784269338724</v>
      </c>
      <c r="AI3430">
        <v>47.5</v>
      </c>
      <c r="AJ3430">
        <v>0.63167014825171752</v>
      </c>
      <c r="AK3430">
        <v>0.8</v>
      </c>
      <c r="AL3430">
        <v>0.78439799094510476</v>
      </c>
      <c r="AM3430">
        <v>0.80420217002684069</v>
      </c>
      <c r="AN3430">
        <v>0</v>
      </c>
      <c r="AO3430">
        <v>22.25</v>
      </c>
      <c r="AP3430">
        <v>0</v>
      </c>
      <c r="AQ3430">
        <v>0</v>
      </c>
      <c r="AR3430">
        <v>0</v>
      </c>
      <c r="AS3430">
        <v>0</v>
      </c>
      <c r="AT3430">
        <v>0.64270833333333344</v>
      </c>
      <c r="AU3430">
        <v>0.78439799094510476</v>
      </c>
      <c r="AV3430">
        <v>0.63385416666666683</v>
      </c>
    </row>
    <row r="3431" spans="28:48" x14ac:dyDescent="0.35">
      <c r="AB3431">
        <v>548</v>
      </c>
      <c r="AC3431">
        <v>51.666666666666664</v>
      </c>
      <c r="AD3431">
        <v>42.666666666666664</v>
      </c>
      <c r="AE3431">
        <v>8</v>
      </c>
      <c r="AF3431">
        <v>14.333333333333334</v>
      </c>
      <c r="AG3431">
        <v>20.333333333333332</v>
      </c>
      <c r="AH3431">
        <v>0.20189401925644801</v>
      </c>
      <c r="AI3431">
        <v>47</v>
      </c>
      <c r="AJ3431">
        <v>0.57106964649659131</v>
      </c>
      <c r="AK3431">
        <v>0.97499999999999998</v>
      </c>
      <c r="AL3431">
        <v>0.77296366575303932</v>
      </c>
      <c r="AM3431">
        <v>0.67554027965212171</v>
      </c>
      <c r="AN3431">
        <v>0</v>
      </c>
      <c r="AO3431">
        <v>30</v>
      </c>
      <c r="AP3431">
        <v>0</v>
      </c>
      <c r="AQ3431">
        <v>0</v>
      </c>
      <c r="AR3431">
        <v>0</v>
      </c>
      <c r="AS3431">
        <v>0</v>
      </c>
      <c r="AT3431">
        <v>0.65763888888888899</v>
      </c>
      <c r="AU3431">
        <v>0.77296366575303932</v>
      </c>
      <c r="AV3431">
        <v>0.64270833333333333</v>
      </c>
    </row>
    <row r="3432" spans="28:48" x14ac:dyDescent="0.35">
      <c r="AB3432">
        <v>549</v>
      </c>
      <c r="AC3432">
        <v>41</v>
      </c>
      <c r="AD3432">
        <v>41</v>
      </c>
      <c r="AE3432">
        <v>0.75</v>
      </c>
      <c r="AF3432">
        <v>9.25</v>
      </c>
      <c r="AG3432">
        <v>0</v>
      </c>
      <c r="AH3432">
        <v>0</v>
      </c>
      <c r="AI3432">
        <v>47.5</v>
      </c>
      <c r="AJ3432">
        <v>0.86697840697840689</v>
      </c>
      <c r="AK3432">
        <v>0.67500000000000004</v>
      </c>
      <c r="AL3432">
        <v>0.86697840697840689</v>
      </c>
      <c r="AM3432">
        <v>0.75600431590014927</v>
      </c>
      <c r="AN3432">
        <v>0</v>
      </c>
      <c r="AO3432">
        <v>17.75</v>
      </c>
      <c r="AP3432">
        <v>0</v>
      </c>
      <c r="AQ3432">
        <v>0</v>
      </c>
      <c r="AR3432">
        <v>3.25</v>
      </c>
      <c r="AS3432">
        <v>0</v>
      </c>
      <c r="AT3432">
        <v>0.51041666666666652</v>
      </c>
      <c r="AU3432">
        <v>0.86697840697840689</v>
      </c>
      <c r="AV3432">
        <v>0.63385416666666683</v>
      </c>
    </row>
    <row r="3433" spans="28:48" x14ac:dyDescent="0.35">
      <c r="AB3433">
        <v>550</v>
      </c>
      <c r="AC3433">
        <v>46.25</v>
      </c>
      <c r="AD3433">
        <v>46.25</v>
      </c>
      <c r="AE3433">
        <v>0.25</v>
      </c>
      <c r="AF3433">
        <v>2</v>
      </c>
      <c r="AG3433">
        <v>0</v>
      </c>
      <c r="AH3433">
        <v>0</v>
      </c>
      <c r="AI3433">
        <v>47.5</v>
      </c>
      <c r="AJ3433">
        <v>0.97685185185185175</v>
      </c>
      <c r="AK3433">
        <v>0.93750000000000011</v>
      </c>
      <c r="AL3433">
        <v>0.97685185185185175</v>
      </c>
      <c r="AM3433">
        <v>0.64821714743589731</v>
      </c>
      <c r="AN3433">
        <v>0</v>
      </c>
      <c r="AO3433">
        <v>28.25</v>
      </c>
      <c r="AP3433">
        <v>0</v>
      </c>
      <c r="AQ3433">
        <v>0</v>
      </c>
      <c r="AR3433">
        <v>3.5</v>
      </c>
      <c r="AS3433">
        <v>3.5</v>
      </c>
      <c r="AT3433">
        <v>0.60624999999999996</v>
      </c>
      <c r="AU3433">
        <v>0.97685185185185175</v>
      </c>
      <c r="AV3433">
        <v>0.63385416666666683</v>
      </c>
    </row>
    <row r="3434" spans="28:48" x14ac:dyDescent="0.35">
      <c r="AB3434">
        <v>551</v>
      </c>
      <c r="AC3434">
        <v>54.75</v>
      </c>
      <c r="AD3434">
        <v>54.75</v>
      </c>
      <c r="AE3434">
        <v>2.25</v>
      </c>
      <c r="AF3434">
        <v>5</v>
      </c>
      <c r="AG3434">
        <v>22</v>
      </c>
      <c r="AH3434">
        <v>0.17455120842904226</v>
      </c>
      <c r="AI3434">
        <v>47.5</v>
      </c>
      <c r="AJ3434">
        <v>0.61334050456628597</v>
      </c>
      <c r="AK3434">
        <v>0.8125</v>
      </c>
      <c r="AL3434">
        <v>0.78789171299532823</v>
      </c>
      <c r="AM3434">
        <v>0.81183897801544846</v>
      </c>
      <c r="AN3434">
        <v>0</v>
      </c>
      <c r="AO3434">
        <v>22.75</v>
      </c>
      <c r="AP3434">
        <v>0</v>
      </c>
      <c r="AQ3434">
        <v>0</v>
      </c>
      <c r="AR3434">
        <v>4.75</v>
      </c>
      <c r="AS3434">
        <v>0.25</v>
      </c>
      <c r="AT3434">
        <v>0.65885416666666674</v>
      </c>
      <c r="AU3434">
        <v>0.78789171299532823</v>
      </c>
      <c r="AV3434">
        <v>0.63385416666666683</v>
      </c>
    </row>
    <row r="3435" spans="28:48" x14ac:dyDescent="0.35">
      <c r="AB3435">
        <v>552</v>
      </c>
      <c r="AC3435">
        <v>59</v>
      </c>
      <c r="AD3435">
        <v>59</v>
      </c>
      <c r="AE3435">
        <v>9.25</v>
      </c>
      <c r="AF3435">
        <v>18.75</v>
      </c>
      <c r="AG3435">
        <v>22</v>
      </c>
      <c r="AH3435">
        <v>0.26169833383268398</v>
      </c>
      <c r="AI3435">
        <v>47.5</v>
      </c>
      <c r="AJ3435">
        <v>0.58890282909994796</v>
      </c>
      <c r="AK3435">
        <v>1</v>
      </c>
      <c r="AL3435">
        <v>0.85060116293263199</v>
      </c>
      <c r="AM3435">
        <v>0.70989583333333328</v>
      </c>
      <c r="AN3435">
        <v>0</v>
      </c>
      <c r="AO3435">
        <v>30</v>
      </c>
      <c r="AP3435">
        <v>0</v>
      </c>
      <c r="AQ3435">
        <v>0</v>
      </c>
      <c r="AR3435">
        <v>0</v>
      </c>
      <c r="AS3435">
        <v>0.25</v>
      </c>
      <c r="AT3435">
        <v>0.70989583333333328</v>
      </c>
      <c r="AU3435">
        <v>0.85060116293263199</v>
      </c>
      <c r="AV3435">
        <v>0.63385416666666683</v>
      </c>
    </row>
    <row r="3436" spans="28:48" x14ac:dyDescent="0.35">
      <c r="AB3436">
        <v>553</v>
      </c>
      <c r="AC3436">
        <v>43.75</v>
      </c>
      <c r="AD3436">
        <v>33.75</v>
      </c>
      <c r="AE3436">
        <v>0</v>
      </c>
      <c r="AF3436">
        <v>4.75</v>
      </c>
      <c r="AG3436">
        <v>0</v>
      </c>
      <c r="AH3436">
        <v>0</v>
      </c>
      <c r="AI3436">
        <v>47.5</v>
      </c>
      <c r="AJ3436">
        <v>0.92293017507303221</v>
      </c>
      <c r="AK3436">
        <v>0.62031250000000004</v>
      </c>
      <c r="AL3436">
        <v>0.92293017507303221</v>
      </c>
      <c r="AM3436">
        <v>0.88330098377798882</v>
      </c>
      <c r="AN3436">
        <v>0.5</v>
      </c>
      <c r="AO3436">
        <v>59.5</v>
      </c>
      <c r="AP3436">
        <v>0.25</v>
      </c>
      <c r="AQ3436">
        <v>0</v>
      </c>
      <c r="AR3436">
        <v>0</v>
      </c>
      <c r="AS3436">
        <v>0</v>
      </c>
      <c r="AT3436">
        <v>0.54765624999999996</v>
      </c>
      <c r="AU3436">
        <v>0.92293017507303221</v>
      </c>
      <c r="AV3436">
        <v>0.63385416666666683</v>
      </c>
    </row>
    <row r="3437" spans="28:48" x14ac:dyDescent="0.35">
      <c r="AB3437">
        <v>554</v>
      </c>
      <c r="AC3437">
        <v>47.25</v>
      </c>
      <c r="AD3437">
        <v>36.5</v>
      </c>
      <c r="AE3437">
        <v>0</v>
      </c>
      <c r="AF3437">
        <v>0.25</v>
      </c>
      <c r="AG3437">
        <v>0</v>
      </c>
      <c r="AH3437">
        <v>0</v>
      </c>
      <c r="AI3437">
        <v>47.5</v>
      </c>
      <c r="AJ3437">
        <v>0.9932432432432432</v>
      </c>
      <c r="AK3437">
        <v>0.78437499999999993</v>
      </c>
      <c r="AL3437">
        <v>0.9932432432432432</v>
      </c>
      <c r="AM3437">
        <v>0.80198327374768397</v>
      </c>
      <c r="AN3437">
        <v>7.25</v>
      </c>
      <c r="AO3437">
        <v>87</v>
      </c>
      <c r="AP3437">
        <v>0.25</v>
      </c>
      <c r="AQ3437">
        <v>0.25</v>
      </c>
      <c r="AR3437">
        <v>0</v>
      </c>
      <c r="AS3437">
        <v>0</v>
      </c>
      <c r="AT3437">
        <v>0.62734375000000009</v>
      </c>
      <c r="AU3437">
        <v>0.9932432432432432</v>
      </c>
      <c r="AV3437">
        <v>0.63385416666666683</v>
      </c>
    </row>
    <row r="3438" spans="28:48" x14ac:dyDescent="0.35">
      <c r="AB3438">
        <v>555</v>
      </c>
      <c r="AC3438">
        <v>57.25</v>
      </c>
      <c r="AD3438">
        <v>48.75</v>
      </c>
      <c r="AE3438">
        <v>0.5</v>
      </c>
      <c r="AF3438">
        <v>3.25</v>
      </c>
      <c r="AG3438">
        <v>22</v>
      </c>
      <c r="AH3438">
        <v>0.17965082892240072</v>
      </c>
      <c r="AI3438">
        <v>47.5</v>
      </c>
      <c r="AJ3438">
        <v>0.64578478533462047</v>
      </c>
      <c r="AK3438">
        <v>0.79218750000000004</v>
      </c>
      <c r="AL3438">
        <v>0.82543561425702117</v>
      </c>
      <c r="AM3438">
        <v>0.8712400184724316</v>
      </c>
      <c r="AN3438">
        <v>2.75</v>
      </c>
      <c r="AO3438">
        <v>88</v>
      </c>
      <c r="AP3438">
        <v>0.25</v>
      </c>
      <c r="AQ3438">
        <v>0</v>
      </c>
      <c r="AR3438">
        <v>0</v>
      </c>
      <c r="AS3438">
        <v>0</v>
      </c>
      <c r="AT3438">
        <v>0.68958333333333321</v>
      </c>
      <c r="AU3438">
        <v>0.82543561425702117</v>
      </c>
      <c r="AV3438">
        <v>0.63385416666666683</v>
      </c>
    </row>
    <row r="3439" spans="28:48" x14ac:dyDescent="0.35">
      <c r="AB3439">
        <v>556</v>
      </c>
      <c r="AC3439">
        <v>46</v>
      </c>
      <c r="AD3439">
        <v>44.5</v>
      </c>
      <c r="AE3439">
        <v>0.25</v>
      </c>
      <c r="AF3439">
        <v>15.25</v>
      </c>
      <c r="AG3439">
        <v>22</v>
      </c>
      <c r="AH3439">
        <v>0.16741846710387601</v>
      </c>
      <c r="AI3439">
        <v>47.5</v>
      </c>
      <c r="AJ3439">
        <v>0.50524040968962569</v>
      </c>
      <c r="AK3439">
        <v>0.62031250000000004</v>
      </c>
      <c r="AL3439">
        <v>0.672658876793502</v>
      </c>
      <c r="AM3439">
        <v>0.78260175282234123</v>
      </c>
      <c r="AN3439">
        <v>10.5</v>
      </c>
      <c r="AO3439">
        <v>77.75</v>
      </c>
      <c r="AP3439">
        <v>0.5</v>
      </c>
      <c r="AQ3439">
        <v>0.5</v>
      </c>
      <c r="AR3439">
        <v>0</v>
      </c>
      <c r="AS3439">
        <v>0</v>
      </c>
      <c r="AT3439">
        <v>0.49140624999999999</v>
      </c>
      <c r="AU3439">
        <v>0.672658876793502</v>
      </c>
      <c r="AV3439">
        <v>0.63385416666666683</v>
      </c>
    </row>
    <row r="3440" spans="28:48" x14ac:dyDescent="0.35">
      <c r="AB3440">
        <v>557</v>
      </c>
      <c r="AC3440">
        <v>43</v>
      </c>
      <c r="AD3440">
        <v>43</v>
      </c>
      <c r="AE3440">
        <v>0.25</v>
      </c>
      <c r="AF3440">
        <v>6.5</v>
      </c>
      <c r="AG3440">
        <v>0</v>
      </c>
      <c r="AH3440">
        <v>0</v>
      </c>
      <c r="AI3440">
        <v>47.5</v>
      </c>
      <c r="AJ3440">
        <v>0.90914332700046996</v>
      </c>
      <c r="AK3440">
        <v>0.63906250000000009</v>
      </c>
      <c r="AL3440">
        <v>0.90914332700046996</v>
      </c>
      <c r="AM3440">
        <v>0.83771550007963025</v>
      </c>
      <c r="AN3440">
        <v>1.25</v>
      </c>
      <c r="AO3440">
        <v>65.5</v>
      </c>
      <c r="AP3440">
        <v>0</v>
      </c>
      <c r="AQ3440">
        <v>0</v>
      </c>
      <c r="AR3440">
        <v>11</v>
      </c>
      <c r="AS3440">
        <v>1.25</v>
      </c>
      <c r="AT3440">
        <v>0.53515625</v>
      </c>
      <c r="AU3440">
        <v>0.90914332700046996</v>
      </c>
      <c r="AV3440">
        <v>0.63385416666666683</v>
      </c>
    </row>
    <row r="3441" spans="28:48" x14ac:dyDescent="0.35">
      <c r="AB3441">
        <v>558</v>
      </c>
      <c r="AC3441">
        <v>47.25</v>
      </c>
      <c r="AD3441">
        <v>47.25</v>
      </c>
      <c r="AE3441">
        <v>0</v>
      </c>
      <c r="AF3441">
        <v>0.25</v>
      </c>
      <c r="AG3441">
        <v>0</v>
      </c>
      <c r="AH3441">
        <v>0</v>
      </c>
      <c r="AI3441">
        <v>47.5</v>
      </c>
      <c r="AJ3441">
        <v>0.9932432432432432</v>
      </c>
      <c r="AK3441">
        <v>0.79218750000000004</v>
      </c>
      <c r="AL3441">
        <v>0.9932432432432432</v>
      </c>
      <c r="AM3441">
        <v>0.79064123313839751</v>
      </c>
      <c r="AN3441">
        <v>14.25</v>
      </c>
      <c r="AO3441">
        <v>91.25</v>
      </c>
      <c r="AP3441">
        <v>0</v>
      </c>
      <c r="AQ3441">
        <v>0</v>
      </c>
      <c r="AR3441">
        <v>13.25</v>
      </c>
      <c r="AS3441">
        <v>17</v>
      </c>
      <c r="AT3441">
        <v>0.62734375000000009</v>
      </c>
      <c r="AU3441">
        <v>0.9932432432432432</v>
      </c>
      <c r="AV3441">
        <v>0.63385416666666683</v>
      </c>
    </row>
    <row r="3442" spans="28:48" x14ac:dyDescent="0.35">
      <c r="AB3442">
        <v>559</v>
      </c>
      <c r="AC3442">
        <v>57</v>
      </c>
      <c r="AD3442">
        <v>57</v>
      </c>
      <c r="AE3442">
        <v>0.25</v>
      </c>
      <c r="AF3442">
        <v>4.5</v>
      </c>
      <c r="AG3442">
        <v>22</v>
      </c>
      <c r="AH3442">
        <v>0.18697256067112747</v>
      </c>
      <c r="AI3442">
        <v>47.5</v>
      </c>
      <c r="AJ3442">
        <v>0.63499083136367174</v>
      </c>
      <c r="AK3442">
        <v>0.78125</v>
      </c>
      <c r="AL3442">
        <v>0.82196339203479929</v>
      </c>
      <c r="AM3442">
        <v>0.87322867285228178</v>
      </c>
      <c r="AN3442">
        <v>4</v>
      </c>
      <c r="AO3442">
        <v>87.25</v>
      </c>
      <c r="AP3442">
        <v>0</v>
      </c>
      <c r="AQ3442">
        <v>0</v>
      </c>
      <c r="AR3442">
        <v>16.5</v>
      </c>
      <c r="AS3442">
        <v>1.25</v>
      </c>
      <c r="AT3442">
        <v>0.68203125000000009</v>
      </c>
      <c r="AU3442">
        <v>0.82196339203479929</v>
      </c>
      <c r="AV3442">
        <v>0.63385416666666683</v>
      </c>
    </row>
    <row r="3443" spans="28:48" x14ac:dyDescent="0.35">
      <c r="AB3443">
        <v>560</v>
      </c>
      <c r="AC3443">
        <v>44.25</v>
      </c>
      <c r="AD3443">
        <v>44.25</v>
      </c>
      <c r="AE3443">
        <v>3</v>
      </c>
      <c r="AF3443">
        <v>21.75</v>
      </c>
      <c r="AG3443">
        <v>22</v>
      </c>
      <c r="AH3443">
        <v>0.16943841062174708</v>
      </c>
      <c r="AI3443">
        <v>47.5</v>
      </c>
      <c r="AJ3443">
        <v>0.47704338526582124</v>
      </c>
      <c r="AK3443">
        <v>0.61874999999999991</v>
      </c>
      <c r="AL3443">
        <v>0.64648179588756827</v>
      </c>
      <c r="AM3443">
        <v>0.75439479889342176</v>
      </c>
      <c r="AN3443">
        <v>13</v>
      </c>
      <c r="AO3443">
        <v>70.5</v>
      </c>
      <c r="AP3443">
        <v>0</v>
      </c>
      <c r="AQ3443">
        <v>0</v>
      </c>
      <c r="AR3443">
        <v>9.5</v>
      </c>
      <c r="AS3443">
        <v>11.75</v>
      </c>
      <c r="AT3443">
        <v>0.47942708333333328</v>
      </c>
      <c r="AU3443">
        <v>0.64648179588756827</v>
      </c>
      <c r="AV3443">
        <v>0.63385416666666683</v>
      </c>
    </row>
    <row r="3444" spans="28:48" x14ac:dyDescent="0.35">
      <c r="AB3444">
        <v>561</v>
      </c>
      <c r="AC3444">
        <v>42.5</v>
      </c>
      <c r="AD3444">
        <v>27.5</v>
      </c>
      <c r="AE3444">
        <v>0</v>
      </c>
      <c r="AF3444">
        <v>4.5</v>
      </c>
      <c r="AG3444">
        <v>0</v>
      </c>
      <c r="AH3444">
        <v>0</v>
      </c>
      <c r="AI3444">
        <v>47.5</v>
      </c>
      <c r="AJ3444">
        <v>0.89644174787031916</v>
      </c>
      <c r="AK3444">
        <v>0.64375000000000004</v>
      </c>
      <c r="AL3444">
        <v>0.89644174787031916</v>
      </c>
      <c r="AM3444">
        <v>0.81649410774410769</v>
      </c>
      <c r="AN3444">
        <v>1.5</v>
      </c>
      <c r="AO3444">
        <v>31.75</v>
      </c>
      <c r="AP3444">
        <v>0</v>
      </c>
      <c r="AQ3444">
        <v>0</v>
      </c>
      <c r="AR3444">
        <v>0</v>
      </c>
      <c r="AS3444">
        <v>0</v>
      </c>
      <c r="AT3444">
        <v>0.52552083333333321</v>
      </c>
      <c r="AU3444">
        <v>0.89644174787031916</v>
      </c>
      <c r="AV3444">
        <v>0.63385416666666683</v>
      </c>
    </row>
    <row r="3445" spans="28:48" x14ac:dyDescent="0.35">
      <c r="AB3445">
        <v>562</v>
      </c>
      <c r="AC3445">
        <v>47.5</v>
      </c>
      <c r="AD3445">
        <v>37.75</v>
      </c>
      <c r="AE3445">
        <v>0</v>
      </c>
      <c r="AF3445">
        <v>0.25</v>
      </c>
      <c r="AG3445">
        <v>0</v>
      </c>
      <c r="AH3445">
        <v>0</v>
      </c>
      <c r="AI3445">
        <v>47.5</v>
      </c>
      <c r="AJ3445">
        <v>1</v>
      </c>
      <c r="AK3445">
        <v>0.86874999999999991</v>
      </c>
      <c r="AL3445">
        <v>1</v>
      </c>
      <c r="AM3445">
        <v>0.73062168884537293</v>
      </c>
      <c r="AN3445">
        <v>4.5</v>
      </c>
      <c r="AO3445">
        <v>51</v>
      </c>
      <c r="AP3445">
        <v>0</v>
      </c>
      <c r="AQ3445">
        <v>0</v>
      </c>
      <c r="AR3445">
        <v>0</v>
      </c>
      <c r="AS3445">
        <v>0</v>
      </c>
      <c r="AT3445">
        <v>0.63385416666666683</v>
      </c>
      <c r="AU3445">
        <v>1</v>
      </c>
      <c r="AV3445">
        <v>0.63385416666666683</v>
      </c>
    </row>
    <row r="3446" spans="28:48" x14ac:dyDescent="0.35">
      <c r="AB3446">
        <v>563</v>
      </c>
      <c r="AC3446">
        <v>52.75</v>
      </c>
      <c r="AD3446">
        <v>39.5</v>
      </c>
      <c r="AE3446">
        <v>1</v>
      </c>
      <c r="AF3446">
        <v>5.75</v>
      </c>
      <c r="AG3446">
        <v>22</v>
      </c>
      <c r="AH3446">
        <v>0.13402091170367397</v>
      </c>
      <c r="AI3446">
        <v>47.5</v>
      </c>
      <c r="AJ3446">
        <v>0.62455266486900374</v>
      </c>
      <c r="AK3446">
        <v>0.734375</v>
      </c>
      <c r="AL3446">
        <v>0.75857357657267777</v>
      </c>
      <c r="AM3446">
        <v>0.84065211892472913</v>
      </c>
      <c r="AN3446">
        <v>2.25</v>
      </c>
      <c r="AO3446">
        <v>38.75</v>
      </c>
      <c r="AP3446">
        <v>0</v>
      </c>
      <c r="AQ3446">
        <v>0</v>
      </c>
      <c r="AR3446">
        <v>0</v>
      </c>
      <c r="AS3446">
        <v>0</v>
      </c>
      <c r="AT3446">
        <v>0.61718749999999978</v>
      </c>
      <c r="AU3446">
        <v>0.75857357657267777</v>
      </c>
      <c r="AV3446">
        <v>0.63385416666666683</v>
      </c>
    </row>
    <row r="3447" spans="28:48" x14ac:dyDescent="0.35">
      <c r="AB3447">
        <v>564</v>
      </c>
      <c r="AC3447">
        <v>42</v>
      </c>
      <c r="AD3447">
        <v>32.5</v>
      </c>
      <c r="AE3447">
        <v>3</v>
      </c>
      <c r="AF3447">
        <v>24</v>
      </c>
      <c r="AG3447">
        <v>22</v>
      </c>
      <c r="AH3447">
        <v>0.16595335785700824</v>
      </c>
      <c r="AI3447">
        <v>47.5</v>
      </c>
      <c r="AJ3447">
        <v>0.43935106583663475</v>
      </c>
      <c r="AK3447">
        <v>0.55937499999999996</v>
      </c>
      <c r="AL3447">
        <v>0.60530442369364279</v>
      </c>
      <c r="AM3447">
        <v>0.7667398272017838</v>
      </c>
      <c r="AN3447">
        <v>1.75</v>
      </c>
      <c r="AO3447">
        <v>30.75</v>
      </c>
      <c r="AP3447">
        <v>0</v>
      </c>
      <c r="AQ3447">
        <v>0.25</v>
      </c>
      <c r="AR3447">
        <v>0</v>
      </c>
      <c r="AS3447">
        <v>0</v>
      </c>
      <c r="AT3447">
        <v>0.43255208333333328</v>
      </c>
      <c r="AU3447">
        <v>0.60530442369364279</v>
      </c>
      <c r="AV3447">
        <v>0.63385416666666683</v>
      </c>
    </row>
    <row r="3448" spans="28:48" x14ac:dyDescent="0.35">
      <c r="AB3448">
        <v>565</v>
      </c>
      <c r="AC3448">
        <v>41.75</v>
      </c>
      <c r="AD3448">
        <v>41.75</v>
      </c>
      <c r="AE3448">
        <v>1.25</v>
      </c>
      <c r="AF3448">
        <v>6</v>
      </c>
      <c r="AG3448">
        <v>0</v>
      </c>
      <c r="AH3448">
        <v>0</v>
      </c>
      <c r="AI3448">
        <v>47.5</v>
      </c>
      <c r="AJ3448">
        <v>0.88292322935180068</v>
      </c>
      <c r="AK3448">
        <v>0.63437500000000002</v>
      </c>
      <c r="AL3448">
        <v>0.88292322935180068</v>
      </c>
      <c r="AM3448">
        <v>0.80353744839038921</v>
      </c>
      <c r="AN3448">
        <v>0.25</v>
      </c>
      <c r="AO3448">
        <v>32.75</v>
      </c>
      <c r="AP3448">
        <v>0</v>
      </c>
      <c r="AQ3448">
        <v>0</v>
      </c>
      <c r="AR3448">
        <v>6.5</v>
      </c>
      <c r="AS3448">
        <v>0.25</v>
      </c>
      <c r="AT3448">
        <v>0.50937499999999969</v>
      </c>
      <c r="AU3448">
        <v>0.88292322935180068</v>
      </c>
      <c r="AV3448">
        <v>0.63385416666666683</v>
      </c>
    </row>
    <row r="3449" spans="28:48" x14ac:dyDescent="0.35">
      <c r="AB3449">
        <v>566</v>
      </c>
      <c r="AC3449">
        <v>46</v>
      </c>
      <c r="AD3449">
        <v>46</v>
      </c>
      <c r="AE3449">
        <v>0.25</v>
      </c>
      <c r="AF3449">
        <v>3</v>
      </c>
      <c r="AG3449">
        <v>0</v>
      </c>
      <c r="AH3449">
        <v>0</v>
      </c>
      <c r="AI3449">
        <v>47.5</v>
      </c>
      <c r="AJ3449">
        <v>0.97222222222222221</v>
      </c>
      <c r="AK3449">
        <v>0.859375</v>
      </c>
      <c r="AL3449">
        <v>0.97222222222222221</v>
      </c>
      <c r="AM3449">
        <v>0.69657674501424471</v>
      </c>
      <c r="AN3449">
        <v>2.5</v>
      </c>
      <c r="AO3449">
        <v>51.75</v>
      </c>
      <c r="AP3449">
        <v>0</v>
      </c>
      <c r="AQ3449">
        <v>0</v>
      </c>
      <c r="AR3449">
        <v>7</v>
      </c>
      <c r="AS3449">
        <v>7</v>
      </c>
      <c r="AT3449">
        <v>0.59687500000000004</v>
      </c>
      <c r="AU3449">
        <v>0.97222222222222221</v>
      </c>
      <c r="AV3449">
        <v>0.63385416666666683</v>
      </c>
    </row>
    <row r="3450" spans="28:48" x14ac:dyDescent="0.35">
      <c r="AB3450">
        <v>567</v>
      </c>
      <c r="AC3450">
        <v>51.75</v>
      </c>
      <c r="AD3450">
        <v>51.75</v>
      </c>
      <c r="AE3450">
        <v>1.5</v>
      </c>
      <c r="AF3450">
        <v>5.75</v>
      </c>
      <c r="AG3450">
        <v>22</v>
      </c>
      <c r="AH3450">
        <v>0.12378699357501906</v>
      </c>
      <c r="AI3450">
        <v>47.5</v>
      </c>
      <c r="AJ3450">
        <v>0.62072465517050068</v>
      </c>
      <c r="AK3450">
        <v>0.72187500000000004</v>
      </c>
      <c r="AL3450">
        <v>0.74451164874551978</v>
      </c>
      <c r="AM3450">
        <v>0.83812301901796982</v>
      </c>
      <c r="AN3450">
        <v>1.75</v>
      </c>
      <c r="AO3450">
        <v>39.25</v>
      </c>
      <c r="AP3450">
        <v>0</v>
      </c>
      <c r="AQ3450">
        <v>0</v>
      </c>
      <c r="AR3450">
        <v>9.75</v>
      </c>
      <c r="AS3450">
        <v>0</v>
      </c>
      <c r="AT3450">
        <v>0.60468750000000004</v>
      </c>
      <c r="AU3450">
        <v>0.74451164874551978</v>
      </c>
      <c r="AV3450">
        <v>0.63385416666666683</v>
      </c>
    </row>
    <row r="3451" spans="28:48" x14ac:dyDescent="0.35">
      <c r="AB3451">
        <v>568</v>
      </c>
      <c r="AC3451">
        <v>40.25</v>
      </c>
      <c r="AD3451">
        <v>40.25</v>
      </c>
      <c r="AE3451">
        <v>2.25</v>
      </c>
      <c r="AF3451">
        <v>26.25</v>
      </c>
      <c r="AG3451">
        <v>22</v>
      </c>
      <c r="AH3451">
        <v>0.17519724358334149</v>
      </c>
      <c r="AI3451">
        <v>47.5</v>
      </c>
      <c r="AJ3451">
        <v>0.4089548170711409</v>
      </c>
      <c r="AK3451">
        <v>0.64687499999999998</v>
      </c>
      <c r="AL3451">
        <v>0.58415206065448244</v>
      </c>
      <c r="AM3451">
        <v>0.58926591623223568</v>
      </c>
      <c r="AN3451">
        <v>3.25</v>
      </c>
      <c r="AO3451">
        <v>33.5</v>
      </c>
      <c r="AP3451">
        <v>0</v>
      </c>
      <c r="AQ3451">
        <v>0</v>
      </c>
      <c r="AR3451">
        <v>5</v>
      </c>
      <c r="AS3451">
        <v>3.25</v>
      </c>
      <c r="AT3451">
        <v>0.43619791666666657</v>
      </c>
      <c r="AU3451">
        <v>0.58415206065448244</v>
      </c>
      <c r="AV3451">
        <v>0.63385416666666683</v>
      </c>
    </row>
    <row r="3452" spans="28:48" x14ac:dyDescent="0.35">
      <c r="AB3452">
        <v>569</v>
      </c>
      <c r="AC3452">
        <v>42.75</v>
      </c>
      <c r="AD3452">
        <v>29.75</v>
      </c>
      <c r="AE3452">
        <v>0.5</v>
      </c>
      <c r="AF3452">
        <v>5.75</v>
      </c>
      <c r="AG3452">
        <v>0</v>
      </c>
      <c r="AH3452">
        <v>0</v>
      </c>
      <c r="AI3452">
        <v>47.5</v>
      </c>
      <c r="AJ3452">
        <v>0.90191415905701622</v>
      </c>
      <c r="AK3452">
        <v>0.59843750000000007</v>
      </c>
      <c r="AL3452">
        <v>0.90191415905701622</v>
      </c>
      <c r="AM3452">
        <v>0.88611501500047218</v>
      </c>
      <c r="AN3452">
        <v>11.25</v>
      </c>
      <c r="AO3452">
        <v>111.75</v>
      </c>
      <c r="AP3452">
        <v>1.25</v>
      </c>
      <c r="AQ3452">
        <v>0.25</v>
      </c>
      <c r="AR3452">
        <v>0</v>
      </c>
      <c r="AS3452">
        <v>0</v>
      </c>
      <c r="AT3452">
        <v>0.52994791666666652</v>
      </c>
      <c r="AU3452">
        <v>0.90191415905701622</v>
      </c>
      <c r="AV3452">
        <v>0.63385416666666683</v>
      </c>
    </row>
    <row r="3453" spans="28:48" x14ac:dyDescent="0.35">
      <c r="AB3453">
        <v>570</v>
      </c>
      <c r="AC3453">
        <v>47</v>
      </c>
      <c r="AD3453">
        <v>36.5</v>
      </c>
      <c r="AE3453">
        <v>0</v>
      </c>
      <c r="AF3453">
        <v>0.75</v>
      </c>
      <c r="AG3453">
        <v>0</v>
      </c>
      <c r="AH3453">
        <v>0</v>
      </c>
      <c r="AI3453">
        <v>47.5</v>
      </c>
      <c r="AJ3453">
        <v>0.98861361361361366</v>
      </c>
      <c r="AK3453">
        <v>0.69062500000000004</v>
      </c>
      <c r="AL3453">
        <v>0.98861361361361366</v>
      </c>
      <c r="AM3453">
        <v>0.89727245810183598</v>
      </c>
      <c r="AN3453">
        <v>29.75</v>
      </c>
      <c r="AO3453">
        <v>152.25</v>
      </c>
      <c r="AP3453">
        <v>0.75</v>
      </c>
      <c r="AQ3453">
        <v>1</v>
      </c>
      <c r="AR3453">
        <v>0</v>
      </c>
      <c r="AS3453">
        <v>0</v>
      </c>
      <c r="AT3453">
        <v>0.61901041666666679</v>
      </c>
      <c r="AU3453">
        <v>0.98861361361361366</v>
      </c>
      <c r="AV3453">
        <v>0.63385416666666683</v>
      </c>
    </row>
    <row r="3454" spans="28:48" x14ac:dyDescent="0.35">
      <c r="AB3454">
        <v>571</v>
      </c>
      <c r="AC3454">
        <v>53.5</v>
      </c>
      <c r="AD3454">
        <v>41.25</v>
      </c>
      <c r="AE3454">
        <v>1</v>
      </c>
      <c r="AF3454">
        <v>4.25</v>
      </c>
      <c r="AG3454">
        <v>22</v>
      </c>
      <c r="AH3454">
        <v>0.14155660141815624</v>
      </c>
      <c r="AI3454">
        <v>47.5</v>
      </c>
      <c r="AJ3454">
        <v>0.62765939001520255</v>
      </c>
      <c r="AK3454">
        <v>0.69921875</v>
      </c>
      <c r="AL3454">
        <v>0.76921599143335873</v>
      </c>
      <c r="AM3454">
        <v>0.90663438855394807</v>
      </c>
      <c r="AN3454">
        <v>13.75</v>
      </c>
      <c r="AO3454">
        <v>145.25</v>
      </c>
      <c r="AP3454">
        <v>2.75</v>
      </c>
      <c r="AQ3454">
        <v>0</v>
      </c>
      <c r="AR3454">
        <v>0</v>
      </c>
      <c r="AS3454">
        <v>0</v>
      </c>
      <c r="AT3454">
        <v>0.63411458333333348</v>
      </c>
      <c r="AU3454">
        <v>0.76921599143335873</v>
      </c>
      <c r="AV3454">
        <v>0.63385416666666683</v>
      </c>
    </row>
    <row r="3455" spans="28:48" x14ac:dyDescent="0.35">
      <c r="AB3455">
        <v>572</v>
      </c>
      <c r="AC3455">
        <v>60</v>
      </c>
      <c r="AD3455">
        <v>52</v>
      </c>
      <c r="AE3455">
        <v>0.75</v>
      </c>
      <c r="AF3455">
        <v>5.25</v>
      </c>
      <c r="AG3455">
        <v>22</v>
      </c>
      <c r="AH3455">
        <v>0.23221894870002324</v>
      </c>
      <c r="AI3455">
        <v>47.5</v>
      </c>
      <c r="AJ3455">
        <v>0.63303538732980502</v>
      </c>
      <c r="AK3455">
        <v>0.82109374999999996</v>
      </c>
      <c r="AL3455">
        <v>0.86525433602982804</v>
      </c>
      <c r="AM3455">
        <v>0.88263277955444541</v>
      </c>
      <c r="AN3455">
        <v>40.75</v>
      </c>
      <c r="AO3455">
        <v>195.25</v>
      </c>
      <c r="AP3455">
        <v>4.25</v>
      </c>
      <c r="AQ3455">
        <v>2.25</v>
      </c>
      <c r="AR3455">
        <v>0</v>
      </c>
      <c r="AS3455">
        <v>0</v>
      </c>
      <c r="AT3455">
        <v>0.72473958333333344</v>
      </c>
      <c r="AU3455">
        <v>0.86525433602982804</v>
      </c>
      <c r="AV3455">
        <v>0.63385416666666683</v>
      </c>
    </row>
    <row r="3456" spans="28:48" x14ac:dyDescent="0.35">
      <c r="AB3456">
        <v>573</v>
      </c>
      <c r="AC3456">
        <v>42.75</v>
      </c>
      <c r="AD3456">
        <v>42.75</v>
      </c>
      <c r="AE3456">
        <v>0.5</v>
      </c>
      <c r="AF3456">
        <v>6.75</v>
      </c>
      <c r="AG3456">
        <v>0</v>
      </c>
      <c r="AH3456">
        <v>0</v>
      </c>
      <c r="AI3456">
        <v>47.5</v>
      </c>
      <c r="AJ3456">
        <v>0.90275694061408351</v>
      </c>
      <c r="AK3456">
        <v>0.60078125000000004</v>
      </c>
      <c r="AL3456">
        <v>0.90275694061408351</v>
      </c>
      <c r="AM3456">
        <v>0.87468084854831485</v>
      </c>
      <c r="AN3456">
        <v>5</v>
      </c>
      <c r="AO3456">
        <v>121.25</v>
      </c>
      <c r="AP3456">
        <v>0</v>
      </c>
      <c r="AQ3456">
        <v>0</v>
      </c>
      <c r="AR3456">
        <v>24.5</v>
      </c>
      <c r="AS3456">
        <v>1.75</v>
      </c>
      <c r="AT3456">
        <v>0.52552083333333321</v>
      </c>
      <c r="AU3456">
        <v>0.90275694061408351</v>
      </c>
      <c r="AV3456">
        <v>0.63385416666666683</v>
      </c>
    </row>
    <row r="3457" spans="28:48" x14ac:dyDescent="0.35">
      <c r="AB3457">
        <v>574</v>
      </c>
      <c r="AC3457">
        <v>47</v>
      </c>
      <c r="AD3457">
        <v>47</v>
      </c>
      <c r="AE3457">
        <v>0</v>
      </c>
      <c r="AF3457">
        <v>0.25</v>
      </c>
      <c r="AG3457">
        <v>0</v>
      </c>
      <c r="AH3457">
        <v>0</v>
      </c>
      <c r="AI3457">
        <v>47.5</v>
      </c>
      <c r="AJ3457">
        <v>0.9907407407407407</v>
      </c>
      <c r="AK3457">
        <v>0.71328124999999998</v>
      </c>
      <c r="AL3457">
        <v>0.9907407407407407</v>
      </c>
      <c r="AM3457">
        <v>0.86772506038592567</v>
      </c>
      <c r="AN3457">
        <v>35.25</v>
      </c>
      <c r="AO3457">
        <v>163.75</v>
      </c>
      <c r="AP3457">
        <v>0</v>
      </c>
      <c r="AQ3457">
        <v>0</v>
      </c>
      <c r="AR3457">
        <v>24.75</v>
      </c>
      <c r="AS3457">
        <v>27</v>
      </c>
      <c r="AT3457">
        <v>0.61770833333333353</v>
      </c>
      <c r="AU3457">
        <v>0.9907407407407407</v>
      </c>
      <c r="AV3457">
        <v>0.63385416666666683</v>
      </c>
    </row>
    <row r="3458" spans="28:48" x14ac:dyDescent="0.35">
      <c r="AB3458">
        <v>575</v>
      </c>
      <c r="AC3458">
        <v>53.5</v>
      </c>
      <c r="AD3458">
        <v>53.5</v>
      </c>
      <c r="AE3458">
        <v>0</v>
      </c>
      <c r="AF3458">
        <v>6</v>
      </c>
      <c r="AG3458">
        <v>22</v>
      </c>
      <c r="AH3458">
        <v>0.14519215297890503</v>
      </c>
      <c r="AI3458">
        <v>47.5</v>
      </c>
      <c r="AJ3458">
        <v>0.62401412885471119</v>
      </c>
      <c r="AK3458">
        <v>0.69687500000000002</v>
      </c>
      <c r="AL3458">
        <v>0.76920628183361628</v>
      </c>
      <c r="AM3458">
        <v>0.90514112614966269</v>
      </c>
      <c r="AN3458">
        <v>9.75</v>
      </c>
      <c r="AO3458">
        <v>148.5</v>
      </c>
      <c r="AP3458">
        <v>0</v>
      </c>
      <c r="AQ3458">
        <v>0</v>
      </c>
      <c r="AR3458">
        <v>34</v>
      </c>
      <c r="AS3458">
        <v>0.25</v>
      </c>
      <c r="AT3458">
        <v>0.63098958333333355</v>
      </c>
      <c r="AU3458">
        <v>0.76920628183361628</v>
      </c>
      <c r="AV3458">
        <v>0.63385416666666683</v>
      </c>
    </row>
    <row r="3459" spans="28:48" x14ac:dyDescent="0.35">
      <c r="AB3459">
        <v>576</v>
      </c>
      <c r="AC3459">
        <v>57.25</v>
      </c>
      <c r="AD3459">
        <v>57.25</v>
      </c>
      <c r="AE3459">
        <v>0.25</v>
      </c>
      <c r="AF3459">
        <v>5</v>
      </c>
      <c r="AG3459">
        <v>22</v>
      </c>
      <c r="AH3459">
        <v>0.20894746551705001</v>
      </c>
      <c r="AI3459">
        <v>47.5</v>
      </c>
      <c r="AJ3459">
        <v>0.61925503789518077</v>
      </c>
      <c r="AK3459">
        <v>0.77109375000000002</v>
      </c>
      <c r="AL3459">
        <v>0.82820250341223056</v>
      </c>
      <c r="AM3459">
        <v>0.88064987107583881</v>
      </c>
      <c r="AN3459">
        <v>44.5</v>
      </c>
      <c r="AO3459">
        <v>180.5</v>
      </c>
      <c r="AP3459">
        <v>0</v>
      </c>
      <c r="AQ3459">
        <v>0</v>
      </c>
      <c r="AR3459">
        <v>27</v>
      </c>
      <c r="AS3459">
        <v>26.75</v>
      </c>
      <c r="AT3459">
        <v>0.68020833333333319</v>
      </c>
      <c r="AU3459">
        <v>0.82820250341223056</v>
      </c>
      <c r="AV3459">
        <v>0.63385416666666683</v>
      </c>
    </row>
    <row r="3460" spans="28:48" x14ac:dyDescent="0.35">
      <c r="AB3460">
        <v>577</v>
      </c>
      <c r="AC3460">
        <v>43.5</v>
      </c>
      <c r="AD3460">
        <v>43.5</v>
      </c>
      <c r="AE3460">
        <v>0.5</v>
      </c>
      <c r="AF3460">
        <v>7</v>
      </c>
      <c r="AG3460">
        <v>0</v>
      </c>
      <c r="AH3460">
        <v>0</v>
      </c>
      <c r="AI3460">
        <v>47.5</v>
      </c>
      <c r="AJ3460">
        <v>0.91664582950297246</v>
      </c>
      <c r="AK3460">
        <v>0.88749999999999996</v>
      </c>
      <c r="AL3460">
        <v>0.91664582950297246</v>
      </c>
      <c r="AM3460">
        <v>0.63512731481481477</v>
      </c>
      <c r="AN3460">
        <v>0</v>
      </c>
      <c r="AO3460">
        <v>17.75</v>
      </c>
      <c r="AP3460">
        <v>0</v>
      </c>
      <c r="AQ3460">
        <v>0</v>
      </c>
      <c r="AR3460">
        <v>0</v>
      </c>
      <c r="AS3460">
        <v>0</v>
      </c>
      <c r="AT3460">
        <v>0.56328125000000029</v>
      </c>
      <c r="AU3460">
        <v>0.91664582950297246</v>
      </c>
      <c r="AV3460">
        <v>0.63385416666666683</v>
      </c>
    </row>
    <row r="3461" spans="28:48" x14ac:dyDescent="0.35">
      <c r="AB3461">
        <v>578</v>
      </c>
      <c r="AC3461">
        <v>29</v>
      </c>
      <c r="AD3461">
        <v>29</v>
      </c>
      <c r="AE3461">
        <v>5</v>
      </c>
      <c r="AF3461">
        <v>30.25</v>
      </c>
      <c r="AG3461">
        <v>0</v>
      </c>
      <c r="AH3461">
        <v>0</v>
      </c>
      <c r="AI3461">
        <v>47.5</v>
      </c>
      <c r="AJ3461">
        <v>0.63694316765745351</v>
      </c>
      <c r="AK3461">
        <v>0.73750000000000004</v>
      </c>
      <c r="AL3461">
        <v>0.63694316765745351</v>
      </c>
      <c r="AM3461">
        <v>0.54371088980464</v>
      </c>
      <c r="AN3461">
        <v>0</v>
      </c>
      <c r="AO3461">
        <v>14.75</v>
      </c>
      <c r="AP3461">
        <v>0</v>
      </c>
      <c r="AQ3461">
        <v>0</v>
      </c>
      <c r="AR3461">
        <v>0</v>
      </c>
      <c r="AS3461">
        <v>0</v>
      </c>
      <c r="AT3461">
        <v>0.39765625000000004</v>
      </c>
      <c r="AU3461">
        <v>0.63694316765745351</v>
      </c>
      <c r="AV3461">
        <v>0.63385416666666683</v>
      </c>
    </row>
    <row r="3462" spans="28:48" x14ac:dyDescent="0.35">
      <c r="AB3462">
        <v>579</v>
      </c>
      <c r="AC3462">
        <v>56.25</v>
      </c>
      <c r="AD3462">
        <v>56.25</v>
      </c>
      <c r="AE3462">
        <v>3</v>
      </c>
      <c r="AF3462">
        <v>6.75</v>
      </c>
      <c r="AG3462">
        <v>22</v>
      </c>
      <c r="AH3462">
        <v>0.20334051843714274</v>
      </c>
      <c r="AI3462">
        <v>47.5</v>
      </c>
      <c r="AJ3462">
        <v>0.60773979937192779</v>
      </c>
      <c r="AK3462">
        <v>0.96249999999999991</v>
      </c>
      <c r="AL3462">
        <v>0.81108031780907019</v>
      </c>
      <c r="AM3462">
        <v>0.72464364035087725</v>
      </c>
      <c r="AN3462">
        <v>0</v>
      </c>
      <c r="AO3462">
        <v>19.25</v>
      </c>
      <c r="AP3462">
        <v>0</v>
      </c>
      <c r="AQ3462">
        <v>0</v>
      </c>
      <c r="AR3462">
        <v>0</v>
      </c>
      <c r="AS3462">
        <v>0</v>
      </c>
      <c r="AT3462">
        <v>0.69791666666666652</v>
      </c>
      <c r="AU3462">
        <v>0.81108031780907019</v>
      </c>
      <c r="AV3462">
        <v>0.63385416666666683</v>
      </c>
    </row>
    <row r="3463" spans="28:48" x14ac:dyDescent="0.35">
      <c r="AB3463">
        <v>580</v>
      </c>
      <c r="AC3463">
        <v>35</v>
      </c>
      <c r="AD3463">
        <v>35</v>
      </c>
      <c r="AE3463">
        <v>7.25</v>
      </c>
      <c r="AF3463">
        <v>36.25</v>
      </c>
      <c r="AG3463">
        <v>22</v>
      </c>
      <c r="AH3463">
        <v>0.15509178345928079</v>
      </c>
      <c r="AI3463">
        <v>47.5</v>
      </c>
      <c r="AJ3463">
        <v>0.34623149627706223</v>
      </c>
      <c r="AK3463">
        <v>0.73749999999999993</v>
      </c>
      <c r="AL3463">
        <v>0.50132327973634305</v>
      </c>
      <c r="AM3463">
        <v>0.63291024743230628</v>
      </c>
      <c r="AN3463">
        <v>0</v>
      </c>
      <c r="AO3463">
        <v>14.75</v>
      </c>
      <c r="AP3463">
        <v>0</v>
      </c>
      <c r="AQ3463">
        <v>0</v>
      </c>
      <c r="AR3463">
        <v>0</v>
      </c>
      <c r="AS3463">
        <v>0</v>
      </c>
      <c r="AT3463">
        <v>0.46458333333333346</v>
      </c>
      <c r="AU3463">
        <v>0.50132327973634305</v>
      </c>
      <c r="AV3463">
        <v>0.63385416666666683</v>
      </c>
    </row>
    <row r="3464" spans="28:48" x14ac:dyDescent="0.35">
      <c r="AB3464">
        <v>581</v>
      </c>
      <c r="AC3464">
        <v>43.75</v>
      </c>
      <c r="AD3464">
        <v>43.75</v>
      </c>
      <c r="AE3464">
        <v>1.75</v>
      </c>
      <c r="AF3464">
        <v>4.5</v>
      </c>
      <c r="AG3464">
        <v>0</v>
      </c>
      <c r="AH3464">
        <v>0</v>
      </c>
      <c r="AI3464">
        <v>47.5</v>
      </c>
      <c r="AJ3464">
        <v>0.92174787031929895</v>
      </c>
      <c r="AK3464">
        <v>0.88749999999999996</v>
      </c>
      <c r="AL3464">
        <v>0.92174787031929895</v>
      </c>
      <c r="AM3464">
        <v>0.63631365740740775</v>
      </c>
      <c r="AN3464">
        <v>0</v>
      </c>
      <c r="AO3464">
        <v>17.75</v>
      </c>
      <c r="AP3464">
        <v>0</v>
      </c>
      <c r="AQ3464">
        <v>0</v>
      </c>
      <c r="AR3464">
        <v>0</v>
      </c>
      <c r="AS3464">
        <v>0</v>
      </c>
      <c r="AT3464">
        <v>0.56380208333333326</v>
      </c>
      <c r="AU3464">
        <v>0.92174787031929895</v>
      </c>
      <c r="AV3464">
        <v>0.63385416666666683</v>
      </c>
    </row>
    <row r="3465" spans="28:48" x14ac:dyDescent="0.35">
      <c r="AB3465">
        <v>582</v>
      </c>
      <c r="AC3465">
        <v>37.25</v>
      </c>
      <c r="AD3465">
        <v>37.25</v>
      </c>
      <c r="AE3465">
        <v>5.75</v>
      </c>
      <c r="AF3465">
        <v>19.25</v>
      </c>
      <c r="AG3465">
        <v>0</v>
      </c>
      <c r="AH3465">
        <v>0</v>
      </c>
      <c r="AI3465">
        <v>47.5</v>
      </c>
      <c r="AJ3465">
        <v>0.79649404506547383</v>
      </c>
      <c r="AK3465">
        <v>0.92500000000000004</v>
      </c>
      <c r="AL3465">
        <v>0.79649404506547383</v>
      </c>
      <c r="AM3465">
        <v>0.50286458333333328</v>
      </c>
      <c r="AN3465">
        <v>0</v>
      </c>
      <c r="AO3465">
        <v>18.5</v>
      </c>
      <c r="AP3465">
        <v>0</v>
      </c>
      <c r="AQ3465">
        <v>0</v>
      </c>
      <c r="AR3465">
        <v>0</v>
      </c>
      <c r="AS3465">
        <v>0</v>
      </c>
      <c r="AT3465">
        <v>0.45130208333333327</v>
      </c>
      <c r="AU3465">
        <v>0.79649404506547383</v>
      </c>
      <c r="AV3465">
        <v>0.63385416666666683</v>
      </c>
    </row>
    <row r="3466" spans="28:48" x14ac:dyDescent="0.35">
      <c r="AB3466">
        <v>583</v>
      </c>
      <c r="AC3466">
        <v>55.75</v>
      </c>
      <c r="AD3466">
        <v>55.75</v>
      </c>
      <c r="AE3466">
        <v>4</v>
      </c>
      <c r="AF3466">
        <v>7.75</v>
      </c>
      <c r="AG3466">
        <v>22</v>
      </c>
      <c r="AH3466">
        <v>0.18169019163975725</v>
      </c>
      <c r="AI3466">
        <v>47.5</v>
      </c>
      <c r="AJ3466">
        <v>0.621650188088818</v>
      </c>
      <c r="AK3466">
        <v>0.96249999999999991</v>
      </c>
      <c r="AL3466">
        <v>0.80334037972857508</v>
      </c>
      <c r="AM3466">
        <v>0.72595942982456119</v>
      </c>
      <c r="AN3466">
        <v>0</v>
      </c>
      <c r="AO3466">
        <v>19.25</v>
      </c>
      <c r="AP3466">
        <v>0</v>
      </c>
      <c r="AQ3466">
        <v>0</v>
      </c>
      <c r="AR3466">
        <v>0</v>
      </c>
      <c r="AS3466">
        <v>0</v>
      </c>
      <c r="AT3466">
        <v>0.6986979166666667</v>
      </c>
      <c r="AU3466">
        <v>0.80334037972857508</v>
      </c>
      <c r="AV3466">
        <v>0.63385416666666683</v>
      </c>
    </row>
    <row r="3467" spans="28:48" x14ac:dyDescent="0.35">
      <c r="AB3467">
        <v>584</v>
      </c>
      <c r="AC3467">
        <v>37.333333333333336</v>
      </c>
      <c r="AD3467">
        <v>37.333333333333336</v>
      </c>
      <c r="AE3467">
        <v>6.333333333333333</v>
      </c>
      <c r="AF3467">
        <v>33</v>
      </c>
      <c r="AG3467">
        <v>21</v>
      </c>
      <c r="AH3467">
        <v>0.15108645797500306</v>
      </c>
      <c r="AI3467">
        <v>51</v>
      </c>
      <c r="AJ3467">
        <v>0.36521041165003992</v>
      </c>
      <c r="AK3467">
        <v>0.75</v>
      </c>
      <c r="AL3467">
        <v>0.51629686962504306</v>
      </c>
      <c r="AM3467">
        <v>0.64789801248134571</v>
      </c>
      <c r="AN3467">
        <v>0</v>
      </c>
      <c r="AO3467">
        <v>15</v>
      </c>
      <c r="AP3467">
        <v>0</v>
      </c>
      <c r="AQ3467">
        <v>0</v>
      </c>
      <c r="AR3467">
        <v>0</v>
      </c>
      <c r="AS3467">
        <v>0</v>
      </c>
      <c r="AT3467">
        <v>0.48194444444444468</v>
      </c>
      <c r="AU3467">
        <v>0.51629686962504306</v>
      </c>
      <c r="AV3467">
        <v>0.66458333333333341</v>
      </c>
    </row>
    <row r="3468" spans="28:48" x14ac:dyDescent="0.35">
      <c r="AB3468">
        <v>585</v>
      </c>
      <c r="AC3468">
        <v>46.75</v>
      </c>
      <c r="AD3468">
        <v>46.75</v>
      </c>
      <c r="AE3468">
        <v>0</v>
      </c>
      <c r="AF3468">
        <v>1.5</v>
      </c>
      <c r="AG3468">
        <v>0</v>
      </c>
      <c r="AH3468">
        <v>0</v>
      </c>
      <c r="AI3468">
        <v>47.5</v>
      </c>
      <c r="AJ3468">
        <v>0.98185685685685697</v>
      </c>
      <c r="AK3468">
        <v>0.73750000000000004</v>
      </c>
      <c r="AL3468">
        <v>0.98185685685685697</v>
      </c>
      <c r="AM3468">
        <v>0.83162635975135979</v>
      </c>
      <c r="AN3468">
        <v>2.25</v>
      </c>
      <c r="AO3468">
        <v>59</v>
      </c>
      <c r="AP3468">
        <v>0</v>
      </c>
      <c r="AQ3468">
        <v>0</v>
      </c>
      <c r="AR3468">
        <v>0</v>
      </c>
      <c r="AS3468">
        <v>0</v>
      </c>
      <c r="AT3468">
        <v>0.61171875000000009</v>
      </c>
      <c r="AU3468">
        <v>0.98185685685685697</v>
      </c>
      <c r="AV3468">
        <v>0.63385416666666683</v>
      </c>
    </row>
    <row r="3469" spans="28:48" x14ac:dyDescent="0.35">
      <c r="AB3469">
        <v>586</v>
      </c>
      <c r="AC3469">
        <v>43.5</v>
      </c>
      <c r="AD3469">
        <v>43.5</v>
      </c>
      <c r="AE3469">
        <v>0.75</v>
      </c>
      <c r="AF3469">
        <v>5.5</v>
      </c>
      <c r="AG3469">
        <v>0</v>
      </c>
      <c r="AH3469">
        <v>0</v>
      </c>
      <c r="AI3469">
        <v>47.5</v>
      </c>
      <c r="AJ3469">
        <v>0.92592592592592604</v>
      </c>
      <c r="AK3469">
        <v>0.80625000000000002</v>
      </c>
      <c r="AL3469">
        <v>0.92592592592592604</v>
      </c>
      <c r="AM3469">
        <v>0.68812003968253954</v>
      </c>
      <c r="AN3469">
        <v>5.5</v>
      </c>
      <c r="AO3469">
        <v>64.5</v>
      </c>
      <c r="AP3469">
        <v>0</v>
      </c>
      <c r="AQ3469">
        <v>0</v>
      </c>
      <c r="AR3469">
        <v>0</v>
      </c>
      <c r="AS3469">
        <v>0</v>
      </c>
      <c r="AT3469">
        <v>0.54557291666666674</v>
      </c>
      <c r="AU3469">
        <v>0.92592592592592604</v>
      </c>
      <c r="AV3469">
        <v>0.63385416666666683</v>
      </c>
    </row>
    <row r="3470" spans="28:48" x14ac:dyDescent="0.35">
      <c r="AB3470">
        <v>587</v>
      </c>
      <c r="AC3470">
        <v>63.25</v>
      </c>
      <c r="AD3470">
        <v>63.25</v>
      </c>
      <c r="AE3470">
        <v>0.5</v>
      </c>
      <c r="AF3470">
        <v>1.5</v>
      </c>
      <c r="AG3470">
        <v>22</v>
      </c>
      <c r="AH3470">
        <v>0.24416418378330373</v>
      </c>
      <c r="AI3470">
        <v>47.5</v>
      </c>
      <c r="AJ3470">
        <v>0.66799514797430004</v>
      </c>
      <c r="AK3470">
        <v>0.95625000000000004</v>
      </c>
      <c r="AL3470">
        <v>0.91215933175760378</v>
      </c>
      <c r="AM3470">
        <v>0.842154605263158</v>
      </c>
      <c r="AN3470">
        <v>2</v>
      </c>
      <c r="AO3470">
        <v>76.5</v>
      </c>
      <c r="AP3470">
        <v>0</v>
      </c>
      <c r="AQ3470">
        <v>0</v>
      </c>
      <c r="AR3470">
        <v>0</v>
      </c>
      <c r="AS3470">
        <v>0</v>
      </c>
      <c r="AT3470">
        <v>0.80520833333333353</v>
      </c>
      <c r="AU3470">
        <v>0.91215933175760378</v>
      </c>
      <c r="AV3470">
        <v>0.63385416666666683</v>
      </c>
    </row>
    <row r="3471" spans="28:48" x14ac:dyDescent="0.35">
      <c r="AB3471">
        <v>588</v>
      </c>
      <c r="AC3471">
        <v>50.25</v>
      </c>
      <c r="AD3471">
        <v>50.25</v>
      </c>
      <c r="AE3471">
        <v>8.75</v>
      </c>
      <c r="AF3471">
        <v>18.5</v>
      </c>
      <c r="AG3471">
        <v>22</v>
      </c>
      <c r="AH3471">
        <v>0.2219538211436245</v>
      </c>
      <c r="AI3471">
        <v>47.5</v>
      </c>
      <c r="AJ3471">
        <v>0.50388071895424824</v>
      </c>
      <c r="AK3471">
        <v>0.81874999999999998</v>
      </c>
      <c r="AL3471">
        <v>0.72583454009787274</v>
      </c>
      <c r="AM3471">
        <v>0.65767468986932776</v>
      </c>
      <c r="AN3471">
        <v>4.75</v>
      </c>
      <c r="AO3471">
        <v>65.5</v>
      </c>
      <c r="AP3471">
        <v>0</v>
      </c>
      <c r="AQ3471">
        <v>0</v>
      </c>
      <c r="AR3471">
        <v>0</v>
      </c>
      <c r="AS3471">
        <v>0</v>
      </c>
      <c r="AT3471">
        <v>0.52447916666666672</v>
      </c>
      <c r="AU3471">
        <v>0.72583454009787274</v>
      </c>
      <c r="AV3471">
        <v>0.63385416666666683</v>
      </c>
    </row>
    <row r="3472" spans="28:48" x14ac:dyDescent="0.35">
      <c r="AB3472">
        <v>589</v>
      </c>
      <c r="AC3472">
        <v>47</v>
      </c>
      <c r="AD3472">
        <v>47</v>
      </c>
      <c r="AE3472">
        <v>0</v>
      </c>
      <c r="AF3472">
        <v>0.75</v>
      </c>
      <c r="AG3472">
        <v>0</v>
      </c>
      <c r="AH3472">
        <v>0</v>
      </c>
      <c r="AI3472">
        <v>47.5</v>
      </c>
      <c r="AJ3472">
        <v>0.98648648648648651</v>
      </c>
      <c r="AK3472">
        <v>0.74687499999999996</v>
      </c>
      <c r="AL3472">
        <v>0.98648648648648651</v>
      </c>
      <c r="AM3472">
        <v>0.82959342637625255</v>
      </c>
      <c r="AN3472">
        <v>2.25</v>
      </c>
      <c r="AO3472">
        <v>59.75</v>
      </c>
      <c r="AP3472">
        <v>0</v>
      </c>
      <c r="AQ3472">
        <v>0</v>
      </c>
      <c r="AR3472">
        <v>0</v>
      </c>
      <c r="AS3472">
        <v>0</v>
      </c>
      <c r="AT3472">
        <v>0.61953125000000009</v>
      </c>
      <c r="AU3472">
        <v>0.98648648648648651</v>
      </c>
      <c r="AV3472">
        <v>0.63385416666666683</v>
      </c>
    </row>
    <row r="3473" spans="28:48" x14ac:dyDescent="0.35">
      <c r="AB3473">
        <v>590</v>
      </c>
      <c r="AC3473">
        <v>43.75</v>
      </c>
      <c r="AD3473">
        <v>43.75</v>
      </c>
      <c r="AE3473">
        <v>0.5</v>
      </c>
      <c r="AF3473">
        <v>6.25</v>
      </c>
      <c r="AG3473">
        <v>0</v>
      </c>
      <c r="AH3473">
        <v>0</v>
      </c>
      <c r="AI3473">
        <v>47.5</v>
      </c>
      <c r="AJ3473">
        <v>0.93055555555555547</v>
      </c>
      <c r="AK3473">
        <v>0.81875000000000009</v>
      </c>
      <c r="AL3473">
        <v>0.93055555555555547</v>
      </c>
      <c r="AM3473">
        <v>0.67888087252444829</v>
      </c>
      <c r="AN3473">
        <v>2.75</v>
      </c>
      <c r="AO3473">
        <v>65.5</v>
      </c>
      <c r="AP3473">
        <v>0</v>
      </c>
      <c r="AQ3473">
        <v>0</v>
      </c>
      <c r="AR3473">
        <v>0</v>
      </c>
      <c r="AS3473">
        <v>0</v>
      </c>
      <c r="AT3473">
        <v>0.5497395833333335</v>
      </c>
      <c r="AU3473">
        <v>0.93055555555555547</v>
      </c>
      <c r="AV3473">
        <v>0.63385416666666683</v>
      </c>
    </row>
    <row r="3474" spans="28:48" x14ac:dyDescent="0.35">
      <c r="AB3474">
        <v>591</v>
      </c>
      <c r="AC3474">
        <v>63</v>
      </c>
      <c r="AD3474">
        <v>63</v>
      </c>
      <c r="AE3474">
        <v>0.25</v>
      </c>
      <c r="AF3474">
        <v>1.25</v>
      </c>
      <c r="AG3474">
        <v>22</v>
      </c>
      <c r="AH3474">
        <v>0.23409151436465925</v>
      </c>
      <c r="AI3474">
        <v>47.5</v>
      </c>
      <c r="AJ3474">
        <v>0.67475684388073276</v>
      </c>
      <c r="AK3474">
        <v>0.94687500000000002</v>
      </c>
      <c r="AL3474">
        <v>0.90884835824539201</v>
      </c>
      <c r="AM3474">
        <v>0.8427544710806697</v>
      </c>
      <c r="AN3474">
        <v>1.75</v>
      </c>
      <c r="AO3474">
        <v>75.75</v>
      </c>
      <c r="AP3474">
        <v>0</v>
      </c>
      <c r="AQ3474">
        <v>0</v>
      </c>
      <c r="AR3474">
        <v>0</v>
      </c>
      <c r="AS3474">
        <v>0</v>
      </c>
      <c r="AT3474">
        <v>0.79739583333333319</v>
      </c>
      <c r="AU3474">
        <v>0.90884835824539201</v>
      </c>
      <c r="AV3474">
        <v>0.63385416666666683</v>
      </c>
    </row>
    <row r="3475" spans="28:48" x14ac:dyDescent="0.35">
      <c r="AB3475">
        <v>592</v>
      </c>
      <c r="AC3475">
        <v>43.25</v>
      </c>
      <c r="AD3475">
        <v>43.25</v>
      </c>
      <c r="AE3475">
        <v>3.5</v>
      </c>
      <c r="AF3475">
        <v>26.25</v>
      </c>
      <c r="AG3475">
        <v>22</v>
      </c>
      <c r="AH3475">
        <v>0.20199123084434675</v>
      </c>
      <c r="AI3475">
        <v>47.5</v>
      </c>
      <c r="AJ3475">
        <v>0.43077471509260173</v>
      </c>
      <c r="AK3475">
        <v>0.734375</v>
      </c>
      <c r="AL3475">
        <v>0.63276594593694846</v>
      </c>
      <c r="AM3475">
        <v>0.7287818404183537</v>
      </c>
      <c r="AN3475">
        <v>2.5</v>
      </c>
      <c r="AO3475">
        <v>58.75</v>
      </c>
      <c r="AP3475">
        <v>0</v>
      </c>
      <c r="AQ3475">
        <v>0</v>
      </c>
      <c r="AR3475">
        <v>0</v>
      </c>
      <c r="AS3475">
        <v>0</v>
      </c>
      <c r="AT3475">
        <v>0.53567708333333319</v>
      </c>
      <c r="AU3475">
        <v>0.63276594593694846</v>
      </c>
      <c r="AV3475">
        <v>0.63385416666666683</v>
      </c>
    </row>
    <row r="3476" spans="28:48" x14ac:dyDescent="0.35">
      <c r="AB3476">
        <v>593</v>
      </c>
      <c r="AC3476">
        <v>39.25</v>
      </c>
      <c r="AD3476">
        <v>39.25</v>
      </c>
      <c r="AE3476">
        <v>1</v>
      </c>
      <c r="AF3476">
        <v>9.75</v>
      </c>
      <c r="AG3476">
        <v>0</v>
      </c>
      <c r="AH3476">
        <v>0</v>
      </c>
      <c r="AI3476">
        <v>47.5</v>
      </c>
      <c r="AJ3476">
        <v>0.82687442544585399</v>
      </c>
      <c r="AK3476">
        <v>0.61250000000000004</v>
      </c>
      <c r="AL3476">
        <v>0.82687442544585399</v>
      </c>
      <c r="AM3476">
        <v>0.77407791860916852</v>
      </c>
      <c r="AN3476">
        <v>0</v>
      </c>
      <c r="AO3476">
        <v>24.5</v>
      </c>
      <c r="AP3476">
        <v>0</v>
      </c>
      <c r="AQ3476">
        <v>0</v>
      </c>
      <c r="AR3476">
        <v>0</v>
      </c>
      <c r="AS3476">
        <v>0</v>
      </c>
      <c r="AT3476">
        <v>0.47499999999999998</v>
      </c>
      <c r="AU3476">
        <v>0.82687442544585399</v>
      </c>
      <c r="AV3476">
        <v>0.63385416666666683</v>
      </c>
    </row>
    <row r="3477" spans="28:48" x14ac:dyDescent="0.35">
      <c r="AB3477">
        <v>594</v>
      </c>
      <c r="AC3477">
        <v>42</v>
      </c>
      <c r="AD3477">
        <v>42</v>
      </c>
      <c r="AE3477">
        <v>3.25</v>
      </c>
      <c r="AF3477">
        <v>9.25</v>
      </c>
      <c r="AG3477">
        <v>0</v>
      </c>
      <c r="AH3477">
        <v>0</v>
      </c>
      <c r="AI3477">
        <v>47.5</v>
      </c>
      <c r="AJ3477">
        <v>0.89814814814814825</v>
      </c>
      <c r="AK3477">
        <v>0.82499999999999996</v>
      </c>
      <c r="AL3477">
        <v>0.89814814814814825</v>
      </c>
      <c r="AM3477">
        <v>0.66462771367746809</v>
      </c>
      <c r="AN3477">
        <v>0</v>
      </c>
      <c r="AO3477">
        <v>33</v>
      </c>
      <c r="AP3477">
        <v>0</v>
      </c>
      <c r="AQ3477">
        <v>0</v>
      </c>
      <c r="AR3477">
        <v>0</v>
      </c>
      <c r="AS3477">
        <v>0</v>
      </c>
      <c r="AT3477">
        <v>0.54817708333333348</v>
      </c>
      <c r="AU3477">
        <v>0.89814814814814825</v>
      </c>
      <c r="AV3477">
        <v>0.63385416666666683</v>
      </c>
    </row>
    <row r="3478" spans="28:48" x14ac:dyDescent="0.35">
      <c r="AB3478">
        <v>595</v>
      </c>
      <c r="AC3478">
        <v>53</v>
      </c>
      <c r="AD3478">
        <v>53</v>
      </c>
      <c r="AE3478">
        <v>0.75</v>
      </c>
      <c r="AF3478">
        <v>6.25</v>
      </c>
      <c r="AG3478">
        <v>22</v>
      </c>
      <c r="AH3478">
        <v>0.15527453199729249</v>
      </c>
      <c r="AI3478">
        <v>47.5</v>
      </c>
      <c r="AJ3478">
        <v>0.60676155719786506</v>
      </c>
      <c r="AK3478">
        <v>0.75625000000000009</v>
      </c>
      <c r="AL3478">
        <v>0.76203608919515742</v>
      </c>
      <c r="AM3478">
        <v>0.81955917400935896</v>
      </c>
      <c r="AN3478">
        <v>0</v>
      </c>
      <c r="AO3478">
        <v>30.25</v>
      </c>
      <c r="AP3478">
        <v>0</v>
      </c>
      <c r="AQ3478">
        <v>0</v>
      </c>
      <c r="AR3478">
        <v>0</v>
      </c>
      <c r="AS3478">
        <v>0</v>
      </c>
      <c r="AT3478">
        <v>0.61953124999999976</v>
      </c>
      <c r="AU3478">
        <v>0.76203608919515742</v>
      </c>
      <c r="AV3478">
        <v>0.63385416666666683</v>
      </c>
    </row>
    <row r="3479" spans="28:48" x14ac:dyDescent="0.35">
      <c r="AB3479">
        <v>596</v>
      </c>
      <c r="AC3479">
        <v>47.75</v>
      </c>
      <c r="AD3479">
        <v>47.75</v>
      </c>
      <c r="AE3479">
        <v>5.5</v>
      </c>
      <c r="AF3479">
        <v>21.25</v>
      </c>
      <c r="AG3479">
        <v>22</v>
      </c>
      <c r="AH3479">
        <v>0.201647233596325</v>
      </c>
      <c r="AI3479">
        <v>47.5</v>
      </c>
      <c r="AJ3479">
        <v>0.49648685875029119</v>
      </c>
      <c r="AK3479">
        <v>0.86250000000000004</v>
      </c>
      <c r="AL3479">
        <v>0.69813409234661594</v>
      </c>
      <c r="AM3479">
        <v>0.70246716585617452</v>
      </c>
      <c r="AN3479">
        <v>0</v>
      </c>
      <c r="AO3479">
        <v>34.5</v>
      </c>
      <c r="AP3479">
        <v>0</v>
      </c>
      <c r="AQ3479">
        <v>0</v>
      </c>
      <c r="AR3479">
        <v>0</v>
      </c>
      <c r="AS3479">
        <v>0</v>
      </c>
      <c r="AT3479">
        <v>0.60416666666666652</v>
      </c>
      <c r="AU3479">
        <v>0.69813409234661594</v>
      </c>
      <c r="AV3479">
        <v>0.63385416666666683</v>
      </c>
    </row>
    <row r="3480" spans="28:48" x14ac:dyDescent="0.35">
      <c r="AB3480">
        <v>597</v>
      </c>
      <c r="AC3480">
        <v>39</v>
      </c>
      <c r="AD3480">
        <v>39</v>
      </c>
      <c r="AE3480">
        <v>0</v>
      </c>
      <c r="AF3480">
        <v>9.25</v>
      </c>
      <c r="AG3480">
        <v>0</v>
      </c>
      <c r="AH3480">
        <v>0</v>
      </c>
      <c r="AI3480">
        <v>47.5</v>
      </c>
      <c r="AJ3480">
        <v>0.82177238462952751</v>
      </c>
      <c r="AK3480">
        <v>0.60625000000000007</v>
      </c>
      <c r="AL3480">
        <v>0.82177238462952751</v>
      </c>
      <c r="AM3480">
        <v>0.77218569474004251</v>
      </c>
      <c r="AN3480">
        <v>0</v>
      </c>
      <c r="AO3480">
        <v>24.25</v>
      </c>
      <c r="AP3480">
        <v>0</v>
      </c>
      <c r="AQ3480">
        <v>0</v>
      </c>
      <c r="AR3480">
        <v>0</v>
      </c>
      <c r="AS3480">
        <v>0</v>
      </c>
      <c r="AT3480">
        <v>0.46927083333333353</v>
      </c>
      <c r="AU3480">
        <v>0.82177238462952751</v>
      </c>
      <c r="AV3480">
        <v>0.63385416666666683</v>
      </c>
    </row>
    <row r="3481" spans="28:48" x14ac:dyDescent="0.35">
      <c r="AB3481">
        <v>598</v>
      </c>
      <c r="AC3481">
        <v>47.25</v>
      </c>
      <c r="AD3481">
        <v>47.25</v>
      </c>
      <c r="AE3481">
        <v>0.25</v>
      </c>
      <c r="AF3481">
        <v>1.5</v>
      </c>
      <c r="AG3481">
        <v>0</v>
      </c>
      <c r="AH3481">
        <v>0</v>
      </c>
      <c r="AI3481">
        <v>47.5</v>
      </c>
      <c r="AJ3481">
        <v>0.99537037037037046</v>
      </c>
      <c r="AK3481">
        <v>0.95625000000000004</v>
      </c>
      <c r="AL3481">
        <v>0.99537037037037046</v>
      </c>
      <c r="AM3481">
        <v>0.65363797762694831</v>
      </c>
      <c r="AN3481">
        <v>0</v>
      </c>
      <c r="AO3481">
        <v>38.25</v>
      </c>
      <c r="AP3481">
        <v>0</v>
      </c>
      <c r="AQ3481">
        <v>0</v>
      </c>
      <c r="AR3481">
        <v>0</v>
      </c>
      <c r="AS3481">
        <v>0</v>
      </c>
      <c r="AT3481">
        <v>0.62552083333333353</v>
      </c>
      <c r="AU3481">
        <v>0.99537037037037046</v>
      </c>
      <c r="AV3481">
        <v>0.63385416666666683</v>
      </c>
    </row>
    <row r="3482" spans="28:48" x14ac:dyDescent="0.35">
      <c r="AB3482">
        <v>599</v>
      </c>
      <c r="AC3482">
        <v>52.75</v>
      </c>
      <c r="AD3482">
        <v>52.75</v>
      </c>
      <c r="AE3482">
        <v>2</v>
      </c>
      <c r="AF3482">
        <v>8</v>
      </c>
      <c r="AG3482">
        <v>22</v>
      </c>
      <c r="AH3482">
        <v>0.14595643718721213</v>
      </c>
      <c r="AI3482">
        <v>47.5</v>
      </c>
      <c r="AJ3482">
        <v>0.61296321726200398</v>
      </c>
      <c r="AK3482">
        <v>0.75625000000000009</v>
      </c>
      <c r="AL3482">
        <v>0.75891965444921605</v>
      </c>
      <c r="AM3482">
        <v>0.81279324098964545</v>
      </c>
      <c r="AN3482">
        <v>0</v>
      </c>
      <c r="AO3482">
        <v>30.25</v>
      </c>
      <c r="AP3482">
        <v>0</v>
      </c>
      <c r="AQ3482">
        <v>0</v>
      </c>
      <c r="AR3482">
        <v>0</v>
      </c>
      <c r="AS3482">
        <v>0</v>
      </c>
      <c r="AT3482">
        <v>0.61510416666666645</v>
      </c>
      <c r="AU3482">
        <v>0.75891965444921605</v>
      </c>
      <c r="AV3482">
        <v>0.63385416666666683</v>
      </c>
    </row>
    <row r="3483" spans="28:48" x14ac:dyDescent="0.35">
      <c r="AB3483">
        <v>600</v>
      </c>
      <c r="AC3483">
        <v>54.5</v>
      </c>
      <c r="AD3483">
        <v>54.5</v>
      </c>
      <c r="AE3483">
        <v>4.25</v>
      </c>
      <c r="AF3483">
        <v>12.5</v>
      </c>
      <c r="AG3483">
        <v>22</v>
      </c>
      <c r="AH3483">
        <v>0.21026554368210199</v>
      </c>
      <c r="AI3483">
        <v>47.5</v>
      </c>
      <c r="AJ3483">
        <v>0.57610280246790302</v>
      </c>
      <c r="AK3483">
        <v>0.95000000000000007</v>
      </c>
      <c r="AL3483">
        <v>0.78636834615000506</v>
      </c>
      <c r="AM3483">
        <v>0.71293402777777759</v>
      </c>
      <c r="AN3483">
        <v>0</v>
      </c>
      <c r="AO3483">
        <v>38</v>
      </c>
      <c r="AP3483">
        <v>0</v>
      </c>
      <c r="AQ3483">
        <v>0</v>
      </c>
      <c r="AR3483">
        <v>0</v>
      </c>
      <c r="AS3483">
        <v>0</v>
      </c>
      <c r="AT3483">
        <v>0.6763020833333333</v>
      </c>
      <c r="AU3483">
        <v>0.78636834615000506</v>
      </c>
      <c r="AV3483">
        <v>0.63385416666666683</v>
      </c>
    </row>
    <row r="3484" spans="28:48" x14ac:dyDescent="0.35">
      <c r="AB3484">
        <v>601</v>
      </c>
      <c r="AC3484">
        <v>41.25</v>
      </c>
      <c r="AD3484">
        <v>41.25</v>
      </c>
      <c r="AE3484">
        <v>0.25</v>
      </c>
      <c r="AF3484">
        <v>8.25</v>
      </c>
      <c r="AG3484">
        <v>0</v>
      </c>
      <c r="AH3484">
        <v>0</v>
      </c>
      <c r="AI3484">
        <v>47.5</v>
      </c>
      <c r="AJ3484">
        <v>0.86856693428122</v>
      </c>
      <c r="AK3484">
        <v>0.55781249999999993</v>
      </c>
      <c r="AL3484">
        <v>0.86856693428122</v>
      </c>
      <c r="AM3484">
        <v>0.898114795124762</v>
      </c>
      <c r="AN3484">
        <v>2.25</v>
      </c>
      <c r="AO3484">
        <v>89.25</v>
      </c>
      <c r="AP3484">
        <v>0</v>
      </c>
      <c r="AQ3484">
        <v>0</v>
      </c>
      <c r="AR3484">
        <v>0</v>
      </c>
      <c r="AS3484">
        <v>0</v>
      </c>
      <c r="AT3484">
        <v>0.50026041666666654</v>
      </c>
      <c r="AU3484">
        <v>0.86856693428122</v>
      </c>
      <c r="AV3484">
        <v>0.63385416666666683</v>
      </c>
    </row>
    <row r="3485" spans="28:48" x14ac:dyDescent="0.35">
      <c r="AB3485">
        <v>602</v>
      </c>
      <c r="AC3485">
        <v>45.5</v>
      </c>
      <c r="AD3485">
        <v>45.5</v>
      </c>
      <c r="AE3485">
        <v>0</v>
      </c>
      <c r="AF3485">
        <v>2.5</v>
      </c>
      <c r="AG3485">
        <v>0</v>
      </c>
      <c r="AH3485">
        <v>0</v>
      </c>
      <c r="AI3485">
        <v>47.5</v>
      </c>
      <c r="AJ3485">
        <v>0.96296296296296302</v>
      </c>
      <c r="AK3485">
        <v>0.7265625</v>
      </c>
      <c r="AL3485">
        <v>0.96296296296296302</v>
      </c>
      <c r="AM3485">
        <v>0.80808889422864827</v>
      </c>
      <c r="AN3485">
        <v>8.75</v>
      </c>
      <c r="AO3485">
        <v>116.25</v>
      </c>
      <c r="AP3485">
        <v>0</v>
      </c>
      <c r="AQ3485">
        <v>0</v>
      </c>
      <c r="AR3485">
        <v>0</v>
      </c>
      <c r="AS3485">
        <v>0</v>
      </c>
      <c r="AT3485">
        <v>0.58619791666666665</v>
      </c>
      <c r="AU3485">
        <v>0.96296296296296302</v>
      </c>
      <c r="AV3485">
        <v>0.63385416666666683</v>
      </c>
    </row>
    <row r="3486" spans="28:48" x14ac:dyDescent="0.35">
      <c r="AB3486">
        <v>603</v>
      </c>
      <c r="AC3486">
        <v>54.5</v>
      </c>
      <c r="AD3486">
        <v>54.5</v>
      </c>
      <c r="AE3486">
        <v>0</v>
      </c>
      <c r="AF3486">
        <v>4.75</v>
      </c>
      <c r="AG3486">
        <v>22</v>
      </c>
      <c r="AH3486">
        <v>0.15284817237591111</v>
      </c>
      <c r="AI3486">
        <v>47.5</v>
      </c>
      <c r="AJ3486">
        <v>0.63187439661773048</v>
      </c>
      <c r="AK3486">
        <v>0.71875</v>
      </c>
      <c r="AL3486">
        <v>0.78472256899364179</v>
      </c>
      <c r="AM3486">
        <v>0.90127685356707898</v>
      </c>
      <c r="AN3486">
        <v>4.75</v>
      </c>
      <c r="AO3486">
        <v>115</v>
      </c>
      <c r="AP3486">
        <v>0</v>
      </c>
      <c r="AQ3486">
        <v>0</v>
      </c>
      <c r="AR3486">
        <v>0</v>
      </c>
      <c r="AS3486">
        <v>0</v>
      </c>
      <c r="AT3486">
        <v>0.64765625000000027</v>
      </c>
      <c r="AU3486">
        <v>0.78472256899364179</v>
      </c>
      <c r="AV3486">
        <v>0.63385416666666683</v>
      </c>
    </row>
    <row r="3487" spans="28:48" x14ac:dyDescent="0.35">
      <c r="AB3487">
        <v>604</v>
      </c>
      <c r="AC3487">
        <v>46.25</v>
      </c>
      <c r="AD3487">
        <v>46.25</v>
      </c>
      <c r="AE3487">
        <v>2.75</v>
      </c>
      <c r="AF3487">
        <v>19.25</v>
      </c>
      <c r="AG3487">
        <v>22</v>
      </c>
      <c r="AH3487">
        <v>0.19075861102788588</v>
      </c>
      <c r="AI3487">
        <v>47.5</v>
      </c>
      <c r="AJ3487">
        <v>0.49144931034100126</v>
      </c>
      <c r="AK3487">
        <v>0.65468750000000009</v>
      </c>
      <c r="AL3487">
        <v>0.68220792136888675</v>
      </c>
      <c r="AM3487">
        <v>0.7603188391632606</v>
      </c>
      <c r="AN3487">
        <v>9</v>
      </c>
      <c r="AO3487">
        <v>104.75</v>
      </c>
      <c r="AP3487">
        <v>0</v>
      </c>
      <c r="AQ3487">
        <v>0</v>
      </c>
      <c r="AR3487">
        <v>0</v>
      </c>
      <c r="AS3487">
        <v>0</v>
      </c>
      <c r="AT3487">
        <v>0.50989583333333355</v>
      </c>
      <c r="AU3487">
        <v>0.68220792136888675</v>
      </c>
      <c r="AV3487">
        <v>0.63385416666666683</v>
      </c>
    </row>
    <row r="3488" spans="28:48" x14ac:dyDescent="0.35">
      <c r="AB3488">
        <v>605</v>
      </c>
      <c r="AC3488">
        <v>41.25</v>
      </c>
      <c r="AD3488">
        <v>41.25</v>
      </c>
      <c r="AE3488">
        <v>0.75</v>
      </c>
      <c r="AF3488">
        <v>7.25</v>
      </c>
      <c r="AG3488">
        <v>0</v>
      </c>
      <c r="AH3488">
        <v>0</v>
      </c>
      <c r="AI3488">
        <v>47.5</v>
      </c>
      <c r="AJ3488">
        <v>0.86856693428122</v>
      </c>
      <c r="AK3488">
        <v>0.5625</v>
      </c>
      <c r="AL3488">
        <v>0.86856693428122</v>
      </c>
      <c r="AM3488">
        <v>0.89365300549014204</v>
      </c>
      <c r="AN3488">
        <v>3</v>
      </c>
      <c r="AO3488">
        <v>90</v>
      </c>
      <c r="AP3488">
        <v>0</v>
      </c>
      <c r="AQ3488">
        <v>0</v>
      </c>
      <c r="AR3488">
        <v>0</v>
      </c>
      <c r="AS3488">
        <v>0</v>
      </c>
      <c r="AT3488">
        <v>0.50208333333333321</v>
      </c>
      <c r="AU3488">
        <v>0.86856693428122</v>
      </c>
      <c r="AV3488">
        <v>0.63385416666666683</v>
      </c>
    </row>
    <row r="3489" spans="28:48" x14ac:dyDescent="0.35">
      <c r="AB3489">
        <v>606</v>
      </c>
      <c r="AC3489">
        <v>47.25</v>
      </c>
      <c r="AD3489">
        <v>47.25</v>
      </c>
      <c r="AE3489">
        <v>0</v>
      </c>
      <c r="AF3489">
        <v>0.5</v>
      </c>
      <c r="AG3489">
        <v>0</v>
      </c>
      <c r="AH3489">
        <v>0</v>
      </c>
      <c r="AI3489">
        <v>47.5</v>
      </c>
      <c r="AJ3489">
        <v>0.9932432432432432</v>
      </c>
      <c r="AK3489">
        <v>0.77656249999999993</v>
      </c>
      <c r="AL3489">
        <v>0.9932432432432432</v>
      </c>
      <c r="AM3489">
        <v>0.8065051832375647</v>
      </c>
      <c r="AN3489">
        <v>10.75</v>
      </c>
      <c r="AO3489">
        <v>124.25</v>
      </c>
      <c r="AP3489">
        <v>0</v>
      </c>
      <c r="AQ3489">
        <v>0</v>
      </c>
      <c r="AR3489">
        <v>0</v>
      </c>
      <c r="AS3489">
        <v>0</v>
      </c>
      <c r="AT3489">
        <v>0.62734375000000009</v>
      </c>
      <c r="AU3489">
        <v>0.9932432432432432</v>
      </c>
      <c r="AV3489">
        <v>0.63385416666666683</v>
      </c>
    </row>
    <row r="3490" spans="28:48" x14ac:dyDescent="0.35">
      <c r="AB3490">
        <v>607</v>
      </c>
      <c r="AC3490">
        <v>54.75</v>
      </c>
      <c r="AD3490">
        <v>54.75</v>
      </c>
      <c r="AE3490">
        <v>0.5</v>
      </c>
      <c r="AF3490">
        <v>4.25</v>
      </c>
      <c r="AG3490">
        <v>22</v>
      </c>
      <c r="AH3490">
        <v>0.16499765582520481</v>
      </c>
      <c r="AI3490">
        <v>47.5</v>
      </c>
      <c r="AJ3490">
        <v>0.62416566796497897</v>
      </c>
      <c r="AK3490">
        <v>0.71718749999999998</v>
      </c>
      <c r="AL3490">
        <v>0.78916332379018372</v>
      </c>
      <c r="AM3490">
        <v>0.89655785168853019</v>
      </c>
      <c r="AN3490">
        <v>3.75</v>
      </c>
      <c r="AO3490">
        <v>114.75</v>
      </c>
      <c r="AP3490">
        <v>0</v>
      </c>
      <c r="AQ3490">
        <v>0</v>
      </c>
      <c r="AR3490">
        <v>0</v>
      </c>
      <c r="AS3490">
        <v>0</v>
      </c>
      <c r="AT3490">
        <v>0.64244791666666679</v>
      </c>
      <c r="AU3490">
        <v>0.78916332379018372</v>
      </c>
      <c r="AV3490">
        <v>0.63385416666666683</v>
      </c>
    </row>
    <row r="3491" spans="28:48" x14ac:dyDescent="0.35">
      <c r="AB3491">
        <v>608</v>
      </c>
      <c r="AC3491">
        <v>51.333333333333336</v>
      </c>
      <c r="AD3491">
        <v>51.333333333333336</v>
      </c>
      <c r="AE3491">
        <v>1</v>
      </c>
      <c r="AF3491">
        <v>12.333333333333334</v>
      </c>
      <c r="AG3491">
        <v>23.333333333333332</v>
      </c>
      <c r="AH3491">
        <v>0.23106628050201397</v>
      </c>
      <c r="AI3491">
        <v>45.333333333333336</v>
      </c>
      <c r="AJ3491">
        <v>0.52305336396018498</v>
      </c>
      <c r="AK3491">
        <v>0.71666666666666667</v>
      </c>
      <c r="AL3491">
        <v>0.75411964446219937</v>
      </c>
      <c r="AM3491">
        <v>0.78944162347050328</v>
      </c>
      <c r="AN3491">
        <v>10.666666666666666</v>
      </c>
      <c r="AO3491">
        <v>114.66666666666667</v>
      </c>
      <c r="AP3491">
        <v>0</v>
      </c>
      <c r="AQ3491">
        <v>0</v>
      </c>
      <c r="AR3491">
        <v>0</v>
      </c>
      <c r="AS3491">
        <v>0</v>
      </c>
      <c r="AT3491">
        <v>0.56805555555555565</v>
      </c>
      <c r="AU3491">
        <v>0.75411964446219937</v>
      </c>
      <c r="AV3491">
        <v>0.60243055555555569</v>
      </c>
    </row>
    <row r="3492" spans="28:48" x14ac:dyDescent="0.35">
      <c r="AB3492">
        <v>609</v>
      </c>
      <c r="AC3492">
        <v>39.25</v>
      </c>
      <c r="AD3492">
        <v>39.25</v>
      </c>
      <c r="AE3492">
        <v>0.75</v>
      </c>
      <c r="AF3492">
        <v>8.5</v>
      </c>
      <c r="AG3492">
        <v>0</v>
      </c>
      <c r="AH3492">
        <v>0</v>
      </c>
      <c r="AI3492">
        <v>47.5</v>
      </c>
      <c r="AJ3492">
        <v>0.82606249106249097</v>
      </c>
      <c r="AK3492">
        <v>0.57499999999999996</v>
      </c>
      <c r="AL3492">
        <v>0.82606249106249097</v>
      </c>
      <c r="AM3492">
        <v>0.83078726634507705</v>
      </c>
      <c r="AN3492">
        <v>0</v>
      </c>
      <c r="AO3492">
        <v>46</v>
      </c>
      <c r="AP3492">
        <v>0</v>
      </c>
      <c r="AQ3492">
        <v>0</v>
      </c>
      <c r="AR3492">
        <v>0</v>
      </c>
      <c r="AS3492">
        <v>0</v>
      </c>
      <c r="AT3492">
        <v>0.47708333333333341</v>
      </c>
      <c r="AU3492">
        <v>0.82606249106249097</v>
      </c>
      <c r="AV3492">
        <v>0.63385416666666683</v>
      </c>
    </row>
    <row r="3493" spans="28:48" x14ac:dyDescent="0.35">
      <c r="AB3493">
        <v>610</v>
      </c>
      <c r="AC3493">
        <v>47.5</v>
      </c>
      <c r="AD3493">
        <v>47.5</v>
      </c>
      <c r="AE3493">
        <v>0.75</v>
      </c>
      <c r="AF3493">
        <v>0</v>
      </c>
      <c r="AG3493">
        <v>0</v>
      </c>
      <c r="AH3493">
        <v>0</v>
      </c>
      <c r="AI3493">
        <v>47.5</v>
      </c>
      <c r="AJ3493">
        <v>1</v>
      </c>
      <c r="AK3493">
        <v>0.88750000000000007</v>
      </c>
      <c r="AL3493">
        <v>1</v>
      </c>
      <c r="AM3493">
        <v>0.71651488920042117</v>
      </c>
      <c r="AN3493">
        <v>3.75</v>
      </c>
      <c r="AO3493">
        <v>71</v>
      </c>
      <c r="AP3493">
        <v>0</v>
      </c>
      <c r="AQ3493">
        <v>0</v>
      </c>
      <c r="AR3493">
        <v>0</v>
      </c>
      <c r="AS3493">
        <v>0</v>
      </c>
      <c r="AT3493">
        <v>0.63385416666666683</v>
      </c>
      <c r="AU3493">
        <v>1</v>
      </c>
      <c r="AV3493">
        <v>0.63385416666666683</v>
      </c>
    </row>
    <row r="3494" spans="28:48" x14ac:dyDescent="0.35">
      <c r="AB3494">
        <v>611</v>
      </c>
      <c r="AC3494">
        <v>49.25</v>
      </c>
      <c r="AD3494">
        <v>49.25</v>
      </c>
      <c r="AE3494">
        <v>0.25</v>
      </c>
      <c r="AF3494">
        <v>7</v>
      </c>
      <c r="AG3494">
        <v>22</v>
      </c>
      <c r="AH3494">
        <v>0.10914353007756579</v>
      </c>
      <c r="AI3494">
        <v>47.5</v>
      </c>
      <c r="AJ3494">
        <v>0.59946132527714002</v>
      </c>
      <c r="AK3494">
        <v>0.68437499999999996</v>
      </c>
      <c r="AL3494">
        <v>0.70860485535470574</v>
      </c>
      <c r="AM3494">
        <v>0.83848841052183443</v>
      </c>
      <c r="AN3494">
        <v>0.75</v>
      </c>
      <c r="AO3494">
        <v>54.75</v>
      </c>
      <c r="AP3494">
        <v>0</v>
      </c>
      <c r="AQ3494">
        <v>0</v>
      </c>
      <c r="AR3494">
        <v>0</v>
      </c>
      <c r="AS3494">
        <v>0</v>
      </c>
      <c r="AT3494">
        <v>0.57317708333333339</v>
      </c>
      <c r="AU3494">
        <v>0.70860485535470574</v>
      </c>
      <c r="AV3494">
        <v>0.63385416666666683</v>
      </c>
    </row>
    <row r="3495" spans="28:48" x14ac:dyDescent="0.35">
      <c r="AB3495">
        <v>612</v>
      </c>
      <c r="AC3495">
        <v>46.75</v>
      </c>
      <c r="AD3495">
        <v>46.75</v>
      </c>
      <c r="AE3495">
        <v>3.5</v>
      </c>
      <c r="AF3495">
        <v>23.75</v>
      </c>
      <c r="AG3495">
        <v>22</v>
      </c>
      <c r="AH3495">
        <v>0.19989603792847055</v>
      </c>
      <c r="AI3495">
        <v>47.5</v>
      </c>
      <c r="AJ3495">
        <v>0.48616902193814698</v>
      </c>
      <c r="AK3495">
        <v>0.75625000000000009</v>
      </c>
      <c r="AL3495">
        <v>0.68606505986661803</v>
      </c>
      <c r="AM3495">
        <v>0.79502664841387172</v>
      </c>
      <c r="AN3495">
        <v>3.5</v>
      </c>
      <c r="AO3495">
        <v>60.5</v>
      </c>
      <c r="AP3495">
        <v>0</v>
      </c>
      <c r="AQ3495">
        <v>0</v>
      </c>
      <c r="AR3495">
        <v>0</v>
      </c>
      <c r="AS3495">
        <v>0</v>
      </c>
      <c r="AT3495">
        <v>0.59791666666666643</v>
      </c>
      <c r="AU3495">
        <v>0.68606505986661803</v>
      </c>
      <c r="AV3495">
        <v>0.63385416666666683</v>
      </c>
    </row>
    <row r="3496" spans="28:48" x14ac:dyDescent="0.35">
      <c r="AB3496">
        <v>613</v>
      </c>
      <c r="AC3496">
        <v>39</v>
      </c>
      <c r="AD3496">
        <v>39</v>
      </c>
      <c r="AE3496">
        <v>0.75</v>
      </c>
      <c r="AF3496">
        <v>9.5</v>
      </c>
      <c r="AG3496">
        <v>0</v>
      </c>
      <c r="AH3496">
        <v>0</v>
      </c>
      <c r="AI3496">
        <v>47.5</v>
      </c>
      <c r="AJ3496">
        <v>0.81930573430573417</v>
      </c>
      <c r="AK3496">
        <v>0.57499999999999996</v>
      </c>
      <c r="AL3496">
        <v>0.81930573430573417</v>
      </c>
      <c r="AM3496">
        <v>0.8421026342982888</v>
      </c>
      <c r="AN3496">
        <v>0</v>
      </c>
      <c r="AO3496">
        <v>46</v>
      </c>
      <c r="AP3496">
        <v>0</v>
      </c>
      <c r="AQ3496">
        <v>0</v>
      </c>
      <c r="AR3496">
        <v>0</v>
      </c>
      <c r="AS3496">
        <v>0</v>
      </c>
      <c r="AT3496">
        <v>0.48385416666666703</v>
      </c>
      <c r="AU3496">
        <v>0.81930573430573417</v>
      </c>
      <c r="AV3496">
        <v>0.63385416666666683</v>
      </c>
    </row>
    <row r="3497" spans="28:48" x14ac:dyDescent="0.35">
      <c r="AB3497">
        <v>614</v>
      </c>
      <c r="AC3497">
        <v>47</v>
      </c>
      <c r="AD3497">
        <v>47</v>
      </c>
      <c r="AE3497">
        <v>1.25</v>
      </c>
      <c r="AF3497">
        <v>1.5</v>
      </c>
      <c r="AG3497">
        <v>0</v>
      </c>
      <c r="AH3497">
        <v>0</v>
      </c>
      <c r="AI3497">
        <v>47.5</v>
      </c>
      <c r="AJ3497">
        <v>0.9907407407407407</v>
      </c>
      <c r="AK3497">
        <v>0.86562500000000009</v>
      </c>
      <c r="AL3497">
        <v>0.9907407407407407</v>
      </c>
      <c r="AM3497">
        <v>0.71848603699491631</v>
      </c>
      <c r="AN3497">
        <v>3.5</v>
      </c>
      <c r="AO3497">
        <v>69.25</v>
      </c>
      <c r="AP3497">
        <v>0</v>
      </c>
      <c r="AQ3497">
        <v>0</v>
      </c>
      <c r="AR3497">
        <v>0</v>
      </c>
      <c r="AS3497">
        <v>0</v>
      </c>
      <c r="AT3497">
        <v>0.61979166666666674</v>
      </c>
      <c r="AU3497">
        <v>0.9907407407407407</v>
      </c>
      <c r="AV3497">
        <v>0.63385416666666683</v>
      </c>
    </row>
    <row r="3498" spans="28:48" x14ac:dyDescent="0.35">
      <c r="AB3498">
        <v>615</v>
      </c>
      <c r="AC3498">
        <v>49.75</v>
      </c>
      <c r="AD3498">
        <v>49.75</v>
      </c>
      <c r="AE3498">
        <v>0.5</v>
      </c>
      <c r="AF3498">
        <v>7.5</v>
      </c>
      <c r="AG3498">
        <v>22</v>
      </c>
      <c r="AH3498">
        <v>0.11960319640023509</v>
      </c>
      <c r="AI3498">
        <v>47.5</v>
      </c>
      <c r="AJ3498">
        <v>0.59596760322691622</v>
      </c>
      <c r="AK3498">
        <v>0.67812499999999998</v>
      </c>
      <c r="AL3498">
        <v>0.71557079962715142</v>
      </c>
      <c r="AM3498">
        <v>0.85059324866310126</v>
      </c>
      <c r="AN3498">
        <v>0.75</v>
      </c>
      <c r="AO3498">
        <v>54.25</v>
      </c>
      <c r="AP3498">
        <v>0</v>
      </c>
      <c r="AQ3498">
        <v>0</v>
      </c>
      <c r="AR3498">
        <v>0</v>
      </c>
      <c r="AS3498">
        <v>0</v>
      </c>
      <c r="AT3498">
        <v>0.57682291666666652</v>
      </c>
      <c r="AU3498">
        <v>0.71557079962715142</v>
      </c>
      <c r="AV3498">
        <v>0.63385416666666683</v>
      </c>
    </row>
    <row r="3499" spans="28:48" x14ac:dyDescent="0.35">
      <c r="AB3499">
        <v>616</v>
      </c>
      <c r="AC3499">
        <v>48.75</v>
      </c>
      <c r="AD3499">
        <v>48.75</v>
      </c>
      <c r="AE3499">
        <v>4.25</v>
      </c>
      <c r="AF3499">
        <v>21</v>
      </c>
      <c r="AG3499">
        <v>22</v>
      </c>
      <c r="AH3499">
        <v>0.21396767535537126</v>
      </c>
      <c r="AI3499">
        <v>47.5</v>
      </c>
      <c r="AJ3499">
        <v>0.50024065936504769</v>
      </c>
      <c r="AK3499">
        <v>0.75624999999999998</v>
      </c>
      <c r="AL3499">
        <v>0.71420833472041878</v>
      </c>
      <c r="AM3499">
        <v>0.76973456333546098</v>
      </c>
      <c r="AN3499">
        <v>4</v>
      </c>
      <c r="AO3499">
        <v>60.5</v>
      </c>
      <c r="AP3499">
        <v>0</v>
      </c>
      <c r="AQ3499">
        <v>0</v>
      </c>
      <c r="AR3499">
        <v>0</v>
      </c>
      <c r="AS3499">
        <v>0</v>
      </c>
      <c r="AT3499">
        <v>0.57734375000000004</v>
      </c>
      <c r="AU3499">
        <v>0.71420833472041878</v>
      </c>
      <c r="AV3499">
        <v>0.63385416666666683</v>
      </c>
    </row>
    <row r="3500" spans="28:48" x14ac:dyDescent="0.35">
      <c r="AB3500">
        <v>617</v>
      </c>
      <c r="AC3500">
        <v>40.5</v>
      </c>
      <c r="AD3500">
        <v>40.5</v>
      </c>
      <c r="AE3500">
        <v>0.75</v>
      </c>
      <c r="AF3500">
        <v>8.25</v>
      </c>
      <c r="AG3500">
        <v>0</v>
      </c>
      <c r="AH3500">
        <v>0</v>
      </c>
      <c r="AI3500">
        <v>47.5</v>
      </c>
      <c r="AJ3500">
        <v>0.8508962023247737</v>
      </c>
      <c r="AK3500">
        <v>0.52109375000000002</v>
      </c>
      <c r="AL3500">
        <v>0.8508962023247737</v>
      </c>
      <c r="AM3500">
        <v>0.94628705304880845</v>
      </c>
      <c r="AN3500">
        <v>6</v>
      </c>
      <c r="AO3500">
        <v>166.75</v>
      </c>
      <c r="AP3500">
        <v>0</v>
      </c>
      <c r="AQ3500">
        <v>0</v>
      </c>
      <c r="AR3500">
        <v>0</v>
      </c>
      <c r="AS3500">
        <v>0</v>
      </c>
      <c r="AT3500">
        <v>0.49270833333333353</v>
      </c>
      <c r="AU3500">
        <v>0.8508962023247737</v>
      </c>
      <c r="AV3500">
        <v>0.63385416666666683</v>
      </c>
    </row>
    <row r="3501" spans="28:48" x14ac:dyDescent="0.35">
      <c r="AB3501">
        <v>618</v>
      </c>
      <c r="AC3501">
        <v>47.25</v>
      </c>
      <c r="AD3501">
        <v>47.25</v>
      </c>
      <c r="AE3501">
        <v>0</v>
      </c>
      <c r="AF3501">
        <v>0.75</v>
      </c>
      <c r="AG3501">
        <v>0</v>
      </c>
      <c r="AH3501">
        <v>0</v>
      </c>
      <c r="AI3501">
        <v>47.5</v>
      </c>
      <c r="AJ3501">
        <v>0.9932432432432432</v>
      </c>
      <c r="AK3501">
        <v>0.69765624999999998</v>
      </c>
      <c r="AL3501">
        <v>0.9932432432432432</v>
      </c>
      <c r="AM3501">
        <v>0.89933925863646902</v>
      </c>
      <c r="AN3501">
        <v>29</v>
      </c>
      <c r="AO3501">
        <v>223.25</v>
      </c>
      <c r="AP3501">
        <v>0</v>
      </c>
      <c r="AQ3501">
        <v>0</v>
      </c>
      <c r="AR3501">
        <v>0</v>
      </c>
      <c r="AS3501">
        <v>0</v>
      </c>
      <c r="AT3501">
        <v>0.62734375000000009</v>
      </c>
      <c r="AU3501">
        <v>0.9932432432432432</v>
      </c>
      <c r="AV3501">
        <v>0.63385416666666683</v>
      </c>
    </row>
    <row r="3502" spans="28:48" x14ac:dyDescent="0.35">
      <c r="AB3502">
        <v>619</v>
      </c>
      <c r="AC3502">
        <v>50.75</v>
      </c>
      <c r="AD3502">
        <v>50.75</v>
      </c>
      <c r="AE3502">
        <v>0.25</v>
      </c>
      <c r="AF3502">
        <v>7.25</v>
      </c>
      <c r="AG3502">
        <v>22</v>
      </c>
      <c r="AH3502">
        <v>0.12705496743122818</v>
      </c>
      <c r="AI3502">
        <v>47.5</v>
      </c>
      <c r="AJ3502">
        <v>0.6031377958653753</v>
      </c>
      <c r="AK3502">
        <v>0.63203125000000004</v>
      </c>
      <c r="AL3502">
        <v>0.73019276329660354</v>
      </c>
      <c r="AM3502">
        <v>0.94102554995943777</v>
      </c>
      <c r="AN3502">
        <v>8.5</v>
      </c>
      <c r="AO3502">
        <v>202.25</v>
      </c>
      <c r="AP3502">
        <v>0</v>
      </c>
      <c r="AQ3502">
        <v>0</v>
      </c>
      <c r="AR3502">
        <v>0</v>
      </c>
      <c r="AS3502">
        <v>0</v>
      </c>
      <c r="AT3502">
        <v>0.59479166666666683</v>
      </c>
      <c r="AU3502">
        <v>0.73019276329660354</v>
      </c>
      <c r="AV3502">
        <v>0.63385416666666683</v>
      </c>
    </row>
    <row r="3503" spans="28:48" x14ac:dyDescent="0.35">
      <c r="AB3503">
        <v>620</v>
      </c>
      <c r="AC3503">
        <v>58.25</v>
      </c>
      <c r="AD3503">
        <v>58.25</v>
      </c>
      <c r="AE3503">
        <v>1</v>
      </c>
      <c r="AF3503">
        <v>3</v>
      </c>
      <c r="AG3503">
        <v>22</v>
      </c>
      <c r="AH3503">
        <v>0.20605677896512331</v>
      </c>
      <c r="AI3503">
        <v>47.5</v>
      </c>
      <c r="AJ3503">
        <v>0.63629365158627127</v>
      </c>
      <c r="AK3503">
        <v>0.80078125</v>
      </c>
      <c r="AL3503">
        <v>0.84235043055139447</v>
      </c>
      <c r="AM3503">
        <v>0.90042827662899172</v>
      </c>
      <c r="AN3503">
        <v>42</v>
      </c>
      <c r="AO3503">
        <v>256.25</v>
      </c>
      <c r="AP3503">
        <v>0</v>
      </c>
      <c r="AQ3503">
        <v>0</v>
      </c>
      <c r="AR3503">
        <v>0</v>
      </c>
      <c r="AS3503">
        <v>0</v>
      </c>
      <c r="AT3503">
        <v>0.72187500000000004</v>
      </c>
      <c r="AU3503">
        <v>0.84235043055139447</v>
      </c>
      <c r="AV3503">
        <v>0.63385416666666683</v>
      </c>
    </row>
    <row r="3504" spans="28:48" x14ac:dyDescent="0.35">
      <c r="AB3504">
        <v>621</v>
      </c>
      <c r="AC3504">
        <v>40.5</v>
      </c>
      <c r="AD3504">
        <v>40.5</v>
      </c>
      <c r="AE3504">
        <v>0.5</v>
      </c>
      <c r="AF3504">
        <v>7.25</v>
      </c>
      <c r="AG3504">
        <v>0</v>
      </c>
      <c r="AH3504">
        <v>0</v>
      </c>
      <c r="AI3504">
        <v>47.5</v>
      </c>
      <c r="AJ3504">
        <v>0.8508962023247737</v>
      </c>
      <c r="AK3504">
        <v>0.51953125</v>
      </c>
      <c r="AL3504">
        <v>0.8508962023247737</v>
      </c>
      <c r="AM3504">
        <v>0.94400444522468996</v>
      </c>
      <c r="AN3504">
        <v>5.5</v>
      </c>
      <c r="AO3504">
        <v>166.25</v>
      </c>
      <c r="AP3504">
        <v>0</v>
      </c>
      <c r="AQ3504">
        <v>0</v>
      </c>
      <c r="AR3504">
        <v>0</v>
      </c>
      <c r="AS3504">
        <v>0</v>
      </c>
      <c r="AT3504">
        <v>0.48984375000000024</v>
      </c>
      <c r="AU3504">
        <v>0.8508962023247737</v>
      </c>
      <c r="AV3504">
        <v>0.63385416666666683</v>
      </c>
    </row>
    <row r="3505" spans="28:48" x14ac:dyDescent="0.35">
      <c r="AB3505">
        <v>622</v>
      </c>
      <c r="AC3505">
        <v>47.25</v>
      </c>
      <c r="AD3505">
        <v>47.25</v>
      </c>
      <c r="AE3505">
        <v>0.25</v>
      </c>
      <c r="AF3505">
        <v>0.75</v>
      </c>
      <c r="AG3505">
        <v>0</v>
      </c>
      <c r="AH3505">
        <v>0</v>
      </c>
      <c r="AI3505">
        <v>47.5</v>
      </c>
      <c r="AJ3505">
        <v>0.9932432432432432</v>
      </c>
      <c r="AK3505">
        <v>0.69921875</v>
      </c>
      <c r="AL3505">
        <v>0.9932432432432432</v>
      </c>
      <c r="AM3505">
        <v>0.896234250562566</v>
      </c>
      <c r="AN3505">
        <v>31.75</v>
      </c>
      <c r="AO3505">
        <v>223.75</v>
      </c>
      <c r="AP3505">
        <v>0</v>
      </c>
      <c r="AQ3505">
        <v>0</v>
      </c>
      <c r="AR3505">
        <v>0</v>
      </c>
      <c r="AS3505">
        <v>0</v>
      </c>
      <c r="AT3505">
        <v>0.62734375000000009</v>
      </c>
      <c r="AU3505">
        <v>0.9932432432432432</v>
      </c>
      <c r="AV3505">
        <v>0.63385416666666683</v>
      </c>
    </row>
    <row r="3506" spans="28:48" x14ac:dyDescent="0.35">
      <c r="AB3506">
        <v>623</v>
      </c>
      <c r="AC3506">
        <v>51.5</v>
      </c>
      <c r="AD3506">
        <v>51.5</v>
      </c>
      <c r="AE3506">
        <v>1.25</v>
      </c>
      <c r="AF3506">
        <v>7.5</v>
      </c>
      <c r="AG3506">
        <v>22</v>
      </c>
      <c r="AH3506">
        <v>0.13731038538788448</v>
      </c>
      <c r="AI3506">
        <v>47.5</v>
      </c>
      <c r="AJ3506">
        <v>0.6031377958653753</v>
      </c>
      <c r="AK3506">
        <v>0.63906249999999998</v>
      </c>
      <c r="AL3506">
        <v>0.74044818125325973</v>
      </c>
      <c r="AM3506">
        <v>0.9391692969691634</v>
      </c>
      <c r="AN3506">
        <v>12</v>
      </c>
      <c r="AO3506">
        <v>204.5</v>
      </c>
      <c r="AP3506">
        <v>0</v>
      </c>
      <c r="AQ3506">
        <v>0</v>
      </c>
      <c r="AR3506">
        <v>0</v>
      </c>
      <c r="AS3506">
        <v>0</v>
      </c>
      <c r="AT3506">
        <v>0.60026041666666674</v>
      </c>
      <c r="AU3506">
        <v>0.74044818125325973</v>
      </c>
      <c r="AV3506">
        <v>0.63385416666666683</v>
      </c>
    </row>
    <row r="3507" spans="28:48" x14ac:dyDescent="0.35">
      <c r="AB3507">
        <v>624</v>
      </c>
      <c r="AC3507">
        <v>57.25</v>
      </c>
      <c r="AD3507">
        <v>57.25</v>
      </c>
      <c r="AE3507">
        <v>1.25</v>
      </c>
      <c r="AF3507">
        <v>7.25</v>
      </c>
      <c r="AG3507">
        <v>22</v>
      </c>
      <c r="AH3507">
        <v>0.21304214243705399</v>
      </c>
      <c r="AI3507">
        <v>47.5</v>
      </c>
      <c r="AJ3507">
        <v>0.61489057281090131</v>
      </c>
      <c r="AK3507">
        <v>0.76875000000000004</v>
      </c>
      <c r="AL3507">
        <v>0.82793271524795542</v>
      </c>
      <c r="AM3507">
        <v>0.89522036048849618</v>
      </c>
      <c r="AN3507">
        <v>33</v>
      </c>
      <c r="AO3507">
        <v>246</v>
      </c>
      <c r="AP3507">
        <v>0</v>
      </c>
      <c r="AQ3507">
        <v>0</v>
      </c>
      <c r="AR3507">
        <v>0</v>
      </c>
      <c r="AS3507">
        <v>0</v>
      </c>
      <c r="AT3507">
        <v>0.68906250000000013</v>
      </c>
      <c r="AU3507">
        <v>0.82793271524795542</v>
      </c>
      <c r="AV3507">
        <v>0.63385416666666683</v>
      </c>
    </row>
    <row r="3508" spans="28:48" x14ac:dyDescent="0.35">
      <c r="AB3508">
        <v>625</v>
      </c>
      <c r="AC3508">
        <v>43.5</v>
      </c>
      <c r="AD3508">
        <v>43.5</v>
      </c>
      <c r="AE3508">
        <v>0.75</v>
      </c>
      <c r="AF3508">
        <v>7.25</v>
      </c>
      <c r="AG3508">
        <v>0</v>
      </c>
      <c r="AH3508">
        <v>0</v>
      </c>
      <c r="AI3508">
        <v>47.5</v>
      </c>
      <c r="AJ3508">
        <v>0.91664582950297246</v>
      </c>
      <c r="AK3508">
        <v>0.88749999999999996</v>
      </c>
      <c r="AL3508">
        <v>0.91664582950297246</v>
      </c>
      <c r="AM3508">
        <v>0.63365162037037026</v>
      </c>
      <c r="AN3508">
        <v>0</v>
      </c>
      <c r="AO3508">
        <v>17.75</v>
      </c>
      <c r="AP3508">
        <v>0</v>
      </c>
      <c r="AQ3508">
        <v>0</v>
      </c>
      <c r="AR3508">
        <v>0</v>
      </c>
      <c r="AS3508">
        <v>0</v>
      </c>
      <c r="AT3508">
        <v>0.56197916666666647</v>
      </c>
      <c r="AU3508">
        <v>0.91664582950297246</v>
      </c>
      <c r="AV3508">
        <v>0.63385416666666683</v>
      </c>
    </row>
    <row r="3509" spans="28:48" x14ac:dyDescent="0.35">
      <c r="AB3509">
        <v>626</v>
      </c>
      <c r="AC3509">
        <v>33.5</v>
      </c>
      <c r="AD3509">
        <v>33.5</v>
      </c>
      <c r="AE3509">
        <v>7</v>
      </c>
      <c r="AF3509">
        <v>25.5</v>
      </c>
      <c r="AG3509">
        <v>0</v>
      </c>
      <c r="AH3509">
        <v>0</v>
      </c>
      <c r="AI3509">
        <v>47.5</v>
      </c>
      <c r="AJ3509">
        <v>0.72118353046924488</v>
      </c>
      <c r="AK3509">
        <v>0.77499999999999991</v>
      </c>
      <c r="AL3509">
        <v>0.72118353046924488</v>
      </c>
      <c r="AM3509">
        <v>0.6044921875</v>
      </c>
      <c r="AN3509">
        <v>0</v>
      </c>
      <c r="AO3509">
        <v>15.5</v>
      </c>
      <c r="AP3509">
        <v>0</v>
      </c>
      <c r="AQ3509">
        <v>0</v>
      </c>
      <c r="AR3509">
        <v>0</v>
      </c>
      <c r="AS3509">
        <v>0</v>
      </c>
      <c r="AT3509">
        <v>0.46145833333333353</v>
      </c>
      <c r="AU3509">
        <v>0.72118353046924488</v>
      </c>
      <c r="AV3509">
        <v>0.63385416666666683</v>
      </c>
    </row>
    <row r="3510" spans="28:48" x14ac:dyDescent="0.35">
      <c r="AB3510">
        <v>627</v>
      </c>
      <c r="AC3510">
        <v>55.5</v>
      </c>
      <c r="AD3510">
        <v>55.5</v>
      </c>
      <c r="AE3510">
        <v>3.5</v>
      </c>
      <c r="AF3510">
        <v>8</v>
      </c>
      <c r="AG3510">
        <v>22</v>
      </c>
      <c r="AH3510">
        <v>0.19346238778476876</v>
      </c>
      <c r="AI3510">
        <v>47.5</v>
      </c>
      <c r="AJ3510">
        <v>0.60694430573587677</v>
      </c>
      <c r="AK3510">
        <v>0.96249999999999991</v>
      </c>
      <c r="AL3510">
        <v>0.80040669352064542</v>
      </c>
      <c r="AM3510">
        <v>0.72128563596491224</v>
      </c>
      <c r="AN3510">
        <v>0</v>
      </c>
      <c r="AO3510">
        <v>19.25</v>
      </c>
      <c r="AP3510">
        <v>0</v>
      </c>
      <c r="AQ3510">
        <v>0</v>
      </c>
      <c r="AR3510">
        <v>0</v>
      </c>
      <c r="AS3510">
        <v>0</v>
      </c>
      <c r="AT3510">
        <v>0.69401041666666652</v>
      </c>
      <c r="AU3510">
        <v>0.80040669352064542</v>
      </c>
      <c r="AV3510">
        <v>0.63385416666666683</v>
      </c>
    </row>
    <row r="3511" spans="28:48" x14ac:dyDescent="0.35">
      <c r="AB3511">
        <v>628</v>
      </c>
      <c r="AC3511">
        <v>37</v>
      </c>
      <c r="AD3511">
        <v>37</v>
      </c>
      <c r="AE3511">
        <v>9.3333333333333339</v>
      </c>
      <c r="AF3511">
        <v>36</v>
      </c>
      <c r="AG3511">
        <v>20.333333333333332</v>
      </c>
      <c r="AH3511">
        <v>0.17765654648956333</v>
      </c>
      <c r="AI3511">
        <v>47</v>
      </c>
      <c r="AJ3511">
        <v>0.37399852414083901</v>
      </c>
      <c r="AK3511">
        <v>0.76666666666666672</v>
      </c>
      <c r="AL3511">
        <v>0.55165507063040264</v>
      </c>
      <c r="AM3511">
        <v>0.68605324074074037</v>
      </c>
      <c r="AN3511">
        <v>0</v>
      </c>
      <c r="AO3511">
        <v>15.333333333333334</v>
      </c>
      <c r="AP3511">
        <v>0</v>
      </c>
      <c r="AQ3511">
        <v>0</v>
      </c>
      <c r="AR3511">
        <v>0</v>
      </c>
      <c r="AS3511">
        <v>0</v>
      </c>
      <c r="AT3511">
        <v>0.52465277777777797</v>
      </c>
      <c r="AU3511">
        <v>0.55165507063040264</v>
      </c>
      <c r="AV3511">
        <v>0.64270833333333333</v>
      </c>
    </row>
    <row r="3512" spans="28:48" x14ac:dyDescent="0.35">
      <c r="AB3512">
        <v>629</v>
      </c>
      <c r="AC3512">
        <v>43.5</v>
      </c>
      <c r="AD3512">
        <v>43.5</v>
      </c>
      <c r="AE3512">
        <v>2.25</v>
      </c>
      <c r="AF3512">
        <v>7</v>
      </c>
      <c r="AG3512">
        <v>0</v>
      </c>
      <c r="AH3512">
        <v>0</v>
      </c>
      <c r="AI3512">
        <v>47.5</v>
      </c>
      <c r="AJ3512">
        <v>0.91664582950297246</v>
      </c>
      <c r="AK3512">
        <v>0.88749999999999996</v>
      </c>
      <c r="AL3512">
        <v>0.91664582950297246</v>
      </c>
      <c r="AM3512">
        <v>0.63677662037037042</v>
      </c>
      <c r="AN3512">
        <v>0</v>
      </c>
      <c r="AO3512">
        <v>17.75</v>
      </c>
      <c r="AP3512">
        <v>0</v>
      </c>
      <c r="AQ3512">
        <v>0</v>
      </c>
      <c r="AR3512">
        <v>0</v>
      </c>
      <c r="AS3512">
        <v>0</v>
      </c>
      <c r="AT3512">
        <v>0.5648437500000002</v>
      </c>
      <c r="AU3512">
        <v>0.91664582950297246</v>
      </c>
      <c r="AV3512">
        <v>0.63385416666666683</v>
      </c>
    </row>
    <row r="3513" spans="28:48" x14ac:dyDescent="0.35">
      <c r="AB3513">
        <v>630</v>
      </c>
      <c r="AC3513">
        <v>28.25</v>
      </c>
      <c r="AD3513">
        <v>28.25</v>
      </c>
      <c r="AE3513">
        <v>7</v>
      </c>
      <c r="AF3513">
        <v>29.25</v>
      </c>
      <c r="AG3513">
        <v>0</v>
      </c>
      <c r="AH3513">
        <v>0</v>
      </c>
      <c r="AI3513">
        <v>47.5</v>
      </c>
      <c r="AJ3513">
        <v>0.61894241179955467</v>
      </c>
      <c r="AK3513">
        <v>0.67499999999999993</v>
      </c>
      <c r="AL3513">
        <v>0.61894241179955467</v>
      </c>
      <c r="AM3513">
        <v>0.58003885582010595</v>
      </c>
      <c r="AN3513">
        <v>0</v>
      </c>
      <c r="AO3513">
        <v>13.5</v>
      </c>
      <c r="AP3513">
        <v>0</v>
      </c>
      <c r="AQ3513">
        <v>0</v>
      </c>
      <c r="AR3513">
        <v>0</v>
      </c>
      <c r="AS3513">
        <v>0</v>
      </c>
      <c r="AT3513">
        <v>0.38828125000000002</v>
      </c>
      <c r="AU3513">
        <v>0.61894241179955467</v>
      </c>
      <c r="AV3513">
        <v>0.63385416666666683</v>
      </c>
    </row>
    <row r="3514" spans="28:48" x14ac:dyDescent="0.35">
      <c r="AB3514">
        <v>631</v>
      </c>
      <c r="AC3514">
        <v>52.5</v>
      </c>
      <c r="AD3514">
        <v>52.5</v>
      </c>
      <c r="AE3514">
        <v>5</v>
      </c>
      <c r="AF3514">
        <v>9.75</v>
      </c>
      <c r="AG3514">
        <v>22</v>
      </c>
      <c r="AH3514">
        <v>0.17201630935339635</v>
      </c>
      <c r="AI3514">
        <v>47.5</v>
      </c>
      <c r="AJ3514">
        <v>0.58654096896257102</v>
      </c>
      <c r="AK3514">
        <v>0.92500000000000004</v>
      </c>
      <c r="AL3514">
        <v>0.75855727831596698</v>
      </c>
      <c r="AM3514">
        <v>0.7319661458333333</v>
      </c>
      <c r="AN3514">
        <v>0</v>
      </c>
      <c r="AO3514">
        <v>18.5</v>
      </c>
      <c r="AP3514">
        <v>0</v>
      </c>
      <c r="AQ3514">
        <v>0</v>
      </c>
      <c r="AR3514">
        <v>0</v>
      </c>
      <c r="AS3514">
        <v>0</v>
      </c>
      <c r="AT3514">
        <v>0.67552083333333324</v>
      </c>
      <c r="AU3514">
        <v>0.75855727831596698</v>
      </c>
      <c r="AV3514">
        <v>0.63385416666666683</v>
      </c>
    </row>
    <row r="3515" spans="28:48" x14ac:dyDescent="0.35">
      <c r="AB3515">
        <v>632</v>
      </c>
      <c r="AC3515">
        <v>38</v>
      </c>
      <c r="AD3515">
        <v>38</v>
      </c>
      <c r="AE3515">
        <v>8.3333333333333339</v>
      </c>
      <c r="AF3515">
        <v>32</v>
      </c>
      <c r="AG3515">
        <v>23.333333333333332</v>
      </c>
      <c r="AH3515">
        <v>0.193473484470189</v>
      </c>
      <c r="AI3515">
        <v>45.333333333333336</v>
      </c>
      <c r="AJ3515">
        <v>0.356794500482706</v>
      </c>
      <c r="AK3515">
        <v>0.78333333333333321</v>
      </c>
      <c r="AL3515">
        <v>0.55026798495289464</v>
      </c>
      <c r="AM3515">
        <v>0.61726953601953627</v>
      </c>
      <c r="AN3515">
        <v>0</v>
      </c>
      <c r="AO3515">
        <v>15.666666666666666</v>
      </c>
      <c r="AP3515">
        <v>0</v>
      </c>
      <c r="AQ3515">
        <v>0</v>
      </c>
      <c r="AR3515">
        <v>0</v>
      </c>
      <c r="AS3515">
        <v>0</v>
      </c>
      <c r="AT3515">
        <v>0.4743055555555557</v>
      </c>
      <c r="AU3515">
        <v>0.55026798495289464</v>
      </c>
      <c r="AV3515">
        <v>0.60243055555555569</v>
      </c>
    </row>
    <row r="3516" spans="28:48" x14ac:dyDescent="0.35">
      <c r="AB3516">
        <v>633</v>
      </c>
      <c r="AC3516">
        <v>46.5</v>
      </c>
      <c r="AD3516">
        <v>46.5</v>
      </c>
      <c r="AE3516">
        <v>0</v>
      </c>
      <c r="AF3516">
        <v>1.75</v>
      </c>
      <c r="AG3516">
        <v>0</v>
      </c>
      <c r="AH3516">
        <v>0</v>
      </c>
      <c r="AI3516">
        <v>47.5</v>
      </c>
      <c r="AJ3516">
        <v>0.97722722722722732</v>
      </c>
      <c r="AK3516">
        <v>0.75937500000000002</v>
      </c>
      <c r="AL3516">
        <v>0.97722722722722732</v>
      </c>
      <c r="AM3516">
        <v>0.80361276455026465</v>
      </c>
      <c r="AN3516">
        <v>2.5</v>
      </c>
      <c r="AO3516">
        <v>60.75</v>
      </c>
      <c r="AP3516">
        <v>0</v>
      </c>
      <c r="AQ3516">
        <v>0</v>
      </c>
      <c r="AR3516">
        <v>0</v>
      </c>
      <c r="AS3516">
        <v>0</v>
      </c>
      <c r="AT3516">
        <v>0.60338541666666679</v>
      </c>
      <c r="AU3516">
        <v>0.97722722722722732</v>
      </c>
      <c r="AV3516">
        <v>0.63385416666666683</v>
      </c>
    </row>
    <row r="3517" spans="28:48" x14ac:dyDescent="0.35">
      <c r="AB3517">
        <v>634</v>
      </c>
      <c r="AC3517">
        <v>46.5</v>
      </c>
      <c r="AD3517">
        <v>46.5</v>
      </c>
      <c r="AE3517">
        <v>0</v>
      </c>
      <c r="AF3517">
        <v>1.25</v>
      </c>
      <c r="AG3517">
        <v>0</v>
      </c>
      <c r="AH3517">
        <v>0</v>
      </c>
      <c r="AI3517">
        <v>47.5</v>
      </c>
      <c r="AJ3517">
        <v>0.98148148148148151</v>
      </c>
      <c r="AK3517">
        <v>0.91874999999999996</v>
      </c>
      <c r="AL3517">
        <v>0.98148148148148151</v>
      </c>
      <c r="AM3517">
        <v>0.65992316634254977</v>
      </c>
      <c r="AN3517">
        <v>3.5</v>
      </c>
      <c r="AO3517">
        <v>73.5</v>
      </c>
      <c r="AP3517">
        <v>0</v>
      </c>
      <c r="AQ3517">
        <v>0</v>
      </c>
      <c r="AR3517">
        <v>0</v>
      </c>
      <c r="AS3517">
        <v>0</v>
      </c>
      <c r="AT3517">
        <v>0.60677083333333348</v>
      </c>
      <c r="AU3517">
        <v>0.98148148148148151</v>
      </c>
      <c r="AV3517">
        <v>0.63385416666666683</v>
      </c>
    </row>
    <row r="3518" spans="28:48" x14ac:dyDescent="0.35">
      <c r="AB3518">
        <v>635</v>
      </c>
      <c r="AC3518">
        <v>61.5</v>
      </c>
      <c r="AD3518">
        <v>61.5</v>
      </c>
      <c r="AE3518">
        <v>0.5</v>
      </c>
      <c r="AF3518">
        <v>1.25</v>
      </c>
      <c r="AG3518">
        <v>22</v>
      </c>
      <c r="AH3518">
        <v>0.22058962237979499</v>
      </c>
      <c r="AI3518">
        <v>47.5</v>
      </c>
      <c r="AJ3518">
        <v>0.66760815107027527</v>
      </c>
      <c r="AK3518">
        <v>0.94687499999999991</v>
      </c>
      <c r="AL3518">
        <v>0.88819777345007023</v>
      </c>
      <c r="AM3518">
        <v>0.81333820076384955</v>
      </c>
      <c r="AN3518">
        <v>3</v>
      </c>
      <c r="AO3518">
        <v>75.75</v>
      </c>
      <c r="AP3518">
        <v>0</v>
      </c>
      <c r="AQ3518">
        <v>0</v>
      </c>
      <c r="AR3518">
        <v>0</v>
      </c>
      <c r="AS3518">
        <v>0</v>
      </c>
      <c r="AT3518">
        <v>0.77031249999999996</v>
      </c>
      <c r="AU3518">
        <v>0.88819777345007023</v>
      </c>
      <c r="AV3518">
        <v>0.63385416666666683</v>
      </c>
    </row>
    <row r="3519" spans="28:48" x14ac:dyDescent="0.35">
      <c r="AB3519">
        <v>636</v>
      </c>
      <c r="AC3519">
        <v>45.25</v>
      </c>
      <c r="AD3519">
        <v>45.25</v>
      </c>
      <c r="AE3519">
        <v>5.75</v>
      </c>
      <c r="AF3519">
        <v>20.25</v>
      </c>
      <c r="AG3519">
        <v>22</v>
      </c>
      <c r="AH3519">
        <v>0.18553970116626181</v>
      </c>
      <c r="AI3519">
        <v>47.5</v>
      </c>
      <c r="AJ3519">
        <v>0.47318971448228425</v>
      </c>
      <c r="AK3519">
        <v>0.78437500000000004</v>
      </c>
      <c r="AL3519">
        <v>0.65872941564854604</v>
      </c>
      <c r="AM3519">
        <v>0.72044575543466027</v>
      </c>
      <c r="AN3519">
        <v>2</v>
      </c>
      <c r="AO3519">
        <v>62.75</v>
      </c>
      <c r="AP3519">
        <v>0</v>
      </c>
      <c r="AQ3519">
        <v>0</v>
      </c>
      <c r="AR3519">
        <v>0</v>
      </c>
      <c r="AS3519">
        <v>0</v>
      </c>
      <c r="AT3519">
        <v>0.55963541666666672</v>
      </c>
      <c r="AU3519">
        <v>0.65872941564854604</v>
      </c>
      <c r="AV3519">
        <v>0.63385416666666683</v>
      </c>
    </row>
    <row r="3520" spans="28:48" x14ac:dyDescent="0.35">
      <c r="AB3520">
        <v>637</v>
      </c>
      <c r="AC3520">
        <v>46.75</v>
      </c>
      <c r="AD3520">
        <v>46.75</v>
      </c>
      <c r="AE3520">
        <v>0</v>
      </c>
      <c r="AF3520">
        <v>1.5</v>
      </c>
      <c r="AG3520">
        <v>0</v>
      </c>
      <c r="AH3520">
        <v>0</v>
      </c>
      <c r="AI3520">
        <v>47.5</v>
      </c>
      <c r="AJ3520">
        <v>0.98185685685685697</v>
      </c>
      <c r="AK3520">
        <v>0.74374999999999991</v>
      </c>
      <c r="AL3520">
        <v>0.98185685685685697</v>
      </c>
      <c r="AM3520">
        <v>0.82213245222542852</v>
      </c>
      <c r="AN3520">
        <v>3</v>
      </c>
      <c r="AO3520">
        <v>59.5</v>
      </c>
      <c r="AP3520">
        <v>0</v>
      </c>
      <c r="AQ3520">
        <v>0</v>
      </c>
      <c r="AR3520">
        <v>0</v>
      </c>
      <c r="AS3520">
        <v>0</v>
      </c>
      <c r="AT3520">
        <v>0.61171875000000009</v>
      </c>
      <c r="AU3520">
        <v>0.98185685685685697</v>
      </c>
      <c r="AV3520">
        <v>0.63385416666666683</v>
      </c>
    </row>
    <row r="3521" spans="28:48" x14ac:dyDescent="0.35">
      <c r="AB3521">
        <v>638</v>
      </c>
      <c r="AC3521">
        <v>44</v>
      </c>
      <c r="AD3521">
        <v>44</v>
      </c>
      <c r="AE3521">
        <v>0.5</v>
      </c>
      <c r="AF3521">
        <v>5.25</v>
      </c>
      <c r="AG3521">
        <v>0</v>
      </c>
      <c r="AH3521">
        <v>0</v>
      </c>
      <c r="AI3521">
        <v>47.5</v>
      </c>
      <c r="AJ3521">
        <v>0.9337037037037037</v>
      </c>
      <c r="AK3521">
        <v>0.875</v>
      </c>
      <c r="AL3521">
        <v>0.9337037037037037</v>
      </c>
      <c r="AM3521">
        <v>0.63434762701067071</v>
      </c>
      <c r="AN3521">
        <v>1.75</v>
      </c>
      <c r="AO3521">
        <v>70</v>
      </c>
      <c r="AP3521">
        <v>0</v>
      </c>
      <c r="AQ3521">
        <v>0</v>
      </c>
      <c r="AR3521">
        <v>0</v>
      </c>
      <c r="AS3521">
        <v>0</v>
      </c>
      <c r="AT3521">
        <v>0.55494791666666676</v>
      </c>
      <c r="AU3521">
        <v>0.9337037037037037</v>
      </c>
      <c r="AV3521">
        <v>0.63385416666666683</v>
      </c>
    </row>
    <row r="3522" spans="28:48" x14ac:dyDescent="0.35">
      <c r="AB3522">
        <v>639</v>
      </c>
      <c r="AC3522">
        <v>62.5</v>
      </c>
      <c r="AD3522">
        <v>62.5</v>
      </c>
      <c r="AE3522">
        <v>0.25</v>
      </c>
      <c r="AF3522">
        <v>1</v>
      </c>
      <c r="AG3522">
        <v>22</v>
      </c>
      <c r="AH3522">
        <v>0.22696432138220302</v>
      </c>
      <c r="AI3522">
        <v>47.5</v>
      </c>
      <c r="AJ3522">
        <v>0.67493959241874446</v>
      </c>
      <c r="AK3522">
        <v>0.953125</v>
      </c>
      <c r="AL3522">
        <v>0.90190391380094748</v>
      </c>
      <c r="AM3522">
        <v>0.83385488284336939</v>
      </c>
      <c r="AN3522">
        <v>2.75</v>
      </c>
      <c r="AO3522">
        <v>76.25</v>
      </c>
      <c r="AP3522">
        <v>0</v>
      </c>
      <c r="AQ3522">
        <v>0</v>
      </c>
      <c r="AR3522">
        <v>0</v>
      </c>
      <c r="AS3522">
        <v>0</v>
      </c>
      <c r="AT3522">
        <v>0.79453124999999991</v>
      </c>
      <c r="AU3522">
        <v>0.90190391380094748</v>
      </c>
      <c r="AV3522">
        <v>0.63385416666666683</v>
      </c>
    </row>
    <row r="3523" spans="28:48" x14ac:dyDescent="0.35">
      <c r="AB3523">
        <v>640</v>
      </c>
      <c r="AC3523">
        <v>41.75</v>
      </c>
      <c r="AD3523">
        <v>41.75</v>
      </c>
      <c r="AE3523">
        <v>6.5</v>
      </c>
      <c r="AF3523">
        <v>30.5</v>
      </c>
      <c r="AG3523">
        <v>22</v>
      </c>
      <c r="AH3523">
        <v>0.1757024895413738</v>
      </c>
      <c r="AI3523">
        <v>47.5</v>
      </c>
      <c r="AJ3523">
        <v>0.43037627473173756</v>
      </c>
      <c r="AK3523">
        <v>0.70625000000000004</v>
      </c>
      <c r="AL3523">
        <v>0.60607876427311169</v>
      </c>
      <c r="AM3523">
        <v>0.74314287366249931</v>
      </c>
      <c r="AN3523">
        <v>1</v>
      </c>
      <c r="AO3523">
        <v>56.5</v>
      </c>
      <c r="AP3523">
        <v>0</v>
      </c>
      <c r="AQ3523">
        <v>0</v>
      </c>
      <c r="AR3523">
        <v>0</v>
      </c>
      <c r="AS3523">
        <v>0</v>
      </c>
      <c r="AT3523">
        <v>0.52526041666666679</v>
      </c>
      <c r="AU3523">
        <v>0.60607876427311169</v>
      </c>
      <c r="AV3523">
        <v>0.63385416666666683</v>
      </c>
    </row>
    <row r="3524" spans="28:48" x14ac:dyDescent="0.35">
      <c r="AB3524">
        <v>641</v>
      </c>
      <c r="AC3524">
        <v>39.25</v>
      </c>
      <c r="AD3524">
        <v>39.25</v>
      </c>
      <c r="AE3524">
        <v>1.5</v>
      </c>
      <c r="AF3524">
        <v>10</v>
      </c>
      <c r="AG3524">
        <v>0</v>
      </c>
      <c r="AH3524">
        <v>0</v>
      </c>
      <c r="AI3524">
        <v>47.5</v>
      </c>
      <c r="AJ3524">
        <v>0.82687442544585399</v>
      </c>
      <c r="AK3524">
        <v>0.61250000000000004</v>
      </c>
      <c r="AL3524">
        <v>0.82687442544585399</v>
      </c>
      <c r="AM3524">
        <v>0.77887043512043497</v>
      </c>
      <c r="AN3524">
        <v>0</v>
      </c>
      <c r="AO3524">
        <v>24.5</v>
      </c>
      <c r="AP3524">
        <v>0</v>
      </c>
      <c r="AQ3524">
        <v>0</v>
      </c>
      <c r="AR3524">
        <v>0</v>
      </c>
      <c r="AS3524">
        <v>0</v>
      </c>
      <c r="AT3524">
        <v>0.47812499999999997</v>
      </c>
      <c r="AU3524">
        <v>0.82687442544585399</v>
      </c>
      <c r="AV3524">
        <v>0.63385416666666683</v>
      </c>
    </row>
    <row r="3525" spans="28:48" x14ac:dyDescent="0.35">
      <c r="AB3525">
        <v>642</v>
      </c>
      <c r="AC3525">
        <v>46</v>
      </c>
      <c r="AD3525">
        <v>46</v>
      </c>
      <c r="AE3525">
        <v>0.5</v>
      </c>
      <c r="AF3525">
        <v>3</v>
      </c>
      <c r="AG3525">
        <v>0</v>
      </c>
      <c r="AH3525">
        <v>0</v>
      </c>
      <c r="AI3525">
        <v>47.5</v>
      </c>
      <c r="AJ3525">
        <v>0.9714814814814815</v>
      </c>
      <c r="AK3525">
        <v>0.95</v>
      </c>
      <c r="AL3525">
        <v>0.9714814814814815</v>
      </c>
      <c r="AM3525">
        <v>0.62746065531475725</v>
      </c>
      <c r="AN3525">
        <v>0</v>
      </c>
      <c r="AO3525">
        <v>38</v>
      </c>
      <c r="AP3525">
        <v>0</v>
      </c>
      <c r="AQ3525">
        <v>0</v>
      </c>
      <c r="AR3525">
        <v>0</v>
      </c>
      <c r="AS3525">
        <v>0</v>
      </c>
      <c r="AT3525">
        <v>0.59557291666666679</v>
      </c>
      <c r="AU3525">
        <v>0.9714814814814815</v>
      </c>
      <c r="AV3525">
        <v>0.63385416666666683</v>
      </c>
    </row>
    <row r="3526" spans="28:48" x14ac:dyDescent="0.35">
      <c r="AB3526">
        <v>643</v>
      </c>
      <c r="AC3526">
        <v>52.75</v>
      </c>
      <c r="AD3526">
        <v>52.75</v>
      </c>
      <c r="AE3526">
        <v>0.75</v>
      </c>
      <c r="AF3526">
        <v>6.25</v>
      </c>
      <c r="AG3526">
        <v>22</v>
      </c>
      <c r="AH3526">
        <v>0.15161956123705858</v>
      </c>
      <c r="AI3526">
        <v>47.5</v>
      </c>
      <c r="AJ3526">
        <v>0.60694430573587677</v>
      </c>
      <c r="AK3526">
        <v>0.75625000000000009</v>
      </c>
      <c r="AL3526">
        <v>0.75856386697293532</v>
      </c>
      <c r="AM3526">
        <v>0.81624368404022318</v>
      </c>
      <c r="AN3526">
        <v>0</v>
      </c>
      <c r="AO3526">
        <v>30.25</v>
      </c>
      <c r="AP3526">
        <v>0</v>
      </c>
      <c r="AQ3526">
        <v>0</v>
      </c>
      <c r="AR3526">
        <v>0</v>
      </c>
      <c r="AS3526">
        <v>0</v>
      </c>
      <c r="AT3526">
        <v>0.61692708333333335</v>
      </c>
      <c r="AU3526">
        <v>0.75856386697293532</v>
      </c>
      <c r="AV3526">
        <v>0.63385416666666683</v>
      </c>
    </row>
    <row r="3527" spans="28:48" x14ac:dyDescent="0.35">
      <c r="AB3527">
        <v>644</v>
      </c>
      <c r="AC3527">
        <v>43</v>
      </c>
      <c r="AD3527">
        <v>43</v>
      </c>
      <c r="AE3527">
        <v>10.75</v>
      </c>
      <c r="AF3527">
        <v>26.75</v>
      </c>
      <c r="AG3527">
        <v>22</v>
      </c>
      <c r="AH3527">
        <v>0.18023583230689</v>
      </c>
      <c r="AI3527">
        <v>47.5</v>
      </c>
      <c r="AJ3527">
        <v>0.43698989924209652</v>
      </c>
      <c r="AK3527">
        <v>0.73124999999999996</v>
      </c>
      <c r="AL3527">
        <v>0.6172257315489863</v>
      </c>
      <c r="AM3527">
        <v>0.73638861138861156</v>
      </c>
      <c r="AN3527">
        <v>0</v>
      </c>
      <c r="AO3527">
        <v>29.25</v>
      </c>
      <c r="AP3527">
        <v>0</v>
      </c>
      <c r="AQ3527">
        <v>0</v>
      </c>
      <c r="AR3527">
        <v>0</v>
      </c>
      <c r="AS3527">
        <v>0</v>
      </c>
      <c r="AT3527">
        <v>0.53593750000000029</v>
      </c>
      <c r="AU3527">
        <v>0.6172257315489863</v>
      </c>
      <c r="AV3527">
        <v>0.63385416666666683</v>
      </c>
    </row>
    <row r="3528" spans="28:48" x14ac:dyDescent="0.35">
      <c r="AB3528">
        <v>645</v>
      </c>
      <c r="AC3528">
        <v>39.25</v>
      </c>
      <c r="AD3528">
        <v>39.25</v>
      </c>
      <c r="AE3528">
        <v>3</v>
      </c>
      <c r="AF3528">
        <v>10</v>
      </c>
      <c r="AG3528">
        <v>0</v>
      </c>
      <c r="AH3528">
        <v>0</v>
      </c>
      <c r="AI3528">
        <v>47.5</v>
      </c>
      <c r="AJ3528">
        <v>0.82687442544585399</v>
      </c>
      <c r="AK3528">
        <v>0.61250000000000004</v>
      </c>
      <c r="AL3528">
        <v>0.82687442544585399</v>
      </c>
      <c r="AM3528">
        <v>0.7758261703574203</v>
      </c>
      <c r="AN3528">
        <v>0</v>
      </c>
      <c r="AO3528">
        <v>24.5</v>
      </c>
      <c r="AP3528">
        <v>0</v>
      </c>
      <c r="AQ3528">
        <v>0</v>
      </c>
      <c r="AR3528">
        <v>0</v>
      </c>
      <c r="AS3528">
        <v>0</v>
      </c>
      <c r="AT3528">
        <v>0.47604166666666653</v>
      </c>
      <c r="AU3528">
        <v>0.82687442544585399</v>
      </c>
      <c r="AV3528">
        <v>0.63385416666666683</v>
      </c>
    </row>
    <row r="3529" spans="28:48" x14ac:dyDescent="0.35">
      <c r="AB3529">
        <v>646</v>
      </c>
      <c r="AC3529">
        <v>46.5</v>
      </c>
      <c r="AD3529">
        <v>46.5</v>
      </c>
      <c r="AE3529">
        <v>0.25</v>
      </c>
      <c r="AF3529">
        <v>2.5</v>
      </c>
      <c r="AG3529">
        <v>0</v>
      </c>
      <c r="AH3529">
        <v>0</v>
      </c>
      <c r="AI3529">
        <v>47.5</v>
      </c>
      <c r="AJ3529">
        <v>0.98111111111111093</v>
      </c>
      <c r="AK3529">
        <v>0.97499999999999998</v>
      </c>
      <c r="AL3529">
        <v>0.98111111111111093</v>
      </c>
      <c r="AM3529">
        <v>0.62470197930724225</v>
      </c>
      <c r="AN3529">
        <v>0</v>
      </c>
      <c r="AO3529">
        <v>39</v>
      </c>
      <c r="AP3529">
        <v>0</v>
      </c>
      <c r="AQ3529">
        <v>0</v>
      </c>
      <c r="AR3529">
        <v>0</v>
      </c>
      <c r="AS3529">
        <v>0</v>
      </c>
      <c r="AT3529">
        <v>0.60963541666666676</v>
      </c>
      <c r="AU3529">
        <v>0.98111111111111093</v>
      </c>
      <c r="AV3529">
        <v>0.63385416666666683</v>
      </c>
    </row>
    <row r="3530" spans="28:48" x14ac:dyDescent="0.35">
      <c r="AB3530">
        <v>647</v>
      </c>
      <c r="AC3530">
        <v>52.75</v>
      </c>
      <c r="AD3530">
        <v>52.75</v>
      </c>
      <c r="AE3530">
        <v>1</v>
      </c>
      <c r="AF3530">
        <v>5.25</v>
      </c>
      <c r="AG3530">
        <v>22</v>
      </c>
      <c r="AH3530">
        <v>0.14833008755284807</v>
      </c>
      <c r="AI3530">
        <v>47.5</v>
      </c>
      <c r="AJ3530">
        <v>0.61023377942008727</v>
      </c>
      <c r="AK3530">
        <v>0.75625000000000009</v>
      </c>
      <c r="AL3530">
        <v>0.75856386697293532</v>
      </c>
      <c r="AM3530">
        <v>0.81999475744225425</v>
      </c>
      <c r="AN3530">
        <v>0</v>
      </c>
      <c r="AO3530">
        <v>30.25</v>
      </c>
      <c r="AP3530">
        <v>0</v>
      </c>
      <c r="AQ3530">
        <v>0</v>
      </c>
      <c r="AR3530">
        <v>0</v>
      </c>
      <c r="AS3530">
        <v>0</v>
      </c>
      <c r="AT3530">
        <v>0.61979166666666652</v>
      </c>
      <c r="AU3530">
        <v>0.75856386697293532</v>
      </c>
      <c r="AV3530">
        <v>0.63385416666666683</v>
      </c>
    </row>
    <row r="3531" spans="28:48" x14ac:dyDescent="0.35">
      <c r="AB3531">
        <v>648</v>
      </c>
      <c r="AC3531">
        <v>38.5</v>
      </c>
      <c r="AD3531">
        <v>38.5</v>
      </c>
      <c r="AE3531">
        <v>2.5</v>
      </c>
      <c r="AF3531">
        <v>24</v>
      </c>
      <c r="AG3531">
        <v>22</v>
      </c>
      <c r="AH3531">
        <v>0.16506007468069281</v>
      </c>
      <c r="AI3531">
        <v>47.5</v>
      </c>
      <c r="AJ3531">
        <v>0.400137460190641</v>
      </c>
      <c r="AK3531">
        <v>0.73124999999999996</v>
      </c>
      <c r="AL3531">
        <v>0.56519753487133373</v>
      </c>
      <c r="AM3531">
        <v>0.69738710201429521</v>
      </c>
      <c r="AN3531">
        <v>0</v>
      </c>
      <c r="AO3531">
        <v>29.25</v>
      </c>
      <c r="AP3531">
        <v>0</v>
      </c>
      <c r="AQ3531">
        <v>0</v>
      </c>
      <c r="AR3531">
        <v>0</v>
      </c>
      <c r="AS3531">
        <v>0</v>
      </c>
      <c r="AT3531">
        <v>0.50885416666666694</v>
      </c>
      <c r="AU3531">
        <v>0.56519753487133373</v>
      </c>
      <c r="AV3531">
        <v>0.63385416666666683</v>
      </c>
    </row>
    <row r="3532" spans="28:48" x14ac:dyDescent="0.35">
      <c r="AB3532">
        <v>649</v>
      </c>
      <c r="AC3532">
        <v>41.5</v>
      </c>
      <c r="AD3532">
        <v>41.5</v>
      </c>
      <c r="AE3532">
        <v>0</v>
      </c>
      <c r="AF3532">
        <v>7.5</v>
      </c>
      <c r="AG3532">
        <v>0</v>
      </c>
      <c r="AH3532">
        <v>0</v>
      </c>
      <c r="AI3532">
        <v>47.5</v>
      </c>
      <c r="AJ3532">
        <v>0.87319656391084943</v>
      </c>
      <c r="AK3532">
        <v>0.55937499999999996</v>
      </c>
      <c r="AL3532">
        <v>0.87319656391084943</v>
      </c>
      <c r="AM3532">
        <v>0.89238644035155645</v>
      </c>
      <c r="AN3532">
        <v>5.25</v>
      </c>
      <c r="AO3532">
        <v>89.5</v>
      </c>
      <c r="AP3532">
        <v>0</v>
      </c>
      <c r="AQ3532">
        <v>0</v>
      </c>
      <c r="AR3532">
        <v>0</v>
      </c>
      <c r="AS3532">
        <v>0</v>
      </c>
      <c r="AT3532">
        <v>0.49869791666666652</v>
      </c>
      <c r="AU3532">
        <v>0.87319656391084943</v>
      </c>
      <c r="AV3532">
        <v>0.63385416666666683</v>
      </c>
    </row>
    <row r="3533" spans="28:48" x14ac:dyDescent="0.35">
      <c r="AB3533">
        <v>650</v>
      </c>
      <c r="AC3533">
        <v>47</v>
      </c>
      <c r="AD3533">
        <v>47</v>
      </c>
      <c r="AE3533">
        <v>0</v>
      </c>
      <c r="AF3533">
        <v>0.25</v>
      </c>
      <c r="AG3533">
        <v>0</v>
      </c>
      <c r="AH3533">
        <v>0</v>
      </c>
      <c r="AI3533">
        <v>47.5</v>
      </c>
      <c r="AJ3533">
        <v>0.98861361361361366</v>
      </c>
      <c r="AK3533">
        <v>0.765625</v>
      </c>
      <c r="AL3533">
        <v>0.98861361361361366</v>
      </c>
      <c r="AM3533">
        <v>0.80898915727830023</v>
      </c>
      <c r="AN3533">
        <v>13</v>
      </c>
      <c r="AO3533">
        <v>122.5</v>
      </c>
      <c r="AP3533">
        <v>0</v>
      </c>
      <c r="AQ3533">
        <v>0</v>
      </c>
      <c r="AR3533">
        <v>0</v>
      </c>
      <c r="AS3533">
        <v>0</v>
      </c>
      <c r="AT3533">
        <v>0.61901041666666679</v>
      </c>
      <c r="AU3533">
        <v>0.98861361361361366</v>
      </c>
      <c r="AV3533">
        <v>0.63385416666666683</v>
      </c>
    </row>
    <row r="3534" spans="28:48" x14ac:dyDescent="0.35">
      <c r="AB3534">
        <v>651</v>
      </c>
      <c r="AC3534">
        <v>55</v>
      </c>
      <c r="AD3534">
        <v>55</v>
      </c>
      <c r="AE3534">
        <v>0.25</v>
      </c>
      <c r="AF3534">
        <v>3.5</v>
      </c>
      <c r="AG3534">
        <v>22</v>
      </c>
      <c r="AH3534">
        <v>0.16384637471287342</v>
      </c>
      <c r="AI3534">
        <v>47.5</v>
      </c>
      <c r="AJ3534">
        <v>0.62840217439550816</v>
      </c>
      <c r="AK3534">
        <v>0.7265625</v>
      </c>
      <c r="AL3534">
        <v>0.79224854910838149</v>
      </c>
      <c r="AM3534">
        <v>0.89467708345895725</v>
      </c>
      <c r="AN3534">
        <v>2.5</v>
      </c>
      <c r="AO3534">
        <v>116.25</v>
      </c>
      <c r="AP3534">
        <v>0</v>
      </c>
      <c r="AQ3534">
        <v>0</v>
      </c>
      <c r="AR3534">
        <v>0</v>
      </c>
      <c r="AS3534">
        <v>0</v>
      </c>
      <c r="AT3534">
        <v>0.64999999999999969</v>
      </c>
      <c r="AU3534">
        <v>0.79224854910838149</v>
      </c>
      <c r="AV3534">
        <v>0.63385416666666683</v>
      </c>
    </row>
    <row r="3535" spans="28:48" x14ac:dyDescent="0.35">
      <c r="AB3535">
        <v>652</v>
      </c>
      <c r="AC3535">
        <v>47.25</v>
      </c>
      <c r="AD3535">
        <v>47.25</v>
      </c>
      <c r="AE3535">
        <v>3.25</v>
      </c>
      <c r="AF3535">
        <v>22.25</v>
      </c>
      <c r="AG3535">
        <v>22</v>
      </c>
      <c r="AH3535">
        <v>0.20474216851426499</v>
      </c>
      <c r="AI3535">
        <v>47.5</v>
      </c>
      <c r="AJ3535">
        <v>0.48471986417657054</v>
      </c>
      <c r="AK3535">
        <v>0.69218749999999996</v>
      </c>
      <c r="AL3535">
        <v>0.68946203269083528</v>
      </c>
      <c r="AM3535">
        <v>0.76708833075889149</v>
      </c>
      <c r="AN3535">
        <v>15.25</v>
      </c>
      <c r="AO3535">
        <v>110.75</v>
      </c>
      <c r="AP3535">
        <v>0</v>
      </c>
      <c r="AQ3535">
        <v>0</v>
      </c>
      <c r="AR3535">
        <v>0</v>
      </c>
      <c r="AS3535">
        <v>0</v>
      </c>
      <c r="AT3535">
        <v>0.53203124999999996</v>
      </c>
      <c r="AU3535">
        <v>0.68946203269083528</v>
      </c>
      <c r="AV3535">
        <v>0.63385416666666683</v>
      </c>
    </row>
    <row r="3536" spans="28:48" x14ac:dyDescent="0.35">
      <c r="AB3536">
        <v>653</v>
      </c>
      <c r="AC3536">
        <v>41.5</v>
      </c>
      <c r="AD3536">
        <v>41.5</v>
      </c>
      <c r="AE3536">
        <v>0.25</v>
      </c>
      <c r="AF3536">
        <v>7.25</v>
      </c>
      <c r="AG3536">
        <v>0</v>
      </c>
      <c r="AH3536">
        <v>0</v>
      </c>
      <c r="AI3536">
        <v>47.5</v>
      </c>
      <c r="AJ3536">
        <v>0.87319656391084943</v>
      </c>
      <c r="AK3536">
        <v>0.56093750000000009</v>
      </c>
      <c r="AL3536">
        <v>0.87319656391084943</v>
      </c>
      <c r="AM3536">
        <v>0.90041181975371387</v>
      </c>
      <c r="AN3536">
        <v>2.75</v>
      </c>
      <c r="AO3536">
        <v>89.75</v>
      </c>
      <c r="AP3536">
        <v>0</v>
      </c>
      <c r="AQ3536">
        <v>0</v>
      </c>
      <c r="AR3536">
        <v>0</v>
      </c>
      <c r="AS3536">
        <v>0</v>
      </c>
      <c r="AT3536">
        <v>0.50468749999999973</v>
      </c>
      <c r="AU3536">
        <v>0.87319656391084943</v>
      </c>
      <c r="AV3536">
        <v>0.63385416666666683</v>
      </c>
    </row>
    <row r="3537" spans="28:48" x14ac:dyDescent="0.35">
      <c r="AB3537">
        <v>654</v>
      </c>
      <c r="AC3537">
        <v>47.25</v>
      </c>
      <c r="AD3537">
        <v>47.25</v>
      </c>
      <c r="AE3537">
        <v>0</v>
      </c>
      <c r="AF3537">
        <v>0</v>
      </c>
      <c r="AG3537">
        <v>0</v>
      </c>
      <c r="AH3537">
        <v>0</v>
      </c>
      <c r="AI3537">
        <v>47.5</v>
      </c>
      <c r="AJ3537">
        <v>0.99537037037037046</v>
      </c>
      <c r="AK3537">
        <v>0.765625</v>
      </c>
      <c r="AL3537">
        <v>0.99537037037037046</v>
      </c>
      <c r="AM3537">
        <v>0.81717869040435553</v>
      </c>
      <c r="AN3537">
        <v>9.5</v>
      </c>
      <c r="AO3537">
        <v>122.5</v>
      </c>
      <c r="AP3537">
        <v>0</v>
      </c>
      <c r="AQ3537">
        <v>0</v>
      </c>
      <c r="AR3537">
        <v>0</v>
      </c>
      <c r="AS3537">
        <v>0</v>
      </c>
      <c r="AT3537">
        <v>0.62552083333333353</v>
      </c>
      <c r="AU3537">
        <v>0.99537037037037046</v>
      </c>
      <c r="AV3537">
        <v>0.63385416666666683</v>
      </c>
    </row>
    <row r="3538" spans="28:48" x14ac:dyDescent="0.35">
      <c r="AB3538">
        <v>655</v>
      </c>
      <c r="AC3538">
        <v>55</v>
      </c>
      <c r="AD3538">
        <v>55</v>
      </c>
      <c r="AE3538">
        <v>0.5</v>
      </c>
      <c r="AF3538">
        <v>5.25</v>
      </c>
      <c r="AG3538">
        <v>22</v>
      </c>
      <c r="AH3538">
        <v>0.17155510336562468</v>
      </c>
      <c r="AI3538">
        <v>47.5</v>
      </c>
      <c r="AJ3538">
        <v>0.62052040680448772</v>
      </c>
      <c r="AK3538">
        <v>0.72187500000000004</v>
      </c>
      <c r="AL3538">
        <v>0.79207551017011224</v>
      </c>
      <c r="AM3538">
        <v>0.89588375655739982</v>
      </c>
      <c r="AN3538">
        <v>3.25</v>
      </c>
      <c r="AO3538">
        <v>115.5</v>
      </c>
      <c r="AP3538">
        <v>0</v>
      </c>
      <c r="AQ3538">
        <v>0</v>
      </c>
      <c r="AR3538">
        <v>0</v>
      </c>
      <c r="AS3538">
        <v>0</v>
      </c>
      <c r="AT3538">
        <v>0.64609375000000002</v>
      </c>
      <c r="AU3538">
        <v>0.79207551017011224</v>
      </c>
      <c r="AV3538">
        <v>0.63385416666666683</v>
      </c>
    </row>
    <row r="3539" spans="28:48" x14ac:dyDescent="0.35">
      <c r="AB3539">
        <v>656</v>
      </c>
      <c r="AC3539">
        <v>39.5</v>
      </c>
      <c r="AD3539">
        <v>39.5</v>
      </c>
      <c r="AE3539">
        <v>1.5</v>
      </c>
      <c r="AF3539">
        <v>26.75</v>
      </c>
      <c r="AG3539">
        <v>22</v>
      </c>
      <c r="AH3539">
        <v>0.16628001653406121</v>
      </c>
      <c r="AI3539">
        <v>47.5</v>
      </c>
      <c r="AJ3539">
        <v>0.42263911082259725</v>
      </c>
      <c r="AK3539">
        <v>0.54062500000000002</v>
      </c>
      <c r="AL3539">
        <v>0.58891912735665852</v>
      </c>
      <c r="AM3539">
        <v>0.75285385601118349</v>
      </c>
      <c r="AN3539">
        <v>8.75</v>
      </c>
      <c r="AO3539">
        <v>86.5</v>
      </c>
      <c r="AP3539">
        <v>0</v>
      </c>
      <c r="AQ3539">
        <v>0</v>
      </c>
      <c r="AR3539">
        <v>0</v>
      </c>
      <c r="AS3539">
        <v>0</v>
      </c>
      <c r="AT3539">
        <v>0.43203125000000003</v>
      </c>
      <c r="AU3539">
        <v>0.58891912735665852</v>
      </c>
      <c r="AV3539">
        <v>0.63385416666666683</v>
      </c>
    </row>
    <row r="3540" spans="28:48" x14ac:dyDescent="0.35">
      <c r="AB3540">
        <v>657</v>
      </c>
      <c r="AC3540">
        <v>38.75</v>
      </c>
      <c r="AD3540">
        <v>38.75</v>
      </c>
      <c r="AE3540">
        <v>0</v>
      </c>
      <c r="AF3540">
        <v>8.25</v>
      </c>
      <c r="AG3540">
        <v>0</v>
      </c>
      <c r="AH3540">
        <v>0</v>
      </c>
      <c r="AI3540">
        <v>47.5</v>
      </c>
      <c r="AJ3540">
        <v>0.81467610467610463</v>
      </c>
      <c r="AK3540">
        <v>0.56874999999999998</v>
      </c>
      <c r="AL3540">
        <v>0.81467610467610463</v>
      </c>
      <c r="AM3540">
        <v>0.84025648767496608</v>
      </c>
      <c r="AN3540">
        <v>0</v>
      </c>
      <c r="AO3540">
        <v>45.5</v>
      </c>
      <c r="AP3540">
        <v>0</v>
      </c>
      <c r="AQ3540">
        <v>0</v>
      </c>
      <c r="AR3540">
        <v>0</v>
      </c>
      <c r="AS3540">
        <v>0</v>
      </c>
      <c r="AT3540">
        <v>0.47708333333333353</v>
      </c>
      <c r="AU3540">
        <v>0.81467610467610463</v>
      </c>
      <c r="AV3540">
        <v>0.63385416666666683</v>
      </c>
    </row>
    <row r="3541" spans="28:48" x14ac:dyDescent="0.35">
      <c r="AB3541">
        <v>658</v>
      </c>
      <c r="AC3541">
        <v>44</v>
      </c>
      <c r="AD3541">
        <v>44</v>
      </c>
      <c r="AE3541">
        <v>1.75</v>
      </c>
      <c r="AF3541">
        <v>3.25</v>
      </c>
      <c r="AG3541">
        <v>0</v>
      </c>
      <c r="AH3541">
        <v>0</v>
      </c>
      <c r="AI3541">
        <v>47.5</v>
      </c>
      <c r="AJ3541">
        <v>0.93518518518518523</v>
      </c>
      <c r="AK3541">
        <v>0.81562500000000004</v>
      </c>
      <c r="AL3541">
        <v>0.93518518518518523</v>
      </c>
      <c r="AM3541">
        <v>0.6960266014300458</v>
      </c>
      <c r="AN3541">
        <v>3</v>
      </c>
      <c r="AO3541">
        <v>65.25</v>
      </c>
      <c r="AP3541">
        <v>0</v>
      </c>
      <c r="AQ3541">
        <v>0</v>
      </c>
      <c r="AR3541">
        <v>0</v>
      </c>
      <c r="AS3541">
        <v>0</v>
      </c>
      <c r="AT3541">
        <v>0.5546875</v>
      </c>
      <c r="AU3541">
        <v>0.93518518518518523</v>
      </c>
      <c r="AV3541">
        <v>0.63385416666666683</v>
      </c>
    </row>
    <row r="3542" spans="28:48" x14ac:dyDescent="0.35">
      <c r="AB3542">
        <v>659</v>
      </c>
      <c r="AC3542">
        <v>49.75</v>
      </c>
      <c r="AD3542">
        <v>49.75</v>
      </c>
      <c r="AE3542">
        <v>0.25</v>
      </c>
      <c r="AF3542">
        <v>7.5</v>
      </c>
      <c r="AG3542">
        <v>22</v>
      </c>
      <c r="AH3542">
        <v>0.1193989480342221</v>
      </c>
      <c r="AI3542">
        <v>47.5</v>
      </c>
      <c r="AJ3542">
        <v>0.59617185159292951</v>
      </c>
      <c r="AK3542">
        <v>0.67500000000000004</v>
      </c>
      <c r="AL3542">
        <v>0.71557079962715142</v>
      </c>
      <c r="AM3542">
        <v>0.84990665584415548</v>
      </c>
      <c r="AN3542">
        <v>1.75</v>
      </c>
      <c r="AO3542">
        <v>54</v>
      </c>
      <c r="AP3542">
        <v>0</v>
      </c>
      <c r="AQ3542">
        <v>0</v>
      </c>
      <c r="AR3542">
        <v>0</v>
      </c>
      <c r="AS3542">
        <v>0</v>
      </c>
      <c r="AT3542">
        <v>0.57369791666666647</v>
      </c>
      <c r="AU3542">
        <v>0.71557079962715142</v>
      </c>
      <c r="AV3542">
        <v>0.63385416666666683</v>
      </c>
    </row>
    <row r="3543" spans="28:48" x14ac:dyDescent="0.35">
      <c r="AB3543">
        <v>660</v>
      </c>
      <c r="AC3543">
        <v>48.5</v>
      </c>
      <c r="AD3543">
        <v>48.5</v>
      </c>
      <c r="AE3543">
        <v>4.75</v>
      </c>
      <c r="AF3543">
        <v>21.75</v>
      </c>
      <c r="AG3543">
        <v>22</v>
      </c>
      <c r="AH3543">
        <v>0.19702719797596474</v>
      </c>
      <c r="AI3543">
        <v>47.5</v>
      </c>
      <c r="AJ3543">
        <v>0.49686033156896026</v>
      </c>
      <c r="AK3543">
        <v>0.65312499999999996</v>
      </c>
      <c r="AL3543">
        <v>0.69388752954492494</v>
      </c>
      <c r="AM3543">
        <v>0.81388206388206386</v>
      </c>
      <c r="AN3543">
        <v>2.5</v>
      </c>
      <c r="AO3543">
        <v>52.25</v>
      </c>
      <c r="AP3543">
        <v>0</v>
      </c>
      <c r="AQ3543">
        <v>0</v>
      </c>
      <c r="AR3543">
        <v>0</v>
      </c>
      <c r="AS3543">
        <v>0</v>
      </c>
      <c r="AT3543">
        <v>0.52734375</v>
      </c>
      <c r="AU3543">
        <v>0.69388752954492494</v>
      </c>
      <c r="AV3543">
        <v>0.63385416666666683</v>
      </c>
    </row>
    <row r="3544" spans="28:48" x14ac:dyDescent="0.35">
      <c r="AB3544">
        <v>661</v>
      </c>
      <c r="AC3544">
        <v>39.25</v>
      </c>
      <c r="AD3544">
        <v>39.25</v>
      </c>
      <c r="AE3544">
        <v>1.25</v>
      </c>
      <c r="AF3544">
        <v>8</v>
      </c>
      <c r="AG3544">
        <v>0</v>
      </c>
      <c r="AH3544">
        <v>0</v>
      </c>
      <c r="AI3544">
        <v>47.5</v>
      </c>
      <c r="AJ3544">
        <v>0.82606249106249097</v>
      </c>
      <c r="AK3544">
        <v>0.56874999999999998</v>
      </c>
      <c r="AL3544">
        <v>0.82606249106249097</v>
      </c>
      <c r="AM3544">
        <v>0.83592092913257798</v>
      </c>
      <c r="AN3544">
        <v>0</v>
      </c>
      <c r="AO3544">
        <v>45.5</v>
      </c>
      <c r="AP3544">
        <v>0</v>
      </c>
      <c r="AQ3544">
        <v>0</v>
      </c>
      <c r="AR3544">
        <v>0</v>
      </c>
      <c r="AS3544">
        <v>0</v>
      </c>
      <c r="AT3544">
        <v>0.4739583333333332</v>
      </c>
      <c r="AU3544">
        <v>0.82606249106249097</v>
      </c>
      <c r="AV3544">
        <v>0.63385416666666683</v>
      </c>
    </row>
    <row r="3545" spans="28:48" x14ac:dyDescent="0.35">
      <c r="AB3545">
        <v>662</v>
      </c>
      <c r="AC3545">
        <v>45.75</v>
      </c>
      <c r="AD3545">
        <v>45.75</v>
      </c>
      <c r="AE3545">
        <v>0</v>
      </c>
      <c r="AF3545">
        <v>3.25</v>
      </c>
      <c r="AG3545">
        <v>0</v>
      </c>
      <c r="AH3545">
        <v>0</v>
      </c>
      <c r="AI3545">
        <v>47.5</v>
      </c>
      <c r="AJ3545">
        <v>0.96759259259259256</v>
      </c>
      <c r="AK3545">
        <v>0.84375</v>
      </c>
      <c r="AL3545">
        <v>0.96759259259259256</v>
      </c>
      <c r="AM3545">
        <v>0.70975298536209552</v>
      </c>
      <c r="AN3545">
        <v>2.25</v>
      </c>
      <c r="AO3545">
        <v>67.5</v>
      </c>
      <c r="AP3545">
        <v>0</v>
      </c>
      <c r="AQ3545">
        <v>0</v>
      </c>
      <c r="AR3545">
        <v>0</v>
      </c>
      <c r="AS3545">
        <v>0</v>
      </c>
      <c r="AT3545">
        <v>0.59635416666666674</v>
      </c>
      <c r="AU3545">
        <v>0.96759259259259256</v>
      </c>
      <c r="AV3545">
        <v>0.63385416666666683</v>
      </c>
    </row>
    <row r="3546" spans="28:48" x14ac:dyDescent="0.35">
      <c r="AB3546">
        <v>663</v>
      </c>
      <c r="AC3546">
        <v>48.75</v>
      </c>
      <c r="AD3546">
        <v>48.75</v>
      </c>
      <c r="AE3546">
        <v>0</v>
      </c>
      <c r="AF3546">
        <v>6</v>
      </c>
      <c r="AG3546">
        <v>22</v>
      </c>
      <c r="AH3546">
        <v>0.10546705948933049</v>
      </c>
      <c r="AI3546">
        <v>47.5</v>
      </c>
      <c r="AJ3546">
        <v>0.59617185159292951</v>
      </c>
      <c r="AK3546">
        <v>0.67500000000000004</v>
      </c>
      <c r="AL3546">
        <v>0.70163891108225973</v>
      </c>
      <c r="AM3546">
        <v>0.83319221628045181</v>
      </c>
      <c r="AN3546">
        <v>1</v>
      </c>
      <c r="AO3546">
        <v>54</v>
      </c>
      <c r="AP3546">
        <v>0</v>
      </c>
      <c r="AQ3546">
        <v>0</v>
      </c>
      <c r="AR3546">
        <v>0</v>
      </c>
      <c r="AS3546">
        <v>0</v>
      </c>
      <c r="AT3546">
        <v>0.56223958333333324</v>
      </c>
      <c r="AU3546">
        <v>0.70163891108225973</v>
      </c>
      <c r="AV3546">
        <v>0.63385416666666683</v>
      </c>
    </row>
    <row r="3547" spans="28:48" x14ac:dyDescent="0.35">
      <c r="AB3547">
        <v>664</v>
      </c>
      <c r="AC3547">
        <v>51.5</v>
      </c>
      <c r="AD3547">
        <v>51.5</v>
      </c>
      <c r="AE3547">
        <v>3.25</v>
      </c>
      <c r="AF3547">
        <v>17.75</v>
      </c>
      <c r="AG3547">
        <v>22</v>
      </c>
      <c r="AH3547">
        <v>0.21040529256411125</v>
      </c>
      <c r="AI3547">
        <v>47.5</v>
      </c>
      <c r="AJ3547">
        <v>0.53779010896945079</v>
      </c>
      <c r="AK3547">
        <v>0.74062499999999987</v>
      </c>
      <c r="AL3547">
        <v>0.74819540153356168</v>
      </c>
      <c r="AM3547">
        <v>0.79909398088945727</v>
      </c>
      <c r="AN3547">
        <v>2</v>
      </c>
      <c r="AO3547">
        <v>59.25</v>
      </c>
      <c r="AP3547">
        <v>0</v>
      </c>
      <c r="AQ3547">
        <v>0</v>
      </c>
      <c r="AR3547">
        <v>0</v>
      </c>
      <c r="AS3547">
        <v>0</v>
      </c>
      <c r="AT3547">
        <v>0.59010416666666676</v>
      </c>
      <c r="AU3547">
        <v>0.74819540153356168</v>
      </c>
      <c r="AV3547">
        <v>0.63385416666666683</v>
      </c>
    </row>
    <row r="3548" spans="28:48" x14ac:dyDescent="0.35">
      <c r="AB3548">
        <v>665</v>
      </c>
      <c r="AC3548">
        <v>40.5</v>
      </c>
      <c r="AD3548">
        <v>40.5</v>
      </c>
      <c r="AE3548">
        <v>0.25</v>
      </c>
      <c r="AF3548">
        <v>8.75</v>
      </c>
      <c r="AG3548">
        <v>0</v>
      </c>
      <c r="AH3548">
        <v>0</v>
      </c>
      <c r="AI3548">
        <v>47.5</v>
      </c>
      <c r="AJ3548">
        <v>0.8508962023247737</v>
      </c>
      <c r="AK3548">
        <v>0.52109375000000002</v>
      </c>
      <c r="AL3548">
        <v>0.8508962023247737</v>
      </c>
      <c r="AM3548">
        <v>0.94608105601952652</v>
      </c>
      <c r="AN3548">
        <v>2.25</v>
      </c>
      <c r="AO3548">
        <v>166.75</v>
      </c>
      <c r="AP3548">
        <v>0</v>
      </c>
      <c r="AQ3548">
        <v>0</v>
      </c>
      <c r="AR3548">
        <v>0</v>
      </c>
      <c r="AS3548">
        <v>0</v>
      </c>
      <c r="AT3548">
        <v>0.49244791666666654</v>
      </c>
      <c r="AU3548">
        <v>0.8508962023247737</v>
      </c>
      <c r="AV3548">
        <v>0.63385416666666683</v>
      </c>
    </row>
    <row r="3549" spans="28:48" x14ac:dyDescent="0.35">
      <c r="AB3549">
        <v>666</v>
      </c>
      <c r="AC3549">
        <v>47</v>
      </c>
      <c r="AD3549">
        <v>47</v>
      </c>
      <c r="AE3549">
        <v>0</v>
      </c>
      <c r="AF3549">
        <v>1.5</v>
      </c>
      <c r="AG3549">
        <v>0</v>
      </c>
      <c r="AH3549">
        <v>0</v>
      </c>
      <c r="AI3549">
        <v>47.5</v>
      </c>
      <c r="AJ3549">
        <v>0.98861361361361366</v>
      </c>
      <c r="AK3549">
        <v>0.69374999999999998</v>
      </c>
      <c r="AL3549">
        <v>0.98861361361361366</v>
      </c>
      <c r="AM3549">
        <v>0.89285290950909468</v>
      </c>
      <c r="AN3549">
        <v>24.75</v>
      </c>
      <c r="AO3549">
        <v>222</v>
      </c>
      <c r="AP3549">
        <v>0</v>
      </c>
      <c r="AQ3549">
        <v>0</v>
      </c>
      <c r="AR3549">
        <v>0</v>
      </c>
      <c r="AS3549">
        <v>0</v>
      </c>
      <c r="AT3549">
        <v>0.61953125000000009</v>
      </c>
      <c r="AU3549">
        <v>0.98861361361361366</v>
      </c>
      <c r="AV3549">
        <v>0.63385416666666683</v>
      </c>
    </row>
    <row r="3550" spans="28:48" x14ac:dyDescent="0.35">
      <c r="AB3550">
        <v>667</v>
      </c>
      <c r="AC3550">
        <v>51.25</v>
      </c>
      <c r="AD3550">
        <v>51.25</v>
      </c>
      <c r="AE3550">
        <v>0.25</v>
      </c>
      <c r="AF3550">
        <v>7.25</v>
      </c>
      <c r="AG3550">
        <v>22</v>
      </c>
      <c r="AH3550">
        <v>0.12744196433525296</v>
      </c>
      <c r="AI3550">
        <v>47.5</v>
      </c>
      <c r="AJ3550">
        <v>0.60989949177180802</v>
      </c>
      <c r="AK3550">
        <v>0.63828124999999991</v>
      </c>
      <c r="AL3550">
        <v>0.73734145610706103</v>
      </c>
      <c r="AM3550">
        <v>0.94304020935485022</v>
      </c>
      <c r="AN3550">
        <v>6.25</v>
      </c>
      <c r="AO3550">
        <v>204.25</v>
      </c>
      <c r="AP3550">
        <v>0</v>
      </c>
      <c r="AQ3550">
        <v>0</v>
      </c>
      <c r="AR3550">
        <v>0</v>
      </c>
      <c r="AS3550">
        <v>0</v>
      </c>
      <c r="AT3550">
        <v>0.60182291666666676</v>
      </c>
      <c r="AU3550">
        <v>0.73734145610706103</v>
      </c>
      <c r="AV3550">
        <v>0.63385416666666683</v>
      </c>
    </row>
    <row r="3551" spans="28:48" x14ac:dyDescent="0.35">
      <c r="AB3551">
        <v>668</v>
      </c>
      <c r="AC3551">
        <v>60.5</v>
      </c>
      <c r="AD3551">
        <v>60.5</v>
      </c>
      <c r="AE3551">
        <v>0.5</v>
      </c>
      <c r="AF3551">
        <v>0.5</v>
      </c>
      <c r="AG3551">
        <v>22</v>
      </c>
      <c r="AH3551">
        <v>0.21164569393122276</v>
      </c>
      <c r="AI3551">
        <v>47.5</v>
      </c>
      <c r="AJ3551">
        <v>0.660620706969828</v>
      </c>
      <c r="AK3551">
        <v>0.83203125</v>
      </c>
      <c r="AL3551">
        <v>0.87226640090105079</v>
      </c>
      <c r="AM3551">
        <v>0.90037328537701367</v>
      </c>
      <c r="AN3551">
        <v>45.5</v>
      </c>
      <c r="AO3551">
        <v>266.25</v>
      </c>
      <c r="AP3551">
        <v>0</v>
      </c>
      <c r="AQ3551">
        <v>0</v>
      </c>
      <c r="AR3551">
        <v>0</v>
      </c>
      <c r="AS3551">
        <v>0</v>
      </c>
      <c r="AT3551">
        <v>0.75</v>
      </c>
      <c r="AU3551">
        <v>0.87226640090105079</v>
      </c>
      <c r="AV3551">
        <v>0.63385416666666683</v>
      </c>
    </row>
    <row r="3552" spans="28:48" x14ac:dyDescent="0.35">
      <c r="AB3552">
        <v>669</v>
      </c>
      <c r="AC3552">
        <v>40.75</v>
      </c>
      <c r="AD3552">
        <v>40.75</v>
      </c>
      <c r="AE3552">
        <v>0.75</v>
      </c>
      <c r="AF3552">
        <v>6.5</v>
      </c>
      <c r="AG3552">
        <v>0</v>
      </c>
      <c r="AH3552">
        <v>0</v>
      </c>
      <c r="AI3552">
        <v>47.5</v>
      </c>
      <c r="AJ3552">
        <v>0.8576529590815305</v>
      </c>
      <c r="AK3552">
        <v>0.52656250000000004</v>
      </c>
      <c r="AL3552">
        <v>0.8576529590815305</v>
      </c>
      <c r="AM3552">
        <v>0.94735714939121451</v>
      </c>
      <c r="AN3552">
        <v>3.25</v>
      </c>
      <c r="AO3552">
        <v>168.5</v>
      </c>
      <c r="AP3552">
        <v>0</v>
      </c>
      <c r="AQ3552">
        <v>0</v>
      </c>
      <c r="AR3552">
        <v>0</v>
      </c>
      <c r="AS3552">
        <v>0</v>
      </c>
      <c r="AT3552">
        <v>0.49869791666666674</v>
      </c>
      <c r="AU3552">
        <v>0.8576529590815305</v>
      </c>
      <c r="AV3552">
        <v>0.63385416666666683</v>
      </c>
    </row>
    <row r="3553" spans="28:48" x14ac:dyDescent="0.35">
      <c r="AB3553">
        <v>670</v>
      </c>
      <c r="AC3553">
        <v>47.25</v>
      </c>
      <c r="AD3553">
        <v>47.25</v>
      </c>
      <c r="AE3553">
        <v>0</v>
      </c>
      <c r="AF3553">
        <v>0.25</v>
      </c>
      <c r="AG3553">
        <v>0</v>
      </c>
      <c r="AH3553">
        <v>0</v>
      </c>
      <c r="AI3553">
        <v>47.5</v>
      </c>
      <c r="AJ3553">
        <v>0.9932432432432432</v>
      </c>
      <c r="AK3553">
        <v>0.69687499999999991</v>
      </c>
      <c r="AL3553">
        <v>0.9932432432432432</v>
      </c>
      <c r="AM3553">
        <v>0.90117890239108256</v>
      </c>
      <c r="AN3553">
        <v>32</v>
      </c>
      <c r="AO3553">
        <v>223</v>
      </c>
      <c r="AP3553">
        <v>0</v>
      </c>
      <c r="AQ3553">
        <v>0</v>
      </c>
      <c r="AR3553">
        <v>0</v>
      </c>
      <c r="AS3553">
        <v>0</v>
      </c>
      <c r="AT3553">
        <v>0.62734375000000009</v>
      </c>
      <c r="AU3553">
        <v>0.9932432432432432</v>
      </c>
      <c r="AV3553">
        <v>0.63385416666666683</v>
      </c>
    </row>
    <row r="3554" spans="28:48" x14ac:dyDescent="0.35">
      <c r="AB3554">
        <v>671</v>
      </c>
      <c r="AC3554">
        <v>51.5</v>
      </c>
      <c r="AD3554">
        <v>51.5</v>
      </c>
      <c r="AE3554">
        <v>0.5</v>
      </c>
      <c r="AF3554">
        <v>7.75</v>
      </c>
      <c r="AG3554">
        <v>22</v>
      </c>
      <c r="AH3554">
        <v>0.138084379195934</v>
      </c>
      <c r="AI3554">
        <v>47.5</v>
      </c>
      <c r="AJ3554">
        <v>0.60275079896135053</v>
      </c>
      <c r="AK3554">
        <v>0.64218749999999991</v>
      </c>
      <c r="AL3554">
        <v>0.7408351781572845</v>
      </c>
      <c r="AM3554">
        <v>0.9403473192177243</v>
      </c>
      <c r="AN3554">
        <v>11</v>
      </c>
      <c r="AO3554">
        <v>205.5</v>
      </c>
      <c r="AP3554">
        <v>0</v>
      </c>
      <c r="AQ3554">
        <v>0</v>
      </c>
      <c r="AR3554">
        <v>0</v>
      </c>
      <c r="AS3554">
        <v>0</v>
      </c>
      <c r="AT3554">
        <v>0.60390624999999998</v>
      </c>
      <c r="AU3554">
        <v>0.7408351781572845</v>
      </c>
      <c r="AV3554">
        <v>0.63385416666666683</v>
      </c>
    </row>
    <row r="3555" spans="28:48" x14ac:dyDescent="0.35">
      <c r="AB3555">
        <v>672</v>
      </c>
      <c r="AC3555">
        <v>61.25</v>
      </c>
      <c r="AD3555">
        <v>61.25</v>
      </c>
      <c r="AE3555">
        <v>0.25</v>
      </c>
      <c r="AF3555">
        <v>1.25</v>
      </c>
      <c r="AG3555">
        <v>22</v>
      </c>
      <c r="AH3555">
        <v>0.22074116149006301</v>
      </c>
      <c r="AI3555">
        <v>47.5</v>
      </c>
      <c r="AJ3555">
        <v>0.66391018065403851</v>
      </c>
      <c r="AK3555">
        <v>0.83203125</v>
      </c>
      <c r="AL3555">
        <v>0.88465134214410157</v>
      </c>
      <c r="AM3555">
        <v>0.91238058934006028</v>
      </c>
      <c r="AN3555">
        <v>44</v>
      </c>
      <c r="AO3555">
        <v>266.25</v>
      </c>
      <c r="AP3555">
        <v>0</v>
      </c>
      <c r="AQ3555">
        <v>0</v>
      </c>
      <c r="AR3555">
        <v>0</v>
      </c>
      <c r="AS3555">
        <v>0</v>
      </c>
      <c r="AT3555">
        <v>0.75911458333333326</v>
      </c>
      <c r="AU3555">
        <v>0.88465134214410157</v>
      </c>
      <c r="AV3555">
        <v>0.63385416666666683</v>
      </c>
    </row>
    <row r="3556" spans="28:48" x14ac:dyDescent="0.35">
      <c r="AB3556">
        <v>673</v>
      </c>
      <c r="AC3556">
        <v>43.75</v>
      </c>
      <c r="AD3556">
        <v>43.75</v>
      </c>
      <c r="AE3556">
        <v>1.25</v>
      </c>
      <c r="AF3556">
        <v>7</v>
      </c>
      <c r="AG3556">
        <v>0</v>
      </c>
      <c r="AH3556">
        <v>0</v>
      </c>
      <c r="AI3556">
        <v>47.5</v>
      </c>
      <c r="AJ3556">
        <v>0.92174787031929895</v>
      </c>
      <c r="AK3556">
        <v>0.88749999999999996</v>
      </c>
      <c r="AL3556">
        <v>0.92174787031929895</v>
      </c>
      <c r="AM3556">
        <v>0.64302662037037051</v>
      </c>
      <c r="AN3556">
        <v>0</v>
      </c>
      <c r="AO3556">
        <v>17.75</v>
      </c>
      <c r="AP3556">
        <v>0</v>
      </c>
      <c r="AQ3556">
        <v>0</v>
      </c>
      <c r="AR3556">
        <v>0</v>
      </c>
      <c r="AS3556">
        <v>0</v>
      </c>
      <c r="AT3556">
        <v>0.5703125</v>
      </c>
      <c r="AU3556">
        <v>0.92174787031929895</v>
      </c>
      <c r="AV3556">
        <v>0.63385416666666683</v>
      </c>
    </row>
    <row r="3557" spans="28:48" x14ac:dyDescent="0.35">
      <c r="AB3557">
        <v>674</v>
      </c>
      <c r="AC3557">
        <v>30.5</v>
      </c>
      <c r="AD3557">
        <v>30.5</v>
      </c>
      <c r="AE3557">
        <v>5</v>
      </c>
      <c r="AF3557">
        <v>24</v>
      </c>
      <c r="AG3557">
        <v>0</v>
      </c>
      <c r="AH3557">
        <v>0</v>
      </c>
      <c r="AI3557">
        <v>47.5</v>
      </c>
      <c r="AJ3557">
        <v>0.66272925987211706</v>
      </c>
      <c r="AK3557">
        <v>0.73749999999999993</v>
      </c>
      <c r="AL3557">
        <v>0.66272925987211706</v>
      </c>
      <c r="AM3557">
        <v>0.61257236646652302</v>
      </c>
      <c r="AN3557">
        <v>0</v>
      </c>
      <c r="AO3557">
        <v>14.75</v>
      </c>
      <c r="AP3557">
        <v>0</v>
      </c>
      <c r="AQ3557">
        <v>0</v>
      </c>
      <c r="AR3557">
        <v>0</v>
      </c>
      <c r="AS3557">
        <v>0</v>
      </c>
      <c r="AT3557">
        <v>0.44218750000000001</v>
      </c>
      <c r="AU3557">
        <v>0.66272925987211706</v>
      </c>
      <c r="AV3557">
        <v>0.63385416666666683</v>
      </c>
    </row>
    <row r="3558" spans="28:48" x14ac:dyDescent="0.35">
      <c r="AB3558">
        <v>675</v>
      </c>
      <c r="AC3558">
        <v>55.75</v>
      </c>
      <c r="AD3558">
        <v>55.75</v>
      </c>
      <c r="AE3558">
        <v>1.75</v>
      </c>
      <c r="AF3558">
        <v>7.75</v>
      </c>
      <c r="AG3558">
        <v>22</v>
      </c>
      <c r="AH3558">
        <v>0.1828199729240875</v>
      </c>
      <c r="AI3558">
        <v>47.5</v>
      </c>
      <c r="AJ3558">
        <v>0.62162868826081641</v>
      </c>
      <c r="AK3558">
        <v>0.96249999999999991</v>
      </c>
      <c r="AL3558">
        <v>0.80444866118490432</v>
      </c>
      <c r="AM3558">
        <v>0.72467105263157894</v>
      </c>
      <c r="AN3558">
        <v>0</v>
      </c>
      <c r="AO3558">
        <v>19.25</v>
      </c>
      <c r="AP3558">
        <v>0</v>
      </c>
      <c r="AQ3558">
        <v>0</v>
      </c>
      <c r="AR3558">
        <v>0</v>
      </c>
      <c r="AS3558">
        <v>0</v>
      </c>
      <c r="AT3558">
        <v>0.69713541666666679</v>
      </c>
      <c r="AU3558">
        <v>0.80444866118490432</v>
      </c>
      <c r="AV3558">
        <v>0.63385416666666683</v>
      </c>
    </row>
    <row r="3559" spans="28:48" x14ac:dyDescent="0.35">
      <c r="AB3559">
        <v>676</v>
      </c>
      <c r="AC3559">
        <v>33</v>
      </c>
      <c r="AD3559">
        <v>33</v>
      </c>
      <c r="AE3559">
        <v>9.6666666666666661</v>
      </c>
      <c r="AF3559">
        <v>36.333333333333336</v>
      </c>
      <c r="AG3559">
        <v>23.333333333333332</v>
      </c>
      <c r="AH3559">
        <v>0.18418555877359466</v>
      </c>
      <c r="AI3559">
        <v>45.333333333333336</v>
      </c>
      <c r="AJ3559">
        <v>0.29422583974166933</v>
      </c>
      <c r="AK3559">
        <v>0.75</v>
      </c>
      <c r="AL3559">
        <v>0.47841139851526332</v>
      </c>
      <c r="AM3559">
        <v>0.58969695428028757</v>
      </c>
      <c r="AN3559">
        <v>0</v>
      </c>
      <c r="AO3559">
        <v>15</v>
      </c>
      <c r="AP3559">
        <v>0</v>
      </c>
      <c r="AQ3559">
        <v>0</v>
      </c>
      <c r="AR3559">
        <v>0</v>
      </c>
      <c r="AS3559">
        <v>0</v>
      </c>
      <c r="AT3559">
        <v>0.44062500000000027</v>
      </c>
      <c r="AU3559">
        <v>0.47841139851526332</v>
      </c>
      <c r="AV3559">
        <v>0.60243055555555569</v>
      </c>
    </row>
    <row r="3560" spans="28:48" x14ac:dyDescent="0.35">
      <c r="AB3560">
        <v>677</v>
      </c>
      <c r="AC3560">
        <v>43.5</v>
      </c>
      <c r="AD3560">
        <v>43.5</v>
      </c>
      <c r="AE3560">
        <v>0.75</v>
      </c>
      <c r="AF3560">
        <v>6</v>
      </c>
      <c r="AG3560">
        <v>0</v>
      </c>
      <c r="AH3560">
        <v>0</v>
      </c>
      <c r="AI3560">
        <v>47.5</v>
      </c>
      <c r="AJ3560">
        <v>0.91711824068966918</v>
      </c>
      <c r="AK3560">
        <v>0.88749999999999996</v>
      </c>
      <c r="AL3560">
        <v>0.91711824068966918</v>
      </c>
      <c r="AM3560">
        <v>0.63787615740740722</v>
      </c>
      <c r="AN3560">
        <v>0</v>
      </c>
      <c r="AO3560">
        <v>17.75</v>
      </c>
      <c r="AP3560">
        <v>0</v>
      </c>
      <c r="AQ3560">
        <v>0</v>
      </c>
      <c r="AR3560">
        <v>0</v>
      </c>
      <c r="AS3560">
        <v>0</v>
      </c>
      <c r="AT3560">
        <v>0.56562500000000004</v>
      </c>
      <c r="AU3560">
        <v>0.91711824068966918</v>
      </c>
      <c r="AV3560">
        <v>0.63385416666666683</v>
      </c>
    </row>
    <row r="3561" spans="28:48" x14ac:dyDescent="0.35">
      <c r="AB3561">
        <v>678</v>
      </c>
      <c r="AC3561">
        <v>34</v>
      </c>
      <c r="AD3561">
        <v>34</v>
      </c>
      <c r="AE3561">
        <v>4.5</v>
      </c>
      <c r="AF3561">
        <v>18.25</v>
      </c>
      <c r="AG3561">
        <v>0</v>
      </c>
      <c r="AH3561">
        <v>0</v>
      </c>
      <c r="AI3561">
        <v>47.5</v>
      </c>
      <c r="AJ3561">
        <v>0.73415783130068846</v>
      </c>
      <c r="AK3561">
        <v>0.82499999999999996</v>
      </c>
      <c r="AL3561">
        <v>0.73415783130068846</v>
      </c>
      <c r="AM3561">
        <v>0.56965086722488056</v>
      </c>
      <c r="AN3561">
        <v>0</v>
      </c>
      <c r="AO3561">
        <v>16.5</v>
      </c>
      <c r="AP3561">
        <v>0</v>
      </c>
      <c r="AQ3561">
        <v>0</v>
      </c>
      <c r="AR3561">
        <v>0</v>
      </c>
      <c r="AS3561">
        <v>0</v>
      </c>
      <c r="AT3561">
        <v>0.45182291666666674</v>
      </c>
      <c r="AU3561">
        <v>0.73415783130068846</v>
      </c>
      <c r="AV3561">
        <v>0.63385416666666683</v>
      </c>
    </row>
    <row r="3562" spans="28:48" x14ac:dyDescent="0.35">
      <c r="AB3562">
        <v>679</v>
      </c>
      <c r="AC3562">
        <v>56</v>
      </c>
      <c r="AD3562">
        <v>56</v>
      </c>
      <c r="AE3562">
        <v>1.75</v>
      </c>
      <c r="AF3562">
        <v>9.75</v>
      </c>
      <c r="AG3562">
        <v>22</v>
      </c>
      <c r="AH3562">
        <v>0.19559087075690498</v>
      </c>
      <c r="AI3562">
        <v>47.5</v>
      </c>
      <c r="AJ3562">
        <v>0.61121202159415</v>
      </c>
      <c r="AK3562">
        <v>0.96249999999999991</v>
      </c>
      <c r="AL3562">
        <v>0.80680289235105496</v>
      </c>
      <c r="AM3562">
        <v>0.7227247807017545</v>
      </c>
      <c r="AN3562">
        <v>0</v>
      </c>
      <c r="AO3562">
        <v>19.25</v>
      </c>
      <c r="AP3562">
        <v>0</v>
      </c>
      <c r="AQ3562">
        <v>0</v>
      </c>
      <c r="AR3562">
        <v>0</v>
      </c>
      <c r="AS3562">
        <v>0</v>
      </c>
      <c r="AT3562">
        <v>0.6953125</v>
      </c>
      <c r="AU3562">
        <v>0.80680289235105496</v>
      </c>
      <c r="AV3562">
        <v>0.63385416666666683</v>
      </c>
    </row>
    <row r="3563" spans="28:48" x14ac:dyDescent="0.35">
      <c r="AB3563">
        <v>680</v>
      </c>
      <c r="AC3563">
        <v>39</v>
      </c>
      <c r="AD3563">
        <v>39</v>
      </c>
      <c r="AE3563">
        <v>4.666666666666667</v>
      </c>
      <c r="AF3563">
        <v>34</v>
      </c>
      <c r="AG3563">
        <v>23.333333333333332</v>
      </c>
      <c r="AH3563">
        <v>0.20616531841938798</v>
      </c>
      <c r="AI3563">
        <v>45.333333333333336</v>
      </c>
      <c r="AJ3563">
        <v>0.36466759878824195</v>
      </c>
      <c r="AK3563">
        <v>0.85000000000000009</v>
      </c>
      <c r="AL3563">
        <v>0.57083291720763008</v>
      </c>
      <c r="AM3563">
        <v>0.62925517429193889</v>
      </c>
      <c r="AN3563">
        <v>0</v>
      </c>
      <c r="AO3563">
        <v>17</v>
      </c>
      <c r="AP3563">
        <v>0</v>
      </c>
      <c r="AQ3563">
        <v>0</v>
      </c>
      <c r="AR3563">
        <v>0</v>
      </c>
      <c r="AS3563">
        <v>0</v>
      </c>
      <c r="AT3563">
        <v>0.53506944444444438</v>
      </c>
      <c r="AU3563">
        <v>0.57083291720763008</v>
      </c>
      <c r="AV3563">
        <v>0.60243055555555569</v>
      </c>
    </row>
    <row r="3564" spans="28:48" x14ac:dyDescent="0.35">
      <c r="AB3564">
        <v>681</v>
      </c>
      <c r="AC3564">
        <v>47</v>
      </c>
      <c r="AD3564">
        <v>47</v>
      </c>
      <c r="AE3564">
        <v>1</v>
      </c>
      <c r="AF3564">
        <v>1.25</v>
      </c>
      <c r="AG3564">
        <v>0</v>
      </c>
      <c r="AH3564">
        <v>0</v>
      </c>
      <c r="AI3564">
        <v>47.5</v>
      </c>
      <c r="AJ3564">
        <v>0.98648648648648651</v>
      </c>
      <c r="AK3564">
        <v>0.75312499999999993</v>
      </c>
      <c r="AL3564">
        <v>0.98648648648648651</v>
      </c>
      <c r="AM3564">
        <v>0.82527647090633804</v>
      </c>
      <c r="AN3564">
        <v>2.25</v>
      </c>
      <c r="AO3564">
        <v>60.25</v>
      </c>
      <c r="AP3564">
        <v>0</v>
      </c>
      <c r="AQ3564">
        <v>0</v>
      </c>
      <c r="AR3564">
        <v>0</v>
      </c>
      <c r="AS3564">
        <v>0</v>
      </c>
      <c r="AT3564">
        <v>0.61953125000000009</v>
      </c>
      <c r="AU3564">
        <v>0.98648648648648651</v>
      </c>
      <c r="AV3564">
        <v>0.63385416666666683</v>
      </c>
    </row>
    <row r="3565" spans="28:48" x14ac:dyDescent="0.35">
      <c r="AB3565">
        <v>682</v>
      </c>
      <c r="AC3565">
        <v>46</v>
      </c>
      <c r="AD3565">
        <v>46</v>
      </c>
      <c r="AE3565">
        <v>0</v>
      </c>
      <c r="AF3565">
        <v>2.5</v>
      </c>
      <c r="AG3565">
        <v>0</v>
      </c>
      <c r="AH3565">
        <v>0</v>
      </c>
      <c r="AI3565">
        <v>47.5</v>
      </c>
      <c r="AJ3565">
        <v>0.97222222222222221</v>
      </c>
      <c r="AK3565">
        <v>0.890625</v>
      </c>
      <c r="AL3565">
        <v>0.97222222222222221</v>
      </c>
      <c r="AM3565">
        <v>0.66887761544011548</v>
      </c>
      <c r="AN3565">
        <v>5.5</v>
      </c>
      <c r="AO3565">
        <v>71.25</v>
      </c>
      <c r="AP3565">
        <v>0</v>
      </c>
      <c r="AQ3565">
        <v>0</v>
      </c>
      <c r="AR3565">
        <v>0</v>
      </c>
      <c r="AS3565">
        <v>0</v>
      </c>
      <c r="AT3565">
        <v>0.59557291666666679</v>
      </c>
      <c r="AU3565">
        <v>0.97222222222222221</v>
      </c>
      <c r="AV3565">
        <v>0.63385416666666683</v>
      </c>
    </row>
    <row r="3566" spans="28:48" x14ac:dyDescent="0.35">
      <c r="AB3566">
        <v>683</v>
      </c>
      <c r="AC3566">
        <v>61</v>
      </c>
      <c r="AD3566">
        <v>61</v>
      </c>
      <c r="AE3566">
        <v>0</v>
      </c>
      <c r="AF3566">
        <v>1.25</v>
      </c>
      <c r="AG3566">
        <v>22</v>
      </c>
      <c r="AH3566">
        <v>0.21207569049125025</v>
      </c>
      <c r="AI3566">
        <v>47.5</v>
      </c>
      <c r="AJ3566">
        <v>0.66743511213200624</v>
      </c>
      <c r="AK3566">
        <v>0.94687499999999991</v>
      </c>
      <c r="AL3566">
        <v>0.87951080262325632</v>
      </c>
      <c r="AM3566">
        <v>0.81267884098288823</v>
      </c>
      <c r="AN3566">
        <v>3.25</v>
      </c>
      <c r="AO3566">
        <v>75.75</v>
      </c>
      <c r="AP3566">
        <v>0</v>
      </c>
      <c r="AQ3566">
        <v>0</v>
      </c>
      <c r="AR3566">
        <v>0</v>
      </c>
      <c r="AS3566">
        <v>0</v>
      </c>
      <c r="AT3566">
        <v>0.76875000000000004</v>
      </c>
      <c r="AU3566">
        <v>0.87951080262325632</v>
      </c>
      <c r="AV3566">
        <v>0.63385416666666683</v>
      </c>
    </row>
    <row r="3567" spans="28:48" x14ac:dyDescent="0.35">
      <c r="AB3567">
        <v>684</v>
      </c>
      <c r="AC3567">
        <v>39</v>
      </c>
      <c r="AD3567">
        <v>39</v>
      </c>
      <c r="AE3567">
        <v>8</v>
      </c>
      <c r="AF3567">
        <v>33.666666666666664</v>
      </c>
      <c r="AG3567">
        <v>20.333333333333332</v>
      </c>
      <c r="AH3567">
        <v>0.14641752758451074</v>
      </c>
      <c r="AI3567">
        <v>47</v>
      </c>
      <c r="AJ3567">
        <v>0.43024808489704097</v>
      </c>
      <c r="AK3567">
        <v>0.6958333333333333</v>
      </c>
      <c r="AL3567">
        <v>0.57666561248155201</v>
      </c>
      <c r="AM3567">
        <v>0.69028919811652267</v>
      </c>
      <c r="AN3567">
        <v>3.6666666666666665</v>
      </c>
      <c r="AO3567">
        <v>55.666666666666664</v>
      </c>
      <c r="AP3567">
        <v>0</v>
      </c>
      <c r="AQ3567">
        <v>0</v>
      </c>
      <c r="AR3567">
        <v>0</v>
      </c>
      <c r="AS3567">
        <v>0</v>
      </c>
      <c r="AT3567">
        <v>0.48090277777777796</v>
      </c>
      <c r="AU3567">
        <v>0.57666561248155201</v>
      </c>
      <c r="AV3567">
        <v>0.64270833333333333</v>
      </c>
    </row>
    <row r="3568" spans="28:48" x14ac:dyDescent="0.35">
      <c r="AB3568">
        <v>685</v>
      </c>
      <c r="AC3568">
        <v>46.75</v>
      </c>
      <c r="AD3568">
        <v>46.75</v>
      </c>
      <c r="AE3568">
        <v>0</v>
      </c>
      <c r="AF3568">
        <v>1.5</v>
      </c>
      <c r="AG3568">
        <v>0</v>
      </c>
      <c r="AH3568">
        <v>0</v>
      </c>
      <c r="AI3568">
        <v>47.5</v>
      </c>
      <c r="AJ3568">
        <v>0.98185685685685697</v>
      </c>
      <c r="AK3568">
        <v>0.74062500000000009</v>
      </c>
      <c r="AL3568">
        <v>0.98185685685685697</v>
      </c>
      <c r="AM3568">
        <v>0.8286566972533328</v>
      </c>
      <c r="AN3568">
        <v>1.25</v>
      </c>
      <c r="AO3568">
        <v>59.25</v>
      </c>
      <c r="AP3568">
        <v>0</v>
      </c>
      <c r="AQ3568">
        <v>0</v>
      </c>
      <c r="AR3568">
        <v>0</v>
      </c>
      <c r="AS3568">
        <v>0</v>
      </c>
      <c r="AT3568">
        <v>0.61171875000000009</v>
      </c>
      <c r="AU3568">
        <v>0.98185685685685697</v>
      </c>
      <c r="AV3568">
        <v>0.63385416666666683</v>
      </c>
    </row>
    <row r="3569" spans="28:48" x14ac:dyDescent="0.35">
      <c r="AB3569">
        <v>686</v>
      </c>
      <c r="AC3569">
        <v>47</v>
      </c>
      <c r="AD3569">
        <v>47</v>
      </c>
      <c r="AE3569">
        <v>0</v>
      </c>
      <c r="AF3569">
        <v>1.25</v>
      </c>
      <c r="AG3569">
        <v>0</v>
      </c>
      <c r="AH3569">
        <v>0</v>
      </c>
      <c r="AI3569">
        <v>47.5</v>
      </c>
      <c r="AJ3569">
        <v>0.9907407407407407</v>
      </c>
      <c r="AK3569">
        <v>0.921875</v>
      </c>
      <c r="AL3569">
        <v>0.9907407407407407</v>
      </c>
      <c r="AM3569">
        <v>0.66920738071192998</v>
      </c>
      <c r="AN3569">
        <v>4</v>
      </c>
      <c r="AO3569">
        <v>73.75</v>
      </c>
      <c r="AP3569">
        <v>0</v>
      </c>
      <c r="AQ3569">
        <v>0</v>
      </c>
      <c r="AR3569">
        <v>0</v>
      </c>
      <c r="AS3569">
        <v>0</v>
      </c>
      <c r="AT3569">
        <v>0.61770833333333353</v>
      </c>
      <c r="AU3569">
        <v>0.9907407407407407</v>
      </c>
      <c r="AV3569">
        <v>0.63385416666666683</v>
      </c>
    </row>
    <row r="3570" spans="28:48" x14ac:dyDescent="0.35">
      <c r="AB3570">
        <v>687</v>
      </c>
      <c r="AC3570">
        <v>63</v>
      </c>
      <c r="AD3570">
        <v>63</v>
      </c>
      <c r="AE3570">
        <v>0.5</v>
      </c>
      <c r="AF3570">
        <v>1.25</v>
      </c>
      <c r="AG3570">
        <v>22</v>
      </c>
      <c r="AH3570">
        <v>0.2335314785223655</v>
      </c>
      <c r="AI3570">
        <v>47.5</v>
      </c>
      <c r="AJ3570">
        <v>0.67475684388073276</v>
      </c>
      <c r="AK3570">
        <v>0.94062500000000004</v>
      </c>
      <c r="AL3570">
        <v>0.9082883224030982</v>
      </c>
      <c r="AM3570">
        <v>0.84635233535518473</v>
      </c>
      <c r="AN3570">
        <v>2.25</v>
      </c>
      <c r="AO3570">
        <v>75.25</v>
      </c>
      <c r="AP3570">
        <v>0</v>
      </c>
      <c r="AQ3570">
        <v>0</v>
      </c>
      <c r="AR3570">
        <v>0</v>
      </c>
      <c r="AS3570">
        <v>0</v>
      </c>
      <c r="AT3570">
        <v>0.79531250000000009</v>
      </c>
      <c r="AU3570">
        <v>0.9082883224030982</v>
      </c>
      <c r="AV3570">
        <v>0.63385416666666683</v>
      </c>
    </row>
    <row r="3571" spans="28:48" x14ac:dyDescent="0.35">
      <c r="AB3571">
        <v>688</v>
      </c>
      <c r="AC3571">
        <v>48</v>
      </c>
      <c r="AD3571">
        <v>48</v>
      </c>
      <c r="AE3571">
        <v>8.25</v>
      </c>
      <c r="AF3571">
        <v>21</v>
      </c>
      <c r="AG3571">
        <v>22</v>
      </c>
      <c r="AH3571">
        <v>0.21775823374058173</v>
      </c>
      <c r="AI3571">
        <v>47.5</v>
      </c>
      <c r="AJ3571">
        <v>0.47936328606145373</v>
      </c>
      <c r="AK3571">
        <v>0.73125000000000007</v>
      </c>
      <c r="AL3571">
        <v>0.69712151980203529</v>
      </c>
      <c r="AM3571">
        <v>0.74642666797987178</v>
      </c>
      <c r="AN3571">
        <v>0.75</v>
      </c>
      <c r="AO3571">
        <v>58.5</v>
      </c>
      <c r="AP3571">
        <v>0</v>
      </c>
      <c r="AQ3571">
        <v>0</v>
      </c>
      <c r="AR3571">
        <v>0</v>
      </c>
      <c r="AS3571">
        <v>0</v>
      </c>
      <c r="AT3571">
        <v>0.54635416666666647</v>
      </c>
      <c r="AU3571">
        <v>0.69712151980203529</v>
      </c>
      <c r="AV3571">
        <v>0.63385416666666683</v>
      </c>
    </row>
    <row r="3572" spans="28:48" x14ac:dyDescent="0.35">
      <c r="AB3572">
        <v>689</v>
      </c>
      <c r="AC3572">
        <v>39.25</v>
      </c>
      <c r="AD3572">
        <v>39.25</v>
      </c>
      <c r="AE3572">
        <v>1</v>
      </c>
      <c r="AF3572">
        <v>9.75</v>
      </c>
      <c r="AG3572">
        <v>0</v>
      </c>
      <c r="AH3572">
        <v>0</v>
      </c>
      <c r="AI3572">
        <v>47.5</v>
      </c>
      <c r="AJ3572">
        <v>0.82687442544585399</v>
      </c>
      <c r="AK3572">
        <v>0.61250000000000004</v>
      </c>
      <c r="AL3572">
        <v>0.82687442544585399</v>
      </c>
      <c r="AM3572">
        <v>0.77330091783216792</v>
      </c>
      <c r="AN3572">
        <v>0</v>
      </c>
      <c r="AO3572">
        <v>24.5</v>
      </c>
      <c r="AP3572">
        <v>0</v>
      </c>
      <c r="AQ3572">
        <v>0</v>
      </c>
      <c r="AR3572">
        <v>0</v>
      </c>
      <c r="AS3572">
        <v>0</v>
      </c>
      <c r="AT3572">
        <v>0.47473958333333349</v>
      </c>
      <c r="AU3572">
        <v>0.82687442544585399</v>
      </c>
      <c r="AV3572">
        <v>0.63385416666666683</v>
      </c>
    </row>
    <row r="3573" spans="28:48" x14ac:dyDescent="0.35">
      <c r="AB3573">
        <v>690</v>
      </c>
      <c r="AC3573">
        <v>40.25</v>
      </c>
      <c r="AD3573">
        <v>40.25</v>
      </c>
      <c r="AE3573">
        <v>2.5</v>
      </c>
      <c r="AF3573">
        <v>12</v>
      </c>
      <c r="AG3573">
        <v>0</v>
      </c>
      <c r="AH3573">
        <v>0</v>
      </c>
      <c r="AI3573">
        <v>47.5</v>
      </c>
      <c r="AJ3573">
        <v>0.86499999999999999</v>
      </c>
      <c r="AK3573">
        <v>0.83750000000000002</v>
      </c>
      <c r="AL3573">
        <v>0.86499999999999999</v>
      </c>
      <c r="AM3573">
        <v>0.6269459706959708</v>
      </c>
      <c r="AN3573">
        <v>0</v>
      </c>
      <c r="AO3573">
        <v>33.5</v>
      </c>
      <c r="AP3573">
        <v>0</v>
      </c>
      <c r="AQ3573">
        <v>0</v>
      </c>
      <c r="AR3573">
        <v>0</v>
      </c>
      <c r="AS3573">
        <v>0</v>
      </c>
      <c r="AT3573">
        <v>0.52369791666666676</v>
      </c>
      <c r="AU3573">
        <v>0.86499999999999999</v>
      </c>
      <c r="AV3573">
        <v>0.63385416666666683</v>
      </c>
    </row>
    <row r="3574" spans="28:48" x14ac:dyDescent="0.35">
      <c r="AB3574">
        <v>691</v>
      </c>
      <c r="AC3574">
        <v>52.75</v>
      </c>
      <c r="AD3574">
        <v>52.75</v>
      </c>
      <c r="AE3574">
        <v>1.5</v>
      </c>
      <c r="AF3574">
        <v>5.75</v>
      </c>
      <c r="AG3574">
        <v>22</v>
      </c>
      <c r="AH3574">
        <v>0.14851283609085955</v>
      </c>
      <c r="AI3574">
        <v>47.5</v>
      </c>
      <c r="AJ3574">
        <v>0.61023377942008727</v>
      </c>
      <c r="AK3574">
        <v>0.75625000000000009</v>
      </c>
      <c r="AL3574">
        <v>0.75874661551094702</v>
      </c>
      <c r="AM3574">
        <v>0.81516950418160095</v>
      </c>
      <c r="AN3574">
        <v>0</v>
      </c>
      <c r="AO3574">
        <v>30.25</v>
      </c>
      <c r="AP3574">
        <v>0</v>
      </c>
      <c r="AQ3574">
        <v>0</v>
      </c>
      <c r="AR3574">
        <v>0</v>
      </c>
      <c r="AS3574">
        <v>0</v>
      </c>
      <c r="AT3574">
        <v>0.61588541666666652</v>
      </c>
      <c r="AU3574">
        <v>0.75874661551094702</v>
      </c>
      <c r="AV3574">
        <v>0.63385416666666683</v>
      </c>
    </row>
    <row r="3575" spans="28:48" x14ac:dyDescent="0.35">
      <c r="AB3575">
        <v>692</v>
      </c>
      <c r="AC3575">
        <v>46</v>
      </c>
      <c r="AD3575">
        <v>46</v>
      </c>
      <c r="AE3575">
        <v>5.75</v>
      </c>
      <c r="AF3575">
        <v>26</v>
      </c>
      <c r="AG3575">
        <v>22</v>
      </c>
      <c r="AH3575">
        <v>0.19221851870346307</v>
      </c>
      <c r="AI3575">
        <v>47.5</v>
      </c>
      <c r="AJ3575">
        <v>0.4825549702053995</v>
      </c>
      <c r="AK3575">
        <v>0.85624999999999996</v>
      </c>
      <c r="AL3575">
        <v>0.6747734889088628</v>
      </c>
      <c r="AM3575">
        <v>0.70032793209876543</v>
      </c>
      <c r="AN3575">
        <v>0</v>
      </c>
      <c r="AO3575">
        <v>34.25</v>
      </c>
      <c r="AP3575">
        <v>0</v>
      </c>
      <c r="AQ3575">
        <v>0</v>
      </c>
      <c r="AR3575">
        <v>0</v>
      </c>
      <c r="AS3575">
        <v>0</v>
      </c>
      <c r="AT3575">
        <v>0.6</v>
      </c>
      <c r="AU3575">
        <v>0.6747734889088628</v>
      </c>
      <c r="AV3575">
        <v>0.63385416666666683</v>
      </c>
    </row>
    <row r="3576" spans="28:48" x14ac:dyDescent="0.35">
      <c r="AB3576">
        <v>693</v>
      </c>
      <c r="AC3576">
        <v>39.25</v>
      </c>
      <c r="AD3576">
        <v>39.25</v>
      </c>
      <c r="AE3576">
        <v>1.5</v>
      </c>
      <c r="AF3576">
        <v>8.5</v>
      </c>
      <c r="AG3576">
        <v>0</v>
      </c>
      <c r="AH3576">
        <v>0</v>
      </c>
      <c r="AI3576">
        <v>47.5</v>
      </c>
      <c r="AJ3576">
        <v>0.82687442544585399</v>
      </c>
      <c r="AK3576">
        <v>0.61250000000000004</v>
      </c>
      <c r="AL3576">
        <v>0.82687442544585399</v>
      </c>
      <c r="AM3576">
        <v>0.78954509032634046</v>
      </c>
      <c r="AN3576">
        <v>0</v>
      </c>
      <c r="AO3576">
        <v>24.5</v>
      </c>
      <c r="AP3576">
        <v>0</v>
      </c>
      <c r="AQ3576">
        <v>0</v>
      </c>
      <c r="AR3576">
        <v>0</v>
      </c>
      <c r="AS3576">
        <v>0</v>
      </c>
      <c r="AT3576">
        <v>0.484375</v>
      </c>
      <c r="AU3576">
        <v>0.82687442544585399</v>
      </c>
      <c r="AV3576">
        <v>0.63385416666666683</v>
      </c>
    </row>
    <row r="3577" spans="28:48" x14ac:dyDescent="0.35">
      <c r="AB3577">
        <v>694</v>
      </c>
      <c r="AC3577">
        <v>47.25</v>
      </c>
      <c r="AD3577">
        <v>47.25</v>
      </c>
      <c r="AE3577">
        <v>0.5</v>
      </c>
      <c r="AF3577">
        <v>0</v>
      </c>
      <c r="AG3577">
        <v>0</v>
      </c>
      <c r="AH3577">
        <v>0</v>
      </c>
      <c r="AI3577">
        <v>47.5</v>
      </c>
      <c r="AJ3577">
        <v>0.99537037037037046</v>
      </c>
      <c r="AK3577">
        <v>0.96250000000000002</v>
      </c>
      <c r="AL3577">
        <v>0.99537037037037046</v>
      </c>
      <c r="AM3577">
        <v>0.64881052927927951</v>
      </c>
      <c r="AN3577">
        <v>0</v>
      </c>
      <c r="AO3577">
        <v>38.5</v>
      </c>
      <c r="AP3577">
        <v>0</v>
      </c>
      <c r="AQ3577">
        <v>0</v>
      </c>
      <c r="AR3577">
        <v>0</v>
      </c>
      <c r="AS3577">
        <v>0</v>
      </c>
      <c r="AT3577">
        <v>0.62552083333333353</v>
      </c>
      <c r="AU3577">
        <v>0.99537037037037046</v>
      </c>
      <c r="AV3577">
        <v>0.63385416666666683</v>
      </c>
    </row>
    <row r="3578" spans="28:48" x14ac:dyDescent="0.35">
      <c r="AB3578">
        <v>695</v>
      </c>
      <c r="AC3578">
        <v>52.5</v>
      </c>
      <c r="AD3578">
        <v>52.5</v>
      </c>
      <c r="AE3578">
        <v>0.75</v>
      </c>
      <c r="AF3578">
        <v>6.5</v>
      </c>
      <c r="AG3578">
        <v>22</v>
      </c>
      <c r="AH3578">
        <v>0.14448057802634329</v>
      </c>
      <c r="AI3578">
        <v>47.5</v>
      </c>
      <c r="AJ3578">
        <v>0.61005103088207546</v>
      </c>
      <c r="AK3578">
        <v>0.75625000000000009</v>
      </c>
      <c r="AL3578">
        <v>0.75453160890841908</v>
      </c>
      <c r="AM3578">
        <v>0.8188214045698925</v>
      </c>
      <c r="AN3578">
        <v>0</v>
      </c>
      <c r="AO3578">
        <v>30.25</v>
      </c>
      <c r="AP3578">
        <v>0</v>
      </c>
      <c r="AQ3578">
        <v>0</v>
      </c>
      <c r="AR3578">
        <v>0</v>
      </c>
      <c r="AS3578">
        <v>0</v>
      </c>
      <c r="AT3578">
        <v>0.61901041666666679</v>
      </c>
      <c r="AU3578">
        <v>0.75453160890841908</v>
      </c>
      <c r="AV3578">
        <v>0.63385416666666683</v>
      </c>
    </row>
    <row r="3579" spans="28:48" x14ac:dyDescent="0.35">
      <c r="AB3579">
        <v>696</v>
      </c>
      <c r="AC3579">
        <v>50.5</v>
      </c>
      <c r="AD3579">
        <v>50.5</v>
      </c>
      <c r="AE3579">
        <v>8.25</v>
      </c>
      <c r="AF3579">
        <v>16.5</v>
      </c>
      <c r="AG3579">
        <v>22</v>
      </c>
      <c r="AH3579">
        <v>0.19615090659919879</v>
      </c>
      <c r="AI3579">
        <v>47.5</v>
      </c>
      <c r="AJ3579">
        <v>0.5346500937669918</v>
      </c>
      <c r="AK3579">
        <v>0.9</v>
      </c>
      <c r="AL3579">
        <v>0.73080100036619056</v>
      </c>
      <c r="AM3579">
        <v>0.68005074786324804</v>
      </c>
      <c r="AN3579">
        <v>0</v>
      </c>
      <c r="AO3579">
        <v>36</v>
      </c>
      <c r="AP3579">
        <v>0</v>
      </c>
      <c r="AQ3579">
        <v>0</v>
      </c>
      <c r="AR3579">
        <v>0</v>
      </c>
      <c r="AS3579">
        <v>0</v>
      </c>
      <c r="AT3579">
        <v>0.60989583333333353</v>
      </c>
      <c r="AU3579">
        <v>0.73080100036619056</v>
      </c>
      <c r="AV3579">
        <v>0.63385416666666683</v>
      </c>
    </row>
    <row r="3580" spans="28:48" x14ac:dyDescent="0.35">
      <c r="AB3580">
        <v>697</v>
      </c>
      <c r="AC3580">
        <v>41.25</v>
      </c>
      <c r="AD3580">
        <v>41.25</v>
      </c>
      <c r="AE3580">
        <v>0.25</v>
      </c>
      <c r="AF3580">
        <v>7</v>
      </c>
      <c r="AG3580">
        <v>0</v>
      </c>
      <c r="AH3580">
        <v>0</v>
      </c>
      <c r="AI3580">
        <v>47.5</v>
      </c>
      <c r="AJ3580">
        <v>0.86856693428122</v>
      </c>
      <c r="AK3580">
        <v>0.55625000000000002</v>
      </c>
      <c r="AL3580">
        <v>0.86856693428122</v>
      </c>
      <c r="AM3580">
        <v>0.89879091296427926</v>
      </c>
      <c r="AN3580">
        <v>3.25</v>
      </c>
      <c r="AO3580">
        <v>89</v>
      </c>
      <c r="AP3580">
        <v>0</v>
      </c>
      <c r="AQ3580">
        <v>0</v>
      </c>
      <c r="AR3580">
        <v>0</v>
      </c>
      <c r="AS3580">
        <v>0</v>
      </c>
      <c r="AT3580">
        <v>0.49921875000000004</v>
      </c>
      <c r="AU3580">
        <v>0.86856693428122</v>
      </c>
      <c r="AV3580">
        <v>0.63385416666666683</v>
      </c>
    </row>
    <row r="3581" spans="28:48" x14ac:dyDescent="0.35">
      <c r="AB3581">
        <v>698</v>
      </c>
      <c r="AC3581">
        <v>47</v>
      </c>
      <c r="AD3581">
        <v>47</v>
      </c>
      <c r="AE3581">
        <v>1</v>
      </c>
      <c r="AF3581">
        <v>0.5</v>
      </c>
      <c r="AG3581">
        <v>0</v>
      </c>
      <c r="AH3581">
        <v>0</v>
      </c>
      <c r="AI3581">
        <v>47.5</v>
      </c>
      <c r="AJ3581">
        <v>0.98861361361361366</v>
      </c>
      <c r="AK3581">
        <v>0.76718750000000002</v>
      </c>
      <c r="AL3581">
        <v>0.98861361361361366</v>
      </c>
      <c r="AM3581">
        <v>0.80653778014220323</v>
      </c>
      <c r="AN3581">
        <v>10.75</v>
      </c>
      <c r="AO3581">
        <v>122.75</v>
      </c>
      <c r="AP3581">
        <v>0</v>
      </c>
      <c r="AQ3581">
        <v>0</v>
      </c>
      <c r="AR3581">
        <v>0</v>
      </c>
      <c r="AS3581">
        <v>0</v>
      </c>
      <c r="AT3581">
        <v>0.61901041666666679</v>
      </c>
      <c r="AU3581">
        <v>0.98861361361361366</v>
      </c>
      <c r="AV3581">
        <v>0.63385416666666683</v>
      </c>
    </row>
    <row r="3582" spans="28:48" x14ac:dyDescent="0.35">
      <c r="AB3582">
        <v>699</v>
      </c>
      <c r="AC3582">
        <v>54.5</v>
      </c>
      <c r="AD3582">
        <v>54.5</v>
      </c>
      <c r="AE3582">
        <v>0.5</v>
      </c>
      <c r="AF3582">
        <v>3</v>
      </c>
      <c r="AG3582">
        <v>22</v>
      </c>
      <c r="AH3582">
        <v>0.14922441104342127</v>
      </c>
      <c r="AI3582">
        <v>47.5</v>
      </c>
      <c r="AJ3582">
        <v>0.6353466188399528</v>
      </c>
      <c r="AK3582">
        <v>0.72499999999999998</v>
      </c>
      <c r="AL3582">
        <v>0.78457102988337368</v>
      </c>
      <c r="AM3582">
        <v>0.89551021701697098</v>
      </c>
      <c r="AN3582">
        <v>3.25</v>
      </c>
      <c r="AO3582">
        <v>116</v>
      </c>
      <c r="AP3582">
        <v>0</v>
      </c>
      <c r="AQ3582">
        <v>0</v>
      </c>
      <c r="AR3582">
        <v>0</v>
      </c>
      <c r="AS3582">
        <v>0</v>
      </c>
      <c r="AT3582">
        <v>0.6484375</v>
      </c>
      <c r="AU3582">
        <v>0.78457102988337368</v>
      </c>
      <c r="AV3582">
        <v>0.63385416666666683</v>
      </c>
    </row>
    <row r="3583" spans="28:48" x14ac:dyDescent="0.35">
      <c r="AB3583">
        <v>700</v>
      </c>
      <c r="AC3583">
        <v>47.75</v>
      </c>
      <c r="AD3583">
        <v>47.75</v>
      </c>
      <c r="AE3583">
        <v>2.25</v>
      </c>
      <c r="AF3583">
        <v>18.25</v>
      </c>
      <c r="AG3583">
        <v>22</v>
      </c>
      <c r="AH3583">
        <v>0.18779926373492228</v>
      </c>
      <c r="AI3583">
        <v>47.5</v>
      </c>
      <c r="AJ3583">
        <v>0.51157314935028908</v>
      </c>
      <c r="AK3583">
        <v>0.70937499999999998</v>
      </c>
      <c r="AL3583">
        <v>0.69937241308521148</v>
      </c>
      <c r="AM3583">
        <v>0.798442656070256</v>
      </c>
      <c r="AN3583">
        <v>10</v>
      </c>
      <c r="AO3583">
        <v>113.5</v>
      </c>
      <c r="AP3583">
        <v>0</v>
      </c>
      <c r="AQ3583">
        <v>0</v>
      </c>
      <c r="AR3583">
        <v>0</v>
      </c>
      <c r="AS3583">
        <v>0</v>
      </c>
      <c r="AT3583">
        <v>0.5697916666666667</v>
      </c>
      <c r="AU3583">
        <v>0.69937241308521148</v>
      </c>
      <c r="AV3583">
        <v>0.63385416666666683</v>
      </c>
    </row>
    <row r="3584" spans="28:48" x14ac:dyDescent="0.35">
      <c r="AB3584">
        <v>701</v>
      </c>
      <c r="AC3584">
        <v>41.25</v>
      </c>
      <c r="AD3584">
        <v>41.25</v>
      </c>
      <c r="AE3584">
        <v>0.25</v>
      </c>
      <c r="AF3584">
        <v>8.25</v>
      </c>
      <c r="AG3584">
        <v>0</v>
      </c>
      <c r="AH3584">
        <v>0</v>
      </c>
      <c r="AI3584">
        <v>47.5</v>
      </c>
      <c r="AJ3584">
        <v>0.86856693428122</v>
      </c>
      <c r="AK3584">
        <v>0.55937499999999996</v>
      </c>
      <c r="AL3584">
        <v>0.86856693428122</v>
      </c>
      <c r="AM3584">
        <v>0.89107459223269059</v>
      </c>
      <c r="AN3584">
        <v>3</v>
      </c>
      <c r="AO3584">
        <v>89.5</v>
      </c>
      <c r="AP3584">
        <v>0</v>
      </c>
      <c r="AQ3584">
        <v>0</v>
      </c>
      <c r="AR3584">
        <v>0</v>
      </c>
      <c r="AS3584">
        <v>0</v>
      </c>
      <c r="AT3584">
        <v>0.49791666666666701</v>
      </c>
      <c r="AU3584">
        <v>0.86856693428122</v>
      </c>
      <c r="AV3584">
        <v>0.63385416666666683</v>
      </c>
    </row>
    <row r="3585" spans="28:48" x14ac:dyDescent="0.35">
      <c r="AB3585">
        <v>702</v>
      </c>
      <c r="AC3585">
        <v>46.75</v>
      </c>
      <c r="AD3585">
        <v>46.75</v>
      </c>
      <c r="AE3585">
        <v>0</v>
      </c>
      <c r="AF3585">
        <v>0.75</v>
      </c>
      <c r="AG3585">
        <v>0</v>
      </c>
      <c r="AH3585">
        <v>0</v>
      </c>
      <c r="AI3585">
        <v>47.5</v>
      </c>
      <c r="AJ3585">
        <v>0.98398398398398401</v>
      </c>
      <c r="AK3585">
        <v>0.78281250000000013</v>
      </c>
      <c r="AL3585">
        <v>0.98398398398398401</v>
      </c>
      <c r="AM3585">
        <v>0.78862904013279977</v>
      </c>
      <c r="AN3585">
        <v>13.25</v>
      </c>
      <c r="AO3585">
        <v>125.25</v>
      </c>
      <c r="AP3585">
        <v>0</v>
      </c>
      <c r="AQ3585">
        <v>0</v>
      </c>
      <c r="AR3585">
        <v>0</v>
      </c>
      <c r="AS3585">
        <v>0</v>
      </c>
      <c r="AT3585">
        <v>0.61119791666666679</v>
      </c>
      <c r="AU3585">
        <v>0.98398398398398401</v>
      </c>
      <c r="AV3585">
        <v>0.63385416666666683</v>
      </c>
    </row>
    <row r="3586" spans="28:48" x14ac:dyDescent="0.35">
      <c r="AB3586">
        <v>703</v>
      </c>
      <c r="AC3586">
        <v>55.25</v>
      </c>
      <c r="AD3586">
        <v>55.25</v>
      </c>
      <c r="AE3586">
        <v>0.5</v>
      </c>
      <c r="AF3586">
        <v>5.5</v>
      </c>
      <c r="AG3586">
        <v>22</v>
      </c>
      <c r="AH3586">
        <v>0.17084352841306297</v>
      </c>
      <c r="AI3586">
        <v>47.5</v>
      </c>
      <c r="AJ3586">
        <v>0.62490845234528469</v>
      </c>
      <c r="AK3586">
        <v>0.7265625</v>
      </c>
      <c r="AL3586">
        <v>0.79575198075834752</v>
      </c>
      <c r="AM3586">
        <v>0.90028510194926281</v>
      </c>
      <c r="AN3586">
        <v>3.25</v>
      </c>
      <c r="AO3586">
        <v>116.25</v>
      </c>
      <c r="AP3586">
        <v>0</v>
      </c>
      <c r="AQ3586">
        <v>0</v>
      </c>
      <c r="AR3586">
        <v>0</v>
      </c>
      <c r="AS3586">
        <v>0</v>
      </c>
      <c r="AT3586">
        <v>0.65390625000000002</v>
      </c>
      <c r="AU3586">
        <v>0.79575198075834752</v>
      </c>
      <c r="AV3586">
        <v>0.63385416666666683</v>
      </c>
    </row>
    <row r="3587" spans="28:48" x14ac:dyDescent="0.35">
      <c r="AB3587">
        <v>704</v>
      </c>
      <c r="AC3587">
        <v>44.25</v>
      </c>
      <c r="AD3587">
        <v>44.25</v>
      </c>
      <c r="AE3587">
        <v>2.25</v>
      </c>
      <c r="AF3587">
        <v>18.5</v>
      </c>
      <c r="AG3587">
        <v>22</v>
      </c>
      <c r="AH3587">
        <v>0.17595493913468052</v>
      </c>
      <c r="AI3587">
        <v>47.5</v>
      </c>
      <c r="AJ3587">
        <v>0.46908948921956994</v>
      </c>
      <c r="AK3587">
        <v>0.60312500000000002</v>
      </c>
      <c r="AL3587">
        <v>0.64504442835425047</v>
      </c>
      <c r="AM3587">
        <v>0.75100051592531825</v>
      </c>
      <c r="AN3587">
        <v>11</v>
      </c>
      <c r="AO3587">
        <v>96.5</v>
      </c>
      <c r="AP3587">
        <v>0</v>
      </c>
      <c r="AQ3587">
        <v>0</v>
      </c>
      <c r="AR3587">
        <v>0</v>
      </c>
      <c r="AS3587">
        <v>0</v>
      </c>
      <c r="AT3587">
        <v>0.48020833333333351</v>
      </c>
      <c r="AU3587">
        <v>0.64504442835425047</v>
      </c>
      <c r="AV3587">
        <v>0.63385416666666683</v>
      </c>
    </row>
    <row r="3588" spans="28:48" x14ac:dyDescent="0.35">
      <c r="AB3588">
        <v>705</v>
      </c>
      <c r="AC3588">
        <v>39</v>
      </c>
      <c r="AD3588">
        <v>39</v>
      </c>
      <c r="AE3588">
        <v>0</v>
      </c>
      <c r="AF3588">
        <v>8.5</v>
      </c>
      <c r="AG3588">
        <v>0</v>
      </c>
      <c r="AH3588">
        <v>0</v>
      </c>
      <c r="AI3588">
        <v>47.5</v>
      </c>
      <c r="AJ3588">
        <v>0.81930573430573417</v>
      </c>
      <c r="AK3588">
        <v>0.57187500000000002</v>
      </c>
      <c r="AL3588">
        <v>0.81930573430573417</v>
      </c>
      <c r="AM3588">
        <v>0.83151823416149973</v>
      </c>
      <c r="AN3588">
        <v>0</v>
      </c>
      <c r="AO3588">
        <v>45.75</v>
      </c>
      <c r="AP3588">
        <v>0</v>
      </c>
      <c r="AQ3588">
        <v>0</v>
      </c>
      <c r="AR3588">
        <v>0</v>
      </c>
      <c r="AS3588">
        <v>0</v>
      </c>
      <c r="AT3588">
        <v>0.47447916666666651</v>
      </c>
      <c r="AU3588">
        <v>0.81930573430573417</v>
      </c>
      <c r="AV3588">
        <v>0.63385416666666683</v>
      </c>
    </row>
    <row r="3589" spans="28:48" x14ac:dyDescent="0.35">
      <c r="AB3589">
        <v>706</v>
      </c>
      <c r="AC3589">
        <v>46.5</v>
      </c>
      <c r="AD3589">
        <v>46.5</v>
      </c>
      <c r="AE3589">
        <v>0.75</v>
      </c>
      <c r="AF3589">
        <v>1.25</v>
      </c>
      <c r="AG3589">
        <v>0</v>
      </c>
      <c r="AH3589">
        <v>0</v>
      </c>
      <c r="AI3589">
        <v>47.5</v>
      </c>
      <c r="AJ3589">
        <v>0.97935435435435425</v>
      </c>
      <c r="AK3589">
        <v>0.85312499999999991</v>
      </c>
      <c r="AL3589">
        <v>0.97935435435435425</v>
      </c>
      <c r="AM3589">
        <v>0.71321461958180699</v>
      </c>
      <c r="AN3589">
        <v>1.5</v>
      </c>
      <c r="AO3589">
        <v>68.25</v>
      </c>
      <c r="AP3589">
        <v>0</v>
      </c>
      <c r="AQ3589">
        <v>0</v>
      </c>
      <c r="AR3589">
        <v>0</v>
      </c>
      <c r="AS3589">
        <v>0</v>
      </c>
      <c r="AT3589">
        <v>0.6049479166666667</v>
      </c>
      <c r="AU3589">
        <v>0.97935435435435425</v>
      </c>
      <c r="AV3589">
        <v>0.63385416666666683</v>
      </c>
    </row>
    <row r="3590" spans="28:48" x14ac:dyDescent="0.35">
      <c r="AB3590">
        <v>707</v>
      </c>
      <c r="AC3590">
        <v>49.75</v>
      </c>
      <c r="AD3590">
        <v>49.75</v>
      </c>
      <c r="AE3590">
        <v>1.5</v>
      </c>
      <c r="AF3590">
        <v>7.5</v>
      </c>
      <c r="AG3590">
        <v>22</v>
      </c>
      <c r="AH3590">
        <v>0.12616064394065482</v>
      </c>
      <c r="AI3590">
        <v>47.5</v>
      </c>
      <c r="AJ3590">
        <v>0.5894101556864968</v>
      </c>
      <c r="AK3590">
        <v>0.67812500000000009</v>
      </c>
      <c r="AL3590">
        <v>0.71557079962715142</v>
      </c>
      <c r="AM3590">
        <v>0.85002333700250365</v>
      </c>
      <c r="AN3590">
        <v>0.75</v>
      </c>
      <c r="AO3590">
        <v>54.25</v>
      </c>
      <c r="AP3590">
        <v>0</v>
      </c>
      <c r="AQ3590">
        <v>0</v>
      </c>
      <c r="AR3590">
        <v>0</v>
      </c>
      <c r="AS3590">
        <v>0</v>
      </c>
      <c r="AT3590">
        <v>0.57656249999999976</v>
      </c>
      <c r="AU3590">
        <v>0.71557079962715142</v>
      </c>
      <c r="AV3590">
        <v>0.63385416666666683</v>
      </c>
    </row>
    <row r="3591" spans="28:48" x14ac:dyDescent="0.35">
      <c r="AB3591">
        <v>708</v>
      </c>
      <c r="AC3591">
        <v>40.25</v>
      </c>
      <c r="AD3591">
        <v>40.25</v>
      </c>
      <c r="AE3591">
        <v>7.5</v>
      </c>
      <c r="AF3591">
        <v>30.5</v>
      </c>
      <c r="AG3591">
        <v>22</v>
      </c>
      <c r="AH3591">
        <v>0.16834954836490332</v>
      </c>
      <c r="AI3591">
        <v>47.5</v>
      </c>
      <c r="AJ3591">
        <v>0.41507914710875848</v>
      </c>
      <c r="AK3591">
        <v>0.56562500000000004</v>
      </c>
      <c r="AL3591">
        <v>0.58342869547366205</v>
      </c>
      <c r="AM3591">
        <v>0.80026249335459876</v>
      </c>
      <c r="AN3591">
        <v>0.25</v>
      </c>
      <c r="AO3591">
        <v>45.25</v>
      </c>
      <c r="AP3591">
        <v>0</v>
      </c>
      <c r="AQ3591">
        <v>0</v>
      </c>
      <c r="AR3591">
        <v>0</v>
      </c>
      <c r="AS3591">
        <v>0</v>
      </c>
      <c r="AT3591">
        <v>0.453125</v>
      </c>
      <c r="AU3591">
        <v>0.58342869547366205</v>
      </c>
      <c r="AV3591">
        <v>0.63385416666666683</v>
      </c>
    </row>
    <row r="3592" spans="28:48" x14ac:dyDescent="0.35">
      <c r="AB3592">
        <v>709</v>
      </c>
      <c r="AC3592">
        <v>39</v>
      </c>
      <c r="AD3592">
        <v>39</v>
      </c>
      <c r="AE3592">
        <v>0.25</v>
      </c>
      <c r="AF3592">
        <v>9.25</v>
      </c>
      <c r="AG3592">
        <v>0</v>
      </c>
      <c r="AH3592">
        <v>0</v>
      </c>
      <c r="AI3592">
        <v>47.5</v>
      </c>
      <c r="AJ3592">
        <v>0.81930573430573417</v>
      </c>
      <c r="AK3592">
        <v>0.56874999999999998</v>
      </c>
      <c r="AL3592">
        <v>0.81930573430573417</v>
      </c>
      <c r="AM3592">
        <v>0.83098523564581783</v>
      </c>
      <c r="AN3592">
        <v>0.25</v>
      </c>
      <c r="AO3592">
        <v>45.5</v>
      </c>
      <c r="AP3592">
        <v>0</v>
      </c>
      <c r="AQ3592">
        <v>0</v>
      </c>
      <c r="AR3592">
        <v>0</v>
      </c>
      <c r="AS3592">
        <v>0</v>
      </c>
      <c r="AT3592">
        <v>0.47187499999999999</v>
      </c>
      <c r="AU3592">
        <v>0.81930573430573417</v>
      </c>
      <c r="AV3592">
        <v>0.63385416666666683</v>
      </c>
    </row>
    <row r="3593" spans="28:48" x14ac:dyDescent="0.35">
      <c r="AB3593">
        <v>710</v>
      </c>
      <c r="AC3593">
        <v>47.25</v>
      </c>
      <c r="AD3593">
        <v>47.25</v>
      </c>
      <c r="AE3593">
        <v>0</v>
      </c>
      <c r="AF3593">
        <v>0</v>
      </c>
      <c r="AG3593">
        <v>0</v>
      </c>
      <c r="AH3593">
        <v>0</v>
      </c>
      <c r="AI3593">
        <v>47.5</v>
      </c>
      <c r="AJ3593">
        <v>0.99537037037037046</v>
      </c>
      <c r="AK3593">
        <v>0.86875000000000002</v>
      </c>
      <c r="AL3593">
        <v>0.99537037037037046</v>
      </c>
      <c r="AM3593">
        <v>0.721926973596143</v>
      </c>
      <c r="AN3593">
        <v>3.75</v>
      </c>
      <c r="AO3593">
        <v>69.5</v>
      </c>
      <c r="AP3593">
        <v>0</v>
      </c>
      <c r="AQ3593">
        <v>0</v>
      </c>
      <c r="AR3593">
        <v>0</v>
      </c>
      <c r="AS3593">
        <v>0</v>
      </c>
      <c r="AT3593">
        <v>0.62552083333333353</v>
      </c>
      <c r="AU3593">
        <v>0.99537037037037046</v>
      </c>
      <c r="AV3593">
        <v>0.63385416666666683</v>
      </c>
    </row>
    <row r="3594" spans="28:48" x14ac:dyDescent="0.35">
      <c r="AB3594">
        <v>711</v>
      </c>
      <c r="AC3594">
        <v>49.25</v>
      </c>
      <c r="AD3594">
        <v>49.25</v>
      </c>
      <c r="AE3594">
        <v>0.75</v>
      </c>
      <c r="AF3594">
        <v>8.75</v>
      </c>
      <c r="AG3594">
        <v>22</v>
      </c>
      <c r="AH3594">
        <v>0.11649647125403631</v>
      </c>
      <c r="AI3594">
        <v>47.5</v>
      </c>
      <c r="AJ3594">
        <v>0.59249538100469401</v>
      </c>
      <c r="AK3594">
        <v>0.6875</v>
      </c>
      <c r="AL3594">
        <v>0.7089918522587304</v>
      </c>
      <c r="AM3594">
        <v>0.82798483843742465</v>
      </c>
      <c r="AN3594">
        <v>1.5</v>
      </c>
      <c r="AO3594">
        <v>55</v>
      </c>
      <c r="AP3594">
        <v>0</v>
      </c>
      <c r="AQ3594">
        <v>0</v>
      </c>
      <c r="AR3594">
        <v>0</v>
      </c>
      <c r="AS3594">
        <v>0</v>
      </c>
      <c r="AT3594">
        <v>0.56875000000000031</v>
      </c>
      <c r="AU3594">
        <v>0.7089918522587304</v>
      </c>
      <c r="AV3594">
        <v>0.63385416666666683</v>
      </c>
    </row>
    <row r="3595" spans="28:48" x14ac:dyDescent="0.35">
      <c r="AB3595">
        <v>712</v>
      </c>
      <c r="AC3595">
        <v>48.5</v>
      </c>
      <c r="AD3595">
        <v>48.5</v>
      </c>
      <c r="AE3595">
        <v>5.5</v>
      </c>
      <c r="AF3595">
        <v>22</v>
      </c>
      <c r="AG3595">
        <v>22</v>
      </c>
      <c r="AH3595">
        <v>0.22469296858528376</v>
      </c>
      <c r="AI3595">
        <v>47.5</v>
      </c>
      <c r="AJ3595">
        <v>0.47488716058013447</v>
      </c>
      <c r="AK3595">
        <v>0.62187499999999996</v>
      </c>
      <c r="AL3595">
        <v>0.69958012916541823</v>
      </c>
      <c r="AM3595">
        <v>0.77807189334914184</v>
      </c>
      <c r="AN3595">
        <v>0.25</v>
      </c>
      <c r="AO3595">
        <v>49.75</v>
      </c>
      <c r="AP3595">
        <v>0</v>
      </c>
      <c r="AQ3595">
        <v>0</v>
      </c>
      <c r="AR3595">
        <v>0</v>
      </c>
      <c r="AS3595">
        <v>0</v>
      </c>
      <c r="AT3595">
        <v>0.47968750000000027</v>
      </c>
      <c r="AU3595">
        <v>0.69958012916541823</v>
      </c>
      <c r="AV3595">
        <v>0.63385416666666683</v>
      </c>
    </row>
    <row r="3596" spans="28:48" x14ac:dyDescent="0.35">
      <c r="AB3596">
        <v>713</v>
      </c>
      <c r="AC3596">
        <v>40.75</v>
      </c>
      <c r="AD3596">
        <v>40.75</v>
      </c>
      <c r="AE3596">
        <v>0.25</v>
      </c>
      <c r="AF3596">
        <v>6.75</v>
      </c>
      <c r="AG3596">
        <v>0</v>
      </c>
      <c r="AH3596">
        <v>0</v>
      </c>
      <c r="AI3596">
        <v>47.5</v>
      </c>
      <c r="AJ3596">
        <v>0.8576529590815305</v>
      </c>
      <c r="AK3596">
        <v>0.53281250000000002</v>
      </c>
      <c r="AL3596">
        <v>0.8576529590815305</v>
      </c>
      <c r="AM3596">
        <v>0.94514062437732671</v>
      </c>
      <c r="AN3596">
        <v>3.25</v>
      </c>
      <c r="AO3596">
        <v>170.5</v>
      </c>
      <c r="AP3596">
        <v>0</v>
      </c>
      <c r="AQ3596">
        <v>0</v>
      </c>
      <c r="AR3596">
        <v>0</v>
      </c>
      <c r="AS3596">
        <v>0</v>
      </c>
      <c r="AT3596">
        <v>0.5033854166666667</v>
      </c>
      <c r="AU3596">
        <v>0.8576529590815305</v>
      </c>
      <c r="AV3596">
        <v>0.63385416666666683</v>
      </c>
    </row>
    <row r="3597" spans="28:48" x14ac:dyDescent="0.35">
      <c r="AB3597">
        <v>714</v>
      </c>
      <c r="AC3597">
        <v>47.25</v>
      </c>
      <c r="AD3597">
        <v>47.25</v>
      </c>
      <c r="AE3597">
        <v>0</v>
      </c>
      <c r="AF3597">
        <v>0.5</v>
      </c>
      <c r="AG3597">
        <v>0</v>
      </c>
      <c r="AH3597">
        <v>0</v>
      </c>
      <c r="AI3597">
        <v>47.5</v>
      </c>
      <c r="AJ3597">
        <v>0.9932432432432432</v>
      </c>
      <c r="AK3597">
        <v>0.70859374999999991</v>
      </c>
      <c r="AL3597">
        <v>0.9932432432432432</v>
      </c>
      <c r="AM3597">
        <v>0.88430011544418297</v>
      </c>
      <c r="AN3597">
        <v>30.5</v>
      </c>
      <c r="AO3597">
        <v>226.75</v>
      </c>
      <c r="AP3597">
        <v>0</v>
      </c>
      <c r="AQ3597">
        <v>0</v>
      </c>
      <c r="AR3597">
        <v>0</v>
      </c>
      <c r="AS3597">
        <v>0</v>
      </c>
      <c r="AT3597">
        <v>0.62734375000000009</v>
      </c>
      <c r="AU3597">
        <v>0.9932432432432432</v>
      </c>
      <c r="AV3597">
        <v>0.63385416666666683</v>
      </c>
    </row>
    <row r="3598" spans="28:48" x14ac:dyDescent="0.35">
      <c r="AB3598">
        <v>715</v>
      </c>
      <c r="AC3598">
        <v>51.5</v>
      </c>
      <c r="AD3598">
        <v>51.5</v>
      </c>
      <c r="AE3598">
        <v>1</v>
      </c>
      <c r="AF3598">
        <v>5.5</v>
      </c>
      <c r="AG3598">
        <v>22</v>
      </c>
      <c r="AH3598">
        <v>0.13461215697371179</v>
      </c>
      <c r="AI3598">
        <v>47.5</v>
      </c>
      <c r="AJ3598">
        <v>0.60622302118357274</v>
      </c>
      <c r="AK3598">
        <v>0.64140624999999996</v>
      </c>
      <c r="AL3598">
        <v>0.7408351781572845</v>
      </c>
      <c r="AM3598">
        <v>0.9387054502515032</v>
      </c>
      <c r="AN3598">
        <v>8.25</v>
      </c>
      <c r="AO3598">
        <v>205.25</v>
      </c>
      <c r="AP3598">
        <v>0</v>
      </c>
      <c r="AQ3598">
        <v>0</v>
      </c>
      <c r="AR3598">
        <v>0</v>
      </c>
      <c r="AS3598">
        <v>0</v>
      </c>
      <c r="AT3598">
        <v>0.6020833333333333</v>
      </c>
      <c r="AU3598">
        <v>0.7408351781572845</v>
      </c>
      <c r="AV3598">
        <v>0.63385416666666683</v>
      </c>
    </row>
    <row r="3599" spans="28:48" x14ac:dyDescent="0.35">
      <c r="AB3599">
        <v>716</v>
      </c>
      <c r="AC3599">
        <v>56.5</v>
      </c>
      <c r="AD3599">
        <v>56.5</v>
      </c>
      <c r="AE3599">
        <v>0.25</v>
      </c>
      <c r="AF3599">
        <v>7</v>
      </c>
      <c r="AG3599">
        <v>22</v>
      </c>
      <c r="AH3599">
        <v>0.20915171388306325</v>
      </c>
      <c r="AI3599">
        <v>47.5</v>
      </c>
      <c r="AJ3599">
        <v>0.61054760755462345</v>
      </c>
      <c r="AK3599">
        <v>0.74453124999999998</v>
      </c>
      <c r="AL3599">
        <v>0.81969932143768631</v>
      </c>
      <c r="AM3599">
        <v>0.90228648363261277</v>
      </c>
      <c r="AN3599">
        <v>45.25</v>
      </c>
      <c r="AO3599">
        <v>238.25</v>
      </c>
      <c r="AP3599">
        <v>0</v>
      </c>
      <c r="AQ3599">
        <v>0</v>
      </c>
      <c r="AR3599">
        <v>0</v>
      </c>
      <c r="AS3599">
        <v>0</v>
      </c>
      <c r="AT3599">
        <v>0.67239583333333297</v>
      </c>
      <c r="AU3599">
        <v>0.81969932143768631</v>
      </c>
      <c r="AV3599">
        <v>0.63385416666666683</v>
      </c>
    </row>
    <row r="3600" spans="28:48" x14ac:dyDescent="0.35">
      <c r="AB3600">
        <v>717</v>
      </c>
      <c r="AC3600">
        <v>40.5</v>
      </c>
      <c r="AD3600">
        <v>40.5</v>
      </c>
      <c r="AE3600">
        <v>1</v>
      </c>
      <c r="AF3600">
        <v>7.75</v>
      </c>
      <c r="AG3600">
        <v>0</v>
      </c>
      <c r="AH3600">
        <v>0</v>
      </c>
      <c r="AI3600">
        <v>47.5</v>
      </c>
      <c r="AJ3600">
        <v>0.8508962023247737</v>
      </c>
      <c r="AK3600">
        <v>0.52968749999999998</v>
      </c>
      <c r="AL3600">
        <v>0.8508962023247737</v>
      </c>
      <c r="AM3600">
        <v>0.94513048001517597</v>
      </c>
      <c r="AN3600">
        <v>4.5</v>
      </c>
      <c r="AO3600">
        <v>169.5</v>
      </c>
      <c r="AP3600">
        <v>0</v>
      </c>
      <c r="AQ3600">
        <v>0</v>
      </c>
      <c r="AR3600">
        <v>0</v>
      </c>
      <c r="AS3600">
        <v>0</v>
      </c>
      <c r="AT3600">
        <v>0.50026041666666665</v>
      </c>
      <c r="AU3600">
        <v>0.8508962023247737</v>
      </c>
      <c r="AV3600">
        <v>0.63385416666666683</v>
      </c>
    </row>
    <row r="3601" spans="28:48" x14ac:dyDescent="0.35">
      <c r="AB3601">
        <v>718</v>
      </c>
      <c r="AC3601">
        <v>47</v>
      </c>
      <c r="AD3601">
        <v>47</v>
      </c>
      <c r="AE3601">
        <v>0.25</v>
      </c>
      <c r="AF3601">
        <v>0.75</v>
      </c>
      <c r="AG3601">
        <v>0</v>
      </c>
      <c r="AH3601">
        <v>0</v>
      </c>
      <c r="AI3601">
        <v>47.5</v>
      </c>
      <c r="AJ3601">
        <v>0.9907407407407407</v>
      </c>
      <c r="AK3601">
        <v>0.69374999999999998</v>
      </c>
      <c r="AL3601">
        <v>0.9907407407407407</v>
      </c>
      <c r="AM3601">
        <v>0.89360528358885238</v>
      </c>
      <c r="AN3601">
        <v>29.25</v>
      </c>
      <c r="AO3601">
        <v>222</v>
      </c>
      <c r="AP3601">
        <v>0</v>
      </c>
      <c r="AQ3601">
        <v>0</v>
      </c>
      <c r="AR3601">
        <v>0</v>
      </c>
      <c r="AS3601">
        <v>0</v>
      </c>
      <c r="AT3601">
        <v>0.61979166666666674</v>
      </c>
      <c r="AU3601">
        <v>0.9907407407407407</v>
      </c>
      <c r="AV3601">
        <v>0.63385416666666683</v>
      </c>
    </row>
    <row r="3602" spans="28:48" x14ac:dyDescent="0.35">
      <c r="AB3602">
        <v>719</v>
      </c>
      <c r="AC3602">
        <v>51.75</v>
      </c>
      <c r="AD3602">
        <v>51.75</v>
      </c>
      <c r="AE3602">
        <v>0.5</v>
      </c>
      <c r="AF3602">
        <v>9.25</v>
      </c>
      <c r="AG3602">
        <v>22</v>
      </c>
      <c r="AH3602">
        <v>0.14172964035642552</v>
      </c>
      <c r="AI3602">
        <v>47.5</v>
      </c>
      <c r="AJ3602">
        <v>0.60293354749936223</v>
      </c>
      <c r="AK3602">
        <v>0.64218749999999991</v>
      </c>
      <c r="AL3602">
        <v>0.74466318785578745</v>
      </c>
      <c r="AM3602">
        <v>0.94118860025738682</v>
      </c>
      <c r="AN3602">
        <v>11.25</v>
      </c>
      <c r="AO3602">
        <v>205.5</v>
      </c>
      <c r="AP3602">
        <v>0</v>
      </c>
      <c r="AQ3602">
        <v>0</v>
      </c>
      <c r="AR3602">
        <v>0</v>
      </c>
      <c r="AS3602">
        <v>0</v>
      </c>
      <c r="AT3602">
        <v>0.6044270833333335</v>
      </c>
      <c r="AU3602">
        <v>0.74466318785578745</v>
      </c>
      <c r="AV3602">
        <v>0.63385416666666683</v>
      </c>
    </row>
    <row r="3603" spans="28:48" x14ac:dyDescent="0.35">
      <c r="AB3603">
        <v>720</v>
      </c>
      <c r="AC3603">
        <v>60</v>
      </c>
      <c r="AD3603">
        <v>60</v>
      </c>
      <c r="AE3603">
        <v>1.5</v>
      </c>
      <c r="AF3603">
        <v>3.75</v>
      </c>
      <c r="AG3603">
        <v>22</v>
      </c>
      <c r="AH3603">
        <v>0.22250206675765974</v>
      </c>
      <c r="AI3603">
        <v>47.5</v>
      </c>
      <c r="AJ3603">
        <v>0.64329080528646121</v>
      </c>
      <c r="AK3603">
        <v>0.81171874999999993</v>
      </c>
      <c r="AL3603">
        <v>0.86579287204412025</v>
      </c>
      <c r="AM3603">
        <v>0.90094046112474879</v>
      </c>
      <c r="AN3603">
        <v>50</v>
      </c>
      <c r="AO3603">
        <v>259.75</v>
      </c>
      <c r="AP3603">
        <v>0</v>
      </c>
      <c r="AQ3603">
        <v>0</v>
      </c>
      <c r="AR3603">
        <v>0</v>
      </c>
      <c r="AS3603">
        <v>0</v>
      </c>
      <c r="AT3603">
        <v>0.73124999999999996</v>
      </c>
      <c r="AU3603">
        <v>0.86579287204412025</v>
      </c>
      <c r="AV3603">
        <v>0.63385416666666683</v>
      </c>
    </row>
  </sheetData>
  <autoFilter ref="A1:Q6373" xr:uid="{CCF1522D-ED7F-4609-9A84-2A621D949CA6}"/>
  <mergeCells count="15120">
    <mergeCell ref="AB2858:AB2861"/>
    <mergeCell ref="AC2858:AC2861"/>
    <mergeCell ref="AD2858:AD2861"/>
    <mergeCell ref="AE2858:AE2861"/>
    <mergeCell ref="AF2858:AF2861"/>
    <mergeCell ref="AG2858:AG2861"/>
    <mergeCell ref="AH2858:AH2861"/>
    <mergeCell ref="AI2858:AI2861"/>
    <mergeCell ref="AJ2858:AJ2861"/>
    <mergeCell ref="AK2858:AK2861"/>
    <mergeCell ref="AL2858:AL2861"/>
    <mergeCell ref="AM2858:AM2861"/>
    <mergeCell ref="AN2858:AN2861"/>
    <mergeCell ref="AO2858:AO2861"/>
    <mergeCell ref="AP2858:AP2861"/>
    <mergeCell ref="AQ2858:AQ2861"/>
    <mergeCell ref="AR2858:AR2861"/>
    <mergeCell ref="AS2858:AS2861"/>
    <mergeCell ref="AT2858:AT2861"/>
    <mergeCell ref="AU2858:AU2861"/>
    <mergeCell ref="AV2858:AV2861"/>
    <mergeCell ref="AB2850:AB2853"/>
    <mergeCell ref="AC2850:AC2853"/>
    <mergeCell ref="AD2850:AD2853"/>
    <mergeCell ref="AE2850:AE2853"/>
    <mergeCell ref="AF2850:AF2853"/>
    <mergeCell ref="AG2850:AG2853"/>
    <mergeCell ref="AH2850:AH2853"/>
    <mergeCell ref="AI2850:AI2853"/>
    <mergeCell ref="AJ2850:AJ2853"/>
    <mergeCell ref="AK2850:AK2853"/>
    <mergeCell ref="AL2850:AL2853"/>
    <mergeCell ref="AM2850:AM2853"/>
    <mergeCell ref="AN2850:AN2853"/>
    <mergeCell ref="AO2850:AO2853"/>
    <mergeCell ref="AP2850:AP2853"/>
    <mergeCell ref="AQ2850:AQ2853"/>
    <mergeCell ref="AR2850:AR2853"/>
    <mergeCell ref="AS2850:AS2853"/>
    <mergeCell ref="AT2850:AT2853"/>
    <mergeCell ref="AU2850:AU2853"/>
    <mergeCell ref="AV2850:AV2853"/>
    <mergeCell ref="AB2854:AB2857"/>
    <mergeCell ref="AC2854:AC2857"/>
    <mergeCell ref="AD2854:AD2857"/>
    <mergeCell ref="AE2854:AE2857"/>
    <mergeCell ref="AF2854:AF2857"/>
    <mergeCell ref="AG2854:AG2857"/>
    <mergeCell ref="AH2854:AH2857"/>
    <mergeCell ref="AI2854:AI2857"/>
    <mergeCell ref="AJ2854:AJ2857"/>
    <mergeCell ref="AK2854:AK2857"/>
    <mergeCell ref="AL2854:AL2857"/>
    <mergeCell ref="AM2854:AM2857"/>
    <mergeCell ref="AN2854:AN2857"/>
    <mergeCell ref="AO2854:AO2857"/>
    <mergeCell ref="AP2854:AP2857"/>
    <mergeCell ref="AQ2854:AQ2857"/>
    <mergeCell ref="AR2854:AR2857"/>
    <mergeCell ref="AS2854:AS2857"/>
    <mergeCell ref="AT2854:AT2857"/>
    <mergeCell ref="AU2854:AU2857"/>
    <mergeCell ref="AV2854:AV2857"/>
    <mergeCell ref="AB2842:AB2845"/>
    <mergeCell ref="AC2842:AC2845"/>
    <mergeCell ref="AD2842:AD2845"/>
    <mergeCell ref="AE2842:AE2845"/>
    <mergeCell ref="AF2842:AF2845"/>
    <mergeCell ref="AG2842:AG2845"/>
    <mergeCell ref="AH2842:AH2845"/>
    <mergeCell ref="AI2842:AI2845"/>
    <mergeCell ref="AJ2842:AJ2845"/>
    <mergeCell ref="AK2842:AK2845"/>
    <mergeCell ref="AL2842:AL2845"/>
    <mergeCell ref="AM2842:AM2845"/>
    <mergeCell ref="AN2842:AN2845"/>
    <mergeCell ref="AO2842:AO2845"/>
    <mergeCell ref="AP2842:AP2845"/>
    <mergeCell ref="AQ2842:AQ2845"/>
    <mergeCell ref="AR2842:AR2845"/>
    <mergeCell ref="AS2842:AS2845"/>
    <mergeCell ref="AT2842:AT2845"/>
    <mergeCell ref="AU2842:AU2845"/>
    <mergeCell ref="AV2842:AV2845"/>
    <mergeCell ref="AB2846:AB2849"/>
    <mergeCell ref="AC2846:AC2849"/>
    <mergeCell ref="AD2846:AD2849"/>
    <mergeCell ref="AE2846:AE2849"/>
    <mergeCell ref="AF2846:AF2849"/>
    <mergeCell ref="AG2846:AG2849"/>
    <mergeCell ref="AH2846:AH2849"/>
    <mergeCell ref="AI2846:AI2849"/>
    <mergeCell ref="AJ2846:AJ2849"/>
    <mergeCell ref="AK2846:AK2849"/>
    <mergeCell ref="AL2846:AL2849"/>
    <mergeCell ref="AM2846:AM2849"/>
    <mergeCell ref="AN2846:AN2849"/>
    <mergeCell ref="AO2846:AO2849"/>
    <mergeCell ref="AP2846:AP2849"/>
    <mergeCell ref="AQ2846:AQ2849"/>
    <mergeCell ref="AR2846:AR2849"/>
    <mergeCell ref="AS2846:AS2849"/>
    <mergeCell ref="AT2846:AT2849"/>
    <mergeCell ref="AU2846:AU2849"/>
    <mergeCell ref="AV2846:AV2849"/>
    <mergeCell ref="AB2834:AB2837"/>
    <mergeCell ref="AC2834:AC2837"/>
    <mergeCell ref="AD2834:AD2837"/>
    <mergeCell ref="AE2834:AE2837"/>
    <mergeCell ref="AF2834:AF2837"/>
    <mergeCell ref="AG2834:AG2837"/>
    <mergeCell ref="AH2834:AH2837"/>
    <mergeCell ref="AI2834:AI2837"/>
    <mergeCell ref="AJ2834:AJ2837"/>
    <mergeCell ref="AK2834:AK2837"/>
    <mergeCell ref="AL2834:AL2837"/>
    <mergeCell ref="AM2834:AM2837"/>
    <mergeCell ref="AN2834:AN2837"/>
    <mergeCell ref="AO2834:AO2837"/>
    <mergeCell ref="AP2834:AP2837"/>
    <mergeCell ref="AQ2834:AQ2837"/>
    <mergeCell ref="AR2834:AR2837"/>
    <mergeCell ref="AS2834:AS2837"/>
    <mergeCell ref="AT2834:AT2837"/>
    <mergeCell ref="AU2834:AU2837"/>
    <mergeCell ref="AV2834:AV2837"/>
    <mergeCell ref="AB2838:AB2841"/>
    <mergeCell ref="AC2838:AC2841"/>
    <mergeCell ref="AD2838:AD2841"/>
    <mergeCell ref="AE2838:AE2841"/>
    <mergeCell ref="AF2838:AF2841"/>
    <mergeCell ref="AG2838:AG2841"/>
    <mergeCell ref="AH2838:AH2841"/>
    <mergeCell ref="AI2838:AI2841"/>
    <mergeCell ref="AJ2838:AJ2841"/>
    <mergeCell ref="AK2838:AK2841"/>
    <mergeCell ref="AL2838:AL2841"/>
    <mergeCell ref="AM2838:AM2841"/>
    <mergeCell ref="AN2838:AN2841"/>
    <mergeCell ref="AO2838:AO2841"/>
    <mergeCell ref="AP2838:AP2841"/>
    <mergeCell ref="AQ2838:AQ2841"/>
    <mergeCell ref="AR2838:AR2841"/>
    <mergeCell ref="AS2838:AS2841"/>
    <mergeCell ref="AT2838:AT2841"/>
    <mergeCell ref="AU2838:AU2841"/>
    <mergeCell ref="AV2838:AV2841"/>
    <mergeCell ref="AB2826:AB2829"/>
    <mergeCell ref="AC2826:AC2829"/>
    <mergeCell ref="AD2826:AD2829"/>
    <mergeCell ref="AE2826:AE2829"/>
    <mergeCell ref="AF2826:AF2829"/>
    <mergeCell ref="AG2826:AG2829"/>
    <mergeCell ref="AH2826:AH2829"/>
    <mergeCell ref="AI2826:AI2829"/>
    <mergeCell ref="AJ2826:AJ2829"/>
    <mergeCell ref="AK2826:AK2829"/>
    <mergeCell ref="AL2826:AL2829"/>
    <mergeCell ref="AM2826:AM2829"/>
    <mergeCell ref="AN2826:AN2829"/>
    <mergeCell ref="AO2826:AO2829"/>
    <mergeCell ref="AP2826:AP2829"/>
    <mergeCell ref="AQ2826:AQ2829"/>
    <mergeCell ref="AR2826:AR2829"/>
    <mergeCell ref="AS2826:AS2829"/>
    <mergeCell ref="AT2826:AT2829"/>
    <mergeCell ref="AU2826:AU2829"/>
    <mergeCell ref="AV2826:AV2829"/>
    <mergeCell ref="AB2830:AB2833"/>
    <mergeCell ref="AC2830:AC2833"/>
    <mergeCell ref="AD2830:AD2833"/>
    <mergeCell ref="AE2830:AE2833"/>
    <mergeCell ref="AF2830:AF2833"/>
    <mergeCell ref="AG2830:AG2833"/>
    <mergeCell ref="AH2830:AH2833"/>
    <mergeCell ref="AI2830:AI2833"/>
    <mergeCell ref="AJ2830:AJ2833"/>
    <mergeCell ref="AK2830:AK2833"/>
    <mergeCell ref="AL2830:AL2833"/>
    <mergeCell ref="AM2830:AM2833"/>
    <mergeCell ref="AN2830:AN2833"/>
    <mergeCell ref="AO2830:AO2833"/>
    <mergeCell ref="AP2830:AP2833"/>
    <mergeCell ref="AQ2830:AQ2833"/>
    <mergeCell ref="AR2830:AR2833"/>
    <mergeCell ref="AS2830:AS2833"/>
    <mergeCell ref="AT2830:AT2833"/>
    <mergeCell ref="AU2830:AU2833"/>
    <mergeCell ref="AV2830:AV2833"/>
    <mergeCell ref="AB2818:AB2821"/>
    <mergeCell ref="AC2818:AC2821"/>
    <mergeCell ref="AD2818:AD2821"/>
    <mergeCell ref="AE2818:AE2821"/>
    <mergeCell ref="AF2818:AF2821"/>
    <mergeCell ref="AG2818:AG2821"/>
    <mergeCell ref="AH2818:AH2821"/>
    <mergeCell ref="AI2818:AI2821"/>
    <mergeCell ref="AJ2818:AJ2821"/>
    <mergeCell ref="AK2818:AK2821"/>
    <mergeCell ref="AL2818:AL2821"/>
    <mergeCell ref="AM2818:AM2821"/>
    <mergeCell ref="AN2818:AN2821"/>
    <mergeCell ref="AO2818:AO2821"/>
    <mergeCell ref="AP2818:AP2821"/>
    <mergeCell ref="AQ2818:AQ2821"/>
    <mergeCell ref="AR2818:AR2821"/>
    <mergeCell ref="AS2818:AS2821"/>
    <mergeCell ref="AT2818:AT2821"/>
    <mergeCell ref="AU2818:AU2821"/>
    <mergeCell ref="AV2818:AV2821"/>
    <mergeCell ref="AB2822:AB2825"/>
    <mergeCell ref="AC2822:AC2825"/>
    <mergeCell ref="AD2822:AD2825"/>
    <mergeCell ref="AE2822:AE2825"/>
    <mergeCell ref="AF2822:AF2825"/>
    <mergeCell ref="AG2822:AG2825"/>
    <mergeCell ref="AH2822:AH2825"/>
    <mergeCell ref="AI2822:AI2825"/>
    <mergeCell ref="AJ2822:AJ2825"/>
    <mergeCell ref="AK2822:AK2825"/>
    <mergeCell ref="AL2822:AL2825"/>
    <mergeCell ref="AM2822:AM2825"/>
    <mergeCell ref="AN2822:AN2825"/>
    <mergeCell ref="AO2822:AO2825"/>
    <mergeCell ref="AP2822:AP2825"/>
    <mergeCell ref="AQ2822:AQ2825"/>
    <mergeCell ref="AR2822:AR2825"/>
    <mergeCell ref="AS2822:AS2825"/>
    <mergeCell ref="AT2822:AT2825"/>
    <mergeCell ref="AU2822:AU2825"/>
    <mergeCell ref="AV2822:AV2825"/>
    <mergeCell ref="AB2810:AB2813"/>
    <mergeCell ref="AC2810:AC2813"/>
    <mergeCell ref="AD2810:AD2813"/>
    <mergeCell ref="AE2810:AE2813"/>
    <mergeCell ref="AF2810:AF2813"/>
    <mergeCell ref="AG2810:AG2813"/>
    <mergeCell ref="AH2810:AH2813"/>
    <mergeCell ref="AI2810:AI2813"/>
    <mergeCell ref="AJ2810:AJ2813"/>
    <mergeCell ref="AK2810:AK2813"/>
    <mergeCell ref="AL2810:AL2813"/>
    <mergeCell ref="AM2810:AM2813"/>
    <mergeCell ref="AN2810:AN2813"/>
    <mergeCell ref="AO2810:AO2813"/>
    <mergeCell ref="AP2810:AP2813"/>
    <mergeCell ref="AQ2810:AQ2813"/>
    <mergeCell ref="AR2810:AR2813"/>
    <mergeCell ref="AS2810:AS2813"/>
    <mergeCell ref="AT2810:AT2813"/>
    <mergeCell ref="AU2810:AU2813"/>
    <mergeCell ref="AV2810:AV2813"/>
    <mergeCell ref="AB2814:AB2817"/>
    <mergeCell ref="AC2814:AC2817"/>
    <mergeCell ref="AD2814:AD2817"/>
    <mergeCell ref="AE2814:AE2817"/>
    <mergeCell ref="AF2814:AF2817"/>
    <mergeCell ref="AG2814:AG2817"/>
    <mergeCell ref="AH2814:AH2817"/>
    <mergeCell ref="AI2814:AI2817"/>
    <mergeCell ref="AJ2814:AJ2817"/>
    <mergeCell ref="AK2814:AK2817"/>
    <mergeCell ref="AL2814:AL2817"/>
    <mergeCell ref="AM2814:AM2817"/>
    <mergeCell ref="AN2814:AN2817"/>
    <mergeCell ref="AO2814:AO2817"/>
    <mergeCell ref="AP2814:AP2817"/>
    <mergeCell ref="AQ2814:AQ2817"/>
    <mergeCell ref="AR2814:AR2817"/>
    <mergeCell ref="AS2814:AS2817"/>
    <mergeCell ref="AT2814:AT2817"/>
    <mergeCell ref="AU2814:AU2817"/>
    <mergeCell ref="AV2814:AV2817"/>
    <mergeCell ref="AB2802:AB2805"/>
    <mergeCell ref="AC2802:AC2805"/>
    <mergeCell ref="AD2802:AD2805"/>
    <mergeCell ref="AE2802:AE2805"/>
    <mergeCell ref="AF2802:AF2805"/>
    <mergeCell ref="AG2802:AG2805"/>
    <mergeCell ref="AH2802:AH2805"/>
    <mergeCell ref="AI2802:AI2805"/>
    <mergeCell ref="AJ2802:AJ2805"/>
    <mergeCell ref="AK2802:AK2805"/>
    <mergeCell ref="AL2802:AL2805"/>
    <mergeCell ref="AM2802:AM2805"/>
    <mergeCell ref="AN2802:AN2805"/>
    <mergeCell ref="AO2802:AO2805"/>
    <mergeCell ref="AP2802:AP2805"/>
    <mergeCell ref="AQ2802:AQ2805"/>
    <mergeCell ref="AR2802:AR2805"/>
    <mergeCell ref="AS2802:AS2805"/>
    <mergeCell ref="AT2802:AT2805"/>
    <mergeCell ref="AU2802:AU2805"/>
    <mergeCell ref="AV2802:AV2805"/>
    <mergeCell ref="AB2806:AB2809"/>
    <mergeCell ref="AC2806:AC2809"/>
    <mergeCell ref="AD2806:AD2809"/>
    <mergeCell ref="AE2806:AE2809"/>
    <mergeCell ref="AF2806:AF2809"/>
    <mergeCell ref="AG2806:AG2809"/>
    <mergeCell ref="AH2806:AH2809"/>
    <mergeCell ref="AI2806:AI2809"/>
    <mergeCell ref="AJ2806:AJ2809"/>
    <mergeCell ref="AK2806:AK2809"/>
    <mergeCell ref="AL2806:AL2809"/>
    <mergeCell ref="AM2806:AM2809"/>
    <mergeCell ref="AN2806:AN2809"/>
    <mergeCell ref="AO2806:AO2809"/>
    <mergeCell ref="AP2806:AP2809"/>
    <mergeCell ref="AQ2806:AQ2809"/>
    <mergeCell ref="AR2806:AR2809"/>
    <mergeCell ref="AS2806:AS2809"/>
    <mergeCell ref="AT2806:AT2809"/>
    <mergeCell ref="AU2806:AU2809"/>
    <mergeCell ref="AV2806:AV2809"/>
    <mergeCell ref="AB2794:AB2797"/>
    <mergeCell ref="AC2794:AC2797"/>
    <mergeCell ref="AD2794:AD2797"/>
    <mergeCell ref="AE2794:AE2797"/>
    <mergeCell ref="AF2794:AF2797"/>
    <mergeCell ref="AG2794:AG2797"/>
    <mergeCell ref="AH2794:AH2797"/>
    <mergeCell ref="AI2794:AI2797"/>
    <mergeCell ref="AJ2794:AJ2797"/>
    <mergeCell ref="AK2794:AK2797"/>
    <mergeCell ref="AL2794:AL2797"/>
    <mergeCell ref="AM2794:AM2797"/>
    <mergeCell ref="AN2794:AN2797"/>
    <mergeCell ref="AO2794:AO2797"/>
    <mergeCell ref="AP2794:AP2797"/>
    <mergeCell ref="AQ2794:AQ2797"/>
    <mergeCell ref="AR2794:AR2797"/>
    <mergeCell ref="AS2794:AS2797"/>
    <mergeCell ref="AT2794:AT2797"/>
    <mergeCell ref="AU2794:AU2797"/>
    <mergeCell ref="AV2794:AV2797"/>
    <mergeCell ref="AB2798:AB2801"/>
    <mergeCell ref="AC2798:AC2801"/>
    <mergeCell ref="AD2798:AD2801"/>
    <mergeCell ref="AE2798:AE2801"/>
    <mergeCell ref="AF2798:AF2801"/>
    <mergeCell ref="AG2798:AG2801"/>
    <mergeCell ref="AH2798:AH2801"/>
    <mergeCell ref="AI2798:AI2801"/>
    <mergeCell ref="AJ2798:AJ2801"/>
    <mergeCell ref="AK2798:AK2801"/>
    <mergeCell ref="AL2798:AL2801"/>
    <mergeCell ref="AM2798:AM2801"/>
    <mergeCell ref="AN2798:AN2801"/>
    <mergeCell ref="AO2798:AO2801"/>
    <mergeCell ref="AP2798:AP2801"/>
    <mergeCell ref="AQ2798:AQ2801"/>
    <mergeCell ref="AR2798:AR2801"/>
    <mergeCell ref="AS2798:AS2801"/>
    <mergeCell ref="AT2798:AT2801"/>
    <mergeCell ref="AU2798:AU2801"/>
    <mergeCell ref="AV2798:AV2801"/>
    <mergeCell ref="AB2786:AB2789"/>
    <mergeCell ref="AC2786:AC2789"/>
    <mergeCell ref="AD2786:AD2789"/>
    <mergeCell ref="AE2786:AE2789"/>
    <mergeCell ref="AF2786:AF2789"/>
    <mergeCell ref="AG2786:AG2789"/>
    <mergeCell ref="AH2786:AH2789"/>
    <mergeCell ref="AI2786:AI2789"/>
    <mergeCell ref="AJ2786:AJ2789"/>
    <mergeCell ref="AK2786:AK2789"/>
    <mergeCell ref="AL2786:AL2789"/>
    <mergeCell ref="AM2786:AM2789"/>
    <mergeCell ref="AN2786:AN2789"/>
    <mergeCell ref="AO2786:AO2789"/>
    <mergeCell ref="AP2786:AP2789"/>
    <mergeCell ref="AQ2786:AQ2789"/>
    <mergeCell ref="AR2786:AR2789"/>
    <mergeCell ref="AS2786:AS2789"/>
    <mergeCell ref="AT2786:AT2789"/>
    <mergeCell ref="AU2786:AU2789"/>
    <mergeCell ref="AV2786:AV2789"/>
    <mergeCell ref="AB2790:AB2793"/>
    <mergeCell ref="AC2790:AC2793"/>
    <mergeCell ref="AD2790:AD2793"/>
    <mergeCell ref="AE2790:AE2793"/>
    <mergeCell ref="AF2790:AF2793"/>
    <mergeCell ref="AG2790:AG2793"/>
    <mergeCell ref="AH2790:AH2793"/>
    <mergeCell ref="AI2790:AI2793"/>
    <mergeCell ref="AJ2790:AJ2793"/>
    <mergeCell ref="AK2790:AK2793"/>
    <mergeCell ref="AL2790:AL2793"/>
    <mergeCell ref="AM2790:AM2793"/>
    <mergeCell ref="AN2790:AN2793"/>
    <mergeCell ref="AO2790:AO2793"/>
    <mergeCell ref="AP2790:AP2793"/>
    <mergeCell ref="AQ2790:AQ2793"/>
    <mergeCell ref="AR2790:AR2793"/>
    <mergeCell ref="AS2790:AS2793"/>
    <mergeCell ref="AT2790:AT2793"/>
    <mergeCell ref="AU2790:AU2793"/>
    <mergeCell ref="AV2790:AV2793"/>
    <mergeCell ref="AB2778:AB2781"/>
    <mergeCell ref="AC2778:AC2781"/>
    <mergeCell ref="AD2778:AD2781"/>
    <mergeCell ref="AE2778:AE2781"/>
    <mergeCell ref="AF2778:AF2781"/>
    <mergeCell ref="AG2778:AG2781"/>
    <mergeCell ref="AH2778:AH2781"/>
    <mergeCell ref="AI2778:AI2781"/>
    <mergeCell ref="AJ2778:AJ2781"/>
    <mergeCell ref="AK2778:AK2781"/>
    <mergeCell ref="AL2778:AL2781"/>
    <mergeCell ref="AM2778:AM2781"/>
    <mergeCell ref="AN2778:AN2781"/>
    <mergeCell ref="AO2778:AO2781"/>
    <mergeCell ref="AP2778:AP2781"/>
    <mergeCell ref="AQ2778:AQ2781"/>
    <mergeCell ref="AR2778:AR2781"/>
    <mergeCell ref="AS2778:AS2781"/>
    <mergeCell ref="AT2778:AT2781"/>
    <mergeCell ref="AU2778:AU2781"/>
    <mergeCell ref="AV2778:AV2781"/>
    <mergeCell ref="AB2782:AB2785"/>
    <mergeCell ref="AC2782:AC2785"/>
    <mergeCell ref="AD2782:AD2785"/>
    <mergeCell ref="AE2782:AE2785"/>
    <mergeCell ref="AF2782:AF2785"/>
    <mergeCell ref="AG2782:AG2785"/>
    <mergeCell ref="AH2782:AH2785"/>
    <mergeCell ref="AI2782:AI2785"/>
    <mergeCell ref="AJ2782:AJ2785"/>
    <mergeCell ref="AK2782:AK2785"/>
    <mergeCell ref="AL2782:AL2785"/>
    <mergeCell ref="AM2782:AM2785"/>
    <mergeCell ref="AN2782:AN2785"/>
    <mergeCell ref="AO2782:AO2785"/>
    <mergeCell ref="AP2782:AP2785"/>
    <mergeCell ref="AQ2782:AQ2785"/>
    <mergeCell ref="AR2782:AR2785"/>
    <mergeCell ref="AS2782:AS2785"/>
    <mergeCell ref="AT2782:AT2785"/>
    <mergeCell ref="AU2782:AU2785"/>
    <mergeCell ref="AV2782:AV2785"/>
    <mergeCell ref="AB2770:AB2773"/>
    <mergeCell ref="AC2770:AC2773"/>
    <mergeCell ref="AD2770:AD2773"/>
    <mergeCell ref="AE2770:AE2773"/>
    <mergeCell ref="AF2770:AF2773"/>
    <mergeCell ref="AG2770:AG2773"/>
    <mergeCell ref="AH2770:AH2773"/>
    <mergeCell ref="AI2770:AI2773"/>
    <mergeCell ref="AJ2770:AJ2773"/>
    <mergeCell ref="AK2770:AK2773"/>
    <mergeCell ref="AL2770:AL2773"/>
    <mergeCell ref="AM2770:AM2773"/>
    <mergeCell ref="AN2770:AN2773"/>
    <mergeCell ref="AO2770:AO2773"/>
    <mergeCell ref="AP2770:AP2773"/>
    <mergeCell ref="AQ2770:AQ2773"/>
    <mergeCell ref="AR2770:AR2773"/>
    <mergeCell ref="AS2770:AS2773"/>
    <mergeCell ref="AT2770:AT2773"/>
    <mergeCell ref="AU2770:AU2773"/>
    <mergeCell ref="AV2770:AV2773"/>
    <mergeCell ref="AB2774:AB2777"/>
    <mergeCell ref="AC2774:AC2777"/>
    <mergeCell ref="AD2774:AD2777"/>
    <mergeCell ref="AE2774:AE2777"/>
    <mergeCell ref="AF2774:AF2777"/>
    <mergeCell ref="AG2774:AG2777"/>
    <mergeCell ref="AH2774:AH2777"/>
    <mergeCell ref="AI2774:AI2777"/>
    <mergeCell ref="AJ2774:AJ2777"/>
    <mergeCell ref="AK2774:AK2777"/>
    <mergeCell ref="AL2774:AL2777"/>
    <mergeCell ref="AM2774:AM2777"/>
    <mergeCell ref="AN2774:AN2777"/>
    <mergeCell ref="AO2774:AO2777"/>
    <mergeCell ref="AP2774:AP2777"/>
    <mergeCell ref="AQ2774:AQ2777"/>
    <mergeCell ref="AR2774:AR2777"/>
    <mergeCell ref="AS2774:AS2777"/>
    <mergeCell ref="AT2774:AT2777"/>
    <mergeCell ref="AU2774:AU2777"/>
    <mergeCell ref="AV2774:AV2777"/>
    <mergeCell ref="AB2762:AB2765"/>
    <mergeCell ref="AC2762:AC2765"/>
    <mergeCell ref="AD2762:AD2765"/>
    <mergeCell ref="AE2762:AE2765"/>
    <mergeCell ref="AF2762:AF2765"/>
    <mergeCell ref="AG2762:AG2765"/>
    <mergeCell ref="AH2762:AH2765"/>
    <mergeCell ref="AI2762:AI2765"/>
    <mergeCell ref="AJ2762:AJ2765"/>
    <mergeCell ref="AK2762:AK2765"/>
    <mergeCell ref="AL2762:AL2765"/>
    <mergeCell ref="AM2762:AM2765"/>
    <mergeCell ref="AN2762:AN2765"/>
    <mergeCell ref="AO2762:AO2765"/>
    <mergeCell ref="AP2762:AP2765"/>
    <mergeCell ref="AQ2762:AQ2765"/>
    <mergeCell ref="AR2762:AR2765"/>
    <mergeCell ref="AS2762:AS2765"/>
    <mergeCell ref="AT2762:AT2765"/>
    <mergeCell ref="AU2762:AU2765"/>
    <mergeCell ref="AV2762:AV2765"/>
    <mergeCell ref="AB2766:AB2769"/>
    <mergeCell ref="AC2766:AC2769"/>
    <mergeCell ref="AD2766:AD2769"/>
    <mergeCell ref="AE2766:AE2769"/>
    <mergeCell ref="AF2766:AF2769"/>
    <mergeCell ref="AG2766:AG2769"/>
    <mergeCell ref="AH2766:AH2769"/>
    <mergeCell ref="AI2766:AI2769"/>
    <mergeCell ref="AJ2766:AJ2769"/>
    <mergeCell ref="AK2766:AK2769"/>
    <mergeCell ref="AL2766:AL2769"/>
    <mergeCell ref="AM2766:AM2769"/>
    <mergeCell ref="AN2766:AN2769"/>
    <mergeCell ref="AO2766:AO2769"/>
    <mergeCell ref="AP2766:AP2769"/>
    <mergeCell ref="AQ2766:AQ2769"/>
    <mergeCell ref="AR2766:AR2769"/>
    <mergeCell ref="AS2766:AS2769"/>
    <mergeCell ref="AT2766:AT2769"/>
    <mergeCell ref="AU2766:AU2769"/>
    <mergeCell ref="AV2766:AV2769"/>
    <mergeCell ref="AB2754:AB2757"/>
    <mergeCell ref="AC2754:AC2757"/>
    <mergeCell ref="AD2754:AD2757"/>
    <mergeCell ref="AE2754:AE2757"/>
    <mergeCell ref="AF2754:AF2757"/>
    <mergeCell ref="AG2754:AG2757"/>
    <mergeCell ref="AH2754:AH2757"/>
    <mergeCell ref="AI2754:AI2757"/>
    <mergeCell ref="AJ2754:AJ2757"/>
    <mergeCell ref="AK2754:AK2757"/>
    <mergeCell ref="AL2754:AL2757"/>
    <mergeCell ref="AM2754:AM2757"/>
    <mergeCell ref="AN2754:AN2757"/>
    <mergeCell ref="AO2754:AO2757"/>
    <mergeCell ref="AP2754:AP2757"/>
    <mergeCell ref="AQ2754:AQ2757"/>
    <mergeCell ref="AR2754:AR2757"/>
    <mergeCell ref="AS2754:AS2757"/>
    <mergeCell ref="AT2754:AT2757"/>
    <mergeCell ref="AU2754:AU2757"/>
    <mergeCell ref="AV2754:AV2757"/>
    <mergeCell ref="AB2758:AB2761"/>
    <mergeCell ref="AC2758:AC2761"/>
    <mergeCell ref="AD2758:AD2761"/>
    <mergeCell ref="AE2758:AE2761"/>
    <mergeCell ref="AF2758:AF2761"/>
    <mergeCell ref="AG2758:AG2761"/>
    <mergeCell ref="AH2758:AH2761"/>
    <mergeCell ref="AI2758:AI2761"/>
    <mergeCell ref="AJ2758:AJ2761"/>
    <mergeCell ref="AK2758:AK2761"/>
    <mergeCell ref="AL2758:AL2761"/>
    <mergeCell ref="AM2758:AM2761"/>
    <mergeCell ref="AN2758:AN2761"/>
    <mergeCell ref="AO2758:AO2761"/>
    <mergeCell ref="AP2758:AP2761"/>
    <mergeCell ref="AQ2758:AQ2761"/>
    <mergeCell ref="AR2758:AR2761"/>
    <mergeCell ref="AS2758:AS2761"/>
    <mergeCell ref="AT2758:AT2761"/>
    <mergeCell ref="AU2758:AU2761"/>
    <mergeCell ref="AV2758:AV2761"/>
    <mergeCell ref="AB2746:AB2749"/>
    <mergeCell ref="AC2746:AC2749"/>
    <mergeCell ref="AD2746:AD2749"/>
    <mergeCell ref="AE2746:AE2749"/>
    <mergeCell ref="AF2746:AF2749"/>
    <mergeCell ref="AG2746:AG2749"/>
    <mergeCell ref="AH2746:AH2749"/>
    <mergeCell ref="AI2746:AI2749"/>
    <mergeCell ref="AJ2746:AJ2749"/>
    <mergeCell ref="AK2746:AK2749"/>
    <mergeCell ref="AL2746:AL2749"/>
    <mergeCell ref="AM2746:AM2749"/>
    <mergeCell ref="AN2746:AN2749"/>
    <mergeCell ref="AO2746:AO2749"/>
    <mergeCell ref="AP2746:AP2749"/>
    <mergeCell ref="AQ2746:AQ2749"/>
    <mergeCell ref="AR2746:AR2749"/>
    <mergeCell ref="AS2746:AS2749"/>
    <mergeCell ref="AT2746:AT2749"/>
    <mergeCell ref="AU2746:AU2749"/>
    <mergeCell ref="AV2746:AV2749"/>
    <mergeCell ref="AB2750:AB2753"/>
    <mergeCell ref="AC2750:AC2753"/>
    <mergeCell ref="AD2750:AD2753"/>
    <mergeCell ref="AE2750:AE2753"/>
    <mergeCell ref="AF2750:AF2753"/>
    <mergeCell ref="AG2750:AG2753"/>
    <mergeCell ref="AH2750:AH2753"/>
    <mergeCell ref="AI2750:AI2753"/>
    <mergeCell ref="AJ2750:AJ2753"/>
    <mergeCell ref="AK2750:AK2753"/>
    <mergeCell ref="AL2750:AL2753"/>
    <mergeCell ref="AM2750:AM2753"/>
    <mergeCell ref="AN2750:AN2753"/>
    <mergeCell ref="AO2750:AO2753"/>
    <mergeCell ref="AP2750:AP2753"/>
    <mergeCell ref="AQ2750:AQ2753"/>
    <mergeCell ref="AR2750:AR2753"/>
    <mergeCell ref="AS2750:AS2753"/>
    <mergeCell ref="AT2750:AT2753"/>
    <mergeCell ref="AU2750:AU2753"/>
    <mergeCell ref="AV2750:AV2753"/>
    <mergeCell ref="AB2738:AB2741"/>
    <mergeCell ref="AC2738:AC2741"/>
    <mergeCell ref="AD2738:AD2741"/>
    <mergeCell ref="AE2738:AE2741"/>
    <mergeCell ref="AF2738:AF2741"/>
    <mergeCell ref="AG2738:AG2741"/>
    <mergeCell ref="AH2738:AH2741"/>
    <mergeCell ref="AI2738:AI2741"/>
    <mergeCell ref="AJ2738:AJ2741"/>
    <mergeCell ref="AK2738:AK2741"/>
    <mergeCell ref="AL2738:AL2741"/>
    <mergeCell ref="AM2738:AM2741"/>
    <mergeCell ref="AN2738:AN2741"/>
    <mergeCell ref="AO2738:AO2741"/>
    <mergeCell ref="AP2738:AP2741"/>
    <mergeCell ref="AQ2738:AQ2741"/>
    <mergeCell ref="AR2738:AR2741"/>
    <mergeCell ref="AS2738:AS2741"/>
    <mergeCell ref="AT2738:AT2741"/>
    <mergeCell ref="AU2738:AU2741"/>
    <mergeCell ref="AV2738:AV2741"/>
    <mergeCell ref="AB2742:AB2745"/>
    <mergeCell ref="AC2742:AC2745"/>
    <mergeCell ref="AD2742:AD2745"/>
    <mergeCell ref="AE2742:AE2745"/>
    <mergeCell ref="AF2742:AF2745"/>
    <mergeCell ref="AG2742:AG2745"/>
    <mergeCell ref="AH2742:AH2745"/>
    <mergeCell ref="AI2742:AI2745"/>
    <mergeCell ref="AJ2742:AJ2745"/>
    <mergeCell ref="AK2742:AK2745"/>
    <mergeCell ref="AL2742:AL2745"/>
    <mergeCell ref="AM2742:AM2745"/>
    <mergeCell ref="AN2742:AN2745"/>
    <mergeCell ref="AO2742:AO2745"/>
    <mergeCell ref="AP2742:AP2745"/>
    <mergeCell ref="AQ2742:AQ2745"/>
    <mergeCell ref="AR2742:AR2745"/>
    <mergeCell ref="AS2742:AS2745"/>
    <mergeCell ref="AT2742:AT2745"/>
    <mergeCell ref="AU2742:AU2745"/>
    <mergeCell ref="AV2742:AV2745"/>
    <mergeCell ref="AB2730:AB2733"/>
    <mergeCell ref="AC2730:AC2733"/>
    <mergeCell ref="AD2730:AD2733"/>
    <mergeCell ref="AE2730:AE2733"/>
    <mergeCell ref="AF2730:AF2733"/>
    <mergeCell ref="AG2730:AG2733"/>
    <mergeCell ref="AH2730:AH2733"/>
    <mergeCell ref="AI2730:AI2733"/>
    <mergeCell ref="AJ2730:AJ2733"/>
    <mergeCell ref="AK2730:AK2733"/>
    <mergeCell ref="AL2730:AL2733"/>
    <mergeCell ref="AM2730:AM2733"/>
    <mergeCell ref="AN2730:AN2733"/>
    <mergeCell ref="AO2730:AO2733"/>
    <mergeCell ref="AP2730:AP2733"/>
    <mergeCell ref="AQ2730:AQ2733"/>
    <mergeCell ref="AR2730:AR2733"/>
    <mergeCell ref="AS2730:AS2733"/>
    <mergeCell ref="AT2730:AT2733"/>
    <mergeCell ref="AU2730:AU2733"/>
    <mergeCell ref="AV2730:AV2733"/>
    <mergeCell ref="AB2734:AB2737"/>
    <mergeCell ref="AC2734:AC2737"/>
    <mergeCell ref="AD2734:AD2737"/>
    <mergeCell ref="AE2734:AE2737"/>
    <mergeCell ref="AF2734:AF2737"/>
    <mergeCell ref="AG2734:AG2737"/>
    <mergeCell ref="AH2734:AH2737"/>
    <mergeCell ref="AI2734:AI2737"/>
    <mergeCell ref="AJ2734:AJ2737"/>
    <mergeCell ref="AK2734:AK2737"/>
    <mergeCell ref="AL2734:AL2737"/>
    <mergeCell ref="AM2734:AM2737"/>
    <mergeCell ref="AN2734:AN2737"/>
    <mergeCell ref="AO2734:AO2737"/>
    <mergeCell ref="AP2734:AP2737"/>
    <mergeCell ref="AQ2734:AQ2737"/>
    <mergeCell ref="AR2734:AR2737"/>
    <mergeCell ref="AS2734:AS2737"/>
    <mergeCell ref="AT2734:AT2737"/>
    <mergeCell ref="AU2734:AU2737"/>
    <mergeCell ref="AV2734:AV2737"/>
    <mergeCell ref="AB2722:AB2725"/>
    <mergeCell ref="AC2722:AC2725"/>
    <mergeCell ref="AD2722:AD2725"/>
    <mergeCell ref="AE2722:AE2725"/>
    <mergeCell ref="AF2722:AF2725"/>
    <mergeCell ref="AG2722:AG2725"/>
    <mergeCell ref="AH2722:AH2725"/>
    <mergeCell ref="AI2722:AI2725"/>
    <mergeCell ref="AJ2722:AJ2725"/>
    <mergeCell ref="AK2722:AK2725"/>
    <mergeCell ref="AL2722:AL2725"/>
    <mergeCell ref="AM2722:AM2725"/>
    <mergeCell ref="AN2722:AN2725"/>
    <mergeCell ref="AO2722:AO2725"/>
    <mergeCell ref="AP2722:AP2725"/>
    <mergeCell ref="AQ2722:AQ2725"/>
    <mergeCell ref="AR2722:AR2725"/>
    <mergeCell ref="AS2722:AS2725"/>
    <mergeCell ref="AT2722:AT2725"/>
    <mergeCell ref="AU2722:AU2725"/>
    <mergeCell ref="AV2722:AV2725"/>
    <mergeCell ref="AB2726:AB2729"/>
    <mergeCell ref="AC2726:AC2729"/>
    <mergeCell ref="AD2726:AD2729"/>
    <mergeCell ref="AE2726:AE2729"/>
    <mergeCell ref="AF2726:AF2729"/>
    <mergeCell ref="AG2726:AG2729"/>
    <mergeCell ref="AH2726:AH2729"/>
    <mergeCell ref="AI2726:AI2729"/>
    <mergeCell ref="AJ2726:AJ2729"/>
    <mergeCell ref="AK2726:AK2729"/>
    <mergeCell ref="AL2726:AL2729"/>
    <mergeCell ref="AM2726:AM2729"/>
    <mergeCell ref="AN2726:AN2729"/>
    <mergeCell ref="AO2726:AO2729"/>
    <mergeCell ref="AP2726:AP2729"/>
    <mergeCell ref="AQ2726:AQ2729"/>
    <mergeCell ref="AR2726:AR2729"/>
    <mergeCell ref="AS2726:AS2729"/>
    <mergeCell ref="AT2726:AT2729"/>
    <mergeCell ref="AU2726:AU2729"/>
    <mergeCell ref="AV2726:AV2729"/>
    <mergeCell ref="AB2714:AB2717"/>
    <mergeCell ref="AC2714:AC2717"/>
    <mergeCell ref="AD2714:AD2717"/>
    <mergeCell ref="AE2714:AE2717"/>
    <mergeCell ref="AF2714:AF2717"/>
    <mergeCell ref="AG2714:AG2717"/>
    <mergeCell ref="AH2714:AH2717"/>
    <mergeCell ref="AI2714:AI2717"/>
    <mergeCell ref="AJ2714:AJ2717"/>
    <mergeCell ref="AK2714:AK2717"/>
    <mergeCell ref="AL2714:AL2717"/>
    <mergeCell ref="AM2714:AM2717"/>
    <mergeCell ref="AN2714:AN2717"/>
    <mergeCell ref="AO2714:AO2717"/>
    <mergeCell ref="AP2714:AP2717"/>
    <mergeCell ref="AQ2714:AQ2717"/>
    <mergeCell ref="AR2714:AR2717"/>
    <mergeCell ref="AS2714:AS2717"/>
    <mergeCell ref="AT2714:AT2717"/>
    <mergeCell ref="AU2714:AU2717"/>
    <mergeCell ref="AV2714:AV2717"/>
    <mergeCell ref="AB2718:AB2721"/>
    <mergeCell ref="AC2718:AC2721"/>
    <mergeCell ref="AD2718:AD2721"/>
    <mergeCell ref="AE2718:AE2721"/>
    <mergeCell ref="AF2718:AF2721"/>
    <mergeCell ref="AG2718:AG2721"/>
    <mergeCell ref="AH2718:AH2721"/>
    <mergeCell ref="AI2718:AI2721"/>
    <mergeCell ref="AJ2718:AJ2721"/>
    <mergeCell ref="AK2718:AK2721"/>
    <mergeCell ref="AL2718:AL2721"/>
    <mergeCell ref="AM2718:AM2721"/>
    <mergeCell ref="AN2718:AN2721"/>
    <mergeCell ref="AO2718:AO2721"/>
    <mergeCell ref="AP2718:AP2721"/>
    <mergeCell ref="AQ2718:AQ2721"/>
    <mergeCell ref="AR2718:AR2721"/>
    <mergeCell ref="AS2718:AS2721"/>
    <mergeCell ref="AT2718:AT2721"/>
    <mergeCell ref="AU2718:AU2721"/>
    <mergeCell ref="AV2718:AV2721"/>
    <mergeCell ref="AB2706:AB2709"/>
    <mergeCell ref="AC2706:AC2709"/>
    <mergeCell ref="AD2706:AD2709"/>
    <mergeCell ref="AE2706:AE2709"/>
    <mergeCell ref="AF2706:AF2709"/>
    <mergeCell ref="AG2706:AG2709"/>
    <mergeCell ref="AH2706:AH2709"/>
    <mergeCell ref="AI2706:AI2709"/>
    <mergeCell ref="AJ2706:AJ2709"/>
    <mergeCell ref="AK2706:AK2709"/>
    <mergeCell ref="AL2706:AL2709"/>
    <mergeCell ref="AM2706:AM2709"/>
    <mergeCell ref="AN2706:AN2709"/>
    <mergeCell ref="AO2706:AO2709"/>
    <mergeCell ref="AP2706:AP2709"/>
    <mergeCell ref="AQ2706:AQ2709"/>
    <mergeCell ref="AR2706:AR2709"/>
    <mergeCell ref="AS2706:AS2709"/>
    <mergeCell ref="AT2706:AT2709"/>
    <mergeCell ref="AU2706:AU2709"/>
    <mergeCell ref="AV2706:AV2709"/>
    <mergeCell ref="AB2710:AB2713"/>
    <mergeCell ref="AC2710:AC2713"/>
    <mergeCell ref="AD2710:AD2713"/>
    <mergeCell ref="AE2710:AE2713"/>
    <mergeCell ref="AF2710:AF2713"/>
    <mergeCell ref="AG2710:AG2713"/>
    <mergeCell ref="AH2710:AH2713"/>
    <mergeCell ref="AI2710:AI2713"/>
    <mergeCell ref="AJ2710:AJ2713"/>
    <mergeCell ref="AK2710:AK2713"/>
    <mergeCell ref="AL2710:AL2713"/>
    <mergeCell ref="AM2710:AM2713"/>
    <mergeCell ref="AN2710:AN2713"/>
    <mergeCell ref="AO2710:AO2713"/>
    <mergeCell ref="AP2710:AP2713"/>
    <mergeCell ref="AQ2710:AQ2713"/>
    <mergeCell ref="AR2710:AR2713"/>
    <mergeCell ref="AS2710:AS2713"/>
    <mergeCell ref="AT2710:AT2713"/>
    <mergeCell ref="AU2710:AU2713"/>
    <mergeCell ref="AV2710:AV2713"/>
    <mergeCell ref="AB2698:AB2701"/>
    <mergeCell ref="AC2698:AC2701"/>
    <mergeCell ref="AD2698:AD2701"/>
    <mergeCell ref="AE2698:AE2701"/>
    <mergeCell ref="AF2698:AF2701"/>
    <mergeCell ref="AG2698:AG2701"/>
    <mergeCell ref="AH2698:AH2701"/>
    <mergeCell ref="AI2698:AI2701"/>
    <mergeCell ref="AJ2698:AJ2701"/>
    <mergeCell ref="AK2698:AK2701"/>
    <mergeCell ref="AL2698:AL2701"/>
    <mergeCell ref="AM2698:AM2701"/>
    <mergeCell ref="AN2698:AN2701"/>
    <mergeCell ref="AO2698:AO2701"/>
    <mergeCell ref="AP2698:AP2701"/>
    <mergeCell ref="AQ2698:AQ2701"/>
    <mergeCell ref="AR2698:AR2701"/>
    <mergeCell ref="AS2698:AS2701"/>
    <mergeCell ref="AT2698:AT2701"/>
    <mergeCell ref="AU2698:AU2701"/>
    <mergeCell ref="AV2698:AV2701"/>
    <mergeCell ref="AB2702:AB2705"/>
    <mergeCell ref="AC2702:AC2705"/>
    <mergeCell ref="AD2702:AD2705"/>
    <mergeCell ref="AE2702:AE2705"/>
    <mergeCell ref="AF2702:AF2705"/>
    <mergeCell ref="AG2702:AG2705"/>
    <mergeCell ref="AH2702:AH2705"/>
    <mergeCell ref="AI2702:AI2705"/>
    <mergeCell ref="AJ2702:AJ2705"/>
    <mergeCell ref="AK2702:AK2705"/>
    <mergeCell ref="AL2702:AL2705"/>
    <mergeCell ref="AM2702:AM2705"/>
    <mergeCell ref="AN2702:AN2705"/>
    <mergeCell ref="AO2702:AO2705"/>
    <mergeCell ref="AP2702:AP2705"/>
    <mergeCell ref="AQ2702:AQ2705"/>
    <mergeCell ref="AR2702:AR2705"/>
    <mergeCell ref="AS2702:AS2705"/>
    <mergeCell ref="AT2702:AT2705"/>
    <mergeCell ref="AU2702:AU2705"/>
    <mergeCell ref="AV2702:AV2705"/>
    <mergeCell ref="AB2690:AB2693"/>
    <mergeCell ref="AC2690:AC2693"/>
    <mergeCell ref="AD2690:AD2693"/>
    <mergeCell ref="AE2690:AE2693"/>
    <mergeCell ref="AF2690:AF2693"/>
    <mergeCell ref="AG2690:AG2693"/>
    <mergeCell ref="AH2690:AH2693"/>
    <mergeCell ref="AI2690:AI2693"/>
    <mergeCell ref="AJ2690:AJ2693"/>
    <mergeCell ref="AK2690:AK2693"/>
    <mergeCell ref="AL2690:AL2693"/>
    <mergeCell ref="AM2690:AM2693"/>
    <mergeCell ref="AN2690:AN2693"/>
    <mergeCell ref="AO2690:AO2693"/>
    <mergeCell ref="AP2690:AP2693"/>
    <mergeCell ref="AQ2690:AQ2693"/>
    <mergeCell ref="AR2690:AR2693"/>
    <mergeCell ref="AS2690:AS2693"/>
    <mergeCell ref="AT2690:AT2693"/>
    <mergeCell ref="AU2690:AU2693"/>
    <mergeCell ref="AV2690:AV2693"/>
    <mergeCell ref="AB2694:AB2697"/>
    <mergeCell ref="AC2694:AC2697"/>
    <mergeCell ref="AD2694:AD2697"/>
    <mergeCell ref="AE2694:AE2697"/>
    <mergeCell ref="AF2694:AF2697"/>
    <mergeCell ref="AG2694:AG2697"/>
    <mergeCell ref="AH2694:AH2697"/>
    <mergeCell ref="AI2694:AI2697"/>
    <mergeCell ref="AJ2694:AJ2697"/>
    <mergeCell ref="AK2694:AK2697"/>
    <mergeCell ref="AL2694:AL2697"/>
    <mergeCell ref="AM2694:AM2697"/>
    <mergeCell ref="AN2694:AN2697"/>
    <mergeCell ref="AO2694:AO2697"/>
    <mergeCell ref="AP2694:AP2697"/>
    <mergeCell ref="AQ2694:AQ2697"/>
    <mergeCell ref="AR2694:AR2697"/>
    <mergeCell ref="AS2694:AS2697"/>
    <mergeCell ref="AT2694:AT2697"/>
    <mergeCell ref="AU2694:AU2697"/>
    <mergeCell ref="AV2694:AV2697"/>
    <mergeCell ref="AB2682:AB2685"/>
    <mergeCell ref="AC2682:AC2685"/>
    <mergeCell ref="AD2682:AD2685"/>
    <mergeCell ref="AE2682:AE2685"/>
    <mergeCell ref="AF2682:AF2685"/>
    <mergeCell ref="AG2682:AG2685"/>
    <mergeCell ref="AH2682:AH2685"/>
    <mergeCell ref="AI2682:AI2685"/>
    <mergeCell ref="AJ2682:AJ2685"/>
    <mergeCell ref="AK2682:AK2685"/>
    <mergeCell ref="AL2682:AL2685"/>
    <mergeCell ref="AM2682:AM2685"/>
    <mergeCell ref="AN2682:AN2685"/>
    <mergeCell ref="AO2682:AO2685"/>
    <mergeCell ref="AP2682:AP2685"/>
    <mergeCell ref="AQ2682:AQ2685"/>
    <mergeCell ref="AR2682:AR2685"/>
    <mergeCell ref="AS2682:AS2685"/>
    <mergeCell ref="AT2682:AT2685"/>
    <mergeCell ref="AU2682:AU2685"/>
    <mergeCell ref="AV2682:AV2685"/>
    <mergeCell ref="AB2686:AB2689"/>
    <mergeCell ref="AC2686:AC2689"/>
    <mergeCell ref="AD2686:AD2689"/>
    <mergeCell ref="AE2686:AE2689"/>
    <mergeCell ref="AF2686:AF2689"/>
    <mergeCell ref="AG2686:AG2689"/>
    <mergeCell ref="AH2686:AH2689"/>
    <mergeCell ref="AI2686:AI2689"/>
    <mergeCell ref="AJ2686:AJ2689"/>
    <mergeCell ref="AK2686:AK2689"/>
    <mergeCell ref="AL2686:AL2689"/>
    <mergeCell ref="AM2686:AM2689"/>
    <mergeCell ref="AN2686:AN2689"/>
    <mergeCell ref="AO2686:AO2689"/>
    <mergeCell ref="AP2686:AP2689"/>
    <mergeCell ref="AQ2686:AQ2689"/>
    <mergeCell ref="AR2686:AR2689"/>
    <mergeCell ref="AS2686:AS2689"/>
    <mergeCell ref="AT2686:AT2689"/>
    <mergeCell ref="AU2686:AU2689"/>
    <mergeCell ref="AV2686:AV2689"/>
    <mergeCell ref="AB2674:AB2677"/>
    <mergeCell ref="AC2674:AC2677"/>
    <mergeCell ref="AD2674:AD2677"/>
    <mergeCell ref="AE2674:AE2677"/>
    <mergeCell ref="AF2674:AF2677"/>
    <mergeCell ref="AG2674:AG2677"/>
    <mergeCell ref="AH2674:AH2677"/>
    <mergeCell ref="AI2674:AI2677"/>
    <mergeCell ref="AJ2674:AJ2677"/>
    <mergeCell ref="AK2674:AK2677"/>
    <mergeCell ref="AL2674:AL2677"/>
    <mergeCell ref="AM2674:AM2677"/>
    <mergeCell ref="AN2674:AN2677"/>
    <mergeCell ref="AO2674:AO2677"/>
    <mergeCell ref="AP2674:AP2677"/>
    <mergeCell ref="AQ2674:AQ2677"/>
    <mergeCell ref="AR2674:AR2677"/>
    <mergeCell ref="AS2674:AS2677"/>
    <mergeCell ref="AT2674:AT2677"/>
    <mergeCell ref="AU2674:AU2677"/>
    <mergeCell ref="AV2674:AV2677"/>
    <mergeCell ref="AB2678:AB2681"/>
    <mergeCell ref="AC2678:AC2681"/>
    <mergeCell ref="AD2678:AD2681"/>
    <mergeCell ref="AE2678:AE2681"/>
    <mergeCell ref="AF2678:AF2681"/>
    <mergeCell ref="AG2678:AG2681"/>
    <mergeCell ref="AH2678:AH2681"/>
    <mergeCell ref="AI2678:AI2681"/>
    <mergeCell ref="AJ2678:AJ2681"/>
    <mergeCell ref="AK2678:AK2681"/>
    <mergeCell ref="AL2678:AL2681"/>
    <mergeCell ref="AM2678:AM2681"/>
    <mergeCell ref="AN2678:AN2681"/>
    <mergeCell ref="AO2678:AO2681"/>
    <mergeCell ref="AP2678:AP2681"/>
    <mergeCell ref="AQ2678:AQ2681"/>
    <mergeCell ref="AR2678:AR2681"/>
    <mergeCell ref="AS2678:AS2681"/>
    <mergeCell ref="AT2678:AT2681"/>
    <mergeCell ref="AU2678:AU2681"/>
    <mergeCell ref="AV2678:AV2681"/>
    <mergeCell ref="AB2666:AB2669"/>
    <mergeCell ref="AC2666:AC2669"/>
    <mergeCell ref="AD2666:AD2669"/>
    <mergeCell ref="AE2666:AE2669"/>
    <mergeCell ref="AF2666:AF2669"/>
    <mergeCell ref="AG2666:AG2669"/>
    <mergeCell ref="AH2666:AH2669"/>
    <mergeCell ref="AI2666:AI2669"/>
    <mergeCell ref="AJ2666:AJ2669"/>
    <mergeCell ref="AK2666:AK2669"/>
    <mergeCell ref="AL2666:AL2669"/>
    <mergeCell ref="AM2666:AM2669"/>
    <mergeCell ref="AN2666:AN2669"/>
    <mergeCell ref="AO2666:AO2669"/>
    <mergeCell ref="AP2666:AP2669"/>
    <mergeCell ref="AQ2666:AQ2669"/>
    <mergeCell ref="AR2666:AR2669"/>
    <mergeCell ref="AS2666:AS2669"/>
    <mergeCell ref="AT2666:AT2669"/>
    <mergeCell ref="AU2666:AU2669"/>
    <mergeCell ref="AV2666:AV2669"/>
    <mergeCell ref="AB2670:AB2673"/>
    <mergeCell ref="AC2670:AC2673"/>
    <mergeCell ref="AD2670:AD2673"/>
    <mergeCell ref="AE2670:AE2673"/>
    <mergeCell ref="AF2670:AF2673"/>
    <mergeCell ref="AG2670:AG2673"/>
    <mergeCell ref="AH2670:AH2673"/>
    <mergeCell ref="AI2670:AI2673"/>
    <mergeCell ref="AJ2670:AJ2673"/>
    <mergeCell ref="AK2670:AK2673"/>
    <mergeCell ref="AL2670:AL2673"/>
    <mergeCell ref="AM2670:AM2673"/>
    <mergeCell ref="AN2670:AN2673"/>
    <mergeCell ref="AO2670:AO2673"/>
    <mergeCell ref="AP2670:AP2673"/>
    <mergeCell ref="AQ2670:AQ2673"/>
    <mergeCell ref="AR2670:AR2673"/>
    <mergeCell ref="AS2670:AS2673"/>
    <mergeCell ref="AT2670:AT2673"/>
    <mergeCell ref="AU2670:AU2673"/>
    <mergeCell ref="AV2670:AV2673"/>
    <mergeCell ref="AB2658:AB2661"/>
    <mergeCell ref="AC2658:AC2661"/>
    <mergeCell ref="AD2658:AD2661"/>
    <mergeCell ref="AE2658:AE2661"/>
    <mergeCell ref="AF2658:AF2661"/>
    <mergeCell ref="AG2658:AG2661"/>
    <mergeCell ref="AH2658:AH2661"/>
    <mergeCell ref="AI2658:AI2661"/>
    <mergeCell ref="AJ2658:AJ2661"/>
    <mergeCell ref="AK2658:AK2661"/>
    <mergeCell ref="AL2658:AL2661"/>
    <mergeCell ref="AM2658:AM2661"/>
    <mergeCell ref="AN2658:AN2661"/>
    <mergeCell ref="AO2658:AO2661"/>
    <mergeCell ref="AP2658:AP2661"/>
    <mergeCell ref="AQ2658:AQ2661"/>
    <mergeCell ref="AR2658:AR2661"/>
    <mergeCell ref="AS2658:AS2661"/>
    <mergeCell ref="AT2658:AT2661"/>
    <mergeCell ref="AU2658:AU2661"/>
    <mergeCell ref="AV2658:AV2661"/>
    <mergeCell ref="AB2662:AB2665"/>
    <mergeCell ref="AC2662:AC2665"/>
    <mergeCell ref="AD2662:AD2665"/>
    <mergeCell ref="AE2662:AE2665"/>
    <mergeCell ref="AF2662:AF2665"/>
    <mergeCell ref="AG2662:AG2665"/>
    <mergeCell ref="AH2662:AH2665"/>
    <mergeCell ref="AI2662:AI2665"/>
    <mergeCell ref="AJ2662:AJ2665"/>
    <mergeCell ref="AK2662:AK2665"/>
    <mergeCell ref="AL2662:AL2665"/>
    <mergeCell ref="AM2662:AM2665"/>
    <mergeCell ref="AN2662:AN2665"/>
    <mergeCell ref="AO2662:AO2665"/>
    <mergeCell ref="AP2662:AP2665"/>
    <mergeCell ref="AQ2662:AQ2665"/>
    <mergeCell ref="AR2662:AR2665"/>
    <mergeCell ref="AS2662:AS2665"/>
    <mergeCell ref="AT2662:AT2665"/>
    <mergeCell ref="AU2662:AU2665"/>
    <mergeCell ref="AV2662:AV2665"/>
    <mergeCell ref="AB2650:AB2653"/>
    <mergeCell ref="AC2650:AC2653"/>
    <mergeCell ref="AD2650:AD2653"/>
    <mergeCell ref="AE2650:AE2653"/>
    <mergeCell ref="AF2650:AF2653"/>
    <mergeCell ref="AG2650:AG2653"/>
    <mergeCell ref="AH2650:AH2653"/>
    <mergeCell ref="AI2650:AI2653"/>
    <mergeCell ref="AJ2650:AJ2653"/>
    <mergeCell ref="AK2650:AK2653"/>
    <mergeCell ref="AL2650:AL2653"/>
    <mergeCell ref="AM2650:AM2653"/>
    <mergeCell ref="AN2650:AN2653"/>
    <mergeCell ref="AO2650:AO2653"/>
    <mergeCell ref="AP2650:AP2653"/>
    <mergeCell ref="AQ2650:AQ2653"/>
    <mergeCell ref="AR2650:AR2653"/>
    <mergeCell ref="AS2650:AS2653"/>
    <mergeCell ref="AT2650:AT2653"/>
    <mergeCell ref="AU2650:AU2653"/>
    <mergeCell ref="AV2650:AV2653"/>
    <mergeCell ref="AB2654:AB2657"/>
    <mergeCell ref="AC2654:AC2657"/>
    <mergeCell ref="AD2654:AD2657"/>
    <mergeCell ref="AE2654:AE2657"/>
    <mergeCell ref="AF2654:AF2657"/>
    <mergeCell ref="AG2654:AG2657"/>
    <mergeCell ref="AH2654:AH2657"/>
    <mergeCell ref="AI2654:AI2657"/>
    <mergeCell ref="AJ2654:AJ2657"/>
    <mergeCell ref="AK2654:AK2657"/>
    <mergeCell ref="AL2654:AL2657"/>
    <mergeCell ref="AM2654:AM2657"/>
    <mergeCell ref="AN2654:AN2657"/>
    <mergeCell ref="AO2654:AO2657"/>
    <mergeCell ref="AP2654:AP2657"/>
    <mergeCell ref="AQ2654:AQ2657"/>
    <mergeCell ref="AR2654:AR2657"/>
    <mergeCell ref="AS2654:AS2657"/>
    <mergeCell ref="AT2654:AT2657"/>
    <mergeCell ref="AU2654:AU2657"/>
    <mergeCell ref="AV2654:AV2657"/>
    <mergeCell ref="AB2642:AB2645"/>
    <mergeCell ref="AC2642:AC2645"/>
    <mergeCell ref="AD2642:AD2645"/>
    <mergeCell ref="AE2642:AE2645"/>
    <mergeCell ref="AF2642:AF2645"/>
    <mergeCell ref="AG2642:AG2645"/>
    <mergeCell ref="AH2642:AH2645"/>
    <mergeCell ref="AI2642:AI2645"/>
    <mergeCell ref="AJ2642:AJ2645"/>
    <mergeCell ref="AK2642:AK2645"/>
    <mergeCell ref="AL2642:AL2645"/>
    <mergeCell ref="AM2642:AM2645"/>
    <mergeCell ref="AN2642:AN2645"/>
    <mergeCell ref="AO2642:AO2645"/>
    <mergeCell ref="AP2642:AP2645"/>
    <mergeCell ref="AQ2642:AQ2645"/>
    <mergeCell ref="AR2642:AR2645"/>
    <mergeCell ref="AS2642:AS2645"/>
    <mergeCell ref="AT2642:AT2645"/>
    <mergeCell ref="AU2642:AU2645"/>
    <mergeCell ref="AV2642:AV2645"/>
    <mergeCell ref="AB2646:AB2649"/>
    <mergeCell ref="AC2646:AC2649"/>
    <mergeCell ref="AD2646:AD2649"/>
    <mergeCell ref="AE2646:AE2649"/>
    <mergeCell ref="AF2646:AF2649"/>
    <mergeCell ref="AG2646:AG2649"/>
    <mergeCell ref="AH2646:AH2649"/>
    <mergeCell ref="AI2646:AI2649"/>
    <mergeCell ref="AJ2646:AJ2649"/>
    <mergeCell ref="AK2646:AK2649"/>
    <mergeCell ref="AL2646:AL2649"/>
    <mergeCell ref="AM2646:AM2649"/>
    <mergeCell ref="AN2646:AN2649"/>
    <mergeCell ref="AO2646:AO2649"/>
    <mergeCell ref="AP2646:AP2649"/>
    <mergeCell ref="AQ2646:AQ2649"/>
    <mergeCell ref="AR2646:AR2649"/>
    <mergeCell ref="AS2646:AS2649"/>
    <mergeCell ref="AT2646:AT2649"/>
    <mergeCell ref="AU2646:AU2649"/>
    <mergeCell ref="AV2646:AV2649"/>
    <mergeCell ref="AB2634:AB2637"/>
    <mergeCell ref="AC2634:AC2637"/>
    <mergeCell ref="AD2634:AD2637"/>
    <mergeCell ref="AE2634:AE2637"/>
    <mergeCell ref="AF2634:AF2637"/>
    <mergeCell ref="AG2634:AG2637"/>
    <mergeCell ref="AH2634:AH2637"/>
    <mergeCell ref="AI2634:AI2637"/>
    <mergeCell ref="AJ2634:AJ2637"/>
    <mergeCell ref="AK2634:AK2637"/>
    <mergeCell ref="AL2634:AL2637"/>
    <mergeCell ref="AM2634:AM2637"/>
    <mergeCell ref="AN2634:AN2637"/>
    <mergeCell ref="AO2634:AO2637"/>
    <mergeCell ref="AP2634:AP2637"/>
    <mergeCell ref="AQ2634:AQ2637"/>
    <mergeCell ref="AR2634:AR2637"/>
    <mergeCell ref="AS2634:AS2637"/>
    <mergeCell ref="AT2634:AT2637"/>
    <mergeCell ref="AU2634:AU2637"/>
    <mergeCell ref="AV2634:AV2637"/>
    <mergeCell ref="AB2638:AB2641"/>
    <mergeCell ref="AC2638:AC2641"/>
    <mergeCell ref="AD2638:AD2641"/>
    <mergeCell ref="AE2638:AE2641"/>
    <mergeCell ref="AF2638:AF2641"/>
    <mergeCell ref="AG2638:AG2641"/>
    <mergeCell ref="AH2638:AH2641"/>
    <mergeCell ref="AI2638:AI2641"/>
    <mergeCell ref="AJ2638:AJ2641"/>
    <mergeCell ref="AK2638:AK2641"/>
    <mergeCell ref="AL2638:AL2641"/>
    <mergeCell ref="AM2638:AM2641"/>
    <mergeCell ref="AN2638:AN2641"/>
    <mergeCell ref="AO2638:AO2641"/>
    <mergeCell ref="AP2638:AP2641"/>
    <mergeCell ref="AQ2638:AQ2641"/>
    <mergeCell ref="AR2638:AR2641"/>
    <mergeCell ref="AS2638:AS2641"/>
    <mergeCell ref="AT2638:AT2641"/>
    <mergeCell ref="AU2638:AU2641"/>
    <mergeCell ref="AV2638:AV2641"/>
    <mergeCell ref="AB2626:AB2629"/>
    <mergeCell ref="AC2626:AC2629"/>
    <mergeCell ref="AD2626:AD2629"/>
    <mergeCell ref="AE2626:AE2629"/>
    <mergeCell ref="AF2626:AF2629"/>
    <mergeCell ref="AG2626:AG2629"/>
    <mergeCell ref="AH2626:AH2629"/>
    <mergeCell ref="AI2626:AI2629"/>
    <mergeCell ref="AJ2626:AJ2629"/>
    <mergeCell ref="AK2626:AK2629"/>
    <mergeCell ref="AL2626:AL2629"/>
    <mergeCell ref="AM2626:AM2629"/>
    <mergeCell ref="AN2626:AN2629"/>
    <mergeCell ref="AO2626:AO2629"/>
    <mergeCell ref="AP2626:AP2629"/>
    <mergeCell ref="AQ2626:AQ2629"/>
    <mergeCell ref="AR2626:AR2629"/>
    <mergeCell ref="AS2626:AS2629"/>
    <mergeCell ref="AT2626:AT2629"/>
    <mergeCell ref="AU2626:AU2629"/>
    <mergeCell ref="AV2626:AV2629"/>
    <mergeCell ref="AB2630:AB2633"/>
    <mergeCell ref="AC2630:AC2633"/>
    <mergeCell ref="AD2630:AD2633"/>
    <mergeCell ref="AE2630:AE2633"/>
    <mergeCell ref="AF2630:AF2633"/>
    <mergeCell ref="AG2630:AG2633"/>
    <mergeCell ref="AH2630:AH2633"/>
    <mergeCell ref="AI2630:AI2633"/>
    <mergeCell ref="AJ2630:AJ2633"/>
    <mergeCell ref="AK2630:AK2633"/>
    <mergeCell ref="AL2630:AL2633"/>
    <mergeCell ref="AM2630:AM2633"/>
    <mergeCell ref="AN2630:AN2633"/>
    <mergeCell ref="AO2630:AO2633"/>
    <mergeCell ref="AP2630:AP2633"/>
    <mergeCell ref="AQ2630:AQ2633"/>
    <mergeCell ref="AR2630:AR2633"/>
    <mergeCell ref="AS2630:AS2633"/>
    <mergeCell ref="AT2630:AT2633"/>
    <mergeCell ref="AU2630:AU2633"/>
    <mergeCell ref="AV2630:AV2633"/>
    <mergeCell ref="AB2618:AB2621"/>
    <mergeCell ref="AC2618:AC2621"/>
    <mergeCell ref="AD2618:AD2621"/>
    <mergeCell ref="AE2618:AE2621"/>
    <mergeCell ref="AF2618:AF2621"/>
    <mergeCell ref="AG2618:AG2621"/>
    <mergeCell ref="AH2618:AH2621"/>
    <mergeCell ref="AI2618:AI2621"/>
    <mergeCell ref="AJ2618:AJ2621"/>
    <mergeCell ref="AK2618:AK2621"/>
    <mergeCell ref="AL2618:AL2621"/>
    <mergeCell ref="AM2618:AM2621"/>
    <mergeCell ref="AN2618:AN2621"/>
    <mergeCell ref="AO2618:AO2621"/>
    <mergeCell ref="AP2618:AP2621"/>
    <mergeCell ref="AQ2618:AQ2621"/>
    <mergeCell ref="AR2618:AR2621"/>
    <mergeCell ref="AS2618:AS2621"/>
    <mergeCell ref="AT2618:AT2621"/>
    <mergeCell ref="AU2618:AU2621"/>
    <mergeCell ref="AV2618:AV2621"/>
    <mergeCell ref="AB2622:AB2625"/>
    <mergeCell ref="AC2622:AC2625"/>
    <mergeCell ref="AD2622:AD2625"/>
    <mergeCell ref="AE2622:AE2625"/>
    <mergeCell ref="AF2622:AF2625"/>
    <mergeCell ref="AG2622:AG2625"/>
    <mergeCell ref="AH2622:AH2625"/>
    <mergeCell ref="AI2622:AI2625"/>
    <mergeCell ref="AJ2622:AJ2625"/>
    <mergeCell ref="AK2622:AK2625"/>
    <mergeCell ref="AL2622:AL2625"/>
    <mergeCell ref="AM2622:AM2625"/>
    <mergeCell ref="AN2622:AN2625"/>
    <mergeCell ref="AO2622:AO2625"/>
    <mergeCell ref="AP2622:AP2625"/>
    <mergeCell ref="AQ2622:AQ2625"/>
    <mergeCell ref="AR2622:AR2625"/>
    <mergeCell ref="AS2622:AS2625"/>
    <mergeCell ref="AT2622:AT2625"/>
    <mergeCell ref="AU2622:AU2625"/>
    <mergeCell ref="AV2622:AV2625"/>
    <mergeCell ref="AB2610:AB2613"/>
    <mergeCell ref="AC2610:AC2613"/>
    <mergeCell ref="AD2610:AD2613"/>
    <mergeCell ref="AE2610:AE2613"/>
    <mergeCell ref="AF2610:AF2613"/>
    <mergeCell ref="AG2610:AG2613"/>
    <mergeCell ref="AH2610:AH2613"/>
    <mergeCell ref="AI2610:AI2613"/>
    <mergeCell ref="AJ2610:AJ2613"/>
    <mergeCell ref="AK2610:AK2613"/>
    <mergeCell ref="AL2610:AL2613"/>
    <mergeCell ref="AM2610:AM2613"/>
    <mergeCell ref="AN2610:AN2613"/>
    <mergeCell ref="AO2610:AO2613"/>
    <mergeCell ref="AP2610:AP2613"/>
    <mergeCell ref="AQ2610:AQ2613"/>
    <mergeCell ref="AR2610:AR2613"/>
    <mergeCell ref="AS2610:AS2613"/>
    <mergeCell ref="AT2610:AT2613"/>
    <mergeCell ref="AU2610:AU2613"/>
    <mergeCell ref="AV2610:AV2613"/>
    <mergeCell ref="AB2614:AB2617"/>
    <mergeCell ref="AC2614:AC2617"/>
    <mergeCell ref="AD2614:AD2617"/>
    <mergeCell ref="AE2614:AE2617"/>
    <mergeCell ref="AF2614:AF2617"/>
    <mergeCell ref="AG2614:AG2617"/>
    <mergeCell ref="AH2614:AH2617"/>
    <mergeCell ref="AI2614:AI2617"/>
    <mergeCell ref="AJ2614:AJ2617"/>
    <mergeCell ref="AK2614:AK2617"/>
    <mergeCell ref="AL2614:AL2617"/>
    <mergeCell ref="AM2614:AM2617"/>
    <mergeCell ref="AN2614:AN2617"/>
    <mergeCell ref="AO2614:AO2617"/>
    <mergeCell ref="AP2614:AP2617"/>
    <mergeCell ref="AQ2614:AQ2617"/>
    <mergeCell ref="AR2614:AR2617"/>
    <mergeCell ref="AS2614:AS2617"/>
    <mergeCell ref="AT2614:AT2617"/>
    <mergeCell ref="AU2614:AU2617"/>
    <mergeCell ref="AV2614:AV2617"/>
    <mergeCell ref="AB2602:AB2605"/>
    <mergeCell ref="AC2602:AC2605"/>
    <mergeCell ref="AD2602:AD2605"/>
    <mergeCell ref="AE2602:AE2605"/>
    <mergeCell ref="AF2602:AF2605"/>
    <mergeCell ref="AG2602:AG2605"/>
    <mergeCell ref="AH2602:AH2605"/>
    <mergeCell ref="AI2602:AI2605"/>
    <mergeCell ref="AJ2602:AJ2605"/>
    <mergeCell ref="AK2602:AK2605"/>
    <mergeCell ref="AL2602:AL2605"/>
    <mergeCell ref="AM2602:AM2605"/>
    <mergeCell ref="AN2602:AN2605"/>
    <mergeCell ref="AO2602:AO2605"/>
    <mergeCell ref="AP2602:AP2605"/>
    <mergeCell ref="AQ2602:AQ2605"/>
    <mergeCell ref="AR2602:AR2605"/>
    <mergeCell ref="AS2602:AS2605"/>
    <mergeCell ref="AT2602:AT2605"/>
    <mergeCell ref="AU2602:AU2605"/>
    <mergeCell ref="AV2602:AV2605"/>
    <mergeCell ref="AB2606:AB2609"/>
    <mergeCell ref="AC2606:AC2609"/>
    <mergeCell ref="AD2606:AD2609"/>
    <mergeCell ref="AE2606:AE2609"/>
    <mergeCell ref="AF2606:AF2609"/>
    <mergeCell ref="AG2606:AG2609"/>
    <mergeCell ref="AH2606:AH2609"/>
    <mergeCell ref="AI2606:AI2609"/>
    <mergeCell ref="AJ2606:AJ2609"/>
    <mergeCell ref="AK2606:AK2609"/>
    <mergeCell ref="AL2606:AL2609"/>
    <mergeCell ref="AM2606:AM2609"/>
    <mergeCell ref="AN2606:AN2609"/>
    <mergeCell ref="AO2606:AO2609"/>
    <mergeCell ref="AP2606:AP2609"/>
    <mergeCell ref="AQ2606:AQ2609"/>
    <mergeCell ref="AR2606:AR2609"/>
    <mergeCell ref="AS2606:AS2609"/>
    <mergeCell ref="AT2606:AT2609"/>
    <mergeCell ref="AU2606:AU2609"/>
    <mergeCell ref="AV2606:AV2609"/>
    <mergeCell ref="AB2594:AB2597"/>
    <mergeCell ref="AC2594:AC2597"/>
    <mergeCell ref="AD2594:AD2597"/>
    <mergeCell ref="AE2594:AE2597"/>
    <mergeCell ref="AF2594:AF2597"/>
    <mergeCell ref="AG2594:AG2597"/>
    <mergeCell ref="AH2594:AH2597"/>
    <mergeCell ref="AI2594:AI2597"/>
    <mergeCell ref="AJ2594:AJ2597"/>
    <mergeCell ref="AK2594:AK2597"/>
    <mergeCell ref="AL2594:AL2597"/>
    <mergeCell ref="AM2594:AM2597"/>
    <mergeCell ref="AN2594:AN2597"/>
    <mergeCell ref="AO2594:AO2597"/>
    <mergeCell ref="AP2594:AP2597"/>
    <mergeCell ref="AQ2594:AQ2597"/>
    <mergeCell ref="AR2594:AR2597"/>
    <mergeCell ref="AS2594:AS2597"/>
    <mergeCell ref="AT2594:AT2597"/>
    <mergeCell ref="AU2594:AU2597"/>
    <mergeCell ref="AV2594:AV2597"/>
    <mergeCell ref="AB2598:AB2601"/>
    <mergeCell ref="AC2598:AC2601"/>
    <mergeCell ref="AD2598:AD2601"/>
    <mergeCell ref="AE2598:AE2601"/>
    <mergeCell ref="AF2598:AF2601"/>
    <mergeCell ref="AG2598:AG2601"/>
    <mergeCell ref="AH2598:AH2601"/>
    <mergeCell ref="AI2598:AI2601"/>
    <mergeCell ref="AJ2598:AJ2601"/>
    <mergeCell ref="AK2598:AK2601"/>
    <mergeCell ref="AL2598:AL2601"/>
    <mergeCell ref="AM2598:AM2601"/>
    <mergeCell ref="AN2598:AN2601"/>
    <mergeCell ref="AO2598:AO2601"/>
    <mergeCell ref="AP2598:AP2601"/>
    <mergeCell ref="AQ2598:AQ2601"/>
    <mergeCell ref="AR2598:AR2601"/>
    <mergeCell ref="AS2598:AS2601"/>
    <mergeCell ref="AT2598:AT2601"/>
    <mergeCell ref="AU2598:AU2601"/>
    <mergeCell ref="AV2598:AV2601"/>
    <mergeCell ref="AB2586:AB2589"/>
    <mergeCell ref="AC2586:AC2589"/>
    <mergeCell ref="AD2586:AD2589"/>
    <mergeCell ref="AE2586:AE2589"/>
    <mergeCell ref="AF2586:AF2589"/>
    <mergeCell ref="AG2586:AG2589"/>
    <mergeCell ref="AH2586:AH2589"/>
    <mergeCell ref="AI2586:AI2589"/>
    <mergeCell ref="AJ2586:AJ2589"/>
    <mergeCell ref="AK2586:AK2589"/>
    <mergeCell ref="AL2586:AL2589"/>
    <mergeCell ref="AM2586:AM2589"/>
    <mergeCell ref="AN2586:AN2589"/>
    <mergeCell ref="AO2586:AO2589"/>
    <mergeCell ref="AP2586:AP2589"/>
    <mergeCell ref="AQ2586:AQ2589"/>
    <mergeCell ref="AR2586:AR2589"/>
    <mergeCell ref="AS2586:AS2589"/>
    <mergeCell ref="AT2586:AT2589"/>
    <mergeCell ref="AU2586:AU2589"/>
    <mergeCell ref="AV2586:AV2589"/>
    <mergeCell ref="AB2590:AB2593"/>
    <mergeCell ref="AC2590:AC2593"/>
    <mergeCell ref="AD2590:AD2593"/>
    <mergeCell ref="AE2590:AE2593"/>
    <mergeCell ref="AF2590:AF2593"/>
    <mergeCell ref="AG2590:AG2593"/>
    <mergeCell ref="AH2590:AH2593"/>
    <mergeCell ref="AI2590:AI2593"/>
    <mergeCell ref="AJ2590:AJ2593"/>
    <mergeCell ref="AK2590:AK2593"/>
    <mergeCell ref="AL2590:AL2593"/>
    <mergeCell ref="AM2590:AM2593"/>
    <mergeCell ref="AN2590:AN2593"/>
    <mergeCell ref="AO2590:AO2593"/>
    <mergeCell ref="AP2590:AP2593"/>
    <mergeCell ref="AQ2590:AQ2593"/>
    <mergeCell ref="AR2590:AR2593"/>
    <mergeCell ref="AS2590:AS2593"/>
    <mergeCell ref="AT2590:AT2593"/>
    <mergeCell ref="AU2590:AU2593"/>
    <mergeCell ref="AV2590:AV2593"/>
    <mergeCell ref="AB2578:AB2581"/>
    <mergeCell ref="AC2578:AC2581"/>
    <mergeCell ref="AD2578:AD2581"/>
    <mergeCell ref="AE2578:AE2581"/>
    <mergeCell ref="AF2578:AF2581"/>
    <mergeCell ref="AG2578:AG2581"/>
    <mergeCell ref="AH2578:AH2581"/>
    <mergeCell ref="AI2578:AI2581"/>
    <mergeCell ref="AJ2578:AJ2581"/>
    <mergeCell ref="AK2578:AK2581"/>
    <mergeCell ref="AL2578:AL2581"/>
    <mergeCell ref="AM2578:AM2581"/>
    <mergeCell ref="AN2578:AN2581"/>
    <mergeCell ref="AO2578:AO2581"/>
    <mergeCell ref="AP2578:AP2581"/>
    <mergeCell ref="AQ2578:AQ2581"/>
    <mergeCell ref="AR2578:AR2581"/>
    <mergeCell ref="AS2578:AS2581"/>
    <mergeCell ref="AT2578:AT2581"/>
    <mergeCell ref="AU2578:AU2581"/>
    <mergeCell ref="AV2578:AV2581"/>
    <mergeCell ref="AB2582:AB2585"/>
    <mergeCell ref="AC2582:AC2585"/>
    <mergeCell ref="AD2582:AD2585"/>
    <mergeCell ref="AE2582:AE2585"/>
    <mergeCell ref="AF2582:AF2585"/>
    <mergeCell ref="AG2582:AG2585"/>
    <mergeCell ref="AH2582:AH2585"/>
    <mergeCell ref="AI2582:AI2585"/>
    <mergeCell ref="AJ2582:AJ2585"/>
    <mergeCell ref="AK2582:AK2585"/>
    <mergeCell ref="AL2582:AL2585"/>
    <mergeCell ref="AM2582:AM2585"/>
    <mergeCell ref="AN2582:AN2585"/>
    <mergeCell ref="AO2582:AO2585"/>
    <mergeCell ref="AP2582:AP2585"/>
    <mergeCell ref="AQ2582:AQ2585"/>
    <mergeCell ref="AR2582:AR2585"/>
    <mergeCell ref="AS2582:AS2585"/>
    <mergeCell ref="AT2582:AT2585"/>
    <mergeCell ref="AU2582:AU2585"/>
    <mergeCell ref="AV2582:AV2585"/>
    <mergeCell ref="AB2570:AB2573"/>
    <mergeCell ref="AC2570:AC2573"/>
    <mergeCell ref="AD2570:AD2573"/>
    <mergeCell ref="AE2570:AE2573"/>
    <mergeCell ref="AF2570:AF2573"/>
    <mergeCell ref="AG2570:AG2573"/>
    <mergeCell ref="AH2570:AH2573"/>
    <mergeCell ref="AI2570:AI2573"/>
    <mergeCell ref="AJ2570:AJ2573"/>
    <mergeCell ref="AK2570:AK2573"/>
    <mergeCell ref="AL2570:AL2573"/>
    <mergeCell ref="AM2570:AM2573"/>
    <mergeCell ref="AN2570:AN2573"/>
    <mergeCell ref="AO2570:AO2573"/>
    <mergeCell ref="AP2570:AP2573"/>
    <mergeCell ref="AQ2570:AQ2573"/>
    <mergeCell ref="AR2570:AR2573"/>
    <mergeCell ref="AS2570:AS2573"/>
    <mergeCell ref="AT2570:AT2573"/>
    <mergeCell ref="AU2570:AU2573"/>
    <mergeCell ref="AV2570:AV2573"/>
    <mergeCell ref="AB2574:AB2577"/>
    <mergeCell ref="AC2574:AC2577"/>
    <mergeCell ref="AD2574:AD2577"/>
    <mergeCell ref="AE2574:AE2577"/>
    <mergeCell ref="AF2574:AF2577"/>
    <mergeCell ref="AG2574:AG2577"/>
    <mergeCell ref="AH2574:AH2577"/>
    <mergeCell ref="AI2574:AI2577"/>
    <mergeCell ref="AJ2574:AJ2577"/>
    <mergeCell ref="AK2574:AK2577"/>
    <mergeCell ref="AL2574:AL2577"/>
    <mergeCell ref="AM2574:AM2577"/>
    <mergeCell ref="AN2574:AN2577"/>
    <mergeCell ref="AO2574:AO2577"/>
    <mergeCell ref="AP2574:AP2577"/>
    <mergeCell ref="AQ2574:AQ2577"/>
    <mergeCell ref="AR2574:AR2577"/>
    <mergeCell ref="AS2574:AS2577"/>
    <mergeCell ref="AT2574:AT2577"/>
    <mergeCell ref="AU2574:AU2577"/>
    <mergeCell ref="AV2574:AV2577"/>
    <mergeCell ref="AB2562:AB2565"/>
    <mergeCell ref="AC2562:AC2565"/>
    <mergeCell ref="AD2562:AD2565"/>
    <mergeCell ref="AE2562:AE2565"/>
    <mergeCell ref="AF2562:AF2565"/>
    <mergeCell ref="AG2562:AG2565"/>
    <mergeCell ref="AH2562:AH2565"/>
    <mergeCell ref="AI2562:AI2565"/>
    <mergeCell ref="AJ2562:AJ2565"/>
    <mergeCell ref="AK2562:AK2565"/>
    <mergeCell ref="AL2562:AL2565"/>
    <mergeCell ref="AM2562:AM2565"/>
    <mergeCell ref="AN2562:AN2565"/>
    <mergeCell ref="AO2562:AO2565"/>
    <mergeCell ref="AP2562:AP2565"/>
    <mergeCell ref="AQ2562:AQ2565"/>
    <mergeCell ref="AR2562:AR2565"/>
    <mergeCell ref="AS2562:AS2565"/>
    <mergeCell ref="AT2562:AT2565"/>
    <mergeCell ref="AU2562:AU2565"/>
    <mergeCell ref="AV2562:AV2565"/>
    <mergeCell ref="AB2566:AB2569"/>
    <mergeCell ref="AC2566:AC2569"/>
    <mergeCell ref="AD2566:AD2569"/>
    <mergeCell ref="AE2566:AE2569"/>
    <mergeCell ref="AF2566:AF2569"/>
    <mergeCell ref="AG2566:AG2569"/>
    <mergeCell ref="AH2566:AH2569"/>
    <mergeCell ref="AI2566:AI2569"/>
    <mergeCell ref="AJ2566:AJ2569"/>
    <mergeCell ref="AK2566:AK2569"/>
    <mergeCell ref="AL2566:AL2569"/>
    <mergeCell ref="AM2566:AM2569"/>
    <mergeCell ref="AN2566:AN2569"/>
    <mergeCell ref="AO2566:AO2569"/>
    <mergeCell ref="AP2566:AP2569"/>
    <mergeCell ref="AQ2566:AQ2569"/>
    <mergeCell ref="AR2566:AR2569"/>
    <mergeCell ref="AS2566:AS2569"/>
    <mergeCell ref="AT2566:AT2569"/>
    <mergeCell ref="AU2566:AU2569"/>
    <mergeCell ref="AV2566:AV2569"/>
    <mergeCell ref="AB2554:AB2557"/>
    <mergeCell ref="AC2554:AC2557"/>
    <mergeCell ref="AD2554:AD2557"/>
    <mergeCell ref="AE2554:AE2557"/>
    <mergeCell ref="AF2554:AF2557"/>
    <mergeCell ref="AG2554:AG2557"/>
    <mergeCell ref="AH2554:AH2557"/>
    <mergeCell ref="AI2554:AI2557"/>
    <mergeCell ref="AJ2554:AJ2557"/>
    <mergeCell ref="AK2554:AK2557"/>
    <mergeCell ref="AL2554:AL2557"/>
    <mergeCell ref="AM2554:AM2557"/>
    <mergeCell ref="AN2554:AN2557"/>
    <mergeCell ref="AO2554:AO2557"/>
    <mergeCell ref="AP2554:AP2557"/>
    <mergeCell ref="AQ2554:AQ2557"/>
    <mergeCell ref="AR2554:AR2557"/>
    <mergeCell ref="AS2554:AS2557"/>
    <mergeCell ref="AT2554:AT2557"/>
    <mergeCell ref="AU2554:AU2557"/>
    <mergeCell ref="AV2554:AV2557"/>
    <mergeCell ref="AB2558:AB2561"/>
    <mergeCell ref="AC2558:AC2561"/>
    <mergeCell ref="AD2558:AD2561"/>
    <mergeCell ref="AE2558:AE2561"/>
    <mergeCell ref="AF2558:AF2561"/>
    <mergeCell ref="AG2558:AG2561"/>
    <mergeCell ref="AH2558:AH2561"/>
    <mergeCell ref="AI2558:AI2561"/>
    <mergeCell ref="AJ2558:AJ2561"/>
    <mergeCell ref="AK2558:AK2561"/>
    <mergeCell ref="AL2558:AL2561"/>
    <mergeCell ref="AM2558:AM2561"/>
    <mergeCell ref="AN2558:AN2561"/>
    <mergeCell ref="AO2558:AO2561"/>
    <mergeCell ref="AP2558:AP2561"/>
    <mergeCell ref="AQ2558:AQ2561"/>
    <mergeCell ref="AR2558:AR2561"/>
    <mergeCell ref="AS2558:AS2561"/>
    <mergeCell ref="AT2558:AT2561"/>
    <mergeCell ref="AU2558:AU2561"/>
    <mergeCell ref="AV2558:AV2561"/>
    <mergeCell ref="AB2546:AB2549"/>
    <mergeCell ref="AC2546:AC2549"/>
    <mergeCell ref="AD2546:AD2549"/>
    <mergeCell ref="AE2546:AE2549"/>
    <mergeCell ref="AF2546:AF2549"/>
    <mergeCell ref="AG2546:AG2549"/>
    <mergeCell ref="AH2546:AH2549"/>
    <mergeCell ref="AI2546:AI2549"/>
    <mergeCell ref="AJ2546:AJ2549"/>
    <mergeCell ref="AK2546:AK2549"/>
    <mergeCell ref="AL2546:AL2549"/>
    <mergeCell ref="AM2546:AM2549"/>
    <mergeCell ref="AN2546:AN2549"/>
    <mergeCell ref="AO2546:AO2549"/>
    <mergeCell ref="AP2546:AP2549"/>
    <mergeCell ref="AQ2546:AQ2549"/>
    <mergeCell ref="AR2546:AR2549"/>
    <mergeCell ref="AS2546:AS2549"/>
    <mergeCell ref="AT2546:AT2549"/>
    <mergeCell ref="AU2546:AU2549"/>
    <mergeCell ref="AV2546:AV2549"/>
    <mergeCell ref="AB2550:AB2553"/>
    <mergeCell ref="AC2550:AC2553"/>
    <mergeCell ref="AD2550:AD2553"/>
    <mergeCell ref="AE2550:AE2553"/>
    <mergeCell ref="AF2550:AF2553"/>
    <mergeCell ref="AG2550:AG2553"/>
    <mergeCell ref="AH2550:AH2553"/>
    <mergeCell ref="AI2550:AI2553"/>
    <mergeCell ref="AJ2550:AJ2553"/>
    <mergeCell ref="AK2550:AK2553"/>
    <mergeCell ref="AL2550:AL2553"/>
    <mergeCell ref="AM2550:AM2553"/>
    <mergeCell ref="AN2550:AN2553"/>
    <mergeCell ref="AO2550:AO2553"/>
    <mergeCell ref="AP2550:AP2553"/>
    <mergeCell ref="AQ2550:AQ2553"/>
    <mergeCell ref="AR2550:AR2553"/>
    <mergeCell ref="AS2550:AS2553"/>
    <mergeCell ref="AT2550:AT2553"/>
    <mergeCell ref="AU2550:AU2553"/>
    <mergeCell ref="AV2550:AV2553"/>
    <mergeCell ref="AB2538:AB2541"/>
    <mergeCell ref="AC2538:AC2541"/>
    <mergeCell ref="AD2538:AD2541"/>
    <mergeCell ref="AE2538:AE2541"/>
    <mergeCell ref="AF2538:AF2541"/>
    <mergeCell ref="AG2538:AG2541"/>
    <mergeCell ref="AH2538:AH2541"/>
    <mergeCell ref="AI2538:AI2541"/>
    <mergeCell ref="AJ2538:AJ2541"/>
    <mergeCell ref="AK2538:AK2541"/>
    <mergeCell ref="AL2538:AL2541"/>
    <mergeCell ref="AM2538:AM2541"/>
    <mergeCell ref="AN2538:AN2541"/>
    <mergeCell ref="AO2538:AO2541"/>
    <mergeCell ref="AP2538:AP2541"/>
    <mergeCell ref="AQ2538:AQ2541"/>
    <mergeCell ref="AR2538:AR2541"/>
    <mergeCell ref="AS2538:AS2541"/>
    <mergeCell ref="AT2538:AT2541"/>
    <mergeCell ref="AU2538:AU2541"/>
    <mergeCell ref="AV2538:AV2541"/>
    <mergeCell ref="AB2542:AB2545"/>
    <mergeCell ref="AC2542:AC2545"/>
    <mergeCell ref="AD2542:AD2545"/>
    <mergeCell ref="AE2542:AE2545"/>
    <mergeCell ref="AF2542:AF2545"/>
    <mergeCell ref="AG2542:AG2545"/>
    <mergeCell ref="AH2542:AH2545"/>
    <mergeCell ref="AI2542:AI2545"/>
    <mergeCell ref="AJ2542:AJ2545"/>
    <mergeCell ref="AK2542:AK2545"/>
    <mergeCell ref="AL2542:AL2545"/>
    <mergeCell ref="AM2542:AM2545"/>
    <mergeCell ref="AN2542:AN2545"/>
    <mergeCell ref="AO2542:AO2545"/>
    <mergeCell ref="AP2542:AP2545"/>
    <mergeCell ref="AQ2542:AQ2545"/>
    <mergeCell ref="AR2542:AR2545"/>
    <mergeCell ref="AS2542:AS2545"/>
    <mergeCell ref="AT2542:AT2545"/>
    <mergeCell ref="AU2542:AU2545"/>
    <mergeCell ref="AV2542:AV2545"/>
    <mergeCell ref="AB2530:AB2533"/>
    <mergeCell ref="AC2530:AC2533"/>
    <mergeCell ref="AD2530:AD2533"/>
    <mergeCell ref="AE2530:AE2533"/>
    <mergeCell ref="AF2530:AF2533"/>
    <mergeCell ref="AG2530:AG2533"/>
    <mergeCell ref="AH2530:AH2533"/>
    <mergeCell ref="AI2530:AI2533"/>
    <mergeCell ref="AJ2530:AJ2533"/>
    <mergeCell ref="AK2530:AK2533"/>
    <mergeCell ref="AL2530:AL2533"/>
    <mergeCell ref="AM2530:AM2533"/>
    <mergeCell ref="AN2530:AN2533"/>
    <mergeCell ref="AO2530:AO2533"/>
    <mergeCell ref="AP2530:AP2533"/>
    <mergeCell ref="AQ2530:AQ2533"/>
    <mergeCell ref="AR2530:AR2533"/>
    <mergeCell ref="AS2530:AS2533"/>
    <mergeCell ref="AT2530:AT2533"/>
    <mergeCell ref="AU2530:AU2533"/>
    <mergeCell ref="AV2530:AV2533"/>
    <mergeCell ref="AB2534:AB2537"/>
    <mergeCell ref="AC2534:AC2537"/>
    <mergeCell ref="AD2534:AD2537"/>
    <mergeCell ref="AE2534:AE2537"/>
    <mergeCell ref="AF2534:AF2537"/>
    <mergeCell ref="AG2534:AG2537"/>
    <mergeCell ref="AH2534:AH2537"/>
    <mergeCell ref="AI2534:AI2537"/>
    <mergeCell ref="AJ2534:AJ2537"/>
    <mergeCell ref="AK2534:AK2537"/>
    <mergeCell ref="AL2534:AL2537"/>
    <mergeCell ref="AM2534:AM2537"/>
    <mergeCell ref="AN2534:AN2537"/>
    <mergeCell ref="AO2534:AO2537"/>
    <mergeCell ref="AP2534:AP2537"/>
    <mergeCell ref="AQ2534:AQ2537"/>
    <mergeCell ref="AR2534:AR2537"/>
    <mergeCell ref="AS2534:AS2537"/>
    <mergeCell ref="AT2534:AT2537"/>
    <mergeCell ref="AU2534:AU2537"/>
    <mergeCell ref="AV2534:AV2537"/>
    <mergeCell ref="AB2522:AB2525"/>
    <mergeCell ref="AC2522:AC2525"/>
    <mergeCell ref="AD2522:AD2525"/>
    <mergeCell ref="AE2522:AE2525"/>
    <mergeCell ref="AF2522:AF2525"/>
    <mergeCell ref="AG2522:AG2525"/>
    <mergeCell ref="AH2522:AH2525"/>
    <mergeCell ref="AI2522:AI2525"/>
    <mergeCell ref="AJ2522:AJ2525"/>
    <mergeCell ref="AK2522:AK2525"/>
    <mergeCell ref="AL2522:AL2525"/>
    <mergeCell ref="AM2522:AM2525"/>
    <mergeCell ref="AN2522:AN2525"/>
    <mergeCell ref="AO2522:AO2525"/>
    <mergeCell ref="AP2522:AP2525"/>
    <mergeCell ref="AQ2522:AQ2525"/>
    <mergeCell ref="AR2522:AR2525"/>
    <mergeCell ref="AS2522:AS2525"/>
    <mergeCell ref="AT2522:AT2525"/>
    <mergeCell ref="AU2522:AU2525"/>
    <mergeCell ref="AV2522:AV2525"/>
    <mergeCell ref="AB2526:AB2529"/>
    <mergeCell ref="AC2526:AC2529"/>
    <mergeCell ref="AD2526:AD2529"/>
    <mergeCell ref="AE2526:AE2529"/>
    <mergeCell ref="AF2526:AF2529"/>
    <mergeCell ref="AG2526:AG2529"/>
    <mergeCell ref="AH2526:AH2529"/>
    <mergeCell ref="AI2526:AI2529"/>
    <mergeCell ref="AJ2526:AJ2529"/>
    <mergeCell ref="AK2526:AK2529"/>
    <mergeCell ref="AL2526:AL2529"/>
    <mergeCell ref="AM2526:AM2529"/>
    <mergeCell ref="AN2526:AN2529"/>
    <mergeCell ref="AO2526:AO2529"/>
    <mergeCell ref="AP2526:AP2529"/>
    <mergeCell ref="AQ2526:AQ2529"/>
    <mergeCell ref="AR2526:AR2529"/>
    <mergeCell ref="AS2526:AS2529"/>
    <mergeCell ref="AT2526:AT2529"/>
    <mergeCell ref="AU2526:AU2529"/>
    <mergeCell ref="AV2526:AV2529"/>
    <mergeCell ref="AB2514:AB2517"/>
    <mergeCell ref="AC2514:AC2517"/>
    <mergeCell ref="AD2514:AD2517"/>
    <mergeCell ref="AE2514:AE2517"/>
    <mergeCell ref="AF2514:AF2517"/>
    <mergeCell ref="AG2514:AG2517"/>
    <mergeCell ref="AH2514:AH2517"/>
    <mergeCell ref="AI2514:AI2517"/>
    <mergeCell ref="AJ2514:AJ2517"/>
    <mergeCell ref="AK2514:AK2517"/>
    <mergeCell ref="AL2514:AL2517"/>
    <mergeCell ref="AM2514:AM2517"/>
    <mergeCell ref="AN2514:AN2517"/>
    <mergeCell ref="AO2514:AO2517"/>
    <mergeCell ref="AP2514:AP2517"/>
    <mergeCell ref="AQ2514:AQ2517"/>
    <mergeCell ref="AR2514:AR2517"/>
    <mergeCell ref="AS2514:AS2517"/>
    <mergeCell ref="AT2514:AT2517"/>
    <mergeCell ref="AU2514:AU2517"/>
    <mergeCell ref="AV2514:AV2517"/>
    <mergeCell ref="AB2518:AB2521"/>
    <mergeCell ref="AC2518:AC2521"/>
    <mergeCell ref="AD2518:AD2521"/>
    <mergeCell ref="AE2518:AE2521"/>
    <mergeCell ref="AF2518:AF2521"/>
    <mergeCell ref="AG2518:AG2521"/>
    <mergeCell ref="AH2518:AH2521"/>
    <mergeCell ref="AI2518:AI2521"/>
    <mergeCell ref="AJ2518:AJ2521"/>
    <mergeCell ref="AK2518:AK2521"/>
    <mergeCell ref="AL2518:AL2521"/>
    <mergeCell ref="AM2518:AM2521"/>
    <mergeCell ref="AN2518:AN2521"/>
    <mergeCell ref="AO2518:AO2521"/>
    <mergeCell ref="AP2518:AP2521"/>
    <mergeCell ref="AQ2518:AQ2521"/>
    <mergeCell ref="AR2518:AR2521"/>
    <mergeCell ref="AS2518:AS2521"/>
    <mergeCell ref="AT2518:AT2521"/>
    <mergeCell ref="AU2518:AU2521"/>
    <mergeCell ref="AV2518:AV2521"/>
    <mergeCell ref="AB2506:AB2509"/>
    <mergeCell ref="AC2506:AC2509"/>
    <mergeCell ref="AD2506:AD2509"/>
    <mergeCell ref="AE2506:AE2509"/>
    <mergeCell ref="AF2506:AF2509"/>
    <mergeCell ref="AG2506:AG2509"/>
    <mergeCell ref="AH2506:AH2509"/>
    <mergeCell ref="AI2506:AI2509"/>
    <mergeCell ref="AJ2506:AJ2509"/>
    <mergeCell ref="AK2506:AK2509"/>
    <mergeCell ref="AL2506:AL2509"/>
    <mergeCell ref="AM2506:AM2509"/>
    <mergeCell ref="AN2506:AN2509"/>
    <mergeCell ref="AO2506:AO2509"/>
    <mergeCell ref="AP2506:AP2509"/>
    <mergeCell ref="AQ2506:AQ2509"/>
    <mergeCell ref="AR2506:AR2509"/>
    <mergeCell ref="AS2506:AS2509"/>
    <mergeCell ref="AT2506:AT2509"/>
    <mergeCell ref="AU2506:AU2509"/>
    <mergeCell ref="AV2506:AV2509"/>
    <mergeCell ref="AB2510:AB2513"/>
    <mergeCell ref="AC2510:AC2513"/>
    <mergeCell ref="AD2510:AD2513"/>
    <mergeCell ref="AE2510:AE2513"/>
    <mergeCell ref="AF2510:AF2513"/>
    <mergeCell ref="AG2510:AG2513"/>
    <mergeCell ref="AH2510:AH2513"/>
    <mergeCell ref="AI2510:AI2513"/>
    <mergeCell ref="AJ2510:AJ2513"/>
    <mergeCell ref="AK2510:AK2513"/>
    <mergeCell ref="AL2510:AL2513"/>
    <mergeCell ref="AM2510:AM2513"/>
    <mergeCell ref="AN2510:AN2513"/>
    <mergeCell ref="AO2510:AO2513"/>
    <mergeCell ref="AP2510:AP2513"/>
    <mergeCell ref="AQ2510:AQ2513"/>
    <mergeCell ref="AR2510:AR2513"/>
    <mergeCell ref="AS2510:AS2513"/>
    <mergeCell ref="AT2510:AT2513"/>
    <mergeCell ref="AU2510:AU2513"/>
    <mergeCell ref="AV2510:AV2513"/>
    <mergeCell ref="AB2498:AB2501"/>
    <mergeCell ref="AC2498:AC2501"/>
    <mergeCell ref="AD2498:AD2501"/>
    <mergeCell ref="AE2498:AE2501"/>
    <mergeCell ref="AF2498:AF2501"/>
    <mergeCell ref="AG2498:AG2501"/>
    <mergeCell ref="AH2498:AH2501"/>
    <mergeCell ref="AI2498:AI2501"/>
    <mergeCell ref="AJ2498:AJ2501"/>
    <mergeCell ref="AK2498:AK2501"/>
    <mergeCell ref="AL2498:AL2501"/>
    <mergeCell ref="AM2498:AM2501"/>
    <mergeCell ref="AN2498:AN2501"/>
    <mergeCell ref="AO2498:AO2501"/>
    <mergeCell ref="AP2498:AP2501"/>
    <mergeCell ref="AQ2498:AQ2501"/>
    <mergeCell ref="AR2498:AR2501"/>
    <mergeCell ref="AS2498:AS2501"/>
    <mergeCell ref="AT2498:AT2501"/>
    <mergeCell ref="AU2498:AU2501"/>
    <mergeCell ref="AV2498:AV2501"/>
    <mergeCell ref="AB2502:AB2505"/>
    <mergeCell ref="AC2502:AC2505"/>
    <mergeCell ref="AD2502:AD2505"/>
    <mergeCell ref="AE2502:AE2505"/>
    <mergeCell ref="AF2502:AF2505"/>
    <mergeCell ref="AG2502:AG2505"/>
    <mergeCell ref="AH2502:AH2505"/>
    <mergeCell ref="AI2502:AI2505"/>
    <mergeCell ref="AJ2502:AJ2505"/>
    <mergeCell ref="AK2502:AK2505"/>
    <mergeCell ref="AL2502:AL2505"/>
    <mergeCell ref="AM2502:AM2505"/>
    <mergeCell ref="AN2502:AN2505"/>
    <mergeCell ref="AO2502:AO2505"/>
    <mergeCell ref="AP2502:AP2505"/>
    <mergeCell ref="AQ2502:AQ2505"/>
    <mergeCell ref="AR2502:AR2505"/>
    <mergeCell ref="AS2502:AS2505"/>
    <mergeCell ref="AT2502:AT2505"/>
    <mergeCell ref="AU2502:AU2505"/>
    <mergeCell ref="AV2502:AV2505"/>
    <mergeCell ref="AB2490:AB2493"/>
    <mergeCell ref="AC2490:AC2493"/>
    <mergeCell ref="AD2490:AD2493"/>
    <mergeCell ref="AE2490:AE2493"/>
    <mergeCell ref="AF2490:AF2493"/>
    <mergeCell ref="AG2490:AG2493"/>
    <mergeCell ref="AH2490:AH2493"/>
    <mergeCell ref="AI2490:AI2493"/>
    <mergeCell ref="AJ2490:AJ2493"/>
    <mergeCell ref="AK2490:AK2493"/>
    <mergeCell ref="AL2490:AL2493"/>
    <mergeCell ref="AM2490:AM2493"/>
    <mergeCell ref="AN2490:AN2493"/>
    <mergeCell ref="AO2490:AO2493"/>
    <mergeCell ref="AP2490:AP2493"/>
    <mergeCell ref="AQ2490:AQ2493"/>
    <mergeCell ref="AR2490:AR2493"/>
    <mergeCell ref="AS2490:AS2493"/>
    <mergeCell ref="AT2490:AT2493"/>
    <mergeCell ref="AU2490:AU2493"/>
    <mergeCell ref="AV2490:AV2493"/>
    <mergeCell ref="AB2494:AB2497"/>
    <mergeCell ref="AC2494:AC2497"/>
    <mergeCell ref="AD2494:AD2497"/>
    <mergeCell ref="AE2494:AE2497"/>
    <mergeCell ref="AF2494:AF2497"/>
    <mergeCell ref="AG2494:AG2497"/>
    <mergeCell ref="AH2494:AH2497"/>
    <mergeCell ref="AI2494:AI2497"/>
    <mergeCell ref="AJ2494:AJ2497"/>
    <mergeCell ref="AK2494:AK2497"/>
    <mergeCell ref="AL2494:AL2497"/>
    <mergeCell ref="AM2494:AM2497"/>
    <mergeCell ref="AN2494:AN2497"/>
    <mergeCell ref="AO2494:AO2497"/>
    <mergeCell ref="AP2494:AP2497"/>
    <mergeCell ref="AQ2494:AQ2497"/>
    <mergeCell ref="AR2494:AR2497"/>
    <mergeCell ref="AS2494:AS2497"/>
    <mergeCell ref="AT2494:AT2497"/>
    <mergeCell ref="AU2494:AU2497"/>
    <mergeCell ref="AV2494:AV2497"/>
    <mergeCell ref="AB2482:AB2485"/>
    <mergeCell ref="AC2482:AC2485"/>
    <mergeCell ref="AD2482:AD2485"/>
    <mergeCell ref="AE2482:AE2485"/>
    <mergeCell ref="AF2482:AF2485"/>
    <mergeCell ref="AG2482:AG2485"/>
    <mergeCell ref="AH2482:AH2485"/>
    <mergeCell ref="AI2482:AI2485"/>
    <mergeCell ref="AJ2482:AJ2485"/>
    <mergeCell ref="AK2482:AK2485"/>
    <mergeCell ref="AL2482:AL2485"/>
    <mergeCell ref="AM2482:AM2485"/>
    <mergeCell ref="AN2482:AN2485"/>
    <mergeCell ref="AO2482:AO2485"/>
    <mergeCell ref="AP2482:AP2485"/>
    <mergeCell ref="AQ2482:AQ2485"/>
    <mergeCell ref="AR2482:AR2485"/>
    <mergeCell ref="AS2482:AS2485"/>
    <mergeCell ref="AT2482:AT2485"/>
    <mergeCell ref="AU2482:AU2485"/>
    <mergeCell ref="AV2482:AV2485"/>
    <mergeCell ref="AB2486:AB2489"/>
    <mergeCell ref="AC2486:AC2489"/>
    <mergeCell ref="AD2486:AD2489"/>
    <mergeCell ref="AE2486:AE2489"/>
    <mergeCell ref="AF2486:AF2489"/>
    <mergeCell ref="AG2486:AG2489"/>
    <mergeCell ref="AH2486:AH2489"/>
    <mergeCell ref="AI2486:AI2489"/>
    <mergeCell ref="AJ2486:AJ2489"/>
    <mergeCell ref="AK2486:AK2489"/>
    <mergeCell ref="AL2486:AL2489"/>
    <mergeCell ref="AM2486:AM2489"/>
    <mergeCell ref="AN2486:AN2489"/>
    <mergeCell ref="AO2486:AO2489"/>
    <mergeCell ref="AP2486:AP2489"/>
    <mergeCell ref="AQ2486:AQ2489"/>
    <mergeCell ref="AR2486:AR2489"/>
    <mergeCell ref="AS2486:AS2489"/>
    <mergeCell ref="AT2486:AT2489"/>
    <mergeCell ref="AU2486:AU2489"/>
    <mergeCell ref="AV2486:AV2489"/>
    <mergeCell ref="AB2474:AB2477"/>
    <mergeCell ref="AC2474:AC2477"/>
    <mergeCell ref="AD2474:AD2477"/>
    <mergeCell ref="AE2474:AE2477"/>
    <mergeCell ref="AF2474:AF2477"/>
    <mergeCell ref="AG2474:AG2477"/>
    <mergeCell ref="AH2474:AH2477"/>
    <mergeCell ref="AI2474:AI2477"/>
    <mergeCell ref="AJ2474:AJ2477"/>
    <mergeCell ref="AK2474:AK2477"/>
    <mergeCell ref="AL2474:AL2477"/>
    <mergeCell ref="AM2474:AM2477"/>
    <mergeCell ref="AN2474:AN2477"/>
    <mergeCell ref="AO2474:AO2477"/>
    <mergeCell ref="AP2474:AP2477"/>
    <mergeCell ref="AQ2474:AQ2477"/>
    <mergeCell ref="AR2474:AR2477"/>
    <mergeCell ref="AS2474:AS2477"/>
    <mergeCell ref="AT2474:AT2477"/>
    <mergeCell ref="AU2474:AU2477"/>
    <mergeCell ref="AV2474:AV2477"/>
    <mergeCell ref="AB2478:AB2481"/>
    <mergeCell ref="AC2478:AC2481"/>
    <mergeCell ref="AD2478:AD2481"/>
    <mergeCell ref="AE2478:AE2481"/>
    <mergeCell ref="AF2478:AF2481"/>
    <mergeCell ref="AG2478:AG2481"/>
    <mergeCell ref="AH2478:AH2481"/>
    <mergeCell ref="AI2478:AI2481"/>
    <mergeCell ref="AJ2478:AJ2481"/>
    <mergeCell ref="AK2478:AK2481"/>
    <mergeCell ref="AL2478:AL2481"/>
    <mergeCell ref="AM2478:AM2481"/>
    <mergeCell ref="AN2478:AN2481"/>
    <mergeCell ref="AO2478:AO2481"/>
    <mergeCell ref="AP2478:AP2481"/>
    <mergeCell ref="AQ2478:AQ2481"/>
    <mergeCell ref="AR2478:AR2481"/>
    <mergeCell ref="AS2478:AS2481"/>
    <mergeCell ref="AT2478:AT2481"/>
    <mergeCell ref="AU2478:AU2481"/>
    <mergeCell ref="AV2478:AV2481"/>
    <mergeCell ref="AB2466:AB2469"/>
    <mergeCell ref="AC2466:AC2469"/>
    <mergeCell ref="AD2466:AD2469"/>
    <mergeCell ref="AE2466:AE2469"/>
    <mergeCell ref="AF2466:AF2469"/>
    <mergeCell ref="AG2466:AG2469"/>
    <mergeCell ref="AH2466:AH2469"/>
    <mergeCell ref="AI2466:AI2469"/>
    <mergeCell ref="AJ2466:AJ2469"/>
    <mergeCell ref="AK2466:AK2469"/>
    <mergeCell ref="AL2466:AL2469"/>
    <mergeCell ref="AM2466:AM2469"/>
    <mergeCell ref="AN2466:AN2469"/>
    <mergeCell ref="AO2466:AO2469"/>
    <mergeCell ref="AP2466:AP2469"/>
    <mergeCell ref="AQ2466:AQ2469"/>
    <mergeCell ref="AR2466:AR2469"/>
    <mergeCell ref="AS2466:AS2469"/>
    <mergeCell ref="AT2466:AT2469"/>
    <mergeCell ref="AU2466:AU2469"/>
    <mergeCell ref="AV2466:AV2469"/>
    <mergeCell ref="AB2470:AB2473"/>
    <mergeCell ref="AC2470:AC2473"/>
    <mergeCell ref="AD2470:AD2473"/>
    <mergeCell ref="AE2470:AE2473"/>
    <mergeCell ref="AF2470:AF2473"/>
    <mergeCell ref="AG2470:AG2473"/>
    <mergeCell ref="AH2470:AH2473"/>
    <mergeCell ref="AI2470:AI2473"/>
    <mergeCell ref="AJ2470:AJ2473"/>
    <mergeCell ref="AK2470:AK2473"/>
    <mergeCell ref="AL2470:AL2473"/>
    <mergeCell ref="AM2470:AM2473"/>
    <mergeCell ref="AN2470:AN2473"/>
    <mergeCell ref="AO2470:AO2473"/>
    <mergeCell ref="AP2470:AP2473"/>
    <mergeCell ref="AQ2470:AQ2473"/>
    <mergeCell ref="AR2470:AR2473"/>
    <mergeCell ref="AS2470:AS2473"/>
    <mergeCell ref="AT2470:AT2473"/>
    <mergeCell ref="AU2470:AU2473"/>
    <mergeCell ref="AV2470:AV2473"/>
    <mergeCell ref="AB2458:AB2461"/>
    <mergeCell ref="AC2458:AC2461"/>
    <mergeCell ref="AD2458:AD2461"/>
    <mergeCell ref="AE2458:AE2461"/>
    <mergeCell ref="AF2458:AF2461"/>
    <mergeCell ref="AG2458:AG2461"/>
    <mergeCell ref="AH2458:AH2461"/>
    <mergeCell ref="AI2458:AI2461"/>
    <mergeCell ref="AJ2458:AJ2461"/>
    <mergeCell ref="AK2458:AK2461"/>
    <mergeCell ref="AL2458:AL2461"/>
    <mergeCell ref="AM2458:AM2461"/>
    <mergeCell ref="AN2458:AN2461"/>
    <mergeCell ref="AO2458:AO2461"/>
    <mergeCell ref="AP2458:AP2461"/>
    <mergeCell ref="AQ2458:AQ2461"/>
    <mergeCell ref="AR2458:AR2461"/>
    <mergeCell ref="AS2458:AS2461"/>
    <mergeCell ref="AT2458:AT2461"/>
    <mergeCell ref="AU2458:AU2461"/>
    <mergeCell ref="AV2458:AV2461"/>
    <mergeCell ref="AB2462:AB2465"/>
    <mergeCell ref="AC2462:AC2465"/>
    <mergeCell ref="AD2462:AD2465"/>
    <mergeCell ref="AE2462:AE2465"/>
    <mergeCell ref="AF2462:AF2465"/>
    <mergeCell ref="AG2462:AG2465"/>
    <mergeCell ref="AH2462:AH2465"/>
    <mergeCell ref="AI2462:AI2465"/>
    <mergeCell ref="AJ2462:AJ2465"/>
    <mergeCell ref="AK2462:AK2465"/>
    <mergeCell ref="AL2462:AL2465"/>
    <mergeCell ref="AM2462:AM2465"/>
    <mergeCell ref="AN2462:AN2465"/>
    <mergeCell ref="AO2462:AO2465"/>
    <mergeCell ref="AP2462:AP2465"/>
    <mergeCell ref="AQ2462:AQ2465"/>
    <mergeCell ref="AR2462:AR2465"/>
    <mergeCell ref="AS2462:AS2465"/>
    <mergeCell ref="AT2462:AT2465"/>
    <mergeCell ref="AU2462:AU2465"/>
    <mergeCell ref="AV2462:AV2465"/>
    <mergeCell ref="AB2450:AB2453"/>
    <mergeCell ref="AC2450:AC2453"/>
    <mergeCell ref="AD2450:AD2453"/>
    <mergeCell ref="AE2450:AE2453"/>
    <mergeCell ref="AF2450:AF2453"/>
    <mergeCell ref="AG2450:AG2453"/>
    <mergeCell ref="AH2450:AH2453"/>
    <mergeCell ref="AI2450:AI2453"/>
    <mergeCell ref="AJ2450:AJ2453"/>
    <mergeCell ref="AK2450:AK2453"/>
    <mergeCell ref="AL2450:AL2453"/>
    <mergeCell ref="AM2450:AM2453"/>
    <mergeCell ref="AN2450:AN2453"/>
    <mergeCell ref="AO2450:AO2453"/>
    <mergeCell ref="AP2450:AP2453"/>
    <mergeCell ref="AQ2450:AQ2453"/>
    <mergeCell ref="AR2450:AR2453"/>
    <mergeCell ref="AS2450:AS2453"/>
    <mergeCell ref="AT2450:AT2453"/>
    <mergeCell ref="AU2450:AU2453"/>
    <mergeCell ref="AV2450:AV2453"/>
    <mergeCell ref="AB2454:AB2457"/>
    <mergeCell ref="AC2454:AC2457"/>
    <mergeCell ref="AD2454:AD2457"/>
    <mergeCell ref="AE2454:AE2457"/>
    <mergeCell ref="AF2454:AF2457"/>
    <mergeCell ref="AG2454:AG2457"/>
    <mergeCell ref="AH2454:AH2457"/>
    <mergeCell ref="AI2454:AI2457"/>
    <mergeCell ref="AJ2454:AJ2457"/>
    <mergeCell ref="AK2454:AK2457"/>
    <mergeCell ref="AL2454:AL2457"/>
    <mergeCell ref="AM2454:AM2457"/>
    <mergeCell ref="AN2454:AN2457"/>
    <mergeCell ref="AO2454:AO2457"/>
    <mergeCell ref="AP2454:AP2457"/>
    <mergeCell ref="AQ2454:AQ2457"/>
    <mergeCell ref="AR2454:AR2457"/>
    <mergeCell ref="AS2454:AS2457"/>
    <mergeCell ref="AT2454:AT2457"/>
    <mergeCell ref="AU2454:AU2457"/>
    <mergeCell ref="AV2454:AV2457"/>
    <mergeCell ref="AB2442:AB2445"/>
    <mergeCell ref="AC2442:AC2445"/>
    <mergeCell ref="AD2442:AD2445"/>
    <mergeCell ref="AE2442:AE2445"/>
    <mergeCell ref="AF2442:AF2445"/>
    <mergeCell ref="AG2442:AG2445"/>
    <mergeCell ref="AH2442:AH2445"/>
    <mergeCell ref="AI2442:AI2445"/>
    <mergeCell ref="AJ2442:AJ2445"/>
    <mergeCell ref="AK2442:AK2445"/>
    <mergeCell ref="AL2442:AL2445"/>
    <mergeCell ref="AM2442:AM2445"/>
    <mergeCell ref="AN2442:AN2445"/>
    <mergeCell ref="AO2442:AO2445"/>
    <mergeCell ref="AP2442:AP2445"/>
    <mergeCell ref="AQ2442:AQ2445"/>
    <mergeCell ref="AR2442:AR2445"/>
    <mergeCell ref="AS2442:AS2445"/>
    <mergeCell ref="AT2442:AT2445"/>
    <mergeCell ref="AU2442:AU2445"/>
    <mergeCell ref="AV2442:AV2445"/>
    <mergeCell ref="AB2446:AB2449"/>
    <mergeCell ref="AC2446:AC2449"/>
    <mergeCell ref="AD2446:AD2449"/>
    <mergeCell ref="AE2446:AE2449"/>
    <mergeCell ref="AF2446:AF2449"/>
    <mergeCell ref="AG2446:AG2449"/>
    <mergeCell ref="AH2446:AH2449"/>
    <mergeCell ref="AI2446:AI2449"/>
    <mergeCell ref="AJ2446:AJ2449"/>
    <mergeCell ref="AK2446:AK2449"/>
    <mergeCell ref="AL2446:AL2449"/>
    <mergeCell ref="AM2446:AM2449"/>
    <mergeCell ref="AN2446:AN2449"/>
    <mergeCell ref="AO2446:AO2449"/>
    <mergeCell ref="AP2446:AP2449"/>
    <mergeCell ref="AQ2446:AQ2449"/>
    <mergeCell ref="AR2446:AR2449"/>
    <mergeCell ref="AS2446:AS2449"/>
    <mergeCell ref="AT2446:AT2449"/>
    <mergeCell ref="AU2446:AU2449"/>
    <mergeCell ref="AV2446:AV2449"/>
    <mergeCell ref="AB2434:AB2437"/>
    <mergeCell ref="AC2434:AC2437"/>
    <mergeCell ref="AD2434:AD2437"/>
    <mergeCell ref="AE2434:AE2437"/>
    <mergeCell ref="AF2434:AF2437"/>
    <mergeCell ref="AG2434:AG2437"/>
    <mergeCell ref="AH2434:AH2437"/>
    <mergeCell ref="AI2434:AI2437"/>
    <mergeCell ref="AJ2434:AJ2437"/>
    <mergeCell ref="AK2434:AK2437"/>
    <mergeCell ref="AL2434:AL2437"/>
    <mergeCell ref="AM2434:AM2437"/>
    <mergeCell ref="AN2434:AN2437"/>
    <mergeCell ref="AO2434:AO2437"/>
    <mergeCell ref="AP2434:AP2437"/>
    <mergeCell ref="AQ2434:AQ2437"/>
    <mergeCell ref="AR2434:AR2437"/>
    <mergeCell ref="AS2434:AS2437"/>
    <mergeCell ref="AT2434:AT2437"/>
    <mergeCell ref="AU2434:AU2437"/>
    <mergeCell ref="AV2434:AV2437"/>
    <mergeCell ref="AB2438:AB2441"/>
    <mergeCell ref="AC2438:AC2441"/>
    <mergeCell ref="AD2438:AD2441"/>
    <mergeCell ref="AE2438:AE2441"/>
    <mergeCell ref="AF2438:AF2441"/>
    <mergeCell ref="AG2438:AG2441"/>
    <mergeCell ref="AH2438:AH2441"/>
    <mergeCell ref="AI2438:AI2441"/>
    <mergeCell ref="AJ2438:AJ2441"/>
    <mergeCell ref="AK2438:AK2441"/>
    <mergeCell ref="AL2438:AL2441"/>
    <mergeCell ref="AM2438:AM2441"/>
    <mergeCell ref="AN2438:AN2441"/>
    <mergeCell ref="AO2438:AO2441"/>
    <mergeCell ref="AP2438:AP2441"/>
    <mergeCell ref="AQ2438:AQ2441"/>
    <mergeCell ref="AR2438:AR2441"/>
    <mergeCell ref="AS2438:AS2441"/>
    <mergeCell ref="AT2438:AT2441"/>
    <mergeCell ref="AU2438:AU2441"/>
    <mergeCell ref="AV2438:AV2441"/>
    <mergeCell ref="AB2426:AB2429"/>
    <mergeCell ref="AC2426:AC2429"/>
    <mergeCell ref="AD2426:AD2429"/>
    <mergeCell ref="AE2426:AE2429"/>
    <mergeCell ref="AF2426:AF2429"/>
    <mergeCell ref="AG2426:AG2429"/>
    <mergeCell ref="AH2426:AH2429"/>
    <mergeCell ref="AI2426:AI2429"/>
    <mergeCell ref="AJ2426:AJ2429"/>
    <mergeCell ref="AK2426:AK2429"/>
    <mergeCell ref="AL2426:AL2429"/>
    <mergeCell ref="AM2426:AM2429"/>
    <mergeCell ref="AN2426:AN2429"/>
    <mergeCell ref="AO2426:AO2429"/>
    <mergeCell ref="AP2426:AP2429"/>
    <mergeCell ref="AQ2426:AQ2429"/>
    <mergeCell ref="AR2426:AR2429"/>
    <mergeCell ref="AS2426:AS2429"/>
    <mergeCell ref="AT2426:AT2429"/>
    <mergeCell ref="AU2426:AU2429"/>
    <mergeCell ref="AV2426:AV2429"/>
    <mergeCell ref="AB2430:AB2433"/>
    <mergeCell ref="AC2430:AC2433"/>
    <mergeCell ref="AD2430:AD2433"/>
    <mergeCell ref="AE2430:AE2433"/>
    <mergeCell ref="AF2430:AF2433"/>
    <mergeCell ref="AG2430:AG2433"/>
    <mergeCell ref="AH2430:AH2433"/>
    <mergeCell ref="AI2430:AI2433"/>
    <mergeCell ref="AJ2430:AJ2433"/>
    <mergeCell ref="AK2430:AK2433"/>
    <mergeCell ref="AL2430:AL2433"/>
    <mergeCell ref="AM2430:AM2433"/>
    <mergeCell ref="AN2430:AN2433"/>
    <mergeCell ref="AO2430:AO2433"/>
    <mergeCell ref="AP2430:AP2433"/>
    <mergeCell ref="AQ2430:AQ2433"/>
    <mergeCell ref="AR2430:AR2433"/>
    <mergeCell ref="AS2430:AS2433"/>
    <mergeCell ref="AT2430:AT2433"/>
    <mergeCell ref="AU2430:AU2433"/>
    <mergeCell ref="AV2430:AV2433"/>
    <mergeCell ref="AB2418:AB2421"/>
    <mergeCell ref="AC2418:AC2421"/>
    <mergeCell ref="AD2418:AD2421"/>
    <mergeCell ref="AE2418:AE2421"/>
    <mergeCell ref="AF2418:AF2421"/>
    <mergeCell ref="AG2418:AG2421"/>
    <mergeCell ref="AH2418:AH2421"/>
    <mergeCell ref="AI2418:AI2421"/>
    <mergeCell ref="AJ2418:AJ2421"/>
    <mergeCell ref="AK2418:AK2421"/>
    <mergeCell ref="AL2418:AL2421"/>
    <mergeCell ref="AM2418:AM2421"/>
    <mergeCell ref="AN2418:AN2421"/>
    <mergeCell ref="AO2418:AO2421"/>
    <mergeCell ref="AP2418:AP2421"/>
    <mergeCell ref="AQ2418:AQ2421"/>
    <mergeCell ref="AR2418:AR2421"/>
    <mergeCell ref="AS2418:AS2421"/>
    <mergeCell ref="AT2418:AT2421"/>
    <mergeCell ref="AU2418:AU2421"/>
    <mergeCell ref="AV2418:AV2421"/>
    <mergeCell ref="AB2422:AB2425"/>
    <mergeCell ref="AC2422:AC2425"/>
    <mergeCell ref="AD2422:AD2425"/>
    <mergeCell ref="AE2422:AE2425"/>
    <mergeCell ref="AF2422:AF2425"/>
    <mergeCell ref="AG2422:AG2425"/>
    <mergeCell ref="AH2422:AH2425"/>
    <mergeCell ref="AI2422:AI2425"/>
    <mergeCell ref="AJ2422:AJ2425"/>
    <mergeCell ref="AK2422:AK2425"/>
    <mergeCell ref="AL2422:AL2425"/>
    <mergeCell ref="AM2422:AM2425"/>
    <mergeCell ref="AN2422:AN2425"/>
    <mergeCell ref="AO2422:AO2425"/>
    <mergeCell ref="AP2422:AP2425"/>
    <mergeCell ref="AQ2422:AQ2425"/>
    <mergeCell ref="AR2422:AR2425"/>
    <mergeCell ref="AS2422:AS2425"/>
    <mergeCell ref="AT2422:AT2425"/>
    <mergeCell ref="AU2422:AU2425"/>
    <mergeCell ref="AV2422:AV2425"/>
    <mergeCell ref="AB2410:AB2413"/>
    <mergeCell ref="AC2410:AC2413"/>
    <mergeCell ref="AD2410:AD2413"/>
    <mergeCell ref="AE2410:AE2413"/>
    <mergeCell ref="AF2410:AF2413"/>
    <mergeCell ref="AG2410:AG2413"/>
    <mergeCell ref="AH2410:AH2413"/>
    <mergeCell ref="AI2410:AI2413"/>
    <mergeCell ref="AJ2410:AJ2413"/>
    <mergeCell ref="AK2410:AK2413"/>
    <mergeCell ref="AL2410:AL2413"/>
    <mergeCell ref="AM2410:AM2413"/>
    <mergeCell ref="AN2410:AN2413"/>
    <mergeCell ref="AO2410:AO2413"/>
    <mergeCell ref="AP2410:AP2413"/>
    <mergeCell ref="AQ2410:AQ2413"/>
    <mergeCell ref="AR2410:AR2413"/>
    <mergeCell ref="AS2410:AS2413"/>
    <mergeCell ref="AT2410:AT2413"/>
    <mergeCell ref="AU2410:AU2413"/>
    <mergeCell ref="AV2410:AV2413"/>
    <mergeCell ref="AB2414:AB2417"/>
    <mergeCell ref="AC2414:AC2417"/>
    <mergeCell ref="AD2414:AD2417"/>
    <mergeCell ref="AE2414:AE2417"/>
    <mergeCell ref="AF2414:AF2417"/>
    <mergeCell ref="AG2414:AG2417"/>
    <mergeCell ref="AH2414:AH2417"/>
    <mergeCell ref="AI2414:AI2417"/>
    <mergeCell ref="AJ2414:AJ2417"/>
    <mergeCell ref="AK2414:AK2417"/>
    <mergeCell ref="AL2414:AL2417"/>
    <mergeCell ref="AM2414:AM2417"/>
    <mergeCell ref="AN2414:AN2417"/>
    <mergeCell ref="AO2414:AO2417"/>
    <mergeCell ref="AP2414:AP2417"/>
    <mergeCell ref="AQ2414:AQ2417"/>
    <mergeCell ref="AR2414:AR2417"/>
    <mergeCell ref="AS2414:AS2417"/>
    <mergeCell ref="AT2414:AT2417"/>
    <mergeCell ref="AU2414:AU2417"/>
    <mergeCell ref="AV2414:AV2417"/>
    <mergeCell ref="AB2402:AB2405"/>
    <mergeCell ref="AC2402:AC2405"/>
    <mergeCell ref="AD2402:AD2405"/>
    <mergeCell ref="AE2402:AE2405"/>
    <mergeCell ref="AF2402:AF2405"/>
    <mergeCell ref="AG2402:AG2405"/>
    <mergeCell ref="AH2402:AH2405"/>
    <mergeCell ref="AI2402:AI2405"/>
    <mergeCell ref="AJ2402:AJ2405"/>
    <mergeCell ref="AK2402:AK2405"/>
    <mergeCell ref="AL2402:AL2405"/>
    <mergeCell ref="AM2402:AM2405"/>
    <mergeCell ref="AN2402:AN2405"/>
    <mergeCell ref="AO2402:AO2405"/>
    <mergeCell ref="AP2402:AP2405"/>
    <mergeCell ref="AQ2402:AQ2405"/>
    <mergeCell ref="AR2402:AR2405"/>
    <mergeCell ref="AS2402:AS2405"/>
    <mergeCell ref="AT2402:AT2405"/>
    <mergeCell ref="AU2402:AU2405"/>
    <mergeCell ref="AV2402:AV2405"/>
    <mergeCell ref="AB2406:AB2409"/>
    <mergeCell ref="AC2406:AC2409"/>
    <mergeCell ref="AD2406:AD2409"/>
    <mergeCell ref="AE2406:AE2409"/>
    <mergeCell ref="AF2406:AF2409"/>
    <mergeCell ref="AG2406:AG2409"/>
    <mergeCell ref="AH2406:AH2409"/>
    <mergeCell ref="AI2406:AI2409"/>
    <mergeCell ref="AJ2406:AJ2409"/>
    <mergeCell ref="AK2406:AK2409"/>
    <mergeCell ref="AL2406:AL2409"/>
    <mergeCell ref="AM2406:AM2409"/>
    <mergeCell ref="AN2406:AN2409"/>
    <mergeCell ref="AO2406:AO2409"/>
    <mergeCell ref="AP2406:AP2409"/>
    <mergeCell ref="AQ2406:AQ2409"/>
    <mergeCell ref="AR2406:AR2409"/>
    <mergeCell ref="AS2406:AS2409"/>
    <mergeCell ref="AT2406:AT2409"/>
    <mergeCell ref="AU2406:AU2409"/>
    <mergeCell ref="AV2406:AV2409"/>
    <mergeCell ref="AB2394:AB2397"/>
    <mergeCell ref="AC2394:AC2397"/>
    <mergeCell ref="AD2394:AD2397"/>
    <mergeCell ref="AE2394:AE2397"/>
    <mergeCell ref="AF2394:AF2397"/>
    <mergeCell ref="AG2394:AG2397"/>
    <mergeCell ref="AH2394:AH2397"/>
    <mergeCell ref="AI2394:AI2397"/>
    <mergeCell ref="AJ2394:AJ2397"/>
    <mergeCell ref="AK2394:AK2397"/>
    <mergeCell ref="AL2394:AL2397"/>
    <mergeCell ref="AM2394:AM2397"/>
    <mergeCell ref="AN2394:AN2397"/>
    <mergeCell ref="AO2394:AO2397"/>
    <mergeCell ref="AP2394:AP2397"/>
    <mergeCell ref="AQ2394:AQ2397"/>
    <mergeCell ref="AR2394:AR2397"/>
    <mergeCell ref="AS2394:AS2397"/>
    <mergeCell ref="AT2394:AT2397"/>
    <mergeCell ref="AU2394:AU2397"/>
    <mergeCell ref="AV2394:AV2397"/>
    <mergeCell ref="AB2398:AB2401"/>
    <mergeCell ref="AC2398:AC2401"/>
    <mergeCell ref="AD2398:AD2401"/>
    <mergeCell ref="AE2398:AE2401"/>
    <mergeCell ref="AF2398:AF2401"/>
    <mergeCell ref="AG2398:AG2401"/>
    <mergeCell ref="AH2398:AH2401"/>
    <mergeCell ref="AI2398:AI2401"/>
    <mergeCell ref="AJ2398:AJ2401"/>
    <mergeCell ref="AK2398:AK2401"/>
    <mergeCell ref="AL2398:AL2401"/>
    <mergeCell ref="AM2398:AM2401"/>
    <mergeCell ref="AN2398:AN2401"/>
    <mergeCell ref="AO2398:AO2401"/>
    <mergeCell ref="AP2398:AP2401"/>
    <mergeCell ref="AQ2398:AQ2401"/>
    <mergeCell ref="AR2398:AR2401"/>
    <mergeCell ref="AS2398:AS2401"/>
    <mergeCell ref="AT2398:AT2401"/>
    <mergeCell ref="AU2398:AU2401"/>
    <mergeCell ref="AV2398:AV2401"/>
    <mergeCell ref="AB2386:AB2389"/>
    <mergeCell ref="AC2386:AC2389"/>
    <mergeCell ref="AD2386:AD2389"/>
    <mergeCell ref="AE2386:AE2389"/>
    <mergeCell ref="AF2386:AF2389"/>
    <mergeCell ref="AG2386:AG2389"/>
    <mergeCell ref="AH2386:AH2389"/>
    <mergeCell ref="AI2386:AI2389"/>
    <mergeCell ref="AJ2386:AJ2389"/>
    <mergeCell ref="AK2386:AK2389"/>
    <mergeCell ref="AL2386:AL2389"/>
    <mergeCell ref="AM2386:AM2389"/>
    <mergeCell ref="AN2386:AN2389"/>
    <mergeCell ref="AO2386:AO2389"/>
    <mergeCell ref="AP2386:AP2389"/>
    <mergeCell ref="AQ2386:AQ2389"/>
    <mergeCell ref="AR2386:AR2389"/>
    <mergeCell ref="AS2386:AS2389"/>
    <mergeCell ref="AT2386:AT2389"/>
    <mergeCell ref="AU2386:AU2389"/>
    <mergeCell ref="AV2386:AV2389"/>
    <mergeCell ref="AB2390:AB2393"/>
    <mergeCell ref="AC2390:AC2393"/>
    <mergeCell ref="AD2390:AD2393"/>
    <mergeCell ref="AE2390:AE2393"/>
    <mergeCell ref="AF2390:AF2393"/>
    <mergeCell ref="AG2390:AG2393"/>
    <mergeCell ref="AH2390:AH2393"/>
    <mergeCell ref="AI2390:AI2393"/>
    <mergeCell ref="AJ2390:AJ2393"/>
    <mergeCell ref="AK2390:AK2393"/>
    <mergeCell ref="AL2390:AL2393"/>
    <mergeCell ref="AM2390:AM2393"/>
    <mergeCell ref="AN2390:AN2393"/>
    <mergeCell ref="AO2390:AO2393"/>
    <mergeCell ref="AP2390:AP2393"/>
    <mergeCell ref="AQ2390:AQ2393"/>
    <mergeCell ref="AR2390:AR2393"/>
    <mergeCell ref="AS2390:AS2393"/>
    <mergeCell ref="AT2390:AT2393"/>
    <mergeCell ref="AU2390:AU2393"/>
    <mergeCell ref="AV2390:AV2393"/>
    <mergeCell ref="AB2378:AB2381"/>
    <mergeCell ref="AC2378:AC2381"/>
    <mergeCell ref="AD2378:AD2381"/>
    <mergeCell ref="AE2378:AE2381"/>
    <mergeCell ref="AF2378:AF2381"/>
    <mergeCell ref="AG2378:AG2381"/>
    <mergeCell ref="AH2378:AH2381"/>
    <mergeCell ref="AI2378:AI2381"/>
    <mergeCell ref="AJ2378:AJ2381"/>
    <mergeCell ref="AK2378:AK2381"/>
    <mergeCell ref="AL2378:AL2381"/>
    <mergeCell ref="AM2378:AM2381"/>
    <mergeCell ref="AN2378:AN2381"/>
    <mergeCell ref="AO2378:AO2381"/>
    <mergeCell ref="AP2378:AP2381"/>
    <mergeCell ref="AQ2378:AQ2381"/>
    <mergeCell ref="AR2378:AR2381"/>
    <mergeCell ref="AS2378:AS2381"/>
    <mergeCell ref="AT2378:AT2381"/>
    <mergeCell ref="AU2378:AU2381"/>
    <mergeCell ref="AV2378:AV2381"/>
    <mergeCell ref="AB2382:AB2385"/>
    <mergeCell ref="AC2382:AC2385"/>
    <mergeCell ref="AD2382:AD2385"/>
    <mergeCell ref="AE2382:AE2385"/>
    <mergeCell ref="AF2382:AF2385"/>
    <mergeCell ref="AG2382:AG2385"/>
    <mergeCell ref="AH2382:AH2385"/>
    <mergeCell ref="AI2382:AI2385"/>
    <mergeCell ref="AJ2382:AJ2385"/>
    <mergeCell ref="AK2382:AK2385"/>
    <mergeCell ref="AL2382:AL2385"/>
    <mergeCell ref="AM2382:AM2385"/>
    <mergeCell ref="AN2382:AN2385"/>
    <mergeCell ref="AO2382:AO2385"/>
    <mergeCell ref="AP2382:AP2385"/>
    <mergeCell ref="AQ2382:AQ2385"/>
    <mergeCell ref="AR2382:AR2385"/>
    <mergeCell ref="AS2382:AS2385"/>
    <mergeCell ref="AT2382:AT2385"/>
    <mergeCell ref="AU2382:AU2385"/>
    <mergeCell ref="AV2382:AV2385"/>
    <mergeCell ref="AC1570:AC1573"/>
    <mergeCell ref="AD1570:AD1573"/>
    <mergeCell ref="AE1570:AE1573"/>
    <mergeCell ref="AF1570:AF1573"/>
    <mergeCell ref="AG1570:AG1573"/>
    <mergeCell ref="AH1570:AH1573"/>
    <mergeCell ref="AI1570:AI1573"/>
    <mergeCell ref="AJ1570:AJ1573"/>
    <mergeCell ref="AK1570:AK1573"/>
    <mergeCell ref="AL1570:AL1573"/>
    <mergeCell ref="AM1570:AM1573"/>
    <mergeCell ref="AN1570:AN1573"/>
    <mergeCell ref="AO1570:AO1573"/>
    <mergeCell ref="AP1570:AP1573"/>
    <mergeCell ref="AQ1570:AQ1573"/>
    <mergeCell ref="AR1570:AR1573"/>
    <mergeCell ref="AS1570:AS1573"/>
    <mergeCell ref="AT1570:AT1573"/>
    <mergeCell ref="AC1566:AC1569"/>
    <mergeCell ref="AD1566:AD1569"/>
    <mergeCell ref="AE1566:AE1569"/>
    <mergeCell ref="AF1566:AF1569"/>
    <mergeCell ref="AG1566:AG1569"/>
    <mergeCell ref="AH1566:AH1569"/>
    <mergeCell ref="AI1566:AI1569"/>
    <mergeCell ref="AJ1566:AJ1569"/>
    <mergeCell ref="AK1566:AK1569"/>
    <mergeCell ref="AL1566:AL1569"/>
    <mergeCell ref="AM1566:AM1569"/>
    <mergeCell ref="AN1566:AN1569"/>
    <mergeCell ref="AO1566:AO1569"/>
    <mergeCell ref="AT1574:AT1577"/>
    <mergeCell ref="AC1574:AC1577"/>
    <mergeCell ref="AD1574:AD1577"/>
    <mergeCell ref="AE1574:AE1577"/>
    <mergeCell ref="AF1574:AF1577"/>
    <mergeCell ref="AG1574:AG1577"/>
    <mergeCell ref="AH1574:AH1577"/>
    <mergeCell ref="AI1574:AI1577"/>
    <mergeCell ref="AJ1574:AJ1577"/>
    <mergeCell ref="AK1574:AK1577"/>
    <mergeCell ref="AL1574:AL1577"/>
    <mergeCell ref="AM1574:AM1577"/>
    <mergeCell ref="AN1574:AN1577"/>
    <mergeCell ref="AO1574:AO1577"/>
    <mergeCell ref="AP1574:AP1577"/>
    <mergeCell ref="AQ1574:AQ1577"/>
    <mergeCell ref="AR1574:AR1577"/>
    <mergeCell ref="AS1574:AS1577"/>
    <mergeCell ref="AT1550:AT1553"/>
    <mergeCell ref="AC1554:AC1557"/>
    <mergeCell ref="AD1554:AD1557"/>
    <mergeCell ref="AE1554:AE1557"/>
    <mergeCell ref="AF1554:AF1557"/>
    <mergeCell ref="AG1554:AG1557"/>
    <mergeCell ref="AH1554:AH1557"/>
    <mergeCell ref="AI1554:AI1557"/>
    <mergeCell ref="AJ1554:AJ1557"/>
    <mergeCell ref="AK1554:AK1557"/>
    <mergeCell ref="AL1554:AL1557"/>
    <mergeCell ref="AM1554:AM1557"/>
    <mergeCell ref="AN1554:AN1557"/>
    <mergeCell ref="AO1554:AO1557"/>
    <mergeCell ref="AP1554:AP1557"/>
    <mergeCell ref="AQ1554:AQ1557"/>
    <mergeCell ref="AR1554:AR1557"/>
    <mergeCell ref="AS1554:AS1557"/>
    <mergeCell ref="AT1554:AT1557"/>
    <mergeCell ref="AR1550:AR1553"/>
    <mergeCell ref="AS1550:AS1553"/>
    <mergeCell ref="AP1566:AP1569"/>
    <mergeCell ref="AQ1566:AQ1569"/>
    <mergeCell ref="AR1566:AR1569"/>
    <mergeCell ref="AS1566:AS1569"/>
    <mergeCell ref="AR1558:AR1561"/>
    <mergeCell ref="AS1558:AS1561"/>
    <mergeCell ref="AT1558:AT1561"/>
    <mergeCell ref="AC1562:AC1565"/>
    <mergeCell ref="AD1562:AD1565"/>
    <mergeCell ref="AE1562:AE1565"/>
    <mergeCell ref="AF1562:AF1565"/>
    <mergeCell ref="AG1562:AG1565"/>
    <mergeCell ref="AH1562:AH1565"/>
    <mergeCell ref="AI1562:AI1565"/>
    <mergeCell ref="AJ1562:AJ1565"/>
    <mergeCell ref="AK1562:AK1565"/>
    <mergeCell ref="AL1562:AL1565"/>
    <mergeCell ref="AM1562:AM1565"/>
    <mergeCell ref="AN1562:AN1565"/>
    <mergeCell ref="AO1562:AO1565"/>
    <mergeCell ref="AP1562:AP1565"/>
    <mergeCell ref="AQ1562:AQ1565"/>
    <mergeCell ref="AR1562:AR1565"/>
    <mergeCell ref="AS1562:AS1565"/>
    <mergeCell ref="AT1562:AT1565"/>
    <mergeCell ref="AC1558:AC1561"/>
    <mergeCell ref="AD1558:AD1561"/>
    <mergeCell ref="AE1558:AE1561"/>
    <mergeCell ref="AF1558:AF1561"/>
    <mergeCell ref="AG1558:AG1561"/>
    <mergeCell ref="AH1558:AH1561"/>
    <mergeCell ref="AI1558:AI1561"/>
    <mergeCell ref="AT1566:AT1569"/>
    <mergeCell ref="AN1550:AN1553"/>
    <mergeCell ref="AO1550:AO1553"/>
    <mergeCell ref="AP1550:AP1553"/>
    <mergeCell ref="AQ1550:AQ1553"/>
    <mergeCell ref="AJ1558:AJ1561"/>
    <mergeCell ref="AK1558:AK1561"/>
    <mergeCell ref="AL1558:AL1561"/>
    <mergeCell ref="AM1558:AM1561"/>
    <mergeCell ref="AN1558:AN1561"/>
    <mergeCell ref="AO1558:AO1561"/>
    <mergeCell ref="AT1534:AT1537"/>
    <mergeCell ref="AC1538:AC1541"/>
    <mergeCell ref="AD1538:AD1541"/>
    <mergeCell ref="AE1538:AE1541"/>
    <mergeCell ref="AF1538:AF1541"/>
    <mergeCell ref="AG1538:AG1541"/>
    <mergeCell ref="AH1538:AH1541"/>
    <mergeCell ref="AI1538:AI1541"/>
    <mergeCell ref="AJ1538:AJ1541"/>
    <mergeCell ref="AK1538:AK1541"/>
    <mergeCell ref="AL1538:AL1541"/>
    <mergeCell ref="AM1538:AM1541"/>
    <mergeCell ref="AN1538:AN1541"/>
    <mergeCell ref="AO1538:AO1541"/>
    <mergeCell ref="AP1538:AP1541"/>
    <mergeCell ref="AQ1538:AQ1541"/>
    <mergeCell ref="AR1538:AR1541"/>
    <mergeCell ref="AS1538:AS1541"/>
    <mergeCell ref="AT1538:AT1541"/>
    <mergeCell ref="AR1542:AR1545"/>
    <mergeCell ref="AS1542:AS1545"/>
    <mergeCell ref="AT1542:AT1545"/>
    <mergeCell ref="AC1546:AC1549"/>
    <mergeCell ref="AD1546:AD1549"/>
    <mergeCell ref="AE1546:AE1549"/>
    <mergeCell ref="AF1546:AF1549"/>
    <mergeCell ref="AG1546:AG1549"/>
    <mergeCell ref="AH1546:AH1549"/>
    <mergeCell ref="AI1546:AI1549"/>
    <mergeCell ref="AJ1546:AJ1549"/>
    <mergeCell ref="AK1546:AK1549"/>
    <mergeCell ref="AL1546:AL1549"/>
    <mergeCell ref="AM1546:AM1549"/>
    <mergeCell ref="AN1546:AN1549"/>
    <mergeCell ref="AO1546:AO1549"/>
    <mergeCell ref="AP1546:AP1549"/>
    <mergeCell ref="AQ1546:AQ1549"/>
    <mergeCell ref="AR1546:AR1549"/>
    <mergeCell ref="AS1546:AS1549"/>
    <mergeCell ref="AT1546:AT1549"/>
    <mergeCell ref="AC1542:AC1545"/>
    <mergeCell ref="AD1542:AD1545"/>
    <mergeCell ref="AE1542:AE1545"/>
    <mergeCell ref="AF1542:AF1545"/>
    <mergeCell ref="AG1542:AG1545"/>
    <mergeCell ref="AH1542:AH1545"/>
    <mergeCell ref="AI1542:AI1545"/>
    <mergeCell ref="AJ1542:AJ1545"/>
    <mergeCell ref="AK1542:AK1545"/>
    <mergeCell ref="AL1542:AL1545"/>
    <mergeCell ref="AM1542:AM1545"/>
    <mergeCell ref="AC1534:AC1537"/>
    <mergeCell ref="AD1534:AD1537"/>
    <mergeCell ref="AE1534:AE1537"/>
    <mergeCell ref="AF1534:AF1537"/>
    <mergeCell ref="AG1534:AG1537"/>
    <mergeCell ref="AH1534:AH1537"/>
    <mergeCell ref="AI1534:AI1537"/>
    <mergeCell ref="AJ1534:AJ1537"/>
    <mergeCell ref="AK1534:AK1537"/>
    <mergeCell ref="AL1534:AL1537"/>
    <mergeCell ref="AM1534:AM1537"/>
    <mergeCell ref="AN1534:AN1537"/>
    <mergeCell ref="AO1534:AO1537"/>
    <mergeCell ref="AT1518:AT1521"/>
    <mergeCell ref="AC1522:AC1525"/>
    <mergeCell ref="AD1522:AD1525"/>
    <mergeCell ref="AE1522:AE1525"/>
    <mergeCell ref="AF1522:AF1525"/>
    <mergeCell ref="AG1522:AG1525"/>
    <mergeCell ref="AH1522:AH1525"/>
    <mergeCell ref="AI1522:AI1525"/>
    <mergeCell ref="AJ1522:AJ1525"/>
    <mergeCell ref="AK1522:AK1525"/>
    <mergeCell ref="AL1522:AL1525"/>
    <mergeCell ref="AM1522:AM1525"/>
    <mergeCell ref="AN1522:AN1525"/>
    <mergeCell ref="AO1522:AO1525"/>
    <mergeCell ref="AP1522:AP1525"/>
    <mergeCell ref="AQ1522:AQ1525"/>
    <mergeCell ref="AR1522:AR1525"/>
    <mergeCell ref="AS1522:AS1525"/>
    <mergeCell ref="AT1522:AT1525"/>
    <mergeCell ref="AT1526:AT1529"/>
    <mergeCell ref="AC1530:AC1533"/>
    <mergeCell ref="AD1530:AD1533"/>
    <mergeCell ref="AE1530:AE1533"/>
    <mergeCell ref="AF1530:AF1533"/>
    <mergeCell ref="AG1530:AG1533"/>
    <mergeCell ref="AH1530:AH1533"/>
    <mergeCell ref="AI1530:AI1533"/>
    <mergeCell ref="AJ1530:AJ1533"/>
    <mergeCell ref="AK1530:AK1533"/>
    <mergeCell ref="AL1530:AL1533"/>
    <mergeCell ref="AM1530:AM1533"/>
    <mergeCell ref="AN1530:AN1533"/>
    <mergeCell ref="AO1530:AO1533"/>
    <mergeCell ref="AP1530:AP1533"/>
    <mergeCell ref="AQ1530:AQ1533"/>
    <mergeCell ref="AR1530:AR1533"/>
    <mergeCell ref="AS1530:AS1533"/>
    <mergeCell ref="AT1530:AT1533"/>
    <mergeCell ref="AC1526:AC1529"/>
    <mergeCell ref="AD1526:AD1529"/>
    <mergeCell ref="AE1526:AE1529"/>
    <mergeCell ref="AF1526:AF1529"/>
    <mergeCell ref="AG1526:AG1529"/>
    <mergeCell ref="AH1526:AH1529"/>
    <mergeCell ref="AI1526:AI1529"/>
    <mergeCell ref="AJ1526:AJ1529"/>
    <mergeCell ref="AK1526:AK1529"/>
    <mergeCell ref="AL1526:AL1529"/>
    <mergeCell ref="AM1526:AM1529"/>
    <mergeCell ref="AN1526:AN1529"/>
    <mergeCell ref="AO1526:AO1529"/>
    <mergeCell ref="AP1526:AP1529"/>
    <mergeCell ref="AQ1526:AQ1529"/>
    <mergeCell ref="AR1526:AR1529"/>
    <mergeCell ref="AS1526:AS1529"/>
    <mergeCell ref="AR1502:AR1505"/>
    <mergeCell ref="AS1502:AS1505"/>
    <mergeCell ref="AT1502:AT1505"/>
    <mergeCell ref="AC1506:AC1509"/>
    <mergeCell ref="AD1506:AD1509"/>
    <mergeCell ref="AE1506:AE1509"/>
    <mergeCell ref="AF1506:AF1509"/>
    <mergeCell ref="AG1506:AG1509"/>
    <mergeCell ref="AH1506:AH1509"/>
    <mergeCell ref="AI1506:AI1509"/>
    <mergeCell ref="AJ1506:AJ1509"/>
    <mergeCell ref="AK1506:AK1509"/>
    <mergeCell ref="AL1506:AL1509"/>
    <mergeCell ref="AM1506:AM1509"/>
    <mergeCell ref="AN1506:AN1509"/>
    <mergeCell ref="AO1506:AO1509"/>
    <mergeCell ref="AP1506:AP1509"/>
    <mergeCell ref="AQ1506:AQ1509"/>
    <mergeCell ref="AR1506:AR1509"/>
    <mergeCell ref="AS1506:AS1509"/>
    <mergeCell ref="AT1506:AT1509"/>
    <mergeCell ref="AT1510:AT1513"/>
    <mergeCell ref="AC1514:AC1517"/>
    <mergeCell ref="AD1514:AD1517"/>
    <mergeCell ref="AE1514:AE1517"/>
    <mergeCell ref="AF1514:AF1517"/>
    <mergeCell ref="AG1514:AG1517"/>
    <mergeCell ref="AH1514:AH1517"/>
    <mergeCell ref="AI1514:AI1517"/>
    <mergeCell ref="AJ1514:AJ1517"/>
    <mergeCell ref="AK1514:AK1517"/>
    <mergeCell ref="AL1514:AL1517"/>
    <mergeCell ref="AM1514:AM1517"/>
    <mergeCell ref="AN1514:AN1517"/>
    <mergeCell ref="AO1514:AO1517"/>
    <mergeCell ref="AP1514:AP1517"/>
    <mergeCell ref="AQ1514:AQ1517"/>
    <mergeCell ref="AR1514:AR1517"/>
    <mergeCell ref="AS1514:AS1517"/>
    <mergeCell ref="AT1514:AT1517"/>
    <mergeCell ref="AC1510:AC1513"/>
    <mergeCell ref="AD1510:AD1513"/>
    <mergeCell ref="AE1510:AE1513"/>
    <mergeCell ref="AF1510:AF1513"/>
    <mergeCell ref="AG1510:AG1513"/>
    <mergeCell ref="AH1510:AH1513"/>
    <mergeCell ref="AI1510:AI1513"/>
    <mergeCell ref="AJ1510:AJ1513"/>
    <mergeCell ref="AK1510:AK1513"/>
    <mergeCell ref="AL1510:AL1513"/>
    <mergeCell ref="AM1510:AM1513"/>
    <mergeCell ref="AN1510:AN1513"/>
    <mergeCell ref="AO1510:AO1513"/>
    <mergeCell ref="AC1502:AC1505"/>
    <mergeCell ref="AD1502:AD1505"/>
    <mergeCell ref="AE1502:AE1505"/>
    <mergeCell ref="AF1502:AF1505"/>
    <mergeCell ref="AG1502:AG1505"/>
    <mergeCell ref="AH1502:AH1505"/>
    <mergeCell ref="AI1502:AI1505"/>
    <mergeCell ref="AJ1502:AJ1505"/>
    <mergeCell ref="AK1502:AK1505"/>
    <mergeCell ref="AL1502:AL1505"/>
    <mergeCell ref="AM1502:AM1505"/>
    <mergeCell ref="AT1486:AT1489"/>
    <mergeCell ref="AC1490:AC1493"/>
    <mergeCell ref="AD1490:AD1493"/>
    <mergeCell ref="AE1490:AE1493"/>
    <mergeCell ref="AF1490:AF1493"/>
    <mergeCell ref="AG1490:AG1493"/>
    <mergeCell ref="AH1490:AH1493"/>
    <mergeCell ref="AI1490:AI1493"/>
    <mergeCell ref="AJ1490:AJ1493"/>
    <mergeCell ref="AK1490:AK1493"/>
    <mergeCell ref="AL1490:AL1493"/>
    <mergeCell ref="AM1490:AM1493"/>
    <mergeCell ref="AN1490:AN1493"/>
    <mergeCell ref="AO1490:AO1493"/>
    <mergeCell ref="AP1490:AP1493"/>
    <mergeCell ref="AQ1490:AQ1493"/>
    <mergeCell ref="AR1490:AR1493"/>
    <mergeCell ref="AS1490:AS1493"/>
    <mergeCell ref="AT1490:AT1493"/>
    <mergeCell ref="AR1486:AR1489"/>
    <mergeCell ref="AS1486:AS1489"/>
    <mergeCell ref="AT1494:AT1497"/>
    <mergeCell ref="AC1498:AC1501"/>
    <mergeCell ref="AD1498:AD1501"/>
    <mergeCell ref="AE1498:AE1501"/>
    <mergeCell ref="AF1498:AF1501"/>
    <mergeCell ref="AG1498:AG1501"/>
    <mergeCell ref="AH1498:AH1501"/>
    <mergeCell ref="AI1498:AI1501"/>
    <mergeCell ref="AJ1498:AJ1501"/>
    <mergeCell ref="AK1498:AK1501"/>
    <mergeCell ref="AL1498:AL1501"/>
    <mergeCell ref="AM1498:AM1501"/>
    <mergeCell ref="AN1498:AN1501"/>
    <mergeCell ref="AO1498:AO1501"/>
    <mergeCell ref="AP1498:AP1501"/>
    <mergeCell ref="AQ1498:AQ1501"/>
    <mergeCell ref="AR1498:AR1501"/>
    <mergeCell ref="AS1498:AS1501"/>
    <mergeCell ref="AT1498:AT1501"/>
    <mergeCell ref="AC1494:AC1497"/>
    <mergeCell ref="AD1494:AD1497"/>
    <mergeCell ref="AE1494:AE1497"/>
    <mergeCell ref="AF1494:AF1497"/>
    <mergeCell ref="AG1494:AG1497"/>
    <mergeCell ref="AH1494:AH1497"/>
    <mergeCell ref="AI1494:AI1497"/>
    <mergeCell ref="AJ1494:AJ1497"/>
    <mergeCell ref="AK1494:AK1497"/>
    <mergeCell ref="AL1494:AL1497"/>
    <mergeCell ref="AM1494:AM1497"/>
    <mergeCell ref="AN1494:AN1497"/>
    <mergeCell ref="AO1494:AO1497"/>
    <mergeCell ref="AP1494:AP1497"/>
    <mergeCell ref="AQ1494:AQ1497"/>
    <mergeCell ref="AR1494:AR1497"/>
    <mergeCell ref="AS1494:AS1497"/>
    <mergeCell ref="AT1470:AT1473"/>
    <mergeCell ref="AC1474:AC1477"/>
    <mergeCell ref="AD1474:AD1477"/>
    <mergeCell ref="AE1474:AE1477"/>
    <mergeCell ref="AF1474:AF1477"/>
    <mergeCell ref="AG1474:AG1477"/>
    <mergeCell ref="AH1474:AH1477"/>
    <mergeCell ref="AI1474:AI1477"/>
    <mergeCell ref="AJ1474:AJ1477"/>
    <mergeCell ref="AK1474:AK1477"/>
    <mergeCell ref="AL1474:AL1477"/>
    <mergeCell ref="AM1474:AM1477"/>
    <mergeCell ref="AN1474:AN1477"/>
    <mergeCell ref="AO1474:AO1477"/>
    <mergeCell ref="AP1474:AP1477"/>
    <mergeCell ref="AQ1474:AQ1477"/>
    <mergeCell ref="AR1474:AR1477"/>
    <mergeCell ref="AS1474:AS1477"/>
    <mergeCell ref="AT1474:AT1477"/>
    <mergeCell ref="AP1470:AP1473"/>
    <mergeCell ref="AQ1470:AQ1473"/>
    <mergeCell ref="AR1470:AR1473"/>
    <mergeCell ref="AS1470:AS1473"/>
    <mergeCell ref="AR1478:AR1481"/>
    <mergeCell ref="AS1478:AS1481"/>
    <mergeCell ref="AT1478:AT1481"/>
    <mergeCell ref="AC1482:AC1485"/>
    <mergeCell ref="AD1482:AD1485"/>
    <mergeCell ref="AE1482:AE1485"/>
    <mergeCell ref="AF1482:AF1485"/>
    <mergeCell ref="AG1482:AG1485"/>
    <mergeCell ref="AH1482:AH1485"/>
    <mergeCell ref="AI1482:AI1485"/>
    <mergeCell ref="AJ1482:AJ1485"/>
    <mergeCell ref="AK1482:AK1485"/>
    <mergeCell ref="AL1482:AL1485"/>
    <mergeCell ref="AM1482:AM1485"/>
    <mergeCell ref="AN1482:AN1485"/>
    <mergeCell ref="AO1482:AO1485"/>
    <mergeCell ref="AP1482:AP1485"/>
    <mergeCell ref="AQ1482:AQ1485"/>
    <mergeCell ref="AR1482:AR1485"/>
    <mergeCell ref="AS1482:AS1485"/>
    <mergeCell ref="AT1482:AT1485"/>
    <mergeCell ref="AT1454:AT1457"/>
    <mergeCell ref="AC1458:AC1461"/>
    <mergeCell ref="AD1458:AD1461"/>
    <mergeCell ref="AE1458:AE1461"/>
    <mergeCell ref="AF1458:AF1461"/>
    <mergeCell ref="AG1458:AG1461"/>
    <mergeCell ref="AH1458:AH1461"/>
    <mergeCell ref="AI1458:AI1461"/>
    <mergeCell ref="AJ1458:AJ1461"/>
    <mergeCell ref="AK1458:AK1461"/>
    <mergeCell ref="AL1458:AL1461"/>
    <mergeCell ref="AM1458:AM1461"/>
    <mergeCell ref="AN1458:AN1461"/>
    <mergeCell ref="AO1458:AO1461"/>
    <mergeCell ref="AP1458:AP1461"/>
    <mergeCell ref="AQ1458:AQ1461"/>
    <mergeCell ref="AR1458:AR1461"/>
    <mergeCell ref="AS1458:AS1461"/>
    <mergeCell ref="AT1458:AT1461"/>
    <mergeCell ref="AR1454:AR1457"/>
    <mergeCell ref="AS1454:AS1457"/>
    <mergeCell ref="AR1462:AR1465"/>
    <mergeCell ref="AS1462:AS1465"/>
    <mergeCell ref="AT1462:AT1465"/>
    <mergeCell ref="AC1466:AC1469"/>
    <mergeCell ref="AD1466:AD1469"/>
    <mergeCell ref="AE1466:AE1469"/>
    <mergeCell ref="AF1466:AF1469"/>
    <mergeCell ref="AG1466:AG1469"/>
    <mergeCell ref="AH1466:AH1469"/>
    <mergeCell ref="AI1466:AI1469"/>
    <mergeCell ref="AJ1466:AJ1469"/>
    <mergeCell ref="AK1466:AK1469"/>
    <mergeCell ref="AL1466:AL1469"/>
    <mergeCell ref="AM1466:AM1469"/>
    <mergeCell ref="AN1466:AN1469"/>
    <mergeCell ref="AO1466:AO1469"/>
    <mergeCell ref="AP1466:AP1469"/>
    <mergeCell ref="AQ1466:AQ1469"/>
    <mergeCell ref="AR1466:AR1469"/>
    <mergeCell ref="AS1466:AS1469"/>
    <mergeCell ref="AT1466:AT1469"/>
    <mergeCell ref="AC1462:AC1465"/>
    <mergeCell ref="AD1462:AD1465"/>
    <mergeCell ref="AE1462:AE1465"/>
    <mergeCell ref="AF1462:AF1465"/>
    <mergeCell ref="AG1462:AG1465"/>
    <mergeCell ref="AH1462:AH1465"/>
    <mergeCell ref="AI1462:AI1465"/>
    <mergeCell ref="AJ1462:AJ1465"/>
    <mergeCell ref="AK1462:AK1465"/>
    <mergeCell ref="AL1462:AL1465"/>
    <mergeCell ref="AM1462:AM1465"/>
    <mergeCell ref="AK1454:AK1457"/>
    <mergeCell ref="AL1454:AL1457"/>
    <mergeCell ref="AM1454:AM1457"/>
    <mergeCell ref="AN1454:AN1457"/>
    <mergeCell ref="AO1454:AO1457"/>
    <mergeCell ref="AP1454:AP1457"/>
    <mergeCell ref="AQ1454:AQ1457"/>
    <mergeCell ref="AT1438:AT1441"/>
    <mergeCell ref="AC1442:AC1445"/>
    <mergeCell ref="AD1442:AD1445"/>
    <mergeCell ref="AE1442:AE1445"/>
    <mergeCell ref="AF1442:AF1445"/>
    <mergeCell ref="AG1442:AG1445"/>
    <mergeCell ref="AH1442:AH1445"/>
    <mergeCell ref="AI1442:AI1445"/>
    <mergeCell ref="AJ1442:AJ1445"/>
    <mergeCell ref="AK1442:AK1445"/>
    <mergeCell ref="AL1442:AL1445"/>
    <mergeCell ref="AM1442:AM1445"/>
    <mergeCell ref="AN1442:AN1445"/>
    <mergeCell ref="AO1442:AO1445"/>
    <mergeCell ref="AP1442:AP1445"/>
    <mergeCell ref="AQ1442:AQ1445"/>
    <mergeCell ref="AR1442:AR1445"/>
    <mergeCell ref="AS1442:AS1445"/>
    <mergeCell ref="AT1442:AT1445"/>
    <mergeCell ref="AT1446:AT1449"/>
    <mergeCell ref="AC1450:AC1453"/>
    <mergeCell ref="AD1450:AD1453"/>
    <mergeCell ref="AE1450:AE1453"/>
    <mergeCell ref="AF1450:AF1453"/>
    <mergeCell ref="AG1450:AG1453"/>
    <mergeCell ref="AH1450:AH1453"/>
    <mergeCell ref="AI1450:AI1453"/>
    <mergeCell ref="AJ1450:AJ1453"/>
    <mergeCell ref="AK1450:AK1453"/>
    <mergeCell ref="AL1450:AL1453"/>
    <mergeCell ref="AM1450:AM1453"/>
    <mergeCell ref="AN1450:AN1453"/>
    <mergeCell ref="AO1450:AO1453"/>
    <mergeCell ref="AP1450:AP1453"/>
    <mergeCell ref="AQ1450:AQ1453"/>
    <mergeCell ref="AR1450:AR1453"/>
    <mergeCell ref="AS1450:AS1453"/>
    <mergeCell ref="AT1450:AT1453"/>
    <mergeCell ref="AC1446:AC1449"/>
    <mergeCell ref="AD1446:AD1449"/>
    <mergeCell ref="AE1446:AE1449"/>
    <mergeCell ref="AF1446:AF1449"/>
    <mergeCell ref="AG1446:AG1449"/>
    <mergeCell ref="AH1446:AH1449"/>
    <mergeCell ref="AI1446:AI1449"/>
    <mergeCell ref="AJ1446:AJ1449"/>
    <mergeCell ref="AK1446:AK1449"/>
    <mergeCell ref="AL1446:AL1449"/>
    <mergeCell ref="AM1446:AM1449"/>
    <mergeCell ref="AN1446:AN1449"/>
    <mergeCell ref="AO1446:AO1449"/>
    <mergeCell ref="AT1422:AT1425"/>
    <mergeCell ref="AC1426:AC1429"/>
    <mergeCell ref="AD1426:AD1429"/>
    <mergeCell ref="AE1426:AE1429"/>
    <mergeCell ref="AF1426:AF1429"/>
    <mergeCell ref="AG1426:AG1429"/>
    <mergeCell ref="AH1426:AH1429"/>
    <mergeCell ref="AI1426:AI1429"/>
    <mergeCell ref="AJ1426:AJ1429"/>
    <mergeCell ref="AK1426:AK1429"/>
    <mergeCell ref="AL1426:AL1429"/>
    <mergeCell ref="AM1426:AM1429"/>
    <mergeCell ref="AN1426:AN1429"/>
    <mergeCell ref="AO1426:AO1429"/>
    <mergeCell ref="AP1426:AP1429"/>
    <mergeCell ref="AQ1426:AQ1429"/>
    <mergeCell ref="AR1426:AR1429"/>
    <mergeCell ref="AS1426:AS1429"/>
    <mergeCell ref="AT1426:AT1429"/>
    <mergeCell ref="AT1430:AT1433"/>
    <mergeCell ref="AC1434:AC1437"/>
    <mergeCell ref="AD1434:AD1437"/>
    <mergeCell ref="AE1434:AE1437"/>
    <mergeCell ref="AF1434:AF1437"/>
    <mergeCell ref="AG1434:AG1437"/>
    <mergeCell ref="AH1434:AH1437"/>
    <mergeCell ref="AI1434:AI1437"/>
    <mergeCell ref="AJ1434:AJ1437"/>
    <mergeCell ref="AK1434:AK1437"/>
    <mergeCell ref="AL1434:AL1437"/>
    <mergeCell ref="AM1434:AM1437"/>
    <mergeCell ref="AN1434:AN1437"/>
    <mergeCell ref="AO1434:AO1437"/>
    <mergeCell ref="AP1434:AP1437"/>
    <mergeCell ref="AQ1434:AQ1437"/>
    <mergeCell ref="AR1434:AR1437"/>
    <mergeCell ref="AS1434:AS1437"/>
    <mergeCell ref="AT1434:AT1437"/>
    <mergeCell ref="AC1430:AC1433"/>
    <mergeCell ref="AD1430:AD1433"/>
    <mergeCell ref="AE1430:AE1433"/>
    <mergeCell ref="AF1430:AF1433"/>
    <mergeCell ref="AG1430:AG1433"/>
    <mergeCell ref="AH1430:AH1433"/>
    <mergeCell ref="AI1430:AI1433"/>
    <mergeCell ref="AJ1430:AJ1433"/>
    <mergeCell ref="AK1430:AK1433"/>
    <mergeCell ref="AL1430:AL1433"/>
    <mergeCell ref="AM1430:AM1433"/>
    <mergeCell ref="AN1430:AN1433"/>
    <mergeCell ref="AO1430:AO1433"/>
    <mergeCell ref="AP1430:AP1433"/>
    <mergeCell ref="AQ1430:AQ1433"/>
    <mergeCell ref="AR1430:AR1433"/>
    <mergeCell ref="AS1430:AS1433"/>
    <mergeCell ref="AC1422:AC1425"/>
    <mergeCell ref="AD1422:AD1425"/>
    <mergeCell ref="AE1422:AE1425"/>
    <mergeCell ref="AF1422:AF1425"/>
    <mergeCell ref="AG1422:AG1425"/>
    <mergeCell ref="AH1422:AH1425"/>
    <mergeCell ref="AI1422:AI1425"/>
    <mergeCell ref="AJ1422:AJ1425"/>
    <mergeCell ref="AK1422:AK1425"/>
    <mergeCell ref="AT1406:AT1409"/>
    <mergeCell ref="AC1410:AC1413"/>
    <mergeCell ref="AD1410:AD1413"/>
    <mergeCell ref="AE1410:AE1413"/>
    <mergeCell ref="AF1410:AF1413"/>
    <mergeCell ref="AG1410:AG1413"/>
    <mergeCell ref="AH1410:AH1413"/>
    <mergeCell ref="AI1410:AI1413"/>
    <mergeCell ref="AJ1410:AJ1413"/>
    <mergeCell ref="AK1410:AK1413"/>
    <mergeCell ref="AL1410:AL1413"/>
    <mergeCell ref="AM1410:AM1413"/>
    <mergeCell ref="AN1410:AN1413"/>
    <mergeCell ref="AO1410:AO1413"/>
    <mergeCell ref="AP1410:AP1413"/>
    <mergeCell ref="AQ1410:AQ1413"/>
    <mergeCell ref="AR1410:AR1413"/>
    <mergeCell ref="AS1410:AS1413"/>
    <mergeCell ref="AT1410:AT1413"/>
    <mergeCell ref="AT1414:AT1417"/>
    <mergeCell ref="AC1418:AC1421"/>
    <mergeCell ref="AD1418:AD1421"/>
    <mergeCell ref="AE1418:AE1421"/>
    <mergeCell ref="AF1418:AF1421"/>
    <mergeCell ref="AG1418:AG1421"/>
    <mergeCell ref="AH1418:AH1421"/>
    <mergeCell ref="AI1418:AI1421"/>
    <mergeCell ref="AJ1418:AJ1421"/>
    <mergeCell ref="AK1418:AK1421"/>
    <mergeCell ref="AL1418:AL1421"/>
    <mergeCell ref="AM1418:AM1421"/>
    <mergeCell ref="AN1418:AN1421"/>
    <mergeCell ref="AO1418:AO1421"/>
    <mergeCell ref="AP1418:AP1421"/>
    <mergeCell ref="AQ1418:AQ1421"/>
    <mergeCell ref="AR1418:AR1421"/>
    <mergeCell ref="AS1418:AS1421"/>
    <mergeCell ref="AT1418:AT1421"/>
    <mergeCell ref="AC1414:AC1417"/>
    <mergeCell ref="AD1414:AD1417"/>
    <mergeCell ref="AE1414:AE1417"/>
    <mergeCell ref="AF1414:AF1417"/>
    <mergeCell ref="AG1414:AG1417"/>
    <mergeCell ref="AH1414:AH1417"/>
    <mergeCell ref="AI1414:AI1417"/>
    <mergeCell ref="AJ1414:AJ1417"/>
    <mergeCell ref="AK1414:AK1417"/>
    <mergeCell ref="AL1414:AL1417"/>
    <mergeCell ref="AM1414:AM1417"/>
    <mergeCell ref="AN1414:AN1417"/>
    <mergeCell ref="AO1414:AO1417"/>
    <mergeCell ref="AJ1406:AJ1409"/>
    <mergeCell ref="AK1406:AK1409"/>
    <mergeCell ref="AL1406:AL1409"/>
    <mergeCell ref="AM1406:AM1409"/>
    <mergeCell ref="AN1406:AN1409"/>
    <mergeCell ref="AO1406:AO1409"/>
    <mergeCell ref="AP1406:AP1409"/>
    <mergeCell ref="AQ1406:AQ1409"/>
    <mergeCell ref="AR1406:AR1409"/>
    <mergeCell ref="AS1406:AS1409"/>
    <mergeCell ref="AT1390:AT1393"/>
    <mergeCell ref="AC1394:AC1397"/>
    <mergeCell ref="AD1394:AD1397"/>
    <mergeCell ref="AE1394:AE1397"/>
    <mergeCell ref="AF1394:AF1397"/>
    <mergeCell ref="AG1394:AG1397"/>
    <mergeCell ref="AH1394:AH1397"/>
    <mergeCell ref="AI1394:AI1397"/>
    <mergeCell ref="AJ1394:AJ1397"/>
    <mergeCell ref="AK1394:AK1397"/>
    <mergeCell ref="AL1394:AL1397"/>
    <mergeCell ref="AM1394:AM1397"/>
    <mergeCell ref="AN1394:AN1397"/>
    <mergeCell ref="AO1394:AO1397"/>
    <mergeCell ref="AP1394:AP1397"/>
    <mergeCell ref="AQ1394:AQ1397"/>
    <mergeCell ref="AR1394:AR1397"/>
    <mergeCell ref="AS1394:AS1397"/>
    <mergeCell ref="AT1394:AT1397"/>
    <mergeCell ref="AR1390:AR1393"/>
    <mergeCell ref="AS1390:AS1393"/>
    <mergeCell ref="AR1398:AR1401"/>
    <mergeCell ref="AS1398:AS1401"/>
    <mergeCell ref="AT1398:AT1401"/>
    <mergeCell ref="AC1402:AC1405"/>
    <mergeCell ref="AD1402:AD1405"/>
    <mergeCell ref="AE1402:AE1405"/>
    <mergeCell ref="AF1402:AF1405"/>
    <mergeCell ref="AG1402:AG1405"/>
    <mergeCell ref="AH1402:AH1405"/>
    <mergeCell ref="AI1402:AI1405"/>
    <mergeCell ref="AJ1402:AJ1405"/>
    <mergeCell ref="AK1402:AK1405"/>
    <mergeCell ref="AL1402:AL1405"/>
    <mergeCell ref="AM1402:AM1405"/>
    <mergeCell ref="AN1402:AN1405"/>
    <mergeCell ref="AO1402:AO1405"/>
    <mergeCell ref="AP1402:AP1405"/>
    <mergeCell ref="AQ1402:AQ1405"/>
    <mergeCell ref="AR1402:AR1405"/>
    <mergeCell ref="AS1402:AS1405"/>
    <mergeCell ref="AT1402:AT1405"/>
    <mergeCell ref="AC1398:AC1401"/>
    <mergeCell ref="AD1398:AD1401"/>
    <mergeCell ref="AE1398:AE1401"/>
    <mergeCell ref="AF1398:AF1401"/>
    <mergeCell ref="AG1398:AG1401"/>
    <mergeCell ref="AH1398:AH1401"/>
    <mergeCell ref="AI1398:AI1401"/>
    <mergeCell ref="AJ1398:AJ1401"/>
    <mergeCell ref="AK1398:AK1401"/>
    <mergeCell ref="AL1398:AL1401"/>
    <mergeCell ref="AM1398:AM1401"/>
    <mergeCell ref="AT1374:AT1377"/>
    <mergeCell ref="AC1378:AC1381"/>
    <mergeCell ref="AD1378:AD1381"/>
    <mergeCell ref="AE1378:AE1381"/>
    <mergeCell ref="AF1378:AF1381"/>
    <mergeCell ref="AG1378:AG1381"/>
    <mergeCell ref="AH1378:AH1381"/>
    <mergeCell ref="AI1378:AI1381"/>
    <mergeCell ref="AJ1378:AJ1381"/>
    <mergeCell ref="AK1378:AK1381"/>
    <mergeCell ref="AL1378:AL1381"/>
    <mergeCell ref="AM1378:AM1381"/>
    <mergeCell ref="AN1378:AN1381"/>
    <mergeCell ref="AO1378:AO1381"/>
    <mergeCell ref="AP1378:AP1381"/>
    <mergeCell ref="AQ1378:AQ1381"/>
    <mergeCell ref="AR1378:AR1381"/>
    <mergeCell ref="AS1378:AS1381"/>
    <mergeCell ref="AT1378:AT1381"/>
    <mergeCell ref="AR1374:AR1377"/>
    <mergeCell ref="AS1374:AS1377"/>
    <mergeCell ref="AR1382:AR1385"/>
    <mergeCell ref="AS1382:AS1385"/>
    <mergeCell ref="AT1382:AT1385"/>
    <mergeCell ref="AC1386:AC1389"/>
    <mergeCell ref="AD1386:AD1389"/>
    <mergeCell ref="AE1386:AE1389"/>
    <mergeCell ref="AF1386:AF1389"/>
    <mergeCell ref="AG1386:AG1389"/>
    <mergeCell ref="AH1386:AH1389"/>
    <mergeCell ref="AI1386:AI1389"/>
    <mergeCell ref="AJ1386:AJ1389"/>
    <mergeCell ref="AK1386:AK1389"/>
    <mergeCell ref="AL1386:AL1389"/>
    <mergeCell ref="AM1386:AM1389"/>
    <mergeCell ref="AN1386:AN1389"/>
    <mergeCell ref="AO1386:AO1389"/>
    <mergeCell ref="AP1386:AP1389"/>
    <mergeCell ref="AQ1386:AQ1389"/>
    <mergeCell ref="AR1386:AR1389"/>
    <mergeCell ref="AS1386:AS1389"/>
    <mergeCell ref="AT1386:AT1389"/>
    <mergeCell ref="AC1382:AC1385"/>
    <mergeCell ref="AD1382:AD1385"/>
    <mergeCell ref="AE1382:AE1385"/>
    <mergeCell ref="AF1382:AF1385"/>
    <mergeCell ref="AG1382:AG1385"/>
    <mergeCell ref="AH1382:AH1385"/>
    <mergeCell ref="AI1382:AI1385"/>
    <mergeCell ref="AJ1382:AJ1385"/>
    <mergeCell ref="AK1382:AK1385"/>
    <mergeCell ref="AL1382:AL1385"/>
    <mergeCell ref="AM1382:AM1385"/>
    <mergeCell ref="AT1358:AT1361"/>
    <mergeCell ref="AC1362:AC1365"/>
    <mergeCell ref="AD1362:AD1365"/>
    <mergeCell ref="AE1362:AE1365"/>
    <mergeCell ref="AF1362:AF1365"/>
    <mergeCell ref="AG1362:AG1365"/>
    <mergeCell ref="AH1362:AH1365"/>
    <mergeCell ref="AI1362:AI1365"/>
    <mergeCell ref="AJ1362:AJ1365"/>
    <mergeCell ref="AK1362:AK1365"/>
    <mergeCell ref="AL1362:AL1365"/>
    <mergeCell ref="AM1362:AM1365"/>
    <mergeCell ref="AN1362:AN1365"/>
    <mergeCell ref="AO1362:AO1365"/>
    <mergeCell ref="AP1362:AP1365"/>
    <mergeCell ref="AQ1362:AQ1365"/>
    <mergeCell ref="AR1362:AR1365"/>
    <mergeCell ref="AS1362:AS1365"/>
    <mergeCell ref="AT1362:AT1365"/>
    <mergeCell ref="AT1366:AT1369"/>
    <mergeCell ref="AC1370:AC1373"/>
    <mergeCell ref="AD1370:AD1373"/>
    <mergeCell ref="AE1370:AE1373"/>
    <mergeCell ref="AF1370:AF1373"/>
    <mergeCell ref="AG1370:AG1373"/>
    <mergeCell ref="AH1370:AH1373"/>
    <mergeCell ref="AI1370:AI1373"/>
    <mergeCell ref="AJ1370:AJ1373"/>
    <mergeCell ref="AK1370:AK1373"/>
    <mergeCell ref="AL1370:AL1373"/>
    <mergeCell ref="AM1370:AM1373"/>
    <mergeCell ref="AN1370:AN1373"/>
    <mergeCell ref="AO1370:AO1373"/>
    <mergeCell ref="AP1370:AP1373"/>
    <mergeCell ref="AQ1370:AQ1373"/>
    <mergeCell ref="AR1370:AR1373"/>
    <mergeCell ref="AS1370:AS1373"/>
    <mergeCell ref="AT1370:AT1373"/>
    <mergeCell ref="AC1366:AC1369"/>
    <mergeCell ref="AD1366:AD1369"/>
    <mergeCell ref="AE1366:AE1369"/>
    <mergeCell ref="AF1366:AF1369"/>
    <mergeCell ref="AG1366:AG1369"/>
    <mergeCell ref="AH1366:AH1369"/>
    <mergeCell ref="AI1366:AI1369"/>
    <mergeCell ref="AJ1366:AJ1369"/>
    <mergeCell ref="AK1366:AK1369"/>
    <mergeCell ref="AL1366:AL1369"/>
    <mergeCell ref="AM1366:AM1369"/>
    <mergeCell ref="AN1366:AN1369"/>
    <mergeCell ref="AO1366:AO1369"/>
    <mergeCell ref="AR1366:AR1369"/>
    <mergeCell ref="AS1366:AS1369"/>
    <mergeCell ref="AC1358:AC1361"/>
    <mergeCell ref="AD1358:AD1361"/>
    <mergeCell ref="AE1358:AE1361"/>
    <mergeCell ref="AF1358:AF1361"/>
    <mergeCell ref="AG1358:AG1361"/>
    <mergeCell ref="AH1358:AH1361"/>
    <mergeCell ref="AI1358:AI1361"/>
    <mergeCell ref="AJ1358:AJ1361"/>
    <mergeCell ref="AK1358:AK1361"/>
    <mergeCell ref="AL1358:AL1361"/>
    <mergeCell ref="AM1358:AM1361"/>
    <mergeCell ref="AT1342:AT1345"/>
    <mergeCell ref="AC1346:AC1349"/>
    <mergeCell ref="AD1346:AD1349"/>
    <mergeCell ref="AE1346:AE1349"/>
    <mergeCell ref="AF1346:AF1349"/>
    <mergeCell ref="AG1346:AG1349"/>
    <mergeCell ref="AH1346:AH1349"/>
    <mergeCell ref="AI1346:AI1349"/>
    <mergeCell ref="AJ1346:AJ1349"/>
    <mergeCell ref="AK1346:AK1349"/>
    <mergeCell ref="AL1346:AL1349"/>
    <mergeCell ref="AM1346:AM1349"/>
    <mergeCell ref="AN1346:AN1349"/>
    <mergeCell ref="AO1346:AO1349"/>
    <mergeCell ref="AP1346:AP1349"/>
    <mergeCell ref="AQ1346:AQ1349"/>
    <mergeCell ref="AR1346:AR1349"/>
    <mergeCell ref="AS1346:AS1349"/>
    <mergeCell ref="AT1346:AT1349"/>
    <mergeCell ref="AT1350:AT1353"/>
    <mergeCell ref="AC1354:AC1357"/>
    <mergeCell ref="AD1354:AD1357"/>
    <mergeCell ref="AE1354:AE1357"/>
    <mergeCell ref="AF1354:AF1357"/>
    <mergeCell ref="AG1354:AG1357"/>
    <mergeCell ref="AH1354:AH1357"/>
    <mergeCell ref="AI1354:AI1357"/>
    <mergeCell ref="AJ1354:AJ1357"/>
    <mergeCell ref="AK1354:AK1357"/>
    <mergeCell ref="AL1354:AL1357"/>
    <mergeCell ref="AM1354:AM1357"/>
    <mergeCell ref="AN1354:AN1357"/>
    <mergeCell ref="AO1354:AO1357"/>
    <mergeCell ref="AP1354:AP1357"/>
    <mergeCell ref="AQ1354:AQ1357"/>
    <mergeCell ref="AR1354:AR1357"/>
    <mergeCell ref="AS1354:AS1357"/>
    <mergeCell ref="AT1354:AT1357"/>
    <mergeCell ref="AC1350:AC1353"/>
    <mergeCell ref="AD1350:AD1353"/>
    <mergeCell ref="AE1350:AE1353"/>
    <mergeCell ref="AF1350:AF1353"/>
    <mergeCell ref="AG1350:AG1353"/>
    <mergeCell ref="AH1350:AH1353"/>
    <mergeCell ref="AI1350:AI1353"/>
    <mergeCell ref="AJ1350:AJ1353"/>
    <mergeCell ref="AK1350:AK1353"/>
    <mergeCell ref="AL1350:AL1353"/>
    <mergeCell ref="AM1350:AM1353"/>
    <mergeCell ref="AN1350:AN1353"/>
    <mergeCell ref="AO1350:AO1353"/>
    <mergeCell ref="AP1350:AP1353"/>
    <mergeCell ref="AQ1350:AQ1353"/>
    <mergeCell ref="AR1350:AR1353"/>
    <mergeCell ref="AS1350:AS1353"/>
    <mergeCell ref="AC1342:AC1345"/>
    <mergeCell ref="AD1342:AD1345"/>
    <mergeCell ref="AE1342:AE1345"/>
    <mergeCell ref="AF1342:AF1345"/>
    <mergeCell ref="AG1342:AG1345"/>
    <mergeCell ref="AH1342:AH1345"/>
    <mergeCell ref="AI1342:AI1345"/>
    <mergeCell ref="AJ1342:AJ1345"/>
    <mergeCell ref="AK1342:AK1345"/>
    <mergeCell ref="AT1326:AT1329"/>
    <mergeCell ref="AC1330:AC1333"/>
    <mergeCell ref="AD1330:AD1333"/>
    <mergeCell ref="AE1330:AE1333"/>
    <mergeCell ref="AF1330:AF1333"/>
    <mergeCell ref="AG1330:AG1333"/>
    <mergeCell ref="AH1330:AH1333"/>
    <mergeCell ref="AI1330:AI1333"/>
    <mergeCell ref="AJ1330:AJ1333"/>
    <mergeCell ref="AK1330:AK1333"/>
    <mergeCell ref="AL1330:AL1333"/>
    <mergeCell ref="AM1330:AM1333"/>
    <mergeCell ref="AN1330:AN1333"/>
    <mergeCell ref="AO1330:AO1333"/>
    <mergeCell ref="AP1330:AP1333"/>
    <mergeCell ref="AQ1330:AQ1333"/>
    <mergeCell ref="AR1330:AR1333"/>
    <mergeCell ref="AS1330:AS1333"/>
    <mergeCell ref="AT1330:AT1333"/>
    <mergeCell ref="AT1334:AT1337"/>
    <mergeCell ref="AC1338:AC1341"/>
    <mergeCell ref="AD1338:AD1341"/>
    <mergeCell ref="AE1338:AE1341"/>
    <mergeCell ref="AF1338:AF1341"/>
    <mergeCell ref="AG1338:AG1341"/>
    <mergeCell ref="AH1338:AH1341"/>
    <mergeCell ref="AI1338:AI1341"/>
    <mergeCell ref="AJ1338:AJ1341"/>
    <mergeCell ref="AK1338:AK1341"/>
    <mergeCell ref="AL1338:AL1341"/>
    <mergeCell ref="AM1338:AM1341"/>
    <mergeCell ref="AN1338:AN1341"/>
    <mergeCell ref="AO1338:AO1341"/>
    <mergeCell ref="AP1338:AP1341"/>
    <mergeCell ref="AQ1338:AQ1341"/>
    <mergeCell ref="AR1338:AR1341"/>
    <mergeCell ref="AS1338:AS1341"/>
    <mergeCell ref="AT1338:AT1341"/>
    <mergeCell ref="AC1334:AC1337"/>
    <mergeCell ref="AD1334:AD1337"/>
    <mergeCell ref="AE1334:AE1337"/>
    <mergeCell ref="AF1334:AF1337"/>
    <mergeCell ref="AG1334:AG1337"/>
    <mergeCell ref="AH1334:AH1337"/>
    <mergeCell ref="AI1334:AI1337"/>
    <mergeCell ref="AJ1334:AJ1337"/>
    <mergeCell ref="AK1334:AK1337"/>
    <mergeCell ref="AL1334:AL1337"/>
    <mergeCell ref="AM1334:AM1337"/>
    <mergeCell ref="AN1334:AN1337"/>
    <mergeCell ref="AO1334:AO1337"/>
    <mergeCell ref="AT1310:AT1313"/>
    <mergeCell ref="AC1314:AC1317"/>
    <mergeCell ref="AD1314:AD1317"/>
    <mergeCell ref="AE1314:AE1317"/>
    <mergeCell ref="AF1314:AF1317"/>
    <mergeCell ref="AG1314:AG1317"/>
    <mergeCell ref="AH1314:AH1317"/>
    <mergeCell ref="AI1314:AI1317"/>
    <mergeCell ref="AJ1314:AJ1317"/>
    <mergeCell ref="AK1314:AK1317"/>
    <mergeCell ref="AL1314:AL1317"/>
    <mergeCell ref="AM1314:AM1317"/>
    <mergeCell ref="AN1314:AN1317"/>
    <mergeCell ref="AO1314:AO1317"/>
    <mergeCell ref="AP1314:AP1317"/>
    <mergeCell ref="AQ1314:AQ1317"/>
    <mergeCell ref="AR1314:AR1317"/>
    <mergeCell ref="AS1314:AS1317"/>
    <mergeCell ref="AT1314:AT1317"/>
    <mergeCell ref="AR1310:AR1313"/>
    <mergeCell ref="AS1310:AS1313"/>
    <mergeCell ref="AR1318:AR1321"/>
    <mergeCell ref="AS1318:AS1321"/>
    <mergeCell ref="AT1318:AT1321"/>
    <mergeCell ref="AC1322:AC1325"/>
    <mergeCell ref="AD1322:AD1325"/>
    <mergeCell ref="AE1322:AE1325"/>
    <mergeCell ref="AF1322:AF1325"/>
    <mergeCell ref="AG1322:AG1325"/>
    <mergeCell ref="AH1322:AH1325"/>
    <mergeCell ref="AI1322:AI1325"/>
    <mergeCell ref="AJ1322:AJ1325"/>
    <mergeCell ref="AK1322:AK1325"/>
    <mergeCell ref="AL1322:AL1325"/>
    <mergeCell ref="AM1322:AM1325"/>
    <mergeCell ref="AN1322:AN1325"/>
    <mergeCell ref="AO1322:AO1325"/>
    <mergeCell ref="AP1322:AP1325"/>
    <mergeCell ref="AQ1322:AQ1325"/>
    <mergeCell ref="AR1322:AR1325"/>
    <mergeCell ref="AS1322:AS1325"/>
    <mergeCell ref="AT1322:AT1325"/>
    <mergeCell ref="AC1318:AC1321"/>
    <mergeCell ref="AD1318:AD1321"/>
    <mergeCell ref="AE1318:AE1321"/>
    <mergeCell ref="AF1318:AF1321"/>
    <mergeCell ref="AG1318:AG1321"/>
    <mergeCell ref="AH1318:AH1321"/>
    <mergeCell ref="AI1318:AI1321"/>
    <mergeCell ref="AJ1318:AJ1321"/>
    <mergeCell ref="AK1318:AK1321"/>
    <mergeCell ref="AL1318:AL1321"/>
    <mergeCell ref="AM1318:AM1321"/>
    <mergeCell ref="AD1298:AD1301"/>
    <mergeCell ref="AE1298:AE1301"/>
    <mergeCell ref="AF1298:AF1301"/>
    <mergeCell ref="AG1298:AG1301"/>
    <mergeCell ref="AH1298:AH1301"/>
    <mergeCell ref="AI1298:AI1301"/>
    <mergeCell ref="AJ1298:AJ1301"/>
    <mergeCell ref="AK1298:AK1301"/>
    <mergeCell ref="AL1298:AL1301"/>
    <mergeCell ref="AM1298:AM1301"/>
    <mergeCell ref="AN1298:AN1301"/>
    <mergeCell ref="AO1298:AO1301"/>
    <mergeCell ref="AP1298:AP1301"/>
    <mergeCell ref="AQ1298:AQ1301"/>
    <mergeCell ref="AR1298:AR1301"/>
    <mergeCell ref="AS1298:AS1301"/>
    <mergeCell ref="AT1298:AT1301"/>
    <mergeCell ref="AR1294:AR1297"/>
    <mergeCell ref="AS1294:AS1297"/>
    <mergeCell ref="AR1302:AR1305"/>
    <mergeCell ref="AS1302:AS1305"/>
    <mergeCell ref="AT1302:AT1305"/>
    <mergeCell ref="AC1306:AC1309"/>
    <mergeCell ref="AD1306:AD1309"/>
    <mergeCell ref="AE1306:AE1309"/>
    <mergeCell ref="AF1306:AF1309"/>
    <mergeCell ref="AG1306:AG1309"/>
    <mergeCell ref="AH1306:AH1309"/>
    <mergeCell ref="AI1306:AI1309"/>
    <mergeCell ref="AJ1306:AJ1309"/>
    <mergeCell ref="AK1306:AK1309"/>
    <mergeCell ref="AL1306:AL1309"/>
    <mergeCell ref="AM1306:AM1309"/>
    <mergeCell ref="AN1306:AN1309"/>
    <mergeCell ref="AO1306:AO1309"/>
    <mergeCell ref="AP1306:AP1309"/>
    <mergeCell ref="AQ1306:AQ1309"/>
    <mergeCell ref="AR1306:AR1309"/>
    <mergeCell ref="AS1306:AS1309"/>
    <mergeCell ref="AT1306:AT1309"/>
    <mergeCell ref="AC1302:AC1305"/>
    <mergeCell ref="AD1302:AD1305"/>
    <mergeCell ref="AE1302:AE1305"/>
    <mergeCell ref="AF1302:AF1305"/>
    <mergeCell ref="AG1302:AG1305"/>
    <mergeCell ref="AH1302:AH1305"/>
    <mergeCell ref="AI1302:AI1305"/>
    <mergeCell ref="AJ1302:AJ1305"/>
    <mergeCell ref="AK1302:AK1305"/>
    <mergeCell ref="AL1302:AL1305"/>
    <mergeCell ref="AM1302:AM1305"/>
    <mergeCell ref="AT1286:AT1289"/>
    <mergeCell ref="AC1290:AC1293"/>
    <mergeCell ref="AD1290:AD1293"/>
    <mergeCell ref="AE1290:AE1293"/>
    <mergeCell ref="AF1290:AF1293"/>
    <mergeCell ref="AG1290:AG1293"/>
    <mergeCell ref="AH1290:AH1293"/>
    <mergeCell ref="AI1290:AI1293"/>
    <mergeCell ref="AJ1290:AJ1293"/>
    <mergeCell ref="AK1290:AK1293"/>
    <mergeCell ref="AL1290:AL1293"/>
    <mergeCell ref="AM1290:AM1293"/>
    <mergeCell ref="AN1290:AN1293"/>
    <mergeCell ref="AO1290:AO1293"/>
    <mergeCell ref="AP1290:AP1293"/>
    <mergeCell ref="AQ1290:AQ1293"/>
    <mergeCell ref="AR1290:AR1293"/>
    <mergeCell ref="AS1290:AS1293"/>
    <mergeCell ref="AT1290:AT1293"/>
    <mergeCell ref="AC1286:AC1289"/>
    <mergeCell ref="AD1286:AD1289"/>
    <mergeCell ref="AE1286:AE1289"/>
    <mergeCell ref="AF1286:AF1289"/>
    <mergeCell ref="AG1286:AG1289"/>
    <mergeCell ref="AH1286:AH1289"/>
    <mergeCell ref="AI1286:AI1289"/>
    <mergeCell ref="AJ1286:AJ1289"/>
    <mergeCell ref="AK1286:AK1289"/>
    <mergeCell ref="AL1286:AL1289"/>
    <mergeCell ref="AM1286:AM1289"/>
    <mergeCell ref="AN1286:AN1289"/>
    <mergeCell ref="AO1286:AO1289"/>
    <mergeCell ref="AT1294:AT1297"/>
    <mergeCell ref="AP1286:AP1289"/>
    <mergeCell ref="AQ1286:AQ1289"/>
    <mergeCell ref="AR1286:AR1289"/>
    <mergeCell ref="AS1286:AS1289"/>
    <mergeCell ref="AT1270:AT1273"/>
    <mergeCell ref="AC1274:AC1277"/>
    <mergeCell ref="AD1274:AD1277"/>
    <mergeCell ref="AE1274:AE1277"/>
    <mergeCell ref="AF1274:AF1277"/>
    <mergeCell ref="AG1274:AG1277"/>
    <mergeCell ref="AH1274:AH1277"/>
    <mergeCell ref="AI1274:AI1277"/>
    <mergeCell ref="AJ1274:AJ1277"/>
    <mergeCell ref="AK1274:AK1277"/>
    <mergeCell ref="AL1274:AL1277"/>
    <mergeCell ref="AM1274:AM1277"/>
    <mergeCell ref="AN1274:AN1277"/>
    <mergeCell ref="AO1274:AO1277"/>
    <mergeCell ref="AP1274:AP1277"/>
    <mergeCell ref="AQ1274:AQ1277"/>
    <mergeCell ref="AR1274:AR1277"/>
    <mergeCell ref="AS1274:AS1277"/>
    <mergeCell ref="AT1274:AT1277"/>
    <mergeCell ref="AR1270:AR1273"/>
    <mergeCell ref="AS1270:AS1273"/>
    <mergeCell ref="AR1278:AR1281"/>
    <mergeCell ref="AS1278:AS1281"/>
    <mergeCell ref="AT1278:AT1281"/>
    <mergeCell ref="AC1282:AC1285"/>
    <mergeCell ref="AD1282:AD1285"/>
    <mergeCell ref="AE1282:AE1285"/>
    <mergeCell ref="AF1282:AF1285"/>
    <mergeCell ref="AG1282:AG1285"/>
    <mergeCell ref="AH1282:AH1285"/>
    <mergeCell ref="AI1282:AI1285"/>
    <mergeCell ref="AJ1282:AJ1285"/>
    <mergeCell ref="AK1282:AK1285"/>
    <mergeCell ref="AL1282:AL1285"/>
    <mergeCell ref="AM1282:AM1285"/>
    <mergeCell ref="AN1282:AN1285"/>
    <mergeCell ref="AO1282:AO1285"/>
    <mergeCell ref="AP1282:AP1285"/>
    <mergeCell ref="AQ1282:AQ1285"/>
    <mergeCell ref="AR1282:AR1285"/>
    <mergeCell ref="AS1282:AS1285"/>
    <mergeCell ref="AT1282:AT1285"/>
    <mergeCell ref="AC1278:AC1281"/>
    <mergeCell ref="AD1278:AD1281"/>
    <mergeCell ref="AE1278:AE1281"/>
    <mergeCell ref="AF1278:AF1281"/>
    <mergeCell ref="AG1278:AG1281"/>
    <mergeCell ref="AH1278:AH1281"/>
    <mergeCell ref="AI1278:AI1281"/>
    <mergeCell ref="AJ1278:AJ1281"/>
    <mergeCell ref="AK1278:AK1281"/>
    <mergeCell ref="AL1278:AL1281"/>
    <mergeCell ref="AM1278:AM1281"/>
    <mergeCell ref="AC1270:AC1273"/>
    <mergeCell ref="AD1270:AD1273"/>
    <mergeCell ref="AE1270:AE1273"/>
    <mergeCell ref="AF1270:AF1273"/>
    <mergeCell ref="AG1270:AG1273"/>
    <mergeCell ref="AH1270:AH1273"/>
    <mergeCell ref="AI1270:AI1273"/>
    <mergeCell ref="AJ1270:AJ1273"/>
    <mergeCell ref="AK1270:AK1273"/>
    <mergeCell ref="AL1270:AL1273"/>
    <mergeCell ref="AM1270:AM1273"/>
    <mergeCell ref="AT1258:AT1261"/>
    <mergeCell ref="AR1262:AR1265"/>
    <mergeCell ref="AS1262:AS1265"/>
    <mergeCell ref="AT1262:AT1265"/>
    <mergeCell ref="AC1266:AC1269"/>
    <mergeCell ref="AD1266:AD1269"/>
    <mergeCell ref="AE1266:AE1269"/>
    <mergeCell ref="AF1266:AF1269"/>
    <mergeCell ref="AG1266:AG1269"/>
    <mergeCell ref="AH1266:AH1269"/>
    <mergeCell ref="AI1266:AI1269"/>
    <mergeCell ref="AJ1266:AJ1269"/>
    <mergeCell ref="AK1266:AK1269"/>
    <mergeCell ref="AL1266:AL1269"/>
    <mergeCell ref="AM1266:AM1269"/>
    <mergeCell ref="AN1266:AN1269"/>
    <mergeCell ref="AO1266:AO1269"/>
    <mergeCell ref="AP1266:AP1269"/>
    <mergeCell ref="AQ1266:AQ1269"/>
    <mergeCell ref="AR1266:AR1269"/>
    <mergeCell ref="AS1266:AS1269"/>
    <mergeCell ref="AT1266:AT1269"/>
    <mergeCell ref="AC1262:AC1265"/>
    <mergeCell ref="AD1262:AD1265"/>
    <mergeCell ref="AE1262:AE1265"/>
    <mergeCell ref="AF1262:AF1265"/>
    <mergeCell ref="AG1262:AG1265"/>
    <mergeCell ref="AH1262:AH1265"/>
    <mergeCell ref="AI1262:AI1265"/>
    <mergeCell ref="AJ1262:AJ1265"/>
    <mergeCell ref="AK1262:AK1265"/>
    <mergeCell ref="AL1262:AL1265"/>
    <mergeCell ref="AM1262:AM1265"/>
    <mergeCell ref="AN1262:AN1265"/>
    <mergeCell ref="AO1262:AO1265"/>
    <mergeCell ref="AP1262:AP1265"/>
    <mergeCell ref="AQ1262:AQ1265"/>
    <mergeCell ref="AT1246:AT1249"/>
    <mergeCell ref="AC1250:AC1253"/>
    <mergeCell ref="AD1250:AD1253"/>
    <mergeCell ref="AE1250:AE1253"/>
    <mergeCell ref="AF1250:AF1253"/>
    <mergeCell ref="AG1250:AG1253"/>
    <mergeCell ref="AH1250:AH1253"/>
    <mergeCell ref="AI1250:AI1253"/>
    <mergeCell ref="AJ1250:AJ1253"/>
    <mergeCell ref="AK1250:AK1253"/>
    <mergeCell ref="AL1250:AL1253"/>
    <mergeCell ref="AM1250:AM1253"/>
    <mergeCell ref="AN1250:AN1253"/>
    <mergeCell ref="AO1250:AO1253"/>
    <mergeCell ref="AP1250:AP1253"/>
    <mergeCell ref="AQ1250:AQ1253"/>
    <mergeCell ref="AR1250:AR1253"/>
    <mergeCell ref="AS1250:AS1253"/>
    <mergeCell ref="AT1250:AT1253"/>
    <mergeCell ref="AC1246:AC1249"/>
    <mergeCell ref="AD1246:AD1249"/>
    <mergeCell ref="AE1246:AE1249"/>
    <mergeCell ref="AF1246:AF1249"/>
    <mergeCell ref="AG1246:AG1249"/>
    <mergeCell ref="AH1246:AH1249"/>
    <mergeCell ref="AI1246:AI1249"/>
    <mergeCell ref="AJ1246:AJ1249"/>
    <mergeCell ref="AK1246:AK1249"/>
    <mergeCell ref="AL1246:AL1249"/>
    <mergeCell ref="AM1246:AM1249"/>
    <mergeCell ref="AN1246:AN1249"/>
    <mergeCell ref="AO1246:AO1249"/>
    <mergeCell ref="AT1254:AT1257"/>
    <mergeCell ref="AC1234:AC1237"/>
    <mergeCell ref="AD1234:AD1237"/>
    <mergeCell ref="AE1234:AE1237"/>
    <mergeCell ref="AF1234:AF1237"/>
    <mergeCell ref="AG1234:AG1237"/>
    <mergeCell ref="AH1234:AH1237"/>
    <mergeCell ref="AI1234:AI1237"/>
    <mergeCell ref="AJ1234:AJ1237"/>
    <mergeCell ref="AK1234:AK1237"/>
    <mergeCell ref="AL1234:AL1237"/>
    <mergeCell ref="AM1234:AM1237"/>
    <mergeCell ref="AN1234:AN1237"/>
    <mergeCell ref="AO1234:AO1237"/>
    <mergeCell ref="AP1234:AP1237"/>
    <mergeCell ref="AQ1234:AQ1237"/>
    <mergeCell ref="AR1234:AR1237"/>
    <mergeCell ref="AS1234:AS1237"/>
    <mergeCell ref="AT1234:AT1237"/>
    <mergeCell ref="AR1238:AR1241"/>
    <mergeCell ref="AS1238:AS1241"/>
    <mergeCell ref="AT1238:AT1241"/>
    <mergeCell ref="AC1242:AC1245"/>
    <mergeCell ref="AD1242:AD1245"/>
    <mergeCell ref="AE1242:AE1245"/>
    <mergeCell ref="AF1242:AF1245"/>
    <mergeCell ref="AG1242:AG1245"/>
    <mergeCell ref="AH1242:AH1245"/>
    <mergeCell ref="AI1242:AI1245"/>
    <mergeCell ref="AJ1242:AJ1245"/>
    <mergeCell ref="AK1242:AK1245"/>
    <mergeCell ref="AL1242:AL1245"/>
    <mergeCell ref="AM1242:AM1245"/>
    <mergeCell ref="AN1242:AN1245"/>
    <mergeCell ref="AO1242:AO1245"/>
    <mergeCell ref="AP1242:AP1245"/>
    <mergeCell ref="AQ1242:AQ1245"/>
    <mergeCell ref="AR1242:AR1245"/>
    <mergeCell ref="AS1242:AS1245"/>
    <mergeCell ref="AT1242:AT1245"/>
    <mergeCell ref="AJ1238:AJ1241"/>
    <mergeCell ref="AK1238:AK1241"/>
    <mergeCell ref="AL1238:AL1241"/>
    <mergeCell ref="AM1238:AM1241"/>
    <mergeCell ref="AN1238:AN1241"/>
    <mergeCell ref="AO1238:AO1241"/>
    <mergeCell ref="AP1238:AP1241"/>
    <mergeCell ref="AQ1238:AQ1241"/>
    <mergeCell ref="AC1238:AC1241"/>
    <mergeCell ref="AD1238:AD1241"/>
    <mergeCell ref="AE1238:AE1241"/>
    <mergeCell ref="AF1238:AF1241"/>
    <mergeCell ref="AG1238:AG1241"/>
    <mergeCell ref="AH1238:AH1241"/>
    <mergeCell ref="AI1238:AI1241"/>
    <mergeCell ref="AT1222:AT1225"/>
    <mergeCell ref="AC1226:AC1229"/>
    <mergeCell ref="AD1226:AD1229"/>
    <mergeCell ref="AE1226:AE1229"/>
    <mergeCell ref="AF1226:AF1229"/>
    <mergeCell ref="AG1226:AG1229"/>
    <mergeCell ref="AH1226:AH1229"/>
    <mergeCell ref="AI1226:AI1229"/>
    <mergeCell ref="AJ1226:AJ1229"/>
    <mergeCell ref="AK1226:AK1229"/>
    <mergeCell ref="AL1226:AL1229"/>
    <mergeCell ref="AM1226:AM1229"/>
    <mergeCell ref="AN1226:AN1229"/>
    <mergeCell ref="AO1226:AO1229"/>
    <mergeCell ref="AP1226:AP1229"/>
    <mergeCell ref="AQ1226:AQ1229"/>
    <mergeCell ref="AR1226:AR1229"/>
    <mergeCell ref="AS1226:AS1229"/>
    <mergeCell ref="AT1226:AT1229"/>
    <mergeCell ref="AC1222:AC1225"/>
    <mergeCell ref="AD1222:AD1225"/>
    <mergeCell ref="AE1222:AE1225"/>
    <mergeCell ref="AF1222:AF1225"/>
    <mergeCell ref="AG1222:AG1225"/>
    <mergeCell ref="AH1222:AH1225"/>
    <mergeCell ref="AI1222:AI1225"/>
    <mergeCell ref="AJ1222:AJ1225"/>
    <mergeCell ref="AK1222:AK1225"/>
    <mergeCell ref="AL1222:AL1225"/>
    <mergeCell ref="AM1222:AM1225"/>
    <mergeCell ref="AN1222:AN1225"/>
    <mergeCell ref="AO1222:AO1225"/>
    <mergeCell ref="AG1230:AG1233"/>
    <mergeCell ref="AH1230:AH1233"/>
    <mergeCell ref="AI1230:AI1233"/>
    <mergeCell ref="AJ1230:AJ1233"/>
    <mergeCell ref="AK1230:AK1233"/>
    <mergeCell ref="AL1230:AL1233"/>
    <mergeCell ref="AM1230:AM1233"/>
    <mergeCell ref="AN1230:AN1233"/>
    <mergeCell ref="AO1230:AO1233"/>
    <mergeCell ref="AP1230:AP1233"/>
    <mergeCell ref="AQ1230:AQ1233"/>
    <mergeCell ref="AR1230:AR1233"/>
    <mergeCell ref="AS1230:AS1233"/>
    <mergeCell ref="AT1230:AT1233"/>
    <mergeCell ref="AL1214:AL1217"/>
    <mergeCell ref="AM1214:AM1217"/>
    <mergeCell ref="AN1214:AN1217"/>
    <mergeCell ref="AO1214:AO1217"/>
    <mergeCell ref="AP1214:AP1217"/>
    <mergeCell ref="AQ1214:AQ1217"/>
    <mergeCell ref="AR1214:AR1217"/>
    <mergeCell ref="AS1214:AS1217"/>
    <mergeCell ref="AT1206:AT1209"/>
    <mergeCell ref="AC1210:AC1213"/>
    <mergeCell ref="AD1210:AD1213"/>
    <mergeCell ref="AE1210:AE1213"/>
    <mergeCell ref="AF1210:AF1213"/>
    <mergeCell ref="AG1210:AG1213"/>
    <mergeCell ref="AH1210:AH1213"/>
    <mergeCell ref="AI1210:AI1213"/>
    <mergeCell ref="AJ1210:AJ1213"/>
    <mergeCell ref="AK1210:AK1213"/>
    <mergeCell ref="AL1210:AL1213"/>
    <mergeCell ref="AM1210:AM1213"/>
    <mergeCell ref="AN1210:AN1213"/>
    <mergeCell ref="AO1210:AO1213"/>
    <mergeCell ref="AP1210:AP1213"/>
    <mergeCell ref="AQ1210:AQ1213"/>
    <mergeCell ref="AR1210:AR1213"/>
    <mergeCell ref="AS1210:AS1213"/>
    <mergeCell ref="AT1210:AT1213"/>
    <mergeCell ref="AC1206:AC1209"/>
    <mergeCell ref="AD1206:AD1209"/>
    <mergeCell ref="AE1206:AE1209"/>
    <mergeCell ref="AF1206:AF1209"/>
    <mergeCell ref="AG1206:AG1209"/>
    <mergeCell ref="AP1222:AP1225"/>
    <mergeCell ref="AQ1222:AQ1225"/>
    <mergeCell ref="AR1222:AR1225"/>
    <mergeCell ref="AS1222:AS1225"/>
    <mergeCell ref="AT1214:AT1217"/>
    <mergeCell ref="AC1218:AC1221"/>
    <mergeCell ref="AD1218:AD1221"/>
    <mergeCell ref="AE1218:AE1221"/>
    <mergeCell ref="AF1218:AF1221"/>
    <mergeCell ref="AG1218:AG1221"/>
    <mergeCell ref="AH1218:AH1221"/>
    <mergeCell ref="AI1218:AI1221"/>
    <mergeCell ref="AJ1218:AJ1221"/>
    <mergeCell ref="AK1218:AK1221"/>
    <mergeCell ref="AL1218:AL1221"/>
    <mergeCell ref="AM1218:AM1221"/>
    <mergeCell ref="AN1218:AN1221"/>
    <mergeCell ref="AO1218:AO1221"/>
    <mergeCell ref="AP1218:AP1221"/>
    <mergeCell ref="AQ1218:AQ1221"/>
    <mergeCell ref="AR1218:AR1221"/>
    <mergeCell ref="AS1218:AS1221"/>
    <mergeCell ref="AT1218:AT1221"/>
    <mergeCell ref="AC1214:AC1217"/>
    <mergeCell ref="AD1214:AD1217"/>
    <mergeCell ref="AE1214:AE1217"/>
    <mergeCell ref="AF1214:AF1217"/>
    <mergeCell ref="AG1214:AG1217"/>
    <mergeCell ref="AH1214:AH1217"/>
    <mergeCell ref="AI1214:AI1217"/>
    <mergeCell ref="AJ1214:AJ1217"/>
    <mergeCell ref="AK1214:AK1217"/>
    <mergeCell ref="AH1206:AH1209"/>
    <mergeCell ref="AI1206:AI1209"/>
    <mergeCell ref="AJ1206:AJ1209"/>
    <mergeCell ref="AK1206:AK1209"/>
    <mergeCell ref="AL1206:AL1209"/>
    <mergeCell ref="AM1206:AM1209"/>
    <mergeCell ref="AN1206:AN1209"/>
    <mergeCell ref="AO1206:AO1209"/>
    <mergeCell ref="AP1206:AP1209"/>
    <mergeCell ref="AQ1206:AQ1209"/>
    <mergeCell ref="AR1206:AR1209"/>
    <mergeCell ref="AS1206:AS1209"/>
    <mergeCell ref="AT1198:AT1201"/>
    <mergeCell ref="AC1202:AC1205"/>
    <mergeCell ref="AD1202:AD1205"/>
    <mergeCell ref="AE1202:AE1205"/>
    <mergeCell ref="AF1202:AF1205"/>
    <mergeCell ref="AG1202:AG1205"/>
    <mergeCell ref="AH1202:AH1205"/>
    <mergeCell ref="AI1202:AI1205"/>
    <mergeCell ref="AJ1202:AJ1205"/>
    <mergeCell ref="AK1202:AK1205"/>
    <mergeCell ref="AL1202:AL1205"/>
    <mergeCell ref="AM1202:AM1205"/>
    <mergeCell ref="AN1202:AN1205"/>
    <mergeCell ref="AO1202:AO1205"/>
    <mergeCell ref="AP1202:AP1205"/>
    <mergeCell ref="AQ1202:AQ1205"/>
    <mergeCell ref="AR1202:AR1205"/>
    <mergeCell ref="AS1202:AS1205"/>
    <mergeCell ref="AT1202:AT1205"/>
    <mergeCell ref="AC1198:AC1201"/>
    <mergeCell ref="AC1194:AC1197"/>
    <mergeCell ref="AD1194:AD1197"/>
    <mergeCell ref="AE1194:AE1197"/>
    <mergeCell ref="AF1194:AF1197"/>
    <mergeCell ref="AG1194:AG1197"/>
    <mergeCell ref="AH1194:AH1197"/>
    <mergeCell ref="AI1194:AI1197"/>
    <mergeCell ref="AJ1194:AJ1197"/>
    <mergeCell ref="AK1194:AK1197"/>
    <mergeCell ref="AL1194:AL1197"/>
    <mergeCell ref="AM1194:AM1197"/>
    <mergeCell ref="AN1194:AN1197"/>
    <mergeCell ref="AO1194:AO1197"/>
    <mergeCell ref="AP1194:AP1197"/>
    <mergeCell ref="AQ1194:AQ1197"/>
    <mergeCell ref="AR1194:AR1197"/>
    <mergeCell ref="AS1194:AS1197"/>
    <mergeCell ref="AD1198:AD1201"/>
    <mergeCell ref="AE1198:AE1201"/>
    <mergeCell ref="AF1198:AF1201"/>
    <mergeCell ref="AG1198:AG1201"/>
    <mergeCell ref="AH1198:AH1201"/>
    <mergeCell ref="AI1198:AI1201"/>
    <mergeCell ref="AJ1198:AJ1201"/>
    <mergeCell ref="AK1198:AK1201"/>
    <mergeCell ref="AL1198:AL1201"/>
    <mergeCell ref="AM1198:AM1201"/>
    <mergeCell ref="AN1198:AN1201"/>
    <mergeCell ref="AO1198:AO1201"/>
    <mergeCell ref="AP1198:AP1201"/>
    <mergeCell ref="AQ1198:AQ1201"/>
    <mergeCell ref="AR1198:AR1201"/>
    <mergeCell ref="AS1198:AS1201"/>
    <mergeCell ref="AT1182:AT1185"/>
    <mergeCell ref="AC1186:AC1189"/>
    <mergeCell ref="AD1186:AD1189"/>
    <mergeCell ref="AE1186:AE1189"/>
    <mergeCell ref="AF1186:AF1189"/>
    <mergeCell ref="AG1186:AG1189"/>
    <mergeCell ref="AH1186:AH1189"/>
    <mergeCell ref="AI1186:AI1189"/>
    <mergeCell ref="AJ1186:AJ1189"/>
    <mergeCell ref="AK1186:AK1189"/>
    <mergeCell ref="AL1186:AL1189"/>
    <mergeCell ref="AM1186:AM1189"/>
    <mergeCell ref="AN1186:AN1189"/>
    <mergeCell ref="AO1186:AO1189"/>
    <mergeCell ref="AP1186:AP1189"/>
    <mergeCell ref="AQ1186:AQ1189"/>
    <mergeCell ref="AR1186:AR1189"/>
    <mergeCell ref="AS1186:AS1189"/>
    <mergeCell ref="AT1186:AT1189"/>
    <mergeCell ref="AC1182:AC1185"/>
    <mergeCell ref="AD1182:AD1185"/>
    <mergeCell ref="AE1182:AE1185"/>
    <mergeCell ref="AF1182:AF1185"/>
    <mergeCell ref="AG1182:AG1185"/>
    <mergeCell ref="AH1182:AH1185"/>
    <mergeCell ref="AI1182:AI1185"/>
    <mergeCell ref="AJ1182:AJ1185"/>
    <mergeCell ref="AK1182:AK1185"/>
    <mergeCell ref="AL1182:AL1185"/>
    <mergeCell ref="AM1182:AM1185"/>
    <mergeCell ref="AN1182:AN1185"/>
    <mergeCell ref="AO1182:AO1185"/>
    <mergeCell ref="AC1190:AC1193"/>
    <mergeCell ref="AD1190:AD1193"/>
    <mergeCell ref="AE1190:AE1193"/>
    <mergeCell ref="AF1190:AF1193"/>
    <mergeCell ref="AG1190:AG1193"/>
    <mergeCell ref="AH1190:AH1193"/>
    <mergeCell ref="AI1190:AI1193"/>
    <mergeCell ref="AJ1190:AJ1193"/>
    <mergeCell ref="AK1190:AK1193"/>
    <mergeCell ref="AL1190:AL1193"/>
    <mergeCell ref="AM1190:AM1193"/>
    <mergeCell ref="AN1190:AN1193"/>
    <mergeCell ref="AO1190:AO1193"/>
    <mergeCell ref="AP1190:AP1193"/>
    <mergeCell ref="AQ1190:AQ1193"/>
    <mergeCell ref="AR1190:AR1193"/>
    <mergeCell ref="AS1190:AS1193"/>
    <mergeCell ref="AT1190:AT1193"/>
    <mergeCell ref="AT1194:AT1197"/>
    <mergeCell ref="AL1174:AL1177"/>
    <mergeCell ref="AM1174:AM1177"/>
    <mergeCell ref="AN1174:AN1177"/>
    <mergeCell ref="AO1174:AO1177"/>
    <mergeCell ref="AP1174:AP1177"/>
    <mergeCell ref="AQ1174:AQ1177"/>
    <mergeCell ref="AR1174:AR1177"/>
    <mergeCell ref="AS1174:AS1177"/>
    <mergeCell ref="AT1166:AT1169"/>
    <mergeCell ref="AC1170:AC1173"/>
    <mergeCell ref="AD1170:AD1173"/>
    <mergeCell ref="AE1170:AE1173"/>
    <mergeCell ref="AF1170:AF1173"/>
    <mergeCell ref="AG1170:AG1173"/>
    <mergeCell ref="AH1170:AH1173"/>
    <mergeCell ref="AI1170:AI1173"/>
    <mergeCell ref="AJ1170:AJ1173"/>
    <mergeCell ref="AK1170:AK1173"/>
    <mergeCell ref="AL1170:AL1173"/>
    <mergeCell ref="AM1170:AM1173"/>
    <mergeCell ref="AN1170:AN1173"/>
    <mergeCell ref="AO1170:AO1173"/>
    <mergeCell ref="AP1170:AP1173"/>
    <mergeCell ref="AQ1170:AQ1173"/>
    <mergeCell ref="AR1170:AR1173"/>
    <mergeCell ref="AS1170:AS1173"/>
    <mergeCell ref="AT1170:AT1173"/>
    <mergeCell ref="AC1166:AC1169"/>
    <mergeCell ref="AD1166:AD1169"/>
    <mergeCell ref="AE1166:AE1169"/>
    <mergeCell ref="AF1166:AF1169"/>
    <mergeCell ref="AG1166:AG1169"/>
    <mergeCell ref="AP1182:AP1185"/>
    <mergeCell ref="AQ1182:AQ1185"/>
    <mergeCell ref="AR1182:AR1185"/>
    <mergeCell ref="AS1182:AS1185"/>
    <mergeCell ref="AT1174:AT1177"/>
    <mergeCell ref="AC1178:AC1181"/>
    <mergeCell ref="AD1178:AD1181"/>
    <mergeCell ref="AE1178:AE1181"/>
    <mergeCell ref="AF1178:AF1181"/>
    <mergeCell ref="AG1178:AG1181"/>
    <mergeCell ref="AH1178:AH1181"/>
    <mergeCell ref="AI1178:AI1181"/>
    <mergeCell ref="AJ1178:AJ1181"/>
    <mergeCell ref="AK1178:AK1181"/>
    <mergeCell ref="AL1178:AL1181"/>
    <mergeCell ref="AM1178:AM1181"/>
    <mergeCell ref="AN1178:AN1181"/>
    <mergeCell ref="AO1178:AO1181"/>
    <mergeCell ref="AP1178:AP1181"/>
    <mergeCell ref="AQ1178:AQ1181"/>
    <mergeCell ref="AR1178:AR1181"/>
    <mergeCell ref="AS1178:AS1181"/>
    <mergeCell ref="AT1178:AT1181"/>
    <mergeCell ref="AC1174:AC1177"/>
    <mergeCell ref="AD1174:AD1177"/>
    <mergeCell ref="AE1174:AE1177"/>
    <mergeCell ref="AF1174:AF1177"/>
    <mergeCell ref="AG1174:AG1177"/>
    <mergeCell ref="AH1174:AH1177"/>
    <mergeCell ref="AI1174:AI1177"/>
    <mergeCell ref="AJ1174:AJ1177"/>
    <mergeCell ref="AK1174:AK1177"/>
    <mergeCell ref="AH1166:AH1169"/>
    <mergeCell ref="AI1166:AI1169"/>
    <mergeCell ref="AJ1166:AJ1169"/>
    <mergeCell ref="AK1166:AK1169"/>
    <mergeCell ref="AL1166:AL1169"/>
    <mergeCell ref="AM1166:AM1169"/>
    <mergeCell ref="AN1166:AN1169"/>
    <mergeCell ref="AO1166:AO1169"/>
    <mergeCell ref="AP1166:AP1169"/>
    <mergeCell ref="AQ1166:AQ1169"/>
    <mergeCell ref="AR1166:AR1169"/>
    <mergeCell ref="AS1166:AS1169"/>
    <mergeCell ref="AT1158:AT1161"/>
    <mergeCell ref="AC1162:AC1165"/>
    <mergeCell ref="AD1162:AD1165"/>
    <mergeCell ref="AE1162:AE1165"/>
    <mergeCell ref="AF1162:AF1165"/>
    <mergeCell ref="AG1162:AG1165"/>
    <mergeCell ref="AH1162:AH1165"/>
    <mergeCell ref="AI1162:AI1165"/>
    <mergeCell ref="AJ1162:AJ1165"/>
    <mergeCell ref="AK1162:AK1165"/>
    <mergeCell ref="AL1162:AL1165"/>
    <mergeCell ref="AM1162:AM1165"/>
    <mergeCell ref="AN1162:AN1165"/>
    <mergeCell ref="AO1162:AO1165"/>
    <mergeCell ref="AP1162:AP1165"/>
    <mergeCell ref="AQ1162:AQ1165"/>
    <mergeCell ref="AR1162:AR1165"/>
    <mergeCell ref="AS1162:AS1165"/>
    <mergeCell ref="AT1162:AT1165"/>
    <mergeCell ref="AC1158:AC1161"/>
    <mergeCell ref="AC1154:AC1157"/>
    <mergeCell ref="AD1154:AD1157"/>
    <mergeCell ref="AE1154:AE1157"/>
    <mergeCell ref="AF1154:AF1157"/>
    <mergeCell ref="AG1154:AG1157"/>
    <mergeCell ref="AH1154:AH1157"/>
    <mergeCell ref="AI1154:AI1157"/>
    <mergeCell ref="AJ1154:AJ1157"/>
    <mergeCell ref="AK1154:AK1157"/>
    <mergeCell ref="AL1154:AL1157"/>
    <mergeCell ref="AM1154:AM1157"/>
    <mergeCell ref="AN1154:AN1157"/>
    <mergeCell ref="AO1154:AO1157"/>
    <mergeCell ref="AP1154:AP1157"/>
    <mergeCell ref="AQ1154:AQ1157"/>
    <mergeCell ref="AR1154:AR1157"/>
    <mergeCell ref="AS1154:AS1157"/>
    <mergeCell ref="AD1158:AD1161"/>
    <mergeCell ref="AE1158:AE1161"/>
    <mergeCell ref="AF1158:AF1161"/>
    <mergeCell ref="AG1158:AG1161"/>
    <mergeCell ref="AH1158:AH1161"/>
    <mergeCell ref="AI1158:AI1161"/>
    <mergeCell ref="AJ1158:AJ1161"/>
    <mergeCell ref="AK1158:AK1161"/>
    <mergeCell ref="AL1158:AL1161"/>
    <mergeCell ref="AM1158:AM1161"/>
    <mergeCell ref="AN1158:AN1161"/>
    <mergeCell ref="AO1158:AO1161"/>
    <mergeCell ref="AP1158:AP1161"/>
    <mergeCell ref="AQ1158:AQ1161"/>
    <mergeCell ref="AR1158:AR1161"/>
    <mergeCell ref="AS1158:AS1161"/>
    <mergeCell ref="AT1142:AT1145"/>
    <mergeCell ref="AC1146:AC1149"/>
    <mergeCell ref="AD1146:AD1149"/>
    <mergeCell ref="AE1146:AE1149"/>
    <mergeCell ref="AF1146:AF1149"/>
    <mergeCell ref="AG1146:AG1149"/>
    <mergeCell ref="AH1146:AH1149"/>
    <mergeCell ref="AI1146:AI1149"/>
    <mergeCell ref="AJ1146:AJ1149"/>
    <mergeCell ref="AK1146:AK1149"/>
    <mergeCell ref="AL1146:AL1149"/>
    <mergeCell ref="AM1146:AM1149"/>
    <mergeCell ref="AN1146:AN1149"/>
    <mergeCell ref="AO1146:AO1149"/>
    <mergeCell ref="AP1146:AP1149"/>
    <mergeCell ref="AQ1146:AQ1149"/>
    <mergeCell ref="AR1146:AR1149"/>
    <mergeCell ref="AS1146:AS1149"/>
    <mergeCell ref="AT1146:AT1149"/>
    <mergeCell ref="AC1142:AC1145"/>
    <mergeCell ref="AD1142:AD1145"/>
    <mergeCell ref="AE1142:AE1145"/>
    <mergeCell ref="AF1142:AF1145"/>
    <mergeCell ref="AG1142:AG1145"/>
    <mergeCell ref="AH1142:AH1145"/>
    <mergeCell ref="AI1142:AI1145"/>
    <mergeCell ref="AJ1142:AJ1145"/>
    <mergeCell ref="AK1142:AK1145"/>
    <mergeCell ref="AL1142:AL1145"/>
    <mergeCell ref="AM1142:AM1145"/>
    <mergeCell ref="AN1142:AN1145"/>
    <mergeCell ref="AO1142:AO1145"/>
    <mergeCell ref="AC1150:AC1153"/>
    <mergeCell ref="AD1150:AD1153"/>
    <mergeCell ref="AE1150:AE1153"/>
    <mergeCell ref="AF1150:AF1153"/>
    <mergeCell ref="AG1150:AG1153"/>
    <mergeCell ref="AH1150:AH1153"/>
    <mergeCell ref="AI1150:AI1153"/>
    <mergeCell ref="AJ1150:AJ1153"/>
    <mergeCell ref="AK1150:AK1153"/>
    <mergeCell ref="AL1150:AL1153"/>
    <mergeCell ref="AM1150:AM1153"/>
    <mergeCell ref="AN1150:AN1153"/>
    <mergeCell ref="AO1150:AO1153"/>
    <mergeCell ref="AP1150:AP1153"/>
    <mergeCell ref="AQ1150:AQ1153"/>
    <mergeCell ref="AR1150:AR1153"/>
    <mergeCell ref="AS1150:AS1153"/>
    <mergeCell ref="AT1150:AT1153"/>
    <mergeCell ref="AT1154:AT1157"/>
    <mergeCell ref="AL1134:AL1137"/>
    <mergeCell ref="AM1134:AM1137"/>
    <mergeCell ref="AN1134:AN1137"/>
    <mergeCell ref="AO1134:AO1137"/>
    <mergeCell ref="AP1134:AP1137"/>
    <mergeCell ref="AQ1134:AQ1137"/>
    <mergeCell ref="AR1134:AR1137"/>
    <mergeCell ref="AS1134:AS1137"/>
    <mergeCell ref="AT1126:AT1129"/>
    <mergeCell ref="AC1130:AC1133"/>
    <mergeCell ref="AD1130:AD1133"/>
    <mergeCell ref="AE1130:AE1133"/>
    <mergeCell ref="AF1130:AF1133"/>
    <mergeCell ref="AG1130:AG1133"/>
    <mergeCell ref="AH1130:AH1133"/>
    <mergeCell ref="AI1130:AI1133"/>
    <mergeCell ref="AJ1130:AJ1133"/>
    <mergeCell ref="AK1130:AK1133"/>
    <mergeCell ref="AL1130:AL1133"/>
    <mergeCell ref="AM1130:AM1133"/>
    <mergeCell ref="AN1130:AN1133"/>
    <mergeCell ref="AO1130:AO1133"/>
    <mergeCell ref="AP1130:AP1133"/>
    <mergeCell ref="AQ1130:AQ1133"/>
    <mergeCell ref="AR1130:AR1133"/>
    <mergeCell ref="AS1130:AS1133"/>
    <mergeCell ref="AT1130:AT1133"/>
    <mergeCell ref="AC1126:AC1129"/>
    <mergeCell ref="AD1126:AD1129"/>
    <mergeCell ref="AE1126:AE1129"/>
    <mergeCell ref="AF1126:AF1129"/>
    <mergeCell ref="AG1126:AG1129"/>
    <mergeCell ref="AP1142:AP1145"/>
    <mergeCell ref="AQ1142:AQ1145"/>
    <mergeCell ref="AR1142:AR1145"/>
    <mergeCell ref="AS1142:AS1145"/>
    <mergeCell ref="AT1134:AT1137"/>
    <mergeCell ref="AC1138:AC1141"/>
    <mergeCell ref="AD1138:AD1141"/>
    <mergeCell ref="AE1138:AE1141"/>
    <mergeCell ref="AF1138:AF1141"/>
    <mergeCell ref="AG1138:AG1141"/>
    <mergeCell ref="AH1138:AH1141"/>
    <mergeCell ref="AI1138:AI1141"/>
    <mergeCell ref="AJ1138:AJ1141"/>
    <mergeCell ref="AK1138:AK1141"/>
    <mergeCell ref="AL1138:AL1141"/>
    <mergeCell ref="AM1138:AM1141"/>
    <mergeCell ref="AN1138:AN1141"/>
    <mergeCell ref="AO1138:AO1141"/>
    <mergeCell ref="AP1138:AP1141"/>
    <mergeCell ref="AQ1138:AQ1141"/>
    <mergeCell ref="AR1138:AR1141"/>
    <mergeCell ref="AS1138:AS1141"/>
    <mergeCell ref="AT1138:AT1141"/>
    <mergeCell ref="AC1134:AC1137"/>
    <mergeCell ref="AD1134:AD1137"/>
    <mergeCell ref="AE1134:AE1137"/>
    <mergeCell ref="AF1134:AF1137"/>
    <mergeCell ref="AG1134:AG1137"/>
    <mergeCell ref="AH1134:AH1137"/>
    <mergeCell ref="AI1134:AI1137"/>
    <mergeCell ref="AJ1134:AJ1137"/>
    <mergeCell ref="AK1134:AK1137"/>
    <mergeCell ref="AH1126:AH1129"/>
    <mergeCell ref="AI1126:AI1129"/>
    <mergeCell ref="AJ1126:AJ1129"/>
    <mergeCell ref="AK1126:AK1129"/>
    <mergeCell ref="AL1126:AL1129"/>
    <mergeCell ref="AM1126:AM1129"/>
    <mergeCell ref="AN1126:AN1129"/>
    <mergeCell ref="AO1126:AO1129"/>
    <mergeCell ref="AP1126:AP1129"/>
    <mergeCell ref="AQ1126:AQ1129"/>
    <mergeCell ref="AR1126:AR1129"/>
    <mergeCell ref="AS1126:AS1129"/>
    <mergeCell ref="AT1118:AT1121"/>
    <mergeCell ref="AC1122:AC1125"/>
    <mergeCell ref="AD1122:AD1125"/>
    <mergeCell ref="AE1122:AE1125"/>
    <mergeCell ref="AF1122:AF1125"/>
    <mergeCell ref="AG1122:AG1125"/>
    <mergeCell ref="AH1122:AH1125"/>
    <mergeCell ref="AI1122:AI1125"/>
    <mergeCell ref="AJ1122:AJ1125"/>
    <mergeCell ref="AK1122:AK1125"/>
    <mergeCell ref="AL1122:AL1125"/>
    <mergeCell ref="AM1122:AM1125"/>
    <mergeCell ref="AN1122:AN1125"/>
    <mergeCell ref="AO1122:AO1125"/>
    <mergeCell ref="AP1122:AP1125"/>
    <mergeCell ref="AQ1122:AQ1125"/>
    <mergeCell ref="AR1122:AR1125"/>
    <mergeCell ref="AS1122:AS1125"/>
    <mergeCell ref="AT1122:AT1125"/>
    <mergeCell ref="AC1118:AC1121"/>
    <mergeCell ref="AC1114:AC1117"/>
    <mergeCell ref="AD1114:AD1117"/>
    <mergeCell ref="AE1114:AE1117"/>
    <mergeCell ref="AF1114:AF1117"/>
    <mergeCell ref="AG1114:AG1117"/>
    <mergeCell ref="AH1114:AH1117"/>
    <mergeCell ref="AI1114:AI1117"/>
    <mergeCell ref="AJ1114:AJ1117"/>
    <mergeCell ref="AK1114:AK1117"/>
    <mergeCell ref="AL1114:AL1117"/>
    <mergeCell ref="AM1114:AM1117"/>
    <mergeCell ref="AN1114:AN1117"/>
    <mergeCell ref="AO1114:AO1117"/>
    <mergeCell ref="AP1114:AP1117"/>
    <mergeCell ref="AQ1114:AQ1117"/>
    <mergeCell ref="AR1114:AR1117"/>
    <mergeCell ref="AS1114:AS1117"/>
    <mergeCell ref="AD1118:AD1121"/>
    <mergeCell ref="AE1118:AE1121"/>
    <mergeCell ref="AF1118:AF1121"/>
    <mergeCell ref="AG1118:AG1121"/>
    <mergeCell ref="AH1118:AH1121"/>
    <mergeCell ref="AI1118:AI1121"/>
    <mergeCell ref="AJ1118:AJ1121"/>
    <mergeCell ref="AK1118:AK1121"/>
    <mergeCell ref="AL1118:AL1121"/>
    <mergeCell ref="AM1118:AM1121"/>
    <mergeCell ref="AN1118:AN1121"/>
    <mergeCell ref="AO1118:AO1121"/>
    <mergeCell ref="AP1118:AP1121"/>
    <mergeCell ref="AQ1118:AQ1121"/>
    <mergeCell ref="AR1118:AR1121"/>
    <mergeCell ref="AS1118:AS1121"/>
    <mergeCell ref="AC1106:AC1109"/>
    <mergeCell ref="AD1106:AD1109"/>
    <mergeCell ref="AE1106:AE1109"/>
    <mergeCell ref="AF1106:AF1109"/>
    <mergeCell ref="AG1106:AG1109"/>
    <mergeCell ref="AH1106:AH1109"/>
    <mergeCell ref="AI1106:AI1109"/>
    <mergeCell ref="AJ1106:AJ1109"/>
    <mergeCell ref="AK1106:AK1109"/>
    <mergeCell ref="AL1106:AL1109"/>
    <mergeCell ref="AM1106:AM1109"/>
    <mergeCell ref="AN1106:AN1109"/>
    <mergeCell ref="AO1106:AO1109"/>
    <mergeCell ref="AP1106:AP1109"/>
    <mergeCell ref="AQ1106:AQ1109"/>
    <mergeCell ref="AR1106:AR1109"/>
    <mergeCell ref="AS1106:AS1109"/>
    <mergeCell ref="AT1106:AT1109"/>
    <mergeCell ref="AC1102:AC1105"/>
    <mergeCell ref="AD1102:AD1105"/>
    <mergeCell ref="AE1102:AE1105"/>
    <mergeCell ref="AF1102:AF1105"/>
    <mergeCell ref="AG1102:AG1105"/>
    <mergeCell ref="AH1102:AH1105"/>
    <mergeCell ref="AI1102:AI1105"/>
    <mergeCell ref="AJ1102:AJ1105"/>
    <mergeCell ref="AK1102:AK1105"/>
    <mergeCell ref="AL1102:AL1105"/>
    <mergeCell ref="AM1102:AM1105"/>
    <mergeCell ref="AN1102:AN1105"/>
    <mergeCell ref="AO1102:AO1105"/>
    <mergeCell ref="AC1110:AC1113"/>
    <mergeCell ref="AD1110:AD1113"/>
    <mergeCell ref="AE1110:AE1113"/>
    <mergeCell ref="AF1110:AF1113"/>
    <mergeCell ref="AG1110:AG1113"/>
    <mergeCell ref="AH1110:AH1113"/>
    <mergeCell ref="AI1110:AI1113"/>
    <mergeCell ref="AJ1110:AJ1113"/>
    <mergeCell ref="AK1110:AK1113"/>
    <mergeCell ref="AL1110:AL1113"/>
    <mergeCell ref="AM1110:AM1113"/>
    <mergeCell ref="AN1110:AN1113"/>
    <mergeCell ref="AO1110:AO1113"/>
    <mergeCell ref="AP1110:AP1113"/>
    <mergeCell ref="AQ1110:AQ1113"/>
    <mergeCell ref="AR1110:AR1113"/>
    <mergeCell ref="AS1110:AS1113"/>
    <mergeCell ref="AT1110:AT1113"/>
    <mergeCell ref="AT1114:AT1117"/>
    <mergeCell ref="AT1098:AT1101"/>
    <mergeCell ref="AD1094:AD1097"/>
    <mergeCell ref="AE1094:AE1097"/>
    <mergeCell ref="AF1094:AF1097"/>
    <mergeCell ref="AG1094:AG1097"/>
    <mergeCell ref="AH1094:AH1097"/>
    <mergeCell ref="AI1094:AI1097"/>
    <mergeCell ref="AJ1094:AJ1097"/>
    <mergeCell ref="AK1094:AK1097"/>
    <mergeCell ref="AL1094:AL1097"/>
    <mergeCell ref="AM1094:AM1097"/>
    <mergeCell ref="AN1094:AN1097"/>
    <mergeCell ref="AO1094:AO1097"/>
    <mergeCell ref="AP1094:AP1097"/>
    <mergeCell ref="AQ1094:AQ1097"/>
    <mergeCell ref="AR1094:AR1097"/>
    <mergeCell ref="AS1094:AS1097"/>
    <mergeCell ref="AT1094:AT1097"/>
    <mergeCell ref="AP1102:AP1105"/>
    <mergeCell ref="AQ1102:AQ1105"/>
    <mergeCell ref="AR1102:AR1105"/>
    <mergeCell ref="AS1102:AS1105"/>
    <mergeCell ref="AD1098:AD1101"/>
    <mergeCell ref="AE1098:AE1101"/>
    <mergeCell ref="AF1098:AF1101"/>
    <mergeCell ref="AG1098:AG1101"/>
    <mergeCell ref="AH1098:AH1101"/>
    <mergeCell ref="AI1098:AI1101"/>
    <mergeCell ref="AJ1098:AJ1101"/>
    <mergeCell ref="AK1098:AK1101"/>
    <mergeCell ref="AL1098:AL1101"/>
    <mergeCell ref="AM1098:AM1101"/>
    <mergeCell ref="AN1098:AN1101"/>
    <mergeCell ref="AO1098:AO1101"/>
    <mergeCell ref="AP1098:AP1101"/>
    <mergeCell ref="AQ1098:AQ1101"/>
    <mergeCell ref="AR1098:AR1101"/>
    <mergeCell ref="AS1098:AS1101"/>
    <mergeCell ref="AT1102:AT1105"/>
    <mergeCell ref="AD1086:AD1089"/>
    <mergeCell ref="AE1086:AE1089"/>
    <mergeCell ref="AF1086:AF1089"/>
    <mergeCell ref="AG1086:AG1089"/>
    <mergeCell ref="AH1086:AH1089"/>
    <mergeCell ref="AI1086:AI1089"/>
    <mergeCell ref="AJ1086:AJ1089"/>
    <mergeCell ref="AK1086:AK1089"/>
    <mergeCell ref="AL1086:AL1089"/>
    <mergeCell ref="AM1086:AM1089"/>
    <mergeCell ref="AN1086:AN1089"/>
    <mergeCell ref="AO1086:AO1089"/>
    <mergeCell ref="AP1086:AP1089"/>
    <mergeCell ref="AQ1086:AQ1089"/>
    <mergeCell ref="AR1086:AR1089"/>
    <mergeCell ref="AS1086:AS1089"/>
    <mergeCell ref="AT1086:AT1089"/>
    <mergeCell ref="AD1090:AD1093"/>
    <mergeCell ref="AE1090:AE1093"/>
    <mergeCell ref="AF1090:AF1093"/>
    <mergeCell ref="AG1090:AG1093"/>
    <mergeCell ref="AH1090:AH1093"/>
    <mergeCell ref="AI1090:AI1093"/>
    <mergeCell ref="AJ1090:AJ1093"/>
    <mergeCell ref="AK1090:AK1093"/>
    <mergeCell ref="AL1090:AL1093"/>
    <mergeCell ref="AM1090:AM1093"/>
    <mergeCell ref="AN1090:AN1093"/>
    <mergeCell ref="AO1090:AO1093"/>
    <mergeCell ref="AP1090:AP1093"/>
    <mergeCell ref="AQ1090:AQ1093"/>
    <mergeCell ref="AR1090:AR1093"/>
    <mergeCell ref="AS1090:AS1093"/>
    <mergeCell ref="AT1090:AT1093"/>
    <mergeCell ref="AD1078:AD1081"/>
    <mergeCell ref="AE1078:AE1081"/>
    <mergeCell ref="AF1078:AF1081"/>
    <mergeCell ref="AG1078:AG1081"/>
    <mergeCell ref="AH1078:AH1081"/>
    <mergeCell ref="AI1078:AI1081"/>
    <mergeCell ref="AJ1078:AJ1081"/>
    <mergeCell ref="AK1078:AK1081"/>
    <mergeCell ref="AL1078:AL1081"/>
    <mergeCell ref="AM1078:AM1081"/>
    <mergeCell ref="AN1078:AN1081"/>
    <mergeCell ref="AO1078:AO1081"/>
    <mergeCell ref="AP1078:AP1081"/>
    <mergeCell ref="AQ1078:AQ1081"/>
    <mergeCell ref="AR1078:AR1081"/>
    <mergeCell ref="AS1078:AS1081"/>
    <mergeCell ref="AT1078:AT1081"/>
    <mergeCell ref="AD1082:AD1085"/>
    <mergeCell ref="AE1082:AE1085"/>
    <mergeCell ref="AF1082:AF1085"/>
    <mergeCell ref="AG1082:AG1085"/>
    <mergeCell ref="AH1082:AH1085"/>
    <mergeCell ref="AI1082:AI1085"/>
    <mergeCell ref="AJ1082:AJ1085"/>
    <mergeCell ref="AK1082:AK1085"/>
    <mergeCell ref="AL1082:AL1085"/>
    <mergeCell ref="AM1082:AM1085"/>
    <mergeCell ref="AN1082:AN1085"/>
    <mergeCell ref="AO1082:AO1085"/>
    <mergeCell ref="AP1082:AP1085"/>
    <mergeCell ref="AQ1082:AQ1085"/>
    <mergeCell ref="AR1082:AR1085"/>
    <mergeCell ref="AS1082:AS1085"/>
    <mergeCell ref="AT1082:AT1085"/>
    <mergeCell ref="AD1070:AD1073"/>
    <mergeCell ref="AE1070:AE1073"/>
    <mergeCell ref="AF1070:AF1073"/>
    <mergeCell ref="AG1070:AG1073"/>
    <mergeCell ref="AH1070:AH1073"/>
    <mergeCell ref="AI1070:AI1073"/>
    <mergeCell ref="AJ1070:AJ1073"/>
    <mergeCell ref="AK1070:AK1073"/>
    <mergeCell ref="AL1070:AL1073"/>
    <mergeCell ref="AM1070:AM1073"/>
    <mergeCell ref="AN1070:AN1073"/>
    <mergeCell ref="AO1070:AO1073"/>
    <mergeCell ref="AP1070:AP1073"/>
    <mergeCell ref="AQ1070:AQ1073"/>
    <mergeCell ref="AR1070:AR1073"/>
    <mergeCell ref="AS1070:AS1073"/>
    <mergeCell ref="AT1070:AT1073"/>
    <mergeCell ref="AD1074:AD1077"/>
    <mergeCell ref="AE1074:AE1077"/>
    <mergeCell ref="AF1074:AF1077"/>
    <mergeCell ref="AG1074:AG1077"/>
    <mergeCell ref="AH1074:AH1077"/>
    <mergeCell ref="AI1074:AI1077"/>
    <mergeCell ref="AJ1074:AJ1077"/>
    <mergeCell ref="AK1074:AK1077"/>
    <mergeCell ref="AL1074:AL1077"/>
    <mergeCell ref="AM1074:AM1077"/>
    <mergeCell ref="AN1074:AN1077"/>
    <mergeCell ref="AO1074:AO1077"/>
    <mergeCell ref="AP1074:AP1077"/>
    <mergeCell ref="AQ1074:AQ1077"/>
    <mergeCell ref="AR1074:AR1077"/>
    <mergeCell ref="AS1074:AS1077"/>
    <mergeCell ref="AT1074:AT1077"/>
    <mergeCell ref="AD1062:AD1065"/>
    <mergeCell ref="AE1062:AE1065"/>
    <mergeCell ref="AF1062:AF1065"/>
    <mergeCell ref="AG1062:AG1065"/>
    <mergeCell ref="AH1062:AH1065"/>
    <mergeCell ref="AI1062:AI1065"/>
    <mergeCell ref="AJ1062:AJ1065"/>
    <mergeCell ref="AK1062:AK1065"/>
    <mergeCell ref="AL1062:AL1065"/>
    <mergeCell ref="AM1062:AM1065"/>
    <mergeCell ref="AN1062:AN1065"/>
    <mergeCell ref="AO1062:AO1065"/>
    <mergeCell ref="AP1062:AP1065"/>
    <mergeCell ref="AQ1062:AQ1065"/>
    <mergeCell ref="AR1062:AR1065"/>
    <mergeCell ref="AS1062:AS1065"/>
    <mergeCell ref="AT1062:AT1065"/>
    <mergeCell ref="AD1066:AD1069"/>
    <mergeCell ref="AE1066:AE1069"/>
    <mergeCell ref="AF1066:AF1069"/>
    <mergeCell ref="AG1066:AG1069"/>
    <mergeCell ref="AH1066:AH1069"/>
    <mergeCell ref="AI1066:AI1069"/>
    <mergeCell ref="AJ1066:AJ1069"/>
    <mergeCell ref="AK1066:AK1069"/>
    <mergeCell ref="AL1066:AL1069"/>
    <mergeCell ref="AM1066:AM1069"/>
    <mergeCell ref="AN1066:AN1069"/>
    <mergeCell ref="AO1066:AO1069"/>
    <mergeCell ref="AP1066:AP1069"/>
    <mergeCell ref="AQ1066:AQ1069"/>
    <mergeCell ref="AR1066:AR1069"/>
    <mergeCell ref="AS1066:AS1069"/>
    <mergeCell ref="AT1066:AT1069"/>
    <mergeCell ref="AD1054:AD1057"/>
    <mergeCell ref="AE1054:AE1057"/>
    <mergeCell ref="AF1054:AF1057"/>
    <mergeCell ref="AG1054:AG1057"/>
    <mergeCell ref="AH1054:AH1057"/>
    <mergeCell ref="AI1054:AI1057"/>
    <mergeCell ref="AJ1054:AJ1057"/>
    <mergeCell ref="AK1054:AK1057"/>
    <mergeCell ref="AL1054:AL1057"/>
    <mergeCell ref="AM1054:AM1057"/>
    <mergeCell ref="AN1054:AN1057"/>
    <mergeCell ref="AO1054:AO1057"/>
    <mergeCell ref="AP1054:AP1057"/>
    <mergeCell ref="AQ1054:AQ1057"/>
    <mergeCell ref="AR1054:AR1057"/>
    <mergeCell ref="AS1054:AS1057"/>
    <mergeCell ref="AT1054:AT1057"/>
    <mergeCell ref="AD1058:AD1061"/>
    <mergeCell ref="AE1058:AE1061"/>
    <mergeCell ref="AF1058:AF1061"/>
    <mergeCell ref="AG1058:AG1061"/>
    <mergeCell ref="AH1058:AH1061"/>
    <mergeCell ref="AI1058:AI1061"/>
    <mergeCell ref="AJ1058:AJ1061"/>
    <mergeCell ref="AK1058:AK1061"/>
    <mergeCell ref="AL1058:AL1061"/>
    <mergeCell ref="AM1058:AM1061"/>
    <mergeCell ref="AN1058:AN1061"/>
    <mergeCell ref="AO1058:AO1061"/>
    <mergeCell ref="AP1058:AP1061"/>
    <mergeCell ref="AQ1058:AQ1061"/>
    <mergeCell ref="AR1058:AR1061"/>
    <mergeCell ref="AS1058:AS1061"/>
    <mergeCell ref="AT1058:AT1061"/>
    <mergeCell ref="AD1046:AD1049"/>
    <mergeCell ref="AE1046:AE1049"/>
    <mergeCell ref="AF1046:AF1049"/>
    <mergeCell ref="AG1046:AG1049"/>
    <mergeCell ref="AH1046:AH1049"/>
    <mergeCell ref="AI1046:AI1049"/>
    <mergeCell ref="AJ1046:AJ1049"/>
    <mergeCell ref="AK1046:AK1049"/>
    <mergeCell ref="AL1046:AL1049"/>
    <mergeCell ref="AM1046:AM1049"/>
    <mergeCell ref="AN1046:AN1049"/>
    <mergeCell ref="AO1046:AO1049"/>
    <mergeCell ref="AP1046:AP1049"/>
    <mergeCell ref="AQ1046:AQ1049"/>
    <mergeCell ref="AR1046:AR1049"/>
    <mergeCell ref="AS1046:AS1049"/>
    <mergeCell ref="AT1046:AT1049"/>
    <mergeCell ref="AD1050:AD1053"/>
    <mergeCell ref="AE1050:AE1053"/>
    <mergeCell ref="AF1050:AF1053"/>
    <mergeCell ref="AG1050:AG1053"/>
    <mergeCell ref="AH1050:AH1053"/>
    <mergeCell ref="AI1050:AI1053"/>
    <mergeCell ref="AJ1050:AJ1053"/>
    <mergeCell ref="AK1050:AK1053"/>
    <mergeCell ref="AL1050:AL1053"/>
    <mergeCell ref="AM1050:AM1053"/>
    <mergeCell ref="AN1050:AN1053"/>
    <mergeCell ref="AO1050:AO1053"/>
    <mergeCell ref="AP1050:AP1053"/>
    <mergeCell ref="AQ1050:AQ1053"/>
    <mergeCell ref="AR1050:AR1053"/>
    <mergeCell ref="AS1050:AS1053"/>
    <mergeCell ref="AT1050:AT1053"/>
    <mergeCell ref="AD1038:AD1041"/>
    <mergeCell ref="AE1038:AE1041"/>
    <mergeCell ref="AF1038:AF1041"/>
    <mergeCell ref="AG1038:AG1041"/>
    <mergeCell ref="AH1038:AH1041"/>
    <mergeCell ref="AI1038:AI1041"/>
    <mergeCell ref="AJ1038:AJ1041"/>
    <mergeCell ref="AK1038:AK1041"/>
    <mergeCell ref="AL1038:AL1041"/>
    <mergeCell ref="AM1038:AM1041"/>
    <mergeCell ref="AN1038:AN1041"/>
    <mergeCell ref="AO1038:AO1041"/>
    <mergeCell ref="AP1038:AP1041"/>
    <mergeCell ref="AQ1038:AQ1041"/>
    <mergeCell ref="AR1038:AR1041"/>
    <mergeCell ref="AS1038:AS1041"/>
    <mergeCell ref="AT1038:AT1041"/>
    <mergeCell ref="AC1034:AC1037"/>
    <mergeCell ref="AD1034:AD1037"/>
    <mergeCell ref="AE1034:AE1037"/>
    <mergeCell ref="AF1034:AF1037"/>
    <mergeCell ref="AG1034:AG1037"/>
    <mergeCell ref="AH1034:AH1037"/>
    <mergeCell ref="AI1034:AI1037"/>
    <mergeCell ref="AJ1034:AJ1037"/>
    <mergeCell ref="AK1034:AK1037"/>
    <mergeCell ref="AL1034:AL1037"/>
    <mergeCell ref="AM1034:AM1037"/>
    <mergeCell ref="AN1034:AN1037"/>
    <mergeCell ref="AO1034:AO1037"/>
    <mergeCell ref="AD1042:AD1045"/>
    <mergeCell ref="AE1042:AE1045"/>
    <mergeCell ref="AF1042:AF1045"/>
    <mergeCell ref="AG1042:AG1045"/>
    <mergeCell ref="AH1042:AH1045"/>
    <mergeCell ref="AI1042:AI1045"/>
    <mergeCell ref="AJ1042:AJ1045"/>
    <mergeCell ref="AK1042:AK1045"/>
    <mergeCell ref="AL1042:AL1045"/>
    <mergeCell ref="AM1042:AM1045"/>
    <mergeCell ref="AN1042:AN1045"/>
    <mergeCell ref="AO1042:AO1045"/>
    <mergeCell ref="AP1042:AP1045"/>
    <mergeCell ref="AQ1042:AQ1045"/>
    <mergeCell ref="AR1042:AR1045"/>
    <mergeCell ref="AS1042:AS1045"/>
    <mergeCell ref="AT1042:AT1045"/>
    <mergeCell ref="AP1034:AP1037"/>
    <mergeCell ref="AQ1034:AQ1037"/>
    <mergeCell ref="AR1034:AR1037"/>
    <mergeCell ref="AS1034:AS1037"/>
    <mergeCell ref="AD1030:AD1033"/>
    <mergeCell ref="AE1030:AE1033"/>
    <mergeCell ref="AF1030:AF1033"/>
    <mergeCell ref="AG1030:AG1033"/>
    <mergeCell ref="AH1030:AH1033"/>
    <mergeCell ref="AI1030:AI1033"/>
    <mergeCell ref="AJ1030:AJ1033"/>
    <mergeCell ref="AK1030:AK1033"/>
    <mergeCell ref="AL1030:AL1033"/>
    <mergeCell ref="AM1030:AM1033"/>
    <mergeCell ref="AN1030:AN1033"/>
    <mergeCell ref="AO1030:AO1033"/>
    <mergeCell ref="AP1030:AP1033"/>
    <mergeCell ref="AQ1030:AQ1033"/>
    <mergeCell ref="AR1030:AR1033"/>
    <mergeCell ref="AS1030:AS1033"/>
    <mergeCell ref="AT1030:AT1033"/>
    <mergeCell ref="AC1026:AC1029"/>
    <mergeCell ref="AD1026:AD1029"/>
    <mergeCell ref="AE1026:AE1029"/>
    <mergeCell ref="AF1026:AF1029"/>
    <mergeCell ref="AG1026:AG1029"/>
    <mergeCell ref="AH1026:AH1029"/>
    <mergeCell ref="AI1026:AI1029"/>
    <mergeCell ref="AJ1026:AJ1029"/>
    <mergeCell ref="AK1026:AK1029"/>
    <mergeCell ref="AT1034:AT1037"/>
    <mergeCell ref="AH1018:AH1021"/>
    <mergeCell ref="AI1018:AI1021"/>
    <mergeCell ref="AJ1018:AJ1021"/>
    <mergeCell ref="AK1018:AK1021"/>
    <mergeCell ref="AL1018:AL1021"/>
    <mergeCell ref="AM1018:AM1021"/>
    <mergeCell ref="AN1018:AN1021"/>
    <mergeCell ref="AO1018:AO1021"/>
    <mergeCell ref="AP1018:AP1021"/>
    <mergeCell ref="AQ1018:AQ1021"/>
    <mergeCell ref="AR1018:AR1021"/>
    <mergeCell ref="AS1018:AS1021"/>
    <mergeCell ref="AD1014:AD1017"/>
    <mergeCell ref="AE1014:AE1017"/>
    <mergeCell ref="AF1014:AF1017"/>
    <mergeCell ref="AG1014:AG1017"/>
    <mergeCell ref="AH1014:AH1017"/>
    <mergeCell ref="AI1014:AI1017"/>
    <mergeCell ref="AJ1014:AJ1017"/>
    <mergeCell ref="AK1014:AK1017"/>
    <mergeCell ref="AL1014:AL1017"/>
    <mergeCell ref="AM1014:AM1017"/>
    <mergeCell ref="AN1014:AN1017"/>
    <mergeCell ref="AO1014:AO1017"/>
    <mergeCell ref="AP1014:AP1017"/>
    <mergeCell ref="AQ1014:AQ1017"/>
    <mergeCell ref="AR1014:AR1017"/>
    <mergeCell ref="AS1014:AS1017"/>
    <mergeCell ref="AT1014:AT1017"/>
    <mergeCell ref="AC1010:AC1013"/>
    <mergeCell ref="AL1026:AL1029"/>
    <mergeCell ref="AM1026:AM1029"/>
    <mergeCell ref="AN1026:AN1029"/>
    <mergeCell ref="AO1026:AO1029"/>
    <mergeCell ref="AP1026:AP1029"/>
    <mergeCell ref="AQ1026:AQ1029"/>
    <mergeCell ref="AR1026:AR1029"/>
    <mergeCell ref="AS1026:AS1029"/>
    <mergeCell ref="AT1018:AT1021"/>
    <mergeCell ref="AC1022:AC1025"/>
    <mergeCell ref="AD1022:AD1025"/>
    <mergeCell ref="AE1022:AE1025"/>
    <mergeCell ref="AF1022:AF1025"/>
    <mergeCell ref="AG1022:AG1025"/>
    <mergeCell ref="AH1022:AH1025"/>
    <mergeCell ref="AI1022:AI1025"/>
    <mergeCell ref="AJ1022:AJ1025"/>
    <mergeCell ref="AK1022:AK1025"/>
    <mergeCell ref="AL1022:AL1025"/>
    <mergeCell ref="AM1022:AM1025"/>
    <mergeCell ref="AN1022:AN1025"/>
    <mergeCell ref="AO1022:AO1025"/>
    <mergeCell ref="AP1022:AP1025"/>
    <mergeCell ref="AQ1022:AQ1025"/>
    <mergeCell ref="AR1022:AR1025"/>
    <mergeCell ref="AS1022:AS1025"/>
    <mergeCell ref="AT1022:AT1025"/>
    <mergeCell ref="AC1018:AC1021"/>
    <mergeCell ref="AD1018:AD1021"/>
    <mergeCell ref="AE1018:AE1021"/>
    <mergeCell ref="AF1018:AF1021"/>
    <mergeCell ref="AG1018:AG1021"/>
    <mergeCell ref="AT1026:AT1029"/>
    <mergeCell ref="AD1006:AD1009"/>
    <mergeCell ref="AE1006:AE1009"/>
    <mergeCell ref="AF1006:AF1009"/>
    <mergeCell ref="AG1006:AG1009"/>
    <mergeCell ref="AH1006:AH1009"/>
    <mergeCell ref="AI1006:AI1009"/>
    <mergeCell ref="AJ1006:AJ1009"/>
    <mergeCell ref="AK1006:AK1009"/>
    <mergeCell ref="AL1006:AL1009"/>
    <mergeCell ref="AM1006:AM1009"/>
    <mergeCell ref="AN1006:AN1009"/>
    <mergeCell ref="AO1006:AO1009"/>
    <mergeCell ref="AP1006:AP1009"/>
    <mergeCell ref="AQ1006:AQ1009"/>
    <mergeCell ref="AR1006:AR1009"/>
    <mergeCell ref="AS1006:AS1009"/>
    <mergeCell ref="AD1010:AD1013"/>
    <mergeCell ref="AE1010:AE1013"/>
    <mergeCell ref="AF1010:AF1013"/>
    <mergeCell ref="AG1010:AG1013"/>
    <mergeCell ref="AH1010:AH1013"/>
    <mergeCell ref="AI1010:AI1013"/>
    <mergeCell ref="AJ1010:AJ1013"/>
    <mergeCell ref="AK1010:AK1013"/>
    <mergeCell ref="AL1010:AL1013"/>
    <mergeCell ref="AM1010:AM1013"/>
    <mergeCell ref="AN1010:AN1013"/>
    <mergeCell ref="AO1010:AO1013"/>
    <mergeCell ref="AP1010:AP1013"/>
    <mergeCell ref="AQ1010:AQ1013"/>
    <mergeCell ref="AR1010:AR1013"/>
    <mergeCell ref="AS1010:AS1013"/>
    <mergeCell ref="AT1002:AT1005"/>
    <mergeCell ref="AT1006:AT1009"/>
    <mergeCell ref="AT1010:AT1013"/>
    <mergeCell ref="AD998:AD1001"/>
    <mergeCell ref="AE998:AE1001"/>
    <mergeCell ref="AF998:AF1001"/>
    <mergeCell ref="AG998:AG1001"/>
    <mergeCell ref="AH998:AH1001"/>
    <mergeCell ref="AI998:AI1001"/>
    <mergeCell ref="AJ998:AJ1001"/>
    <mergeCell ref="AK998:AK1001"/>
    <mergeCell ref="AL998:AL1001"/>
    <mergeCell ref="AM998:AM1001"/>
    <mergeCell ref="AN998:AN1001"/>
    <mergeCell ref="AO998:AO1001"/>
    <mergeCell ref="AP998:AP1001"/>
    <mergeCell ref="AQ998:AQ1001"/>
    <mergeCell ref="AR998:AR1001"/>
    <mergeCell ref="AS998:AS1001"/>
    <mergeCell ref="AT998:AT1001"/>
    <mergeCell ref="AC994:AC997"/>
    <mergeCell ref="AD994:AD997"/>
    <mergeCell ref="AE994:AE997"/>
    <mergeCell ref="AF994:AF997"/>
    <mergeCell ref="AG994:AG997"/>
    <mergeCell ref="AH994:AH997"/>
    <mergeCell ref="AI994:AI997"/>
    <mergeCell ref="AJ994:AJ997"/>
    <mergeCell ref="AK994:AK997"/>
    <mergeCell ref="AL994:AL997"/>
    <mergeCell ref="AM994:AM997"/>
    <mergeCell ref="AN994:AN997"/>
    <mergeCell ref="AO994:AO997"/>
    <mergeCell ref="AC1002:AC1005"/>
    <mergeCell ref="AD1002:AD1005"/>
    <mergeCell ref="AE1002:AE1005"/>
    <mergeCell ref="AF1002:AF1005"/>
    <mergeCell ref="AG1002:AG1005"/>
    <mergeCell ref="AH1002:AH1005"/>
    <mergeCell ref="AI1002:AI1005"/>
    <mergeCell ref="AJ1002:AJ1005"/>
    <mergeCell ref="AK1002:AK1005"/>
    <mergeCell ref="AL1002:AL1005"/>
    <mergeCell ref="AM1002:AM1005"/>
    <mergeCell ref="AN1002:AN1005"/>
    <mergeCell ref="AO1002:AO1005"/>
    <mergeCell ref="AP1002:AP1005"/>
    <mergeCell ref="AQ1002:AQ1005"/>
    <mergeCell ref="AR1002:AR1005"/>
    <mergeCell ref="AS1002:AS1005"/>
    <mergeCell ref="AP994:AP997"/>
    <mergeCell ref="AQ994:AQ997"/>
    <mergeCell ref="AR994:AR997"/>
    <mergeCell ref="AS994:AS997"/>
    <mergeCell ref="AD990:AD993"/>
    <mergeCell ref="AE990:AE993"/>
    <mergeCell ref="AF990:AF993"/>
    <mergeCell ref="AG990:AG993"/>
    <mergeCell ref="AH990:AH993"/>
    <mergeCell ref="AI990:AI993"/>
    <mergeCell ref="AJ990:AJ993"/>
    <mergeCell ref="AK990:AK993"/>
    <mergeCell ref="AL990:AL993"/>
    <mergeCell ref="AM990:AM993"/>
    <mergeCell ref="AN990:AN993"/>
    <mergeCell ref="AO990:AO993"/>
    <mergeCell ref="AP990:AP993"/>
    <mergeCell ref="AQ990:AQ993"/>
    <mergeCell ref="AR990:AR993"/>
    <mergeCell ref="AS990:AS993"/>
    <mergeCell ref="AT990:AT993"/>
    <mergeCell ref="AC986:AC989"/>
    <mergeCell ref="AD986:AD989"/>
    <mergeCell ref="AE986:AE989"/>
    <mergeCell ref="AF986:AF989"/>
    <mergeCell ref="AG986:AG989"/>
    <mergeCell ref="AH986:AH989"/>
    <mergeCell ref="AI986:AI989"/>
    <mergeCell ref="AJ986:AJ989"/>
    <mergeCell ref="AK986:AK989"/>
    <mergeCell ref="AT994:AT997"/>
    <mergeCell ref="AH978:AH981"/>
    <mergeCell ref="AI978:AI981"/>
    <mergeCell ref="AJ978:AJ981"/>
    <mergeCell ref="AK978:AK981"/>
    <mergeCell ref="AL978:AL981"/>
    <mergeCell ref="AM978:AM981"/>
    <mergeCell ref="AN978:AN981"/>
    <mergeCell ref="AO978:AO981"/>
    <mergeCell ref="AP978:AP981"/>
    <mergeCell ref="AQ978:AQ981"/>
    <mergeCell ref="AR978:AR981"/>
    <mergeCell ref="AS978:AS981"/>
    <mergeCell ref="AD974:AD977"/>
    <mergeCell ref="AE974:AE977"/>
    <mergeCell ref="AF974:AF977"/>
    <mergeCell ref="AG974:AG977"/>
    <mergeCell ref="AH974:AH977"/>
    <mergeCell ref="AI974:AI977"/>
    <mergeCell ref="AJ974:AJ977"/>
    <mergeCell ref="AK974:AK977"/>
    <mergeCell ref="AL974:AL977"/>
    <mergeCell ref="AM974:AM977"/>
    <mergeCell ref="AN974:AN977"/>
    <mergeCell ref="AO974:AO977"/>
    <mergeCell ref="AP974:AP977"/>
    <mergeCell ref="AQ974:AQ977"/>
    <mergeCell ref="AR974:AR977"/>
    <mergeCell ref="AS974:AS977"/>
    <mergeCell ref="AT974:AT977"/>
    <mergeCell ref="AC970:AC973"/>
    <mergeCell ref="AL986:AL989"/>
    <mergeCell ref="AM986:AM989"/>
    <mergeCell ref="AN986:AN989"/>
    <mergeCell ref="AO986:AO989"/>
    <mergeCell ref="AP986:AP989"/>
    <mergeCell ref="AQ986:AQ989"/>
    <mergeCell ref="AR986:AR989"/>
    <mergeCell ref="AS986:AS989"/>
    <mergeCell ref="AT978:AT981"/>
    <mergeCell ref="AC982:AC985"/>
    <mergeCell ref="AD982:AD985"/>
    <mergeCell ref="AE982:AE985"/>
    <mergeCell ref="AF982:AF985"/>
    <mergeCell ref="AG982:AG985"/>
    <mergeCell ref="AH982:AH985"/>
    <mergeCell ref="AI982:AI985"/>
    <mergeCell ref="AJ982:AJ985"/>
    <mergeCell ref="AK982:AK985"/>
    <mergeCell ref="AL982:AL985"/>
    <mergeCell ref="AM982:AM985"/>
    <mergeCell ref="AN982:AN985"/>
    <mergeCell ref="AO982:AO985"/>
    <mergeCell ref="AP982:AP985"/>
    <mergeCell ref="AQ982:AQ985"/>
    <mergeCell ref="AR982:AR985"/>
    <mergeCell ref="AS982:AS985"/>
    <mergeCell ref="AT982:AT985"/>
    <mergeCell ref="AC978:AC981"/>
    <mergeCell ref="AD978:AD981"/>
    <mergeCell ref="AE978:AE981"/>
    <mergeCell ref="AF978:AF981"/>
    <mergeCell ref="AG978:AG981"/>
    <mergeCell ref="AT986:AT989"/>
    <mergeCell ref="AD966:AD969"/>
    <mergeCell ref="AE966:AE969"/>
    <mergeCell ref="AF966:AF969"/>
    <mergeCell ref="AG966:AG969"/>
    <mergeCell ref="AH966:AH969"/>
    <mergeCell ref="AI966:AI969"/>
    <mergeCell ref="AJ966:AJ969"/>
    <mergeCell ref="AK966:AK969"/>
    <mergeCell ref="AL966:AL969"/>
    <mergeCell ref="AM966:AM969"/>
    <mergeCell ref="AN966:AN969"/>
    <mergeCell ref="AO966:AO969"/>
    <mergeCell ref="AP966:AP969"/>
    <mergeCell ref="AQ966:AQ969"/>
    <mergeCell ref="AR966:AR969"/>
    <mergeCell ref="AS966:AS969"/>
    <mergeCell ref="AD970:AD973"/>
    <mergeCell ref="AE970:AE973"/>
    <mergeCell ref="AF970:AF973"/>
    <mergeCell ref="AG970:AG973"/>
    <mergeCell ref="AH970:AH973"/>
    <mergeCell ref="AI970:AI973"/>
    <mergeCell ref="AJ970:AJ973"/>
    <mergeCell ref="AK970:AK973"/>
    <mergeCell ref="AL970:AL973"/>
    <mergeCell ref="AM970:AM973"/>
    <mergeCell ref="AN970:AN973"/>
    <mergeCell ref="AO970:AO973"/>
    <mergeCell ref="AP970:AP973"/>
    <mergeCell ref="AQ970:AQ973"/>
    <mergeCell ref="AR970:AR973"/>
    <mergeCell ref="AS970:AS973"/>
    <mergeCell ref="AT962:AT965"/>
    <mergeCell ref="AT966:AT969"/>
    <mergeCell ref="AT970:AT973"/>
    <mergeCell ref="AD958:AD961"/>
    <mergeCell ref="AE958:AE961"/>
    <mergeCell ref="AF958:AF961"/>
    <mergeCell ref="AG958:AG961"/>
    <mergeCell ref="AH958:AH961"/>
    <mergeCell ref="AI958:AI961"/>
    <mergeCell ref="AJ958:AJ961"/>
    <mergeCell ref="AK958:AK961"/>
    <mergeCell ref="AL958:AL961"/>
    <mergeCell ref="AM958:AM961"/>
    <mergeCell ref="AN958:AN961"/>
    <mergeCell ref="AO958:AO961"/>
    <mergeCell ref="AP958:AP961"/>
    <mergeCell ref="AQ958:AQ961"/>
    <mergeCell ref="AR958:AR961"/>
    <mergeCell ref="AS958:AS961"/>
    <mergeCell ref="AT958:AT961"/>
    <mergeCell ref="AC954:AC957"/>
    <mergeCell ref="AD954:AD957"/>
    <mergeCell ref="AE954:AE957"/>
    <mergeCell ref="AF954:AF957"/>
    <mergeCell ref="AG954:AG957"/>
    <mergeCell ref="AH954:AH957"/>
    <mergeCell ref="AI954:AI957"/>
    <mergeCell ref="AJ954:AJ957"/>
    <mergeCell ref="AK954:AK957"/>
    <mergeCell ref="AL954:AL957"/>
    <mergeCell ref="AM954:AM957"/>
    <mergeCell ref="AN954:AN957"/>
    <mergeCell ref="AO954:AO957"/>
    <mergeCell ref="AC962:AC965"/>
    <mergeCell ref="AD962:AD965"/>
    <mergeCell ref="AE962:AE965"/>
    <mergeCell ref="AF962:AF965"/>
    <mergeCell ref="AG962:AG965"/>
    <mergeCell ref="AH962:AH965"/>
    <mergeCell ref="AI962:AI965"/>
    <mergeCell ref="AJ962:AJ965"/>
    <mergeCell ref="AK962:AK965"/>
    <mergeCell ref="AL962:AL965"/>
    <mergeCell ref="AM962:AM965"/>
    <mergeCell ref="AN962:AN965"/>
    <mergeCell ref="AO962:AO965"/>
    <mergeCell ref="AP962:AP965"/>
    <mergeCell ref="AQ962:AQ965"/>
    <mergeCell ref="AR962:AR965"/>
    <mergeCell ref="AS962:AS965"/>
    <mergeCell ref="AT950:AT953"/>
    <mergeCell ref="AO942:AO945"/>
    <mergeCell ref="AP942:AP945"/>
    <mergeCell ref="AQ942:AQ945"/>
    <mergeCell ref="AR942:AR945"/>
    <mergeCell ref="AS942:AS945"/>
    <mergeCell ref="AT942:AT945"/>
    <mergeCell ref="AC946:AC949"/>
    <mergeCell ref="AD946:AD949"/>
    <mergeCell ref="AE946:AE949"/>
    <mergeCell ref="AF946:AF949"/>
    <mergeCell ref="AG946:AG949"/>
    <mergeCell ref="AH946:AH949"/>
    <mergeCell ref="AI946:AI949"/>
    <mergeCell ref="AJ946:AJ949"/>
    <mergeCell ref="AK946:AK949"/>
    <mergeCell ref="AL946:AL949"/>
    <mergeCell ref="AM946:AM949"/>
    <mergeCell ref="AN946:AN949"/>
    <mergeCell ref="AO946:AO949"/>
    <mergeCell ref="AP946:AP949"/>
    <mergeCell ref="AQ946:AQ949"/>
    <mergeCell ref="AR946:AR949"/>
    <mergeCell ref="AS946:AS949"/>
    <mergeCell ref="AT946:AT949"/>
    <mergeCell ref="AP954:AP957"/>
    <mergeCell ref="AQ954:AQ957"/>
    <mergeCell ref="AR954:AR957"/>
    <mergeCell ref="AS954:AS957"/>
    <mergeCell ref="AD950:AD953"/>
    <mergeCell ref="AE950:AE953"/>
    <mergeCell ref="AF950:AF953"/>
    <mergeCell ref="AG950:AG953"/>
    <mergeCell ref="AH950:AH953"/>
    <mergeCell ref="AI950:AI953"/>
    <mergeCell ref="AJ950:AJ953"/>
    <mergeCell ref="AK950:AK953"/>
    <mergeCell ref="AL950:AL953"/>
    <mergeCell ref="AM950:AM953"/>
    <mergeCell ref="AN950:AN953"/>
    <mergeCell ref="AO950:AO953"/>
    <mergeCell ref="AP950:AP953"/>
    <mergeCell ref="AQ950:AQ953"/>
    <mergeCell ref="AR950:AR953"/>
    <mergeCell ref="AS950:AS953"/>
    <mergeCell ref="AT954:AT957"/>
    <mergeCell ref="AC942:AC945"/>
    <mergeCell ref="AD942:AD945"/>
    <mergeCell ref="AE942:AE945"/>
    <mergeCell ref="AF942:AF945"/>
    <mergeCell ref="AG942:AG945"/>
    <mergeCell ref="AH942:AH945"/>
    <mergeCell ref="AI942:AI945"/>
    <mergeCell ref="AJ942:AJ945"/>
    <mergeCell ref="AK942:AK945"/>
    <mergeCell ref="AL942:AL945"/>
    <mergeCell ref="AM942:AM945"/>
    <mergeCell ref="AN942:AN945"/>
    <mergeCell ref="AC950:AC953"/>
    <mergeCell ref="AR926:AR929"/>
    <mergeCell ref="AS926:AS929"/>
    <mergeCell ref="AT926:AT929"/>
    <mergeCell ref="AD930:AD933"/>
    <mergeCell ref="AE930:AE933"/>
    <mergeCell ref="AF930:AF933"/>
    <mergeCell ref="AG930:AG933"/>
    <mergeCell ref="AH930:AH933"/>
    <mergeCell ref="AI930:AI933"/>
    <mergeCell ref="AJ930:AJ933"/>
    <mergeCell ref="AK930:AK933"/>
    <mergeCell ref="AL930:AL933"/>
    <mergeCell ref="AM930:AM933"/>
    <mergeCell ref="AN930:AN933"/>
    <mergeCell ref="AO930:AO933"/>
    <mergeCell ref="AP930:AP933"/>
    <mergeCell ref="AQ930:AQ933"/>
    <mergeCell ref="AR930:AR933"/>
    <mergeCell ref="AS930:AS933"/>
    <mergeCell ref="AT930:AT933"/>
    <mergeCell ref="AR934:AR937"/>
    <mergeCell ref="AS934:AS937"/>
    <mergeCell ref="AT934:AT937"/>
    <mergeCell ref="AC938:AC941"/>
    <mergeCell ref="AD938:AD941"/>
    <mergeCell ref="AE938:AE941"/>
    <mergeCell ref="AF938:AF941"/>
    <mergeCell ref="AG938:AG941"/>
    <mergeCell ref="AH938:AH941"/>
    <mergeCell ref="AI938:AI941"/>
    <mergeCell ref="AJ938:AJ941"/>
    <mergeCell ref="AK938:AK941"/>
    <mergeCell ref="AL938:AL941"/>
    <mergeCell ref="AM938:AM941"/>
    <mergeCell ref="AN938:AN941"/>
    <mergeCell ref="AO938:AO941"/>
    <mergeCell ref="AP938:AP941"/>
    <mergeCell ref="AQ938:AQ941"/>
    <mergeCell ref="AR938:AR941"/>
    <mergeCell ref="AS938:AS941"/>
    <mergeCell ref="AT938:AT941"/>
    <mergeCell ref="AC934:AC937"/>
    <mergeCell ref="AD934:AD937"/>
    <mergeCell ref="AE934:AE937"/>
    <mergeCell ref="AF934:AF937"/>
    <mergeCell ref="AG934:AG937"/>
    <mergeCell ref="AH934:AH937"/>
    <mergeCell ref="AI934:AI937"/>
    <mergeCell ref="AJ934:AJ937"/>
    <mergeCell ref="AK934:AK937"/>
    <mergeCell ref="AL934:AL937"/>
    <mergeCell ref="AM934:AM937"/>
    <mergeCell ref="AN934:AN937"/>
    <mergeCell ref="AO934:AO937"/>
    <mergeCell ref="AP934:AP937"/>
    <mergeCell ref="AQ934:AQ937"/>
    <mergeCell ref="AC930:AC933"/>
    <mergeCell ref="AC926:AC929"/>
    <mergeCell ref="AD926:AD929"/>
    <mergeCell ref="AE926:AE929"/>
    <mergeCell ref="AF926:AF929"/>
    <mergeCell ref="AG926:AG929"/>
    <mergeCell ref="AH926:AH929"/>
    <mergeCell ref="AI926:AI929"/>
    <mergeCell ref="AR914:AR917"/>
    <mergeCell ref="AS914:AS917"/>
    <mergeCell ref="AT914:AT917"/>
    <mergeCell ref="AC918:AC921"/>
    <mergeCell ref="AD918:AD921"/>
    <mergeCell ref="AE918:AE921"/>
    <mergeCell ref="AF918:AF921"/>
    <mergeCell ref="AG918:AG921"/>
    <mergeCell ref="AH918:AH921"/>
    <mergeCell ref="AI918:AI921"/>
    <mergeCell ref="AJ918:AJ921"/>
    <mergeCell ref="AK918:AK921"/>
    <mergeCell ref="AL918:AL921"/>
    <mergeCell ref="AM918:AM921"/>
    <mergeCell ref="AN918:AN921"/>
    <mergeCell ref="AO918:AO921"/>
    <mergeCell ref="AP918:AP921"/>
    <mergeCell ref="AQ918:AQ921"/>
    <mergeCell ref="AR918:AR921"/>
    <mergeCell ref="AS918:AS921"/>
    <mergeCell ref="AT918:AT921"/>
    <mergeCell ref="AC914:AC917"/>
    <mergeCell ref="AD914:AD917"/>
    <mergeCell ref="AE914:AE917"/>
    <mergeCell ref="AF914:AF917"/>
    <mergeCell ref="AG914:AG917"/>
    <mergeCell ref="AH914:AH917"/>
    <mergeCell ref="AI914:AI917"/>
    <mergeCell ref="AJ914:AJ917"/>
    <mergeCell ref="AK914:AK917"/>
    <mergeCell ref="AL914:AL917"/>
    <mergeCell ref="AM914:AM917"/>
    <mergeCell ref="AO922:AO925"/>
    <mergeCell ref="AP922:AP925"/>
    <mergeCell ref="AQ922:AQ925"/>
    <mergeCell ref="AR922:AR925"/>
    <mergeCell ref="AS922:AS925"/>
    <mergeCell ref="AT922:AT925"/>
    <mergeCell ref="AC922:AC925"/>
    <mergeCell ref="AD922:AD925"/>
    <mergeCell ref="AE922:AE925"/>
    <mergeCell ref="AF922:AF925"/>
    <mergeCell ref="AG922:AG925"/>
    <mergeCell ref="AH922:AH925"/>
    <mergeCell ref="AI922:AI925"/>
    <mergeCell ref="AJ922:AJ925"/>
    <mergeCell ref="AK922:AK925"/>
    <mergeCell ref="AL922:AL925"/>
    <mergeCell ref="AM922:AM925"/>
    <mergeCell ref="AN922:AN925"/>
    <mergeCell ref="AO902:AO905"/>
    <mergeCell ref="AP902:AP905"/>
    <mergeCell ref="AQ902:AQ905"/>
    <mergeCell ref="AR902:AR905"/>
    <mergeCell ref="AS902:AS905"/>
    <mergeCell ref="AT902:AT905"/>
    <mergeCell ref="AI902:AI905"/>
    <mergeCell ref="AJ902:AJ905"/>
    <mergeCell ref="AK902:AK905"/>
    <mergeCell ref="AL902:AL905"/>
    <mergeCell ref="AM902:AM905"/>
    <mergeCell ref="AN902:AN905"/>
    <mergeCell ref="AD906:AD909"/>
    <mergeCell ref="AE906:AE909"/>
    <mergeCell ref="AF906:AF909"/>
    <mergeCell ref="AG906:AG909"/>
    <mergeCell ref="AH906:AH909"/>
    <mergeCell ref="AI906:AI909"/>
    <mergeCell ref="AJ906:AJ909"/>
    <mergeCell ref="AK906:AK909"/>
    <mergeCell ref="AL906:AL909"/>
    <mergeCell ref="AM906:AM909"/>
    <mergeCell ref="AN906:AN909"/>
    <mergeCell ref="AO906:AO909"/>
    <mergeCell ref="AP906:AP909"/>
    <mergeCell ref="AQ906:AQ909"/>
    <mergeCell ref="AR906:AR909"/>
    <mergeCell ref="AS906:AS909"/>
    <mergeCell ref="AT906:AT909"/>
    <mergeCell ref="AD910:AD913"/>
    <mergeCell ref="AE910:AE913"/>
    <mergeCell ref="AF910:AF913"/>
    <mergeCell ref="AG910:AG913"/>
    <mergeCell ref="AH910:AH913"/>
    <mergeCell ref="AI910:AI913"/>
    <mergeCell ref="AJ910:AJ913"/>
    <mergeCell ref="AK910:AK913"/>
    <mergeCell ref="AL910:AL913"/>
    <mergeCell ref="AM910:AM913"/>
    <mergeCell ref="AN910:AN913"/>
    <mergeCell ref="AO910:AO913"/>
    <mergeCell ref="AP910:AP913"/>
    <mergeCell ref="AQ910:AQ913"/>
    <mergeCell ref="AR910:AR913"/>
    <mergeCell ref="AS910:AS913"/>
    <mergeCell ref="AT910:AT913"/>
    <mergeCell ref="AE890:AE893"/>
    <mergeCell ref="AF890:AF893"/>
    <mergeCell ref="AG890:AG893"/>
    <mergeCell ref="AH890:AH893"/>
    <mergeCell ref="AI890:AI893"/>
    <mergeCell ref="AJ890:AJ893"/>
    <mergeCell ref="AK890:AK893"/>
    <mergeCell ref="AL890:AL893"/>
    <mergeCell ref="AM890:AM893"/>
    <mergeCell ref="AN890:AN893"/>
    <mergeCell ref="AO890:AO893"/>
    <mergeCell ref="AP890:AP893"/>
    <mergeCell ref="AQ890:AQ893"/>
    <mergeCell ref="AR890:AR893"/>
    <mergeCell ref="AS890:AS893"/>
    <mergeCell ref="AT890:AT893"/>
    <mergeCell ref="AC886:AC889"/>
    <mergeCell ref="AD886:AD889"/>
    <mergeCell ref="AE886:AE889"/>
    <mergeCell ref="AF886:AF889"/>
    <mergeCell ref="AG886:AG889"/>
    <mergeCell ref="AH886:AH889"/>
    <mergeCell ref="AI886:AI889"/>
    <mergeCell ref="AJ886:AJ889"/>
    <mergeCell ref="AK886:AK889"/>
    <mergeCell ref="AL886:AL889"/>
    <mergeCell ref="AM886:AM889"/>
    <mergeCell ref="AN886:AN889"/>
    <mergeCell ref="AO886:AO889"/>
    <mergeCell ref="AS894:AS897"/>
    <mergeCell ref="AT894:AT897"/>
    <mergeCell ref="AD898:AD901"/>
    <mergeCell ref="AE898:AE901"/>
    <mergeCell ref="AF898:AF901"/>
    <mergeCell ref="AG898:AG901"/>
    <mergeCell ref="AH898:AH901"/>
    <mergeCell ref="AI898:AI901"/>
    <mergeCell ref="AJ898:AJ901"/>
    <mergeCell ref="AK898:AK901"/>
    <mergeCell ref="AL898:AL901"/>
    <mergeCell ref="AM898:AM901"/>
    <mergeCell ref="AN898:AN901"/>
    <mergeCell ref="AO898:AO901"/>
    <mergeCell ref="AP898:AP901"/>
    <mergeCell ref="AQ898:AQ901"/>
    <mergeCell ref="AR898:AR901"/>
    <mergeCell ref="AS898:AS901"/>
    <mergeCell ref="AT898:AT901"/>
    <mergeCell ref="AC894:AC897"/>
    <mergeCell ref="AD894:AD897"/>
    <mergeCell ref="AE894:AE897"/>
    <mergeCell ref="AF894:AF897"/>
    <mergeCell ref="AG894:AG897"/>
    <mergeCell ref="AH894:AH897"/>
    <mergeCell ref="AI894:AI897"/>
    <mergeCell ref="AJ894:AJ897"/>
    <mergeCell ref="AK894:AK897"/>
    <mergeCell ref="AL894:AL897"/>
    <mergeCell ref="AM894:AM897"/>
    <mergeCell ref="AN894:AN897"/>
    <mergeCell ref="AC898:AC901"/>
    <mergeCell ref="AP886:AP889"/>
    <mergeCell ref="AQ886:AQ889"/>
    <mergeCell ref="AR886:AR889"/>
    <mergeCell ref="AS886:AS889"/>
    <mergeCell ref="AT878:AT881"/>
    <mergeCell ref="AC882:AC885"/>
    <mergeCell ref="AD882:AD885"/>
    <mergeCell ref="AE882:AE885"/>
    <mergeCell ref="AF882:AF885"/>
    <mergeCell ref="AG882:AG885"/>
    <mergeCell ref="AH882:AH885"/>
    <mergeCell ref="AI882:AI885"/>
    <mergeCell ref="AJ882:AJ885"/>
    <mergeCell ref="AK882:AK885"/>
    <mergeCell ref="AL882:AL885"/>
    <mergeCell ref="AM882:AM885"/>
    <mergeCell ref="AN882:AN885"/>
    <mergeCell ref="AO882:AO885"/>
    <mergeCell ref="AP882:AP885"/>
    <mergeCell ref="AQ882:AQ885"/>
    <mergeCell ref="AR882:AR885"/>
    <mergeCell ref="AS882:AS885"/>
    <mergeCell ref="AT882:AT885"/>
    <mergeCell ref="AC878:AC881"/>
    <mergeCell ref="AD878:AD881"/>
    <mergeCell ref="AE878:AE881"/>
    <mergeCell ref="AF878:AF881"/>
    <mergeCell ref="AG878:AG881"/>
    <mergeCell ref="AH878:AH881"/>
    <mergeCell ref="AI878:AI881"/>
    <mergeCell ref="AJ878:AJ881"/>
    <mergeCell ref="AK878:AK881"/>
    <mergeCell ref="AT886:AT889"/>
    <mergeCell ref="AN878:AN881"/>
    <mergeCell ref="AO878:AO881"/>
    <mergeCell ref="AP878:AP881"/>
    <mergeCell ref="AQ878:AQ881"/>
    <mergeCell ref="AR878:AR881"/>
    <mergeCell ref="AS878:AS881"/>
    <mergeCell ref="AD858:AD861"/>
    <mergeCell ref="AE858:AE861"/>
    <mergeCell ref="AF858:AF861"/>
    <mergeCell ref="AG858:AG861"/>
    <mergeCell ref="AH858:AH861"/>
    <mergeCell ref="AI858:AI861"/>
    <mergeCell ref="AJ858:AJ861"/>
    <mergeCell ref="AK858:AK861"/>
    <mergeCell ref="AL858:AL861"/>
    <mergeCell ref="AM858:AM861"/>
    <mergeCell ref="AN858:AN861"/>
    <mergeCell ref="AO858:AO861"/>
    <mergeCell ref="AP858:AP861"/>
    <mergeCell ref="AQ858:AQ861"/>
    <mergeCell ref="AR858:AR861"/>
    <mergeCell ref="AS858:AS861"/>
    <mergeCell ref="AT870:AT873"/>
    <mergeCell ref="AC874:AC877"/>
    <mergeCell ref="AD874:AD877"/>
    <mergeCell ref="AE874:AE877"/>
    <mergeCell ref="AF874:AF877"/>
    <mergeCell ref="AG874:AG877"/>
    <mergeCell ref="AH874:AH877"/>
    <mergeCell ref="AI874:AI877"/>
    <mergeCell ref="AJ874:AJ877"/>
    <mergeCell ref="AK874:AK877"/>
    <mergeCell ref="AL874:AL877"/>
    <mergeCell ref="AM874:AM877"/>
    <mergeCell ref="AN874:AN877"/>
    <mergeCell ref="AO874:AO877"/>
    <mergeCell ref="AP874:AP877"/>
    <mergeCell ref="AQ874:AQ877"/>
    <mergeCell ref="AR874:AR877"/>
    <mergeCell ref="AS874:AS877"/>
    <mergeCell ref="AT874:AT877"/>
    <mergeCell ref="AC870:AC873"/>
    <mergeCell ref="AD870:AD873"/>
    <mergeCell ref="AE870:AE873"/>
    <mergeCell ref="AF870:AF873"/>
    <mergeCell ref="AG870:AG873"/>
    <mergeCell ref="AH870:AH873"/>
    <mergeCell ref="AI870:AI873"/>
    <mergeCell ref="AJ870:AJ873"/>
    <mergeCell ref="AK870:AK873"/>
    <mergeCell ref="AL870:AL873"/>
    <mergeCell ref="AM870:AM873"/>
    <mergeCell ref="AN870:AN873"/>
    <mergeCell ref="AT846:AT849"/>
    <mergeCell ref="AT858:AT861"/>
    <mergeCell ref="AT866:AT869"/>
    <mergeCell ref="AD862:AD865"/>
    <mergeCell ref="AE862:AE865"/>
    <mergeCell ref="AF862:AF865"/>
    <mergeCell ref="AG862:AG865"/>
    <mergeCell ref="AH862:AH865"/>
    <mergeCell ref="AI862:AI865"/>
    <mergeCell ref="AJ862:AJ865"/>
    <mergeCell ref="AK862:AK865"/>
    <mergeCell ref="AL862:AL865"/>
    <mergeCell ref="AM862:AM865"/>
    <mergeCell ref="AN862:AN865"/>
    <mergeCell ref="AO862:AO865"/>
    <mergeCell ref="AP862:AP865"/>
    <mergeCell ref="AQ862:AQ865"/>
    <mergeCell ref="AR862:AR865"/>
    <mergeCell ref="AS862:AS865"/>
    <mergeCell ref="AT862:AT865"/>
    <mergeCell ref="AD850:AD853"/>
    <mergeCell ref="AE850:AE853"/>
    <mergeCell ref="AF850:AF853"/>
    <mergeCell ref="AG850:AG853"/>
    <mergeCell ref="AH850:AH853"/>
    <mergeCell ref="AI850:AI853"/>
    <mergeCell ref="AJ850:AJ853"/>
    <mergeCell ref="AK850:AK853"/>
    <mergeCell ref="AL850:AL853"/>
    <mergeCell ref="AM850:AM853"/>
    <mergeCell ref="AN850:AN853"/>
    <mergeCell ref="AO850:AO853"/>
    <mergeCell ref="AP850:AP853"/>
    <mergeCell ref="AQ850:AQ853"/>
    <mergeCell ref="AR850:AR853"/>
    <mergeCell ref="AS850:AS853"/>
    <mergeCell ref="AT850:AT853"/>
    <mergeCell ref="AD854:AD857"/>
    <mergeCell ref="AE854:AE857"/>
    <mergeCell ref="AF854:AF857"/>
    <mergeCell ref="AG854:AG857"/>
    <mergeCell ref="AH854:AH857"/>
    <mergeCell ref="AI854:AI857"/>
    <mergeCell ref="AJ854:AJ857"/>
    <mergeCell ref="AK854:AK857"/>
    <mergeCell ref="AL854:AL857"/>
    <mergeCell ref="AM854:AM857"/>
    <mergeCell ref="AN854:AN857"/>
    <mergeCell ref="AO854:AO857"/>
    <mergeCell ref="AP854:AP857"/>
    <mergeCell ref="AQ854:AQ857"/>
    <mergeCell ref="AR854:AR857"/>
    <mergeCell ref="AS854:AS857"/>
    <mergeCell ref="AT854:AT857"/>
    <mergeCell ref="AD866:AD869"/>
    <mergeCell ref="AE866:AE869"/>
    <mergeCell ref="AF866:AF869"/>
    <mergeCell ref="AG866:AG869"/>
    <mergeCell ref="AH866:AH869"/>
    <mergeCell ref="AI866:AI869"/>
    <mergeCell ref="AJ866:AJ869"/>
    <mergeCell ref="AK866:AK869"/>
    <mergeCell ref="AL866:AL869"/>
    <mergeCell ref="AM866:AM869"/>
    <mergeCell ref="AT834:AT837"/>
    <mergeCell ref="AD838:AD841"/>
    <mergeCell ref="AE838:AE841"/>
    <mergeCell ref="AF838:AF841"/>
    <mergeCell ref="AG838:AG841"/>
    <mergeCell ref="AH838:AH841"/>
    <mergeCell ref="AI838:AI841"/>
    <mergeCell ref="AJ838:AJ841"/>
    <mergeCell ref="AK838:AK841"/>
    <mergeCell ref="AL838:AL841"/>
    <mergeCell ref="AM838:AM841"/>
    <mergeCell ref="AN838:AN841"/>
    <mergeCell ref="AO838:AO841"/>
    <mergeCell ref="AP838:AP841"/>
    <mergeCell ref="AQ838:AQ841"/>
    <mergeCell ref="AR838:AR841"/>
    <mergeCell ref="AS838:AS841"/>
    <mergeCell ref="AT838:AT841"/>
    <mergeCell ref="AD842:AD845"/>
    <mergeCell ref="AE842:AE845"/>
    <mergeCell ref="AF842:AF845"/>
    <mergeCell ref="AG842:AG845"/>
    <mergeCell ref="AH842:AH845"/>
    <mergeCell ref="AI842:AI845"/>
    <mergeCell ref="AJ842:AJ845"/>
    <mergeCell ref="AK842:AK845"/>
    <mergeCell ref="AL842:AL845"/>
    <mergeCell ref="AM842:AM845"/>
    <mergeCell ref="AN842:AN845"/>
    <mergeCell ref="AO842:AO845"/>
    <mergeCell ref="AP842:AP845"/>
    <mergeCell ref="AQ842:AQ845"/>
    <mergeCell ref="AR842:AR845"/>
    <mergeCell ref="AS842:AS845"/>
    <mergeCell ref="AT842:AT845"/>
    <mergeCell ref="AD834:AD837"/>
    <mergeCell ref="AO834:AO837"/>
    <mergeCell ref="AP834:AP837"/>
    <mergeCell ref="AQ834:AQ837"/>
    <mergeCell ref="AT822:AT825"/>
    <mergeCell ref="AC826:AC829"/>
    <mergeCell ref="AD826:AD829"/>
    <mergeCell ref="AE826:AE829"/>
    <mergeCell ref="AF826:AF829"/>
    <mergeCell ref="AG826:AG829"/>
    <mergeCell ref="AH826:AH829"/>
    <mergeCell ref="AI826:AI829"/>
    <mergeCell ref="AJ826:AJ829"/>
    <mergeCell ref="AK826:AK829"/>
    <mergeCell ref="AL826:AL829"/>
    <mergeCell ref="AM826:AM829"/>
    <mergeCell ref="AN826:AN829"/>
    <mergeCell ref="AO826:AO829"/>
    <mergeCell ref="AP826:AP829"/>
    <mergeCell ref="AQ826:AQ829"/>
    <mergeCell ref="AR826:AR829"/>
    <mergeCell ref="AS826:AS829"/>
    <mergeCell ref="AT826:AT829"/>
    <mergeCell ref="AD830:AD833"/>
    <mergeCell ref="AE830:AE833"/>
    <mergeCell ref="AF830:AF833"/>
    <mergeCell ref="AG830:AG833"/>
    <mergeCell ref="AH830:AH833"/>
    <mergeCell ref="AI830:AI833"/>
    <mergeCell ref="AJ830:AJ833"/>
    <mergeCell ref="AK830:AK833"/>
    <mergeCell ref="AL830:AL833"/>
    <mergeCell ref="AM830:AM833"/>
    <mergeCell ref="AN830:AN833"/>
    <mergeCell ref="AO830:AO833"/>
    <mergeCell ref="AP830:AP833"/>
    <mergeCell ref="AQ830:AQ833"/>
    <mergeCell ref="AR830:AR833"/>
    <mergeCell ref="AS830:AS833"/>
    <mergeCell ref="AT830:AT833"/>
    <mergeCell ref="AG822:AG825"/>
    <mergeCell ref="AH822:AH825"/>
    <mergeCell ref="AI822:AI825"/>
    <mergeCell ref="AJ822:AJ825"/>
    <mergeCell ref="AK822:AK825"/>
    <mergeCell ref="AL822:AL825"/>
    <mergeCell ref="AM822:AM825"/>
    <mergeCell ref="AN822:AN825"/>
    <mergeCell ref="AO822:AO825"/>
    <mergeCell ref="AP822:AP825"/>
    <mergeCell ref="AQ822:AQ825"/>
    <mergeCell ref="AT810:AT813"/>
    <mergeCell ref="AC806:AC809"/>
    <mergeCell ref="AD806:AD809"/>
    <mergeCell ref="AE806:AE809"/>
    <mergeCell ref="AF806:AF809"/>
    <mergeCell ref="AG806:AG809"/>
    <mergeCell ref="AH806:AH809"/>
    <mergeCell ref="AI806:AI809"/>
    <mergeCell ref="AJ806:AJ809"/>
    <mergeCell ref="AK806:AK809"/>
    <mergeCell ref="AL806:AL809"/>
    <mergeCell ref="AM806:AM809"/>
    <mergeCell ref="AN806:AN809"/>
    <mergeCell ref="AO806:AO809"/>
    <mergeCell ref="AS814:AS817"/>
    <mergeCell ref="AT814:AT817"/>
    <mergeCell ref="AD818:AD821"/>
    <mergeCell ref="AE818:AE821"/>
    <mergeCell ref="AF818:AF821"/>
    <mergeCell ref="AG818:AG821"/>
    <mergeCell ref="AH818:AH821"/>
    <mergeCell ref="AI818:AI821"/>
    <mergeCell ref="AJ818:AJ821"/>
    <mergeCell ref="AK818:AK821"/>
    <mergeCell ref="AL818:AL821"/>
    <mergeCell ref="AM818:AM821"/>
    <mergeCell ref="AN818:AN821"/>
    <mergeCell ref="AO818:AO821"/>
    <mergeCell ref="AP818:AP821"/>
    <mergeCell ref="AQ818:AQ821"/>
    <mergeCell ref="AR818:AR821"/>
    <mergeCell ref="AS818:AS821"/>
    <mergeCell ref="AT818:AT821"/>
    <mergeCell ref="AC810:AC813"/>
    <mergeCell ref="AN810:AN813"/>
    <mergeCell ref="AO810:AO813"/>
    <mergeCell ref="AP810:AP813"/>
    <mergeCell ref="AQ810:AQ813"/>
    <mergeCell ref="AT790:AT793"/>
    <mergeCell ref="AC794:AC797"/>
    <mergeCell ref="AD794:AD797"/>
    <mergeCell ref="AE794:AE797"/>
    <mergeCell ref="AF794:AF797"/>
    <mergeCell ref="AG794:AG797"/>
    <mergeCell ref="AH794:AH797"/>
    <mergeCell ref="AI794:AI797"/>
    <mergeCell ref="AJ794:AJ797"/>
    <mergeCell ref="AK794:AK797"/>
    <mergeCell ref="AL794:AL797"/>
    <mergeCell ref="AM794:AM797"/>
    <mergeCell ref="AN794:AN797"/>
    <mergeCell ref="AO794:AO797"/>
    <mergeCell ref="AP794:AP797"/>
    <mergeCell ref="AQ794:AQ797"/>
    <mergeCell ref="AR794:AR797"/>
    <mergeCell ref="AS794:AS797"/>
    <mergeCell ref="AT794:AT797"/>
    <mergeCell ref="AC790:AC793"/>
    <mergeCell ref="AD790:AD793"/>
    <mergeCell ref="AE790:AE793"/>
    <mergeCell ref="AF790:AF793"/>
    <mergeCell ref="AG790:AG793"/>
    <mergeCell ref="AP806:AP809"/>
    <mergeCell ref="AQ806:AQ809"/>
    <mergeCell ref="AR806:AR809"/>
    <mergeCell ref="AS806:AS809"/>
    <mergeCell ref="AT798:AT801"/>
    <mergeCell ref="AC802:AC805"/>
    <mergeCell ref="AD802:AD805"/>
    <mergeCell ref="AE802:AE805"/>
    <mergeCell ref="AF802:AF805"/>
    <mergeCell ref="AG802:AG805"/>
    <mergeCell ref="AH802:AH805"/>
    <mergeCell ref="AI802:AI805"/>
    <mergeCell ref="AJ802:AJ805"/>
    <mergeCell ref="AK802:AK805"/>
    <mergeCell ref="AL802:AL805"/>
    <mergeCell ref="AM802:AM805"/>
    <mergeCell ref="AN802:AN805"/>
    <mergeCell ref="AO802:AO805"/>
    <mergeCell ref="AP802:AP805"/>
    <mergeCell ref="AQ802:AQ805"/>
    <mergeCell ref="AR802:AR805"/>
    <mergeCell ref="AS802:AS805"/>
    <mergeCell ref="AT802:AT805"/>
    <mergeCell ref="AC798:AC801"/>
    <mergeCell ref="AD798:AD801"/>
    <mergeCell ref="AE798:AE801"/>
    <mergeCell ref="AF798:AF801"/>
    <mergeCell ref="AG798:AG801"/>
    <mergeCell ref="AH798:AH801"/>
    <mergeCell ref="AI798:AI801"/>
    <mergeCell ref="AJ798:AJ801"/>
    <mergeCell ref="AK798:AK801"/>
    <mergeCell ref="AT806:AT809"/>
    <mergeCell ref="AL798:AL801"/>
    <mergeCell ref="AM798:AM801"/>
    <mergeCell ref="AN798:AN801"/>
    <mergeCell ref="AO798:AO801"/>
    <mergeCell ref="AT774:AT777"/>
    <mergeCell ref="AT778:AT781"/>
    <mergeCell ref="AH790:AH793"/>
    <mergeCell ref="AI790:AI793"/>
    <mergeCell ref="AJ790:AJ793"/>
    <mergeCell ref="AK790:AK793"/>
    <mergeCell ref="AL790:AL793"/>
    <mergeCell ref="AM790:AM793"/>
    <mergeCell ref="AN790:AN793"/>
    <mergeCell ref="AO790:AO793"/>
    <mergeCell ref="AP790:AP793"/>
    <mergeCell ref="AQ790:AQ793"/>
    <mergeCell ref="AR790:AR793"/>
    <mergeCell ref="AS790:AS793"/>
    <mergeCell ref="AT782:AT785"/>
    <mergeCell ref="AC786:AC789"/>
    <mergeCell ref="AD786:AD789"/>
    <mergeCell ref="AE786:AE789"/>
    <mergeCell ref="AF786:AF789"/>
    <mergeCell ref="AG786:AG789"/>
    <mergeCell ref="AH786:AH789"/>
    <mergeCell ref="AI786:AI789"/>
    <mergeCell ref="AJ786:AJ789"/>
    <mergeCell ref="AK786:AK789"/>
    <mergeCell ref="AL786:AL789"/>
    <mergeCell ref="AM786:AM789"/>
    <mergeCell ref="AN786:AN789"/>
    <mergeCell ref="AO786:AO789"/>
    <mergeCell ref="AP786:AP789"/>
    <mergeCell ref="AQ786:AQ789"/>
    <mergeCell ref="AR786:AR789"/>
    <mergeCell ref="AS786:AS789"/>
    <mergeCell ref="AT786:AT789"/>
    <mergeCell ref="AC782:AC785"/>
    <mergeCell ref="AD778:AD781"/>
    <mergeCell ref="AE778:AE781"/>
    <mergeCell ref="AF778:AF781"/>
    <mergeCell ref="AG778:AG781"/>
    <mergeCell ref="AH778:AH781"/>
    <mergeCell ref="AI778:AI781"/>
    <mergeCell ref="AJ778:AJ781"/>
    <mergeCell ref="AK778:AK781"/>
    <mergeCell ref="AL778:AL781"/>
    <mergeCell ref="AM778:AM781"/>
    <mergeCell ref="AN778:AN781"/>
    <mergeCell ref="AO778:AO781"/>
    <mergeCell ref="AP778:AP781"/>
    <mergeCell ref="AQ778:AQ781"/>
    <mergeCell ref="AR778:AR781"/>
    <mergeCell ref="AS778:AS781"/>
    <mergeCell ref="AD782:AD785"/>
    <mergeCell ref="AE782:AE785"/>
    <mergeCell ref="AF782:AF785"/>
    <mergeCell ref="AG782:AG785"/>
    <mergeCell ref="AH782:AH785"/>
    <mergeCell ref="AI782:AI785"/>
    <mergeCell ref="AP782:AP785"/>
    <mergeCell ref="AQ782:AQ785"/>
    <mergeCell ref="AR782:AR785"/>
    <mergeCell ref="AS782:AS785"/>
    <mergeCell ref="AD774:AD777"/>
    <mergeCell ref="AE774:AE777"/>
    <mergeCell ref="AF774:AF777"/>
    <mergeCell ref="AG774:AG777"/>
    <mergeCell ref="AR766:AR769"/>
    <mergeCell ref="AS766:AS769"/>
    <mergeCell ref="AT758:AT761"/>
    <mergeCell ref="AC762:AC765"/>
    <mergeCell ref="AD762:AD765"/>
    <mergeCell ref="AE762:AE765"/>
    <mergeCell ref="AF762:AF765"/>
    <mergeCell ref="AG762:AG765"/>
    <mergeCell ref="AH762:AH765"/>
    <mergeCell ref="AI762:AI765"/>
    <mergeCell ref="AJ762:AJ765"/>
    <mergeCell ref="AK762:AK765"/>
    <mergeCell ref="AL762:AL765"/>
    <mergeCell ref="AM762:AM765"/>
    <mergeCell ref="AN762:AN765"/>
    <mergeCell ref="AO762:AO765"/>
    <mergeCell ref="AP762:AP765"/>
    <mergeCell ref="AQ762:AQ765"/>
    <mergeCell ref="AR762:AR765"/>
    <mergeCell ref="AS762:AS765"/>
    <mergeCell ref="AT762:AT765"/>
    <mergeCell ref="AC758:AC761"/>
    <mergeCell ref="AD758:AD761"/>
    <mergeCell ref="AE758:AE761"/>
    <mergeCell ref="AF758:AF761"/>
    <mergeCell ref="AG758:AG761"/>
    <mergeCell ref="AH758:AH761"/>
    <mergeCell ref="AI758:AI761"/>
    <mergeCell ref="AJ758:AJ761"/>
    <mergeCell ref="AK758:AK761"/>
    <mergeCell ref="AT766:AT769"/>
    <mergeCell ref="AC770:AC773"/>
    <mergeCell ref="AD770:AD773"/>
    <mergeCell ref="AE770:AE773"/>
    <mergeCell ref="AF770:AF773"/>
    <mergeCell ref="AG770:AG773"/>
    <mergeCell ref="AH770:AH773"/>
    <mergeCell ref="AI770:AI773"/>
    <mergeCell ref="AJ770:AJ773"/>
    <mergeCell ref="AK770:AK773"/>
    <mergeCell ref="AL770:AL773"/>
    <mergeCell ref="AM770:AM773"/>
    <mergeCell ref="AN770:AN773"/>
    <mergeCell ref="AO770:AO773"/>
    <mergeCell ref="AP770:AP773"/>
    <mergeCell ref="AQ770:AQ773"/>
    <mergeCell ref="AR770:AR773"/>
    <mergeCell ref="AS770:AS773"/>
    <mergeCell ref="AT770:AT773"/>
    <mergeCell ref="AC766:AC769"/>
    <mergeCell ref="AD766:AD769"/>
    <mergeCell ref="AE766:AE769"/>
    <mergeCell ref="AF766:AF769"/>
    <mergeCell ref="AG766:AG769"/>
    <mergeCell ref="AH766:AH769"/>
    <mergeCell ref="AI766:AI769"/>
    <mergeCell ref="AJ766:AJ769"/>
    <mergeCell ref="AK766:AK769"/>
    <mergeCell ref="AL766:AL769"/>
    <mergeCell ref="AM766:AM769"/>
    <mergeCell ref="AN766:AN769"/>
    <mergeCell ref="AO766:AO769"/>
    <mergeCell ref="AP766:AP769"/>
    <mergeCell ref="AQ766:AQ769"/>
    <mergeCell ref="AS746:AS749"/>
    <mergeCell ref="AL758:AL761"/>
    <mergeCell ref="AM758:AM761"/>
    <mergeCell ref="AN758:AN761"/>
    <mergeCell ref="AO758:AO761"/>
    <mergeCell ref="AP758:AP761"/>
    <mergeCell ref="AQ758:AQ761"/>
    <mergeCell ref="AR758:AR761"/>
    <mergeCell ref="AS758:AS761"/>
    <mergeCell ref="AT750:AT753"/>
    <mergeCell ref="AC754:AC757"/>
    <mergeCell ref="AD754:AD757"/>
    <mergeCell ref="AE754:AE757"/>
    <mergeCell ref="AF754:AF757"/>
    <mergeCell ref="AG754:AG757"/>
    <mergeCell ref="AH754:AH757"/>
    <mergeCell ref="AI754:AI757"/>
    <mergeCell ref="AJ754:AJ757"/>
    <mergeCell ref="AK754:AK757"/>
    <mergeCell ref="AL754:AL757"/>
    <mergeCell ref="AM754:AM757"/>
    <mergeCell ref="AN754:AN757"/>
    <mergeCell ref="AO754:AO757"/>
    <mergeCell ref="AP754:AP757"/>
    <mergeCell ref="AQ754:AQ757"/>
    <mergeCell ref="AR754:AR757"/>
    <mergeCell ref="AS754:AS757"/>
    <mergeCell ref="AT754:AT757"/>
    <mergeCell ref="AC750:AC753"/>
    <mergeCell ref="AD750:AD753"/>
    <mergeCell ref="AE750:AE753"/>
    <mergeCell ref="AF750:AF753"/>
    <mergeCell ref="AG750:AG753"/>
    <mergeCell ref="AO750:AO753"/>
    <mergeCell ref="AP750:AP753"/>
    <mergeCell ref="AQ750:AQ753"/>
    <mergeCell ref="AH750:AH753"/>
    <mergeCell ref="AI750:AI753"/>
    <mergeCell ref="AJ750:AJ753"/>
    <mergeCell ref="AK750:AK753"/>
    <mergeCell ref="AL750:AL753"/>
    <mergeCell ref="AM750:AM753"/>
    <mergeCell ref="AN750:AN753"/>
    <mergeCell ref="AT730:AT733"/>
    <mergeCell ref="AC734:AC737"/>
    <mergeCell ref="AD734:AD737"/>
    <mergeCell ref="AE734:AE737"/>
    <mergeCell ref="AF734:AF737"/>
    <mergeCell ref="AG734:AG737"/>
    <mergeCell ref="AH734:AH737"/>
    <mergeCell ref="AI734:AI737"/>
    <mergeCell ref="AJ734:AJ737"/>
    <mergeCell ref="AK734:AK737"/>
    <mergeCell ref="AL734:AL737"/>
    <mergeCell ref="AM734:AM737"/>
    <mergeCell ref="AN734:AN737"/>
    <mergeCell ref="AO734:AO737"/>
    <mergeCell ref="AP734:AP737"/>
    <mergeCell ref="AQ734:AQ737"/>
    <mergeCell ref="AR734:AR737"/>
    <mergeCell ref="AS734:AS737"/>
    <mergeCell ref="AT734:AT737"/>
    <mergeCell ref="AO730:AO733"/>
    <mergeCell ref="AP730:AP733"/>
    <mergeCell ref="AQ730:AQ733"/>
    <mergeCell ref="AT746:AT749"/>
    <mergeCell ref="AO738:AO741"/>
    <mergeCell ref="AP738:AP741"/>
    <mergeCell ref="AQ738:AQ741"/>
    <mergeCell ref="AR738:AR741"/>
    <mergeCell ref="AS738:AS741"/>
    <mergeCell ref="AT738:AT741"/>
    <mergeCell ref="AC742:AC745"/>
    <mergeCell ref="AD742:AD745"/>
    <mergeCell ref="AE742:AE745"/>
    <mergeCell ref="AF742:AF745"/>
    <mergeCell ref="AG742:AG745"/>
    <mergeCell ref="AH742:AH745"/>
    <mergeCell ref="AI742:AI745"/>
    <mergeCell ref="AJ742:AJ745"/>
    <mergeCell ref="AK742:AK745"/>
    <mergeCell ref="AL742:AL745"/>
    <mergeCell ref="AM742:AM745"/>
    <mergeCell ref="AN742:AN745"/>
    <mergeCell ref="AO742:AO745"/>
    <mergeCell ref="AP742:AP745"/>
    <mergeCell ref="AQ742:AQ745"/>
    <mergeCell ref="AR742:AR745"/>
    <mergeCell ref="AS742:AS745"/>
    <mergeCell ref="AT742:AT745"/>
    <mergeCell ref="AC738:AC741"/>
    <mergeCell ref="AD738:AD741"/>
    <mergeCell ref="AE738:AE741"/>
    <mergeCell ref="AF738:AF741"/>
    <mergeCell ref="AG738:AG741"/>
    <mergeCell ref="AH738:AH741"/>
    <mergeCell ref="AI738:AI741"/>
    <mergeCell ref="AJ738:AJ741"/>
    <mergeCell ref="AK738:AK741"/>
    <mergeCell ref="AL738:AL741"/>
    <mergeCell ref="AM738:AM741"/>
    <mergeCell ref="AN738:AN741"/>
    <mergeCell ref="AC746:AC749"/>
    <mergeCell ref="AC730:AC733"/>
    <mergeCell ref="AD730:AD733"/>
    <mergeCell ref="AE730:AE733"/>
    <mergeCell ref="AF730:AF733"/>
    <mergeCell ref="AO718:AO721"/>
    <mergeCell ref="AP718:AP721"/>
    <mergeCell ref="AQ718:AQ721"/>
    <mergeCell ref="AR718:AR721"/>
    <mergeCell ref="AS718:AS721"/>
    <mergeCell ref="AT718:AT721"/>
    <mergeCell ref="AC722:AC725"/>
    <mergeCell ref="AD722:AD725"/>
    <mergeCell ref="AE722:AE725"/>
    <mergeCell ref="AF722:AF725"/>
    <mergeCell ref="AG722:AG725"/>
    <mergeCell ref="AH722:AH725"/>
    <mergeCell ref="AI722:AI725"/>
    <mergeCell ref="AJ722:AJ725"/>
    <mergeCell ref="AK722:AK725"/>
    <mergeCell ref="AL722:AL725"/>
    <mergeCell ref="AM722:AM725"/>
    <mergeCell ref="AN722:AN725"/>
    <mergeCell ref="AO722:AO725"/>
    <mergeCell ref="AP722:AP725"/>
    <mergeCell ref="AQ722:AQ725"/>
    <mergeCell ref="AR722:AR725"/>
    <mergeCell ref="AS722:AS725"/>
    <mergeCell ref="AT722:AT725"/>
    <mergeCell ref="AC718:AC721"/>
    <mergeCell ref="AD718:AD721"/>
    <mergeCell ref="AE718:AE721"/>
    <mergeCell ref="AF718:AF721"/>
    <mergeCell ref="AG718:AG721"/>
    <mergeCell ref="AH718:AH721"/>
    <mergeCell ref="AI718:AI721"/>
    <mergeCell ref="AJ718:AJ721"/>
    <mergeCell ref="AD726:AD729"/>
    <mergeCell ref="AE726:AE729"/>
    <mergeCell ref="AF726:AF729"/>
    <mergeCell ref="AG726:AG729"/>
    <mergeCell ref="AH726:AH729"/>
    <mergeCell ref="AI726:AI729"/>
    <mergeCell ref="AJ726:AJ729"/>
    <mergeCell ref="AK726:AK729"/>
    <mergeCell ref="AL726:AL729"/>
    <mergeCell ref="AM726:AM729"/>
    <mergeCell ref="AN726:AN729"/>
    <mergeCell ref="AO726:AO729"/>
    <mergeCell ref="AP726:AP729"/>
    <mergeCell ref="AQ726:AQ729"/>
    <mergeCell ref="AR726:AR729"/>
    <mergeCell ref="AS726:AS729"/>
    <mergeCell ref="AT726:AT729"/>
    <mergeCell ref="AO706:AO709"/>
    <mergeCell ref="AP706:AP709"/>
    <mergeCell ref="AQ706:AQ709"/>
    <mergeCell ref="AR706:AR709"/>
    <mergeCell ref="AS706:AS709"/>
    <mergeCell ref="AT706:AT709"/>
    <mergeCell ref="AC702:AC705"/>
    <mergeCell ref="AD702:AD705"/>
    <mergeCell ref="AE702:AE705"/>
    <mergeCell ref="AF702:AF705"/>
    <mergeCell ref="AG702:AG705"/>
    <mergeCell ref="AH702:AH705"/>
    <mergeCell ref="AI702:AI705"/>
    <mergeCell ref="AJ702:AJ705"/>
    <mergeCell ref="AK702:AK705"/>
    <mergeCell ref="AL702:AL705"/>
    <mergeCell ref="AM702:AM705"/>
    <mergeCell ref="AN702:AN705"/>
    <mergeCell ref="AO702:AO705"/>
    <mergeCell ref="AS710:AS713"/>
    <mergeCell ref="AT710:AT713"/>
    <mergeCell ref="AC714:AC717"/>
    <mergeCell ref="AD714:AD717"/>
    <mergeCell ref="AE714:AE717"/>
    <mergeCell ref="AF714:AF717"/>
    <mergeCell ref="AG714:AG717"/>
    <mergeCell ref="AH714:AH717"/>
    <mergeCell ref="AI714:AI717"/>
    <mergeCell ref="AJ714:AJ717"/>
    <mergeCell ref="AK714:AK717"/>
    <mergeCell ref="AL714:AL717"/>
    <mergeCell ref="AM714:AM717"/>
    <mergeCell ref="AN714:AN717"/>
    <mergeCell ref="AO714:AO717"/>
    <mergeCell ref="AP714:AP717"/>
    <mergeCell ref="AQ714:AQ717"/>
    <mergeCell ref="AR714:AR717"/>
    <mergeCell ref="AS714:AS717"/>
    <mergeCell ref="AT714:AT717"/>
    <mergeCell ref="AO710:AO713"/>
    <mergeCell ref="AP710:AP713"/>
    <mergeCell ref="AQ710:AQ713"/>
    <mergeCell ref="AR710:AR713"/>
    <mergeCell ref="AP702:AP705"/>
    <mergeCell ref="AQ702:AQ705"/>
    <mergeCell ref="AR702:AR705"/>
    <mergeCell ref="AS702:AS705"/>
    <mergeCell ref="AD706:AD709"/>
    <mergeCell ref="AE706:AE709"/>
    <mergeCell ref="AF706:AF709"/>
    <mergeCell ref="AG706:AG709"/>
    <mergeCell ref="AH706:AH709"/>
    <mergeCell ref="AI706:AI709"/>
    <mergeCell ref="AJ706:AJ709"/>
    <mergeCell ref="AK706:AK709"/>
    <mergeCell ref="AM706:AM709"/>
    <mergeCell ref="AN706:AN709"/>
    <mergeCell ref="AT694:AT697"/>
    <mergeCell ref="AC698:AC701"/>
    <mergeCell ref="AD698:AD701"/>
    <mergeCell ref="AE698:AE701"/>
    <mergeCell ref="AF698:AF701"/>
    <mergeCell ref="AG698:AG701"/>
    <mergeCell ref="AH698:AH701"/>
    <mergeCell ref="AI698:AI701"/>
    <mergeCell ref="AJ698:AJ701"/>
    <mergeCell ref="AK698:AK701"/>
    <mergeCell ref="AL698:AL701"/>
    <mergeCell ref="AM698:AM701"/>
    <mergeCell ref="AN698:AN701"/>
    <mergeCell ref="AO698:AO701"/>
    <mergeCell ref="AP698:AP701"/>
    <mergeCell ref="AQ698:AQ701"/>
    <mergeCell ref="AR698:AR701"/>
    <mergeCell ref="AS698:AS701"/>
    <mergeCell ref="AT698:AT701"/>
    <mergeCell ref="AC694:AC697"/>
    <mergeCell ref="AD694:AD697"/>
    <mergeCell ref="AE694:AE697"/>
    <mergeCell ref="AF694:AF697"/>
    <mergeCell ref="AG694:AG697"/>
    <mergeCell ref="AH694:AH697"/>
    <mergeCell ref="AI694:AI697"/>
    <mergeCell ref="AJ694:AJ697"/>
    <mergeCell ref="AK694:AK697"/>
    <mergeCell ref="AT702:AT705"/>
    <mergeCell ref="AT690:AT693"/>
    <mergeCell ref="AD686:AD689"/>
    <mergeCell ref="AE686:AE689"/>
    <mergeCell ref="AF686:AF689"/>
    <mergeCell ref="AG686:AG689"/>
    <mergeCell ref="AH686:AH689"/>
    <mergeCell ref="AI686:AI689"/>
    <mergeCell ref="AJ686:AJ689"/>
    <mergeCell ref="AK686:AK689"/>
    <mergeCell ref="AL686:AL689"/>
    <mergeCell ref="AM686:AM689"/>
    <mergeCell ref="AN686:AN689"/>
    <mergeCell ref="AO686:AO689"/>
    <mergeCell ref="AP686:AP689"/>
    <mergeCell ref="AQ686:AQ689"/>
    <mergeCell ref="AR686:AR689"/>
    <mergeCell ref="AS686:AS689"/>
    <mergeCell ref="AT686:AT689"/>
    <mergeCell ref="AL694:AL697"/>
    <mergeCell ref="AM694:AM697"/>
    <mergeCell ref="AN694:AN697"/>
    <mergeCell ref="AO694:AO697"/>
    <mergeCell ref="AP694:AP697"/>
    <mergeCell ref="AQ694:AQ697"/>
    <mergeCell ref="AR694:AR697"/>
    <mergeCell ref="AS694:AS697"/>
    <mergeCell ref="AD690:AD693"/>
    <mergeCell ref="AE690:AE693"/>
    <mergeCell ref="AF690:AF693"/>
    <mergeCell ref="AG690:AG693"/>
    <mergeCell ref="AH690:AH693"/>
    <mergeCell ref="AI690:AI693"/>
    <mergeCell ref="AJ690:AJ693"/>
    <mergeCell ref="AK690:AK693"/>
    <mergeCell ref="AL690:AL693"/>
    <mergeCell ref="AQ690:AQ693"/>
    <mergeCell ref="AR690:AR693"/>
    <mergeCell ref="AS690:AS693"/>
    <mergeCell ref="AD678:AD681"/>
    <mergeCell ref="AE678:AE681"/>
    <mergeCell ref="AF678:AF681"/>
    <mergeCell ref="AG678:AG681"/>
    <mergeCell ref="AH678:AH681"/>
    <mergeCell ref="AI678:AI681"/>
    <mergeCell ref="AJ678:AJ681"/>
    <mergeCell ref="AK678:AK681"/>
    <mergeCell ref="AL678:AL681"/>
    <mergeCell ref="AM678:AM681"/>
    <mergeCell ref="AN678:AN681"/>
    <mergeCell ref="AO678:AO681"/>
    <mergeCell ref="AP678:AP681"/>
    <mergeCell ref="AQ678:AQ681"/>
    <mergeCell ref="AR678:AR681"/>
    <mergeCell ref="AS678:AS681"/>
    <mergeCell ref="AT678:AT681"/>
    <mergeCell ref="AD682:AD685"/>
    <mergeCell ref="AE682:AE685"/>
    <mergeCell ref="AF682:AF685"/>
    <mergeCell ref="AG682:AG685"/>
    <mergeCell ref="AH682:AH685"/>
    <mergeCell ref="AI682:AI685"/>
    <mergeCell ref="AJ682:AJ685"/>
    <mergeCell ref="AK682:AK685"/>
    <mergeCell ref="AL682:AL685"/>
    <mergeCell ref="AM682:AM685"/>
    <mergeCell ref="AN682:AN685"/>
    <mergeCell ref="AO682:AO685"/>
    <mergeCell ref="AP682:AP685"/>
    <mergeCell ref="AQ682:AQ685"/>
    <mergeCell ref="AR682:AR685"/>
    <mergeCell ref="AS682:AS685"/>
    <mergeCell ref="AT682:AT685"/>
    <mergeCell ref="AN690:AN693"/>
    <mergeCell ref="AO690:AO693"/>
    <mergeCell ref="AP690:AP693"/>
    <mergeCell ref="AQ666:AQ669"/>
    <mergeCell ref="AR666:AR669"/>
    <mergeCell ref="AS666:AS669"/>
    <mergeCell ref="AT666:AT669"/>
    <mergeCell ref="AD670:AD673"/>
    <mergeCell ref="AE670:AE673"/>
    <mergeCell ref="AF670:AF673"/>
    <mergeCell ref="AG670:AG673"/>
    <mergeCell ref="AH670:AH673"/>
    <mergeCell ref="AI670:AI673"/>
    <mergeCell ref="AJ670:AJ673"/>
    <mergeCell ref="AK670:AK673"/>
    <mergeCell ref="AL670:AL673"/>
    <mergeCell ref="AM670:AM673"/>
    <mergeCell ref="AN670:AN673"/>
    <mergeCell ref="AO670:AO673"/>
    <mergeCell ref="AP670:AP673"/>
    <mergeCell ref="AQ670:AQ673"/>
    <mergeCell ref="AR670:AR673"/>
    <mergeCell ref="AS670:AS673"/>
    <mergeCell ref="AT670:AT673"/>
    <mergeCell ref="AD674:AD677"/>
    <mergeCell ref="AE674:AE677"/>
    <mergeCell ref="AF674:AF677"/>
    <mergeCell ref="AG674:AG677"/>
    <mergeCell ref="AH674:AH677"/>
    <mergeCell ref="AI674:AI677"/>
    <mergeCell ref="AJ674:AJ677"/>
    <mergeCell ref="AK674:AK677"/>
    <mergeCell ref="AL674:AL677"/>
    <mergeCell ref="AM674:AM677"/>
    <mergeCell ref="AN674:AN677"/>
    <mergeCell ref="AO674:AO677"/>
    <mergeCell ref="AP674:AP677"/>
    <mergeCell ref="AQ674:AQ677"/>
    <mergeCell ref="AR674:AR677"/>
    <mergeCell ref="AS674:AS677"/>
    <mergeCell ref="AT674:AT677"/>
    <mergeCell ref="AQ654:AQ657"/>
    <mergeCell ref="AR654:AR657"/>
    <mergeCell ref="AS654:AS657"/>
    <mergeCell ref="AT654:AT657"/>
    <mergeCell ref="AD658:AD661"/>
    <mergeCell ref="AE658:AE661"/>
    <mergeCell ref="AF658:AF661"/>
    <mergeCell ref="AG658:AG661"/>
    <mergeCell ref="AH658:AH661"/>
    <mergeCell ref="AI658:AI661"/>
    <mergeCell ref="AJ658:AJ661"/>
    <mergeCell ref="AK658:AK661"/>
    <mergeCell ref="AL658:AL661"/>
    <mergeCell ref="AM658:AM661"/>
    <mergeCell ref="AN658:AN661"/>
    <mergeCell ref="AO658:AO661"/>
    <mergeCell ref="AP658:AP661"/>
    <mergeCell ref="AQ658:AQ661"/>
    <mergeCell ref="AR658:AR661"/>
    <mergeCell ref="AS658:AS661"/>
    <mergeCell ref="AT658:AT661"/>
    <mergeCell ref="AD662:AD665"/>
    <mergeCell ref="AE662:AE665"/>
    <mergeCell ref="AF662:AF665"/>
    <mergeCell ref="AG662:AG665"/>
    <mergeCell ref="AH662:AH665"/>
    <mergeCell ref="AI662:AI665"/>
    <mergeCell ref="AJ662:AJ665"/>
    <mergeCell ref="AK662:AK665"/>
    <mergeCell ref="AL662:AL665"/>
    <mergeCell ref="AM662:AM665"/>
    <mergeCell ref="AN662:AN665"/>
    <mergeCell ref="AO662:AO665"/>
    <mergeCell ref="AP662:AP665"/>
    <mergeCell ref="AQ662:AQ665"/>
    <mergeCell ref="AR662:AR665"/>
    <mergeCell ref="AS662:AS665"/>
    <mergeCell ref="AT662:AT665"/>
    <mergeCell ref="AR642:AR645"/>
    <mergeCell ref="AS642:AS645"/>
    <mergeCell ref="AT642:AT645"/>
    <mergeCell ref="AC646:AC649"/>
    <mergeCell ref="AD646:AD649"/>
    <mergeCell ref="AE646:AE649"/>
    <mergeCell ref="AF646:AF649"/>
    <mergeCell ref="AG646:AG649"/>
    <mergeCell ref="AH646:AH649"/>
    <mergeCell ref="AI646:AI649"/>
    <mergeCell ref="AJ646:AJ649"/>
    <mergeCell ref="AK646:AK649"/>
    <mergeCell ref="AL646:AL649"/>
    <mergeCell ref="AM646:AM649"/>
    <mergeCell ref="AN646:AN649"/>
    <mergeCell ref="AO646:AO649"/>
    <mergeCell ref="AP646:AP649"/>
    <mergeCell ref="AQ646:AQ649"/>
    <mergeCell ref="AR646:AR649"/>
    <mergeCell ref="AS646:AS649"/>
    <mergeCell ref="AT646:AT649"/>
    <mergeCell ref="AD642:AD645"/>
    <mergeCell ref="AE642:AE645"/>
    <mergeCell ref="AF642:AF645"/>
    <mergeCell ref="AG642:AG645"/>
    <mergeCell ref="AH642:AH645"/>
    <mergeCell ref="AI642:AI645"/>
    <mergeCell ref="AJ642:AJ645"/>
    <mergeCell ref="AK642:AK645"/>
    <mergeCell ref="AL642:AL645"/>
    <mergeCell ref="AG650:AG653"/>
    <mergeCell ref="AH650:AH653"/>
    <mergeCell ref="AI650:AI653"/>
    <mergeCell ref="AJ650:AJ653"/>
    <mergeCell ref="AK650:AK653"/>
    <mergeCell ref="AL650:AL653"/>
    <mergeCell ref="AM650:AM653"/>
    <mergeCell ref="AN650:AN653"/>
    <mergeCell ref="AO650:AO653"/>
    <mergeCell ref="AP650:AP653"/>
    <mergeCell ref="AQ650:AQ653"/>
    <mergeCell ref="AR650:AR653"/>
    <mergeCell ref="AS650:AS653"/>
    <mergeCell ref="AT650:AT653"/>
    <mergeCell ref="AM642:AM645"/>
    <mergeCell ref="AN642:AN645"/>
    <mergeCell ref="AO642:AO645"/>
    <mergeCell ref="AD650:AD653"/>
    <mergeCell ref="AE650:AE653"/>
    <mergeCell ref="AF650:AF653"/>
    <mergeCell ref="AC642:AC645"/>
    <mergeCell ref="AC650:AC653"/>
    <mergeCell ref="AQ642:AQ645"/>
    <mergeCell ref="AC630:AC633"/>
    <mergeCell ref="AD630:AD633"/>
    <mergeCell ref="AE630:AE633"/>
    <mergeCell ref="AF630:AF633"/>
    <mergeCell ref="AG630:AG633"/>
    <mergeCell ref="AH630:AH633"/>
    <mergeCell ref="AI630:AI633"/>
    <mergeCell ref="AJ630:AJ633"/>
    <mergeCell ref="AK630:AK633"/>
    <mergeCell ref="AL630:AL633"/>
    <mergeCell ref="AM630:AM633"/>
    <mergeCell ref="AN630:AN633"/>
    <mergeCell ref="AO630:AO633"/>
    <mergeCell ref="AP630:AP633"/>
    <mergeCell ref="AQ630:AQ633"/>
    <mergeCell ref="AR630:AR633"/>
    <mergeCell ref="AS630:AS633"/>
    <mergeCell ref="AT630:AT633"/>
    <mergeCell ref="AC626:AC629"/>
    <mergeCell ref="AD626:AD629"/>
    <mergeCell ref="AE626:AE629"/>
    <mergeCell ref="AF626:AF629"/>
    <mergeCell ref="AG626:AG629"/>
    <mergeCell ref="AH626:AH629"/>
    <mergeCell ref="AI626:AI629"/>
    <mergeCell ref="AJ626:AJ629"/>
    <mergeCell ref="AK626:AK629"/>
    <mergeCell ref="AL626:AL629"/>
    <mergeCell ref="AM626:AM629"/>
    <mergeCell ref="AN626:AN629"/>
    <mergeCell ref="AO626:AO629"/>
    <mergeCell ref="AT634:AT637"/>
    <mergeCell ref="AC638:AC641"/>
    <mergeCell ref="AD638:AD641"/>
    <mergeCell ref="AE638:AE641"/>
    <mergeCell ref="AF638:AF641"/>
    <mergeCell ref="AG638:AG641"/>
    <mergeCell ref="AH638:AH641"/>
    <mergeCell ref="AI638:AI641"/>
    <mergeCell ref="AJ638:AJ641"/>
    <mergeCell ref="AK638:AK641"/>
    <mergeCell ref="AL638:AL641"/>
    <mergeCell ref="AM638:AM641"/>
    <mergeCell ref="AN638:AN641"/>
    <mergeCell ref="AO638:AO641"/>
    <mergeCell ref="AP638:AP641"/>
    <mergeCell ref="AQ638:AQ641"/>
    <mergeCell ref="AR638:AR641"/>
    <mergeCell ref="AS638:AS641"/>
    <mergeCell ref="AT638:AT641"/>
    <mergeCell ref="AQ634:AQ637"/>
    <mergeCell ref="AR634:AR637"/>
    <mergeCell ref="AS634:AS637"/>
    <mergeCell ref="AC634:AC637"/>
    <mergeCell ref="AP626:AP629"/>
    <mergeCell ref="AQ626:AQ629"/>
    <mergeCell ref="AR626:AR629"/>
    <mergeCell ref="AS626:AS629"/>
    <mergeCell ref="AH634:AH637"/>
    <mergeCell ref="AI634:AI637"/>
    <mergeCell ref="AJ634:AJ637"/>
    <mergeCell ref="AK634:AK637"/>
    <mergeCell ref="AL634:AL637"/>
    <mergeCell ref="AM634:AM637"/>
    <mergeCell ref="AT618:AT621"/>
    <mergeCell ref="AC622:AC625"/>
    <mergeCell ref="AD622:AD625"/>
    <mergeCell ref="AE622:AE625"/>
    <mergeCell ref="AF622:AF625"/>
    <mergeCell ref="AG622:AG625"/>
    <mergeCell ref="AH622:AH625"/>
    <mergeCell ref="AI622:AI625"/>
    <mergeCell ref="AJ622:AJ625"/>
    <mergeCell ref="AK622:AK625"/>
    <mergeCell ref="AL622:AL625"/>
    <mergeCell ref="AM622:AM625"/>
    <mergeCell ref="AN622:AN625"/>
    <mergeCell ref="AO622:AO625"/>
    <mergeCell ref="AP622:AP625"/>
    <mergeCell ref="AQ622:AQ625"/>
    <mergeCell ref="AR622:AR625"/>
    <mergeCell ref="AS622:AS625"/>
    <mergeCell ref="AT622:AT625"/>
    <mergeCell ref="AC618:AC621"/>
    <mergeCell ref="AD618:AD621"/>
    <mergeCell ref="AE618:AE621"/>
    <mergeCell ref="AF618:AF621"/>
    <mergeCell ref="AG618:AG621"/>
    <mergeCell ref="AH618:AH621"/>
    <mergeCell ref="AI618:AI621"/>
    <mergeCell ref="AJ618:AJ621"/>
    <mergeCell ref="AK618:AK621"/>
    <mergeCell ref="AT626:AT629"/>
    <mergeCell ref="AP602:AP605"/>
    <mergeCell ref="AQ602:AQ605"/>
    <mergeCell ref="AR602:AR605"/>
    <mergeCell ref="AS602:AS605"/>
    <mergeCell ref="AT602:AT605"/>
    <mergeCell ref="AC606:AC609"/>
    <mergeCell ref="AD606:AD609"/>
    <mergeCell ref="AE606:AE609"/>
    <mergeCell ref="AF606:AF609"/>
    <mergeCell ref="AG606:AG609"/>
    <mergeCell ref="AH606:AH609"/>
    <mergeCell ref="AI606:AI609"/>
    <mergeCell ref="AJ606:AJ609"/>
    <mergeCell ref="AK606:AK609"/>
    <mergeCell ref="AL606:AL609"/>
    <mergeCell ref="AM606:AM609"/>
    <mergeCell ref="AN606:AN609"/>
    <mergeCell ref="AO606:AO609"/>
    <mergeCell ref="AP606:AP609"/>
    <mergeCell ref="AQ606:AQ609"/>
    <mergeCell ref="AR606:AR609"/>
    <mergeCell ref="AS606:AS609"/>
    <mergeCell ref="AT606:AT609"/>
    <mergeCell ref="AL618:AL621"/>
    <mergeCell ref="AM618:AM621"/>
    <mergeCell ref="AN618:AN621"/>
    <mergeCell ref="AO618:AO621"/>
    <mergeCell ref="AP618:AP621"/>
    <mergeCell ref="AQ618:AQ621"/>
    <mergeCell ref="AR618:AR621"/>
    <mergeCell ref="AS618:AS621"/>
    <mergeCell ref="AP610:AP613"/>
    <mergeCell ref="AQ610:AQ613"/>
    <mergeCell ref="AR610:AR613"/>
    <mergeCell ref="AS610:AS613"/>
    <mergeCell ref="AT610:AT613"/>
    <mergeCell ref="AC614:AC617"/>
    <mergeCell ref="AD614:AD617"/>
    <mergeCell ref="AE614:AE617"/>
    <mergeCell ref="AF614:AF617"/>
    <mergeCell ref="AG614:AG617"/>
    <mergeCell ref="AH614:AH617"/>
    <mergeCell ref="AI614:AI617"/>
    <mergeCell ref="AJ614:AJ617"/>
    <mergeCell ref="AK614:AK617"/>
    <mergeCell ref="AL614:AL617"/>
    <mergeCell ref="AM614:AM617"/>
    <mergeCell ref="AN614:AN617"/>
    <mergeCell ref="AO614:AO617"/>
    <mergeCell ref="AP614:AP617"/>
    <mergeCell ref="AQ614:AQ617"/>
    <mergeCell ref="AR614:AR617"/>
    <mergeCell ref="AS614:AS617"/>
    <mergeCell ref="AT614:AT617"/>
    <mergeCell ref="AC610:AC613"/>
    <mergeCell ref="AP586:AP589"/>
    <mergeCell ref="AQ586:AQ589"/>
    <mergeCell ref="AR586:AR589"/>
    <mergeCell ref="AS586:AS589"/>
    <mergeCell ref="AT586:AT589"/>
    <mergeCell ref="AC590:AC593"/>
    <mergeCell ref="AD590:AD593"/>
    <mergeCell ref="AE590:AE593"/>
    <mergeCell ref="AF590:AF593"/>
    <mergeCell ref="AG590:AG593"/>
    <mergeCell ref="AH590:AH593"/>
    <mergeCell ref="AI590:AI593"/>
    <mergeCell ref="AJ590:AJ593"/>
    <mergeCell ref="AK590:AK593"/>
    <mergeCell ref="AL590:AL593"/>
    <mergeCell ref="AM590:AM593"/>
    <mergeCell ref="AN590:AN593"/>
    <mergeCell ref="AO590:AO593"/>
    <mergeCell ref="AP590:AP593"/>
    <mergeCell ref="AQ590:AQ593"/>
    <mergeCell ref="AR590:AR593"/>
    <mergeCell ref="AS590:AS593"/>
    <mergeCell ref="AT590:AT593"/>
    <mergeCell ref="AP594:AP597"/>
    <mergeCell ref="AQ594:AQ597"/>
    <mergeCell ref="AR594:AR597"/>
    <mergeCell ref="AS594:AS597"/>
    <mergeCell ref="AT594:AT597"/>
    <mergeCell ref="AC598:AC601"/>
    <mergeCell ref="AD598:AD601"/>
    <mergeCell ref="AE598:AE601"/>
    <mergeCell ref="AF598:AF601"/>
    <mergeCell ref="AG598:AG601"/>
    <mergeCell ref="AH598:AH601"/>
    <mergeCell ref="AI598:AI601"/>
    <mergeCell ref="AJ598:AJ601"/>
    <mergeCell ref="AK598:AK601"/>
    <mergeCell ref="AL598:AL601"/>
    <mergeCell ref="AM598:AM601"/>
    <mergeCell ref="AN598:AN601"/>
    <mergeCell ref="AO598:AO601"/>
    <mergeCell ref="AP598:AP601"/>
    <mergeCell ref="AQ598:AQ601"/>
    <mergeCell ref="AR598:AR601"/>
    <mergeCell ref="AS598:AS601"/>
    <mergeCell ref="AT598:AT601"/>
    <mergeCell ref="AC594:AC597"/>
    <mergeCell ref="AD594:AD597"/>
    <mergeCell ref="AE594:AE597"/>
    <mergeCell ref="AF594:AF597"/>
    <mergeCell ref="AG594:AG597"/>
    <mergeCell ref="AH594:AH597"/>
    <mergeCell ref="AI594:AI597"/>
    <mergeCell ref="AJ594:AJ597"/>
    <mergeCell ref="AK594:AK597"/>
    <mergeCell ref="AP578:AP581"/>
    <mergeCell ref="AQ578:AQ581"/>
    <mergeCell ref="AR578:AR581"/>
    <mergeCell ref="AS578:AS581"/>
    <mergeCell ref="AP570:AP573"/>
    <mergeCell ref="AQ570:AQ573"/>
    <mergeCell ref="AR570:AR573"/>
    <mergeCell ref="AS570:AS573"/>
    <mergeCell ref="AT570:AT573"/>
    <mergeCell ref="AC574:AC577"/>
    <mergeCell ref="AD574:AD577"/>
    <mergeCell ref="AE574:AE577"/>
    <mergeCell ref="AF574:AF577"/>
    <mergeCell ref="AG574:AG577"/>
    <mergeCell ref="AH574:AH577"/>
    <mergeCell ref="AI574:AI577"/>
    <mergeCell ref="AJ574:AJ577"/>
    <mergeCell ref="AK574:AK577"/>
    <mergeCell ref="AL574:AL577"/>
    <mergeCell ref="AM574:AM577"/>
    <mergeCell ref="AN574:AN577"/>
    <mergeCell ref="AO574:AO577"/>
    <mergeCell ref="AP574:AP577"/>
    <mergeCell ref="AQ574:AQ577"/>
    <mergeCell ref="AR574:AR577"/>
    <mergeCell ref="AS574:AS577"/>
    <mergeCell ref="AT574:AT577"/>
    <mergeCell ref="AT578:AT581"/>
    <mergeCell ref="AC582:AC585"/>
    <mergeCell ref="AD582:AD585"/>
    <mergeCell ref="AE582:AE585"/>
    <mergeCell ref="AF582:AF585"/>
    <mergeCell ref="AG582:AG585"/>
    <mergeCell ref="AH582:AH585"/>
    <mergeCell ref="AI582:AI585"/>
    <mergeCell ref="AJ582:AJ585"/>
    <mergeCell ref="AK582:AK585"/>
    <mergeCell ref="AL582:AL585"/>
    <mergeCell ref="AM582:AM585"/>
    <mergeCell ref="AN582:AN585"/>
    <mergeCell ref="AO582:AO585"/>
    <mergeCell ref="AP582:AP585"/>
    <mergeCell ref="AQ582:AQ585"/>
    <mergeCell ref="AR582:AR585"/>
    <mergeCell ref="AS582:AS585"/>
    <mergeCell ref="AT582:AT585"/>
    <mergeCell ref="AC578:AC581"/>
    <mergeCell ref="AD578:AD581"/>
    <mergeCell ref="AE578:AE581"/>
    <mergeCell ref="AF578:AF581"/>
    <mergeCell ref="AG578:AG581"/>
    <mergeCell ref="AH578:AH581"/>
    <mergeCell ref="AI578:AI581"/>
    <mergeCell ref="AP558:AP561"/>
    <mergeCell ref="AQ558:AQ561"/>
    <mergeCell ref="AR558:AR561"/>
    <mergeCell ref="AS558:AS561"/>
    <mergeCell ref="AT558:AT561"/>
    <mergeCell ref="AO562:AO565"/>
    <mergeCell ref="AP562:AP565"/>
    <mergeCell ref="AQ562:AQ565"/>
    <mergeCell ref="AR562:AR565"/>
    <mergeCell ref="AS562:AS565"/>
    <mergeCell ref="AT562:AT565"/>
    <mergeCell ref="AC566:AC569"/>
    <mergeCell ref="AD566:AD569"/>
    <mergeCell ref="AE566:AE569"/>
    <mergeCell ref="AF566:AF569"/>
    <mergeCell ref="AG566:AG569"/>
    <mergeCell ref="AH566:AH569"/>
    <mergeCell ref="AI566:AI569"/>
    <mergeCell ref="AJ566:AJ569"/>
    <mergeCell ref="AK566:AK569"/>
    <mergeCell ref="AL566:AL569"/>
    <mergeCell ref="AM566:AM569"/>
    <mergeCell ref="AN566:AN569"/>
    <mergeCell ref="AO566:AO569"/>
    <mergeCell ref="AP566:AP569"/>
    <mergeCell ref="AQ566:AQ569"/>
    <mergeCell ref="AR566:AR569"/>
    <mergeCell ref="AS566:AS569"/>
    <mergeCell ref="AT566:AT569"/>
    <mergeCell ref="AC562:AC565"/>
    <mergeCell ref="AD562:AD565"/>
    <mergeCell ref="AE562:AE565"/>
    <mergeCell ref="AF562:AF565"/>
    <mergeCell ref="AG562:AG565"/>
    <mergeCell ref="AH562:AH565"/>
    <mergeCell ref="AI562:AI565"/>
    <mergeCell ref="AJ562:AJ565"/>
    <mergeCell ref="AP546:AP549"/>
    <mergeCell ref="AQ546:AQ549"/>
    <mergeCell ref="AR546:AR549"/>
    <mergeCell ref="AS546:AS549"/>
    <mergeCell ref="AT546:AT549"/>
    <mergeCell ref="AC550:AC553"/>
    <mergeCell ref="AD550:AD553"/>
    <mergeCell ref="AE550:AE553"/>
    <mergeCell ref="AF550:AF553"/>
    <mergeCell ref="AG550:AG553"/>
    <mergeCell ref="AH550:AH553"/>
    <mergeCell ref="AI550:AI553"/>
    <mergeCell ref="AJ550:AJ553"/>
    <mergeCell ref="AK550:AK553"/>
    <mergeCell ref="AL550:AL553"/>
    <mergeCell ref="AM550:AM553"/>
    <mergeCell ref="AN550:AN553"/>
    <mergeCell ref="AO550:AO553"/>
    <mergeCell ref="AP550:AP553"/>
    <mergeCell ref="AQ550:AQ553"/>
    <mergeCell ref="AR550:AR553"/>
    <mergeCell ref="AS550:AS553"/>
    <mergeCell ref="AT550:AT553"/>
    <mergeCell ref="AC546:AC549"/>
    <mergeCell ref="AD546:AD549"/>
    <mergeCell ref="AE546:AE549"/>
    <mergeCell ref="AF546:AF549"/>
    <mergeCell ref="AG546:AG549"/>
    <mergeCell ref="AH546:AH549"/>
    <mergeCell ref="AI546:AI549"/>
    <mergeCell ref="AJ546:AJ549"/>
    <mergeCell ref="AP554:AP557"/>
    <mergeCell ref="AQ554:AQ557"/>
    <mergeCell ref="AR554:AR557"/>
    <mergeCell ref="AS554:AS557"/>
    <mergeCell ref="AT554:AT557"/>
    <mergeCell ref="AK546:AK549"/>
    <mergeCell ref="AL546:AL549"/>
    <mergeCell ref="AM546:AM549"/>
    <mergeCell ref="AN546:AN549"/>
    <mergeCell ref="AP538:AP541"/>
    <mergeCell ref="AQ538:AQ541"/>
    <mergeCell ref="AR538:AR541"/>
    <mergeCell ref="AS538:AS541"/>
    <mergeCell ref="AP530:AP533"/>
    <mergeCell ref="AQ530:AQ533"/>
    <mergeCell ref="AR530:AR533"/>
    <mergeCell ref="AS530:AS533"/>
    <mergeCell ref="AT530:AT533"/>
    <mergeCell ref="AC534:AC537"/>
    <mergeCell ref="AD534:AD537"/>
    <mergeCell ref="AE534:AE537"/>
    <mergeCell ref="AF534:AF537"/>
    <mergeCell ref="AG534:AG537"/>
    <mergeCell ref="AH534:AH537"/>
    <mergeCell ref="AI534:AI537"/>
    <mergeCell ref="AJ534:AJ537"/>
    <mergeCell ref="AK534:AK537"/>
    <mergeCell ref="AL534:AL537"/>
    <mergeCell ref="AM534:AM537"/>
    <mergeCell ref="AN534:AN537"/>
    <mergeCell ref="AO534:AO537"/>
    <mergeCell ref="AP534:AP537"/>
    <mergeCell ref="AQ534:AQ537"/>
    <mergeCell ref="AR534:AR537"/>
    <mergeCell ref="AS534:AS537"/>
    <mergeCell ref="AT534:AT537"/>
    <mergeCell ref="AT538:AT541"/>
    <mergeCell ref="AC542:AC545"/>
    <mergeCell ref="AD542:AD545"/>
    <mergeCell ref="AE542:AE545"/>
    <mergeCell ref="AF542:AF545"/>
    <mergeCell ref="AG542:AG545"/>
    <mergeCell ref="AH542:AH545"/>
    <mergeCell ref="AI542:AI545"/>
    <mergeCell ref="AJ542:AJ545"/>
    <mergeCell ref="AK542:AK545"/>
    <mergeCell ref="AL542:AL545"/>
    <mergeCell ref="AM542:AM545"/>
    <mergeCell ref="AN542:AN545"/>
    <mergeCell ref="AO542:AO545"/>
    <mergeCell ref="AP542:AP545"/>
    <mergeCell ref="AQ542:AQ545"/>
    <mergeCell ref="AR542:AR545"/>
    <mergeCell ref="AS542:AS545"/>
    <mergeCell ref="AT542:AT545"/>
    <mergeCell ref="AC538:AC541"/>
    <mergeCell ref="AD538:AD541"/>
    <mergeCell ref="AE538:AE541"/>
    <mergeCell ref="AF538:AF541"/>
    <mergeCell ref="AG538:AG541"/>
    <mergeCell ref="AH538:AH541"/>
    <mergeCell ref="AI538:AI541"/>
    <mergeCell ref="AJ538:AJ541"/>
    <mergeCell ref="AK538:AK541"/>
    <mergeCell ref="AL538:AL541"/>
    <mergeCell ref="AM538:AM541"/>
    <mergeCell ref="AN538:AN541"/>
    <mergeCell ref="AO538:AO541"/>
    <mergeCell ref="AC530:AC533"/>
    <mergeCell ref="AD530:AD533"/>
    <mergeCell ref="AE530:AE533"/>
    <mergeCell ref="AF530:AF533"/>
    <mergeCell ref="AG530:AG533"/>
    <mergeCell ref="AP518:AP521"/>
    <mergeCell ref="AQ518:AQ521"/>
    <mergeCell ref="AR518:AR521"/>
    <mergeCell ref="AS518:AS521"/>
    <mergeCell ref="AT518:AT521"/>
    <mergeCell ref="AO522:AO525"/>
    <mergeCell ref="AP522:AP525"/>
    <mergeCell ref="AQ522:AQ525"/>
    <mergeCell ref="AR522:AR525"/>
    <mergeCell ref="AS522:AS525"/>
    <mergeCell ref="AT522:AT525"/>
    <mergeCell ref="AC526:AC529"/>
    <mergeCell ref="AD526:AD529"/>
    <mergeCell ref="AE526:AE529"/>
    <mergeCell ref="AF526:AF529"/>
    <mergeCell ref="AG526:AG529"/>
    <mergeCell ref="AH526:AH529"/>
    <mergeCell ref="AI526:AI529"/>
    <mergeCell ref="AJ526:AJ529"/>
    <mergeCell ref="AK526:AK529"/>
    <mergeCell ref="AL526:AL529"/>
    <mergeCell ref="AM526:AM529"/>
    <mergeCell ref="AN526:AN529"/>
    <mergeCell ref="AO526:AO529"/>
    <mergeCell ref="AP526:AP529"/>
    <mergeCell ref="AQ526:AQ529"/>
    <mergeCell ref="AR526:AR529"/>
    <mergeCell ref="AS526:AS529"/>
    <mergeCell ref="AT526:AT529"/>
    <mergeCell ref="AC522:AC525"/>
    <mergeCell ref="AD522:AD525"/>
    <mergeCell ref="AE522:AE525"/>
    <mergeCell ref="AF522:AF525"/>
    <mergeCell ref="AG522:AG525"/>
    <mergeCell ref="AH522:AH525"/>
    <mergeCell ref="AI522:AI525"/>
    <mergeCell ref="AJ522:AJ525"/>
    <mergeCell ref="AP506:AP509"/>
    <mergeCell ref="AQ506:AQ509"/>
    <mergeCell ref="AR506:AR509"/>
    <mergeCell ref="AS506:AS509"/>
    <mergeCell ref="AT506:AT509"/>
    <mergeCell ref="AC510:AC513"/>
    <mergeCell ref="AD510:AD513"/>
    <mergeCell ref="AE510:AE513"/>
    <mergeCell ref="AF510:AF513"/>
    <mergeCell ref="AG510:AG513"/>
    <mergeCell ref="AH510:AH513"/>
    <mergeCell ref="AI510:AI513"/>
    <mergeCell ref="AJ510:AJ513"/>
    <mergeCell ref="AK510:AK513"/>
    <mergeCell ref="AL510:AL513"/>
    <mergeCell ref="AM510:AM513"/>
    <mergeCell ref="AN510:AN513"/>
    <mergeCell ref="AO510:AO513"/>
    <mergeCell ref="AP510:AP513"/>
    <mergeCell ref="AQ510:AQ513"/>
    <mergeCell ref="AR510:AR513"/>
    <mergeCell ref="AS510:AS513"/>
    <mergeCell ref="AT510:AT513"/>
    <mergeCell ref="AC506:AC509"/>
    <mergeCell ref="AD506:AD509"/>
    <mergeCell ref="AE506:AE509"/>
    <mergeCell ref="AF506:AF509"/>
    <mergeCell ref="AG506:AG509"/>
    <mergeCell ref="AH506:AH509"/>
    <mergeCell ref="AI506:AI509"/>
    <mergeCell ref="AJ506:AJ509"/>
    <mergeCell ref="AP514:AP517"/>
    <mergeCell ref="AQ514:AQ517"/>
    <mergeCell ref="AR514:AR517"/>
    <mergeCell ref="AS514:AS517"/>
    <mergeCell ref="AT514:AT517"/>
    <mergeCell ref="AK506:AK509"/>
    <mergeCell ref="AL506:AL509"/>
    <mergeCell ref="AM506:AM509"/>
    <mergeCell ref="AN506:AN509"/>
    <mergeCell ref="AP498:AP501"/>
    <mergeCell ref="AQ498:AQ501"/>
    <mergeCell ref="AR498:AR501"/>
    <mergeCell ref="AS498:AS501"/>
    <mergeCell ref="AP490:AP493"/>
    <mergeCell ref="AQ490:AQ493"/>
    <mergeCell ref="AR490:AR493"/>
    <mergeCell ref="AS490:AS493"/>
    <mergeCell ref="AT490:AT493"/>
    <mergeCell ref="AC494:AC497"/>
    <mergeCell ref="AD494:AD497"/>
    <mergeCell ref="AE494:AE497"/>
    <mergeCell ref="AF494:AF497"/>
    <mergeCell ref="AG494:AG497"/>
    <mergeCell ref="AH494:AH497"/>
    <mergeCell ref="AI494:AI497"/>
    <mergeCell ref="AJ494:AJ497"/>
    <mergeCell ref="AK494:AK497"/>
    <mergeCell ref="AL494:AL497"/>
    <mergeCell ref="AM494:AM497"/>
    <mergeCell ref="AN494:AN497"/>
    <mergeCell ref="AO494:AO497"/>
    <mergeCell ref="AP494:AP497"/>
    <mergeCell ref="AQ494:AQ497"/>
    <mergeCell ref="AR494:AR497"/>
    <mergeCell ref="AS494:AS497"/>
    <mergeCell ref="AT494:AT497"/>
    <mergeCell ref="AT498:AT501"/>
    <mergeCell ref="AC502:AC505"/>
    <mergeCell ref="AD502:AD505"/>
    <mergeCell ref="AE502:AE505"/>
    <mergeCell ref="AF502:AF505"/>
    <mergeCell ref="AG502:AG505"/>
    <mergeCell ref="AH502:AH505"/>
    <mergeCell ref="AI502:AI505"/>
    <mergeCell ref="AJ502:AJ505"/>
    <mergeCell ref="AK502:AK505"/>
    <mergeCell ref="AL502:AL505"/>
    <mergeCell ref="AM502:AM505"/>
    <mergeCell ref="AN502:AN505"/>
    <mergeCell ref="AO502:AO505"/>
    <mergeCell ref="AP502:AP505"/>
    <mergeCell ref="AQ502:AQ505"/>
    <mergeCell ref="AR502:AR505"/>
    <mergeCell ref="AS502:AS505"/>
    <mergeCell ref="AT502:AT505"/>
    <mergeCell ref="AC498:AC501"/>
    <mergeCell ref="AD498:AD501"/>
    <mergeCell ref="AE498:AE501"/>
    <mergeCell ref="AF498:AF501"/>
    <mergeCell ref="AG498:AG501"/>
    <mergeCell ref="AH498:AH501"/>
    <mergeCell ref="AI498:AI501"/>
    <mergeCell ref="AJ498:AJ501"/>
    <mergeCell ref="AK498:AK501"/>
    <mergeCell ref="AL498:AL501"/>
    <mergeCell ref="AM498:AM501"/>
    <mergeCell ref="AN498:AN501"/>
    <mergeCell ref="AO498:AO501"/>
    <mergeCell ref="AC490:AC493"/>
    <mergeCell ref="AD490:AD493"/>
    <mergeCell ref="AE490:AE493"/>
    <mergeCell ref="AF490:AF493"/>
    <mergeCell ref="AG490:AG493"/>
    <mergeCell ref="AP478:AP481"/>
    <mergeCell ref="AQ478:AQ481"/>
    <mergeCell ref="AR478:AR481"/>
    <mergeCell ref="AS478:AS481"/>
    <mergeCell ref="AT478:AT481"/>
    <mergeCell ref="AO482:AO485"/>
    <mergeCell ref="AP482:AP485"/>
    <mergeCell ref="AQ482:AQ485"/>
    <mergeCell ref="AR482:AR485"/>
    <mergeCell ref="AS482:AS485"/>
    <mergeCell ref="AT482:AT485"/>
    <mergeCell ref="AC486:AC489"/>
    <mergeCell ref="AD486:AD489"/>
    <mergeCell ref="AE486:AE489"/>
    <mergeCell ref="AF486:AF489"/>
    <mergeCell ref="AG486:AG489"/>
    <mergeCell ref="AH486:AH489"/>
    <mergeCell ref="AI486:AI489"/>
    <mergeCell ref="AJ486:AJ489"/>
    <mergeCell ref="AK486:AK489"/>
    <mergeCell ref="AL486:AL489"/>
    <mergeCell ref="AM486:AM489"/>
    <mergeCell ref="AN486:AN489"/>
    <mergeCell ref="AO486:AO489"/>
    <mergeCell ref="AP486:AP489"/>
    <mergeCell ref="AQ486:AQ489"/>
    <mergeCell ref="AR486:AR489"/>
    <mergeCell ref="AS486:AS489"/>
    <mergeCell ref="AT486:AT489"/>
    <mergeCell ref="AC482:AC485"/>
    <mergeCell ref="AD482:AD485"/>
    <mergeCell ref="AE482:AE485"/>
    <mergeCell ref="AF482:AF485"/>
    <mergeCell ref="AG482:AG485"/>
    <mergeCell ref="AH482:AH485"/>
    <mergeCell ref="AI482:AI485"/>
    <mergeCell ref="AJ482:AJ485"/>
    <mergeCell ref="AP466:AP469"/>
    <mergeCell ref="AQ466:AQ469"/>
    <mergeCell ref="AR466:AR469"/>
    <mergeCell ref="AS466:AS469"/>
    <mergeCell ref="AT466:AT469"/>
    <mergeCell ref="AC470:AC473"/>
    <mergeCell ref="AD470:AD473"/>
    <mergeCell ref="AE470:AE473"/>
    <mergeCell ref="AF470:AF473"/>
    <mergeCell ref="AG470:AG473"/>
    <mergeCell ref="AH470:AH473"/>
    <mergeCell ref="AI470:AI473"/>
    <mergeCell ref="AJ470:AJ473"/>
    <mergeCell ref="AK470:AK473"/>
    <mergeCell ref="AL470:AL473"/>
    <mergeCell ref="AM470:AM473"/>
    <mergeCell ref="AN470:AN473"/>
    <mergeCell ref="AO470:AO473"/>
    <mergeCell ref="AP470:AP473"/>
    <mergeCell ref="AQ470:AQ473"/>
    <mergeCell ref="AR470:AR473"/>
    <mergeCell ref="AS470:AS473"/>
    <mergeCell ref="AT470:AT473"/>
    <mergeCell ref="AC466:AC469"/>
    <mergeCell ref="AD466:AD469"/>
    <mergeCell ref="AE466:AE469"/>
    <mergeCell ref="AF466:AF469"/>
    <mergeCell ref="AG466:AG469"/>
    <mergeCell ref="AH466:AH469"/>
    <mergeCell ref="AI466:AI469"/>
    <mergeCell ref="AJ466:AJ469"/>
    <mergeCell ref="AP474:AP477"/>
    <mergeCell ref="AQ474:AQ477"/>
    <mergeCell ref="AR474:AR477"/>
    <mergeCell ref="AS474:AS477"/>
    <mergeCell ref="AT474:AT477"/>
    <mergeCell ref="AK466:AK469"/>
    <mergeCell ref="AL466:AL469"/>
    <mergeCell ref="AM466:AM469"/>
    <mergeCell ref="AN466:AN469"/>
    <mergeCell ref="AP458:AP461"/>
    <mergeCell ref="AQ458:AQ461"/>
    <mergeCell ref="AR458:AR461"/>
    <mergeCell ref="AS458:AS461"/>
    <mergeCell ref="AP450:AP453"/>
    <mergeCell ref="AQ450:AQ453"/>
    <mergeCell ref="AR450:AR453"/>
    <mergeCell ref="AS450:AS453"/>
    <mergeCell ref="AT450:AT453"/>
    <mergeCell ref="AC454:AC457"/>
    <mergeCell ref="AD454:AD457"/>
    <mergeCell ref="AE454:AE457"/>
    <mergeCell ref="AF454:AF457"/>
    <mergeCell ref="AG454:AG457"/>
    <mergeCell ref="AH454:AH457"/>
    <mergeCell ref="AI454:AI457"/>
    <mergeCell ref="AJ454:AJ457"/>
    <mergeCell ref="AK454:AK457"/>
    <mergeCell ref="AL454:AL457"/>
    <mergeCell ref="AM454:AM457"/>
    <mergeCell ref="AN454:AN457"/>
    <mergeCell ref="AO454:AO457"/>
    <mergeCell ref="AP454:AP457"/>
    <mergeCell ref="AQ454:AQ457"/>
    <mergeCell ref="AR454:AR457"/>
    <mergeCell ref="AS454:AS457"/>
    <mergeCell ref="AT454:AT457"/>
    <mergeCell ref="AT458:AT461"/>
    <mergeCell ref="AC462:AC465"/>
    <mergeCell ref="AD462:AD465"/>
    <mergeCell ref="AE462:AE465"/>
    <mergeCell ref="AF462:AF465"/>
    <mergeCell ref="AG462:AG465"/>
    <mergeCell ref="AH462:AH465"/>
    <mergeCell ref="AI462:AI465"/>
    <mergeCell ref="AJ462:AJ465"/>
    <mergeCell ref="AK462:AK465"/>
    <mergeCell ref="AL462:AL465"/>
    <mergeCell ref="AM462:AM465"/>
    <mergeCell ref="AN462:AN465"/>
    <mergeCell ref="AO462:AO465"/>
    <mergeCell ref="AP462:AP465"/>
    <mergeCell ref="AQ462:AQ465"/>
    <mergeCell ref="AR462:AR465"/>
    <mergeCell ref="AS462:AS465"/>
    <mergeCell ref="AT462:AT465"/>
    <mergeCell ref="AC458:AC461"/>
    <mergeCell ref="AD458:AD461"/>
    <mergeCell ref="AE458:AE461"/>
    <mergeCell ref="AF458:AF461"/>
    <mergeCell ref="AG458:AG461"/>
    <mergeCell ref="AH458:AH461"/>
    <mergeCell ref="AI458:AI461"/>
    <mergeCell ref="AJ458:AJ461"/>
    <mergeCell ref="AK458:AK461"/>
    <mergeCell ref="AL458:AL461"/>
    <mergeCell ref="AM458:AM461"/>
    <mergeCell ref="AN458:AN461"/>
    <mergeCell ref="AO458:AO461"/>
    <mergeCell ref="AC450:AC453"/>
    <mergeCell ref="AD450:AD453"/>
    <mergeCell ref="AE450:AE453"/>
    <mergeCell ref="AF450:AF453"/>
    <mergeCell ref="AG450:AG453"/>
    <mergeCell ref="AP438:AP441"/>
    <mergeCell ref="AQ438:AQ441"/>
    <mergeCell ref="AR438:AR441"/>
    <mergeCell ref="AS438:AS441"/>
    <mergeCell ref="AT438:AT441"/>
    <mergeCell ref="AO442:AO445"/>
    <mergeCell ref="AP442:AP445"/>
    <mergeCell ref="AQ442:AQ445"/>
    <mergeCell ref="AR442:AR445"/>
    <mergeCell ref="AS442:AS445"/>
    <mergeCell ref="AT442:AT445"/>
    <mergeCell ref="AC446:AC449"/>
    <mergeCell ref="AD446:AD449"/>
    <mergeCell ref="AE446:AE449"/>
    <mergeCell ref="AF446:AF449"/>
    <mergeCell ref="AG446:AG449"/>
    <mergeCell ref="AH446:AH449"/>
    <mergeCell ref="AI446:AI449"/>
    <mergeCell ref="AJ446:AJ449"/>
    <mergeCell ref="AK446:AK449"/>
    <mergeCell ref="AL446:AL449"/>
    <mergeCell ref="AM446:AM449"/>
    <mergeCell ref="AN446:AN449"/>
    <mergeCell ref="AO446:AO449"/>
    <mergeCell ref="AP446:AP449"/>
    <mergeCell ref="AQ446:AQ449"/>
    <mergeCell ref="AR446:AR449"/>
    <mergeCell ref="AS446:AS449"/>
    <mergeCell ref="AT446:AT449"/>
    <mergeCell ref="AC442:AC445"/>
    <mergeCell ref="AD442:AD445"/>
    <mergeCell ref="AE442:AE445"/>
    <mergeCell ref="AF442:AF445"/>
    <mergeCell ref="AG442:AG445"/>
    <mergeCell ref="AH442:AH445"/>
    <mergeCell ref="AI442:AI445"/>
    <mergeCell ref="AJ442:AJ445"/>
    <mergeCell ref="AP426:AP429"/>
    <mergeCell ref="AQ426:AQ429"/>
    <mergeCell ref="AR426:AR429"/>
    <mergeCell ref="AS426:AS429"/>
    <mergeCell ref="AT426:AT429"/>
    <mergeCell ref="AC430:AC433"/>
    <mergeCell ref="AD430:AD433"/>
    <mergeCell ref="AE430:AE433"/>
    <mergeCell ref="AF430:AF433"/>
    <mergeCell ref="AG430:AG433"/>
    <mergeCell ref="AH430:AH433"/>
    <mergeCell ref="AI430:AI433"/>
    <mergeCell ref="AJ430:AJ433"/>
    <mergeCell ref="AK430:AK433"/>
    <mergeCell ref="AL430:AL433"/>
    <mergeCell ref="AM430:AM433"/>
    <mergeCell ref="AN430:AN433"/>
    <mergeCell ref="AO430:AO433"/>
    <mergeCell ref="AP430:AP433"/>
    <mergeCell ref="AQ430:AQ433"/>
    <mergeCell ref="AR430:AR433"/>
    <mergeCell ref="AS430:AS433"/>
    <mergeCell ref="AT430:AT433"/>
    <mergeCell ref="AC426:AC429"/>
    <mergeCell ref="AD426:AD429"/>
    <mergeCell ref="AE426:AE429"/>
    <mergeCell ref="AF426:AF429"/>
    <mergeCell ref="AG426:AG429"/>
    <mergeCell ref="AH426:AH429"/>
    <mergeCell ref="AI426:AI429"/>
    <mergeCell ref="AJ426:AJ429"/>
    <mergeCell ref="AP434:AP437"/>
    <mergeCell ref="AQ434:AQ437"/>
    <mergeCell ref="AR434:AR437"/>
    <mergeCell ref="AS434:AS437"/>
    <mergeCell ref="AT434:AT437"/>
    <mergeCell ref="AK426:AK429"/>
    <mergeCell ref="AL426:AL429"/>
    <mergeCell ref="AM426:AM429"/>
    <mergeCell ref="AN426:AN429"/>
    <mergeCell ref="AP418:AP421"/>
    <mergeCell ref="AQ418:AQ421"/>
    <mergeCell ref="AR418:AR421"/>
    <mergeCell ref="AS418:AS421"/>
    <mergeCell ref="AP410:AP413"/>
    <mergeCell ref="AQ410:AQ413"/>
    <mergeCell ref="AR410:AR413"/>
    <mergeCell ref="AS410:AS413"/>
    <mergeCell ref="AT410:AT413"/>
    <mergeCell ref="AC414:AC417"/>
    <mergeCell ref="AD414:AD417"/>
    <mergeCell ref="AE414:AE417"/>
    <mergeCell ref="AF414:AF417"/>
    <mergeCell ref="AG414:AG417"/>
    <mergeCell ref="AH414:AH417"/>
    <mergeCell ref="AI414:AI417"/>
    <mergeCell ref="AJ414:AJ417"/>
    <mergeCell ref="AK414:AK417"/>
    <mergeCell ref="AL414:AL417"/>
    <mergeCell ref="AM414:AM417"/>
    <mergeCell ref="AN414:AN417"/>
    <mergeCell ref="AO414:AO417"/>
    <mergeCell ref="AP414:AP417"/>
    <mergeCell ref="AQ414:AQ417"/>
    <mergeCell ref="AR414:AR417"/>
    <mergeCell ref="AS414:AS417"/>
    <mergeCell ref="AT414:AT417"/>
    <mergeCell ref="AT418:AT421"/>
    <mergeCell ref="AC422:AC425"/>
    <mergeCell ref="AD422:AD425"/>
    <mergeCell ref="AE422:AE425"/>
    <mergeCell ref="AF422:AF425"/>
    <mergeCell ref="AG422:AG425"/>
    <mergeCell ref="AH422:AH425"/>
    <mergeCell ref="AI422:AI425"/>
    <mergeCell ref="AJ422:AJ425"/>
    <mergeCell ref="AK422:AK425"/>
    <mergeCell ref="AL422:AL425"/>
    <mergeCell ref="AM422:AM425"/>
    <mergeCell ref="AN422:AN425"/>
    <mergeCell ref="AO422:AO425"/>
    <mergeCell ref="AP422:AP425"/>
    <mergeCell ref="AQ422:AQ425"/>
    <mergeCell ref="AR422:AR425"/>
    <mergeCell ref="AS422:AS425"/>
    <mergeCell ref="AT422:AT425"/>
    <mergeCell ref="AC418:AC421"/>
    <mergeCell ref="AD418:AD421"/>
    <mergeCell ref="AE418:AE421"/>
    <mergeCell ref="AF418:AF421"/>
    <mergeCell ref="AG418:AG421"/>
    <mergeCell ref="AH418:AH421"/>
    <mergeCell ref="AI418:AI421"/>
    <mergeCell ref="AJ418:AJ421"/>
    <mergeCell ref="AK418:AK421"/>
    <mergeCell ref="AL418:AL421"/>
    <mergeCell ref="AM418:AM421"/>
    <mergeCell ref="AN418:AN421"/>
    <mergeCell ref="AO418:AO421"/>
    <mergeCell ref="AC410:AC413"/>
    <mergeCell ref="AD410:AD413"/>
    <mergeCell ref="AE410:AE413"/>
    <mergeCell ref="AF410:AF413"/>
    <mergeCell ref="AG410:AG413"/>
    <mergeCell ref="AP398:AP401"/>
    <mergeCell ref="AQ398:AQ401"/>
    <mergeCell ref="AR398:AR401"/>
    <mergeCell ref="AS398:AS401"/>
    <mergeCell ref="AT398:AT401"/>
    <mergeCell ref="AO402:AO405"/>
    <mergeCell ref="AP402:AP405"/>
    <mergeCell ref="AQ402:AQ405"/>
    <mergeCell ref="AR402:AR405"/>
    <mergeCell ref="AS402:AS405"/>
    <mergeCell ref="AT402:AT405"/>
    <mergeCell ref="AC406:AC409"/>
    <mergeCell ref="AD406:AD409"/>
    <mergeCell ref="AE406:AE409"/>
    <mergeCell ref="AF406:AF409"/>
    <mergeCell ref="AG406:AG409"/>
    <mergeCell ref="AH406:AH409"/>
    <mergeCell ref="AI406:AI409"/>
    <mergeCell ref="AJ406:AJ409"/>
    <mergeCell ref="AK406:AK409"/>
    <mergeCell ref="AL406:AL409"/>
    <mergeCell ref="AM406:AM409"/>
    <mergeCell ref="AN406:AN409"/>
    <mergeCell ref="AO406:AO409"/>
    <mergeCell ref="AP406:AP409"/>
    <mergeCell ref="AQ406:AQ409"/>
    <mergeCell ref="AR406:AR409"/>
    <mergeCell ref="AS406:AS409"/>
    <mergeCell ref="AT406:AT409"/>
    <mergeCell ref="AC402:AC405"/>
    <mergeCell ref="AD402:AD405"/>
    <mergeCell ref="AE402:AE405"/>
    <mergeCell ref="AF402:AF405"/>
    <mergeCell ref="AG402:AG405"/>
    <mergeCell ref="AH402:AH405"/>
    <mergeCell ref="AI402:AI405"/>
    <mergeCell ref="AJ402:AJ405"/>
    <mergeCell ref="AP386:AP389"/>
    <mergeCell ref="AQ386:AQ389"/>
    <mergeCell ref="AR386:AR389"/>
    <mergeCell ref="AS386:AS389"/>
    <mergeCell ref="AT386:AT389"/>
    <mergeCell ref="AC390:AC393"/>
    <mergeCell ref="AD390:AD393"/>
    <mergeCell ref="AE390:AE393"/>
    <mergeCell ref="AF390:AF393"/>
    <mergeCell ref="AG390:AG393"/>
    <mergeCell ref="AH390:AH393"/>
    <mergeCell ref="AI390:AI393"/>
    <mergeCell ref="AJ390:AJ393"/>
    <mergeCell ref="AK390:AK393"/>
    <mergeCell ref="AL390:AL393"/>
    <mergeCell ref="AM390:AM393"/>
    <mergeCell ref="AN390:AN393"/>
    <mergeCell ref="AO390:AO393"/>
    <mergeCell ref="AP390:AP393"/>
    <mergeCell ref="AQ390:AQ393"/>
    <mergeCell ref="AR390:AR393"/>
    <mergeCell ref="AS390:AS393"/>
    <mergeCell ref="AT390:AT393"/>
    <mergeCell ref="AC386:AC389"/>
    <mergeCell ref="AD386:AD389"/>
    <mergeCell ref="AE386:AE389"/>
    <mergeCell ref="AF386:AF389"/>
    <mergeCell ref="AG386:AG389"/>
    <mergeCell ref="AH386:AH389"/>
    <mergeCell ref="AI386:AI389"/>
    <mergeCell ref="AJ386:AJ389"/>
    <mergeCell ref="AP394:AP397"/>
    <mergeCell ref="AQ394:AQ397"/>
    <mergeCell ref="AR394:AR397"/>
    <mergeCell ref="AS394:AS397"/>
    <mergeCell ref="AT394:AT397"/>
    <mergeCell ref="AK386:AK389"/>
    <mergeCell ref="AL386:AL389"/>
    <mergeCell ref="AM386:AM389"/>
    <mergeCell ref="AN386:AN389"/>
    <mergeCell ref="AP378:AP381"/>
    <mergeCell ref="AQ378:AQ381"/>
    <mergeCell ref="AR378:AR381"/>
    <mergeCell ref="AS378:AS381"/>
    <mergeCell ref="AP370:AP373"/>
    <mergeCell ref="AQ370:AQ373"/>
    <mergeCell ref="AR370:AR373"/>
    <mergeCell ref="AS370:AS373"/>
    <mergeCell ref="AT370:AT373"/>
    <mergeCell ref="AC374:AC377"/>
    <mergeCell ref="AD374:AD377"/>
    <mergeCell ref="AE374:AE377"/>
    <mergeCell ref="AF374:AF377"/>
    <mergeCell ref="AG374:AG377"/>
    <mergeCell ref="AH374:AH377"/>
    <mergeCell ref="AI374:AI377"/>
    <mergeCell ref="AJ374:AJ377"/>
    <mergeCell ref="AK374:AK377"/>
    <mergeCell ref="AL374:AL377"/>
    <mergeCell ref="AM374:AM377"/>
    <mergeCell ref="AN374:AN377"/>
    <mergeCell ref="AO374:AO377"/>
    <mergeCell ref="AP374:AP377"/>
    <mergeCell ref="AQ374:AQ377"/>
    <mergeCell ref="AR374:AR377"/>
    <mergeCell ref="AS374:AS377"/>
    <mergeCell ref="AT374:AT377"/>
    <mergeCell ref="AT378:AT381"/>
    <mergeCell ref="AC382:AC385"/>
    <mergeCell ref="AD382:AD385"/>
    <mergeCell ref="AE382:AE385"/>
    <mergeCell ref="AF382:AF385"/>
    <mergeCell ref="AG382:AG385"/>
    <mergeCell ref="AH382:AH385"/>
    <mergeCell ref="AI382:AI385"/>
    <mergeCell ref="AJ382:AJ385"/>
    <mergeCell ref="AK382:AK385"/>
    <mergeCell ref="AL382:AL385"/>
    <mergeCell ref="AM382:AM385"/>
    <mergeCell ref="AN382:AN385"/>
    <mergeCell ref="AO382:AO385"/>
    <mergeCell ref="AP382:AP385"/>
    <mergeCell ref="AQ382:AQ385"/>
    <mergeCell ref="AR382:AR385"/>
    <mergeCell ref="AS382:AS385"/>
    <mergeCell ref="AT382:AT385"/>
    <mergeCell ref="AC378:AC381"/>
    <mergeCell ref="AD378:AD381"/>
    <mergeCell ref="AE378:AE381"/>
    <mergeCell ref="AF378:AF381"/>
    <mergeCell ref="AG378:AG381"/>
    <mergeCell ref="AH378:AH381"/>
    <mergeCell ref="AI378:AI381"/>
    <mergeCell ref="AJ378:AJ381"/>
    <mergeCell ref="AK378:AK381"/>
    <mergeCell ref="AL378:AL381"/>
    <mergeCell ref="AM378:AM381"/>
    <mergeCell ref="AN378:AN381"/>
    <mergeCell ref="AO378:AO381"/>
    <mergeCell ref="AC370:AC373"/>
    <mergeCell ref="AD370:AD373"/>
    <mergeCell ref="AE370:AE373"/>
    <mergeCell ref="AF370:AF373"/>
    <mergeCell ref="AG370:AG373"/>
    <mergeCell ref="AP358:AP361"/>
    <mergeCell ref="AQ358:AQ361"/>
    <mergeCell ref="AR358:AR361"/>
    <mergeCell ref="AS358:AS361"/>
    <mergeCell ref="AT358:AT361"/>
    <mergeCell ref="AO362:AO365"/>
    <mergeCell ref="AP362:AP365"/>
    <mergeCell ref="AQ362:AQ365"/>
    <mergeCell ref="AR362:AR365"/>
    <mergeCell ref="AS362:AS365"/>
    <mergeCell ref="AT362:AT365"/>
    <mergeCell ref="AC366:AC369"/>
    <mergeCell ref="AD366:AD369"/>
    <mergeCell ref="AE366:AE369"/>
    <mergeCell ref="AF366:AF369"/>
    <mergeCell ref="AG366:AG369"/>
    <mergeCell ref="AH366:AH369"/>
    <mergeCell ref="AI366:AI369"/>
    <mergeCell ref="AJ366:AJ369"/>
    <mergeCell ref="AK366:AK369"/>
    <mergeCell ref="AL366:AL369"/>
    <mergeCell ref="AM366:AM369"/>
    <mergeCell ref="AN366:AN369"/>
    <mergeCell ref="AO366:AO369"/>
    <mergeCell ref="AP366:AP369"/>
    <mergeCell ref="AQ366:AQ369"/>
    <mergeCell ref="AR366:AR369"/>
    <mergeCell ref="AS366:AS369"/>
    <mergeCell ref="AT366:AT369"/>
    <mergeCell ref="AC362:AC365"/>
    <mergeCell ref="AD362:AD365"/>
    <mergeCell ref="AE362:AE365"/>
    <mergeCell ref="AF362:AF365"/>
    <mergeCell ref="AG362:AG365"/>
    <mergeCell ref="AH362:AH365"/>
    <mergeCell ref="AI362:AI365"/>
    <mergeCell ref="AJ362:AJ365"/>
    <mergeCell ref="AP346:AP349"/>
    <mergeCell ref="AQ346:AQ349"/>
    <mergeCell ref="AR346:AR349"/>
    <mergeCell ref="AS346:AS349"/>
    <mergeCell ref="AT346:AT349"/>
    <mergeCell ref="AC350:AC353"/>
    <mergeCell ref="AD350:AD353"/>
    <mergeCell ref="AE350:AE353"/>
    <mergeCell ref="AF350:AF353"/>
    <mergeCell ref="AG350:AG353"/>
    <mergeCell ref="AH350:AH353"/>
    <mergeCell ref="AI350:AI353"/>
    <mergeCell ref="AJ350:AJ353"/>
    <mergeCell ref="AK350:AK353"/>
    <mergeCell ref="AL350:AL353"/>
    <mergeCell ref="AM350:AM353"/>
    <mergeCell ref="AN350:AN353"/>
    <mergeCell ref="AO350:AO353"/>
    <mergeCell ref="AP350:AP353"/>
    <mergeCell ref="AQ350:AQ353"/>
    <mergeCell ref="AR350:AR353"/>
    <mergeCell ref="AS350:AS353"/>
    <mergeCell ref="AT350:AT353"/>
    <mergeCell ref="AC346:AC349"/>
    <mergeCell ref="AD346:AD349"/>
    <mergeCell ref="AE346:AE349"/>
    <mergeCell ref="AF346:AF349"/>
    <mergeCell ref="AG346:AG349"/>
    <mergeCell ref="AH346:AH349"/>
    <mergeCell ref="AI346:AI349"/>
    <mergeCell ref="AJ346:AJ349"/>
    <mergeCell ref="AP354:AP357"/>
    <mergeCell ref="AQ354:AQ357"/>
    <mergeCell ref="AR354:AR357"/>
    <mergeCell ref="AS354:AS357"/>
    <mergeCell ref="AT354:AT357"/>
    <mergeCell ref="AK346:AK349"/>
    <mergeCell ref="AL346:AL349"/>
    <mergeCell ref="AM346:AM349"/>
    <mergeCell ref="AN346:AN349"/>
    <mergeCell ref="AP338:AP341"/>
    <mergeCell ref="AQ338:AQ341"/>
    <mergeCell ref="AR338:AR341"/>
    <mergeCell ref="AS338:AS341"/>
    <mergeCell ref="AP330:AP333"/>
    <mergeCell ref="AQ330:AQ333"/>
    <mergeCell ref="AR330:AR333"/>
    <mergeCell ref="AS330:AS333"/>
    <mergeCell ref="AT330:AT333"/>
    <mergeCell ref="AC334:AC337"/>
    <mergeCell ref="AD334:AD337"/>
    <mergeCell ref="AE334:AE337"/>
    <mergeCell ref="AF334:AF337"/>
    <mergeCell ref="AG334:AG337"/>
    <mergeCell ref="AH334:AH337"/>
    <mergeCell ref="AI334:AI337"/>
    <mergeCell ref="AJ334:AJ337"/>
    <mergeCell ref="AK334:AK337"/>
    <mergeCell ref="AL334:AL337"/>
    <mergeCell ref="AM334:AM337"/>
    <mergeCell ref="AN334:AN337"/>
    <mergeCell ref="AO334:AO337"/>
    <mergeCell ref="AP334:AP337"/>
    <mergeCell ref="AQ334:AQ337"/>
    <mergeCell ref="AR334:AR337"/>
    <mergeCell ref="AS334:AS337"/>
    <mergeCell ref="AT334:AT337"/>
    <mergeCell ref="AT338:AT341"/>
    <mergeCell ref="AC342:AC345"/>
    <mergeCell ref="AD342:AD345"/>
    <mergeCell ref="AE342:AE345"/>
    <mergeCell ref="AF342:AF345"/>
    <mergeCell ref="AG342:AG345"/>
    <mergeCell ref="AH342:AH345"/>
    <mergeCell ref="AI342:AI345"/>
    <mergeCell ref="AJ342:AJ345"/>
    <mergeCell ref="AK342:AK345"/>
    <mergeCell ref="AL342:AL345"/>
    <mergeCell ref="AM342:AM345"/>
    <mergeCell ref="AN342:AN345"/>
    <mergeCell ref="AO342:AO345"/>
    <mergeCell ref="AP342:AP345"/>
    <mergeCell ref="AQ342:AQ345"/>
    <mergeCell ref="AR342:AR345"/>
    <mergeCell ref="AS342:AS345"/>
    <mergeCell ref="AT342:AT345"/>
    <mergeCell ref="AC338:AC341"/>
    <mergeCell ref="AD338:AD341"/>
    <mergeCell ref="AE338:AE341"/>
    <mergeCell ref="AF338:AF341"/>
    <mergeCell ref="AG338:AG341"/>
    <mergeCell ref="AH338:AH341"/>
    <mergeCell ref="AI338:AI341"/>
    <mergeCell ref="AJ338:AJ341"/>
    <mergeCell ref="AK338:AK341"/>
    <mergeCell ref="AL338:AL341"/>
    <mergeCell ref="AM338:AM341"/>
    <mergeCell ref="AN338:AN341"/>
    <mergeCell ref="AO338:AO341"/>
    <mergeCell ref="AC330:AC333"/>
    <mergeCell ref="AD330:AD333"/>
    <mergeCell ref="AE330:AE333"/>
    <mergeCell ref="AF330:AF333"/>
    <mergeCell ref="AG330:AG333"/>
    <mergeCell ref="AP318:AP321"/>
    <mergeCell ref="AQ318:AQ321"/>
    <mergeCell ref="AR318:AR321"/>
    <mergeCell ref="AS318:AS321"/>
    <mergeCell ref="AT318:AT321"/>
    <mergeCell ref="AO322:AO325"/>
    <mergeCell ref="AP322:AP325"/>
    <mergeCell ref="AQ322:AQ325"/>
    <mergeCell ref="AR322:AR325"/>
    <mergeCell ref="AS322:AS325"/>
    <mergeCell ref="AT322:AT325"/>
    <mergeCell ref="AC326:AC329"/>
    <mergeCell ref="AD326:AD329"/>
    <mergeCell ref="AE326:AE329"/>
    <mergeCell ref="AF326:AF329"/>
    <mergeCell ref="AG326:AG329"/>
    <mergeCell ref="AH326:AH329"/>
    <mergeCell ref="AI326:AI329"/>
    <mergeCell ref="AJ326:AJ329"/>
    <mergeCell ref="AK326:AK329"/>
    <mergeCell ref="AL326:AL329"/>
    <mergeCell ref="AM326:AM329"/>
    <mergeCell ref="AN326:AN329"/>
    <mergeCell ref="AO326:AO329"/>
    <mergeCell ref="AP326:AP329"/>
    <mergeCell ref="AQ326:AQ329"/>
    <mergeCell ref="AR326:AR329"/>
    <mergeCell ref="AS326:AS329"/>
    <mergeCell ref="AT326:AT329"/>
    <mergeCell ref="AC322:AC325"/>
    <mergeCell ref="AD322:AD325"/>
    <mergeCell ref="AE322:AE325"/>
    <mergeCell ref="AF322:AF325"/>
    <mergeCell ref="AG322:AG325"/>
    <mergeCell ref="AH322:AH325"/>
    <mergeCell ref="AI322:AI325"/>
    <mergeCell ref="AJ322:AJ325"/>
    <mergeCell ref="AP306:AP309"/>
    <mergeCell ref="AQ306:AQ309"/>
    <mergeCell ref="AR306:AR309"/>
    <mergeCell ref="AS306:AS309"/>
    <mergeCell ref="AT306:AT309"/>
    <mergeCell ref="AC310:AC313"/>
    <mergeCell ref="AD310:AD313"/>
    <mergeCell ref="AE310:AE313"/>
    <mergeCell ref="AF310:AF313"/>
    <mergeCell ref="AG310:AG313"/>
    <mergeCell ref="AH310:AH313"/>
    <mergeCell ref="AI310:AI313"/>
    <mergeCell ref="AJ310:AJ313"/>
    <mergeCell ref="AK310:AK313"/>
    <mergeCell ref="AL310:AL313"/>
    <mergeCell ref="AM310:AM313"/>
    <mergeCell ref="AN310:AN313"/>
    <mergeCell ref="AO310:AO313"/>
    <mergeCell ref="AP310:AP313"/>
    <mergeCell ref="AQ310:AQ313"/>
    <mergeCell ref="AR310:AR313"/>
    <mergeCell ref="AS310:AS313"/>
    <mergeCell ref="AT310:AT313"/>
    <mergeCell ref="AC306:AC309"/>
    <mergeCell ref="AD306:AD309"/>
    <mergeCell ref="AE306:AE309"/>
    <mergeCell ref="AF306:AF309"/>
    <mergeCell ref="AG306:AG309"/>
    <mergeCell ref="AH306:AH309"/>
    <mergeCell ref="AI306:AI309"/>
    <mergeCell ref="AJ306:AJ309"/>
    <mergeCell ref="AP314:AP317"/>
    <mergeCell ref="AQ314:AQ317"/>
    <mergeCell ref="AR314:AR317"/>
    <mergeCell ref="AS314:AS317"/>
    <mergeCell ref="AT314:AT317"/>
    <mergeCell ref="AK306:AK309"/>
    <mergeCell ref="AL306:AL309"/>
    <mergeCell ref="AM306:AM309"/>
    <mergeCell ref="AN306:AN309"/>
    <mergeCell ref="AP298:AP301"/>
    <mergeCell ref="AQ298:AQ301"/>
    <mergeCell ref="AR298:AR301"/>
    <mergeCell ref="AS298:AS301"/>
    <mergeCell ref="AP290:AP293"/>
    <mergeCell ref="AQ290:AQ293"/>
    <mergeCell ref="AR290:AR293"/>
    <mergeCell ref="AS290:AS293"/>
    <mergeCell ref="AT290:AT293"/>
    <mergeCell ref="AC294:AC297"/>
    <mergeCell ref="AD294:AD297"/>
    <mergeCell ref="AE294:AE297"/>
    <mergeCell ref="AF294:AF297"/>
    <mergeCell ref="AG294:AG297"/>
    <mergeCell ref="AH294:AH297"/>
    <mergeCell ref="AI294:AI297"/>
    <mergeCell ref="AJ294:AJ297"/>
    <mergeCell ref="AK294:AK297"/>
    <mergeCell ref="AL294:AL297"/>
    <mergeCell ref="AM294:AM297"/>
    <mergeCell ref="AN294:AN297"/>
    <mergeCell ref="AO294:AO297"/>
    <mergeCell ref="AP294:AP297"/>
    <mergeCell ref="AQ294:AQ297"/>
    <mergeCell ref="AR294:AR297"/>
    <mergeCell ref="AS294:AS297"/>
    <mergeCell ref="AT294:AT297"/>
    <mergeCell ref="AT298:AT301"/>
    <mergeCell ref="AC302:AC305"/>
    <mergeCell ref="AD302:AD305"/>
    <mergeCell ref="AE302:AE305"/>
    <mergeCell ref="AF302:AF305"/>
    <mergeCell ref="AG302:AG305"/>
    <mergeCell ref="AH302:AH305"/>
    <mergeCell ref="AI302:AI305"/>
    <mergeCell ref="AJ302:AJ305"/>
    <mergeCell ref="AK302:AK305"/>
    <mergeCell ref="AL302:AL305"/>
    <mergeCell ref="AM302:AM305"/>
    <mergeCell ref="AN302:AN305"/>
    <mergeCell ref="AO302:AO305"/>
    <mergeCell ref="AP302:AP305"/>
    <mergeCell ref="AQ302:AQ305"/>
    <mergeCell ref="AR302:AR305"/>
    <mergeCell ref="AS302:AS305"/>
    <mergeCell ref="AT302:AT305"/>
    <mergeCell ref="AC298:AC301"/>
    <mergeCell ref="AD298:AD301"/>
    <mergeCell ref="AE298:AE301"/>
    <mergeCell ref="AF298:AF301"/>
    <mergeCell ref="AG298:AG301"/>
    <mergeCell ref="AH298:AH301"/>
    <mergeCell ref="AI298:AI301"/>
    <mergeCell ref="AJ298:AJ301"/>
    <mergeCell ref="AK298:AK301"/>
    <mergeCell ref="AL298:AL301"/>
    <mergeCell ref="AM298:AM301"/>
    <mergeCell ref="AN298:AN301"/>
    <mergeCell ref="AO298:AO301"/>
    <mergeCell ref="AC290:AC293"/>
    <mergeCell ref="AD290:AD293"/>
    <mergeCell ref="AE290:AE293"/>
    <mergeCell ref="AF290:AF293"/>
    <mergeCell ref="AG290:AG293"/>
    <mergeCell ref="AP278:AP281"/>
    <mergeCell ref="AQ278:AQ281"/>
    <mergeCell ref="AR278:AR281"/>
    <mergeCell ref="AS278:AS281"/>
    <mergeCell ref="AT278:AT281"/>
    <mergeCell ref="AO282:AO285"/>
    <mergeCell ref="AP282:AP285"/>
    <mergeCell ref="AQ282:AQ285"/>
    <mergeCell ref="AR282:AR285"/>
    <mergeCell ref="AS282:AS285"/>
    <mergeCell ref="AT282:AT285"/>
    <mergeCell ref="AC286:AC289"/>
    <mergeCell ref="AD286:AD289"/>
    <mergeCell ref="AE286:AE289"/>
    <mergeCell ref="AF286:AF289"/>
    <mergeCell ref="AG286:AG289"/>
    <mergeCell ref="AH286:AH289"/>
    <mergeCell ref="AI286:AI289"/>
    <mergeCell ref="AJ286:AJ289"/>
    <mergeCell ref="AK286:AK289"/>
    <mergeCell ref="AL286:AL289"/>
    <mergeCell ref="AM286:AM289"/>
    <mergeCell ref="AN286:AN289"/>
    <mergeCell ref="AO286:AO289"/>
    <mergeCell ref="AP286:AP289"/>
    <mergeCell ref="AQ286:AQ289"/>
    <mergeCell ref="AR286:AR289"/>
    <mergeCell ref="AS286:AS289"/>
    <mergeCell ref="AT286:AT289"/>
    <mergeCell ref="AC282:AC285"/>
    <mergeCell ref="AD282:AD285"/>
    <mergeCell ref="AE282:AE285"/>
    <mergeCell ref="AF282:AF285"/>
    <mergeCell ref="AG282:AG285"/>
    <mergeCell ref="AH282:AH285"/>
    <mergeCell ref="AI282:AI285"/>
    <mergeCell ref="AJ282:AJ285"/>
    <mergeCell ref="AP266:AP269"/>
    <mergeCell ref="AQ266:AQ269"/>
    <mergeCell ref="AR266:AR269"/>
    <mergeCell ref="AS266:AS269"/>
    <mergeCell ref="AT266:AT269"/>
    <mergeCell ref="AC270:AC273"/>
    <mergeCell ref="AD270:AD273"/>
    <mergeCell ref="AE270:AE273"/>
    <mergeCell ref="AF270:AF273"/>
    <mergeCell ref="AG270:AG273"/>
    <mergeCell ref="AH270:AH273"/>
    <mergeCell ref="AI270:AI273"/>
    <mergeCell ref="AJ270:AJ273"/>
    <mergeCell ref="AK270:AK273"/>
    <mergeCell ref="AL270:AL273"/>
    <mergeCell ref="AM270:AM273"/>
    <mergeCell ref="AN270:AN273"/>
    <mergeCell ref="AO270:AO273"/>
    <mergeCell ref="AP270:AP273"/>
    <mergeCell ref="AQ270:AQ273"/>
    <mergeCell ref="AR270:AR273"/>
    <mergeCell ref="AS270:AS273"/>
    <mergeCell ref="AT270:AT273"/>
    <mergeCell ref="AC266:AC269"/>
    <mergeCell ref="AD266:AD269"/>
    <mergeCell ref="AE266:AE269"/>
    <mergeCell ref="AF266:AF269"/>
    <mergeCell ref="AG266:AG269"/>
    <mergeCell ref="AH266:AH269"/>
    <mergeCell ref="AI266:AI269"/>
    <mergeCell ref="AJ266:AJ269"/>
    <mergeCell ref="AP274:AP277"/>
    <mergeCell ref="AQ274:AQ277"/>
    <mergeCell ref="AR274:AR277"/>
    <mergeCell ref="AS274:AS277"/>
    <mergeCell ref="AT274:AT277"/>
    <mergeCell ref="AK266:AK269"/>
    <mergeCell ref="AL266:AL269"/>
    <mergeCell ref="AM266:AM269"/>
    <mergeCell ref="AN266:AN269"/>
    <mergeCell ref="AP258:AP261"/>
    <mergeCell ref="AQ258:AQ261"/>
    <mergeCell ref="AR258:AR261"/>
    <mergeCell ref="AS258:AS261"/>
    <mergeCell ref="AP250:AP253"/>
    <mergeCell ref="AQ250:AQ253"/>
    <mergeCell ref="AR250:AR253"/>
    <mergeCell ref="AS250:AS253"/>
    <mergeCell ref="AT250:AT253"/>
    <mergeCell ref="AC254:AC257"/>
    <mergeCell ref="AD254:AD257"/>
    <mergeCell ref="AE254:AE257"/>
    <mergeCell ref="AF254:AF257"/>
    <mergeCell ref="AG254:AG257"/>
    <mergeCell ref="AH254:AH257"/>
    <mergeCell ref="AI254:AI257"/>
    <mergeCell ref="AJ254:AJ257"/>
    <mergeCell ref="AK254:AK257"/>
    <mergeCell ref="AL254:AL257"/>
    <mergeCell ref="AM254:AM257"/>
    <mergeCell ref="AN254:AN257"/>
    <mergeCell ref="AO254:AO257"/>
    <mergeCell ref="AP254:AP257"/>
    <mergeCell ref="AQ254:AQ257"/>
    <mergeCell ref="AR254:AR257"/>
    <mergeCell ref="AS254:AS257"/>
    <mergeCell ref="AT254:AT257"/>
    <mergeCell ref="AT258:AT261"/>
    <mergeCell ref="AC262:AC265"/>
    <mergeCell ref="AD262:AD265"/>
    <mergeCell ref="AE262:AE265"/>
    <mergeCell ref="AF262:AF265"/>
    <mergeCell ref="AG262:AG265"/>
    <mergeCell ref="AH262:AH265"/>
    <mergeCell ref="AI262:AI265"/>
    <mergeCell ref="AJ262:AJ265"/>
    <mergeCell ref="AK262:AK265"/>
    <mergeCell ref="AL262:AL265"/>
    <mergeCell ref="AM262:AM265"/>
    <mergeCell ref="AN262:AN265"/>
    <mergeCell ref="AO262:AO265"/>
    <mergeCell ref="AP262:AP265"/>
    <mergeCell ref="AQ262:AQ265"/>
    <mergeCell ref="AR262:AR265"/>
    <mergeCell ref="AS262:AS265"/>
    <mergeCell ref="AT262:AT265"/>
    <mergeCell ref="AC258:AC261"/>
    <mergeCell ref="AD258:AD261"/>
    <mergeCell ref="AE258:AE261"/>
    <mergeCell ref="AF258:AF261"/>
    <mergeCell ref="AG258:AG261"/>
    <mergeCell ref="AH258:AH261"/>
    <mergeCell ref="AI258:AI261"/>
    <mergeCell ref="AJ258:AJ261"/>
    <mergeCell ref="AK258:AK261"/>
    <mergeCell ref="AL258:AL261"/>
    <mergeCell ref="AM258:AM261"/>
    <mergeCell ref="AN258:AN261"/>
    <mergeCell ref="AO258:AO261"/>
    <mergeCell ref="AC250:AC253"/>
    <mergeCell ref="AD250:AD253"/>
    <mergeCell ref="AE250:AE253"/>
    <mergeCell ref="AF250:AF253"/>
    <mergeCell ref="AG250:AG253"/>
    <mergeCell ref="AP238:AP241"/>
    <mergeCell ref="AQ238:AQ241"/>
    <mergeCell ref="AR238:AR241"/>
    <mergeCell ref="AS238:AS241"/>
    <mergeCell ref="AT238:AT241"/>
    <mergeCell ref="AO242:AO245"/>
    <mergeCell ref="AP242:AP245"/>
    <mergeCell ref="AQ242:AQ245"/>
    <mergeCell ref="AR242:AR245"/>
    <mergeCell ref="AS242:AS245"/>
    <mergeCell ref="AT242:AT245"/>
    <mergeCell ref="AC246:AC249"/>
    <mergeCell ref="AD246:AD249"/>
    <mergeCell ref="AE246:AE249"/>
    <mergeCell ref="AF246:AF249"/>
    <mergeCell ref="AG246:AG249"/>
    <mergeCell ref="AH246:AH249"/>
    <mergeCell ref="AI246:AI249"/>
    <mergeCell ref="AJ246:AJ249"/>
    <mergeCell ref="AK246:AK249"/>
    <mergeCell ref="AL246:AL249"/>
    <mergeCell ref="AM246:AM249"/>
    <mergeCell ref="AN246:AN249"/>
    <mergeCell ref="AO246:AO249"/>
    <mergeCell ref="AP246:AP249"/>
    <mergeCell ref="AQ246:AQ249"/>
    <mergeCell ref="AR246:AR249"/>
    <mergeCell ref="AS246:AS249"/>
    <mergeCell ref="AT246:AT249"/>
    <mergeCell ref="AC242:AC245"/>
    <mergeCell ref="AD242:AD245"/>
    <mergeCell ref="AE242:AE245"/>
    <mergeCell ref="AF242:AF245"/>
    <mergeCell ref="AG242:AG245"/>
    <mergeCell ref="AH242:AH245"/>
    <mergeCell ref="AI242:AI245"/>
    <mergeCell ref="AJ242:AJ245"/>
    <mergeCell ref="AP226:AP229"/>
    <mergeCell ref="AQ226:AQ229"/>
    <mergeCell ref="AR226:AR229"/>
    <mergeCell ref="AS226:AS229"/>
    <mergeCell ref="AT226:AT229"/>
    <mergeCell ref="AC230:AC233"/>
    <mergeCell ref="AD230:AD233"/>
    <mergeCell ref="AE230:AE233"/>
    <mergeCell ref="AF230:AF233"/>
    <mergeCell ref="AG230:AG233"/>
    <mergeCell ref="AH230:AH233"/>
    <mergeCell ref="AI230:AI233"/>
    <mergeCell ref="AJ230:AJ233"/>
    <mergeCell ref="AK230:AK233"/>
    <mergeCell ref="AL230:AL233"/>
    <mergeCell ref="AM230:AM233"/>
    <mergeCell ref="AN230:AN233"/>
    <mergeCell ref="AO230:AO233"/>
    <mergeCell ref="AP230:AP233"/>
    <mergeCell ref="AQ230:AQ233"/>
    <mergeCell ref="AR230:AR233"/>
    <mergeCell ref="AS230:AS233"/>
    <mergeCell ref="AT230:AT233"/>
    <mergeCell ref="AC226:AC229"/>
    <mergeCell ref="AD226:AD229"/>
    <mergeCell ref="AE226:AE229"/>
    <mergeCell ref="AF226:AF229"/>
    <mergeCell ref="AG226:AG229"/>
    <mergeCell ref="AH226:AH229"/>
    <mergeCell ref="AI226:AI229"/>
    <mergeCell ref="AJ226:AJ229"/>
    <mergeCell ref="AP234:AP237"/>
    <mergeCell ref="AQ234:AQ237"/>
    <mergeCell ref="AR234:AR237"/>
    <mergeCell ref="AS234:AS237"/>
    <mergeCell ref="AT234:AT237"/>
    <mergeCell ref="AK226:AK229"/>
    <mergeCell ref="AL226:AL229"/>
    <mergeCell ref="AM226:AM229"/>
    <mergeCell ref="AN226:AN229"/>
    <mergeCell ref="AP218:AP221"/>
    <mergeCell ref="AQ218:AQ221"/>
    <mergeCell ref="AR218:AR221"/>
    <mergeCell ref="AS218:AS221"/>
    <mergeCell ref="AP210:AP213"/>
    <mergeCell ref="AQ210:AQ213"/>
    <mergeCell ref="AR210:AR213"/>
    <mergeCell ref="AS210:AS213"/>
    <mergeCell ref="AT210:AT213"/>
    <mergeCell ref="AC214:AC217"/>
    <mergeCell ref="AD214:AD217"/>
    <mergeCell ref="AE214:AE217"/>
    <mergeCell ref="AF214:AF217"/>
    <mergeCell ref="AG214:AG217"/>
    <mergeCell ref="AH214:AH217"/>
    <mergeCell ref="AI214:AI217"/>
    <mergeCell ref="AJ214:AJ217"/>
    <mergeCell ref="AK214:AK217"/>
    <mergeCell ref="AL214:AL217"/>
    <mergeCell ref="AM214:AM217"/>
    <mergeCell ref="AN214:AN217"/>
    <mergeCell ref="AO214:AO217"/>
    <mergeCell ref="AP214:AP217"/>
    <mergeCell ref="AQ214:AQ217"/>
    <mergeCell ref="AR214:AR217"/>
    <mergeCell ref="AS214:AS217"/>
    <mergeCell ref="AT214:AT217"/>
    <mergeCell ref="AT218:AT221"/>
    <mergeCell ref="AC222:AC225"/>
    <mergeCell ref="AD222:AD225"/>
    <mergeCell ref="AE222:AE225"/>
    <mergeCell ref="AF222:AF225"/>
    <mergeCell ref="AG222:AG225"/>
    <mergeCell ref="AH222:AH225"/>
    <mergeCell ref="AI222:AI225"/>
    <mergeCell ref="AJ222:AJ225"/>
    <mergeCell ref="AK222:AK225"/>
    <mergeCell ref="AL222:AL225"/>
    <mergeCell ref="AM222:AM225"/>
    <mergeCell ref="AN222:AN225"/>
    <mergeCell ref="AO222:AO225"/>
    <mergeCell ref="AP222:AP225"/>
    <mergeCell ref="AQ222:AQ225"/>
    <mergeCell ref="AR222:AR225"/>
    <mergeCell ref="AS222:AS225"/>
    <mergeCell ref="AT222:AT225"/>
    <mergeCell ref="AC218:AC221"/>
    <mergeCell ref="AD218:AD221"/>
    <mergeCell ref="AE218:AE221"/>
    <mergeCell ref="AF218:AF221"/>
    <mergeCell ref="AG218:AG221"/>
    <mergeCell ref="AH218:AH221"/>
    <mergeCell ref="AI218:AI221"/>
    <mergeCell ref="AJ218:AJ221"/>
    <mergeCell ref="AK218:AK221"/>
    <mergeCell ref="AL218:AL221"/>
    <mergeCell ref="AM218:AM221"/>
    <mergeCell ref="AN218:AN221"/>
    <mergeCell ref="AO218:AO221"/>
    <mergeCell ref="AC210:AC213"/>
    <mergeCell ref="AD210:AD213"/>
    <mergeCell ref="AE210:AE213"/>
    <mergeCell ref="AF210:AF213"/>
    <mergeCell ref="AG210:AG213"/>
    <mergeCell ref="AP198:AP201"/>
    <mergeCell ref="AQ198:AQ201"/>
    <mergeCell ref="AR198:AR201"/>
    <mergeCell ref="AS198:AS201"/>
    <mergeCell ref="AT198:AT201"/>
    <mergeCell ref="AO202:AO205"/>
    <mergeCell ref="AP202:AP205"/>
    <mergeCell ref="AQ202:AQ205"/>
    <mergeCell ref="AR202:AR205"/>
    <mergeCell ref="AS202:AS205"/>
    <mergeCell ref="AT202:AT205"/>
    <mergeCell ref="AC206:AC209"/>
    <mergeCell ref="AD206:AD209"/>
    <mergeCell ref="AE206:AE209"/>
    <mergeCell ref="AF206:AF209"/>
    <mergeCell ref="AG206:AG209"/>
    <mergeCell ref="AH206:AH209"/>
    <mergeCell ref="AI206:AI209"/>
    <mergeCell ref="AJ206:AJ209"/>
    <mergeCell ref="AK206:AK209"/>
    <mergeCell ref="AL206:AL209"/>
    <mergeCell ref="AM206:AM209"/>
    <mergeCell ref="AN206:AN209"/>
    <mergeCell ref="AO206:AO209"/>
    <mergeCell ref="AP206:AP209"/>
    <mergeCell ref="AQ206:AQ209"/>
    <mergeCell ref="AR206:AR209"/>
    <mergeCell ref="AS206:AS209"/>
    <mergeCell ref="AT206:AT209"/>
    <mergeCell ref="AC202:AC205"/>
    <mergeCell ref="AD202:AD205"/>
    <mergeCell ref="AE202:AE205"/>
    <mergeCell ref="AF202:AF205"/>
    <mergeCell ref="AG202:AG205"/>
    <mergeCell ref="AH202:AH205"/>
    <mergeCell ref="AI202:AI205"/>
    <mergeCell ref="AJ202:AJ205"/>
    <mergeCell ref="AP186:AP189"/>
    <mergeCell ref="AQ186:AQ189"/>
    <mergeCell ref="AR186:AR189"/>
    <mergeCell ref="AS186:AS189"/>
    <mergeCell ref="AT186:AT189"/>
    <mergeCell ref="AC190:AC193"/>
    <mergeCell ref="AD190:AD193"/>
    <mergeCell ref="AE190:AE193"/>
    <mergeCell ref="AF190:AF193"/>
    <mergeCell ref="AG190:AG193"/>
    <mergeCell ref="AH190:AH193"/>
    <mergeCell ref="AI190:AI193"/>
    <mergeCell ref="AJ190:AJ193"/>
    <mergeCell ref="AK190:AK193"/>
    <mergeCell ref="AL190:AL193"/>
    <mergeCell ref="AM190:AM193"/>
    <mergeCell ref="AN190:AN193"/>
    <mergeCell ref="AO190:AO193"/>
    <mergeCell ref="AP190:AP193"/>
    <mergeCell ref="AQ190:AQ193"/>
    <mergeCell ref="AR190:AR193"/>
    <mergeCell ref="AS190:AS193"/>
    <mergeCell ref="AT190:AT193"/>
    <mergeCell ref="AC186:AC189"/>
    <mergeCell ref="AD186:AD189"/>
    <mergeCell ref="AE186:AE189"/>
    <mergeCell ref="AF186:AF189"/>
    <mergeCell ref="AG186:AG189"/>
    <mergeCell ref="AH186:AH189"/>
    <mergeCell ref="AI186:AI189"/>
    <mergeCell ref="AJ186:AJ189"/>
    <mergeCell ref="AP194:AP197"/>
    <mergeCell ref="AQ194:AQ197"/>
    <mergeCell ref="AR194:AR197"/>
    <mergeCell ref="AS194:AS197"/>
    <mergeCell ref="AT194:AT197"/>
    <mergeCell ref="AK186:AK189"/>
    <mergeCell ref="AL186:AL189"/>
    <mergeCell ref="AM186:AM189"/>
    <mergeCell ref="AN186:AN189"/>
    <mergeCell ref="AP178:AP181"/>
    <mergeCell ref="AQ178:AQ181"/>
    <mergeCell ref="AR178:AR181"/>
    <mergeCell ref="AS178:AS181"/>
    <mergeCell ref="AP170:AP173"/>
    <mergeCell ref="AQ170:AQ173"/>
    <mergeCell ref="AR170:AR173"/>
    <mergeCell ref="AS170:AS173"/>
    <mergeCell ref="AT170:AT173"/>
    <mergeCell ref="AC174:AC177"/>
    <mergeCell ref="AD174:AD177"/>
    <mergeCell ref="AE174:AE177"/>
    <mergeCell ref="AF174:AF177"/>
    <mergeCell ref="AG174:AG177"/>
    <mergeCell ref="AH174:AH177"/>
    <mergeCell ref="AI174:AI177"/>
    <mergeCell ref="AJ174:AJ177"/>
    <mergeCell ref="AK174:AK177"/>
    <mergeCell ref="AL174:AL177"/>
    <mergeCell ref="AM174:AM177"/>
    <mergeCell ref="AN174:AN177"/>
    <mergeCell ref="AO174:AO177"/>
    <mergeCell ref="AP174:AP177"/>
    <mergeCell ref="AQ174:AQ177"/>
    <mergeCell ref="AR174:AR177"/>
    <mergeCell ref="AS174:AS177"/>
    <mergeCell ref="AT174:AT177"/>
    <mergeCell ref="AT178:AT181"/>
    <mergeCell ref="AC182:AC185"/>
    <mergeCell ref="AD182:AD185"/>
    <mergeCell ref="AE182:AE185"/>
    <mergeCell ref="AF182:AF185"/>
    <mergeCell ref="AG182:AG185"/>
    <mergeCell ref="AH182:AH185"/>
    <mergeCell ref="AI182:AI185"/>
    <mergeCell ref="AJ182:AJ185"/>
    <mergeCell ref="AK182:AK185"/>
    <mergeCell ref="AL182:AL185"/>
    <mergeCell ref="AM182:AM185"/>
    <mergeCell ref="AN182:AN185"/>
    <mergeCell ref="AO182:AO185"/>
    <mergeCell ref="AP182:AP185"/>
    <mergeCell ref="AQ182:AQ185"/>
    <mergeCell ref="AR182:AR185"/>
    <mergeCell ref="AS182:AS185"/>
    <mergeCell ref="AT182:AT185"/>
    <mergeCell ref="AC178:AC181"/>
    <mergeCell ref="AD178:AD181"/>
    <mergeCell ref="AE178:AE181"/>
    <mergeCell ref="AF178:AF181"/>
    <mergeCell ref="AG178:AG181"/>
    <mergeCell ref="AH178:AH181"/>
    <mergeCell ref="AI178:AI181"/>
    <mergeCell ref="AJ178:AJ181"/>
    <mergeCell ref="AK178:AK181"/>
    <mergeCell ref="AL178:AL181"/>
    <mergeCell ref="AM178:AM181"/>
    <mergeCell ref="AN178:AN181"/>
    <mergeCell ref="AO178:AO181"/>
    <mergeCell ref="AC170:AC173"/>
    <mergeCell ref="AD170:AD173"/>
    <mergeCell ref="AE170:AE173"/>
    <mergeCell ref="AF170:AF173"/>
    <mergeCell ref="AG170:AG173"/>
    <mergeCell ref="AP158:AP161"/>
    <mergeCell ref="AQ158:AQ161"/>
    <mergeCell ref="AR158:AR161"/>
    <mergeCell ref="AS158:AS161"/>
    <mergeCell ref="AT158:AT161"/>
    <mergeCell ref="AO162:AO165"/>
    <mergeCell ref="AP162:AP165"/>
    <mergeCell ref="AQ162:AQ165"/>
    <mergeCell ref="AR162:AR165"/>
    <mergeCell ref="AS162:AS165"/>
    <mergeCell ref="AT162:AT165"/>
    <mergeCell ref="AC166:AC169"/>
    <mergeCell ref="AD166:AD169"/>
    <mergeCell ref="AE166:AE169"/>
    <mergeCell ref="AF166:AF169"/>
    <mergeCell ref="AG166:AG169"/>
    <mergeCell ref="AH166:AH169"/>
    <mergeCell ref="AI166:AI169"/>
    <mergeCell ref="AJ166:AJ169"/>
    <mergeCell ref="AK166:AK169"/>
    <mergeCell ref="AL166:AL169"/>
    <mergeCell ref="AM166:AM169"/>
    <mergeCell ref="AN166:AN169"/>
    <mergeCell ref="AO166:AO169"/>
    <mergeCell ref="AP166:AP169"/>
    <mergeCell ref="AQ166:AQ169"/>
    <mergeCell ref="AR166:AR169"/>
    <mergeCell ref="AS166:AS169"/>
    <mergeCell ref="AT166:AT169"/>
    <mergeCell ref="AC162:AC165"/>
    <mergeCell ref="AD162:AD165"/>
    <mergeCell ref="AE162:AE165"/>
    <mergeCell ref="AF162:AF165"/>
    <mergeCell ref="AG162:AG165"/>
    <mergeCell ref="AH162:AH165"/>
    <mergeCell ref="AI162:AI165"/>
    <mergeCell ref="AJ162:AJ165"/>
    <mergeCell ref="AP146:AP149"/>
    <mergeCell ref="AQ146:AQ149"/>
    <mergeCell ref="AR146:AR149"/>
    <mergeCell ref="AS146:AS149"/>
    <mergeCell ref="AT146:AT149"/>
    <mergeCell ref="AC150:AC153"/>
    <mergeCell ref="AD150:AD153"/>
    <mergeCell ref="AE150:AE153"/>
    <mergeCell ref="AF150:AF153"/>
    <mergeCell ref="AG150:AG153"/>
    <mergeCell ref="AH150:AH153"/>
    <mergeCell ref="AI150:AI153"/>
    <mergeCell ref="AJ150:AJ153"/>
    <mergeCell ref="AK150:AK153"/>
    <mergeCell ref="AL150:AL153"/>
    <mergeCell ref="AM150:AM153"/>
    <mergeCell ref="AN150:AN153"/>
    <mergeCell ref="AO150:AO153"/>
    <mergeCell ref="AP150:AP153"/>
    <mergeCell ref="AQ150:AQ153"/>
    <mergeCell ref="AR150:AR153"/>
    <mergeCell ref="AS150:AS153"/>
    <mergeCell ref="AT150:AT153"/>
    <mergeCell ref="AC146:AC149"/>
    <mergeCell ref="AD146:AD149"/>
    <mergeCell ref="AE146:AE149"/>
    <mergeCell ref="AF146:AF149"/>
    <mergeCell ref="AG146:AG149"/>
    <mergeCell ref="AH146:AH149"/>
    <mergeCell ref="AI146:AI149"/>
    <mergeCell ref="AJ146:AJ149"/>
    <mergeCell ref="AP154:AP157"/>
    <mergeCell ref="AQ154:AQ157"/>
    <mergeCell ref="AR154:AR157"/>
    <mergeCell ref="AS154:AS157"/>
    <mergeCell ref="AT154:AT157"/>
    <mergeCell ref="AK146:AK149"/>
    <mergeCell ref="AL146:AL149"/>
    <mergeCell ref="AM146:AM149"/>
    <mergeCell ref="AN146:AN149"/>
    <mergeCell ref="AP138:AP141"/>
    <mergeCell ref="AQ138:AQ141"/>
    <mergeCell ref="AR138:AR141"/>
    <mergeCell ref="AS138:AS141"/>
    <mergeCell ref="AP130:AP133"/>
    <mergeCell ref="AQ130:AQ133"/>
    <mergeCell ref="AR130:AR133"/>
    <mergeCell ref="AS130:AS133"/>
    <mergeCell ref="AT130:AT133"/>
    <mergeCell ref="AC134:AC137"/>
    <mergeCell ref="AD134:AD137"/>
    <mergeCell ref="AE134:AE137"/>
    <mergeCell ref="AF134:AF137"/>
    <mergeCell ref="AG134:AG137"/>
    <mergeCell ref="AH134:AH137"/>
    <mergeCell ref="AI134:AI137"/>
    <mergeCell ref="AJ134:AJ137"/>
    <mergeCell ref="AK134:AK137"/>
    <mergeCell ref="AL134:AL137"/>
    <mergeCell ref="AM134:AM137"/>
    <mergeCell ref="AN134:AN137"/>
    <mergeCell ref="AO134:AO137"/>
    <mergeCell ref="AP134:AP137"/>
    <mergeCell ref="AQ134:AQ137"/>
    <mergeCell ref="AR134:AR137"/>
    <mergeCell ref="AS134:AS137"/>
    <mergeCell ref="AT134:AT137"/>
    <mergeCell ref="AT138:AT141"/>
    <mergeCell ref="AC142:AC145"/>
    <mergeCell ref="AD142:AD145"/>
    <mergeCell ref="AE142:AE145"/>
    <mergeCell ref="AF142:AF145"/>
    <mergeCell ref="AG142:AG145"/>
    <mergeCell ref="AH142:AH145"/>
    <mergeCell ref="AI142:AI145"/>
    <mergeCell ref="AJ142:AJ145"/>
    <mergeCell ref="AK142:AK145"/>
    <mergeCell ref="AL142:AL145"/>
    <mergeCell ref="AM142:AM145"/>
    <mergeCell ref="AN142:AN145"/>
    <mergeCell ref="AO142:AO145"/>
    <mergeCell ref="AP142:AP145"/>
    <mergeCell ref="AQ142:AQ145"/>
    <mergeCell ref="AR142:AR145"/>
    <mergeCell ref="AS142:AS145"/>
    <mergeCell ref="AT142:AT145"/>
    <mergeCell ref="AC138:AC141"/>
    <mergeCell ref="AD138:AD141"/>
    <mergeCell ref="AE138:AE141"/>
    <mergeCell ref="AF138:AF141"/>
    <mergeCell ref="AG138:AG141"/>
    <mergeCell ref="AH138:AH141"/>
    <mergeCell ref="AI138:AI141"/>
    <mergeCell ref="AJ138:AJ141"/>
    <mergeCell ref="AK138:AK141"/>
    <mergeCell ref="AL138:AL141"/>
    <mergeCell ref="AM138:AM141"/>
    <mergeCell ref="AN138:AN141"/>
    <mergeCell ref="AO138:AO141"/>
    <mergeCell ref="AC130:AC133"/>
    <mergeCell ref="AD130:AD133"/>
    <mergeCell ref="AE130:AE133"/>
    <mergeCell ref="AF130:AF133"/>
    <mergeCell ref="AG130:AG133"/>
    <mergeCell ref="AP114:AP117"/>
    <mergeCell ref="AQ114:AQ117"/>
    <mergeCell ref="AR114:AR117"/>
    <mergeCell ref="AS114:AS117"/>
    <mergeCell ref="AT114:AT117"/>
    <mergeCell ref="AC118:AC121"/>
    <mergeCell ref="AD118:AD121"/>
    <mergeCell ref="AE118:AE121"/>
    <mergeCell ref="AF118:AF121"/>
    <mergeCell ref="AG118:AG121"/>
    <mergeCell ref="AH118:AH121"/>
    <mergeCell ref="AI118:AI121"/>
    <mergeCell ref="AJ118:AJ121"/>
    <mergeCell ref="AK118:AK121"/>
    <mergeCell ref="AL118:AL121"/>
    <mergeCell ref="AM118:AM121"/>
    <mergeCell ref="AN118:AN121"/>
    <mergeCell ref="AO118:AO121"/>
    <mergeCell ref="AP118:AP121"/>
    <mergeCell ref="AQ118:AQ121"/>
    <mergeCell ref="AR118:AR121"/>
    <mergeCell ref="AS118:AS121"/>
    <mergeCell ref="AT118:AT121"/>
    <mergeCell ref="AO122:AO125"/>
    <mergeCell ref="AP122:AP125"/>
    <mergeCell ref="AQ122:AQ125"/>
    <mergeCell ref="AR122:AR125"/>
    <mergeCell ref="AS122:AS125"/>
    <mergeCell ref="AT122:AT125"/>
    <mergeCell ref="AC126:AC129"/>
    <mergeCell ref="AD126:AD129"/>
    <mergeCell ref="AE126:AE129"/>
    <mergeCell ref="AF126:AF129"/>
    <mergeCell ref="AG126:AG129"/>
    <mergeCell ref="AH126:AH129"/>
    <mergeCell ref="AI126:AI129"/>
    <mergeCell ref="AJ126:AJ129"/>
    <mergeCell ref="AK126:AK129"/>
    <mergeCell ref="AL126:AL129"/>
    <mergeCell ref="AM126:AM129"/>
    <mergeCell ref="AN126:AN129"/>
    <mergeCell ref="AO126:AO129"/>
    <mergeCell ref="AP126:AP129"/>
    <mergeCell ref="AQ126:AQ129"/>
    <mergeCell ref="AR126:AR129"/>
    <mergeCell ref="AS126:AS129"/>
    <mergeCell ref="AT126:AT129"/>
    <mergeCell ref="AC122:AC125"/>
    <mergeCell ref="AD122:AD125"/>
    <mergeCell ref="AE122:AE125"/>
    <mergeCell ref="AF122:AF125"/>
    <mergeCell ref="AG122:AG125"/>
    <mergeCell ref="AH122:AH125"/>
    <mergeCell ref="AI122:AI125"/>
    <mergeCell ref="AJ122:AJ125"/>
    <mergeCell ref="AP102:AP105"/>
    <mergeCell ref="AQ102:AQ105"/>
    <mergeCell ref="AR102:AR105"/>
    <mergeCell ref="AS102:AS105"/>
    <mergeCell ref="AT102:AT105"/>
    <mergeCell ref="AC98:AC101"/>
    <mergeCell ref="AD98:AD101"/>
    <mergeCell ref="AE98:AE101"/>
    <mergeCell ref="AF98:AF101"/>
    <mergeCell ref="AG98:AG101"/>
    <mergeCell ref="AH98:AH101"/>
    <mergeCell ref="AI98:AI101"/>
    <mergeCell ref="AJ98:AJ101"/>
    <mergeCell ref="AK98:AK101"/>
    <mergeCell ref="AL98:AL101"/>
    <mergeCell ref="AM98:AM101"/>
    <mergeCell ref="AN98:AN101"/>
    <mergeCell ref="AO98:AO101"/>
    <mergeCell ref="AO106:AO109"/>
    <mergeCell ref="AP106:AP109"/>
    <mergeCell ref="AQ106:AQ109"/>
    <mergeCell ref="AR106:AR109"/>
    <mergeCell ref="AS106:AS109"/>
    <mergeCell ref="AT106:AT109"/>
    <mergeCell ref="AC110:AC113"/>
    <mergeCell ref="AD110:AD113"/>
    <mergeCell ref="AE110:AE113"/>
    <mergeCell ref="AF110:AF113"/>
    <mergeCell ref="AG110:AG113"/>
    <mergeCell ref="AH110:AH113"/>
    <mergeCell ref="AI110:AI113"/>
    <mergeCell ref="AJ110:AJ113"/>
    <mergeCell ref="AK110:AK113"/>
    <mergeCell ref="AL110:AL113"/>
    <mergeCell ref="AM110:AM113"/>
    <mergeCell ref="AN110:AN113"/>
    <mergeCell ref="AO110:AO113"/>
    <mergeCell ref="AP110:AP113"/>
    <mergeCell ref="AQ110:AQ113"/>
    <mergeCell ref="AR110:AR113"/>
    <mergeCell ref="AS110:AS113"/>
    <mergeCell ref="AT110:AT113"/>
    <mergeCell ref="AC106:AC109"/>
    <mergeCell ref="AD106:AD109"/>
    <mergeCell ref="AE106:AE109"/>
    <mergeCell ref="AF106:AF109"/>
    <mergeCell ref="AG106:AG109"/>
    <mergeCell ref="AH106:AH109"/>
    <mergeCell ref="AI106:AI109"/>
    <mergeCell ref="AJ106:AJ109"/>
    <mergeCell ref="AK106:AK109"/>
    <mergeCell ref="AL106:AL109"/>
    <mergeCell ref="AM106:AM109"/>
    <mergeCell ref="AN106:AN109"/>
    <mergeCell ref="AT82:AT85"/>
    <mergeCell ref="AC86:AC89"/>
    <mergeCell ref="AD86:AD89"/>
    <mergeCell ref="AE86:AE89"/>
    <mergeCell ref="AF86:AF89"/>
    <mergeCell ref="AG86:AG89"/>
    <mergeCell ref="AH86:AH89"/>
    <mergeCell ref="AI86:AI89"/>
    <mergeCell ref="AJ86:AJ89"/>
    <mergeCell ref="AK86:AK89"/>
    <mergeCell ref="AL86:AL89"/>
    <mergeCell ref="AM86:AM89"/>
    <mergeCell ref="AN86:AN89"/>
    <mergeCell ref="AO86:AO89"/>
    <mergeCell ref="AP86:AP89"/>
    <mergeCell ref="AQ86:AQ89"/>
    <mergeCell ref="AR86:AR89"/>
    <mergeCell ref="AS86:AS89"/>
    <mergeCell ref="AT86:AT89"/>
    <mergeCell ref="AC82:AC85"/>
    <mergeCell ref="AD82:AD85"/>
    <mergeCell ref="AE82:AE85"/>
    <mergeCell ref="AF82:AF85"/>
    <mergeCell ref="AG82:AG85"/>
    <mergeCell ref="AH82:AH85"/>
    <mergeCell ref="AI82:AI85"/>
    <mergeCell ref="AJ82:AJ85"/>
    <mergeCell ref="AK82:AK85"/>
    <mergeCell ref="AL82:AL85"/>
    <mergeCell ref="AM82:AM85"/>
    <mergeCell ref="AN82:AN85"/>
    <mergeCell ref="AO82:AO85"/>
    <mergeCell ref="AP98:AP101"/>
    <mergeCell ref="AQ98:AQ101"/>
    <mergeCell ref="AR98:AR101"/>
    <mergeCell ref="AS98:AS101"/>
    <mergeCell ref="AT90:AT93"/>
    <mergeCell ref="AC94:AC97"/>
    <mergeCell ref="AD94:AD97"/>
    <mergeCell ref="AE94:AE97"/>
    <mergeCell ref="AF94:AF97"/>
    <mergeCell ref="AG94:AG97"/>
    <mergeCell ref="AH94:AH97"/>
    <mergeCell ref="AI94:AI97"/>
    <mergeCell ref="AJ94:AJ97"/>
    <mergeCell ref="AK94:AK97"/>
    <mergeCell ref="AL94:AL97"/>
    <mergeCell ref="AM94:AM97"/>
    <mergeCell ref="AN94:AN97"/>
    <mergeCell ref="AO94:AO97"/>
    <mergeCell ref="AP94:AP97"/>
    <mergeCell ref="AQ94:AQ97"/>
    <mergeCell ref="AR94:AR97"/>
    <mergeCell ref="AS94:AS97"/>
    <mergeCell ref="AT94:AT97"/>
    <mergeCell ref="AP90:AP93"/>
    <mergeCell ref="AQ90:AQ93"/>
    <mergeCell ref="AR90:AR93"/>
    <mergeCell ref="AS90:AS93"/>
    <mergeCell ref="AT98:AT101"/>
    <mergeCell ref="AC90:AC93"/>
    <mergeCell ref="AD90:AD93"/>
    <mergeCell ref="AE90:AE93"/>
    <mergeCell ref="AF90:AF93"/>
    <mergeCell ref="AL74:AL77"/>
    <mergeCell ref="AM74:AM77"/>
    <mergeCell ref="AN74:AN77"/>
    <mergeCell ref="AO74:AO77"/>
    <mergeCell ref="AP74:AP77"/>
    <mergeCell ref="AQ74:AQ77"/>
    <mergeCell ref="AR74:AR77"/>
    <mergeCell ref="AS74:AS77"/>
    <mergeCell ref="AT66:AT69"/>
    <mergeCell ref="AC70:AC73"/>
    <mergeCell ref="AD70:AD73"/>
    <mergeCell ref="AE70:AE73"/>
    <mergeCell ref="AF70:AF73"/>
    <mergeCell ref="AG70:AG73"/>
    <mergeCell ref="AH70:AH73"/>
    <mergeCell ref="AI70:AI73"/>
    <mergeCell ref="AJ70:AJ73"/>
    <mergeCell ref="AK70:AK73"/>
    <mergeCell ref="AL70:AL73"/>
    <mergeCell ref="AM70:AM73"/>
    <mergeCell ref="AN70:AN73"/>
    <mergeCell ref="AO70:AO73"/>
    <mergeCell ref="AP70:AP73"/>
    <mergeCell ref="AQ70:AQ73"/>
    <mergeCell ref="AR70:AR73"/>
    <mergeCell ref="AS70:AS73"/>
    <mergeCell ref="AT70:AT73"/>
    <mergeCell ref="AC66:AC69"/>
    <mergeCell ref="AD66:AD69"/>
    <mergeCell ref="AE66:AE69"/>
    <mergeCell ref="AF66:AF69"/>
    <mergeCell ref="AG66:AG69"/>
    <mergeCell ref="AP82:AP85"/>
    <mergeCell ref="AQ82:AQ85"/>
    <mergeCell ref="AR82:AR85"/>
    <mergeCell ref="AS82:AS85"/>
    <mergeCell ref="AT74:AT77"/>
    <mergeCell ref="AC78:AC81"/>
    <mergeCell ref="AD78:AD81"/>
    <mergeCell ref="AE78:AE81"/>
    <mergeCell ref="AF78:AF81"/>
    <mergeCell ref="AG78:AG81"/>
    <mergeCell ref="AH78:AH81"/>
    <mergeCell ref="AI78:AI81"/>
    <mergeCell ref="AJ78:AJ81"/>
    <mergeCell ref="AK78:AK81"/>
    <mergeCell ref="AL78:AL81"/>
    <mergeCell ref="AM78:AM81"/>
    <mergeCell ref="AN78:AN81"/>
    <mergeCell ref="AO78:AO81"/>
    <mergeCell ref="AP78:AP81"/>
    <mergeCell ref="AQ78:AQ81"/>
    <mergeCell ref="AR78:AR81"/>
    <mergeCell ref="AS78:AS81"/>
    <mergeCell ref="AT78:AT81"/>
    <mergeCell ref="AC74:AC77"/>
    <mergeCell ref="AD74:AD77"/>
    <mergeCell ref="AE74:AE77"/>
    <mergeCell ref="AF74:AF77"/>
    <mergeCell ref="AG74:AG77"/>
    <mergeCell ref="AH74:AH77"/>
    <mergeCell ref="AI74:AI77"/>
    <mergeCell ref="AJ74:AJ77"/>
    <mergeCell ref="AK74:AK77"/>
    <mergeCell ref="AH66:AH69"/>
    <mergeCell ref="AI66:AI69"/>
    <mergeCell ref="AJ66:AJ69"/>
    <mergeCell ref="AK66:AK69"/>
    <mergeCell ref="AL66:AL69"/>
    <mergeCell ref="AM66:AM69"/>
    <mergeCell ref="AN66:AN69"/>
    <mergeCell ref="AO66:AO69"/>
    <mergeCell ref="AP66:AP69"/>
    <mergeCell ref="AQ66:AQ69"/>
    <mergeCell ref="AR66:AR69"/>
    <mergeCell ref="AS66:AS69"/>
    <mergeCell ref="AT58:AT61"/>
    <mergeCell ref="AC62:AC65"/>
    <mergeCell ref="AD62:AD65"/>
    <mergeCell ref="AE62:AE65"/>
    <mergeCell ref="AF62:AF65"/>
    <mergeCell ref="AG62:AG65"/>
    <mergeCell ref="AH62:AH65"/>
    <mergeCell ref="AI62:AI65"/>
    <mergeCell ref="AJ62:AJ65"/>
    <mergeCell ref="AK62:AK65"/>
    <mergeCell ref="AL62:AL65"/>
    <mergeCell ref="AM62:AM65"/>
    <mergeCell ref="AN62:AN65"/>
    <mergeCell ref="AO62:AO65"/>
    <mergeCell ref="AP62:AP65"/>
    <mergeCell ref="AQ62:AQ65"/>
    <mergeCell ref="AR62:AR65"/>
    <mergeCell ref="AS62:AS65"/>
    <mergeCell ref="AT62:AT65"/>
    <mergeCell ref="AC58:AC61"/>
    <mergeCell ref="AC54:AC57"/>
    <mergeCell ref="AD54:AD57"/>
    <mergeCell ref="AE54:AE57"/>
    <mergeCell ref="AF54:AF57"/>
    <mergeCell ref="AG54:AG57"/>
    <mergeCell ref="AH54:AH57"/>
    <mergeCell ref="AI54:AI57"/>
    <mergeCell ref="AJ54:AJ57"/>
    <mergeCell ref="AK54:AK57"/>
    <mergeCell ref="AL54:AL57"/>
    <mergeCell ref="AM54:AM57"/>
    <mergeCell ref="AN54:AN57"/>
    <mergeCell ref="AO54:AO57"/>
    <mergeCell ref="AP54:AP57"/>
    <mergeCell ref="AQ54:AQ57"/>
    <mergeCell ref="AR54:AR57"/>
    <mergeCell ref="AS54:AS57"/>
    <mergeCell ref="AD58:AD61"/>
    <mergeCell ref="AE58:AE61"/>
    <mergeCell ref="AF58:AF61"/>
    <mergeCell ref="AG58:AG61"/>
    <mergeCell ref="AH58:AH61"/>
    <mergeCell ref="AI58:AI61"/>
    <mergeCell ref="AJ58:AJ61"/>
    <mergeCell ref="AK58:AK61"/>
    <mergeCell ref="AL58:AL61"/>
    <mergeCell ref="AM58:AM61"/>
    <mergeCell ref="AN58:AN61"/>
    <mergeCell ref="AO58:AO61"/>
    <mergeCell ref="AP58:AP61"/>
    <mergeCell ref="AQ58:AQ61"/>
    <mergeCell ref="AR58:AR61"/>
    <mergeCell ref="AS58:AS61"/>
    <mergeCell ref="AT42:AT45"/>
    <mergeCell ref="AC46:AC49"/>
    <mergeCell ref="AD46:AD49"/>
    <mergeCell ref="AE46:AE49"/>
    <mergeCell ref="AF46:AF49"/>
    <mergeCell ref="AG46:AG49"/>
    <mergeCell ref="AH46:AH49"/>
    <mergeCell ref="AI46:AI49"/>
    <mergeCell ref="AJ46:AJ49"/>
    <mergeCell ref="AK46:AK49"/>
    <mergeCell ref="AL46:AL49"/>
    <mergeCell ref="AM46:AM49"/>
    <mergeCell ref="AN46:AN49"/>
    <mergeCell ref="AO46:AO49"/>
    <mergeCell ref="AP46:AP49"/>
    <mergeCell ref="AQ46:AQ49"/>
    <mergeCell ref="AR46:AR49"/>
    <mergeCell ref="AS46:AS49"/>
    <mergeCell ref="AT46:AT49"/>
    <mergeCell ref="AC42:AC45"/>
    <mergeCell ref="AD42:AD45"/>
    <mergeCell ref="AE42:AE45"/>
    <mergeCell ref="AF42:AF45"/>
    <mergeCell ref="AG42:AG45"/>
    <mergeCell ref="AH42:AH45"/>
    <mergeCell ref="AI42:AI45"/>
    <mergeCell ref="AJ42:AJ45"/>
    <mergeCell ref="AK42:AK45"/>
    <mergeCell ref="AL42:AL45"/>
    <mergeCell ref="AM42:AM45"/>
    <mergeCell ref="AN42:AN45"/>
    <mergeCell ref="AO42:AO45"/>
    <mergeCell ref="AC50:AC53"/>
    <mergeCell ref="AD50:AD53"/>
    <mergeCell ref="AE50:AE53"/>
    <mergeCell ref="AF50:AF53"/>
    <mergeCell ref="AG50:AG53"/>
    <mergeCell ref="AH50:AH53"/>
    <mergeCell ref="AI50:AI53"/>
    <mergeCell ref="AJ50:AJ53"/>
    <mergeCell ref="AK50:AK53"/>
    <mergeCell ref="AL50:AL53"/>
    <mergeCell ref="AM50:AM53"/>
    <mergeCell ref="AN50:AN53"/>
    <mergeCell ref="AO50:AO53"/>
    <mergeCell ref="AP50:AP53"/>
    <mergeCell ref="AQ50:AQ53"/>
    <mergeCell ref="AR50:AR53"/>
    <mergeCell ref="AS50:AS53"/>
    <mergeCell ref="AT50:AT53"/>
    <mergeCell ref="AT54:AT57"/>
    <mergeCell ref="AL34:AL37"/>
    <mergeCell ref="AM34:AM37"/>
    <mergeCell ref="AN34:AN37"/>
    <mergeCell ref="AO34:AO37"/>
    <mergeCell ref="AP34:AP37"/>
    <mergeCell ref="AQ34:AQ37"/>
    <mergeCell ref="AR34:AR37"/>
    <mergeCell ref="AS34:AS37"/>
    <mergeCell ref="AT26:AT29"/>
    <mergeCell ref="AC30:AC33"/>
    <mergeCell ref="AD30:AD33"/>
    <mergeCell ref="AE30:AE33"/>
    <mergeCell ref="AF30:AF33"/>
    <mergeCell ref="AG30:AG33"/>
    <mergeCell ref="AH30:AH33"/>
    <mergeCell ref="AI30:AI33"/>
    <mergeCell ref="AJ30:AJ33"/>
    <mergeCell ref="AK30:AK33"/>
    <mergeCell ref="AL30:AL33"/>
    <mergeCell ref="AM30:AM33"/>
    <mergeCell ref="AN30:AN33"/>
    <mergeCell ref="AO30:AO33"/>
    <mergeCell ref="AP30:AP33"/>
    <mergeCell ref="AQ30:AQ33"/>
    <mergeCell ref="AR30:AR33"/>
    <mergeCell ref="AS30:AS33"/>
    <mergeCell ref="AT30:AT33"/>
    <mergeCell ref="AC26:AC29"/>
    <mergeCell ref="AD26:AD29"/>
    <mergeCell ref="AE26:AE29"/>
    <mergeCell ref="AF26:AF29"/>
    <mergeCell ref="AG26:AG29"/>
    <mergeCell ref="AP42:AP45"/>
    <mergeCell ref="AQ42:AQ45"/>
    <mergeCell ref="AR42:AR45"/>
    <mergeCell ref="AS42:AS45"/>
    <mergeCell ref="AT34:AT37"/>
    <mergeCell ref="AC38:AC41"/>
    <mergeCell ref="AD38:AD41"/>
    <mergeCell ref="AE38:AE41"/>
    <mergeCell ref="AF38:AF41"/>
    <mergeCell ref="AG38:AG41"/>
    <mergeCell ref="AH38:AH41"/>
    <mergeCell ref="AI38:AI41"/>
    <mergeCell ref="AJ38:AJ41"/>
    <mergeCell ref="AK38:AK41"/>
    <mergeCell ref="AL38:AL41"/>
    <mergeCell ref="AM38:AM41"/>
    <mergeCell ref="AN38:AN41"/>
    <mergeCell ref="AO38:AO41"/>
    <mergeCell ref="AP38:AP41"/>
    <mergeCell ref="AQ38:AQ41"/>
    <mergeCell ref="AR38:AR41"/>
    <mergeCell ref="AS38:AS41"/>
    <mergeCell ref="AT38:AT41"/>
    <mergeCell ref="AC34:AC37"/>
    <mergeCell ref="AD34:AD37"/>
    <mergeCell ref="AE34:AE37"/>
    <mergeCell ref="AF34:AF37"/>
    <mergeCell ref="AG34:AG37"/>
    <mergeCell ref="AH34:AH37"/>
    <mergeCell ref="AI34:AI37"/>
    <mergeCell ref="AJ34:AJ37"/>
    <mergeCell ref="AK34:AK37"/>
    <mergeCell ref="AD18:AD21"/>
    <mergeCell ref="AE18:AE21"/>
    <mergeCell ref="AF18:AF21"/>
    <mergeCell ref="AG18:AG21"/>
    <mergeCell ref="AH18:AH21"/>
    <mergeCell ref="AI18:AI21"/>
    <mergeCell ref="AJ18:AJ21"/>
    <mergeCell ref="AK18:AK21"/>
    <mergeCell ref="AL18:AL21"/>
    <mergeCell ref="AM18:AM21"/>
    <mergeCell ref="AN18:AN21"/>
    <mergeCell ref="AO18:AO21"/>
    <mergeCell ref="AP18:AP21"/>
    <mergeCell ref="AQ18:AQ21"/>
    <mergeCell ref="AR18:AR21"/>
    <mergeCell ref="AS18:AS21"/>
    <mergeCell ref="AT10:AT13"/>
    <mergeCell ref="AT14:AT17"/>
    <mergeCell ref="AH26:AH29"/>
    <mergeCell ref="AI26:AI29"/>
    <mergeCell ref="AJ26:AJ29"/>
    <mergeCell ref="AK26:AK29"/>
    <mergeCell ref="AL26:AL29"/>
    <mergeCell ref="AM26:AM29"/>
    <mergeCell ref="AN26:AN29"/>
    <mergeCell ref="AO26:AO29"/>
    <mergeCell ref="AP26:AP29"/>
    <mergeCell ref="AQ26:AQ29"/>
    <mergeCell ref="AR26:AR29"/>
    <mergeCell ref="AS26:AS29"/>
    <mergeCell ref="AT18:AT21"/>
    <mergeCell ref="AC22:AC25"/>
    <mergeCell ref="AD22:AD25"/>
    <mergeCell ref="AE22:AE25"/>
    <mergeCell ref="AF22:AF25"/>
    <mergeCell ref="AG22:AG25"/>
    <mergeCell ref="AH22:AH25"/>
    <mergeCell ref="AI22:AI25"/>
    <mergeCell ref="AJ22:AJ25"/>
    <mergeCell ref="AK22:AK25"/>
    <mergeCell ref="AL22:AL25"/>
    <mergeCell ref="AM22:AM25"/>
    <mergeCell ref="AN22:AN25"/>
    <mergeCell ref="AO22:AO25"/>
    <mergeCell ref="AP22:AP25"/>
    <mergeCell ref="AQ22:AQ25"/>
    <mergeCell ref="AR22:AR25"/>
    <mergeCell ref="AS22:AS25"/>
    <mergeCell ref="AT22:AT25"/>
    <mergeCell ref="AC18:AC21"/>
    <mergeCell ref="AC10:AC13"/>
    <mergeCell ref="AD10:AD13"/>
    <mergeCell ref="AE10:AE13"/>
    <mergeCell ref="AF10:AF13"/>
    <mergeCell ref="AG10:AG13"/>
    <mergeCell ref="AH10:AH13"/>
    <mergeCell ref="AI10:AI13"/>
    <mergeCell ref="AJ10:AJ13"/>
    <mergeCell ref="AK10:AK13"/>
    <mergeCell ref="AL10:AL13"/>
    <mergeCell ref="AM10:AM13"/>
    <mergeCell ref="AN10:AN13"/>
    <mergeCell ref="AO10:AO13"/>
    <mergeCell ref="AP10:AP13"/>
    <mergeCell ref="AQ10:AQ13"/>
    <mergeCell ref="AR10:AR13"/>
    <mergeCell ref="AS10:AS13"/>
    <mergeCell ref="AC14:AC17"/>
    <mergeCell ref="AD14:AD17"/>
    <mergeCell ref="AE14:AE17"/>
    <mergeCell ref="AF14:AF17"/>
    <mergeCell ref="AG14:AG17"/>
    <mergeCell ref="AH14:AH17"/>
    <mergeCell ref="AI14:AI17"/>
    <mergeCell ref="AJ14:AJ17"/>
    <mergeCell ref="AK14:AK17"/>
    <mergeCell ref="AL14:AL17"/>
    <mergeCell ref="AM14:AM17"/>
    <mergeCell ref="AN14:AN17"/>
    <mergeCell ref="AO14:AO17"/>
    <mergeCell ref="AP14:AP17"/>
    <mergeCell ref="AQ14:AQ17"/>
    <mergeCell ref="AR14:AR17"/>
    <mergeCell ref="AS14:AS17"/>
    <mergeCell ref="AP2:AP5"/>
    <mergeCell ref="AQ2:AQ5"/>
    <mergeCell ref="AR2:AR5"/>
    <mergeCell ref="AS2:AS5"/>
    <mergeCell ref="AC1478:AC1481"/>
    <mergeCell ref="AD1478:AD1481"/>
    <mergeCell ref="AE1478:AE1481"/>
    <mergeCell ref="AF1478:AF1481"/>
    <mergeCell ref="AG1478:AG1481"/>
    <mergeCell ref="AH1478:AH1481"/>
    <mergeCell ref="AI1478:AI1481"/>
    <mergeCell ref="AJ1478:AJ1481"/>
    <mergeCell ref="AK1478:AK1481"/>
    <mergeCell ref="AL1478:AL1481"/>
    <mergeCell ref="AM1478:AM1481"/>
    <mergeCell ref="AN1478:AN1481"/>
    <mergeCell ref="AO1478:AO1481"/>
    <mergeCell ref="AP1478:AP1481"/>
    <mergeCell ref="AQ1478:AQ1481"/>
    <mergeCell ref="AC1470:AC1473"/>
    <mergeCell ref="AD1470:AD1473"/>
    <mergeCell ref="AE1470:AE1473"/>
    <mergeCell ref="AF1470:AF1473"/>
    <mergeCell ref="AG1470:AG1473"/>
    <mergeCell ref="AH1470:AH1473"/>
    <mergeCell ref="AI1470:AI1473"/>
    <mergeCell ref="AJ1470:AJ1473"/>
    <mergeCell ref="AK1470:AK1473"/>
    <mergeCell ref="AL1470:AL1473"/>
    <mergeCell ref="AM1470:AM1473"/>
    <mergeCell ref="AN1470:AN1473"/>
    <mergeCell ref="AO1470:AO1473"/>
    <mergeCell ref="AN1462:AN1465"/>
    <mergeCell ref="AO1462:AO1465"/>
    <mergeCell ref="AP1462:AP1465"/>
    <mergeCell ref="AQ1462:AQ1465"/>
    <mergeCell ref="AC1454:AC1457"/>
    <mergeCell ref="AD1454:AD1457"/>
    <mergeCell ref="AE1454:AE1457"/>
    <mergeCell ref="AF1454:AF1457"/>
    <mergeCell ref="AG1454:AG1457"/>
    <mergeCell ref="AH1454:AH1457"/>
    <mergeCell ref="AI1454:AI1457"/>
    <mergeCell ref="AJ1454:AJ1457"/>
    <mergeCell ref="AT2:AT5"/>
    <mergeCell ref="AC6:AC9"/>
    <mergeCell ref="AD6:AD9"/>
    <mergeCell ref="AE6:AE9"/>
    <mergeCell ref="AF6:AF9"/>
    <mergeCell ref="AG6:AG9"/>
    <mergeCell ref="AH6:AH9"/>
    <mergeCell ref="AI6:AI9"/>
    <mergeCell ref="AJ6:AJ9"/>
    <mergeCell ref="AK6:AK9"/>
    <mergeCell ref="AL6:AL9"/>
    <mergeCell ref="AM6:AM9"/>
    <mergeCell ref="AN6:AN9"/>
    <mergeCell ref="AO6:AO9"/>
    <mergeCell ref="AP6:AP9"/>
    <mergeCell ref="AQ6:AQ9"/>
    <mergeCell ref="AR6:AR9"/>
    <mergeCell ref="AS6:AS9"/>
    <mergeCell ref="AT6:AT9"/>
    <mergeCell ref="AC2:AC5"/>
    <mergeCell ref="AD2:AD5"/>
    <mergeCell ref="AE2:AE5"/>
    <mergeCell ref="AF2:AF5"/>
    <mergeCell ref="AG2:AG5"/>
    <mergeCell ref="AH2:AH5"/>
    <mergeCell ref="AI2:AI5"/>
    <mergeCell ref="AJ2:AJ5"/>
    <mergeCell ref="AK2:AK5"/>
    <mergeCell ref="AL2:AL5"/>
    <mergeCell ref="AM2:AM5"/>
    <mergeCell ref="AN2:AN5"/>
    <mergeCell ref="AO2:AO5"/>
    <mergeCell ref="AP1446:AP1449"/>
    <mergeCell ref="AQ1446:AQ1449"/>
    <mergeCell ref="AR1446:AR1449"/>
    <mergeCell ref="AS1446:AS1449"/>
    <mergeCell ref="AC1438:AC1441"/>
    <mergeCell ref="AD1438:AD1441"/>
    <mergeCell ref="AE1438:AE1441"/>
    <mergeCell ref="AF1438:AF1441"/>
    <mergeCell ref="AG1438:AG1441"/>
    <mergeCell ref="AH1438:AH1441"/>
    <mergeCell ref="AI1438:AI1441"/>
    <mergeCell ref="AJ1438:AJ1441"/>
    <mergeCell ref="AK1438:AK1441"/>
    <mergeCell ref="AL1438:AL1441"/>
    <mergeCell ref="AM1438:AM1441"/>
    <mergeCell ref="AN1438:AN1441"/>
    <mergeCell ref="AO1438:AO1441"/>
    <mergeCell ref="AP1438:AP1441"/>
    <mergeCell ref="AQ1438:AQ1441"/>
    <mergeCell ref="AR1438:AR1441"/>
    <mergeCell ref="AS1438:AS1441"/>
    <mergeCell ref="AP1414:AP1417"/>
    <mergeCell ref="AQ1414:AQ1417"/>
    <mergeCell ref="AR1414:AR1417"/>
    <mergeCell ref="AS1414:AS1417"/>
    <mergeCell ref="AC1406:AC1409"/>
    <mergeCell ref="AD1406:AD1409"/>
    <mergeCell ref="AE1406:AE1409"/>
    <mergeCell ref="AF1406:AF1409"/>
    <mergeCell ref="AG1406:AG1409"/>
    <mergeCell ref="AH1406:AH1409"/>
    <mergeCell ref="AI1406:AI1409"/>
    <mergeCell ref="AR1422:AR1425"/>
    <mergeCell ref="AS1422:AS1425"/>
    <mergeCell ref="AN1382:AN1385"/>
    <mergeCell ref="AO1382:AO1385"/>
    <mergeCell ref="AP1382:AP1385"/>
    <mergeCell ref="AQ1382:AQ1385"/>
    <mergeCell ref="AC1374:AC1377"/>
    <mergeCell ref="AD1374:AD1377"/>
    <mergeCell ref="AE1374:AE1377"/>
    <mergeCell ref="AF1374:AF1377"/>
    <mergeCell ref="AG1374:AG1377"/>
    <mergeCell ref="AH1374:AH1377"/>
    <mergeCell ref="AI1374:AI1377"/>
    <mergeCell ref="AJ1374:AJ1377"/>
    <mergeCell ref="AK1374:AK1377"/>
    <mergeCell ref="AL1374:AL1377"/>
    <mergeCell ref="AM1374:AM1377"/>
    <mergeCell ref="AN1374:AN1377"/>
    <mergeCell ref="AO1374:AO1377"/>
    <mergeCell ref="AP1374:AP1377"/>
    <mergeCell ref="AQ1374:AQ1377"/>
    <mergeCell ref="AN1398:AN1401"/>
    <mergeCell ref="AO1398:AO1401"/>
    <mergeCell ref="AP1398:AP1401"/>
    <mergeCell ref="AQ1398:AQ1401"/>
    <mergeCell ref="AC1390:AC1393"/>
    <mergeCell ref="AD1390:AD1393"/>
    <mergeCell ref="AE1390:AE1393"/>
    <mergeCell ref="AF1390:AF1393"/>
    <mergeCell ref="AG1390:AG1393"/>
    <mergeCell ref="AH1390:AH1393"/>
    <mergeCell ref="AI1390:AI1393"/>
    <mergeCell ref="AJ1390:AJ1393"/>
    <mergeCell ref="AK1390:AK1393"/>
    <mergeCell ref="AL1390:AL1393"/>
    <mergeCell ref="AM1390:AM1393"/>
    <mergeCell ref="AN1390:AN1393"/>
    <mergeCell ref="AO1390:AO1393"/>
    <mergeCell ref="AP1390:AP1393"/>
    <mergeCell ref="AQ1390:AQ1393"/>
    <mergeCell ref="AN1358:AN1361"/>
    <mergeCell ref="AO1358:AO1361"/>
    <mergeCell ref="AP1358:AP1361"/>
    <mergeCell ref="AQ1358:AQ1361"/>
    <mergeCell ref="AR1342:AR1345"/>
    <mergeCell ref="AS1342:AS1345"/>
    <mergeCell ref="AR1358:AR1361"/>
    <mergeCell ref="AS1358:AS1361"/>
    <mergeCell ref="AF1310:AF1313"/>
    <mergeCell ref="AG1310:AG1313"/>
    <mergeCell ref="AH1310:AH1313"/>
    <mergeCell ref="AI1310:AI1313"/>
    <mergeCell ref="AJ1310:AJ1313"/>
    <mergeCell ref="AK1310:AK1313"/>
    <mergeCell ref="AL1310:AL1313"/>
    <mergeCell ref="AM1310:AM1313"/>
    <mergeCell ref="AN1310:AN1313"/>
    <mergeCell ref="AO1310:AO1313"/>
    <mergeCell ref="AP1310:AP1313"/>
    <mergeCell ref="AQ1310:AQ1313"/>
    <mergeCell ref="AP1334:AP1337"/>
    <mergeCell ref="AQ1334:AQ1337"/>
    <mergeCell ref="AR1334:AR1337"/>
    <mergeCell ref="AS1334:AS1337"/>
    <mergeCell ref="AC1326:AC1329"/>
    <mergeCell ref="AD1326:AD1329"/>
    <mergeCell ref="AE1326:AE1329"/>
    <mergeCell ref="AF1326:AF1329"/>
    <mergeCell ref="AG1326:AG1329"/>
    <mergeCell ref="AH1326:AH1329"/>
    <mergeCell ref="AI1326:AI1329"/>
    <mergeCell ref="AJ1326:AJ1329"/>
    <mergeCell ref="AK1326:AK1329"/>
    <mergeCell ref="AL1326:AL1329"/>
    <mergeCell ref="AM1326:AM1329"/>
    <mergeCell ref="AN1326:AN1329"/>
    <mergeCell ref="AO1326:AO1329"/>
    <mergeCell ref="AP1326:AP1329"/>
    <mergeCell ref="AQ1326:AQ1329"/>
    <mergeCell ref="AR1326:AR1329"/>
    <mergeCell ref="AS1326:AS1329"/>
    <mergeCell ref="AO926:AO929"/>
    <mergeCell ref="AP926:AP929"/>
    <mergeCell ref="AQ926:AQ929"/>
    <mergeCell ref="AR774:AR777"/>
    <mergeCell ref="AS774:AS777"/>
    <mergeCell ref="AO894:AO897"/>
    <mergeCell ref="AP894:AP897"/>
    <mergeCell ref="AQ894:AQ897"/>
    <mergeCell ref="AR894:AR897"/>
    <mergeCell ref="AD814:AD817"/>
    <mergeCell ref="AE814:AE817"/>
    <mergeCell ref="AF814:AF817"/>
    <mergeCell ref="AG814:AG817"/>
    <mergeCell ref="AH814:AH817"/>
    <mergeCell ref="AI814:AI817"/>
    <mergeCell ref="AJ814:AJ817"/>
    <mergeCell ref="AK814:AK817"/>
    <mergeCell ref="AL814:AL817"/>
    <mergeCell ref="AM814:AM817"/>
    <mergeCell ref="AN814:AN817"/>
    <mergeCell ref="AO814:AO817"/>
    <mergeCell ref="AD822:AD825"/>
    <mergeCell ref="AE822:AE825"/>
    <mergeCell ref="AF822:AF825"/>
    <mergeCell ref="AP814:AP817"/>
    <mergeCell ref="AQ814:AQ817"/>
    <mergeCell ref="AR814:AR817"/>
    <mergeCell ref="AN914:AN917"/>
    <mergeCell ref="AO914:AO917"/>
    <mergeCell ref="AP914:AP917"/>
    <mergeCell ref="AQ914:AQ917"/>
    <mergeCell ref="AP798:AP801"/>
    <mergeCell ref="AQ798:AQ801"/>
    <mergeCell ref="AD810:AD813"/>
    <mergeCell ref="AE810:AE813"/>
    <mergeCell ref="AF810:AF813"/>
    <mergeCell ref="AG810:AG813"/>
    <mergeCell ref="AH810:AH813"/>
    <mergeCell ref="AI810:AI813"/>
    <mergeCell ref="AJ810:AJ813"/>
    <mergeCell ref="AK810:AK813"/>
    <mergeCell ref="AL810:AL813"/>
    <mergeCell ref="AM810:AM813"/>
    <mergeCell ref="AR798:AR801"/>
    <mergeCell ref="AS798:AS801"/>
    <mergeCell ref="AR810:AR813"/>
    <mergeCell ref="AS810:AS813"/>
    <mergeCell ref="AR822:AR825"/>
    <mergeCell ref="AS822:AS825"/>
    <mergeCell ref="AR834:AR837"/>
    <mergeCell ref="AS834:AS837"/>
    <mergeCell ref="AR846:AR849"/>
    <mergeCell ref="AS846:AS849"/>
    <mergeCell ref="AO870:AO873"/>
    <mergeCell ref="AP870:AP873"/>
    <mergeCell ref="AQ870:AQ873"/>
    <mergeCell ref="AR870:AR873"/>
    <mergeCell ref="AS870:AS873"/>
    <mergeCell ref="AN866:AN869"/>
    <mergeCell ref="AO866:AO869"/>
    <mergeCell ref="AP866:AP869"/>
    <mergeCell ref="AQ866:AQ869"/>
    <mergeCell ref="AR866:AR869"/>
    <mergeCell ref="AS866:AS869"/>
    <mergeCell ref="AD846:AD849"/>
    <mergeCell ref="AE846:AE849"/>
    <mergeCell ref="AF846:AF849"/>
    <mergeCell ref="AG846:AG849"/>
    <mergeCell ref="AH846:AH849"/>
    <mergeCell ref="AI846:AI849"/>
    <mergeCell ref="AJ846:AJ849"/>
    <mergeCell ref="AK846:AK849"/>
    <mergeCell ref="AL846:AL849"/>
    <mergeCell ref="AM846:AM849"/>
    <mergeCell ref="AN846:AN849"/>
    <mergeCell ref="AO846:AO849"/>
    <mergeCell ref="AP846:AP849"/>
    <mergeCell ref="AQ846:AQ849"/>
    <mergeCell ref="AR730:AR733"/>
    <mergeCell ref="AS730:AS733"/>
    <mergeCell ref="AG730:AG733"/>
    <mergeCell ref="AH730:AH733"/>
    <mergeCell ref="AI730:AI733"/>
    <mergeCell ref="AJ730:AJ733"/>
    <mergeCell ref="AK730:AK733"/>
    <mergeCell ref="AL730:AL733"/>
    <mergeCell ref="AM730:AM733"/>
    <mergeCell ref="AN730:AN733"/>
    <mergeCell ref="AC814:AC817"/>
    <mergeCell ref="AC822:AC825"/>
    <mergeCell ref="AC830:AC833"/>
    <mergeCell ref="AC834:AC837"/>
    <mergeCell ref="AC838:AC841"/>
    <mergeCell ref="AC842:AC845"/>
    <mergeCell ref="AC818:AC821"/>
    <mergeCell ref="AH774:AH777"/>
    <mergeCell ref="AI774:AI777"/>
    <mergeCell ref="AJ774:AJ777"/>
    <mergeCell ref="AK774:AK777"/>
    <mergeCell ref="AL774:AL777"/>
    <mergeCell ref="AM774:AM777"/>
    <mergeCell ref="AN774:AN777"/>
    <mergeCell ref="AO774:AO777"/>
    <mergeCell ref="AJ782:AJ785"/>
    <mergeCell ref="AK782:AK785"/>
    <mergeCell ref="AL782:AL785"/>
    <mergeCell ref="AM782:AM785"/>
    <mergeCell ref="AN782:AN785"/>
    <mergeCell ref="AO782:AO785"/>
    <mergeCell ref="AP774:AP777"/>
    <mergeCell ref="AQ774:AQ777"/>
    <mergeCell ref="AR750:AR753"/>
    <mergeCell ref="AS750:AS753"/>
    <mergeCell ref="AD746:AD749"/>
    <mergeCell ref="AE746:AE749"/>
    <mergeCell ref="AF746:AF749"/>
    <mergeCell ref="AG746:AG749"/>
    <mergeCell ref="AH746:AH749"/>
    <mergeCell ref="AI746:AI749"/>
    <mergeCell ref="AJ746:AJ749"/>
    <mergeCell ref="AK746:AK749"/>
    <mergeCell ref="AL746:AL749"/>
    <mergeCell ref="AM746:AM749"/>
    <mergeCell ref="AN746:AN749"/>
    <mergeCell ref="AO746:AO749"/>
    <mergeCell ref="AP746:AP749"/>
    <mergeCell ref="AQ746:AQ749"/>
    <mergeCell ref="AR746:AR749"/>
    <mergeCell ref="AN634:AN637"/>
    <mergeCell ref="AO634:AO637"/>
    <mergeCell ref="AP634:AP637"/>
    <mergeCell ref="AD634:AD637"/>
    <mergeCell ref="AE634:AE637"/>
    <mergeCell ref="AF634:AF637"/>
    <mergeCell ref="AG634:AG637"/>
    <mergeCell ref="AK718:AK721"/>
    <mergeCell ref="AL718:AL721"/>
    <mergeCell ref="AM718:AM721"/>
    <mergeCell ref="AN718:AN721"/>
    <mergeCell ref="AC726:AC729"/>
    <mergeCell ref="AC710:AC713"/>
    <mergeCell ref="AD710:AD713"/>
    <mergeCell ref="AE710:AE713"/>
    <mergeCell ref="AF710:AF713"/>
    <mergeCell ref="AG710:AG713"/>
    <mergeCell ref="AH710:AH713"/>
    <mergeCell ref="AI710:AI713"/>
    <mergeCell ref="AJ710:AJ713"/>
    <mergeCell ref="AK710:AK713"/>
    <mergeCell ref="AL710:AL713"/>
    <mergeCell ref="AM710:AM713"/>
    <mergeCell ref="AN710:AN713"/>
    <mergeCell ref="AP642:AP645"/>
    <mergeCell ref="AC654:AC657"/>
    <mergeCell ref="AD654:AD657"/>
    <mergeCell ref="AE654:AE657"/>
    <mergeCell ref="AF654:AF657"/>
    <mergeCell ref="AG654:AG657"/>
    <mergeCell ref="AH654:AH657"/>
    <mergeCell ref="AI654:AI657"/>
    <mergeCell ref="AJ654:AJ657"/>
    <mergeCell ref="AK654:AK657"/>
    <mergeCell ref="AL654:AL657"/>
    <mergeCell ref="AM654:AM657"/>
    <mergeCell ref="AN654:AN657"/>
    <mergeCell ref="AO654:AO657"/>
    <mergeCell ref="AP654:AP657"/>
    <mergeCell ref="AD666:AD669"/>
    <mergeCell ref="AE666:AE669"/>
    <mergeCell ref="AF666:AF669"/>
    <mergeCell ref="AG666:AG669"/>
    <mergeCell ref="AH666:AH669"/>
    <mergeCell ref="AI666:AI669"/>
    <mergeCell ref="AJ666:AJ669"/>
    <mergeCell ref="AK666:AK669"/>
    <mergeCell ref="AL666:AL669"/>
    <mergeCell ref="AM666:AM669"/>
    <mergeCell ref="AN666:AN669"/>
    <mergeCell ref="AO666:AO669"/>
    <mergeCell ref="AP666:AP669"/>
    <mergeCell ref="AM690:AM693"/>
    <mergeCell ref="AC658:AC661"/>
    <mergeCell ref="AC662:AC665"/>
    <mergeCell ref="AC666:AC669"/>
    <mergeCell ref="AC670:AC673"/>
    <mergeCell ref="AC674:AC677"/>
    <mergeCell ref="AC678:AC681"/>
    <mergeCell ref="AC682:AC685"/>
    <mergeCell ref="AC686:AC689"/>
    <mergeCell ref="AC690:AC693"/>
    <mergeCell ref="AC706:AC709"/>
    <mergeCell ref="AL706:AL709"/>
    <mergeCell ref="AL594:AL597"/>
    <mergeCell ref="AM594:AM597"/>
    <mergeCell ref="AN594:AN597"/>
    <mergeCell ref="AO594:AO597"/>
    <mergeCell ref="AC586:AC589"/>
    <mergeCell ref="AD586:AD589"/>
    <mergeCell ref="AE586:AE589"/>
    <mergeCell ref="AF586:AF589"/>
    <mergeCell ref="AG586:AG589"/>
    <mergeCell ref="AH586:AH589"/>
    <mergeCell ref="AI586:AI589"/>
    <mergeCell ref="AJ586:AJ589"/>
    <mergeCell ref="AK586:AK589"/>
    <mergeCell ref="AL586:AL589"/>
    <mergeCell ref="AM586:AM589"/>
    <mergeCell ref="AN586:AN589"/>
    <mergeCell ref="AC570:AC573"/>
    <mergeCell ref="AD570:AD573"/>
    <mergeCell ref="AE570:AE573"/>
    <mergeCell ref="AF570:AF573"/>
    <mergeCell ref="AG570:AG573"/>
    <mergeCell ref="AH570:AH573"/>
    <mergeCell ref="AI570:AI573"/>
    <mergeCell ref="AJ570:AJ573"/>
    <mergeCell ref="AK570:AK573"/>
    <mergeCell ref="AL570:AL573"/>
    <mergeCell ref="AM570:AM573"/>
    <mergeCell ref="AN570:AN573"/>
    <mergeCell ref="AO570:AO573"/>
    <mergeCell ref="AD610:AD613"/>
    <mergeCell ref="AE610:AE613"/>
    <mergeCell ref="AF610:AF613"/>
    <mergeCell ref="AG610:AG613"/>
    <mergeCell ref="AH610:AH613"/>
    <mergeCell ref="AI610:AI613"/>
    <mergeCell ref="AJ610:AJ613"/>
    <mergeCell ref="AK610:AK613"/>
    <mergeCell ref="AL610:AL613"/>
    <mergeCell ref="AM610:AM613"/>
    <mergeCell ref="AN610:AN613"/>
    <mergeCell ref="AO610:AO613"/>
    <mergeCell ref="AC602:AC605"/>
    <mergeCell ref="AD602:AD605"/>
    <mergeCell ref="AE602:AE605"/>
    <mergeCell ref="AF602:AF605"/>
    <mergeCell ref="AG602:AG605"/>
    <mergeCell ref="AH602:AH605"/>
    <mergeCell ref="AI602:AI605"/>
    <mergeCell ref="AJ602:AJ605"/>
    <mergeCell ref="AK602:AK605"/>
    <mergeCell ref="AL602:AL605"/>
    <mergeCell ref="AM602:AM605"/>
    <mergeCell ref="AN602:AN605"/>
    <mergeCell ref="AO586:AO589"/>
    <mergeCell ref="AO602:AO605"/>
    <mergeCell ref="AJ578:AJ581"/>
    <mergeCell ref="AK578:AK581"/>
    <mergeCell ref="AL578:AL581"/>
    <mergeCell ref="AM578:AM581"/>
    <mergeCell ref="AN578:AN581"/>
    <mergeCell ref="AO578:AO581"/>
    <mergeCell ref="AH530:AH533"/>
    <mergeCell ref="AI530:AI533"/>
    <mergeCell ref="AJ530:AJ533"/>
    <mergeCell ref="AK530:AK533"/>
    <mergeCell ref="AL530:AL533"/>
    <mergeCell ref="AM530:AM533"/>
    <mergeCell ref="AN530:AN533"/>
    <mergeCell ref="AO530:AO533"/>
    <mergeCell ref="AK562:AK565"/>
    <mergeCell ref="AL562:AL565"/>
    <mergeCell ref="AM562:AM565"/>
    <mergeCell ref="AN562:AN565"/>
    <mergeCell ref="AC554:AC557"/>
    <mergeCell ref="AD554:AD557"/>
    <mergeCell ref="AE554:AE557"/>
    <mergeCell ref="AF554:AF557"/>
    <mergeCell ref="AG554:AG557"/>
    <mergeCell ref="AH554:AH557"/>
    <mergeCell ref="AI554:AI557"/>
    <mergeCell ref="AJ554:AJ557"/>
    <mergeCell ref="AK554:AK557"/>
    <mergeCell ref="AL554:AL557"/>
    <mergeCell ref="AM554:AM557"/>
    <mergeCell ref="AN554:AN557"/>
    <mergeCell ref="AO554:AO557"/>
    <mergeCell ref="AO546:AO549"/>
    <mergeCell ref="AC558:AC561"/>
    <mergeCell ref="AD558:AD561"/>
    <mergeCell ref="AE558:AE561"/>
    <mergeCell ref="AF558:AF561"/>
    <mergeCell ref="AG558:AG561"/>
    <mergeCell ref="AH558:AH561"/>
    <mergeCell ref="AI558:AI561"/>
    <mergeCell ref="AJ558:AJ561"/>
    <mergeCell ref="AK558:AK561"/>
    <mergeCell ref="AL558:AL561"/>
    <mergeCell ref="AM558:AM561"/>
    <mergeCell ref="AN558:AN561"/>
    <mergeCell ref="AO558:AO561"/>
    <mergeCell ref="AH490:AH493"/>
    <mergeCell ref="AI490:AI493"/>
    <mergeCell ref="AJ490:AJ493"/>
    <mergeCell ref="AK490:AK493"/>
    <mergeCell ref="AL490:AL493"/>
    <mergeCell ref="AM490:AM493"/>
    <mergeCell ref="AN490:AN493"/>
    <mergeCell ref="AO490:AO493"/>
    <mergeCell ref="AK522:AK525"/>
    <mergeCell ref="AL522:AL525"/>
    <mergeCell ref="AM522:AM525"/>
    <mergeCell ref="AN522:AN525"/>
    <mergeCell ref="AC514:AC517"/>
    <mergeCell ref="AD514:AD517"/>
    <mergeCell ref="AE514:AE517"/>
    <mergeCell ref="AF514:AF517"/>
    <mergeCell ref="AG514:AG517"/>
    <mergeCell ref="AH514:AH517"/>
    <mergeCell ref="AI514:AI517"/>
    <mergeCell ref="AJ514:AJ517"/>
    <mergeCell ref="AK514:AK517"/>
    <mergeCell ref="AL514:AL517"/>
    <mergeCell ref="AM514:AM517"/>
    <mergeCell ref="AN514:AN517"/>
    <mergeCell ref="AO514:AO517"/>
    <mergeCell ref="AO506:AO509"/>
    <mergeCell ref="AC518:AC521"/>
    <mergeCell ref="AD518:AD521"/>
    <mergeCell ref="AE518:AE521"/>
    <mergeCell ref="AF518:AF521"/>
    <mergeCell ref="AG518:AG521"/>
    <mergeCell ref="AH518:AH521"/>
    <mergeCell ref="AI518:AI521"/>
    <mergeCell ref="AJ518:AJ521"/>
    <mergeCell ref="AK518:AK521"/>
    <mergeCell ref="AL518:AL521"/>
    <mergeCell ref="AM518:AM521"/>
    <mergeCell ref="AN518:AN521"/>
    <mergeCell ref="AO518:AO521"/>
    <mergeCell ref="AH450:AH453"/>
    <mergeCell ref="AI450:AI453"/>
    <mergeCell ref="AJ450:AJ453"/>
    <mergeCell ref="AK450:AK453"/>
    <mergeCell ref="AL450:AL453"/>
    <mergeCell ref="AM450:AM453"/>
    <mergeCell ref="AN450:AN453"/>
    <mergeCell ref="AO450:AO453"/>
    <mergeCell ref="AK482:AK485"/>
    <mergeCell ref="AL482:AL485"/>
    <mergeCell ref="AM482:AM485"/>
    <mergeCell ref="AN482:AN485"/>
    <mergeCell ref="AC474:AC477"/>
    <mergeCell ref="AD474:AD477"/>
    <mergeCell ref="AE474:AE477"/>
    <mergeCell ref="AF474:AF477"/>
    <mergeCell ref="AG474:AG477"/>
    <mergeCell ref="AH474:AH477"/>
    <mergeCell ref="AI474:AI477"/>
    <mergeCell ref="AJ474:AJ477"/>
    <mergeCell ref="AK474:AK477"/>
    <mergeCell ref="AL474:AL477"/>
    <mergeCell ref="AM474:AM477"/>
    <mergeCell ref="AN474:AN477"/>
    <mergeCell ref="AO474:AO477"/>
    <mergeCell ref="AO466:AO469"/>
    <mergeCell ref="AC478:AC481"/>
    <mergeCell ref="AD478:AD481"/>
    <mergeCell ref="AE478:AE481"/>
    <mergeCell ref="AF478:AF481"/>
    <mergeCell ref="AG478:AG481"/>
    <mergeCell ref="AH478:AH481"/>
    <mergeCell ref="AI478:AI481"/>
    <mergeCell ref="AJ478:AJ481"/>
    <mergeCell ref="AK478:AK481"/>
    <mergeCell ref="AL478:AL481"/>
    <mergeCell ref="AM478:AM481"/>
    <mergeCell ref="AN478:AN481"/>
    <mergeCell ref="AO478:AO481"/>
    <mergeCell ref="AH410:AH413"/>
    <mergeCell ref="AI410:AI413"/>
    <mergeCell ref="AJ410:AJ413"/>
    <mergeCell ref="AK410:AK413"/>
    <mergeCell ref="AL410:AL413"/>
    <mergeCell ref="AM410:AM413"/>
    <mergeCell ref="AN410:AN413"/>
    <mergeCell ref="AO410:AO413"/>
    <mergeCell ref="AK442:AK445"/>
    <mergeCell ref="AL442:AL445"/>
    <mergeCell ref="AM442:AM445"/>
    <mergeCell ref="AN442:AN445"/>
    <mergeCell ref="AC434:AC437"/>
    <mergeCell ref="AD434:AD437"/>
    <mergeCell ref="AE434:AE437"/>
    <mergeCell ref="AF434:AF437"/>
    <mergeCell ref="AG434:AG437"/>
    <mergeCell ref="AH434:AH437"/>
    <mergeCell ref="AI434:AI437"/>
    <mergeCell ref="AJ434:AJ437"/>
    <mergeCell ref="AK434:AK437"/>
    <mergeCell ref="AL434:AL437"/>
    <mergeCell ref="AM434:AM437"/>
    <mergeCell ref="AN434:AN437"/>
    <mergeCell ref="AO434:AO437"/>
    <mergeCell ref="AO426:AO429"/>
    <mergeCell ref="AC438:AC441"/>
    <mergeCell ref="AD438:AD441"/>
    <mergeCell ref="AE438:AE441"/>
    <mergeCell ref="AF438:AF441"/>
    <mergeCell ref="AG438:AG441"/>
    <mergeCell ref="AH438:AH441"/>
    <mergeCell ref="AI438:AI441"/>
    <mergeCell ref="AJ438:AJ441"/>
    <mergeCell ref="AK438:AK441"/>
    <mergeCell ref="AL438:AL441"/>
    <mergeCell ref="AM438:AM441"/>
    <mergeCell ref="AN438:AN441"/>
    <mergeCell ref="AO438:AO441"/>
    <mergeCell ref="AH370:AH373"/>
    <mergeCell ref="AI370:AI373"/>
    <mergeCell ref="AJ370:AJ373"/>
    <mergeCell ref="AK370:AK373"/>
    <mergeCell ref="AL370:AL373"/>
    <mergeCell ref="AM370:AM373"/>
    <mergeCell ref="AN370:AN373"/>
    <mergeCell ref="AO370:AO373"/>
    <mergeCell ref="AK402:AK405"/>
    <mergeCell ref="AL402:AL405"/>
    <mergeCell ref="AM402:AM405"/>
    <mergeCell ref="AN402:AN405"/>
    <mergeCell ref="AC394:AC397"/>
    <mergeCell ref="AD394:AD397"/>
    <mergeCell ref="AE394:AE397"/>
    <mergeCell ref="AF394:AF397"/>
    <mergeCell ref="AG394:AG397"/>
    <mergeCell ref="AH394:AH397"/>
    <mergeCell ref="AI394:AI397"/>
    <mergeCell ref="AJ394:AJ397"/>
    <mergeCell ref="AK394:AK397"/>
    <mergeCell ref="AL394:AL397"/>
    <mergeCell ref="AM394:AM397"/>
    <mergeCell ref="AN394:AN397"/>
    <mergeCell ref="AO394:AO397"/>
    <mergeCell ref="AO386:AO389"/>
    <mergeCell ref="AC398:AC401"/>
    <mergeCell ref="AD398:AD401"/>
    <mergeCell ref="AE398:AE401"/>
    <mergeCell ref="AF398:AF401"/>
    <mergeCell ref="AG398:AG401"/>
    <mergeCell ref="AH398:AH401"/>
    <mergeCell ref="AI398:AI401"/>
    <mergeCell ref="AJ398:AJ401"/>
    <mergeCell ref="AK398:AK401"/>
    <mergeCell ref="AL398:AL401"/>
    <mergeCell ref="AM398:AM401"/>
    <mergeCell ref="AN398:AN401"/>
    <mergeCell ref="AO398:AO401"/>
    <mergeCell ref="AH330:AH333"/>
    <mergeCell ref="AI330:AI333"/>
    <mergeCell ref="AJ330:AJ333"/>
    <mergeCell ref="AK330:AK333"/>
    <mergeCell ref="AL330:AL333"/>
    <mergeCell ref="AM330:AM333"/>
    <mergeCell ref="AN330:AN333"/>
    <mergeCell ref="AO330:AO333"/>
    <mergeCell ref="AK362:AK365"/>
    <mergeCell ref="AL362:AL365"/>
    <mergeCell ref="AM362:AM365"/>
    <mergeCell ref="AN362:AN365"/>
    <mergeCell ref="AC354:AC357"/>
    <mergeCell ref="AD354:AD357"/>
    <mergeCell ref="AE354:AE357"/>
    <mergeCell ref="AF354:AF357"/>
    <mergeCell ref="AG354:AG357"/>
    <mergeCell ref="AH354:AH357"/>
    <mergeCell ref="AI354:AI357"/>
    <mergeCell ref="AJ354:AJ357"/>
    <mergeCell ref="AK354:AK357"/>
    <mergeCell ref="AL354:AL357"/>
    <mergeCell ref="AM354:AM357"/>
    <mergeCell ref="AN354:AN357"/>
    <mergeCell ref="AO354:AO357"/>
    <mergeCell ref="AO346:AO349"/>
    <mergeCell ref="AC358:AC361"/>
    <mergeCell ref="AD358:AD361"/>
    <mergeCell ref="AE358:AE361"/>
    <mergeCell ref="AF358:AF361"/>
    <mergeCell ref="AG358:AG361"/>
    <mergeCell ref="AH358:AH361"/>
    <mergeCell ref="AI358:AI361"/>
    <mergeCell ref="AJ358:AJ361"/>
    <mergeCell ref="AK358:AK361"/>
    <mergeCell ref="AL358:AL361"/>
    <mergeCell ref="AM358:AM361"/>
    <mergeCell ref="AN358:AN361"/>
    <mergeCell ref="AO358:AO361"/>
    <mergeCell ref="AH290:AH293"/>
    <mergeCell ref="AI290:AI293"/>
    <mergeCell ref="AJ290:AJ293"/>
    <mergeCell ref="AK290:AK293"/>
    <mergeCell ref="AL290:AL293"/>
    <mergeCell ref="AM290:AM293"/>
    <mergeCell ref="AN290:AN293"/>
    <mergeCell ref="AO290:AO293"/>
    <mergeCell ref="AK322:AK325"/>
    <mergeCell ref="AL322:AL325"/>
    <mergeCell ref="AM322:AM325"/>
    <mergeCell ref="AN322:AN325"/>
    <mergeCell ref="AC314:AC317"/>
    <mergeCell ref="AD314:AD317"/>
    <mergeCell ref="AE314:AE317"/>
    <mergeCell ref="AF314:AF317"/>
    <mergeCell ref="AG314:AG317"/>
    <mergeCell ref="AH314:AH317"/>
    <mergeCell ref="AI314:AI317"/>
    <mergeCell ref="AJ314:AJ317"/>
    <mergeCell ref="AK314:AK317"/>
    <mergeCell ref="AL314:AL317"/>
    <mergeCell ref="AM314:AM317"/>
    <mergeCell ref="AN314:AN317"/>
    <mergeCell ref="AO314:AO317"/>
    <mergeCell ref="AO306:AO309"/>
    <mergeCell ref="AC318:AC321"/>
    <mergeCell ref="AD318:AD321"/>
    <mergeCell ref="AE318:AE321"/>
    <mergeCell ref="AF318:AF321"/>
    <mergeCell ref="AG318:AG321"/>
    <mergeCell ref="AH318:AH321"/>
    <mergeCell ref="AI318:AI321"/>
    <mergeCell ref="AJ318:AJ321"/>
    <mergeCell ref="AK318:AK321"/>
    <mergeCell ref="AL318:AL321"/>
    <mergeCell ref="AM318:AM321"/>
    <mergeCell ref="AN318:AN321"/>
    <mergeCell ref="AO318:AO321"/>
    <mergeCell ref="AH250:AH253"/>
    <mergeCell ref="AI250:AI253"/>
    <mergeCell ref="AJ250:AJ253"/>
    <mergeCell ref="AK250:AK253"/>
    <mergeCell ref="AL250:AL253"/>
    <mergeCell ref="AM250:AM253"/>
    <mergeCell ref="AN250:AN253"/>
    <mergeCell ref="AO250:AO253"/>
    <mergeCell ref="AK282:AK285"/>
    <mergeCell ref="AL282:AL285"/>
    <mergeCell ref="AM282:AM285"/>
    <mergeCell ref="AN282:AN285"/>
    <mergeCell ref="AC274:AC277"/>
    <mergeCell ref="AD274:AD277"/>
    <mergeCell ref="AE274:AE277"/>
    <mergeCell ref="AF274:AF277"/>
    <mergeCell ref="AG274:AG277"/>
    <mergeCell ref="AH274:AH277"/>
    <mergeCell ref="AI274:AI277"/>
    <mergeCell ref="AJ274:AJ277"/>
    <mergeCell ref="AK274:AK277"/>
    <mergeCell ref="AL274:AL277"/>
    <mergeCell ref="AM274:AM277"/>
    <mergeCell ref="AN274:AN277"/>
    <mergeCell ref="AO274:AO277"/>
    <mergeCell ref="AO266:AO269"/>
    <mergeCell ref="AC278:AC281"/>
    <mergeCell ref="AD278:AD281"/>
    <mergeCell ref="AE278:AE281"/>
    <mergeCell ref="AF278:AF281"/>
    <mergeCell ref="AG278:AG281"/>
    <mergeCell ref="AH278:AH281"/>
    <mergeCell ref="AI278:AI281"/>
    <mergeCell ref="AJ278:AJ281"/>
    <mergeCell ref="AK278:AK281"/>
    <mergeCell ref="AL278:AL281"/>
    <mergeCell ref="AM278:AM281"/>
    <mergeCell ref="AN278:AN281"/>
    <mergeCell ref="AO278:AO281"/>
    <mergeCell ref="AH210:AH213"/>
    <mergeCell ref="AI210:AI213"/>
    <mergeCell ref="AJ210:AJ213"/>
    <mergeCell ref="AK210:AK213"/>
    <mergeCell ref="AL210:AL213"/>
    <mergeCell ref="AM210:AM213"/>
    <mergeCell ref="AN210:AN213"/>
    <mergeCell ref="AO210:AO213"/>
    <mergeCell ref="AK242:AK245"/>
    <mergeCell ref="AL242:AL245"/>
    <mergeCell ref="AM242:AM245"/>
    <mergeCell ref="AN242:AN245"/>
    <mergeCell ref="AC234:AC237"/>
    <mergeCell ref="AD234:AD237"/>
    <mergeCell ref="AE234:AE237"/>
    <mergeCell ref="AF234:AF237"/>
    <mergeCell ref="AG234:AG237"/>
    <mergeCell ref="AH234:AH237"/>
    <mergeCell ref="AI234:AI237"/>
    <mergeCell ref="AJ234:AJ237"/>
    <mergeCell ref="AK234:AK237"/>
    <mergeCell ref="AL234:AL237"/>
    <mergeCell ref="AM234:AM237"/>
    <mergeCell ref="AN234:AN237"/>
    <mergeCell ref="AO234:AO237"/>
    <mergeCell ref="AO226:AO229"/>
    <mergeCell ref="AC238:AC241"/>
    <mergeCell ref="AD238:AD241"/>
    <mergeCell ref="AE238:AE241"/>
    <mergeCell ref="AF238:AF241"/>
    <mergeCell ref="AG238:AG241"/>
    <mergeCell ref="AH238:AH241"/>
    <mergeCell ref="AI238:AI241"/>
    <mergeCell ref="AJ238:AJ241"/>
    <mergeCell ref="AK238:AK241"/>
    <mergeCell ref="AL238:AL241"/>
    <mergeCell ref="AM238:AM241"/>
    <mergeCell ref="AN238:AN241"/>
    <mergeCell ref="AO238:AO241"/>
    <mergeCell ref="AH170:AH173"/>
    <mergeCell ref="AI170:AI173"/>
    <mergeCell ref="AJ170:AJ173"/>
    <mergeCell ref="AK170:AK173"/>
    <mergeCell ref="AL170:AL173"/>
    <mergeCell ref="AM170:AM173"/>
    <mergeCell ref="AN170:AN173"/>
    <mergeCell ref="AO170:AO173"/>
    <mergeCell ref="AK202:AK205"/>
    <mergeCell ref="AL202:AL205"/>
    <mergeCell ref="AM202:AM205"/>
    <mergeCell ref="AN202:AN205"/>
    <mergeCell ref="AC194:AC197"/>
    <mergeCell ref="AD194:AD197"/>
    <mergeCell ref="AE194:AE197"/>
    <mergeCell ref="AF194:AF197"/>
    <mergeCell ref="AG194:AG197"/>
    <mergeCell ref="AH194:AH197"/>
    <mergeCell ref="AI194:AI197"/>
    <mergeCell ref="AJ194:AJ197"/>
    <mergeCell ref="AK194:AK197"/>
    <mergeCell ref="AL194:AL197"/>
    <mergeCell ref="AM194:AM197"/>
    <mergeCell ref="AN194:AN197"/>
    <mergeCell ref="AO194:AO197"/>
    <mergeCell ref="AO186:AO189"/>
    <mergeCell ref="AC198:AC201"/>
    <mergeCell ref="AD198:AD201"/>
    <mergeCell ref="AE198:AE201"/>
    <mergeCell ref="AF198:AF201"/>
    <mergeCell ref="AG198:AG201"/>
    <mergeCell ref="AH198:AH201"/>
    <mergeCell ref="AI198:AI201"/>
    <mergeCell ref="AJ198:AJ201"/>
    <mergeCell ref="AK198:AK201"/>
    <mergeCell ref="AL198:AL201"/>
    <mergeCell ref="AM198:AM201"/>
    <mergeCell ref="AN198:AN201"/>
    <mergeCell ref="AO198:AO201"/>
    <mergeCell ref="AH130:AH133"/>
    <mergeCell ref="AI130:AI133"/>
    <mergeCell ref="AJ130:AJ133"/>
    <mergeCell ref="AK130:AK133"/>
    <mergeCell ref="AL130:AL133"/>
    <mergeCell ref="AM130:AM133"/>
    <mergeCell ref="AN130:AN133"/>
    <mergeCell ref="AO130:AO133"/>
    <mergeCell ref="AK162:AK165"/>
    <mergeCell ref="AL162:AL165"/>
    <mergeCell ref="AM162:AM165"/>
    <mergeCell ref="AN162:AN165"/>
    <mergeCell ref="AC154:AC157"/>
    <mergeCell ref="AD154:AD157"/>
    <mergeCell ref="AE154:AE157"/>
    <mergeCell ref="AF154:AF157"/>
    <mergeCell ref="AG154:AG157"/>
    <mergeCell ref="AH154:AH157"/>
    <mergeCell ref="AI154:AI157"/>
    <mergeCell ref="AJ154:AJ157"/>
    <mergeCell ref="AK154:AK157"/>
    <mergeCell ref="AL154:AL157"/>
    <mergeCell ref="AM154:AM157"/>
    <mergeCell ref="AN154:AN157"/>
    <mergeCell ref="AO154:AO157"/>
    <mergeCell ref="AO146:AO149"/>
    <mergeCell ref="AC158:AC161"/>
    <mergeCell ref="AD158:AD161"/>
    <mergeCell ref="AE158:AE161"/>
    <mergeCell ref="AF158:AF161"/>
    <mergeCell ref="AG158:AG161"/>
    <mergeCell ref="AH158:AH161"/>
    <mergeCell ref="AI158:AI161"/>
    <mergeCell ref="AJ158:AJ161"/>
    <mergeCell ref="AK158:AK161"/>
    <mergeCell ref="AL158:AL161"/>
    <mergeCell ref="AM158:AM161"/>
    <mergeCell ref="AN158:AN161"/>
    <mergeCell ref="AO158:AO161"/>
    <mergeCell ref="AG90:AG93"/>
    <mergeCell ref="AH90:AH93"/>
    <mergeCell ref="AI90:AI93"/>
    <mergeCell ref="AJ90:AJ93"/>
    <mergeCell ref="AK90:AK93"/>
    <mergeCell ref="AL90:AL93"/>
    <mergeCell ref="AM90:AM93"/>
    <mergeCell ref="AN90:AN93"/>
    <mergeCell ref="AO90:AO93"/>
    <mergeCell ref="AK122:AK125"/>
    <mergeCell ref="AL122:AL125"/>
    <mergeCell ref="AM122:AM125"/>
    <mergeCell ref="AN122:AN125"/>
    <mergeCell ref="AC114:AC117"/>
    <mergeCell ref="AD114:AD117"/>
    <mergeCell ref="AE114:AE117"/>
    <mergeCell ref="AF114:AF117"/>
    <mergeCell ref="AG114:AG117"/>
    <mergeCell ref="AH114:AH117"/>
    <mergeCell ref="AI114:AI117"/>
    <mergeCell ref="AJ114:AJ117"/>
    <mergeCell ref="AK114:AK117"/>
    <mergeCell ref="AL114:AL117"/>
    <mergeCell ref="AM114:AM117"/>
    <mergeCell ref="AN114:AN117"/>
    <mergeCell ref="AO114:AO117"/>
    <mergeCell ref="AC102:AC105"/>
    <mergeCell ref="AD102:AD105"/>
    <mergeCell ref="AE102:AE105"/>
    <mergeCell ref="AF102:AF105"/>
    <mergeCell ref="AG102:AG105"/>
    <mergeCell ref="AH102:AH105"/>
    <mergeCell ref="AI102:AI105"/>
    <mergeCell ref="AJ102:AJ105"/>
    <mergeCell ref="AK102:AK105"/>
    <mergeCell ref="AL102:AL105"/>
    <mergeCell ref="AM102:AM105"/>
    <mergeCell ref="AN102:AN105"/>
    <mergeCell ref="AO102:AO105"/>
    <mergeCell ref="AC906:AC909"/>
    <mergeCell ref="AC958:AC961"/>
    <mergeCell ref="AC966:AC969"/>
    <mergeCell ref="AC998:AC1001"/>
    <mergeCell ref="AC1006:AC1009"/>
    <mergeCell ref="AC1038:AC1041"/>
    <mergeCell ref="AC910:AC913"/>
    <mergeCell ref="AC778:AC781"/>
    <mergeCell ref="AC974:AC977"/>
    <mergeCell ref="AC990:AC993"/>
    <mergeCell ref="AC1014:AC1017"/>
    <mergeCell ref="AC1030:AC1033"/>
    <mergeCell ref="AC774:AC777"/>
    <mergeCell ref="AC890:AC893"/>
    <mergeCell ref="AN1270:AN1273"/>
    <mergeCell ref="AC1086:AC1089"/>
    <mergeCell ref="AC1090:AC1093"/>
    <mergeCell ref="AC1094:AC1097"/>
    <mergeCell ref="AC1098:AC1101"/>
    <mergeCell ref="AC1230:AC1233"/>
    <mergeCell ref="AD1230:AD1233"/>
    <mergeCell ref="AE1230:AE1233"/>
    <mergeCell ref="AF1230:AF1233"/>
    <mergeCell ref="AC862:AC865"/>
    <mergeCell ref="AC866:AC869"/>
    <mergeCell ref="AC1042:AC1045"/>
    <mergeCell ref="AC1046:AC1049"/>
    <mergeCell ref="AC1050:AC1053"/>
    <mergeCell ref="AC1054:AC1057"/>
    <mergeCell ref="AC1058:AC1061"/>
    <mergeCell ref="AC1062:AC1065"/>
    <mergeCell ref="AC1066:AC1069"/>
    <mergeCell ref="AC1070:AC1073"/>
    <mergeCell ref="AC1074:AC1077"/>
    <mergeCell ref="AC1078:AC1081"/>
    <mergeCell ref="AC1082:AC1085"/>
    <mergeCell ref="AC902:AC905"/>
    <mergeCell ref="AD902:AD905"/>
    <mergeCell ref="AE902:AE905"/>
    <mergeCell ref="AF902:AF905"/>
    <mergeCell ref="AG902:AG905"/>
    <mergeCell ref="AH902:AH905"/>
    <mergeCell ref="AD890:AD893"/>
    <mergeCell ref="AC846:AC849"/>
    <mergeCell ref="AC850:AC853"/>
    <mergeCell ref="AC854:AC857"/>
    <mergeCell ref="AC858:AC861"/>
    <mergeCell ref="AE834:AE837"/>
    <mergeCell ref="AF834:AF837"/>
    <mergeCell ref="AG834:AG837"/>
    <mergeCell ref="AH834:AH837"/>
    <mergeCell ref="AI834:AI837"/>
    <mergeCell ref="AJ834:AJ837"/>
    <mergeCell ref="AK834:AK837"/>
    <mergeCell ref="AL834:AL837"/>
    <mergeCell ref="AM834:AM837"/>
    <mergeCell ref="AN834:AN837"/>
    <mergeCell ref="AJ926:AJ929"/>
    <mergeCell ref="AK926:AK929"/>
    <mergeCell ref="AL926:AL929"/>
    <mergeCell ref="AM926:AM929"/>
    <mergeCell ref="AN926:AN929"/>
    <mergeCell ref="AL878:AL881"/>
    <mergeCell ref="AM878:AM881"/>
    <mergeCell ref="AO1270:AO1273"/>
    <mergeCell ref="AP1270:AP1273"/>
    <mergeCell ref="AQ1270:AQ1273"/>
    <mergeCell ref="AP1246:AP1249"/>
    <mergeCell ref="AQ1246:AQ1249"/>
    <mergeCell ref="AR1246:AR1249"/>
    <mergeCell ref="AS1246:AS1249"/>
    <mergeCell ref="AC1254:AC1257"/>
    <mergeCell ref="AD1254:AD1257"/>
    <mergeCell ref="AE1254:AE1257"/>
    <mergeCell ref="AF1254:AF1257"/>
    <mergeCell ref="AG1254:AG1257"/>
    <mergeCell ref="AH1254:AH1257"/>
    <mergeCell ref="AI1254:AI1257"/>
    <mergeCell ref="AJ1254:AJ1257"/>
    <mergeCell ref="AK1254:AK1257"/>
    <mergeCell ref="AL1254:AL1257"/>
    <mergeCell ref="AM1254:AM1257"/>
    <mergeCell ref="AN1254:AN1257"/>
    <mergeCell ref="AO1254:AO1257"/>
    <mergeCell ref="AP1254:AP1257"/>
    <mergeCell ref="AQ1254:AQ1257"/>
    <mergeCell ref="AR1254:AR1257"/>
    <mergeCell ref="AS1254:AS1257"/>
    <mergeCell ref="AC1258:AC1261"/>
    <mergeCell ref="AD1258:AD1261"/>
    <mergeCell ref="AE1258:AE1261"/>
    <mergeCell ref="AF1258:AF1261"/>
    <mergeCell ref="AG1258:AG1261"/>
    <mergeCell ref="AH1258:AH1261"/>
    <mergeCell ref="AI1258:AI1261"/>
    <mergeCell ref="AJ1258:AJ1261"/>
    <mergeCell ref="AK1258:AK1261"/>
    <mergeCell ref="AL1258:AL1261"/>
    <mergeCell ref="AM1258:AM1261"/>
    <mergeCell ref="AN1258:AN1261"/>
    <mergeCell ref="AO1258:AO1261"/>
    <mergeCell ref="AP1258:AP1261"/>
    <mergeCell ref="AQ1258:AQ1261"/>
    <mergeCell ref="AR1258:AR1261"/>
    <mergeCell ref="AS1258:AS1261"/>
    <mergeCell ref="AN1502:AN1505"/>
    <mergeCell ref="AO1502:AO1505"/>
    <mergeCell ref="AP1502:AP1505"/>
    <mergeCell ref="AQ1502:AQ1505"/>
    <mergeCell ref="AN1278:AN1281"/>
    <mergeCell ref="AO1278:AO1281"/>
    <mergeCell ref="AP1278:AP1281"/>
    <mergeCell ref="AQ1278:AQ1281"/>
    <mergeCell ref="AC1486:AC1489"/>
    <mergeCell ref="AD1486:AD1489"/>
    <mergeCell ref="AE1486:AE1489"/>
    <mergeCell ref="AF1486:AF1489"/>
    <mergeCell ref="AG1486:AG1489"/>
    <mergeCell ref="AH1486:AH1489"/>
    <mergeCell ref="AI1486:AI1489"/>
    <mergeCell ref="AJ1486:AJ1489"/>
    <mergeCell ref="AK1486:AK1489"/>
    <mergeCell ref="AL1486:AL1489"/>
    <mergeCell ref="AM1486:AM1489"/>
    <mergeCell ref="AN1486:AN1489"/>
    <mergeCell ref="AO1486:AO1489"/>
    <mergeCell ref="AP1486:AP1489"/>
    <mergeCell ref="AQ1486:AQ1489"/>
    <mergeCell ref="AN1302:AN1305"/>
    <mergeCell ref="AO1302:AO1305"/>
    <mergeCell ref="AP1302:AP1305"/>
    <mergeCell ref="AQ1302:AQ1305"/>
    <mergeCell ref="AC1294:AC1297"/>
    <mergeCell ref="AD1294:AD1297"/>
    <mergeCell ref="AE1294:AE1297"/>
    <mergeCell ref="AF1294:AF1297"/>
    <mergeCell ref="AG1294:AG1297"/>
    <mergeCell ref="AH1294:AH1297"/>
    <mergeCell ref="AI1294:AI1297"/>
    <mergeCell ref="AJ1294:AJ1297"/>
    <mergeCell ref="AK1294:AK1297"/>
    <mergeCell ref="AL1294:AL1297"/>
    <mergeCell ref="AM1294:AM1297"/>
    <mergeCell ref="AN1294:AN1297"/>
    <mergeCell ref="AO1294:AO1297"/>
    <mergeCell ref="AP1294:AP1297"/>
    <mergeCell ref="AQ1294:AQ1297"/>
    <mergeCell ref="AN1318:AN1321"/>
    <mergeCell ref="AO1318:AO1321"/>
    <mergeCell ref="AP1318:AP1321"/>
    <mergeCell ref="AQ1318:AQ1321"/>
    <mergeCell ref="AC1310:AC1313"/>
    <mergeCell ref="AD1310:AD1313"/>
    <mergeCell ref="AE1310:AE1313"/>
    <mergeCell ref="AL1342:AL1345"/>
    <mergeCell ref="AM1342:AM1345"/>
    <mergeCell ref="AN1342:AN1345"/>
    <mergeCell ref="AO1342:AO1345"/>
    <mergeCell ref="AP1342:AP1345"/>
    <mergeCell ref="AQ1342:AQ1345"/>
    <mergeCell ref="AP1366:AP1369"/>
    <mergeCell ref="AQ1366:AQ1369"/>
    <mergeCell ref="AL1422:AL1425"/>
    <mergeCell ref="AM1422:AM1425"/>
    <mergeCell ref="AN1422:AN1425"/>
    <mergeCell ref="AO1422:AO1425"/>
    <mergeCell ref="AP1422:AP1425"/>
    <mergeCell ref="AQ1422:AQ1425"/>
    <mergeCell ref="AC1298:AC1301"/>
    <mergeCell ref="AP1534:AP1537"/>
    <mergeCell ref="AQ1534:AQ1537"/>
    <mergeCell ref="AR1534:AR1537"/>
    <mergeCell ref="AS1534:AS1537"/>
    <mergeCell ref="AP1510:AP1513"/>
    <mergeCell ref="AQ1510:AQ1513"/>
    <mergeCell ref="AR1510:AR1513"/>
    <mergeCell ref="AS1510:AS1513"/>
    <mergeCell ref="AC1518:AC1521"/>
    <mergeCell ref="AD1518:AD1521"/>
    <mergeCell ref="AE1518:AE1521"/>
    <mergeCell ref="AF1518:AF1521"/>
    <mergeCell ref="AG1518:AG1521"/>
    <mergeCell ref="AH1518:AH1521"/>
    <mergeCell ref="AI1518:AI1521"/>
    <mergeCell ref="AJ1518:AJ1521"/>
    <mergeCell ref="AK1518:AK1521"/>
    <mergeCell ref="AL1518:AL1521"/>
    <mergeCell ref="AM1518:AM1521"/>
    <mergeCell ref="AN1518:AN1521"/>
    <mergeCell ref="AO1518:AO1521"/>
    <mergeCell ref="AP1518:AP1521"/>
    <mergeCell ref="AQ1518:AQ1521"/>
    <mergeCell ref="AR1518:AR1521"/>
    <mergeCell ref="AS1518:AS1521"/>
    <mergeCell ref="AB98:AB101"/>
    <mergeCell ref="AB102:AB105"/>
    <mergeCell ref="AB106:AB109"/>
    <mergeCell ref="AB110:AB113"/>
    <mergeCell ref="AB114:AB117"/>
    <mergeCell ref="AB118:AB121"/>
    <mergeCell ref="AB122:AB125"/>
    <mergeCell ref="AB126:AB129"/>
    <mergeCell ref="AB130:AB133"/>
    <mergeCell ref="AB134:AB137"/>
    <mergeCell ref="AB138:AB141"/>
    <mergeCell ref="AB142:AB145"/>
    <mergeCell ref="AB146:AB149"/>
    <mergeCell ref="AB150:AB153"/>
    <mergeCell ref="AB154:AB157"/>
    <mergeCell ref="AB158:AB161"/>
    <mergeCell ref="AB162:AB165"/>
    <mergeCell ref="AB190:AB193"/>
    <mergeCell ref="AB194:AB197"/>
    <mergeCell ref="AB198:AB201"/>
    <mergeCell ref="AB202:AB205"/>
    <mergeCell ref="AB206:AB209"/>
    <mergeCell ref="AB210:AB213"/>
    <mergeCell ref="AB214:AB217"/>
    <mergeCell ref="AB218:AB221"/>
    <mergeCell ref="AB222:AB225"/>
    <mergeCell ref="AB226:AB229"/>
    <mergeCell ref="AB230:AB233"/>
    <mergeCell ref="AB370:AB373"/>
    <mergeCell ref="AB374:AB377"/>
    <mergeCell ref="AB378:AB381"/>
    <mergeCell ref="AB382:AB385"/>
    <mergeCell ref="AB386:AB389"/>
    <mergeCell ref="AB390:AB393"/>
    <mergeCell ref="AB394:AB397"/>
    <mergeCell ref="AB398:AB401"/>
    <mergeCell ref="AB402:AB405"/>
    <mergeCell ref="AB406:AB409"/>
    <mergeCell ref="AB410:AB413"/>
    <mergeCell ref="AP1558:AP1561"/>
    <mergeCell ref="AQ1558:AQ1561"/>
    <mergeCell ref="AB2:AB5"/>
    <mergeCell ref="AB6:AB9"/>
    <mergeCell ref="AB10:AB13"/>
    <mergeCell ref="AB14:AB17"/>
    <mergeCell ref="AB18:AB21"/>
    <mergeCell ref="AB22:AB25"/>
    <mergeCell ref="AB26:AB29"/>
    <mergeCell ref="AB30:AB33"/>
    <mergeCell ref="AB34:AB37"/>
    <mergeCell ref="AB38:AB41"/>
    <mergeCell ref="AB42:AB45"/>
    <mergeCell ref="AB46:AB49"/>
    <mergeCell ref="AB50:AB53"/>
    <mergeCell ref="AB54:AB57"/>
    <mergeCell ref="AB58:AB61"/>
    <mergeCell ref="AB62:AB65"/>
    <mergeCell ref="AB66:AB69"/>
    <mergeCell ref="AB70:AB73"/>
    <mergeCell ref="AB74:AB77"/>
    <mergeCell ref="AB78:AB81"/>
    <mergeCell ref="AB82:AB85"/>
    <mergeCell ref="AB86:AB89"/>
    <mergeCell ref="AB90:AB93"/>
    <mergeCell ref="AB94:AB97"/>
    <mergeCell ref="AN1542:AN1545"/>
    <mergeCell ref="AO1542:AO1545"/>
    <mergeCell ref="AP1542:AP1545"/>
    <mergeCell ref="AQ1542:AQ1545"/>
    <mergeCell ref="AC1550:AC1553"/>
    <mergeCell ref="AD1550:AD1553"/>
    <mergeCell ref="AE1550:AE1553"/>
    <mergeCell ref="AF1550:AF1553"/>
    <mergeCell ref="AG1550:AG1553"/>
    <mergeCell ref="AH1550:AH1553"/>
    <mergeCell ref="AI1550:AI1553"/>
    <mergeCell ref="AJ1550:AJ1553"/>
    <mergeCell ref="AK1550:AK1553"/>
    <mergeCell ref="AL1550:AL1553"/>
    <mergeCell ref="AM1550:AM1553"/>
    <mergeCell ref="AB234:AB237"/>
    <mergeCell ref="AB238:AB241"/>
    <mergeCell ref="AB242:AB245"/>
    <mergeCell ref="AB246:AB249"/>
    <mergeCell ref="AB250:AB253"/>
    <mergeCell ref="AB254:AB257"/>
    <mergeCell ref="AB258:AB261"/>
    <mergeCell ref="AB262:AB265"/>
    <mergeCell ref="AB266:AB269"/>
    <mergeCell ref="AB270:AB273"/>
    <mergeCell ref="AB274:AB277"/>
    <mergeCell ref="AB278:AB281"/>
    <mergeCell ref="AB282:AB285"/>
    <mergeCell ref="AB286:AB289"/>
    <mergeCell ref="AB290:AB293"/>
    <mergeCell ref="AB294:AB297"/>
    <mergeCell ref="AB298:AB301"/>
    <mergeCell ref="AB166:AB169"/>
    <mergeCell ref="AB170:AB173"/>
    <mergeCell ref="AB174:AB177"/>
    <mergeCell ref="AB178:AB181"/>
    <mergeCell ref="AB182:AB185"/>
    <mergeCell ref="AB186:AB189"/>
    <mergeCell ref="AB414:AB417"/>
    <mergeCell ref="AB418:AB421"/>
    <mergeCell ref="AB422:AB425"/>
    <mergeCell ref="AB426:AB429"/>
    <mergeCell ref="AB430:AB433"/>
    <mergeCell ref="AB434:AB437"/>
    <mergeCell ref="AB302:AB305"/>
    <mergeCell ref="AB306:AB309"/>
    <mergeCell ref="AB310:AB313"/>
    <mergeCell ref="AB314:AB317"/>
    <mergeCell ref="AB318:AB321"/>
    <mergeCell ref="AB322:AB325"/>
    <mergeCell ref="AB326:AB329"/>
    <mergeCell ref="AB330:AB333"/>
    <mergeCell ref="AB334:AB337"/>
    <mergeCell ref="AB338:AB341"/>
    <mergeCell ref="AB342:AB345"/>
    <mergeCell ref="AB346:AB349"/>
    <mergeCell ref="AB350:AB353"/>
    <mergeCell ref="AB354:AB357"/>
    <mergeCell ref="AB358:AB361"/>
    <mergeCell ref="AB362:AB365"/>
    <mergeCell ref="AB366:AB369"/>
    <mergeCell ref="AB506:AB509"/>
    <mergeCell ref="AB510:AB513"/>
    <mergeCell ref="AB514:AB517"/>
    <mergeCell ref="AB518:AB521"/>
    <mergeCell ref="AB522:AB525"/>
    <mergeCell ref="AB526:AB529"/>
    <mergeCell ref="AB530:AB533"/>
    <mergeCell ref="AB534:AB537"/>
    <mergeCell ref="AB538:AB541"/>
    <mergeCell ref="AB542:AB545"/>
    <mergeCell ref="AB546:AB549"/>
    <mergeCell ref="AB550:AB553"/>
    <mergeCell ref="AB554:AB557"/>
    <mergeCell ref="AB558:AB561"/>
    <mergeCell ref="AB562:AB565"/>
    <mergeCell ref="AB566:AB569"/>
    <mergeCell ref="AB570:AB573"/>
    <mergeCell ref="AB438:AB441"/>
    <mergeCell ref="AB442:AB445"/>
    <mergeCell ref="AB446:AB449"/>
    <mergeCell ref="AB450:AB453"/>
    <mergeCell ref="AB454:AB457"/>
    <mergeCell ref="AB458:AB461"/>
    <mergeCell ref="AB462:AB465"/>
    <mergeCell ref="AB466:AB469"/>
    <mergeCell ref="AB470:AB473"/>
    <mergeCell ref="AB474:AB477"/>
    <mergeCell ref="AB478:AB481"/>
    <mergeCell ref="AB482:AB485"/>
    <mergeCell ref="AB486:AB489"/>
    <mergeCell ref="AB490:AB493"/>
    <mergeCell ref="AB494:AB497"/>
    <mergeCell ref="AB498:AB501"/>
    <mergeCell ref="AB502:AB505"/>
    <mergeCell ref="AB642:AB645"/>
    <mergeCell ref="AB646:AB649"/>
    <mergeCell ref="AB650:AB653"/>
    <mergeCell ref="AB654:AB657"/>
    <mergeCell ref="AB658:AB661"/>
    <mergeCell ref="AB662:AB665"/>
    <mergeCell ref="AB666:AB669"/>
    <mergeCell ref="AB670:AB673"/>
    <mergeCell ref="AB674:AB677"/>
    <mergeCell ref="AB678:AB681"/>
    <mergeCell ref="AB682:AB685"/>
    <mergeCell ref="AB686:AB689"/>
    <mergeCell ref="AB690:AB693"/>
    <mergeCell ref="AB694:AB697"/>
    <mergeCell ref="AB698:AB701"/>
    <mergeCell ref="AB702:AB705"/>
    <mergeCell ref="AB706:AB709"/>
    <mergeCell ref="AB574:AB577"/>
    <mergeCell ref="AB578:AB581"/>
    <mergeCell ref="AB582:AB585"/>
    <mergeCell ref="AB586:AB589"/>
    <mergeCell ref="AB590:AB593"/>
    <mergeCell ref="AB594:AB597"/>
    <mergeCell ref="AB598:AB601"/>
    <mergeCell ref="AB602:AB605"/>
    <mergeCell ref="AB606:AB609"/>
    <mergeCell ref="AB610:AB613"/>
    <mergeCell ref="AB614:AB617"/>
    <mergeCell ref="AB618:AB621"/>
    <mergeCell ref="AB622:AB625"/>
    <mergeCell ref="AB626:AB629"/>
    <mergeCell ref="AB630:AB633"/>
    <mergeCell ref="AB634:AB637"/>
    <mergeCell ref="AB638:AB641"/>
    <mergeCell ref="AB778:AB781"/>
    <mergeCell ref="AB782:AB785"/>
    <mergeCell ref="AB786:AB789"/>
    <mergeCell ref="AB790:AB793"/>
    <mergeCell ref="AB794:AB797"/>
    <mergeCell ref="AB798:AB801"/>
    <mergeCell ref="AB802:AB805"/>
    <mergeCell ref="AB806:AB809"/>
    <mergeCell ref="AB810:AB813"/>
    <mergeCell ref="AB814:AB817"/>
    <mergeCell ref="AB818:AB821"/>
    <mergeCell ref="AB822:AB825"/>
    <mergeCell ref="AB826:AB829"/>
    <mergeCell ref="AB830:AB833"/>
    <mergeCell ref="AB834:AB837"/>
    <mergeCell ref="AB838:AB841"/>
    <mergeCell ref="AB842:AB845"/>
    <mergeCell ref="AB710:AB713"/>
    <mergeCell ref="AB714:AB717"/>
    <mergeCell ref="AB718:AB721"/>
    <mergeCell ref="AB722:AB725"/>
    <mergeCell ref="AB726:AB729"/>
    <mergeCell ref="AB730:AB733"/>
    <mergeCell ref="AB734:AB737"/>
    <mergeCell ref="AB738:AB741"/>
    <mergeCell ref="AB742:AB745"/>
    <mergeCell ref="AB746:AB749"/>
    <mergeCell ref="AB750:AB753"/>
    <mergeCell ref="AB754:AB757"/>
    <mergeCell ref="AB758:AB761"/>
    <mergeCell ref="AB762:AB765"/>
    <mergeCell ref="AB766:AB769"/>
    <mergeCell ref="AB770:AB773"/>
    <mergeCell ref="AB774:AB777"/>
    <mergeCell ref="AB914:AB917"/>
    <mergeCell ref="AB918:AB921"/>
    <mergeCell ref="AB922:AB925"/>
    <mergeCell ref="AB926:AB929"/>
    <mergeCell ref="AB930:AB933"/>
    <mergeCell ref="AB934:AB937"/>
    <mergeCell ref="AB938:AB941"/>
    <mergeCell ref="AB942:AB945"/>
    <mergeCell ref="AB946:AB949"/>
    <mergeCell ref="AB950:AB953"/>
    <mergeCell ref="AB954:AB957"/>
    <mergeCell ref="AB958:AB961"/>
    <mergeCell ref="AB962:AB965"/>
    <mergeCell ref="AB966:AB969"/>
    <mergeCell ref="AB970:AB973"/>
    <mergeCell ref="AB974:AB977"/>
    <mergeCell ref="AB978:AB981"/>
    <mergeCell ref="AB846:AB849"/>
    <mergeCell ref="AB850:AB853"/>
    <mergeCell ref="AB854:AB857"/>
    <mergeCell ref="AB858:AB861"/>
    <mergeCell ref="AB862:AB865"/>
    <mergeCell ref="AB866:AB869"/>
    <mergeCell ref="AB870:AB873"/>
    <mergeCell ref="AB874:AB877"/>
    <mergeCell ref="AB878:AB881"/>
    <mergeCell ref="AB882:AB885"/>
    <mergeCell ref="AB886:AB889"/>
    <mergeCell ref="AB890:AB893"/>
    <mergeCell ref="AB894:AB897"/>
    <mergeCell ref="AB898:AB901"/>
    <mergeCell ref="AB902:AB905"/>
    <mergeCell ref="AB906:AB909"/>
    <mergeCell ref="AB910:AB913"/>
    <mergeCell ref="AB1050:AB1053"/>
    <mergeCell ref="AB1054:AB1057"/>
    <mergeCell ref="AB1058:AB1061"/>
    <mergeCell ref="AB1062:AB1065"/>
    <mergeCell ref="AB1066:AB1069"/>
    <mergeCell ref="AB1070:AB1073"/>
    <mergeCell ref="AB1074:AB1077"/>
    <mergeCell ref="AB1078:AB1081"/>
    <mergeCell ref="AB1082:AB1085"/>
    <mergeCell ref="AB1086:AB1089"/>
    <mergeCell ref="AB1090:AB1093"/>
    <mergeCell ref="AB1094:AB1097"/>
    <mergeCell ref="AB1098:AB1101"/>
    <mergeCell ref="AB1102:AB1105"/>
    <mergeCell ref="AB1106:AB1109"/>
    <mergeCell ref="AB1110:AB1113"/>
    <mergeCell ref="AB1114:AB1117"/>
    <mergeCell ref="AB982:AB985"/>
    <mergeCell ref="AB986:AB989"/>
    <mergeCell ref="AB990:AB993"/>
    <mergeCell ref="AB994:AB997"/>
    <mergeCell ref="AB998:AB1001"/>
    <mergeCell ref="AB1002:AB1005"/>
    <mergeCell ref="AB1006:AB1009"/>
    <mergeCell ref="AB1010:AB1013"/>
    <mergeCell ref="AB1014:AB1017"/>
    <mergeCell ref="AB1018:AB1021"/>
    <mergeCell ref="AB1022:AB1025"/>
    <mergeCell ref="AB1026:AB1029"/>
    <mergeCell ref="AB1030:AB1033"/>
    <mergeCell ref="AB1034:AB1037"/>
    <mergeCell ref="AB1038:AB1041"/>
    <mergeCell ref="AB1042:AB1045"/>
    <mergeCell ref="AB1046:AB1049"/>
    <mergeCell ref="AB1186:AB1189"/>
    <mergeCell ref="AB1190:AB1193"/>
    <mergeCell ref="AB1194:AB1197"/>
    <mergeCell ref="AB1198:AB1201"/>
    <mergeCell ref="AB1202:AB1205"/>
    <mergeCell ref="AB1206:AB1209"/>
    <mergeCell ref="AB1210:AB1213"/>
    <mergeCell ref="AB1214:AB1217"/>
    <mergeCell ref="AB1218:AB1221"/>
    <mergeCell ref="AB1222:AB1225"/>
    <mergeCell ref="AB1226:AB1229"/>
    <mergeCell ref="AB1230:AB1233"/>
    <mergeCell ref="AB1234:AB1237"/>
    <mergeCell ref="AB1238:AB1241"/>
    <mergeCell ref="AB1242:AB1245"/>
    <mergeCell ref="AB1246:AB1249"/>
    <mergeCell ref="AB1250:AB1253"/>
    <mergeCell ref="AB1118:AB1121"/>
    <mergeCell ref="AB1122:AB1125"/>
    <mergeCell ref="AB1126:AB1129"/>
    <mergeCell ref="AB1130:AB1133"/>
    <mergeCell ref="AB1134:AB1137"/>
    <mergeCell ref="AB1138:AB1141"/>
    <mergeCell ref="AB1142:AB1145"/>
    <mergeCell ref="AB1146:AB1149"/>
    <mergeCell ref="AB1150:AB1153"/>
    <mergeCell ref="AB1154:AB1157"/>
    <mergeCell ref="AB1158:AB1161"/>
    <mergeCell ref="AB1162:AB1165"/>
    <mergeCell ref="AB1166:AB1169"/>
    <mergeCell ref="AB1170:AB1173"/>
    <mergeCell ref="AB1174:AB1177"/>
    <mergeCell ref="AB1178:AB1181"/>
    <mergeCell ref="AB1182:AB1185"/>
    <mergeCell ref="AB1322:AB1325"/>
    <mergeCell ref="AB1326:AB1329"/>
    <mergeCell ref="AB1330:AB1333"/>
    <mergeCell ref="AB1334:AB1337"/>
    <mergeCell ref="AB1338:AB1341"/>
    <mergeCell ref="AB1342:AB1345"/>
    <mergeCell ref="AB1346:AB1349"/>
    <mergeCell ref="AB1350:AB1353"/>
    <mergeCell ref="AB1354:AB1357"/>
    <mergeCell ref="AB1358:AB1361"/>
    <mergeCell ref="AB1362:AB1365"/>
    <mergeCell ref="AB1366:AB1369"/>
    <mergeCell ref="AB1370:AB1373"/>
    <mergeCell ref="AB1374:AB1377"/>
    <mergeCell ref="AB1378:AB1381"/>
    <mergeCell ref="AB1382:AB1385"/>
    <mergeCell ref="AB1386:AB1389"/>
    <mergeCell ref="AB1254:AB1257"/>
    <mergeCell ref="AB1258:AB1261"/>
    <mergeCell ref="AB1262:AB1265"/>
    <mergeCell ref="AB1266:AB1269"/>
    <mergeCell ref="AB1270:AB1273"/>
    <mergeCell ref="AB1274:AB1277"/>
    <mergeCell ref="AB1278:AB1281"/>
    <mergeCell ref="AB1282:AB1285"/>
    <mergeCell ref="AB1286:AB1289"/>
    <mergeCell ref="AB1290:AB1293"/>
    <mergeCell ref="AB1294:AB1297"/>
    <mergeCell ref="AB1298:AB1301"/>
    <mergeCell ref="AB1302:AB1305"/>
    <mergeCell ref="AB1306:AB1309"/>
    <mergeCell ref="AB1310:AB1313"/>
    <mergeCell ref="AB1314:AB1317"/>
    <mergeCell ref="AB1318:AB1321"/>
    <mergeCell ref="AB1458:AB1461"/>
    <mergeCell ref="AB1462:AB1465"/>
    <mergeCell ref="AB1466:AB1469"/>
    <mergeCell ref="AB1470:AB1473"/>
    <mergeCell ref="AB1474:AB1477"/>
    <mergeCell ref="AB1478:AB1481"/>
    <mergeCell ref="AB1482:AB1485"/>
    <mergeCell ref="AB1486:AB1489"/>
    <mergeCell ref="AB1490:AB1493"/>
    <mergeCell ref="AB1494:AB1497"/>
    <mergeCell ref="AB1498:AB1501"/>
    <mergeCell ref="AB1502:AB1505"/>
    <mergeCell ref="AB1506:AB1509"/>
    <mergeCell ref="AB1510:AB1513"/>
    <mergeCell ref="AB1514:AB1517"/>
    <mergeCell ref="AB1518:AB1521"/>
    <mergeCell ref="AB1522:AB1525"/>
    <mergeCell ref="AB1390:AB1393"/>
    <mergeCell ref="AB1394:AB1397"/>
    <mergeCell ref="AB1398:AB1401"/>
    <mergeCell ref="AB1402:AB1405"/>
    <mergeCell ref="AB1406:AB1409"/>
    <mergeCell ref="AB1410:AB1413"/>
    <mergeCell ref="AB1414:AB1417"/>
    <mergeCell ref="AB1418:AB1421"/>
    <mergeCell ref="AB1422:AB1425"/>
    <mergeCell ref="AB1426:AB1429"/>
    <mergeCell ref="AB1430:AB1433"/>
    <mergeCell ref="AB1434:AB1437"/>
    <mergeCell ref="AB1438:AB1441"/>
    <mergeCell ref="AB1442:AB1445"/>
    <mergeCell ref="AB1446:AB1449"/>
    <mergeCell ref="AB1450:AB1453"/>
    <mergeCell ref="AB1454:AB1457"/>
    <mergeCell ref="AB1594:AB1597"/>
    <mergeCell ref="AB1598:AB1601"/>
    <mergeCell ref="AB1602:AB1605"/>
    <mergeCell ref="AB1606:AB1609"/>
    <mergeCell ref="AB1610:AB1613"/>
    <mergeCell ref="AB1614:AB1617"/>
    <mergeCell ref="AB1618:AB1621"/>
    <mergeCell ref="AB1622:AB1625"/>
    <mergeCell ref="AB1626:AB1629"/>
    <mergeCell ref="AB1630:AB1633"/>
    <mergeCell ref="AB1634:AB1637"/>
    <mergeCell ref="AB1638:AB1641"/>
    <mergeCell ref="AB1642:AB1645"/>
    <mergeCell ref="AB1646:AB1649"/>
    <mergeCell ref="AB1650:AB1653"/>
    <mergeCell ref="AB1654:AB1657"/>
    <mergeCell ref="AB1658:AB1661"/>
    <mergeCell ref="AB1526:AB1529"/>
    <mergeCell ref="AB1530:AB1533"/>
    <mergeCell ref="AB1534:AB1537"/>
    <mergeCell ref="AB1538:AB1541"/>
    <mergeCell ref="AB1542:AB1545"/>
    <mergeCell ref="AB1546:AB1549"/>
    <mergeCell ref="AB1550:AB1553"/>
    <mergeCell ref="AB1554:AB1557"/>
    <mergeCell ref="AB1558:AB1561"/>
    <mergeCell ref="AB1562:AB1565"/>
    <mergeCell ref="AB1566:AB1569"/>
    <mergeCell ref="AB1570:AB1573"/>
    <mergeCell ref="AB1574:AB1577"/>
    <mergeCell ref="AB1578:AB1581"/>
    <mergeCell ref="AB1582:AB1585"/>
    <mergeCell ref="AB1586:AB1589"/>
    <mergeCell ref="AB1590:AB1593"/>
    <mergeCell ref="AB1730:AB1733"/>
    <mergeCell ref="AB1734:AB1737"/>
    <mergeCell ref="AB1738:AB1741"/>
    <mergeCell ref="AB1742:AB1745"/>
    <mergeCell ref="AB1746:AB1749"/>
    <mergeCell ref="AB1750:AB1753"/>
    <mergeCell ref="AB1754:AB1757"/>
    <mergeCell ref="AB1758:AB1761"/>
    <mergeCell ref="AB1762:AB1765"/>
    <mergeCell ref="AB1766:AB1769"/>
    <mergeCell ref="AB1770:AB1773"/>
    <mergeCell ref="AB1774:AB1777"/>
    <mergeCell ref="AB1778:AB1781"/>
    <mergeCell ref="AB1782:AB1785"/>
    <mergeCell ref="AB1786:AB1789"/>
    <mergeCell ref="AB1790:AB1793"/>
    <mergeCell ref="AB1794:AB1797"/>
    <mergeCell ref="AB1662:AB1665"/>
    <mergeCell ref="AB1666:AB1669"/>
    <mergeCell ref="AB1670:AB1673"/>
    <mergeCell ref="AB1674:AB1677"/>
    <mergeCell ref="AB1678:AB1681"/>
    <mergeCell ref="AB1682:AB1685"/>
    <mergeCell ref="AB1686:AB1689"/>
    <mergeCell ref="AB1690:AB1693"/>
    <mergeCell ref="AB1694:AB1697"/>
    <mergeCell ref="AB1698:AB1701"/>
    <mergeCell ref="AB1702:AB1705"/>
    <mergeCell ref="AB1706:AB1709"/>
    <mergeCell ref="AB1710:AB1713"/>
    <mergeCell ref="AB1714:AB1717"/>
    <mergeCell ref="AB1718:AB1721"/>
    <mergeCell ref="AB1722:AB1725"/>
    <mergeCell ref="AB1726:AB1729"/>
    <mergeCell ref="AB1866:AB1869"/>
    <mergeCell ref="AB1870:AB1873"/>
    <mergeCell ref="AB1874:AB1877"/>
    <mergeCell ref="AB1878:AB1881"/>
    <mergeCell ref="AB1882:AB1885"/>
    <mergeCell ref="AB1886:AB1889"/>
    <mergeCell ref="AB1890:AB1893"/>
    <mergeCell ref="AB1894:AB1897"/>
    <mergeCell ref="AB1898:AB1901"/>
    <mergeCell ref="AB1902:AB1905"/>
    <mergeCell ref="AB1906:AB1909"/>
    <mergeCell ref="AB1910:AB1913"/>
    <mergeCell ref="AB1914:AB1917"/>
    <mergeCell ref="AB1918:AB1921"/>
    <mergeCell ref="AB1922:AB1925"/>
    <mergeCell ref="AB1926:AB1929"/>
    <mergeCell ref="AB1930:AB1933"/>
    <mergeCell ref="AB1798:AB1801"/>
    <mergeCell ref="AB1802:AB1805"/>
    <mergeCell ref="AB1806:AB1809"/>
    <mergeCell ref="AB1810:AB1813"/>
    <mergeCell ref="AB1814:AB1817"/>
    <mergeCell ref="AB1818:AB1821"/>
    <mergeCell ref="AB1822:AB1825"/>
    <mergeCell ref="AB1826:AB1829"/>
    <mergeCell ref="AB1830:AB1833"/>
    <mergeCell ref="AB1834:AB1837"/>
    <mergeCell ref="AB1838:AB1841"/>
    <mergeCell ref="AB1842:AB1845"/>
    <mergeCell ref="AB1846:AB1849"/>
    <mergeCell ref="AB1850:AB1853"/>
    <mergeCell ref="AB1854:AB1857"/>
    <mergeCell ref="AB1858:AB1861"/>
    <mergeCell ref="AB1862:AB1865"/>
    <mergeCell ref="AB2002:AB2005"/>
    <mergeCell ref="AB2006:AB2009"/>
    <mergeCell ref="AB2010:AB2013"/>
    <mergeCell ref="AB2014:AB2017"/>
    <mergeCell ref="AB2018:AB2021"/>
    <mergeCell ref="AB2022:AB2025"/>
    <mergeCell ref="AB2026:AB2029"/>
    <mergeCell ref="AB2030:AB2033"/>
    <mergeCell ref="AB2034:AB2037"/>
    <mergeCell ref="AB2038:AB2041"/>
    <mergeCell ref="AB2042:AB2045"/>
    <mergeCell ref="AB2046:AB2049"/>
    <mergeCell ref="AB2050:AB2053"/>
    <mergeCell ref="AB2054:AB2057"/>
    <mergeCell ref="AB2058:AB2061"/>
    <mergeCell ref="AB2062:AB2065"/>
    <mergeCell ref="AB2066:AB2069"/>
    <mergeCell ref="AB1934:AB1937"/>
    <mergeCell ref="AB1938:AB1941"/>
    <mergeCell ref="AB1942:AB1945"/>
    <mergeCell ref="AB1946:AB1949"/>
    <mergeCell ref="AB1950:AB1953"/>
    <mergeCell ref="AB1954:AB1957"/>
    <mergeCell ref="AB1958:AB1961"/>
    <mergeCell ref="AB1962:AB1965"/>
    <mergeCell ref="AB1966:AB1969"/>
    <mergeCell ref="AB1970:AB1973"/>
    <mergeCell ref="AB1974:AB1977"/>
    <mergeCell ref="AB1978:AB1981"/>
    <mergeCell ref="AB1982:AB1985"/>
    <mergeCell ref="AB1986:AB1989"/>
    <mergeCell ref="AB1990:AB1993"/>
    <mergeCell ref="AB1994:AB1997"/>
    <mergeCell ref="AB1998:AB2001"/>
    <mergeCell ref="AB2138:AB2141"/>
    <mergeCell ref="AB2142:AB2145"/>
    <mergeCell ref="AB2146:AB2149"/>
    <mergeCell ref="AB2150:AB2153"/>
    <mergeCell ref="AB2154:AB2157"/>
    <mergeCell ref="AB2158:AB2161"/>
    <mergeCell ref="AB2162:AB2165"/>
    <mergeCell ref="AB2166:AB2169"/>
    <mergeCell ref="AB2170:AB2173"/>
    <mergeCell ref="AB2174:AB2177"/>
    <mergeCell ref="AB2178:AB2181"/>
    <mergeCell ref="AB2182:AB2185"/>
    <mergeCell ref="AB2186:AB2189"/>
    <mergeCell ref="AB2190:AB2193"/>
    <mergeCell ref="AB2194:AB2197"/>
    <mergeCell ref="AB2198:AB2201"/>
    <mergeCell ref="AB2202:AB2205"/>
    <mergeCell ref="AB2070:AB2073"/>
    <mergeCell ref="AB2074:AB2077"/>
    <mergeCell ref="AB2078:AB2081"/>
    <mergeCell ref="AB2082:AB2085"/>
    <mergeCell ref="AB2086:AB2089"/>
    <mergeCell ref="AB2090:AB2093"/>
    <mergeCell ref="AB2094:AB2097"/>
    <mergeCell ref="AB2098:AB2101"/>
    <mergeCell ref="AB2102:AB2105"/>
    <mergeCell ref="AB2106:AB2109"/>
    <mergeCell ref="AB2110:AB2113"/>
    <mergeCell ref="AB2114:AB2117"/>
    <mergeCell ref="AB2118:AB2121"/>
    <mergeCell ref="AB2122:AB2125"/>
    <mergeCell ref="AB2126:AB2129"/>
    <mergeCell ref="AB2130:AB2133"/>
    <mergeCell ref="AB2134:AB2137"/>
    <mergeCell ref="AB2278:AB2281"/>
    <mergeCell ref="AB2282:AB2285"/>
    <mergeCell ref="AB2286:AB2289"/>
    <mergeCell ref="AB2290:AB2293"/>
    <mergeCell ref="AB2294:AB2297"/>
    <mergeCell ref="AB2298:AB2301"/>
    <mergeCell ref="AB2302:AB2305"/>
    <mergeCell ref="AB2306:AB2309"/>
    <mergeCell ref="AB2310:AB2313"/>
    <mergeCell ref="AB2314:AB2317"/>
    <mergeCell ref="AB2318:AB2321"/>
    <mergeCell ref="AB2322:AB2325"/>
    <mergeCell ref="AB2326:AB2329"/>
    <mergeCell ref="AB2330:AB2333"/>
    <mergeCell ref="AB2334:AB2337"/>
    <mergeCell ref="AB2338:AB2341"/>
    <mergeCell ref="AB2206:AB2209"/>
    <mergeCell ref="AB2210:AB2213"/>
    <mergeCell ref="AB2214:AB2217"/>
    <mergeCell ref="AB2218:AB2221"/>
    <mergeCell ref="AB2222:AB2225"/>
    <mergeCell ref="AB2226:AB2229"/>
    <mergeCell ref="AB2230:AB2233"/>
    <mergeCell ref="AB2234:AB2237"/>
    <mergeCell ref="AB2238:AB2241"/>
    <mergeCell ref="AB2242:AB2245"/>
    <mergeCell ref="AB2246:AB2249"/>
    <mergeCell ref="AB2250:AB2253"/>
    <mergeCell ref="AB2254:AB2257"/>
    <mergeCell ref="AB2258:AB2261"/>
    <mergeCell ref="AB2262:AB2265"/>
    <mergeCell ref="AB2266:AB2269"/>
    <mergeCell ref="AB2270:AB2273"/>
    <mergeCell ref="AB2342:AB2345"/>
    <mergeCell ref="AB2346:AB2349"/>
    <mergeCell ref="AB2350:AB2353"/>
    <mergeCell ref="AB2354:AB2357"/>
    <mergeCell ref="AB2358:AB2361"/>
    <mergeCell ref="AB2362:AB2365"/>
    <mergeCell ref="AB2366:AB2369"/>
    <mergeCell ref="AB2370:AB2373"/>
    <mergeCell ref="AB2374:AB2377"/>
    <mergeCell ref="AM1578:AM1581"/>
    <mergeCell ref="AN1578:AN1581"/>
    <mergeCell ref="AO1578:AO1581"/>
    <mergeCell ref="AP1578:AP1581"/>
    <mergeCell ref="AQ1578:AQ1581"/>
    <mergeCell ref="AR1578:AR1581"/>
    <mergeCell ref="AS1578:AS1581"/>
    <mergeCell ref="AT1578:AT1581"/>
    <mergeCell ref="AC1582:AC1585"/>
    <mergeCell ref="AD1582:AD1585"/>
    <mergeCell ref="AE1582:AE1585"/>
    <mergeCell ref="AF1582:AF1585"/>
    <mergeCell ref="AG1582:AG1585"/>
    <mergeCell ref="AH1582:AH1585"/>
    <mergeCell ref="AI1582:AI1585"/>
    <mergeCell ref="AJ1582:AJ1585"/>
    <mergeCell ref="AK1582:AK1585"/>
    <mergeCell ref="AL1582:AL1585"/>
    <mergeCell ref="AM1582:AM1585"/>
    <mergeCell ref="AN1582:AN1585"/>
    <mergeCell ref="AO1582:AO1585"/>
    <mergeCell ref="AP1582:AP1585"/>
    <mergeCell ref="AQ1582:AQ1585"/>
    <mergeCell ref="AR1582:AR1585"/>
    <mergeCell ref="AS1582:AS1585"/>
    <mergeCell ref="AT1582:AT1585"/>
    <mergeCell ref="AI1594:AI1597"/>
    <mergeCell ref="AJ1594:AJ1597"/>
    <mergeCell ref="AK1594:AK1597"/>
    <mergeCell ref="AL1594:AL1597"/>
    <mergeCell ref="AM1594:AM1597"/>
    <mergeCell ref="AN1594:AN1597"/>
    <mergeCell ref="AO1594:AO1597"/>
    <mergeCell ref="AP1594:AP1597"/>
    <mergeCell ref="AQ1594:AQ1597"/>
    <mergeCell ref="AR1594:AR1597"/>
    <mergeCell ref="AS1594:AS1597"/>
    <mergeCell ref="AT1594:AT1597"/>
    <mergeCell ref="AD1578:AD1581"/>
    <mergeCell ref="AE1578:AE1581"/>
    <mergeCell ref="AF1578:AF1581"/>
    <mergeCell ref="AG1578:AG1581"/>
    <mergeCell ref="AH1578:AH1581"/>
    <mergeCell ref="AI1578:AI1581"/>
    <mergeCell ref="AJ1578:AJ1581"/>
    <mergeCell ref="AK1578:AK1581"/>
    <mergeCell ref="AC1586:AC1589"/>
    <mergeCell ref="AD1586:AD1589"/>
    <mergeCell ref="AE1586:AE1589"/>
    <mergeCell ref="AF1586:AF1589"/>
    <mergeCell ref="AG1586:AG1589"/>
    <mergeCell ref="AH1586:AH1589"/>
    <mergeCell ref="AI1586:AI1589"/>
    <mergeCell ref="AJ1586:AJ1589"/>
    <mergeCell ref="AB2274:AB2277"/>
    <mergeCell ref="AK1586:AK1589"/>
    <mergeCell ref="AC1594:AC1597"/>
    <mergeCell ref="AD1594:AD1597"/>
    <mergeCell ref="AE1594:AE1597"/>
    <mergeCell ref="AF1594:AF1597"/>
    <mergeCell ref="AG1594:AG1597"/>
    <mergeCell ref="AH1594:AH1597"/>
    <mergeCell ref="AL1578:AL1581"/>
    <mergeCell ref="AM1598:AM1601"/>
    <mergeCell ref="AN1598:AN1601"/>
    <mergeCell ref="AO1598:AO1601"/>
    <mergeCell ref="AP1598:AP1601"/>
    <mergeCell ref="AQ1598:AQ1601"/>
    <mergeCell ref="AR1598:AR1601"/>
    <mergeCell ref="AS1598:AS1601"/>
    <mergeCell ref="AT1598:AT1601"/>
    <mergeCell ref="AL1586:AL1589"/>
    <mergeCell ref="AM1586:AM1589"/>
    <mergeCell ref="AN1586:AN1589"/>
    <mergeCell ref="AO1586:AO1589"/>
    <mergeCell ref="AP1586:AP1589"/>
    <mergeCell ref="AQ1586:AQ1589"/>
    <mergeCell ref="AR1586:AR1589"/>
    <mergeCell ref="AS1586:AS1589"/>
    <mergeCell ref="AT1586:AT1589"/>
    <mergeCell ref="AC1590:AC1593"/>
    <mergeCell ref="AD1590:AD1593"/>
    <mergeCell ref="AE1590:AE1593"/>
    <mergeCell ref="AF1590:AF1593"/>
    <mergeCell ref="AG1590:AG1593"/>
    <mergeCell ref="AH1590:AH1593"/>
    <mergeCell ref="AI1590:AI1593"/>
    <mergeCell ref="AJ1590:AJ1593"/>
    <mergeCell ref="AK1590:AK1593"/>
    <mergeCell ref="AL1590:AL1593"/>
    <mergeCell ref="AM1590:AM1593"/>
    <mergeCell ref="AN1590:AN1593"/>
    <mergeCell ref="AO1590:AO1593"/>
    <mergeCell ref="AP1590:AP1593"/>
    <mergeCell ref="AQ1590:AQ1593"/>
    <mergeCell ref="AR1590:AR1593"/>
    <mergeCell ref="AS1590:AS1593"/>
    <mergeCell ref="AT1590:AT1593"/>
    <mergeCell ref="AC1598:AC1601"/>
    <mergeCell ref="AD1598:AD1601"/>
    <mergeCell ref="AE1598:AE1601"/>
    <mergeCell ref="AF1598:AF1601"/>
    <mergeCell ref="AG1598:AG1601"/>
    <mergeCell ref="AH1598:AH1601"/>
    <mergeCell ref="AI1598:AI1601"/>
    <mergeCell ref="AJ1598:AJ1601"/>
    <mergeCell ref="AK1598:AK1601"/>
    <mergeCell ref="AL1598:AL1601"/>
    <mergeCell ref="AC1578:AC1581"/>
    <mergeCell ref="AT1602:AT1605"/>
    <mergeCell ref="AC1606:AC1609"/>
    <mergeCell ref="AD1606:AD1609"/>
    <mergeCell ref="AE1606:AE1609"/>
    <mergeCell ref="AF1606:AF1609"/>
    <mergeCell ref="AG1606:AG1609"/>
    <mergeCell ref="AH1606:AH1609"/>
    <mergeCell ref="AI1606:AI1609"/>
    <mergeCell ref="AJ1606:AJ1609"/>
    <mergeCell ref="AK1606:AK1609"/>
    <mergeCell ref="AL1606:AL1609"/>
    <mergeCell ref="AM1606:AM1609"/>
    <mergeCell ref="AN1606:AN1609"/>
    <mergeCell ref="AO1606:AO1609"/>
    <mergeCell ref="AP1606:AP1609"/>
    <mergeCell ref="AQ1606:AQ1609"/>
    <mergeCell ref="AR1606:AR1609"/>
    <mergeCell ref="AS1606:AS1609"/>
    <mergeCell ref="AT1606:AT1609"/>
    <mergeCell ref="AC1602:AC1605"/>
    <mergeCell ref="AD1602:AD1605"/>
    <mergeCell ref="AE1602:AE1605"/>
    <mergeCell ref="AF1602:AF1605"/>
    <mergeCell ref="AG1602:AG1605"/>
    <mergeCell ref="AH1602:AH1605"/>
    <mergeCell ref="AI1602:AI1605"/>
    <mergeCell ref="AJ1602:AJ1605"/>
    <mergeCell ref="AK1602:AK1605"/>
    <mergeCell ref="AL1602:AL1605"/>
    <mergeCell ref="AM1602:AM1605"/>
    <mergeCell ref="AN1602:AN1605"/>
    <mergeCell ref="AO1602:AO1605"/>
    <mergeCell ref="AP1602:AP1605"/>
    <mergeCell ref="AQ1602:AQ1605"/>
    <mergeCell ref="AR1602:AR1605"/>
    <mergeCell ref="AS1602:AS1605"/>
    <mergeCell ref="AT1610:AT1613"/>
    <mergeCell ref="AC1614:AC1617"/>
    <mergeCell ref="AD1614:AD1617"/>
    <mergeCell ref="AE1614:AE1617"/>
    <mergeCell ref="AF1614:AF1617"/>
    <mergeCell ref="AG1614:AG1617"/>
    <mergeCell ref="AH1614:AH1617"/>
    <mergeCell ref="AI1614:AI1617"/>
    <mergeCell ref="AJ1614:AJ1617"/>
    <mergeCell ref="AK1614:AK1617"/>
    <mergeCell ref="AL1614:AL1617"/>
    <mergeCell ref="AM1614:AM1617"/>
    <mergeCell ref="AN1614:AN1617"/>
    <mergeCell ref="AO1614:AO1617"/>
    <mergeCell ref="AP1614:AP1617"/>
    <mergeCell ref="AQ1614:AQ1617"/>
    <mergeCell ref="AR1614:AR1617"/>
    <mergeCell ref="AS1614:AS1617"/>
    <mergeCell ref="AT1614:AT1617"/>
    <mergeCell ref="AC1610:AC1613"/>
    <mergeCell ref="AD1610:AD1613"/>
    <mergeCell ref="AE1610:AE1613"/>
    <mergeCell ref="AF1610:AF1613"/>
    <mergeCell ref="AG1610:AG1613"/>
    <mergeCell ref="AH1610:AH1613"/>
    <mergeCell ref="AI1610:AI1613"/>
    <mergeCell ref="AJ1610:AJ1613"/>
    <mergeCell ref="AK1610:AK1613"/>
    <mergeCell ref="AL1610:AL1613"/>
    <mergeCell ref="AM1610:AM1613"/>
    <mergeCell ref="AN1610:AN1613"/>
    <mergeCell ref="AO1610:AO1613"/>
    <mergeCell ref="AP1610:AP1613"/>
    <mergeCell ref="AQ1610:AQ1613"/>
    <mergeCell ref="AR1610:AR1613"/>
    <mergeCell ref="AS1610:AS1613"/>
    <mergeCell ref="AT1618:AT1621"/>
    <mergeCell ref="AC1622:AC1625"/>
    <mergeCell ref="AD1622:AD1625"/>
    <mergeCell ref="AE1622:AE1625"/>
    <mergeCell ref="AF1622:AF1625"/>
    <mergeCell ref="AG1622:AG1625"/>
    <mergeCell ref="AH1622:AH1625"/>
    <mergeCell ref="AI1622:AI1625"/>
    <mergeCell ref="AJ1622:AJ1625"/>
    <mergeCell ref="AK1622:AK1625"/>
    <mergeCell ref="AL1622:AL1625"/>
    <mergeCell ref="AM1622:AM1625"/>
    <mergeCell ref="AN1622:AN1625"/>
    <mergeCell ref="AO1622:AO1625"/>
    <mergeCell ref="AP1622:AP1625"/>
    <mergeCell ref="AQ1622:AQ1625"/>
    <mergeCell ref="AR1622:AR1625"/>
    <mergeCell ref="AS1622:AS1625"/>
    <mergeCell ref="AT1622:AT1625"/>
    <mergeCell ref="AC1618:AC1621"/>
    <mergeCell ref="AD1618:AD1621"/>
    <mergeCell ref="AE1618:AE1621"/>
    <mergeCell ref="AF1618:AF1621"/>
    <mergeCell ref="AG1618:AG1621"/>
    <mergeCell ref="AH1618:AH1621"/>
    <mergeCell ref="AI1618:AI1621"/>
    <mergeCell ref="AJ1618:AJ1621"/>
    <mergeCell ref="AK1618:AK1621"/>
    <mergeCell ref="AL1618:AL1621"/>
    <mergeCell ref="AM1618:AM1621"/>
    <mergeCell ref="AN1618:AN1621"/>
    <mergeCell ref="AO1618:AO1621"/>
    <mergeCell ref="AP1618:AP1621"/>
    <mergeCell ref="AQ1618:AQ1621"/>
    <mergeCell ref="AR1618:AR1621"/>
    <mergeCell ref="AS1618:AS1621"/>
    <mergeCell ref="AT1626:AT1629"/>
    <mergeCell ref="AC1630:AC1633"/>
    <mergeCell ref="AD1630:AD1633"/>
    <mergeCell ref="AE1630:AE1633"/>
    <mergeCell ref="AF1630:AF1633"/>
    <mergeCell ref="AG1630:AG1633"/>
    <mergeCell ref="AH1630:AH1633"/>
    <mergeCell ref="AI1630:AI1633"/>
    <mergeCell ref="AJ1630:AJ1633"/>
    <mergeCell ref="AK1630:AK1633"/>
    <mergeCell ref="AL1630:AL1633"/>
    <mergeCell ref="AM1630:AM1633"/>
    <mergeCell ref="AN1630:AN1633"/>
    <mergeCell ref="AO1630:AO1633"/>
    <mergeCell ref="AP1630:AP1633"/>
    <mergeCell ref="AQ1630:AQ1633"/>
    <mergeCell ref="AR1630:AR1633"/>
    <mergeCell ref="AS1630:AS1633"/>
    <mergeCell ref="AT1630:AT1633"/>
    <mergeCell ref="AC1626:AC1629"/>
    <mergeCell ref="AD1626:AD1629"/>
    <mergeCell ref="AE1626:AE1629"/>
    <mergeCell ref="AF1626:AF1629"/>
    <mergeCell ref="AG1626:AG1629"/>
    <mergeCell ref="AH1626:AH1629"/>
    <mergeCell ref="AI1626:AI1629"/>
    <mergeCell ref="AJ1626:AJ1629"/>
    <mergeCell ref="AK1626:AK1629"/>
    <mergeCell ref="AL1626:AL1629"/>
    <mergeCell ref="AM1626:AM1629"/>
    <mergeCell ref="AN1626:AN1629"/>
    <mergeCell ref="AO1626:AO1629"/>
    <mergeCell ref="AP1626:AP1629"/>
    <mergeCell ref="AQ1626:AQ1629"/>
    <mergeCell ref="AR1626:AR1629"/>
    <mergeCell ref="AS1626:AS1629"/>
    <mergeCell ref="AT1634:AT1637"/>
    <mergeCell ref="AC1638:AC1641"/>
    <mergeCell ref="AD1638:AD1641"/>
    <mergeCell ref="AE1638:AE1641"/>
    <mergeCell ref="AF1638:AF1641"/>
    <mergeCell ref="AG1638:AG1641"/>
    <mergeCell ref="AH1638:AH1641"/>
    <mergeCell ref="AI1638:AI1641"/>
    <mergeCell ref="AJ1638:AJ1641"/>
    <mergeCell ref="AK1638:AK1641"/>
    <mergeCell ref="AL1638:AL1641"/>
    <mergeCell ref="AM1638:AM1641"/>
    <mergeCell ref="AN1638:AN1641"/>
    <mergeCell ref="AO1638:AO1641"/>
    <mergeCell ref="AP1638:AP1641"/>
    <mergeCell ref="AQ1638:AQ1641"/>
    <mergeCell ref="AR1638:AR1641"/>
    <mergeCell ref="AS1638:AS1641"/>
    <mergeCell ref="AT1638:AT1641"/>
    <mergeCell ref="AC1634:AC1637"/>
    <mergeCell ref="AD1634:AD1637"/>
    <mergeCell ref="AE1634:AE1637"/>
    <mergeCell ref="AF1634:AF1637"/>
    <mergeCell ref="AG1634:AG1637"/>
    <mergeCell ref="AH1634:AH1637"/>
    <mergeCell ref="AI1634:AI1637"/>
    <mergeCell ref="AJ1634:AJ1637"/>
    <mergeCell ref="AK1634:AK1637"/>
    <mergeCell ref="AL1634:AL1637"/>
    <mergeCell ref="AM1634:AM1637"/>
    <mergeCell ref="AN1634:AN1637"/>
    <mergeCell ref="AO1634:AO1637"/>
    <mergeCell ref="AP1634:AP1637"/>
    <mergeCell ref="AQ1634:AQ1637"/>
    <mergeCell ref="AR1634:AR1637"/>
    <mergeCell ref="AS1634:AS1637"/>
    <mergeCell ref="AT1642:AT1645"/>
    <mergeCell ref="AC1646:AC1649"/>
    <mergeCell ref="AD1646:AD1649"/>
    <mergeCell ref="AE1646:AE1649"/>
    <mergeCell ref="AF1646:AF1649"/>
    <mergeCell ref="AG1646:AG1649"/>
    <mergeCell ref="AH1646:AH1649"/>
    <mergeCell ref="AI1646:AI1649"/>
    <mergeCell ref="AJ1646:AJ1649"/>
    <mergeCell ref="AK1646:AK1649"/>
    <mergeCell ref="AL1646:AL1649"/>
    <mergeCell ref="AM1646:AM1649"/>
    <mergeCell ref="AN1646:AN1649"/>
    <mergeCell ref="AO1646:AO1649"/>
    <mergeCell ref="AP1646:AP1649"/>
    <mergeCell ref="AQ1646:AQ1649"/>
    <mergeCell ref="AR1646:AR1649"/>
    <mergeCell ref="AS1646:AS1649"/>
    <mergeCell ref="AT1646:AT1649"/>
    <mergeCell ref="AC1642:AC1645"/>
    <mergeCell ref="AD1642:AD1645"/>
    <mergeCell ref="AE1642:AE1645"/>
    <mergeCell ref="AF1642:AF1645"/>
    <mergeCell ref="AG1642:AG1645"/>
    <mergeCell ref="AH1642:AH1645"/>
    <mergeCell ref="AI1642:AI1645"/>
    <mergeCell ref="AJ1642:AJ1645"/>
    <mergeCell ref="AK1642:AK1645"/>
    <mergeCell ref="AL1642:AL1645"/>
    <mergeCell ref="AM1642:AM1645"/>
    <mergeCell ref="AN1642:AN1645"/>
    <mergeCell ref="AO1642:AO1645"/>
    <mergeCell ref="AP1642:AP1645"/>
    <mergeCell ref="AQ1642:AQ1645"/>
    <mergeCell ref="AR1642:AR1645"/>
    <mergeCell ref="AS1642:AS1645"/>
    <mergeCell ref="AT1650:AT1653"/>
    <mergeCell ref="AC1654:AC1657"/>
    <mergeCell ref="AD1654:AD1657"/>
    <mergeCell ref="AE1654:AE1657"/>
    <mergeCell ref="AF1654:AF1657"/>
    <mergeCell ref="AG1654:AG1657"/>
    <mergeCell ref="AH1654:AH1657"/>
    <mergeCell ref="AI1654:AI1657"/>
    <mergeCell ref="AJ1654:AJ1657"/>
    <mergeCell ref="AK1654:AK1657"/>
    <mergeCell ref="AL1654:AL1657"/>
    <mergeCell ref="AM1654:AM1657"/>
    <mergeCell ref="AN1654:AN1657"/>
    <mergeCell ref="AO1654:AO1657"/>
    <mergeCell ref="AP1654:AP1657"/>
    <mergeCell ref="AQ1654:AQ1657"/>
    <mergeCell ref="AR1654:AR1657"/>
    <mergeCell ref="AS1654:AS1657"/>
    <mergeCell ref="AT1654:AT1657"/>
    <mergeCell ref="AC1650:AC1653"/>
    <mergeCell ref="AD1650:AD1653"/>
    <mergeCell ref="AE1650:AE1653"/>
    <mergeCell ref="AF1650:AF1653"/>
    <mergeCell ref="AG1650:AG1653"/>
    <mergeCell ref="AH1650:AH1653"/>
    <mergeCell ref="AI1650:AI1653"/>
    <mergeCell ref="AJ1650:AJ1653"/>
    <mergeCell ref="AK1650:AK1653"/>
    <mergeCell ref="AL1650:AL1653"/>
    <mergeCell ref="AM1650:AM1653"/>
    <mergeCell ref="AN1650:AN1653"/>
    <mergeCell ref="AO1650:AO1653"/>
    <mergeCell ref="AP1650:AP1653"/>
    <mergeCell ref="AQ1650:AQ1653"/>
    <mergeCell ref="AR1650:AR1653"/>
    <mergeCell ref="AS1650:AS1653"/>
    <mergeCell ref="AT1658:AT1661"/>
    <mergeCell ref="AC1662:AC1665"/>
    <mergeCell ref="AD1662:AD1665"/>
    <mergeCell ref="AE1662:AE1665"/>
    <mergeCell ref="AF1662:AF1665"/>
    <mergeCell ref="AG1662:AG1665"/>
    <mergeCell ref="AH1662:AH1665"/>
    <mergeCell ref="AI1662:AI1665"/>
    <mergeCell ref="AJ1662:AJ1665"/>
    <mergeCell ref="AK1662:AK1665"/>
    <mergeCell ref="AL1662:AL1665"/>
    <mergeCell ref="AM1662:AM1665"/>
    <mergeCell ref="AN1662:AN1665"/>
    <mergeCell ref="AO1662:AO1665"/>
    <mergeCell ref="AP1662:AP1665"/>
    <mergeCell ref="AQ1662:AQ1665"/>
    <mergeCell ref="AR1662:AR1665"/>
    <mergeCell ref="AS1662:AS1665"/>
    <mergeCell ref="AT1662:AT1665"/>
    <mergeCell ref="AC1658:AC1661"/>
    <mergeCell ref="AD1658:AD1661"/>
    <mergeCell ref="AE1658:AE1661"/>
    <mergeCell ref="AF1658:AF1661"/>
    <mergeCell ref="AG1658:AG1661"/>
    <mergeCell ref="AH1658:AH1661"/>
    <mergeCell ref="AI1658:AI1661"/>
    <mergeCell ref="AJ1658:AJ1661"/>
    <mergeCell ref="AK1658:AK1661"/>
    <mergeCell ref="AL1658:AL1661"/>
    <mergeCell ref="AM1658:AM1661"/>
    <mergeCell ref="AN1658:AN1661"/>
    <mergeCell ref="AO1658:AO1661"/>
    <mergeCell ref="AP1658:AP1661"/>
    <mergeCell ref="AQ1658:AQ1661"/>
    <mergeCell ref="AR1658:AR1661"/>
    <mergeCell ref="AS1658:AS1661"/>
    <mergeCell ref="AT1666:AT1669"/>
    <mergeCell ref="AC1670:AC1673"/>
    <mergeCell ref="AD1670:AD1673"/>
    <mergeCell ref="AE1670:AE1673"/>
    <mergeCell ref="AF1670:AF1673"/>
    <mergeCell ref="AG1670:AG1673"/>
    <mergeCell ref="AH1670:AH1673"/>
    <mergeCell ref="AI1670:AI1673"/>
    <mergeCell ref="AJ1670:AJ1673"/>
    <mergeCell ref="AK1670:AK1673"/>
    <mergeCell ref="AL1670:AL1673"/>
    <mergeCell ref="AM1670:AM1673"/>
    <mergeCell ref="AN1670:AN1673"/>
    <mergeCell ref="AO1670:AO1673"/>
    <mergeCell ref="AP1670:AP1673"/>
    <mergeCell ref="AQ1670:AQ1673"/>
    <mergeCell ref="AR1670:AR1673"/>
    <mergeCell ref="AS1670:AS1673"/>
    <mergeCell ref="AT1670:AT1673"/>
    <mergeCell ref="AC1666:AC1669"/>
    <mergeCell ref="AD1666:AD1669"/>
    <mergeCell ref="AE1666:AE1669"/>
    <mergeCell ref="AF1666:AF1669"/>
    <mergeCell ref="AG1666:AG1669"/>
    <mergeCell ref="AH1666:AH1669"/>
    <mergeCell ref="AI1666:AI1669"/>
    <mergeCell ref="AJ1666:AJ1669"/>
    <mergeCell ref="AK1666:AK1669"/>
    <mergeCell ref="AL1666:AL1669"/>
    <mergeCell ref="AM1666:AM1669"/>
    <mergeCell ref="AN1666:AN1669"/>
    <mergeCell ref="AO1666:AO1669"/>
    <mergeCell ref="AP1666:AP1669"/>
    <mergeCell ref="AQ1666:AQ1669"/>
    <mergeCell ref="AR1666:AR1669"/>
    <mergeCell ref="AS1666:AS1669"/>
    <mergeCell ref="AT1674:AT1677"/>
    <mergeCell ref="AC1678:AC1681"/>
    <mergeCell ref="AD1678:AD1681"/>
    <mergeCell ref="AE1678:AE1681"/>
    <mergeCell ref="AF1678:AF1681"/>
    <mergeCell ref="AG1678:AG1681"/>
    <mergeCell ref="AH1678:AH1681"/>
    <mergeCell ref="AI1678:AI1681"/>
    <mergeCell ref="AJ1678:AJ1681"/>
    <mergeCell ref="AK1678:AK1681"/>
    <mergeCell ref="AL1678:AL1681"/>
    <mergeCell ref="AM1678:AM1681"/>
    <mergeCell ref="AN1678:AN1681"/>
    <mergeCell ref="AO1678:AO1681"/>
    <mergeCell ref="AP1678:AP1681"/>
    <mergeCell ref="AQ1678:AQ1681"/>
    <mergeCell ref="AR1678:AR1681"/>
    <mergeCell ref="AS1678:AS1681"/>
    <mergeCell ref="AT1678:AT1681"/>
    <mergeCell ref="AC1674:AC1677"/>
    <mergeCell ref="AD1674:AD1677"/>
    <mergeCell ref="AE1674:AE1677"/>
    <mergeCell ref="AF1674:AF1677"/>
    <mergeCell ref="AG1674:AG1677"/>
    <mergeCell ref="AH1674:AH1677"/>
    <mergeCell ref="AI1674:AI1677"/>
    <mergeCell ref="AJ1674:AJ1677"/>
    <mergeCell ref="AK1674:AK1677"/>
    <mergeCell ref="AL1674:AL1677"/>
    <mergeCell ref="AM1674:AM1677"/>
    <mergeCell ref="AN1674:AN1677"/>
    <mergeCell ref="AO1674:AO1677"/>
    <mergeCell ref="AP1674:AP1677"/>
    <mergeCell ref="AQ1674:AQ1677"/>
    <mergeCell ref="AR1674:AR1677"/>
    <mergeCell ref="AS1674:AS1677"/>
    <mergeCell ref="AT1682:AT1685"/>
    <mergeCell ref="AC1686:AC1689"/>
    <mergeCell ref="AD1686:AD1689"/>
    <mergeCell ref="AE1686:AE1689"/>
    <mergeCell ref="AF1686:AF1689"/>
    <mergeCell ref="AG1686:AG1689"/>
    <mergeCell ref="AH1686:AH1689"/>
    <mergeCell ref="AI1686:AI1689"/>
    <mergeCell ref="AJ1686:AJ1689"/>
    <mergeCell ref="AK1686:AK1689"/>
    <mergeCell ref="AL1686:AL1689"/>
    <mergeCell ref="AM1686:AM1689"/>
    <mergeCell ref="AN1686:AN1689"/>
    <mergeCell ref="AO1686:AO1689"/>
    <mergeCell ref="AP1686:AP1689"/>
    <mergeCell ref="AQ1686:AQ1689"/>
    <mergeCell ref="AR1686:AR1689"/>
    <mergeCell ref="AS1686:AS1689"/>
    <mergeCell ref="AT1686:AT1689"/>
    <mergeCell ref="AC1682:AC1685"/>
    <mergeCell ref="AD1682:AD1685"/>
    <mergeCell ref="AE1682:AE1685"/>
    <mergeCell ref="AF1682:AF1685"/>
    <mergeCell ref="AG1682:AG1685"/>
    <mergeCell ref="AH1682:AH1685"/>
    <mergeCell ref="AI1682:AI1685"/>
    <mergeCell ref="AJ1682:AJ1685"/>
    <mergeCell ref="AK1682:AK1685"/>
    <mergeCell ref="AL1682:AL1685"/>
    <mergeCell ref="AM1682:AM1685"/>
    <mergeCell ref="AN1682:AN1685"/>
    <mergeCell ref="AO1682:AO1685"/>
    <mergeCell ref="AP1682:AP1685"/>
    <mergeCell ref="AQ1682:AQ1685"/>
    <mergeCell ref="AR1682:AR1685"/>
    <mergeCell ref="AS1682:AS1685"/>
    <mergeCell ref="AT1690:AT1693"/>
    <mergeCell ref="AC1694:AC1697"/>
    <mergeCell ref="AD1694:AD1697"/>
    <mergeCell ref="AE1694:AE1697"/>
    <mergeCell ref="AF1694:AF1697"/>
    <mergeCell ref="AG1694:AG1697"/>
    <mergeCell ref="AH1694:AH1697"/>
    <mergeCell ref="AI1694:AI1697"/>
    <mergeCell ref="AJ1694:AJ1697"/>
    <mergeCell ref="AK1694:AK1697"/>
    <mergeCell ref="AL1694:AL1697"/>
    <mergeCell ref="AM1694:AM1697"/>
    <mergeCell ref="AN1694:AN1697"/>
    <mergeCell ref="AO1694:AO1697"/>
    <mergeCell ref="AP1694:AP1697"/>
    <mergeCell ref="AQ1694:AQ1697"/>
    <mergeCell ref="AR1694:AR1697"/>
    <mergeCell ref="AS1694:AS1697"/>
    <mergeCell ref="AT1694:AT1697"/>
    <mergeCell ref="AC1690:AC1693"/>
    <mergeCell ref="AD1690:AD1693"/>
    <mergeCell ref="AE1690:AE1693"/>
    <mergeCell ref="AF1690:AF1693"/>
    <mergeCell ref="AG1690:AG1693"/>
    <mergeCell ref="AH1690:AH1693"/>
    <mergeCell ref="AI1690:AI1693"/>
    <mergeCell ref="AJ1690:AJ1693"/>
    <mergeCell ref="AK1690:AK1693"/>
    <mergeCell ref="AL1690:AL1693"/>
    <mergeCell ref="AM1690:AM1693"/>
    <mergeCell ref="AN1690:AN1693"/>
    <mergeCell ref="AO1690:AO1693"/>
    <mergeCell ref="AP1690:AP1693"/>
    <mergeCell ref="AQ1690:AQ1693"/>
    <mergeCell ref="AR1690:AR1693"/>
    <mergeCell ref="AS1690:AS1693"/>
    <mergeCell ref="AT1698:AT1701"/>
    <mergeCell ref="AC1702:AC1705"/>
    <mergeCell ref="AD1702:AD1705"/>
    <mergeCell ref="AE1702:AE1705"/>
    <mergeCell ref="AF1702:AF1705"/>
    <mergeCell ref="AG1702:AG1705"/>
    <mergeCell ref="AH1702:AH1705"/>
    <mergeCell ref="AI1702:AI1705"/>
    <mergeCell ref="AJ1702:AJ1705"/>
    <mergeCell ref="AK1702:AK1705"/>
    <mergeCell ref="AL1702:AL1705"/>
    <mergeCell ref="AM1702:AM1705"/>
    <mergeCell ref="AN1702:AN1705"/>
    <mergeCell ref="AO1702:AO1705"/>
    <mergeCell ref="AP1702:AP1705"/>
    <mergeCell ref="AQ1702:AQ1705"/>
    <mergeCell ref="AR1702:AR1705"/>
    <mergeCell ref="AS1702:AS1705"/>
    <mergeCell ref="AT1702:AT1705"/>
    <mergeCell ref="AC1698:AC1701"/>
    <mergeCell ref="AD1698:AD1701"/>
    <mergeCell ref="AE1698:AE1701"/>
    <mergeCell ref="AF1698:AF1701"/>
    <mergeCell ref="AG1698:AG1701"/>
    <mergeCell ref="AH1698:AH1701"/>
    <mergeCell ref="AI1698:AI1701"/>
    <mergeCell ref="AJ1698:AJ1701"/>
    <mergeCell ref="AK1698:AK1701"/>
    <mergeCell ref="AL1698:AL1701"/>
    <mergeCell ref="AM1698:AM1701"/>
    <mergeCell ref="AN1698:AN1701"/>
    <mergeCell ref="AO1698:AO1701"/>
    <mergeCell ref="AP1698:AP1701"/>
    <mergeCell ref="AQ1698:AQ1701"/>
    <mergeCell ref="AR1698:AR1701"/>
    <mergeCell ref="AS1698:AS1701"/>
    <mergeCell ref="AT1706:AT1709"/>
    <mergeCell ref="AC1710:AC1713"/>
    <mergeCell ref="AD1710:AD1713"/>
    <mergeCell ref="AE1710:AE1713"/>
    <mergeCell ref="AF1710:AF1713"/>
    <mergeCell ref="AG1710:AG1713"/>
    <mergeCell ref="AH1710:AH1713"/>
    <mergeCell ref="AI1710:AI1713"/>
    <mergeCell ref="AJ1710:AJ1713"/>
    <mergeCell ref="AK1710:AK1713"/>
    <mergeCell ref="AL1710:AL1713"/>
    <mergeCell ref="AM1710:AM1713"/>
    <mergeCell ref="AN1710:AN1713"/>
    <mergeCell ref="AO1710:AO1713"/>
    <mergeCell ref="AP1710:AP1713"/>
    <mergeCell ref="AQ1710:AQ1713"/>
    <mergeCell ref="AR1710:AR1713"/>
    <mergeCell ref="AS1710:AS1713"/>
    <mergeCell ref="AT1710:AT1713"/>
    <mergeCell ref="AC1706:AC1709"/>
    <mergeCell ref="AD1706:AD1709"/>
    <mergeCell ref="AE1706:AE1709"/>
    <mergeCell ref="AF1706:AF1709"/>
    <mergeCell ref="AG1706:AG1709"/>
    <mergeCell ref="AH1706:AH1709"/>
    <mergeCell ref="AI1706:AI1709"/>
    <mergeCell ref="AJ1706:AJ1709"/>
    <mergeCell ref="AK1706:AK1709"/>
    <mergeCell ref="AL1706:AL1709"/>
    <mergeCell ref="AM1706:AM1709"/>
    <mergeCell ref="AN1706:AN1709"/>
    <mergeCell ref="AO1706:AO1709"/>
    <mergeCell ref="AP1706:AP1709"/>
    <mergeCell ref="AQ1706:AQ1709"/>
    <mergeCell ref="AR1706:AR1709"/>
    <mergeCell ref="AS1706:AS1709"/>
    <mergeCell ref="AT1714:AT1717"/>
    <mergeCell ref="AC1718:AC1721"/>
    <mergeCell ref="AD1718:AD1721"/>
    <mergeCell ref="AE1718:AE1721"/>
    <mergeCell ref="AF1718:AF1721"/>
    <mergeCell ref="AG1718:AG1721"/>
    <mergeCell ref="AH1718:AH1721"/>
    <mergeCell ref="AI1718:AI1721"/>
    <mergeCell ref="AJ1718:AJ1721"/>
    <mergeCell ref="AK1718:AK1721"/>
    <mergeCell ref="AL1718:AL1721"/>
    <mergeCell ref="AM1718:AM1721"/>
    <mergeCell ref="AN1718:AN1721"/>
    <mergeCell ref="AO1718:AO1721"/>
    <mergeCell ref="AP1718:AP1721"/>
    <mergeCell ref="AQ1718:AQ1721"/>
    <mergeCell ref="AR1718:AR1721"/>
    <mergeCell ref="AS1718:AS1721"/>
    <mergeCell ref="AT1718:AT1721"/>
    <mergeCell ref="AC1714:AC1717"/>
    <mergeCell ref="AD1714:AD1717"/>
    <mergeCell ref="AE1714:AE1717"/>
    <mergeCell ref="AF1714:AF1717"/>
    <mergeCell ref="AG1714:AG1717"/>
    <mergeCell ref="AH1714:AH1717"/>
    <mergeCell ref="AI1714:AI1717"/>
    <mergeCell ref="AJ1714:AJ1717"/>
    <mergeCell ref="AK1714:AK1717"/>
    <mergeCell ref="AL1714:AL1717"/>
    <mergeCell ref="AM1714:AM1717"/>
    <mergeCell ref="AN1714:AN1717"/>
    <mergeCell ref="AO1714:AO1717"/>
    <mergeCell ref="AP1714:AP1717"/>
    <mergeCell ref="AQ1714:AQ1717"/>
    <mergeCell ref="AR1714:AR1717"/>
    <mergeCell ref="AS1714:AS1717"/>
    <mergeCell ref="AT1722:AT1725"/>
    <mergeCell ref="AC1726:AC1729"/>
    <mergeCell ref="AD1726:AD1729"/>
    <mergeCell ref="AE1726:AE1729"/>
    <mergeCell ref="AF1726:AF1729"/>
    <mergeCell ref="AG1726:AG1729"/>
    <mergeCell ref="AH1726:AH1729"/>
    <mergeCell ref="AI1726:AI1729"/>
    <mergeCell ref="AJ1726:AJ1729"/>
    <mergeCell ref="AK1726:AK1729"/>
    <mergeCell ref="AL1726:AL1729"/>
    <mergeCell ref="AM1726:AM1729"/>
    <mergeCell ref="AN1726:AN1729"/>
    <mergeCell ref="AO1726:AO1729"/>
    <mergeCell ref="AP1726:AP1729"/>
    <mergeCell ref="AQ1726:AQ1729"/>
    <mergeCell ref="AR1726:AR1729"/>
    <mergeCell ref="AS1726:AS1729"/>
    <mergeCell ref="AT1726:AT1729"/>
    <mergeCell ref="AC1722:AC1725"/>
    <mergeCell ref="AD1722:AD1725"/>
    <mergeCell ref="AE1722:AE1725"/>
    <mergeCell ref="AF1722:AF1725"/>
    <mergeCell ref="AG1722:AG1725"/>
    <mergeCell ref="AH1722:AH1725"/>
    <mergeCell ref="AI1722:AI1725"/>
    <mergeCell ref="AJ1722:AJ1725"/>
    <mergeCell ref="AK1722:AK1725"/>
    <mergeCell ref="AL1722:AL1725"/>
    <mergeCell ref="AM1722:AM1725"/>
    <mergeCell ref="AN1722:AN1725"/>
    <mergeCell ref="AO1722:AO1725"/>
    <mergeCell ref="AP1722:AP1725"/>
    <mergeCell ref="AQ1722:AQ1725"/>
    <mergeCell ref="AR1722:AR1725"/>
    <mergeCell ref="AS1722:AS1725"/>
    <mergeCell ref="AT1730:AT1733"/>
    <mergeCell ref="AC1734:AC1737"/>
    <mergeCell ref="AD1734:AD1737"/>
    <mergeCell ref="AE1734:AE1737"/>
    <mergeCell ref="AF1734:AF1737"/>
    <mergeCell ref="AG1734:AG1737"/>
    <mergeCell ref="AH1734:AH1737"/>
    <mergeCell ref="AI1734:AI1737"/>
    <mergeCell ref="AJ1734:AJ1737"/>
    <mergeCell ref="AK1734:AK1737"/>
    <mergeCell ref="AL1734:AL1737"/>
    <mergeCell ref="AM1734:AM1737"/>
    <mergeCell ref="AN1734:AN1737"/>
    <mergeCell ref="AO1734:AO1737"/>
    <mergeCell ref="AP1734:AP1737"/>
    <mergeCell ref="AQ1734:AQ1737"/>
    <mergeCell ref="AR1734:AR1737"/>
    <mergeCell ref="AS1734:AS1737"/>
    <mergeCell ref="AT1734:AT1737"/>
    <mergeCell ref="AC1730:AC1733"/>
    <mergeCell ref="AD1730:AD1733"/>
    <mergeCell ref="AE1730:AE1733"/>
    <mergeCell ref="AF1730:AF1733"/>
    <mergeCell ref="AG1730:AG1733"/>
    <mergeCell ref="AH1730:AH1733"/>
    <mergeCell ref="AI1730:AI1733"/>
    <mergeCell ref="AJ1730:AJ1733"/>
    <mergeCell ref="AK1730:AK1733"/>
    <mergeCell ref="AL1730:AL1733"/>
    <mergeCell ref="AM1730:AM1733"/>
    <mergeCell ref="AN1730:AN1733"/>
    <mergeCell ref="AO1730:AO1733"/>
    <mergeCell ref="AP1730:AP1733"/>
    <mergeCell ref="AQ1730:AQ1733"/>
    <mergeCell ref="AR1730:AR1733"/>
    <mergeCell ref="AS1730:AS1733"/>
    <mergeCell ref="AT1738:AT1741"/>
    <mergeCell ref="AC1742:AC1745"/>
    <mergeCell ref="AD1742:AD1745"/>
    <mergeCell ref="AE1742:AE1745"/>
    <mergeCell ref="AF1742:AF1745"/>
    <mergeCell ref="AG1742:AG1745"/>
    <mergeCell ref="AH1742:AH1745"/>
    <mergeCell ref="AI1742:AI1745"/>
    <mergeCell ref="AJ1742:AJ1745"/>
    <mergeCell ref="AK1742:AK1745"/>
    <mergeCell ref="AL1742:AL1745"/>
    <mergeCell ref="AM1742:AM1745"/>
    <mergeCell ref="AN1742:AN1745"/>
    <mergeCell ref="AO1742:AO1745"/>
    <mergeCell ref="AP1742:AP1745"/>
    <mergeCell ref="AQ1742:AQ1745"/>
    <mergeCell ref="AR1742:AR1745"/>
    <mergeCell ref="AS1742:AS1745"/>
    <mergeCell ref="AT1742:AT1745"/>
    <mergeCell ref="AC1738:AC1741"/>
    <mergeCell ref="AD1738:AD1741"/>
    <mergeCell ref="AE1738:AE1741"/>
    <mergeCell ref="AF1738:AF1741"/>
    <mergeCell ref="AG1738:AG1741"/>
    <mergeCell ref="AH1738:AH1741"/>
    <mergeCell ref="AI1738:AI1741"/>
    <mergeCell ref="AJ1738:AJ1741"/>
    <mergeCell ref="AK1738:AK1741"/>
    <mergeCell ref="AL1738:AL1741"/>
    <mergeCell ref="AM1738:AM1741"/>
    <mergeCell ref="AN1738:AN1741"/>
    <mergeCell ref="AO1738:AO1741"/>
    <mergeCell ref="AP1738:AP1741"/>
    <mergeCell ref="AQ1738:AQ1741"/>
    <mergeCell ref="AR1738:AR1741"/>
    <mergeCell ref="AS1738:AS1741"/>
    <mergeCell ref="AT1746:AT1749"/>
    <mergeCell ref="AC1750:AC1753"/>
    <mergeCell ref="AD1750:AD1753"/>
    <mergeCell ref="AE1750:AE1753"/>
    <mergeCell ref="AF1750:AF1753"/>
    <mergeCell ref="AG1750:AG1753"/>
    <mergeCell ref="AH1750:AH1753"/>
    <mergeCell ref="AI1750:AI1753"/>
    <mergeCell ref="AJ1750:AJ1753"/>
    <mergeCell ref="AK1750:AK1753"/>
    <mergeCell ref="AL1750:AL1753"/>
    <mergeCell ref="AM1750:AM1753"/>
    <mergeCell ref="AN1750:AN1753"/>
    <mergeCell ref="AO1750:AO1753"/>
    <mergeCell ref="AP1750:AP1753"/>
    <mergeCell ref="AQ1750:AQ1753"/>
    <mergeCell ref="AR1750:AR1753"/>
    <mergeCell ref="AS1750:AS1753"/>
    <mergeCell ref="AT1750:AT1753"/>
    <mergeCell ref="AC1746:AC1749"/>
    <mergeCell ref="AD1746:AD1749"/>
    <mergeCell ref="AE1746:AE1749"/>
    <mergeCell ref="AF1746:AF1749"/>
    <mergeCell ref="AG1746:AG1749"/>
    <mergeCell ref="AH1746:AH1749"/>
    <mergeCell ref="AI1746:AI1749"/>
    <mergeCell ref="AJ1746:AJ1749"/>
    <mergeCell ref="AK1746:AK1749"/>
    <mergeCell ref="AL1746:AL1749"/>
    <mergeCell ref="AM1746:AM1749"/>
    <mergeCell ref="AN1746:AN1749"/>
    <mergeCell ref="AO1746:AO1749"/>
    <mergeCell ref="AP1746:AP1749"/>
    <mergeCell ref="AQ1746:AQ1749"/>
    <mergeCell ref="AR1746:AR1749"/>
    <mergeCell ref="AS1746:AS1749"/>
    <mergeCell ref="AT1754:AT1757"/>
    <mergeCell ref="AC1758:AC1761"/>
    <mergeCell ref="AD1758:AD1761"/>
    <mergeCell ref="AE1758:AE1761"/>
    <mergeCell ref="AF1758:AF1761"/>
    <mergeCell ref="AG1758:AG1761"/>
    <mergeCell ref="AH1758:AH1761"/>
    <mergeCell ref="AI1758:AI1761"/>
    <mergeCell ref="AJ1758:AJ1761"/>
    <mergeCell ref="AK1758:AK1761"/>
    <mergeCell ref="AL1758:AL1761"/>
    <mergeCell ref="AM1758:AM1761"/>
    <mergeCell ref="AN1758:AN1761"/>
    <mergeCell ref="AO1758:AO1761"/>
    <mergeCell ref="AP1758:AP1761"/>
    <mergeCell ref="AQ1758:AQ1761"/>
    <mergeCell ref="AR1758:AR1761"/>
    <mergeCell ref="AS1758:AS1761"/>
    <mergeCell ref="AT1758:AT1761"/>
    <mergeCell ref="AC1754:AC1757"/>
    <mergeCell ref="AD1754:AD1757"/>
    <mergeCell ref="AE1754:AE1757"/>
    <mergeCell ref="AF1754:AF1757"/>
    <mergeCell ref="AG1754:AG1757"/>
    <mergeCell ref="AH1754:AH1757"/>
    <mergeCell ref="AI1754:AI1757"/>
    <mergeCell ref="AJ1754:AJ1757"/>
    <mergeCell ref="AK1754:AK1757"/>
    <mergeCell ref="AL1754:AL1757"/>
    <mergeCell ref="AM1754:AM1757"/>
    <mergeCell ref="AN1754:AN1757"/>
    <mergeCell ref="AO1754:AO1757"/>
    <mergeCell ref="AP1754:AP1757"/>
    <mergeCell ref="AQ1754:AQ1757"/>
    <mergeCell ref="AR1754:AR1757"/>
    <mergeCell ref="AS1754:AS1757"/>
    <mergeCell ref="AT1762:AT1765"/>
    <mergeCell ref="AC1766:AC1769"/>
    <mergeCell ref="AD1766:AD1769"/>
    <mergeCell ref="AE1766:AE1769"/>
    <mergeCell ref="AF1766:AF1769"/>
    <mergeCell ref="AG1766:AG1769"/>
    <mergeCell ref="AH1766:AH1769"/>
    <mergeCell ref="AI1766:AI1769"/>
    <mergeCell ref="AJ1766:AJ1769"/>
    <mergeCell ref="AK1766:AK1769"/>
    <mergeCell ref="AL1766:AL1769"/>
    <mergeCell ref="AM1766:AM1769"/>
    <mergeCell ref="AN1766:AN1769"/>
    <mergeCell ref="AO1766:AO1769"/>
    <mergeCell ref="AP1766:AP1769"/>
    <mergeCell ref="AQ1766:AQ1769"/>
    <mergeCell ref="AR1766:AR1769"/>
    <mergeCell ref="AS1766:AS1769"/>
    <mergeCell ref="AT1766:AT1769"/>
    <mergeCell ref="AC1762:AC1765"/>
    <mergeCell ref="AD1762:AD1765"/>
    <mergeCell ref="AE1762:AE1765"/>
    <mergeCell ref="AF1762:AF1765"/>
    <mergeCell ref="AG1762:AG1765"/>
    <mergeCell ref="AH1762:AH1765"/>
    <mergeCell ref="AI1762:AI1765"/>
    <mergeCell ref="AJ1762:AJ1765"/>
    <mergeCell ref="AK1762:AK1765"/>
    <mergeCell ref="AL1762:AL1765"/>
    <mergeCell ref="AM1762:AM1765"/>
    <mergeCell ref="AN1762:AN1765"/>
    <mergeCell ref="AO1762:AO1765"/>
    <mergeCell ref="AP1762:AP1765"/>
    <mergeCell ref="AQ1762:AQ1765"/>
    <mergeCell ref="AR1762:AR1765"/>
    <mergeCell ref="AS1762:AS1765"/>
    <mergeCell ref="AT1770:AT1773"/>
    <mergeCell ref="AC1774:AC1777"/>
    <mergeCell ref="AD1774:AD1777"/>
    <mergeCell ref="AE1774:AE1777"/>
    <mergeCell ref="AF1774:AF1777"/>
    <mergeCell ref="AG1774:AG1777"/>
    <mergeCell ref="AH1774:AH1777"/>
    <mergeCell ref="AI1774:AI1777"/>
    <mergeCell ref="AJ1774:AJ1777"/>
    <mergeCell ref="AK1774:AK1777"/>
    <mergeCell ref="AL1774:AL1777"/>
    <mergeCell ref="AM1774:AM1777"/>
    <mergeCell ref="AN1774:AN1777"/>
    <mergeCell ref="AO1774:AO1777"/>
    <mergeCell ref="AP1774:AP1777"/>
    <mergeCell ref="AQ1774:AQ1777"/>
    <mergeCell ref="AR1774:AR1777"/>
    <mergeCell ref="AS1774:AS1777"/>
    <mergeCell ref="AT1774:AT1777"/>
    <mergeCell ref="AC1770:AC1773"/>
    <mergeCell ref="AD1770:AD1773"/>
    <mergeCell ref="AE1770:AE1773"/>
    <mergeCell ref="AF1770:AF1773"/>
    <mergeCell ref="AG1770:AG1773"/>
    <mergeCell ref="AH1770:AH1773"/>
    <mergeCell ref="AI1770:AI1773"/>
    <mergeCell ref="AJ1770:AJ1773"/>
    <mergeCell ref="AK1770:AK1773"/>
    <mergeCell ref="AL1770:AL1773"/>
    <mergeCell ref="AM1770:AM1773"/>
    <mergeCell ref="AN1770:AN1773"/>
    <mergeCell ref="AO1770:AO1773"/>
    <mergeCell ref="AP1770:AP1773"/>
    <mergeCell ref="AQ1770:AQ1773"/>
    <mergeCell ref="AR1770:AR1773"/>
    <mergeCell ref="AS1770:AS1773"/>
    <mergeCell ref="AT1778:AT1781"/>
    <mergeCell ref="AC1782:AC1785"/>
    <mergeCell ref="AD1782:AD1785"/>
    <mergeCell ref="AE1782:AE1785"/>
    <mergeCell ref="AF1782:AF1785"/>
    <mergeCell ref="AG1782:AG1785"/>
    <mergeCell ref="AH1782:AH1785"/>
    <mergeCell ref="AI1782:AI1785"/>
    <mergeCell ref="AJ1782:AJ1785"/>
    <mergeCell ref="AK1782:AK1785"/>
    <mergeCell ref="AL1782:AL1785"/>
    <mergeCell ref="AM1782:AM1785"/>
    <mergeCell ref="AN1782:AN1785"/>
    <mergeCell ref="AO1782:AO1785"/>
    <mergeCell ref="AP1782:AP1785"/>
    <mergeCell ref="AQ1782:AQ1785"/>
    <mergeCell ref="AR1782:AR1785"/>
    <mergeCell ref="AS1782:AS1785"/>
    <mergeCell ref="AT1782:AT1785"/>
    <mergeCell ref="AC1778:AC1781"/>
    <mergeCell ref="AD1778:AD1781"/>
    <mergeCell ref="AE1778:AE1781"/>
    <mergeCell ref="AF1778:AF1781"/>
    <mergeCell ref="AG1778:AG1781"/>
    <mergeCell ref="AH1778:AH1781"/>
    <mergeCell ref="AI1778:AI1781"/>
    <mergeCell ref="AJ1778:AJ1781"/>
    <mergeCell ref="AK1778:AK1781"/>
    <mergeCell ref="AL1778:AL1781"/>
    <mergeCell ref="AM1778:AM1781"/>
    <mergeCell ref="AN1778:AN1781"/>
    <mergeCell ref="AO1778:AO1781"/>
    <mergeCell ref="AP1778:AP1781"/>
    <mergeCell ref="AQ1778:AQ1781"/>
    <mergeCell ref="AR1778:AR1781"/>
    <mergeCell ref="AS1778:AS1781"/>
    <mergeCell ref="AT1786:AT1789"/>
    <mergeCell ref="AC1790:AC1793"/>
    <mergeCell ref="AD1790:AD1793"/>
    <mergeCell ref="AE1790:AE1793"/>
    <mergeCell ref="AF1790:AF1793"/>
    <mergeCell ref="AG1790:AG1793"/>
    <mergeCell ref="AH1790:AH1793"/>
    <mergeCell ref="AI1790:AI1793"/>
    <mergeCell ref="AJ1790:AJ1793"/>
    <mergeCell ref="AK1790:AK1793"/>
    <mergeCell ref="AL1790:AL1793"/>
    <mergeCell ref="AM1790:AM1793"/>
    <mergeCell ref="AN1790:AN1793"/>
    <mergeCell ref="AO1790:AO1793"/>
    <mergeCell ref="AP1790:AP1793"/>
    <mergeCell ref="AQ1790:AQ1793"/>
    <mergeCell ref="AR1790:AR1793"/>
    <mergeCell ref="AS1790:AS1793"/>
    <mergeCell ref="AT1790:AT1793"/>
    <mergeCell ref="AC1786:AC1789"/>
    <mergeCell ref="AD1786:AD1789"/>
    <mergeCell ref="AE1786:AE1789"/>
    <mergeCell ref="AF1786:AF1789"/>
    <mergeCell ref="AG1786:AG1789"/>
    <mergeCell ref="AH1786:AH1789"/>
    <mergeCell ref="AI1786:AI1789"/>
    <mergeCell ref="AJ1786:AJ1789"/>
    <mergeCell ref="AK1786:AK1789"/>
    <mergeCell ref="AL1786:AL1789"/>
    <mergeCell ref="AM1786:AM1789"/>
    <mergeCell ref="AN1786:AN1789"/>
    <mergeCell ref="AO1786:AO1789"/>
    <mergeCell ref="AP1786:AP1789"/>
    <mergeCell ref="AQ1786:AQ1789"/>
    <mergeCell ref="AR1786:AR1789"/>
    <mergeCell ref="AS1786:AS1789"/>
    <mergeCell ref="AT1794:AT1797"/>
    <mergeCell ref="AC1798:AC1801"/>
    <mergeCell ref="AD1798:AD1801"/>
    <mergeCell ref="AE1798:AE1801"/>
    <mergeCell ref="AF1798:AF1801"/>
    <mergeCell ref="AG1798:AG1801"/>
    <mergeCell ref="AH1798:AH1801"/>
    <mergeCell ref="AI1798:AI1801"/>
    <mergeCell ref="AJ1798:AJ1801"/>
    <mergeCell ref="AK1798:AK1801"/>
    <mergeCell ref="AL1798:AL1801"/>
    <mergeCell ref="AM1798:AM1801"/>
    <mergeCell ref="AN1798:AN1801"/>
    <mergeCell ref="AO1798:AO1801"/>
    <mergeCell ref="AP1798:AP1801"/>
    <mergeCell ref="AQ1798:AQ1801"/>
    <mergeCell ref="AR1798:AR1801"/>
    <mergeCell ref="AS1798:AS1801"/>
    <mergeCell ref="AT1798:AT1801"/>
    <mergeCell ref="AC1794:AC1797"/>
    <mergeCell ref="AD1794:AD1797"/>
    <mergeCell ref="AE1794:AE1797"/>
    <mergeCell ref="AF1794:AF1797"/>
    <mergeCell ref="AG1794:AG1797"/>
    <mergeCell ref="AH1794:AH1797"/>
    <mergeCell ref="AI1794:AI1797"/>
    <mergeCell ref="AJ1794:AJ1797"/>
    <mergeCell ref="AK1794:AK1797"/>
    <mergeCell ref="AL1794:AL1797"/>
    <mergeCell ref="AM1794:AM1797"/>
    <mergeCell ref="AN1794:AN1797"/>
    <mergeCell ref="AO1794:AO1797"/>
    <mergeCell ref="AP1794:AP1797"/>
    <mergeCell ref="AQ1794:AQ1797"/>
    <mergeCell ref="AR1794:AR1797"/>
    <mergeCell ref="AS1794:AS1797"/>
    <mergeCell ref="AT1802:AT1805"/>
    <mergeCell ref="AC1806:AC1809"/>
    <mergeCell ref="AD1806:AD1809"/>
    <mergeCell ref="AE1806:AE1809"/>
    <mergeCell ref="AF1806:AF1809"/>
    <mergeCell ref="AG1806:AG1809"/>
    <mergeCell ref="AH1806:AH1809"/>
    <mergeCell ref="AI1806:AI1809"/>
    <mergeCell ref="AJ1806:AJ1809"/>
    <mergeCell ref="AK1806:AK1809"/>
    <mergeCell ref="AL1806:AL1809"/>
    <mergeCell ref="AM1806:AM1809"/>
    <mergeCell ref="AN1806:AN1809"/>
    <mergeCell ref="AO1806:AO1809"/>
    <mergeCell ref="AP1806:AP1809"/>
    <mergeCell ref="AQ1806:AQ1809"/>
    <mergeCell ref="AR1806:AR1809"/>
    <mergeCell ref="AS1806:AS1809"/>
    <mergeCell ref="AT1806:AT1809"/>
    <mergeCell ref="AC1802:AC1805"/>
    <mergeCell ref="AD1802:AD1805"/>
    <mergeCell ref="AE1802:AE1805"/>
    <mergeCell ref="AF1802:AF1805"/>
    <mergeCell ref="AG1802:AG1805"/>
    <mergeCell ref="AH1802:AH1805"/>
    <mergeCell ref="AI1802:AI1805"/>
    <mergeCell ref="AJ1802:AJ1805"/>
    <mergeCell ref="AK1802:AK1805"/>
    <mergeCell ref="AL1802:AL1805"/>
    <mergeCell ref="AM1802:AM1805"/>
    <mergeCell ref="AN1802:AN1805"/>
    <mergeCell ref="AO1802:AO1805"/>
    <mergeCell ref="AP1802:AP1805"/>
    <mergeCell ref="AQ1802:AQ1805"/>
    <mergeCell ref="AR1802:AR1805"/>
    <mergeCell ref="AS1802:AS1805"/>
    <mergeCell ref="AT1810:AT1813"/>
    <mergeCell ref="AC1814:AC1817"/>
    <mergeCell ref="AD1814:AD1817"/>
    <mergeCell ref="AE1814:AE1817"/>
    <mergeCell ref="AF1814:AF1817"/>
    <mergeCell ref="AG1814:AG1817"/>
    <mergeCell ref="AH1814:AH1817"/>
    <mergeCell ref="AI1814:AI1817"/>
    <mergeCell ref="AJ1814:AJ1817"/>
    <mergeCell ref="AK1814:AK1817"/>
    <mergeCell ref="AL1814:AL1817"/>
    <mergeCell ref="AM1814:AM1817"/>
    <mergeCell ref="AN1814:AN1817"/>
    <mergeCell ref="AO1814:AO1817"/>
    <mergeCell ref="AP1814:AP1817"/>
    <mergeCell ref="AQ1814:AQ1817"/>
    <mergeCell ref="AR1814:AR1817"/>
    <mergeCell ref="AS1814:AS1817"/>
    <mergeCell ref="AT1814:AT1817"/>
    <mergeCell ref="AC1810:AC1813"/>
    <mergeCell ref="AD1810:AD1813"/>
    <mergeCell ref="AE1810:AE1813"/>
    <mergeCell ref="AF1810:AF1813"/>
    <mergeCell ref="AG1810:AG1813"/>
    <mergeCell ref="AH1810:AH1813"/>
    <mergeCell ref="AI1810:AI1813"/>
    <mergeCell ref="AJ1810:AJ1813"/>
    <mergeCell ref="AK1810:AK1813"/>
    <mergeCell ref="AL1810:AL1813"/>
    <mergeCell ref="AM1810:AM1813"/>
    <mergeCell ref="AN1810:AN1813"/>
    <mergeCell ref="AO1810:AO1813"/>
    <mergeCell ref="AP1810:AP1813"/>
    <mergeCell ref="AQ1810:AQ1813"/>
    <mergeCell ref="AR1810:AR1813"/>
    <mergeCell ref="AS1810:AS1813"/>
    <mergeCell ref="AT1818:AT1821"/>
    <mergeCell ref="AC1822:AC1825"/>
    <mergeCell ref="AD1822:AD1825"/>
    <mergeCell ref="AE1822:AE1825"/>
    <mergeCell ref="AF1822:AF1825"/>
    <mergeCell ref="AG1822:AG1825"/>
    <mergeCell ref="AH1822:AH1825"/>
    <mergeCell ref="AI1822:AI1825"/>
    <mergeCell ref="AJ1822:AJ1825"/>
    <mergeCell ref="AK1822:AK1825"/>
    <mergeCell ref="AL1822:AL1825"/>
    <mergeCell ref="AM1822:AM1825"/>
    <mergeCell ref="AN1822:AN1825"/>
    <mergeCell ref="AO1822:AO1825"/>
    <mergeCell ref="AP1822:AP1825"/>
    <mergeCell ref="AQ1822:AQ1825"/>
    <mergeCell ref="AR1822:AR1825"/>
    <mergeCell ref="AS1822:AS1825"/>
    <mergeCell ref="AT1822:AT1825"/>
    <mergeCell ref="AC1818:AC1821"/>
    <mergeCell ref="AD1818:AD1821"/>
    <mergeCell ref="AE1818:AE1821"/>
    <mergeCell ref="AF1818:AF1821"/>
    <mergeCell ref="AG1818:AG1821"/>
    <mergeCell ref="AH1818:AH1821"/>
    <mergeCell ref="AI1818:AI1821"/>
    <mergeCell ref="AJ1818:AJ1821"/>
    <mergeCell ref="AK1818:AK1821"/>
    <mergeCell ref="AL1818:AL1821"/>
    <mergeCell ref="AM1818:AM1821"/>
    <mergeCell ref="AN1818:AN1821"/>
    <mergeCell ref="AO1818:AO1821"/>
    <mergeCell ref="AP1818:AP1821"/>
    <mergeCell ref="AQ1818:AQ1821"/>
    <mergeCell ref="AR1818:AR1821"/>
    <mergeCell ref="AS1818:AS1821"/>
    <mergeCell ref="AT1826:AT1829"/>
    <mergeCell ref="AC1830:AC1833"/>
    <mergeCell ref="AD1830:AD1833"/>
    <mergeCell ref="AE1830:AE1833"/>
    <mergeCell ref="AF1830:AF1833"/>
    <mergeCell ref="AG1830:AG1833"/>
    <mergeCell ref="AH1830:AH1833"/>
    <mergeCell ref="AI1830:AI1833"/>
    <mergeCell ref="AJ1830:AJ1833"/>
    <mergeCell ref="AK1830:AK1833"/>
    <mergeCell ref="AL1830:AL1833"/>
    <mergeCell ref="AM1830:AM1833"/>
    <mergeCell ref="AN1830:AN1833"/>
    <mergeCell ref="AO1830:AO1833"/>
    <mergeCell ref="AP1830:AP1833"/>
    <mergeCell ref="AQ1830:AQ1833"/>
    <mergeCell ref="AR1830:AR1833"/>
    <mergeCell ref="AS1830:AS1833"/>
    <mergeCell ref="AT1830:AT1833"/>
    <mergeCell ref="AC1826:AC1829"/>
    <mergeCell ref="AD1826:AD1829"/>
    <mergeCell ref="AE1826:AE1829"/>
    <mergeCell ref="AF1826:AF1829"/>
    <mergeCell ref="AG1826:AG1829"/>
    <mergeCell ref="AH1826:AH1829"/>
    <mergeCell ref="AI1826:AI1829"/>
    <mergeCell ref="AJ1826:AJ1829"/>
    <mergeCell ref="AK1826:AK1829"/>
    <mergeCell ref="AL1826:AL1829"/>
    <mergeCell ref="AM1826:AM1829"/>
    <mergeCell ref="AN1826:AN1829"/>
    <mergeCell ref="AO1826:AO1829"/>
    <mergeCell ref="AP1826:AP1829"/>
    <mergeCell ref="AQ1826:AQ1829"/>
    <mergeCell ref="AR1826:AR1829"/>
    <mergeCell ref="AS1826:AS1829"/>
    <mergeCell ref="AT1834:AT1837"/>
    <mergeCell ref="AC1838:AC1841"/>
    <mergeCell ref="AD1838:AD1841"/>
    <mergeCell ref="AE1838:AE1841"/>
    <mergeCell ref="AF1838:AF1841"/>
    <mergeCell ref="AG1838:AG1841"/>
    <mergeCell ref="AH1838:AH1841"/>
    <mergeCell ref="AI1838:AI1841"/>
    <mergeCell ref="AJ1838:AJ1841"/>
    <mergeCell ref="AK1838:AK1841"/>
    <mergeCell ref="AL1838:AL1841"/>
    <mergeCell ref="AM1838:AM1841"/>
    <mergeCell ref="AN1838:AN1841"/>
    <mergeCell ref="AO1838:AO1841"/>
    <mergeCell ref="AP1838:AP1841"/>
    <mergeCell ref="AQ1838:AQ1841"/>
    <mergeCell ref="AR1838:AR1841"/>
    <mergeCell ref="AS1838:AS1841"/>
    <mergeCell ref="AT1838:AT1841"/>
    <mergeCell ref="AC1834:AC1837"/>
    <mergeCell ref="AD1834:AD1837"/>
    <mergeCell ref="AE1834:AE1837"/>
    <mergeCell ref="AF1834:AF1837"/>
    <mergeCell ref="AG1834:AG1837"/>
    <mergeCell ref="AH1834:AH1837"/>
    <mergeCell ref="AI1834:AI1837"/>
    <mergeCell ref="AJ1834:AJ1837"/>
    <mergeCell ref="AK1834:AK1837"/>
    <mergeCell ref="AL1834:AL1837"/>
    <mergeCell ref="AM1834:AM1837"/>
    <mergeCell ref="AN1834:AN1837"/>
    <mergeCell ref="AO1834:AO1837"/>
    <mergeCell ref="AP1834:AP1837"/>
    <mergeCell ref="AQ1834:AQ1837"/>
    <mergeCell ref="AR1834:AR1837"/>
    <mergeCell ref="AS1834:AS1837"/>
    <mergeCell ref="AT1842:AT1845"/>
    <mergeCell ref="AC1846:AC1849"/>
    <mergeCell ref="AD1846:AD1849"/>
    <mergeCell ref="AE1846:AE1849"/>
    <mergeCell ref="AF1846:AF1849"/>
    <mergeCell ref="AG1846:AG1849"/>
    <mergeCell ref="AH1846:AH1849"/>
    <mergeCell ref="AI1846:AI1849"/>
    <mergeCell ref="AJ1846:AJ1849"/>
    <mergeCell ref="AK1846:AK1849"/>
    <mergeCell ref="AL1846:AL1849"/>
    <mergeCell ref="AM1846:AM1849"/>
    <mergeCell ref="AN1846:AN1849"/>
    <mergeCell ref="AO1846:AO1849"/>
    <mergeCell ref="AP1846:AP1849"/>
    <mergeCell ref="AQ1846:AQ1849"/>
    <mergeCell ref="AR1846:AR1849"/>
    <mergeCell ref="AS1846:AS1849"/>
    <mergeCell ref="AT1846:AT1849"/>
    <mergeCell ref="AC1842:AC1845"/>
    <mergeCell ref="AD1842:AD1845"/>
    <mergeCell ref="AE1842:AE1845"/>
    <mergeCell ref="AF1842:AF1845"/>
    <mergeCell ref="AG1842:AG1845"/>
    <mergeCell ref="AH1842:AH1845"/>
    <mergeCell ref="AI1842:AI1845"/>
    <mergeCell ref="AJ1842:AJ1845"/>
    <mergeCell ref="AK1842:AK1845"/>
    <mergeCell ref="AL1842:AL1845"/>
    <mergeCell ref="AM1842:AM1845"/>
    <mergeCell ref="AN1842:AN1845"/>
    <mergeCell ref="AO1842:AO1845"/>
    <mergeCell ref="AP1842:AP1845"/>
    <mergeCell ref="AQ1842:AQ1845"/>
    <mergeCell ref="AR1842:AR1845"/>
    <mergeCell ref="AS1842:AS1845"/>
    <mergeCell ref="AT1850:AT1853"/>
    <mergeCell ref="AC1854:AC1857"/>
    <mergeCell ref="AD1854:AD1857"/>
    <mergeCell ref="AE1854:AE1857"/>
    <mergeCell ref="AF1854:AF1857"/>
    <mergeCell ref="AG1854:AG1857"/>
    <mergeCell ref="AH1854:AH1857"/>
    <mergeCell ref="AI1854:AI1857"/>
    <mergeCell ref="AJ1854:AJ1857"/>
    <mergeCell ref="AK1854:AK1857"/>
    <mergeCell ref="AL1854:AL1857"/>
    <mergeCell ref="AM1854:AM1857"/>
    <mergeCell ref="AN1854:AN1857"/>
    <mergeCell ref="AO1854:AO1857"/>
    <mergeCell ref="AP1854:AP1857"/>
    <mergeCell ref="AQ1854:AQ1857"/>
    <mergeCell ref="AR1854:AR1857"/>
    <mergeCell ref="AS1854:AS1857"/>
    <mergeCell ref="AT1854:AT1857"/>
    <mergeCell ref="AC1850:AC1853"/>
    <mergeCell ref="AD1850:AD1853"/>
    <mergeCell ref="AE1850:AE1853"/>
    <mergeCell ref="AF1850:AF1853"/>
    <mergeCell ref="AG1850:AG1853"/>
    <mergeCell ref="AH1850:AH1853"/>
    <mergeCell ref="AI1850:AI1853"/>
    <mergeCell ref="AJ1850:AJ1853"/>
    <mergeCell ref="AK1850:AK1853"/>
    <mergeCell ref="AL1850:AL1853"/>
    <mergeCell ref="AM1850:AM1853"/>
    <mergeCell ref="AN1850:AN1853"/>
    <mergeCell ref="AO1850:AO1853"/>
    <mergeCell ref="AP1850:AP1853"/>
    <mergeCell ref="AQ1850:AQ1853"/>
    <mergeCell ref="AR1850:AR1853"/>
    <mergeCell ref="AS1850:AS1853"/>
    <mergeCell ref="AT1858:AT1861"/>
    <mergeCell ref="AC1862:AC1865"/>
    <mergeCell ref="AD1862:AD1865"/>
    <mergeCell ref="AE1862:AE1865"/>
    <mergeCell ref="AF1862:AF1865"/>
    <mergeCell ref="AG1862:AG1865"/>
    <mergeCell ref="AH1862:AH1865"/>
    <mergeCell ref="AI1862:AI1865"/>
    <mergeCell ref="AJ1862:AJ1865"/>
    <mergeCell ref="AK1862:AK1865"/>
    <mergeCell ref="AL1862:AL1865"/>
    <mergeCell ref="AM1862:AM1865"/>
    <mergeCell ref="AN1862:AN1865"/>
    <mergeCell ref="AO1862:AO1865"/>
    <mergeCell ref="AP1862:AP1865"/>
    <mergeCell ref="AQ1862:AQ1865"/>
    <mergeCell ref="AR1862:AR1865"/>
    <mergeCell ref="AS1862:AS1865"/>
    <mergeCell ref="AT1862:AT1865"/>
    <mergeCell ref="AC1858:AC1861"/>
    <mergeCell ref="AD1858:AD1861"/>
    <mergeCell ref="AE1858:AE1861"/>
    <mergeCell ref="AF1858:AF1861"/>
    <mergeCell ref="AG1858:AG1861"/>
    <mergeCell ref="AH1858:AH1861"/>
    <mergeCell ref="AI1858:AI1861"/>
    <mergeCell ref="AJ1858:AJ1861"/>
    <mergeCell ref="AK1858:AK1861"/>
    <mergeCell ref="AL1858:AL1861"/>
    <mergeCell ref="AM1858:AM1861"/>
    <mergeCell ref="AN1858:AN1861"/>
    <mergeCell ref="AO1858:AO1861"/>
    <mergeCell ref="AP1858:AP1861"/>
    <mergeCell ref="AQ1858:AQ1861"/>
    <mergeCell ref="AR1858:AR1861"/>
    <mergeCell ref="AS1858:AS1861"/>
    <mergeCell ref="AT1866:AT1869"/>
    <mergeCell ref="AC1870:AC1873"/>
    <mergeCell ref="AD1870:AD1873"/>
    <mergeCell ref="AE1870:AE1873"/>
    <mergeCell ref="AF1870:AF1873"/>
    <mergeCell ref="AG1870:AG1873"/>
    <mergeCell ref="AH1870:AH1873"/>
    <mergeCell ref="AI1870:AI1873"/>
    <mergeCell ref="AJ1870:AJ1873"/>
    <mergeCell ref="AK1870:AK1873"/>
    <mergeCell ref="AL1870:AL1873"/>
    <mergeCell ref="AM1870:AM1873"/>
    <mergeCell ref="AN1870:AN1873"/>
    <mergeCell ref="AO1870:AO1873"/>
    <mergeCell ref="AP1870:AP1873"/>
    <mergeCell ref="AQ1870:AQ1873"/>
    <mergeCell ref="AR1870:AR1873"/>
    <mergeCell ref="AS1870:AS1873"/>
    <mergeCell ref="AT1870:AT1873"/>
    <mergeCell ref="AC1866:AC1869"/>
    <mergeCell ref="AD1866:AD1869"/>
    <mergeCell ref="AE1866:AE1869"/>
    <mergeCell ref="AF1866:AF1869"/>
    <mergeCell ref="AG1866:AG1869"/>
    <mergeCell ref="AH1866:AH1869"/>
    <mergeCell ref="AI1866:AI1869"/>
    <mergeCell ref="AJ1866:AJ1869"/>
    <mergeCell ref="AK1866:AK1869"/>
    <mergeCell ref="AL1866:AL1869"/>
    <mergeCell ref="AM1866:AM1869"/>
    <mergeCell ref="AN1866:AN1869"/>
    <mergeCell ref="AO1866:AO1869"/>
    <mergeCell ref="AP1866:AP1869"/>
    <mergeCell ref="AQ1866:AQ1869"/>
    <mergeCell ref="AR1866:AR1869"/>
    <mergeCell ref="AS1866:AS1869"/>
    <mergeCell ref="AT1874:AT1877"/>
    <mergeCell ref="AC1878:AC1881"/>
    <mergeCell ref="AD1878:AD1881"/>
    <mergeCell ref="AE1878:AE1881"/>
    <mergeCell ref="AF1878:AF1881"/>
    <mergeCell ref="AG1878:AG1881"/>
    <mergeCell ref="AH1878:AH1881"/>
    <mergeCell ref="AI1878:AI1881"/>
    <mergeCell ref="AJ1878:AJ1881"/>
    <mergeCell ref="AK1878:AK1881"/>
    <mergeCell ref="AL1878:AL1881"/>
    <mergeCell ref="AM1878:AM1881"/>
    <mergeCell ref="AN1878:AN1881"/>
    <mergeCell ref="AO1878:AO1881"/>
    <mergeCell ref="AP1878:AP1881"/>
    <mergeCell ref="AQ1878:AQ1881"/>
    <mergeCell ref="AR1878:AR1881"/>
    <mergeCell ref="AS1878:AS1881"/>
    <mergeCell ref="AT1878:AT1881"/>
    <mergeCell ref="AC1874:AC1877"/>
    <mergeCell ref="AD1874:AD1877"/>
    <mergeCell ref="AE1874:AE1877"/>
    <mergeCell ref="AF1874:AF1877"/>
    <mergeCell ref="AG1874:AG1877"/>
    <mergeCell ref="AH1874:AH1877"/>
    <mergeCell ref="AI1874:AI1877"/>
    <mergeCell ref="AJ1874:AJ1877"/>
    <mergeCell ref="AK1874:AK1877"/>
    <mergeCell ref="AL1874:AL1877"/>
    <mergeCell ref="AM1874:AM1877"/>
    <mergeCell ref="AN1874:AN1877"/>
    <mergeCell ref="AO1874:AO1877"/>
    <mergeCell ref="AP1874:AP1877"/>
    <mergeCell ref="AQ1874:AQ1877"/>
    <mergeCell ref="AR1874:AR1877"/>
    <mergeCell ref="AS1874:AS1877"/>
    <mergeCell ref="AT1882:AT1885"/>
    <mergeCell ref="AC1886:AC1889"/>
    <mergeCell ref="AD1886:AD1889"/>
    <mergeCell ref="AE1886:AE1889"/>
    <mergeCell ref="AF1886:AF1889"/>
    <mergeCell ref="AG1886:AG1889"/>
    <mergeCell ref="AH1886:AH1889"/>
    <mergeCell ref="AI1886:AI1889"/>
    <mergeCell ref="AJ1886:AJ1889"/>
    <mergeCell ref="AK1886:AK1889"/>
    <mergeCell ref="AL1886:AL1889"/>
    <mergeCell ref="AM1886:AM1889"/>
    <mergeCell ref="AN1886:AN1889"/>
    <mergeCell ref="AO1886:AO1889"/>
    <mergeCell ref="AP1886:AP1889"/>
    <mergeCell ref="AQ1886:AQ1889"/>
    <mergeCell ref="AR1886:AR1889"/>
    <mergeCell ref="AS1886:AS1889"/>
    <mergeCell ref="AT1886:AT1889"/>
    <mergeCell ref="AC1882:AC1885"/>
    <mergeCell ref="AD1882:AD1885"/>
    <mergeCell ref="AE1882:AE1885"/>
    <mergeCell ref="AF1882:AF1885"/>
    <mergeCell ref="AG1882:AG1885"/>
    <mergeCell ref="AH1882:AH1885"/>
    <mergeCell ref="AI1882:AI1885"/>
    <mergeCell ref="AJ1882:AJ1885"/>
    <mergeCell ref="AK1882:AK1885"/>
    <mergeCell ref="AL1882:AL1885"/>
    <mergeCell ref="AM1882:AM1885"/>
    <mergeCell ref="AN1882:AN1885"/>
    <mergeCell ref="AO1882:AO1885"/>
    <mergeCell ref="AP1882:AP1885"/>
    <mergeCell ref="AQ1882:AQ1885"/>
    <mergeCell ref="AR1882:AR1885"/>
    <mergeCell ref="AS1882:AS1885"/>
    <mergeCell ref="AT1890:AT1893"/>
    <mergeCell ref="AC1894:AC1897"/>
    <mergeCell ref="AD1894:AD1897"/>
    <mergeCell ref="AE1894:AE1897"/>
    <mergeCell ref="AF1894:AF1897"/>
    <mergeCell ref="AG1894:AG1897"/>
    <mergeCell ref="AH1894:AH1897"/>
    <mergeCell ref="AI1894:AI1897"/>
    <mergeCell ref="AJ1894:AJ1897"/>
    <mergeCell ref="AK1894:AK1897"/>
    <mergeCell ref="AL1894:AL1897"/>
    <mergeCell ref="AM1894:AM1897"/>
    <mergeCell ref="AN1894:AN1897"/>
    <mergeCell ref="AO1894:AO1897"/>
    <mergeCell ref="AP1894:AP1897"/>
    <mergeCell ref="AQ1894:AQ1897"/>
    <mergeCell ref="AR1894:AR1897"/>
    <mergeCell ref="AS1894:AS1897"/>
    <mergeCell ref="AT1894:AT1897"/>
    <mergeCell ref="AC1890:AC1893"/>
    <mergeCell ref="AD1890:AD1893"/>
    <mergeCell ref="AE1890:AE1893"/>
    <mergeCell ref="AF1890:AF1893"/>
    <mergeCell ref="AG1890:AG1893"/>
    <mergeCell ref="AH1890:AH1893"/>
    <mergeCell ref="AI1890:AI1893"/>
    <mergeCell ref="AJ1890:AJ1893"/>
    <mergeCell ref="AK1890:AK1893"/>
    <mergeCell ref="AL1890:AL1893"/>
    <mergeCell ref="AM1890:AM1893"/>
    <mergeCell ref="AN1890:AN1893"/>
    <mergeCell ref="AO1890:AO1893"/>
    <mergeCell ref="AP1890:AP1893"/>
    <mergeCell ref="AQ1890:AQ1893"/>
    <mergeCell ref="AR1890:AR1893"/>
    <mergeCell ref="AS1890:AS1893"/>
    <mergeCell ref="AT1898:AT1901"/>
    <mergeCell ref="AC1902:AC1905"/>
    <mergeCell ref="AD1902:AD1905"/>
    <mergeCell ref="AE1902:AE1905"/>
    <mergeCell ref="AF1902:AF1905"/>
    <mergeCell ref="AG1902:AG1905"/>
    <mergeCell ref="AH1902:AH1905"/>
    <mergeCell ref="AI1902:AI1905"/>
    <mergeCell ref="AJ1902:AJ1905"/>
    <mergeCell ref="AK1902:AK1905"/>
    <mergeCell ref="AL1902:AL1905"/>
    <mergeCell ref="AM1902:AM1905"/>
    <mergeCell ref="AN1902:AN1905"/>
    <mergeCell ref="AO1902:AO1905"/>
    <mergeCell ref="AP1902:AP1905"/>
    <mergeCell ref="AQ1902:AQ1905"/>
    <mergeCell ref="AR1902:AR1905"/>
    <mergeCell ref="AS1902:AS1905"/>
    <mergeCell ref="AT1902:AT1905"/>
    <mergeCell ref="AC1898:AC1901"/>
    <mergeCell ref="AD1898:AD1901"/>
    <mergeCell ref="AE1898:AE1901"/>
    <mergeCell ref="AF1898:AF1901"/>
    <mergeCell ref="AG1898:AG1901"/>
    <mergeCell ref="AH1898:AH1901"/>
    <mergeCell ref="AI1898:AI1901"/>
    <mergeCell ref="AJ1898:AJ1901"/>
    <mergeCell ref="AK1898:AK1901"/>
    <mergeCell ref="AL1898:AL1901"/>
    <mergeCell ref="AM1898:AM1901"/>
    <mergeCell ref="AN1898:AN1901"/>
    <mergeCell ref="AO1898:AO1901"/>
    <mergeCell ref="AP1898:AP1901"/>
    <mergeCell ref="AQ1898:AQ1901"/>
    <mergeCell ref="AR1898:AR1901"/>
    <mergeCell ref="AS1898:AS1901"/>
    <mergeCell ref="AT1906:AT1909"/>
    <mergeCell ref="AC1910:AC1913"/>
    <mergeCell ref="AD1910:AD1913"/>
    <mergeCell ref="AE1910:AE1913"/>
    <mergeCell ref="AF1910:AF1913"/>
    <mergeCell ref="AG1910:AG1913"/>
    <mergeCell ref="AH1910:AH1913"/>
    <mergeCell ref="AI1910:AI1913"/>
    <mergeCell ref="AJ1910:AJ1913"/>
    <mergeCell ref="AK1910:AK1913"/>
    <mergeCell ref="AL1910:AL1913"/>
    <mergeCell ref="AM1910:AM1913"/>
    <mergeCell ref="AN1910:AN1913"/>
    <mergeCell ref="AO1910:AO1913"/>
    <mergeCell ref="AP1910:AP1913"/>
    <mergeCell ref="AQ1910:AQ1913"/>
    <mergeCell ref="AR1910:AR1913"/>
    <mergeCell ref="AS1910:AS1913"/>
    <mergeCell ref="AT1910:AT1913"/>
    <mergeCell ref="AC1906:AC1909"/>
    <mergeCell ref="AD1906:AD1909"/>
    <mergeCell ref="AE1906:AE1909"/>
    <mergeCell ref="AF1906:AF1909"/>
    <mergeCell ref="AG1906:AG1909"/>
    <mergeCell ref="AH1906:AH1909"/>
    <mergeCell ref="AI1906:AI1909"/>
    <mergeCell ref="AJ1906:AJ1909"/>
    <mergeCell ref="AK1906:AK1909"/>
    <mergeCell ref="AL1906:AL1909"/>
    <mergeCell ref="AM1906:AM1909"/>
    <mergeCell ref="AN1906:AN1909"/>
    <mergeCell ref="AO1906:AO1909"/>
    <mergeCell ref="AP1906:AP1909"/>
    <mergeCell ref="AQ1906:AQ1909"/>
    <mergeCell ref="AR1906:AR1909"/>
    <mergeCell ref="AS1906:AS1909"/>
    <mergeCell ref="AT1914:AT1917"/>
    <mergeCell ref="AC1918:AC1921"/>
    <mergeCell ref="AD1918:AD1921"/>
    <mergeCell ref="AE1918:AE1921"/>
    <mergeCell ref="AF1918:AF1921"/>
    <mergeCell ref="AG1918:AG1921"/>
    <mergeCell ref="AH1918:AH1921"/>
    <mergeCell ref="AI1918:AI1921"/>
    <mergeCell ref="AJ1918:AJ1921"/>
    <mergeCell ref="AK1918:AK1921"/>
    <mergeCell ref="AL1918:AL1921"/>
    <mergeCell ref="AM1918:AM1921"/>
    <mergeCell ref="AN1918:AN1921"/>
    <mergeCell ref="AO1918:AO1921"/>
    <mergeCell ref="AP1918:AP1921"/>
    <mergeCell ref="AQ1918:AQ1921"/>
    <mergeCell ref="AR1918:AR1921"/>
    <mergeCell ref="AS1918:AS1921"/>
    <mergeCell ref="AT1918:AT1921"/>
    <mergeCell ref="AC1914:AC1917"/>
    <mergeCell ref="AD1914:AD1917"/>
    <mergeCell ref="AE1914:AE1917"/>
    <mergeCell ref="AF1914:AF1917"/>
    <mergeCell ref="AG1914:AG1917"/>
    <mergeCell ref="AH1914:AH1917"/>
    <mergeCell ref="AI1914:AI1917"/>
    <mergeCell ref="AJ1914:AJ1917"/>
    <mergeCell ref="AK1914:AK1917"/>
    <mergeCell ref="AL1914:AL1917"/>
    <mergeCell ref="AM1914:AM1917"/>
    <mergeCell ref="AN1914:AN1917"/>
    <mergeCell ref="AO1914:AO1917"/>
    <mergeCell ref="AP1914:AP1917"/>
    <mergeCell ref="AQ1914:AQ1917"/>
    <mergeCell ref="AR1914:AR1917"/>
    <mergeCell ref="AS1914:AS1917"/>
    <mergeCell ref="AT1922:AT1925"/>
    <mergeCell ref="AC1926:AC1929"/>
    <mergeCell ref="AD1926:AD1929"/>
    <mergeCell ref="AE1926:AE1929"/>
    <mergeCell ref="AF1926:AF1929"/>
    <mergeCell ref="AG1926:AG1929"/>
    <mergeCell ref="AH1926:AH1929"/>
    <mergeCell ref="AI1926:AI1929"/>
    <mergeCell ref="AJ1926:AJ1929"/>
    <mergeCell ref="AK1926:AK1929"/>
    <mergeCell ref="AL1926:AL1929"/>
    <mergeCell ref="AM1926:AM1929"/>
    <mergeCell ref="AN1926:AN1929"/>
    <mergeCell ref="AO1926:AO1929"/>
    <mergeCell ref="AP1926:AP1929"/>
    <mergeCell ref="AQ1926:AQ1929"/>
    <mergeCell ref="AR1926:AR1929"/>
    <mergeCell ref="AS1926:AS1929"/>
    <mergeCell ref="AT1926:AT1929"/>
    <mergeCell ref="AC1922:AC1925"/>
    <mergeCell ref="AD1922:AD1925"/>
    <mergeCell ref="AE1922:AE1925"/>
    <mergeCell ref="AF1922:AF1925"/>
    <mergeCell ref="AG1922:AG1925"/>
    <mergeCell ref="AH1922:AH1925"/>
    <mergeCell ref="AI1922:AI1925"/>
    <mergeCell ref="AJ1922:AJ1925"/>
    <mergeCell ref="AK1922:AK1925"/>
    <mergeCell ref="AL1922:AL1925"/>
    <mergeCell ref="AM1922:AM1925"/>
    <mergeCell ref="AN1922:AN1925"/>
    <mergeCell ref="AO1922:AO1925"/>
    <mergeCell ref="AP1922:AP1925"/>
    <mergeCell ref="AQ1922:AQ1925"/>
    <mergeCell ref="AR1922:AR1925"/>
    <mergeCell ref="AS1922:AS1925"/>
    <mergeCell ref="AT1930:AT1933"/>
    <mergeCell ref="AC1934:AC1937"/>
    <mergeCell ref="AD1934:AD1937"/>
    <mergeCell ref="AE1934:AE1937"/>
    <mergeCell ref="AF1934:AF1937"/>
    <mergeCell ref="AG1934:AG1937"/>
    <mergeCell ref="AH1934:AH1937"/>
    <mergeCell ref="AI1934:AI1937"/>
    <mergeCell ref="AJ1934:AJ1937"/>
    <mergeCell ref="AK1934:AK1937"/>
    <mergeCell ref="AL1934:AL1937"/>
    <mergeCell ref="AM1934:AM1937"/>
    <mergeCell ref="AN1934:AN1937"/>
    <mergeCell ref="AO1934:AO1937"/>
    <mergeCell ref="AP1934:AP1937"/>
    <mergeCell ref="AQ1934:AQ1937"/>
    <mergeCell ref="AR1934:AR1937"/>
    <mergeCell ref="AS1934:AS1937"/>
    <mergeCell ref="AT1934:AT1937"/>
    <mergeCell ref="AC1930:AC1933"/>
    <mergeCell ref="AD1930:AD1933"/>
    <mergeCell ref="AE1930:AE1933"/>
    <mergeCell ref="AF1930:AF1933"/>
    <mergeCell ref="AG1930:AG1933"/>
    <mergeCell ref="AH1930:AH1933"/>
    <mergeCell ref="AI1930:AI1933"/>
    <mergeCell ref="AJ1930:AJ1933"/>
    <mergeCell ref="AK1930:AK1933"/>
    <mergeCell ref="AL1930:AL1933"/>
    <mergeCell ref="AM1930:AM1933"/>
    <mergeCell ref="AN1930:AN1933"/>
    <mergeCell ref="AO1930:AO1933"/>
    <mergeCell ref="AP1930:AP1933"/>
    <mergeCell ref="AQ1930:AQ1933"/>
    <mergeCell ref="AR1930:AR1933"/>
    <mergeCell ref="AS1930:AS1933"/>
    <mergeCell ref="AT1938:AT1941"/>
    <mergeCell ref="AC1942:AC1945"/>
    <mergeCell ref="AD1942:AD1945"/>
    <mergeCell ref="AE1942:AE1945"/>
    <mergeCell ref="AF1942:AF1945"/>
    <mergeCell ref="AG1942:AG1945"/>
    <mergeCell ref="AH1942:AH1945"/>
    <mergeCell ref="AI1942:AI1945"/>
    <mergeCell ref="AJ1942:AJ1945"/>
    <mergeCell ref="AK1942:AK1945"/>
    <mergeCell ref="AL1942:AL1945"/>
    <mergeCell ref="AM1942:AM1945"/>
    <mergeCell ref="AN1942:AN1945"/>
    <mergeCell ref="AO1942:AO1945"/>
    <mergeCell ref="AP1942:AP1945"/>
    <mergeCell ref="AQ1942:AQ1945"/>
    <mergeCell ref="AR1942:AR1945"/>
    <mergeCell ref="AS1942:AS1945"/>
    <mergeCell ref="AT1942:AT1945"/>
    <mergeCell ref="AC1938:AC1941"/>
    <mergeCell ref="AD1938:AD1941"/>
    <mergeCell ref="AE1938:AE1941"/>
    <mergeCell ref="AF1938:AF1941"/>
    <mergeCell ref="AG1938:AG1941"/>
    <mergeCell ref="AH1938:AH1941"/>
    <mergeCell ref="AI1938:AI1941"/>
    <mergeCell ref="AJ1938:AJ1941"/>
    <mergeCell ref="AK1938:AK1941"/>
    <mergeCell ref="AL1938:AL1941"/>
    <mergeCell ref="AM1938:AM1941"/>
    <mergeCell ref="AN1938:AN1941"/>
    <mergeCell ref="AO1938:AO1941"/>
    <mergeCell ref="AP1938:AP1941"/>
    <mergeCell ref="AQ1938:AQ1941"/>
    <mergeCell ref="AR1938:AR1941"/>
    <mergeCell ref="AS1938:AS1941"/>
    <mergeCell ref="AT1946:AT1949"/>
    <mergeCell ref="AC1950:AC1953"/>
    <mergeCell ref="AD1950:AD1953"/>
    <mergeCell ref="AE1950:AE1953"/>
    <mergeCell ref="AF1950:AF1953"/>
    <mergeCell ref="AG1950:AG1953"/>
    <mergeCell ref="AH1950:AH1953"/>
    <mergeCell ref="AI1950:AI1953"/>
    <mergeCell ref="AJ1950:AJ1953"/>
    <mergeCell ref="AK1950:AK1953"/>
    <mergeCell ref="AL1950:AL1953"/>
    <mergeCell ref="AM1950:AM1953"/>
    <mergeCell ref="AN1950:AN1953"/>
    <mergeCell ref="AO1950:AO1953"/>
    <mergeCell ref="AP1950:AP1953"/>
    <mergeCell ref="AQ1950:AQ1953"/>
    <mergeCell ref="AR1950:AR1953"/>
    <mergeCell ref="AS1950:AS1953"/>
    <mergeCell ref="AT1950:AT1953"/>
    <mergeCell ref="AC1946:AC1949"/>
    <mergeCell ref="AD1946:AD1949"/>
    <mergeCell ref="AE1946:AE1949"/>
    <mergeCell ref="AF1946:AF1949"/>
    <mergeCell ref="AG1946:AG1949"/>
    <mergeCell ref="AH1946:AH1949"/>
    <mergeCell ref="AI1946:AI1949"/>
    <mergeCell ref="AJ1946:AJ1949"/>
    <mergeCell ref="AK1946:AK1949"/>
    <mergeCell ref="AL1946:AL1949"/>
    <mergeCell ref="AM1946:AM1949"/>
    <mergeCell ref="AN1946:AN1949"/>
    <mergeCell ref="AO1946:AO1949"/>
    <mergeCell ref="AP1946:AP1949"/>
    <mergeCell ref="AQ1946:AQ1949"/>
    <mergeCell ref="AR1946:AR1949"/>
    <mergeCell ref="AS1946:AS1949"/>
    <mergeCell ref="AT1954:AT1957"/>
    <mergeCell ref="AC1958:AC1961"/>
    <mergeCell ref="AD1958:AD1961"/>
    <mergeCell ref="AE1958:AE1961"/>
    <mergeCell ref="AF1958:AF1961"/>
    <mergeCell ref="AG1958:AG1961"/>
    <mergeCell ref="AH1958:AH1961"/>
    <mergeCell ref="AI1958:AI1961"/>
    <mergeCell ref="AJ1958:AJ1961"/>
    <mergeCell ref="AK1958:AK1961"/>
    <mergeCell ref="AL1958:AL1961"/>
    <mergeCell ref="AM1958:AM1961"/>
    <mergeCell ref="AN1958:AN1961"/>
    <mergeCell ref="AO1958:AO1961"/>
    <mergeCell ref="AP1958:AP1961"/>
    <mergeCell ref="AQ1958:AQ1961"/>
    <mergeCell ref="AR1958:AR1961"/>
    <mergeCell ref="AS1958:AS1961"/>
    <mergeCell ref="AT1958:AT1961"/>
    <mergeCell ref="AC1954:AC1957"/>
    <mergeCell ref="AD1954:AD1957"/>
    <mergeCell ref="AE1954:AE1957"/>
    <mergeCell ref="AF1954:AF1957"/>
    <mergeCell ref="AG1954:AG1957"/>
    <mergeCell ref="AH1954:AH1957"/>
    <mergeCell ref="AI1954:AI1957"/>
    <mergeCell ref="AJ1954:AJ1957"/>
    <mergeCell ref="AK1954:AK1957"/>
    <mergeCell ref="AL1954:AL1957"/>
    <mergeCell ref="AM1954:AM1957"/>
    <mergeCell ref="AN1954:AN1957"/>
    <mergeCell ref="AO1954:AO1957"/>
    <mergeCell ref="AP1954:AP1957"/>
    <mergeCell ref="AQ1954:AQ1957"/>
    <mergeCell ref="AR1954:AR1957"/>
    <mergeCell ref="AS1954:AS1957"/>
    <mergeCell ref="AT1962:AT1965"/>
    <mergeCell ref="AC1966:AC1969"/>
    <mergeCell ref="AD1966:AD1969"/>
    <mergeCell ref="AE1966:AE1969"/>
    <mergeCell ref="AF1966:AF1969"/>
    <mergeCell ref="AG1966:AG1969"/>
    <mergeCell ref="AH1966:AH1969"/>
    <mergeCell ref="AI1966:AI1969"/>
    <mergeCell ref="AJ1966:AJ1969"/>
    <mergeCell ref="AK1966:AK1969"/>
    <mergeCell ref="AL1966:AL1969"/>
    <mergeCell ref="AM1966:AM1969"/>
    <mergeCell ref="AN1966:AN1969"/>
    <mergeCell ref="AO1966:AO1969"/>
    <mergeCell ref="AP1966:AP1969"/>
    <mergeCell ref="AQ1966:AQ1969"/>
    <mergeCell ref="AR1966:AR1969"/>
    <mergeCell ref="AS1966:AS1969"/>
    <mergeCell ref="AT1966:AT1969"/>
    <mergeCell ref="AC1962:AC1965"/>
    <mergeCell ref="AD1962:AD1965"/>
    <mergeCell ref="AE1962:AE1965"/>
    <mergeCell ref="AF1962:AF1965"/>
    <mergeCell ref="AG1962:AG1965"/>
    <mergeCell ref="AH1962:AH1965"/>
    <mergeCell ref="AI1962:AI1965"/>
    <mergeCell ref="AJ1962:AJ1965"/>
    <mergeCell ref="AK1962:AK1965"/>
    <mergeCell ref="AL1962:AL1965"/>
    <mergeCell ref="AM1962:AM1965"/>
    <mergeCell ref="AN1962:AN1965"/>
    <mergeCell ref="AO1962:AO1965"/>
    <mergeCell ref="AP1962:AP1965"/>
    <mergeCell ref="AQ1962:AQ1965"/>
    <mergeCell ref="AR1962:AR1965"/>
    <mergeCell ref="AS1962:AS1965"/>
    <mergeCell ref="AT1970:AT1973"/>
    <mergeCell ref="AC1974:AC1977"/>
    <mergeCell ref="AD1974:AD1977"/>
    <mergeCell ref="AE1974:AE1977"/>
    <mergeCell ref="AF1974:AF1977"/>
    <mergeCell ref="AG1974:AG1977"/>
    <mergeCell ref="AH1974:AH1977"/>
    <mergeCell ref="AI1974:AI1977"/>
    <mergeCell ref="AJ1974:AJ1977"/>
    <mergeCell ref="AK1974:AK1977"/>
    <mergeCell ref="AL1974:AL1977"/>
    <mergeCell ref="AM1974:AM1977"/>
    <mergeCell ref="AN1974:AN1977"/>
    <mergeCell ref="AO1974:AO1977"/>
    <mergeCell ref="AP1974:AP1977"/>
    <mergeCell ref="AQ1974:AQ1977"/>
    <mergeCell ref="AR1974:AR1977"/>
    <mergeCell ref="AS1974:AS1977"/>
    <mergeCell ref="AT1974:AT1977"/>
    <mergeCell ref="AC1970:AC1973"/>
    <mergeCell ref="AD1970:AD1973"/>
    <mergeCell ref="AE1970:AE1973"/>
    <mergeCell ref="AF1970:AF1973"/>
    <mergeCell ref="AG1970:AG1973"/>
    <mergeCell ref="AH1970:AH1973"/>
    <mergeCell ref="AI1970:AI1973"/>
    <mergeCell ref="AJ1970:AJ1973"/>
    <mergeCell ref="AK1970:AK1973"/>
    <mergeCell ref="AL1970:AL1973"/>
    <mergeCell ref="AM1970:AM1973"/>
    <mergeCell ref="AN1970:AN1973"/>
    <mergeCell ref="AO1970:AO1973"/>
    <mergeCell ref="AP1970:AP1973"/>
    <mergeCell ref="AQ1970:AQ1973"/>
    <mergeCell ref="AR1970:AR1973"/>
    <mergeCell ref="AS1970:AS1973"/>
    <mergeCell ref="AT1978:AT1981"/>
    <mergeCell ref="AC1982:AC1985"/>
    <mergeCell ref="AD1982:AD1985"/>
    <mergeCell ref="AE1982:AE1985"/>
    <mergeCell ref="AF1982:AF1985"/>
    <mergeCell ref="AG1982:AG1985"/>
    <mergeCell ref="AH1982:AH1985"/>
    <mergeCell ref="AI1982:AI1985"/>
    <mergeCell ref="AJ1982:AJ1985"/>
    <mergeCell ref="AK1982:AK1985"/>
    <mergeCell ref="AL1982:AL1985"/>
    <mergeCell ref="AM1982:AM1985"/>
    <mergeCell ref="AN1982:AN1985"/>
    <mergeCell ref="AO1982:AO1985"/>
    <mergeCell ref="AP1982:AP1985"/>
    <mergeCell ref="AQ1982:AQ1985"/>
    <mergeCell ref="AR1982:AR1985"/>
    <mergeCell ref="AS1982:AS1985"/>
    <mergeCell ref="AT1982:AT1985"/>
    <mergeCell ref="AC1978:AC1981"/>
    <mergeCell ref="AD1978:AD1981"/>
    <mergeCell ref="AE1978:AE1981"/>
    <mergeCell ref="AF1978:AF1981"/>
    <mergeCell ref="AG1978:AG1981"/>
    <mergeCell ref="AH1978:AH1981"/>
    <mergeCell ref="AI1978:AI1981"/>
    <mergeCell ref="AJ1978:AJ1981"/>
    <mergeCell ref="AK1978:AK1981"/>
    <mergeCell ref="AL1978:AL1981"/>
    <mergeCell ref="AM1978:AM1981"/>
    <mergeCell ref="AN1978:AN1981"/>
    <mergeCell ref="AO1978:AO1981"/>
    <mergeCell ref="AP1978:AP1981"/>
    <mergeCell ref="AQ1978:AQ1981"/>
    <mergeCell ref="AR1978:AR1981"/>
    <mergeCell ref="AS1978:AS1981"/>
    <mergeCell ref="AT1986:AT1989"/>
    <mergeCell ref="AC1990:AC1993"/>
    <mergeCell ref="AD1990:AD1993"/>
    <mergeCell ref="AE1990:AE1993"/>
    <mergeCell ref="AF1990:AF1993"/>
    <mergeCell ref="AG1990:AG1993"/>
    <mergeCell ref="AH1990:AH1993"/>
    <mergeCell ref="AI1990:AI1993"/>
    <mergeCell ref="AJ1990:AJ1993"/>
    <mergeCell ref="AK1990:AK1993"/>
    <mergeCell ref="AL1990:AL1993"/>
    <mergeCell ref="AM1990:AM1993"/>
    <mergeCell ref="AN1990:AN1993"/>
    <mergeCell ref="AO1990:AO1993"/>
    <mergeCell ref="AP1990:AP1993"/>
    <mergeCell ref="AQ1990:AQ1993"/>
    <mergeCell ref="AR1990:AR1993"/>
    <mergeCell ref="AS1990:AS1993"/>
    <mergeCell ref="AT1990:AT1993"/>
    <mergeCell ref="AC1986:AC1989"/>
    <mergeCell ref="AD1986:AD1989"/>
    <mergeCell ref="AE1986:AE1989"/>
    <mergeCell ref="AF1986:AF1989"/>
    <mergeCell ref="AG1986:AG1989"/>
    <mergeCell ref="AH1986:AH1989"/>
    <mergeCell ref="AI1986:AI1989"/>
    <mergeCell ref="AJ1986:AJ1989"/>
    <mergeCell ref="AK1986:AK1989"/>
    <mergeCell ref="AL1986:AL1989"/>
    <mergeCell ref="AM1986:AM1989"/>
    <mergeCell ref="AN1986:AN1989"/>
    <mergeCell ref="AO1986:AO1989"/>
    <mergeCell ref="AP1986:AP1989"/>
    <mergeCell ref="AQ1986:AQ1989"/>
    <mergeCell ref="AR1986:AR1989"/>
    <mergeCell ref="AS1986:AS1989"/>
    <mergeCell ref="AT1994:AT1997"/>
    <mergeCell ref="AC1998:AC2001"/>
    <mergeCell ref="AD1998:AD2001"/>
    <mergeCell ref="AE1998:AE2001"/>
    <mergeCell ref="AF1998:AF2001"/>
    <mergeCell ref="AG1998:AG2001"/>
    <mergeCell ref="AH1998:AH2001"/>
    <mergeCell ref="AI1998:AI2001"/>
    <mergeCell ref="AJ1998:AJ2001"/>
    <mergeCell ref="AK1998:AK2001"/>
    <mergeCell ref="AL1998:AL2001"/>
    <mergeCell ref="AM1998:AM2001"/>
    <mergeCell ref="AN1998:AN2001"/>
    <mergeCell ref="AO1998:AO2001"/>
    <mergeCell ref="AP1998:AP2001"/>
    <mergeCell ref="AQ1998:AQ2001"/>
    <mergeCell ref="AR1998:AR2001"/>
    <mergeCell ref="AS1998:AS2001"/>
    <mergeCell ref="AT1998:AT2001"/>
    <mergeCell ref="AC1994:AC1997"/>
    <mergeCell ref="AD1994:AD1997"/>
    <mergeCell ref="AE1994:AE1997"/>
    <mergeCell ref="AF1994:AF1997"/>
    <mergeCell ref="AG1994:AG1997"/>
    <mergeCell ref="AH1994:AH1997"/>
    <mergeCell ref="AI1994:AI1997"/>
    <mergeCell ref="AJ1994:AJ1997"/>
    <mergeCell ref="AK1994:AK1997"/>
    <mergeCell ref="AL1994:AL1997"/>
    <mergeCell ref="AM1994:AM1997"/>
    <mergeCell ref="AN1994:AN1997"/>
    <mergeCell ref="AO1994:AO1997"/>
    <mergeCell ref="AP1994:AP1997"/>
    <mergeCell ref="AQ1994:AQ1997"/>
    <mergeCell ref="AR1994:AR1997"/>
    <mergeCell ref="AS1994:AS1997"/>
    <mergeCell ref="AT2002:AT2005"/>
    <mergeCell ref="AC2006:AC2009"/>
    <mergeCell ref="AD2006:AD2009"/>
    <mergeCell ref="AE2006:AE2009"/>
    <mergeCell ref="AF2006:AF2009"/>
    <mergeCell ref="AG2006:AG2009"/>
    <mergeCell ref="AH2006:AH2009"/>
    <mergeCell ref="AI2006:AI2009"/>
    <mergeCell ref="AJ2006:AJ2009"/>
    <mergeCell ref="AK2006:AK2009"/>
    <mergeCell ref="AL2006:AL2009"/>
    <mergeCell ref="AM2006:AM2009"/>
    <mergeCell ref="AN2006:AN2009"/>
    <mergeCell ref="AO2006:AO2009"/>
    <mergeCell ref="AP2006:AP2009"/>
    <mergeCell ref="AQ2006:AQ2009"/>
    <mergeCell ref="AR2006:AR2009"/>
    <mergeCell ref="AS2006:AS2009"/>
    <mergeCell ref="AT2006:AT2009"/>
    <mergeCell ref="AC2002:AC2005"/>
    <mergeCell ref="AD2002:AD2005"/>
    <mergeCell ref="AE2002:AE2005"/>
    <mergeCell ref="AF2002:AF2005"/>
    <mergeCell ref="AG2002:AG2005"/>
    <mergeCell ref="AH2002:AH2005"/>
    <mergeCell ref="AI2002:AI2005"/>
    <mergeCell ref="AJ2002:AJ2005"/>
    <mergeCell ref="AK2002:AK2005"/>
    <mergeCell ref="AL2002:AL2005"/>
    <mergeCell ref="AM2002:AM2005"/>
    <mergeCell ref="AN2002:AN2005"/>
    <mergeCell ref="AO2002:AO2005"/>
    <mergeCell ref="AP2002:AP2005"/>
    <mergeCell ref="AQ2002:AQ2005"/>
    <mergeCell ref="AR2002:AR2005"/>
    <mergeCell ref="AS2002:AS2005"/>
    <mergeCell ref="AT2010:AT2013"/>
    <mergeCell ref="AC2014:AC2017"/>
    <mergeCell ref="AD2014:AD2017"/>
    <mergeCell ref="AE2014:AE2017"/>
    <mergeCell ref="AF2014:AF2017"/>
    <mergeCell ref="AG2014:AG2017"/>
    <mergeCell ref="AH2014:AH2017"/>
    <mergeCell ref="AI2014:AI2017"/>
    <mergeCell ref="AJ2014:AJ2017"/>
    <mergeCell ref="AK2014:AK2017"/>
    <mergeCell ref="AL2014:AL2017"/>
    <mergeCell ref="AM2014:AM2017"/>
    <mergeCell ref="AN2014:AN2017"/>
    <mergeCell ref="AO2014:AO2017"/>
    <mergeCell ref="AP2014:AP2017"/>
    <mergeCell ref="AQ2014:AQ2017"/>
    <mergeCell ref="AR2014:AR2017"/>
    <mergeCell ref="AS2014:AS2017"/>
    <mergeCell ref="AT2014:AT2017"/>
    <mergeCell ref="AC2010:AC2013"/>
    <mergeCell ref="AD2010:AD2013"/>
    <mergeCell ref="AE2010:AE2013"/>
    <mergeCell ref="AF2010:AF2013"/>
    <mergeCell ref="AG2010:AG2013"/>
    <mergeCell ref="AH2010:AH2013"/>
    <mergeCell ref="AI2010:AI2013"/>
    <mergeCell ref="AJ2010:AJ2013"/>
    <mergeCell ref="AK2010:AK2013"/>
    <mergeCell ref="AL2010:AL2013"/>
    <mergeCell ref="AM2010:AM2013"/>
    <mergeCell ref="AN2010:AN2013"/>
    <mergeCell ref="AO2010:AO2013"/>
    <mergeCell ref="AP2010:AP2013"/>
    <mergeCell ref="AQ2010:AQ2013"/>
    <mergeCell ref="AR2010:AR2013"/>
    <mergeCell ref="AS2010:AS2013"/>
    <mergeCell ref="AT2018:AT2021"/>
    <mergeCell ref="AC2022:AC2025"/>
    <mergeCell ref="AD2022:AD2025"/>
    <mergeCell ref="AE2022:AE2025"/>
    <mergeCell ref="AF2022:AF2025"/>
    <mergeCell ref="AG2022:AG2025"/>
    <mergeCell ref="AH2022:AH2025"/>
    <mergeCell ref="AI2022:AI2025"/>
    <mergeCell ref="AJ2022:AJ2025"/>
    <mergeCell ref="AK2022:AK2025"/>
    <mergeCell ref="AL2022:AL2025"/>
    <mergeCell ref="AM2022:AM2025"/>
    <mergeCell ref="AN2022:AN2025"/>
    <mergeCell ref="AO2022:AO2025"/>
    <mergeCell ref="AP2022:AP2025"/>
    <mergeCell ref="AQ2022:AQ2025"/>
    <mergeCell ref="AR2022:AR2025"/>
    <mergeCell ref="AS2022:AS2025"/>
    <mergeCell ref="AT2022:AT2025"/>
    <mergeCell ref="AC2018:AC2021"/>
    <mergeCell ref="AD2018:AD2021"/>
    <mergeCell ref="AE2018:AE2021"/>
    <mergeCell ref="AF2018:AF2021"/>
    <mergeCell ref="AG2018:AG2021"/>
    <mergeCell ref="AH2018:AH2021"/>
    <mergeCell ref="AI2018:AI2021"/>
    <mergeCell ref="AJ2018:AJ2021"/>
    <mergeCell ref="AK2018:AK2021"/>
    <mergeCell ref="AL2018:AL2021"/>
    <mergeCell ref="AM2018:AM2021"/>
    <mergeCell ref="AN2018:AN2021"/>
    <mergeCell ref="AO2018:AO2021"/>
    <mergeCell ref="AP2018:AP2021"/>
    <mergeCell ref="AQ2018:AQ2021"/>
    <mergeCell ref="AR2018:AR2021"/>
    <mergeCell ref="AS2018:AS2021"/>
    <mergeCell ref="AT2026:AT2029"/>
    <mergeCell ref="AC2030:AC2033"/>
    <mergeCell ref="AD2030:AD2033"/>
    <mergeCell ref="AE2030:AE2033"/>
    <mergeCell ref="AF2030:AF2033"/>
    <mergeCell ref="AG2030:AG2033"/>
    <mergeCell ref="AH2030:AH2033"/>
    <mergeCell ref="AI2030:AI2033"/>
    <mergeCell ref="AJ2030:AJ2033"/>
    <mergeCell ref="AK2030:AK2033"/>
    <mergeCell ref="AL2030:AL2033"/>
    <mergeCell ref="AM2030:AM2033"/>
    <mergeCell ref="AN2030:AN2033"/>
    <mergeCell ref="AO2030:AO2033"/>
    <mergeCell ref="AP2030:AP2033"/>
    <mergeCell ref="AQ2030:AQ2033"/>
    <mergeCell ref="AR2030:AR2033"/>
    <mergeCell ref="AS2030:AS2033"/>
    <mergeCell ref="AT2030:AT2033"/>
    <mergeCell ref="AC2026:AC2029"/>
    <mergeCell ref="AD2026:AD2029"/>
    <mergeCell ref="AE2026:AE2029"/>
    <mergeCell ref="AF2026:AF2029"/>
    <mergeCell ref="AG2026:AG2029"/>
    <mergeCell ref="AH2026:AH2029"/>
    <mergeCell ref="AI2026:AI2029"/>
    <mergeCell ref="AJ2026:AJ2029"/>
    <mergeCell ref="AK2026:AK2029"/>
    <mergeCell ref="AL2026:AL2029"/>
    <mergeCell ref="AM2026:AM2029"/>
    <mergeCell ref="AN2026:AN2029"/>
    <mergeCell ref="AO2026:AO2029"/>
    <mergeCell ref="AP2026:AP2029"/>
    <mergeCell ref="AQ2026:AQ2029"/>
    <mergeCell ref="AR2026:AR2029"/>
    <mergeCell ref="AS2026:AS2029"/>
    <mergeCell ref="AT2034:AT2037"/>
    <mergeCell ref="AC2038:AC2041"/>
    <mergeCell ref="AD2038:AD2041"/>
    <mergeCell ref="AE2038:AE2041"/>
    <mergeCell ref="AF2038:AF2041"/>
    <mergeCell ref="AG2038:AG2041"/>
    <mergeCell ref="AH2038:AH2041"/>
    <mergeCell ref="AI2038:AI2041"/>
    <mergeCell ref="AJ2038:AJ2041"/>
    <mergeCell ref="AK2038:AK2041"/>
    <mergeCell ref="AL2038:AL2041"/>
    <mergeCell ref="AM2038:AM2041"/>
    <mergeCell ref="AN2038:AN2041"/>
    <mergeCell ref="AO2038:AO2041"/>
    <mergeCell ref="AP2038:AP2041"/>
    <mergeCell ref="AQ2038:AQ2041"/>
    <mergeCell ref="AR2038:AR2041"/>
    <mergeCell ref="AS2038:AS2041"/>
    <mergeCell ref="AT2038:AT2041"/>
    <mergeCell ref="AC2034:AC2037"/>
    <mergeCell ref="AD2034:AD2037"/>
    <mergeCell ref="AE2034:AE2037"/>
    <mergeCell ref="AF2034:AF2037"/>
    <mergeCell ref="AG2034:AG2037"/>
    <mergeCell ref="AH2034:AH2037"/>
    <mergeCell ref="AI2034:AI2037"/>
    <mergeCell ref="AJ2034:AJ2037"/>
    <mergeCell ref="AK2034:AK2037"/>
    <mergeCell ref="AL2034:AL2037"/>
    <mergeCell ref="AM2034:AM2037"/>
    <mergeCell ref="AN2034:AN2037"/>
    <mergeCell ref="AO2034:AO2037"/>
    <mergeCell ref="AP2034:AP2037"/>
    <mergeCell ref="AQ2034:AQ2037"/>
    <mergeCell ref="AR2034:AR2037"/>
    <mergeCell ref="AS2034:AS2037"/>
    <mergeCell ref="AT2042:AT2045"/>
    <mergeCell ref="AC2046:AC2049"/>
    <mergeCell ref="AD2046:AD2049"/>
    <mergeCell ref="AE2046:AE2049"/>
    <mergeCell ref="AF2046:AF2049"/>
    <mergeCell ref="AG2046:AG2049"/>
    <mergeCell ref="AH2046:AH2049"/>
    <mergeCell ref="AI2046:AI2049"/>
    <mergeCell ref="AJ2046:AJ2049"/>
    <mergeCell ref="AK2046:AK2049"/>
    <mergeCell ref="AL2046:AL2049"/>
    <mergeCell ref="AM2046:AM2049"/>
    <mergeCell ref="AN2046:AN2049"/>
    <mergeCell ref="AO2046:AO2049"/>
    <mergeCell ref="AP2046:AP2049"/>
    <mergeCell ref="AQ2046:AQ2049"/>
    <mergeCell ref="AR2046:AR2049"/>
    <mergeCell ref="AS2046:AS2049"/>
    <mergeCell ref="AT2046:AT2049"/>
    <mergeCell ref="AC2042:AC2045"/>
    <mergeCell ref="AD2042:AD2045"/>
    <mergeCell ref="AE2042:AE2045"/>
    <mergeCell ref="AF2042:AF2045"/>
    <mergeCell ref="AG2042:AG2045"/>
    <mergeCell ref="AH2042:AH2045"/>
    <mergeCell ref="AI2042:AI2045"/>
    <mergeCell ref="AJ2042:AJ2045"/>
    <mergeCell ref="AK2042:AK2045"/>
    <mergeCell ref="AL2042:AL2045"/>
    <mergeCell ref="AM2042:AM2045"/>
    <mergeCell ref="AN2042:AN2045"/>
    <mergeCell ref="AO2042:AO2045"/>
    <mergeCell ref="AP2042:AP2045"/>
    <mergeCell ref="AQ2042:AQ2045"/>
    <mergeCell ref="AR2042:AR2045"/>
    <mergeCell ref="AS2042:AS2045"/>
    <mergeCell ref="AT2050:AT2053"/>
    <mergeCell ref="AC2054:AC2057"/>
    <mergeCell ref="AD2054:AD2057"/>
    <mergeCell ref="AE2054:AE2057"/>
    <mergeCell ref="AF2054:AF2057"/>
    <mergeCell ref="AG2054:AG2057"/>
    <mergeCell ref="AH2054:AH2057"/>
    <mergeCell ref="AI2054:AI2057"/>
    <mergeCell ref="AJ2054:AJ2057"/>
    <mergeCell ref="AK2054:AK2057"/>
    <mergeCell ref="AL2054:AL2057"/>
    <mergeCell ref="AM2054:AM2057"/>
    <mergeCell ref="AN2054:AN2057"/>
    <mergeCell ref="AO2054:AO2057"/>
    <mergeCell ref="AP2054:AP2057"/>
    <mergeCell ref="AQ2054:AQ2057"/>
    <mergeCell ref="AR2054:AR2057"/>
    <mergeCell ref="AS2054:AS2057"/>
    <mergeCell ref="AT2054:AT2057"/>
    <mergeCell ref="AC2050:AC2053"/>
    <mergeCell ref="AD2050:AD2053"/>
    <mergeCell ref="AE2050:AE2053"/>
    <mergeCell ref="AF2050:AF2053"/>
    <mergeCell ref="AG2050:AG2053"/>
    <mergeCell ref="AH2050:AH2053"/>
    <mergeCell ref="AI2050:AI2053"/>
    <mergeCell ref="AJ2050:AJ2053"/>
    <mergeCell ref="AK2050:AK2053"/>
    <mergeCell ref="AL2050:AL2053"/>
    <mergeCell ref="AM2050:AM2053"/>
    <mergeCell ref="AN2050:AN2053"/>
    <mergeCell ref="AO2050:AO2053"/>
    <mergeCell ref="AP2050:AP2053"/>
    <mergeCell ref="AQ2050:AQ2053"/>
    <mergeCell ref="AR2050:AR2053"/>
    <mergeCell ref="AS2050:AS2053"/>
    <mergeCell ref="AT2058:AT2061"/>
    <mergeCell ref="AC2062:AC2065"/>
    <mergeCell ref="AD2062:AD2065"/>
    <mergeCell ref="AE2062:AE2065"/>
    <mergeCell ref="AF2062:AF2065"/>
    <mergeCell ref="AG2062:AG2065"/>
    <mergeCell ref="AH2062:AH2065"/>
    <mergeCell ref="AI2062:AI2065"/>
    <mergeCell ref="AJ2062:AJ2065"/>
    <mergeCell ref="AK2062:AK2065"/>
    <mergeCell ref="AL2062:AL2065"/>
    <mergeCell ref="AM2062:AM2065"/>
    <mergeCell ref="AN2062:AN2065"/>
    <mergeCell ref="AO2062:AO2065"/>
    <mergeCell ref="AP2062:AP2065"/>
    <mergeCell ref="AQ2062:AQ2065"/>
    <mergeCell ref="AR2062:AR2065"/>
    <mergeCell ref="AS2062:AS2065"/>
    <mergeCell ref="AT2062:AT2065"/>
    <mergeCell ref="AC2058:AC2061"/>
    <mergeCell ref="AD2058:AD2061"/>
    <mergeCell ref="AE2058:AE2061"/>
    <mergeCell ref="AF2058:AF2061"/>
    <mergeCell ref="AG2058:AG2061"/>
    <mergeCell ref="AH2058:AH2061"/>
    <mergeCell ref="AI2058:AI2061"/>
    <mergeCell ref="AJ2058:AJ2061"/>
    <mergeCell ref="AK2058:AK2061"/>
    <mergeCell ref="AL2058:AL2061"/>
    <mergeCell ref="AM2058:AM2061"/>
    <mergeCell ref="AN2058:AN2061"/>
    <mergeCell ref="AO2058:AO2061"/>
    <mergeCell ref="AP2058:AP2061"/>
    <mergeCell ref="AQ2058:AQ2061"/>
    <mergeCell ref="AR2058:AR2061"/>
    <mergeCell ref="AS2058:AS2061"/>
    <mergeCell ref="AT2066:AT2069"/>
    <mergeCell ref="AC2070:AC2073"/>
    <mergeCell ref="AD2070:AD2073"/>
    <mergeCell ref="AE2070:AE2073"/>
    <mergeCell ref="AF2070:AF2073"/>
    <mergeCell ref="AG2070:AG2073"/>
    <mergeCell ref="AH2070:AH2073"/>
    <mergeCell ref="AI2070:AI2073"/>
    <mergeCell ref="AJ2070:AJ2073"/>
    <mergeCell ref="AK2070:AK2073"/>
    <mergeCell ref="AL2070:AL2073"/>
    <mergeCell ref="AM2070:AM2073"/>
    <mergeCell ref="AN2070:AN2073"/>
    <mergeCell ref="AO2070:AO2073"/>
    <mergeCell ref="AP2070:AP2073"/>
    <mergeCell ref="AQ2070:AQ2073"/>
    <mergeCell ref="AR2070:AR2073"/>
    <mergeCell ref="AS2070:AS2073"/>
    <mergeCell ref="AT2070:AT2073"/>
    <mergeCell ref="AC2066:AC2069"/>
    <mergeCell ref="AD2066:AD2069"/>
    <mergeCell ref="AE2066:AE2069"/>
    <mergeCell ref="AF2066:AF2069"/>
    <mergeCell ref="AG2066:AG2069"/>
    <mergeCell ref="AH2066:AH2069"/>
    <mergeCell ref="AI2066:AI2069"/>
    <mergeCell ref="AJ2066:AJ2069"/>
    <mergeCell ref="AK2066:AK2069"/>
    <mergeCell ref="AL2066:AL2069"/>
    <mergeCell ref="AM2066:AM2069"/>
    <mergeCell ref="AN2066:AN2069"/>
    <mergeCell ref="AO2066:AO2069"/>
    <mergeCell ref="AP2066:AP2069"/>
    <mergeCell ref="AQ2066:AQ2069"/>
    <mergeCell ref="AR2066:AR2069"/>
    <mergeCell ref="AS2066:AS2069"/>
    <mergeCell ref="AT2074:AT2077"/>
    <mergeCell ref="AC2078:AC2081"/>
    <mergeCell ref="AD2078:AD2081"/>
    <mergeCell ref="AE2078:AE2081"/>
    <mergeCell ref="AF2078:AF2081"/>
    <mergeCell ref="AG2078:AG2081"/>
    <mergeCell ref="AH2078:AH2081"/>
    <mergeCell ref="AI2078:AI2081"/>
    <mergeCell ref="AJ2078:AJ2081"/>
    <mergeCell ref="AK2078:AK2081"/>
    <mergeCell ref="AL2078:AL2081"/>
    <mergeCell ref="AM2078:AM2081"/>
    <mergeCell ref="AN2078:AN2081"/>
    <mergeCell ref="AO2078:AO2081"/>
    <mergeCell ref="AP2078:AP2081"/>
    <mergeCell ref="AQ2078:AQ2081"/>
    <mergeCell ref="AR2078:AR2081"/>
    <mergeCell ref="AS2078:AS2081"/>
    <mergeCell ref="AT2078:AT2081"/>
    <mergeCell ref="AC2074:AC2077"/>
    <mergeCell ref="AD2074:AD2077"/>
    <mergeCell ref="AE2074:AE2077"/>
    <mergeCell ref="AF2074:AF2077"/>
    <mergeCell ref="AG2074:AG2077"/>
    <mergeCell ref="AH2074:AH2077"/>
    <mergeCell ref="AI2074:AI2077"/>
    <mergeCell ref="AJ2074:AJ2077"/>
    <mergeCell ref="AK2074:AK2077"/>
    <mergeCell ref="AL2074:AL2077"/>
    <mergeCell ref="AM2074:AM2077"/>
    <mergeCell ref="AN2074:AN2077"/>
    <mergeCell ref="AO2074:AO2077"/>
    <mergeCell ref="AP2074:AP2077"/>
    <mergeCell ref="AQ2074:AQ2077"/>
    <mergeCell ref="AR2074:AR2077"/>
    <mergeCell ref="AS2074:AS2077"/>
    <mergeCell ref="AT2082:AT2085"/>
    <mergeCell ref="AC2086:AC2089"/>
    <mergeCell ref="AD2086:AD2089"/>
    <mergeCell ref="AE2086:AE2089"/>
    <mergeCell ref="AF2086:AF2089"/>
    <mergeCell ref="AG2086:AG2089"/>
    <mergeCell ref="AH2086:AH2089"/>
    <mergeCell ref="AI2086:AI2089"/>
    <mergeCell ref="AJ2086:AJ2089"/>
    <mergeCell ref="AK2086:AK2089"/>
    <mergeCell ref="AL2086:AL2089"/>
    <mergeCell ref="AM2086:AM2089"/>
    <mergeCell ref="AN2086:AN2089"/>
    <mergeCell ref="AO2086:AO2089"/>
    <mergeCell ref="AP2086:AP2089"/>
    <mergeCell ref="AQ2086:AQ2089"/>
    <mergeCell ref="AR2086:AR2089"/>
    <mergeCell ref="AS2086:AS2089"/>
    <mergeCell ref="AT2086:AT2089"/>
    <mergeCell ref="AC2082:AC2085"/>
    <mergeCell ref="AD2082:AD2085"/>
    <mergeCell ref="AE2082:AE2085"/>
    <mergeCell ref="AF2082:AF2085"/>
    <mergeCell ref="AG2082:AG2085"/>
    <mergeCell ref="AH2082:AH2085"/>
    <mergeCell ref="AI2082:AI2085"/>
    <mergeCell ref="AJ2082:AJ2085"/>
    <mergeCell ref="AK2082:AK2085"/>
    <mergeCell ref="AL2082:AL2085"/>
    <mergeCell ref="AM2082:AM2085"/>
    <mergeCell ref="AN2082:AN2085"/>
    <mergeCell ref="AO2082:AO2085"/>
    <mergeCell ref="AP2082:AP2085"/>
    <mergeCell ref="AQ2082:AQ2085"/>
    <mergeCell ref="AR2082:AR2085"/>
    <mergeCell ref="AS2082:AS2085"/>
    <mergeCell ref="AT2090:AT2093"/>
    <mergeCell ref="AC2094:AC2097"/>
    <mergeCell ref="AD2094:AD2097"/>
    <mergeCell ref="AE2094:AE2097"/>
    <mergeCell ref="AF2094:AF2097"/>
    <mergeCell ref="AG2094:AG2097"/>
    <mergeCell ref="AH2094:AH2097"/>
    <mergeCell ref="AI2094:AI2097"/>
    <mergeCell ref="AJ2094:AJ2097"/>
    <mergeCell ref="AK2094:AK2097"/>
    <mergeCell ref="AL2094:AL2097"/>
    <mergeCell ref="AM2094:AM2097"/>
    <mergeCell ref="AN2094:AN2097"/>
    <mergeCell ref="AO2094:AO2097"/>
    <mergeCell ref="AP2094:AP2097"/>
    <mergeCell ref="AQ2094:AQ2097"/>
    <mergeCell ref="AR2094:AR2097"/>
    <mergeCell ref="AS2094:AS2097"/>
    <mergeCell ref="AT2094:AT2097"/>
    <mergeCell ref="AC2090:AC2093"/>
    <mergeCell ref="AD2090:AD2093"/>
    <mergeCell ref="AE2090:AE2093"/>
    <mergeCell ref="AF2090:AF2093"/>
    <mergeCell ref="AG2090:AG2093"/>
    <mergeCell ref="AH2090:AH2093"/>
    <mergeCell ref="AI2090:AI2093"/>
    <mergeCell ref="AJ2090:AJ2093"/>
    <mergeCell ref="AK2090:AK2093"/>
    <mergeCell ref="AL2090:AL2093"/>
    <mergeCell ref="AM2090:AM2093"/>
    <mergeCell ref="AN2090:AN2093"/>
    <mergeCell ref="AO2090:AO2093"/>
    <mergeCell ref="AP2090:AP2093"/>
    <mergeCell ref="AQ2090:AQ2093"/>
    <mergeCell ref="AR2090:AR2093"/>
    <mergeCell ref="AS2090:AS2093"/>
    <mergeCell ref="AT2098:AT2101"/>
    <mergeCell ref="AC2102:AC2105"/>
    <mergeCell ref="AD2102:AD2105"/>
    <mergeCell ref="AE2102:AE2105"/>
    <mergeCell ref="AF2102:AF2105"/>
    <mergeCell ref="AG2102:AG2105"/>
    <mergeCell ref="AH2102:AH2105"/>
    <mergeCell ref="AI2102:AI2105"/>
    <mergeCell ref="AJ2102:AJ2105"/>
    <mergeCell ref="AK2102:AK2105"/>
    <mergeCell ref="AL2102:AL2105"/>
    <mergeCell ref="AM2102:AM2105"/>
    <mergeCell ref="AN2102:AN2105"/>
    <mergeCell ref="AO2102:AO2105"/>
    <mergeCell ref="AP2102:AP2105"/>
    <mergeCell ref="AQ2102:AQ2105"/>
    <mergeCell ref="AR2102:AR2105"/>
    <mergeCell ref="AS2102:AS2105"/>
    <mergeCell ref="AT2102:AT2105"/>
    <mergeCell ref="AC2098:AC2101"/>
    <mergeCell ref="AD2098:AD2101"/>
    <mergeCell ref="AE2098:AE2101"/>
    <mergeCell ref="AF2098:AF2101"/>
    <mergeCell ref="AG2098:AG2101"/>
    <mergeCell ref="AH2098:AH2101"/>
    <mergeCell ref="AI2098:AI2101"/>
    <mergeCell ref="AJ2098:AJ2101"/>
    <mergeCell ref="AK2098:AK2101"/>
    <mergeCell ref="AL2098:AL2101"/>
    <mergeCell ref="AM2098:AM2101"/>
    <mergeCell ref="AN2098:AN2101"/>
    <mergeCell ref="AO2098:AO2101"/>
    <mergeCell ref="AP2098:AP2101"/>
    <mergeCell ref="AQ2098:AQ2101"/>
    <mergeCell ref="AR2098:AR2101"/>
    <mergeCell ref="AS2098:AS2101"/>
    <mergeCell ref="AT2106:AT2109"/>
    <mergeCell ref="AC2110:AC2113"/>
    <mergeCell ref="AD2110:AD2113"/>
    <mergeCell ref="AE2110:AE2113"/>
    <mergeCell ref="AF2110:AF2113"/>
    <mergeCell ref="AG2110:AG2113"/>
    <mergeCell ref="AH2110:AH2113"/>
    <mergeCell ref="AI2110:AI2113"/>
    <mergeCell ref="AJ2110:AJ2113"/>
    <mergeCell ref="AK2110:AK2113"/>
    <mergeCell ref="AL2110:AL2113"/>
    <mergeCell ref="AM2110:AM2113"/>
    <mergeCell ref="AN2110:AN2113"/>
    <mergeCell ref="AO2110:AO2113"/>
    <mergeCell ref="AP2110:AP2113"/>
    <mergeCell ref="AQ2110:AQ2113"/>
    <mergeCell ref="AR2110:AR2113"/>
    <mergeCell ref="AS2110:AS2113"/>
    <mergeCell ref="AT2110:AT2113"/>
    <mergeCell ref="AC2106:AC2109"/>
    <mergeCell ref="AD2106:AD2109"/>
    <mergeCell ref="AE2106:AE2109"/>
    <mergeCell ref="AF2106:AF2109"/>
    <mergeCell ref="AG2106:AG2109"/>
    <mergeCell ref="AH2106:AH2109"/>
    <mergeCell ref="AI2106:AI2109"/>
    <mergeCell ref="AJ2106:AJ2109"/>
    <mergeCell ref="AK2106:AK2109"/>
    <mergeCell ref="AL2106:AL2109"/>
    <mergeCell ref="AM2106:AM2109"/>
    <mergeCell ref="AN2106:AN2109"/>
    <mergeCell ref="AO2106:AO2109"/>
    <mergeCell ref="AP2106:AP2109"/>
    <mergeCell ref="AQ2106:AQ2109"/>
    <mergeCell ref="AR2106:AR2109"/>
    <mergeCell ref="AS2106:AS2109"/>
    <mergeCell ref="AT2114:AT2117"/>
    <mergeCell ref="AC2118:AC2121"/>
    <mergeCell ref="AD2118:AD2121"/>
    <mergeCell ref="AE2118:AE2121"/>
    <mergeCell ref="AF2118:AF2121"/>
    <mergeCell ref="AG2118:AG2121"/>
    <mergeCell ref="AH2118:AH2121"/>
    <mergeCell ref="AI2118:AI2121"/>
    <mergeCell ref="AJ2118:AJ2121"/>
    <mergeCell ref="AK2118:AK2121"/>
    <mergeCell ref="AL2118:AL2121"/>
    <mergeCell ref="AM2118:AM2121"/>
    <mergeCell ref="AN2118:AN2121"/>
    <mergeCell ref="AO2118:AO2121"/>
    <mergeCell ref="AP2118:AP2121"/>
    <mergeCell ref="AQ2118:AQ2121"/>
    <mergeCell ref="AR2118:AR2121"/>
    <mergeCell ref="AS2118:AS2121"/>
    <mergeCell ref="AT2118:AT2121"/>
    <mergeCell ref="AC2114:AC2117"/>
    <mergeCell ref="AD2114:AD2117"/>
    <mergeCell ref="AE2114:AE2117"/>
    <mergeCell ref="AF2114:AF2117"/>
    <mergeCell ref="AG2114:AG2117"/>
    <mergeCell ref="AH2114:AH2117"/>
    <mergeCell ref="AI2114:AI2117"/>
    <mergeCell ref="AJ2114:AJ2117"/>
    <mergeCell ref="AK2114:AK2117"/>
    <mergeCell ref="AL2114:AL2117"/>
    <mergeCell ref="AM2114:AM2117"/>
    <mergeCell ref="AN2114:AN2117"/>
    <mergeCell ref="AO2114:AO2117"/>
    <mergeCell ref="AP2114:AP2117"/>
    <mergeCell ref="AQ2114:AQ2117"/>
    <mergeCell ref="AR2114:AR2117"/>
    <mergeCell ref="AS2114:AS2117"/>
    <mergeCell ref="AT2122:AT2125"/>
    <mergeCell ref="AC2126:AC2129"/>
    <mergeCell ref="AD2126:AD2129"/>
    <mergeCell ref="AE2126:AE2129"/>
    <mergeCell ref="AF2126:AF2129"/>
    <mergeCell ref="AG2126:AG2129"/>
    <mergeCell ref="AH2126:AH2129"/>
    <mergeCell ref="AI2126:AI2129"/>
    <mergeCell ref="AJ2126:AJ2129"/>
    <mergeCell ref="AK2126:AK2129"/>
    <mergeCell ref="AL2126:AL2129"/>
    <mergeCell ref="AM2126:AM2129"/>
    <mergeCell ref="AN2126:AN2129"/>
    <mergeCell ref="AO2126:AO2129"/>
    <mergeCell ref="AP2126:AP2129"/>
    <mergeCell ref="AQ2126:AQ2129"/>
    <mergeCell ref="AR2126:AR2129"/>
    <mergeCell ref="AS2126:AS2129"/>
    <mergeCell ref="AT2126:AT2129"/>
    <mergeCell ref="AC2122:AC2125"/>
    <mergeCell ref="AD2122:AD2125"/>
    <mergeCell ref="AE2122:AE2125"/>
    <mergeCell ref="AF2122:AF2125"/>
    <mergeCell ref="AG2122:AG2125"/>
    <mergeCell ref="AH2122:AH2125"/>
    <mergeCell ref="AI2122:AI2125"/>
    <mergeCell ref="AJ2122:AJ2125"/>
    <mergeCell ref="AK2122:AK2125"/>
    <mergeCell ref="AL2122:AL2125"/>
    <mergeCell ref="AM2122:AM2125"/>
    <mergeCell ref="AN2122:AN2125"/>
    <mergeCell ref="AO2122:AO2125"/>
    <mergeCell ref="AP2122:AP2125"/>
    <mergeCell ref="AQ2122:AQ2125"/>
    <mergeCell ref="AR2122:AR2125"/>
    <mergeCell ref="AS2122:AS2125"/>
    <mergeCell ref="AT2130:AT2133"/>
    <mergeCell ref="AC2134:AC2137"/>
    <mergeCell ref="AD2134:AD2137"/>
    <mergeCell ref="AE2134:AE2137"/>
    <mergeCell ref="AF2134:AF2137"/>
    <mergeCell ref="AG2134:AG2137"/>
    <mergeCell ref="AH2134:AH2137"/>
    <mergeCell ref="AI2134:AI2137"/>
    <mergeCell ref="AJ2134:AJ2137"/>
    <mergeCell ref="AK2134:AK2137"/>
    <mergeCell ref="AL2134:AL2137"/>
    <mergeCell ref="AM2134:AM2137"/>
    <mergeCell ref="AN2134:AN2137"/>
    <mergeCell ref="AO2134:AO2137"/>
    <mergeCell ref="AP2134:AP2137"/>
    <mergeCell ref="AQ2134:AQ2137"/>
    <mergeCell ref="AR2134:AR2137"/>
    <mergeCell ref="AS2134:AS2137"/>
    <mergeCell ref="AT2134:AT2137"/>
    <mergeCell ref="AC2130:AC2133"/>
    <mergeCell ref="AD2130:AD2133"/>
    <mergeCell ref="AE2130:AE2133"/>
    <mergeCell ref="AF2130:AF2133"/>
    <mergeCell ref="AG2130:AG2133"/>
    <mergeCell ref="AH2130:AH2133"/>
    <mergeCell ref="AI2130:AI2133"/>
    <mergeCell ref="AJ2130:AJ2133"/>
    <mergeCell ref="AK2130:AK2133"/>
    <mergeCell ref="AL2130:AL2133"/>
    <mergeCell ref="AM2130:AM2133"/>
    <mergeCell ref="AN2130:AN2133"/>
    <mergeCell ref="AO2130:AO2133"/>
    <mergeCell ref="AP2130:AP2133"/>
    <mergeCell ref="AQ2130:AQ2133"/>
    <mergeCell ref="AR2130:AR2133"/>
    <mergeCell ref="AS2130:AS2133"/>
    <mergeCell ref="AT2138:AT2141"/>
    <mergeCell ref="AC2142:AC2145"/>
    <mergeCell ref="AD2142:AD2145"/>
    <mergeCell ref="AE2142:AE2145"/>
    <mergeCell ref="AF2142:AF2145"/>
    <mergeCell ref="AG2142:AG2145"/>
    <mergeCell ref="AH2142:AH2145"/>
    <mergeCell ref="AI2142:AI2145"/>
    <mergeCell ref="AJ2142:AJ2145"/>
    <mergeCell ref="AK2142:AK2145"/>
    <mergeCell ref="AL2142:AL2145"/>
    <mergeCell ref="AM2142:AM2145"/>
    <mergeCell ref="AN2142:AN2145"/>
    <mergeCell ref="AO2142:AO2145"/>
    <mergeCell ref="AP2142:AP2145"/>
    <mergeCell ref="AQ2142:AQ2145"/>
    <mergeCell ref="AR2142:AR2145"/>
    <mergeCell ref="AS2142:AS2145"/>
    <mergeCell ref="AT2142:AT2145"/>
    <mergeCell ref="AC2138:AC2141"/>
    <mergeCell ref="AD2138:AD2141"/>
    <mergeCell ref="AE2138:AE2141"/>
    <mergeCell ref="AF2138:AF2141"/>
    <mergeCell ref="AG2138:AG2141"/>
    <mergeCell ref="AH2138:AH2141"/>
    <mergeCell ref="AI2138:AI2141"/>
    <mergeCell ref="AJ2138:AJ2141"/>
    <mergeCell ref="AK2138:AK2141"/>
    <mergeCell ref="AL2138:AL2141"/>
    <mergeCell ref="AM2138:AM2141"/>
    <mergeCell ref="AN2138:AN2141"/>
    <mergeCell ref="AO2138:AO2141"/>
    <mergeCell ref="AP2138:AP2141"/>
    <mergeCell ref="AQ2138:AQ2141"/>
    <mergeCell ref="AR2138:AR2141"/>
    <mergeCell ref="AS2138:AS2141"/>
    <mergeCell ref="AT2146:AT2149"/>
    <mergeCell ref="AC2150:AC2153"/>
    <mergeCell ref="AD2150:AD2153"/>
    <mergeCell ref="AE2150:AE2153"/>
    <mergeCell ref="AF2150:AF2153"/>
    <mergeCell ref="AG2150:AG2153"/>
    <mergeCell ref="AH2150:AH2153"/>
    <mergeCell ref="AI2150:AI2153"/>
    <mergeCell ref="AJ2150:AJ2153"/>
    <mergeCell ref="AK2150:AK2153"/>
    <mergeCell ref="AL2150:AL2153"/>
    <mergeCell ref="AM2150:AM2153"/>
    <mergeCell ref="AN2150:AN2153"/>
    <mergeCell ref="AO2150:AO2153"/>
    <mergeCell ref="AP2150:AP2153"/>
    <mergeCell ref="AQ2150:AQ2153"/>
    <mergeCell ref="AR2150:AR2153"/>
    <mergeCell ref="AS2150:AS2153"/>
    <mergeCell ref="AT2150:AT2153"/>
    <mergeCell ref="AC2146:AC2149"/>
    <mergeCell ref="AD2146:AD2149"/>
    <mergeCell ref="AE2146:AE2149"/>
    <mergeCell ref="AF2146:AF2149"/>
    <mergeCell ref="AG2146:AG2149"/>
    <mergeCell ref="AH2146:AH2149"/>
    <mergeCell ref="AI2146:AI2149"/>
    <mergeCell ref="AJ2146:AJ2149"/>
    <mergeCell ref="AK2146:AK2149"/>
    <mergeCell ref="AL2146:AL2149"/>
    <mergeCell ref="AM2146:AM2149"/>
    <mergeCell ref="AN2146:AN2149"/>
    <mergeCell ref="AO2146:AO2149"/>
    <mergeCell ref="AP2146:AP2149"/>
    <mergeCell ref="AQ2146:AQ2149"/>
    <mergeCell ref="AR2146:AR2149"/>
    <mergeCell ref="AS2146:AS2149"/>
    <mergeCell ref="AT2154:AT2157"/>
    <mergeCell ref="AC2158:AC2161"/>
    <mergeCell ref="AD2158:AD2161"/>
    <mergeCell ref="AE2158:AE2161"/>
    <mergeCell ref="AF2158:AF2161"/>
    <mergeCell ref="AG2158:AG2161"/>
    <mergeCell ref="AH2158:AH2161"/>
    <mergeCell ref="AI2158:AI2161"/>
    <mergeCell ref="AJ2158:AJ2161"/>
    <mergeCell ref="AK2158:AK2161"/>
    <mergeCell ref="AL2158:AL2161"/>
    <mergeCell ref="AM2158:AM2161"/>
    <mergeCell ref="AN2158:AN2161"/>
    <mergeCell ref="AO2158:AO2161"/>
    <mergeCell ref="AP2158:AP2161"/>
    <mergeCell ref="AQ2158:AQ2161"/>
    <mergeCell ref="AR2158:AR2161"/>
    <mergeCell ref="AS2158:AS2161"/>
    <mergeCell ref="AT2158:AT2161"/>
    <mergeCell ref="AC2154:AC2157"/>
    <mergeCell ref="AD2154:AD2157"/>
    <mergeCell ref="AE2154:AE2157"/>
    <mergeCell ref="AF2154:AF2157"/>
    <mergeCell ref="AG2154:AG2157"/>
    <mergeCell ref="AH2154:AH2157"/>
    <mergeCell ref="AI2154:AI2157"/>
    <mergeCell ref="AJ2154:AJ2157"/>
    <mergeCell ref="AK2154:AK2157"/>
    <mergeCell ref="AL2154:AL2157"/>
    <mergeCell ref="AM2154:AM2157"/>
    <mergeCell ref="AN2154:AN2157"/>
    <mergeCell ref="AO2154:AO2157"/>
    <mergeCell ref="AP2154:AP2157"/>
    <mergeCell ref="AQ2154:AQ2157"/>
    <mergeCell ref="AR2154:AR2157"/>
    <mergeCell ref="AS2154:AS2157"/>
    <mergeCell ref="AT2162:AT2165"/>
    <mergeCell ref="AC2166:AC2169"/>
    <mergeCell ref="AD2166:AD2169"/>
    <mergeCell ref="AE2166:AE2169"/>
    <mergeCell ref="AF2166:AF2169"/>
    <mergeCell ref="AG2166:AG2169"/>
    <mergeCell ref="AH2166:AH2169"/>
    <mergeCell ref="AI2166:AI2169"/>
    <mergeCell ref="AJ2166:AJ2169"/>
    <mergeCell ref="AK2166:AK2169"/>
    <mergeCell ref="AL2166:AL2169"/>
    <mergeCell ref="AM2166:AM2169"/>
    <mergeCell ref="AN2166:AN2169"/>
    <mergeCell ref="AO2166:AO2169"/>
    <mergeCell ref="AP2166:AP2169"/>
    <mergeCell ref="AQ2166:AQ2169"/>
    <mergeCell ref="AR2166:AR2169"/>
    <mergeCell ref="AS2166:AS2169"/>
    <mergeCell ref="AT2166:AT2169"/>
    <mergeCell ref="AC2162:AC2165"/>
    <mergeCell ref="AD2162:AD2165"/>
    <mergeCell ref="AE2162:AE2165"/>
    <mergeCell ref="AF2162:AF2165"/>
    <mergeCell ref="AG2162:AG2165"/>
    <mergeCell ref="AH2162:AH2165"/>
    <mergeCell ref="AI2162:AI2165"/>
    <mergeCell ref="AJ2162:AJ2165"/>
    <mergeCell ref="AK2162:AK2165"/>
    <mergeCell ref="AL2162:AL2165"/>
    <mergeCell ref="AM2162:AM2165"/>
    <mergeCell ref="AN2162:AN2165"/>
    <mergeCell ref="AO2162:AO2165"/>
    <mergeCell ref="AP2162:AP2165"/>
    <mergeCell ref="AQ2162:AQ2165"/>
    <mergeCell ref="AR2162:AR2165"/>
    <mergeCell ref="AS2162:AS2165"/>
    <mergeCell ref="AT2170:AT2173"/>
    <mergeCell ref="AC2174:AC2177"/>
    <mergeCell ref="AD2174:AD2177"/>
    <mergeCell ref="AE2174:AE2177"/>
    <mergeCell ref="AF2174:AF2177"/>
    <mergeCell ref="AG2174:AG2177"/>
    <mergeCell ref="AH2174:AH2177"/>
    <mergeCell ref="AI2174:AI2177"/>
    <mergeCell ref="AJ2174:AJ2177"/>
    <mergeCell ref="AK2174:AK2177"/>
    <mergeCell ref="AL2174:AL2177"/>
    <mergeCell ref="AM2174:AM2177"/>
    <mergeCell ref="AN2174:AN2177"/>
    <mergeCell ref="AO2174:AO2177"/>
    <mergeCell ref="AP2174:AP2177"/>
    <mergeCell ref="AQ2174:AQ2177"/>
    <mergeCell ref="AR2174:AR2177"/>
    <mergeCell ref="AS2174:AS2177"/>
    <mergeCell ref="AT2174:AT2177"/>
    <mergeCell ref="AC2170:AC2173"/>
    <mergeCell ref="AD2170:AD2173"/>
    <mergeCell ref="AE2170:AE2173"/>
    <mergeCell ref="AF2170:AF2173"/>
    <mergeCell ref="AG2170:AG2173"/>
    <mergeCell ref="AH2170:AH2173"/>
    <mergeCell ref="AI2170:AI2173"/>
    <mergeCell ref="AJ2170:AJ2173"/>
    <mergeCell ref="AK2170:AK2173"/>
    <mergeCell ref="AL2170:AL2173"/>
    <mergeCell ref="AM2170:AM2173"/>
    <mergeCell ref="AN2170:AN2173"/>
    <mergeCell ref="AO2170:AO2173"/>
    <mergeCell ref="AP2170:AP2173"/>
    <mergeCell ref="AQ2170:AQ2173"/>
    <mergeCell ref="AR2170:AR2173"/>
    <mergeCell ref="AS2170:AS2173"/>
    <mergeCell ref="AT2178:AT2181"/>
    <mergeCell ref="AC2182:AC2185"/>
    <mergeCell ref="AD2182:AD2185"/>
    <mergeCell ref="AE2182:AE2185"/>
    <mergeCell ref="AF2182:AF2185"/>
    <mergeCell ref="AG2182:AG2185"/>
    <mergeCell ref="AH2182:AH2185"/>
    <mergeCell ref="AI2182:AI2185"/>
    <mergeCell ref="AJ2182:AJ2185"/>
    <mergeCell ref="AK2182:AK2185"/>
    <mergeCell ref="AL2182:AL2185"/>
    <mergeCell ref="AM2182:AM2185"/>
    <mergeCell ref="AN2182:AN2185"/>
    <mergeCell ref="AO2182:AO2185"/>
    <mergeCell ref="AP2182:AP2185"/>
    <mergeCell ref="AQ2182:AQ2185"/>
    <mergeCell ref="AR2182:AR2185"/>
    <mergeCell ref="AS2182:AS2185"/>
    <mergeCell ref="AT2182:AT2185"/>
    <mergeCell ref="AC2178:AC2181"/>
    <mergeCell ref="AD2178:AD2181"/>
    <mergeCell ref="AE2178:AE2181"/>
    <mergeCell ref="AF2178:AF2181"/>
    <mergeCell ref="AG2178:AG2181"/>
    <mergeCell ref="AH2178:AH2181"/>
    <mergeCell ref="AI2178:AI2181"/>
    <mergeCell ref="AJ2178:AJ2181"/>
    <mergeCell ref="AK2178:AK2181"/>
    <mergeCell ref="AL2178:AL2181"/>
    <mergeCell ref="AM2178:AM2181"/>
    <mergeCell ref="AN2178:AN2181"/>
    <mergeCell ref="AO2178:AO2181"/>
    <mergeCell ref="AP2178:AP2181"/>
    <mergeCell ref="AQ2178:AQ2181"/>
    <mergeCell ref="AR2178:AR2181"/>
    <mergeCell ref="AS2178:AS2181"/>
    <mergeCell ref="AT2186:AT2189"/>
    <mergeCell ref="AC2190:AC2193"/>
    <mergeCell ref="AD2190:AD2193"/>
    <mergeCell ref="AE2190:AE2193"/>
    <mergeCell ref="AF2190:AF2193"/>
    <mergeCell ref="AG2190:AG2193"/>
    <mergeCell ref="AH2190:AH2193"/>
    <mergeCell ref="AI2190:AI2193"/>
    <mergeCell ref="AJ2190:AJ2193"/>
    <mergeCell ref="AK2190:AK2193"/>
    <mergeCell ref="AL2190:AL2193"/>
    <mergeCell ref="AM2190:AM2193"/>
    <mergeCell ref="AN2190:AN2193"/>
    <mergeCell ref="AO2190:AO2193"/>
    <mergeCell ref="AP2190:AP2193"/>
    <mergeCell ref="AQ2190:AQ2193"/>
    <mergeCell ref="AR2190:AR2193"/>
    <mergeCell ref="AS2190:AS2193"/>
    <mergeCell ref="AT2190:AT2193"/>
    <mergeCell ref="AC2186:AC2189"/>
    <mergeCell ref="AD2186:AD2189"/>
    <mergeCell ref="AE2186:AE2189"/>
    <mergeCell ref="AF2186:AF2189"/>
    <mergeCell ref="AG2186:AG2189"/>
    <mergeCell ref="AH2186:AH2189"/>
    <mergeCell ref="AI2186:AI2189"/>
    <mergeCell ref="AJ2186:AJ2189"/>
    <mergeCell ref="AK2186:AK2189"/>
    <mergeCell ref="AL2186:AL2189"/>
    <mergeCell ref="AM2186:AM2189"/>
    <mergeCell ref="AN2186:AN2189"/>
    <mergeCell ref="AO2186:AO2189"/>
    <mergeCell ref="AP2186:AP2189"/>
    <mergeCell ref="AQ2186:AQ2189"/>
    <mergeCell ref="AR2186:AR2189"/>
    <mergeCell ref="AS2186:AS2189"/>
    <mergeCell ref="AT2194:AT2197"/>
    <mergeCell ref="AC2198:AC2201"/>
    <mergeCell ref="AD2198:AD2201"/>
    <mergeCell ref="AE2198:AE2201"/>
    <mergeCell ref="AF2198:AF2201"/>
    <mergeCell ref="AG2198:AG2201"/>
    <mergeCell ref="AH2198:AH2201"/>
    <mergeCell ref="AI2198:AI2201"/>
    <mergeCell ref="AJ2198:AJ2201"/>
    <mergeCell ref="AK2198:AK2201"/>
    <mergeCell ref="AL2198:AL2201"/>
    <mergeCell ref="AM2198:AM2201"/>
    <mergeCell ref="AN2198:AN2201"/>
    <mergeCell ref="AO2198:AO2201"/>
    <mergeCell ref="AP2198:AP2201"/>
    <mergeCell ref="AQ2198:AQ2201"/>
    <mergeCell ref="AR2198:AR2201"/>
    <mergeCell ref="AS2198:AS2201"/>
    <mergeCell ref="AT2198:AT2201"/>
    <mergeCell ref="AC2194:AC2197"/>
    <mergeCell ref="AD2194:AD2197"/>
    <mergeCell ref="AE2194:AE2197"/>
    <mergeCell ref="AF2194:AF2197"/>
    <mergeCell ref="AG2194:AG2197"/>
    <mergeCell ref="AH2194:AH2197"/>
    <mergeCell ref="AI2194:AI2197"/>
    <mergeCell ref="AJ2194:AJ2197"/>
    <mergeCell ref="AK2194:AK2197"/>
    <mergeCell ref="AL2194:AL2197"/>
    <mergeCell ref="AM2194:AM2197"/>
    <mergeCell ref="AN2194:AN2197"/>
    <mergeCell ref="AO2194:AO2197"/>
    <mergeCell ref="AP2194:AP2197"/>
    <mergeCell ref="AQ2194:AQ2197"/>
    <mergeCell ref="AR2194:AR2197"/>
    <mergeCell ref="AS2194:AS2197"/>
    <mergeCell ref="AT2202:AT2205"/>
    <mergeCell ref="AC2206:AC2209"/>
    <mergeCell ref="AD2206:AD2209"/>
    <mergeCell ref="AE2206:AE2209"/>
    <mergeCell ref="AF2206:AF2209"/>
    <mergeCell ref="AG2206:AG2209"/>
    <mergeCell ref="AH2206:AH2209"/>
    <mergeCell ref="AI2206:AI2209"/>
    <mergeCell ref="AJ2206:AJ2209"/>
    <mergeCell ref="AK2206:AK2209"/>
    <mergeCell ref="AL2206:AL2209"/>
    <mergeCell ref="AM2206:AM2209"/>
    <mergeCell ref="AN2206:AN2209"/>
    <mergeCell ref="AO2206:AO2209"/>
    <mergeCell ref="AP2206:AP2209"/>
    <mergeCell ref="AQ2206:AQ2209"/>
    <mergeCell ref="AR2206:AR2209"/>
    <mergeCell ref="AS2206:AS2209"/>
    <mergeCell ref="AT2206:AT2209"/>
    <mergeCell ref="AC2202:AC2205"/>
    <mergeCell ref="AD2202:AD2205"/>
    <mergeCell ref="AE2202:AE2205"/>
    <mergeCell ref="AF2202:AF2205"/>
    <mergeCell ref="AG2202:AG2205"/>
    <mergeCell ref="AH2202:AH2205"/>
    <mergeCell ref="AI2202:AI2205"/>
    <mergeCell ref="AJ2202:AJ2205"/>
    <mergeCell ref="AK2202:AK2205"/>
    <mergeCell ref="AL2202:AL2205"/>
    <mergeCell ref="AM2202:AM2205"/>
    <mergeCell ref="AN2202:AN2205"/>
    <mergeCell ref="AO2202:AO2205"/>
    <mergeCell ref="AP2202:AP2205"/>
    <mergeCell ref="AQ2202:AQ2205"/>
    <mergeCell ref="AR2202:AR2205"/>
    <mergeCell ref="AS2202:AS2205"/>
    <mergeCell ref="AT2210:AT2213"/>
    <mergeCell ref="AC2214:AC2217"/>
    <mergeCell ref="AD2214:AD2217"/>
    <mergeCell ref="AE2214:AE2217"/>
    <mergeCell ref="AF2214:AF2217"/>
    <mergeCell ref="AG2214:AG2217"/>
    <mergeCell ref="AH2214:AH2217"/>
    <mergeCell ref="AI2214:AI2217"/>
    <mergeCell ref="AJ2214:AJ2217"/>
    <mergeCell ref="AK2214:AK2217"/>
    <mergeCell ref="AL2214:AL2217"/>
    <mergeCell ref="AM2214:AM2217"/>
    <mergeCell ref="AN2214:AN2217"/>
    <mergeCell ref="AO2214:AO2217"/>
    <mergeCell ref="AP2214:AP2217"/>
    <mergeCell ref="AQ2214:AQ2217"/>
    <mergeCell ref="AR2214:AR2217"/>
    <mergeCell ref="AS2214:AS2217"/>
    <mergeCell ref="AT2214:AT2217"/>
    <mergeCell ref="AC2210:AC2213"/>
    <mergeCell ref="AD2210:AD2213"/>
    <mergeCell ref="AE2210:AE2213"/>
    <mergeCell ref="AF2210:AF2213"/>
    <mergeCell ref="AG2210:AG2213"/>
    <mergeCell ref="AH2210:AH2213"/>
    <mergeCell ref="AI2210:AI2213"/>
    <mergeCell ref="AJ2210:AJ2213"/>
    <mergeCell ref="AK2210:AK2213"/>
    <mergeCell ref="AL2210:AL2213"/>
    <mergeCell ref="AM2210:AM2213"/>
    <mergeCell ref="AN2210:AN2213"/>
    <mergeCell ref="AO2210:AO2213"/>
    <mergeCell ref="AP2210:AP2213"/>
    <mergeCell ref="AQ2210:AQ2213"/>
    <mergeCell ref="AR2210:AR2213"/>
    <mergeCell ref="AS2210:AS2213"/>
    <mergeCell ref="AT2218:AT2221"/>
    <mergeCell ref="AC2222:AC2225"/>
    <mergeCell ref="AD2222:AD2225"/>
    <mergeCell ref="AE2222:AE2225"/>
    <mergeCell ref="AF2222:AF2225"/>
    <mergeCell ref="AG2222:AG2225"/>
    <mergeCell ref="AH2222:AH2225"/>
    <mergeCell ref="AI2222:AI2225"/>
    <mergeCell ref="AJ2222:AJ2225"/>
    <mergeCell ref="AK2222:AK2225"/>
    <mergeCell ref="AL2222:AL2225"/>
    <mergeCell ref="AM2222:AM2225"/>
    <mergeCell ref="AN2222:AN2225"/>
    <mergeCell ref="AO2222:AO2225"/>
    <mergeCell ref="AP2222:AP2225"/>
    <mergeCell ref="AQ2222:AQ2225"/>
    <mergeCell ref="AR2222:AR2225"/>
    <mergeCell ref="AS2222:AS2225"/>
    <mergeCell ref="AT2222:AT2225"/>
    <mergeCell ref="AC2218:AC2221"/>
    <mergeCell ref="AD2218:AD2221"/>
    <mergeCell ref="AE2218:AE2221"/>
    <mergeCell ref="AF2218:AF2221"/>
    <mergeCell ref="AG2218:AG2221"/>
    <mergeCell ref="AH2218:AH2221"/>
    <mergeCell ref="AI2218:AI2221"/>
    <mergeCell ref="AJ2218:AJ2221"/>
    <mergeCell ref="AK2218:AK2221"/>
    <mergeCell ref="AL2218:AL2221"/>
    <mergeCell ref="AM2218:AM2221"/>
    <mergeCell ref="AN2218:AN2221"/>
    <mergeCell ref="AO2218:AO2221"/>
    <mergeCell ref="AP2218:AP2221"/>
    <mergeCell ref="AQ2218:AQ2221"/>
    <mergeCell ref="AR2218:AR2221"/>
    <mergeCell ref="AS2218:AS2221"/>
    <mergeCell ref="AT2226:AT2229"/>
    <mergeCell ref="AC2230:AC2233"/>
    <mergeCell ref="AD2230:AD2233"/>
    <mergeCell ref="AE2230:AE2233"/>
    <mergeCell ref="AF2230:AF2233"/>
    <mergeCell ref="AG2230:AG2233"/>
    <mergeCell ref="AH2230:AH2233"/>
    <mergeCell ref="AI2230:AI2233"/>
    <mergeCell ref="AJ2230:AJ2233"/>
    <mergeCell ref="AK2230:AK2233"/>
    <mergeCell ref="AL2230:AL2233"/>
    <mergeCell ref="AM2230:AM2233"/>
    <mergeCell ref="AN2230:AN2233"/>
    <mergeCell ref="AO2230:AO2233"/>
    <mergeCell ref="AP2230:AP2233"/>
    <mergeCell ref="AQ2230:AQ2233"/>
    <mergeCell ref="AR2230:AR2233"/>
    <mergeCell ref="AS2230:AS2233"/>
    <mergeCell ref="AT2230:AT2233"/>
    <mergeCell ref="AC2226:AC2229"/>
    <mergeCell ref="AD2226:AD2229"/>
    <mergeCell ref="AE2226:AE2229"/>
    <mergeCell ref="AF2226:AF2229"/>
    <mergeCell ref="AG2226:AG2229"/>
    <mergeCell ref="AH2226:AH2229"/>
    <mergeCell ref="AI2226:AI2229"/>
    <mergeCell ref="AJ2226:AJ2229"/>
    <mergeCell ref="AK2226:AK2229"/>
    <mergeCell ref="AL2226:AL2229"/>
    <mergeCell ref="AM2226:AM2229"/>
    <mergeCell ref="AN2226:AN2229"/>
    <mergeCell ref="AO2226:AO2229"/>
    <mergeCell ref="AP2226:AP2229"/>
    <mergeCell ref="AQ2226:AQ2229"/>
    <mergeCell ref="AR2226:AR2229"/>
    <mergeCell ref="AS2226:AS2229"/>
    <mergeCell ref="AT2234:AT2237"/>
    <mergeCell ref="AC2238:AC2241"/>
    <mergeCell ref="AD2238:AD2241"/>
    <mergeCell ref="AE2238:AE2241"/>
    <mergeCell ref="AF2238:AF2241"/>
    <mergeCell ref="AG2238:AG2241"/>
    <mergeCell ref="AH2238:AH2241"/>
    <mergeCell ref="AI2238:AI2241"/>
    <mergeCell ref="AJ2238:AJ2241"/>
    <mergeCell ref="AK2238:AK2241"/>
    <mergeCell ref="AL2238:AL2241"/>
    <mergeCell ref="AM2238:AM2241"/>
    <mergeCell ref="AN2238:AN2241"/>
    <mergeCell ref="AO2238:AO2241"/>
    <mergeCell ref="AP2238:AP2241"/>
    <mergeCell ref="AQ2238:AQ2241"/>
    <mergeCell ref="AR2238:AR2241"/>
    <mergeCell ref="AS2238:AS2241"/>
    <mergeCell ref="AT2238:AT2241"/>
    <mergeCell ref="AC2234:AC2237"/>
    <mergeCell ref="AD2234:AD2237"/>
    <mergeCell ref="AE2234:AE2237"/>
    <mergeCell ref="AF2234:AF2237"/>
    <mergeCell ref="AG2234:AG2237"/>
    <mergeCell ref="AH2234:AH2237"/>
    <mergeCell ref="AI2234:AI2237"/>
    <mergeCell ref="AJ2234:AJ2237"/>
    <mergeCell ref="AK2234:AK2237"/>
    <mergeCell ref="AL2234:AL2237"/>
    <mergeCell ref="AM2234:AM2237"/>
    <mergeCell ref="AN2234:AN2237"/>
    <mergeCell ref="AO2234:AO2237"/>
    <mergeCell ref="AP2234:AP2237"/>
    <mergeCell ref="AQ2234:AQ2237"/>
    <mergeCell ref="AR2234:AR2237"/>
    <mergeCell ref="AS2234:AS2237"/>
    <mergeCell ref="AT2242:AT2245"/>
    <mergeCell ref="AC2246:AC2249"/>
    <mergeCell ref="AD2246:AD2249"/>
    <mergeCell ref="AE2246:AE2249"/>
    <mergeCell ref="AF2246:AF2249"/>
    <mergeCell ref="AG2246:AG2249"/>
    <mergeCell ref="AH2246:AH2249"/>
    <mergeCell ref="AI2246:AI2249"/>
    <mergeCell ref="AJ2246:AJ2249"/>
    <mergeCell ref="AK2246:AK2249"/>
    <mergeCell ref="AL2246:AL2249"/>
    <mergeCell ref="AM2246:AM2249"/>
    <mergeCell ref="AN2246:AN2249"/>
    <mergeCell ref="AO2246:AO2249"/>
    <mergeCell ref="AP2246:AP2249"/>
    <mergeCell ref="AQ2246:AQ2249"/>
    <mergeCell ref="AR2246:AR2249"/>
    <mergeCell ref="AS2246:AS2249"/>
    <mergeCell ref="AT2246:AT2249"/>
    <mergeCell ref="AC2242:AC2245"/>
    <mergeCell ref="AD2242:AD2245"/>
    <mergeCell ref="AE2242:AE2245"/>
    <mergeCell ref="AF2242:AF2245"/>
    <mergeCell ref="AG2242:AG2245"/>
    <mergeCell ref="AH2242:AH2245"/>
    <mergeCell ref="AI2242:AI2245"/>
    <mergeCell ref="AJ2242:AJ2245"/>
    <mergeCell ref="AK2242:AK2245"/>
    <mergeCell ref="AL2242:AL2245"/>
    <mergeCell ref="AM2242:AM2245"/>
    <mergeCell ref="AN2242:AN2245"/>
    <mergeCell ref="AO2242:AO2245"/>
    <mergeCell ref="AP2242:AP2245"/>
    <mergeCell ref="AQ2242:AQ2245"/>
    <mergeCell ref="AR2242:AR2245"/>
    <mergeCell ref="AS2242:AS2245"/>
    <mergeCell ref="AT2250:AT2253"/>
    <mergeCell ref="AC2254:AC2257"/>
    <mergeCell ref="AD2254:AD2257"/>
    <mergeCell ref="AE2254:AE2257"/>
    <mergeCell ref="AF2254:AF2257"/>
    <mergeCell ref="AG2254:AG2257"/>
    <mergeCell ref="AH2254:AH2257"/>
    <mergeCell ref="AI2254:AI2257"/>
    <mergeCell ref="AJ2254:AJ2257"/>
    <mergeCell ref="AK2254:AK2257"/>
    <mergeCell ref="AL2254:AL2257"/>
    <mergeCell ref="AM2254:AM2257"/>
    <mergeCell ref="AN2254:AN2257"/>
    <mergeCell ref="AO2254:AO2257"/>
    <mergeCell ref="AP2254:AP2257"/>
    <mergeCell ref="AQ2254:AQ2257"/>
    <mergeCell ref="AR2254:AR2257"/>
    <mergeCell ref="AS2254:AS2257"/>
    <mergeCell ref="AT2254:AT2257"/>
    <mergeCell ref="AC2250:AC2253"/>
    <mergeCell ref="AD2250:AD2253"/>
    <mergeCell ref="AE2250:AE2253"/>
    <mergeCell ref="AF2250:AF2253"/>
    <mergeCell ref="AG2250:AG2253"/>
    <mergeCell ref="AH2250:AH2253"/>
    <mergeCell ref="AI2250:AI2253"/>
    <mergeCell ref="AJ2250:AJ2253"/>
    <mergeCell ref="AK2250:AK2253"/>
    <mergeCell ref="AL2250:AL2253"/>
    <mergeCell ref="AM2250:AM2253"/>
    <mergeCell ref="AN2250:AN2253"/>
    <mergeCell ref="AO2250:AO2253"/>
    <mergeCell ref="AP2250:AP2253"/>
    <mergeCell ref="AQ2250:AQ2253"/>
    <mergeCell ref="AR2250:AR2253"/>
    <mergeCell ref="AS2250:AS2253"/>
    <mergeCell ref="AT2258:AT2261"/>
    <mergeCell ref="AC2262:AC2265"/>
    <mergeCell ref="AD2262:AD2265"/>
    <mergeCell ref="AE2262:AE2265"/>
    <mergeCell ref="AF2262:AF2265"/>
    <mergeCell ref="AG2262:AG2265"/>
    <mergeCell ref="AH2262:AH2265"/>
    <mergeCell ref="AI2262:AI2265"/>
    <mergeCell ref="AJ2262:AJ2265"/>
    <mergeCell ref="AK2262:AK2265"/>
    <mergeCell ref="AL2262:AL2265"/>
    <mergeCell ref="AM2262:AM2265"/>
    <mergeCell ref="AN2262:AN2265"/>
    <mergeCell ref="AO2262:AO2265"/>
    <mergeCell ref="AP2262:AP2265"/>
    <mergeCell ref="AQ2262:AQ2265"/>
    <mergeCell ref="AR2262:AR2265"/>
    <mergeCell ref="AS2262:AS2265"/>
    <mergeCell ref="AT2262:AT2265"/>
    <mergeCell ref="AC2258:AC2261"/>
    <mergeCell ref="AD2258:AD2261"/>
    <mergeCell ref="AE2258:AE2261"/>
    <mergeCell ref="AF2258:AF2261"/>
    <mergeCell ref="AG2258:AG2261"/>
    <mergeCell ref="AH2258:AH2261"/>
    <mergeCell ref="AI2258:AI2261"/>
    <mergeCell ref="AJ2258:AJ2261"/>
    <mergeCell ref="AK2258:AK2261"/>
    <mergeCell ref="AL2258:AL2261"/>
    <mergeCell ref="AM2258:AM2261"/>
    <mergeCell ref="AN2258:AN2261"/>
    <mergeCell ref="AO2258:AO2261"/>
    <mergeCell ref="AP2258:AP2261"/>
    <mergeCell ref="AQ2258:AQ2261"/>
    <mergeCell ref="AR2258:AR2261"/>
    <mergeCell ref="AS2258:AS2261"/>
    <mergeCell ref="AT2266:AT2269"/>
    <mergeCell ref="AC2270:AC2273"/>
    <mergeCell ref="AD2270:AD2273"/>
    <mergeCell ref="AE2270:AE2273"/>
    <mergeCell ref="AF2270:AF2273"/>
    <mergeCell ref="AG2270:AG2273"/>
    <mergeCell ref="AH2270:AH2273"/>
    <mergeCell ref="AI2270:AI2273"/>
    <mergeCell ref="AJ2270:AJ2273"/>
    <mergeCell ref="AK2270:AK2273"/>
    <mergeCell ref="AL2270:AL2273"/>
    <mergeCell ref="AM2270:AM2273"/>
    <mergeCell ref="AN2270:AN2273"/>
    <mergeCell ref="AO2270:AO2273"/>
    <mergeCell ref="AP2270:AP2273"/>
    <mergeCell ref="AQ2270:AQ2273"/>
    <mergeCell ref="AR2270:AR2273"/>
    <mergeCell ref="AS2270:AS2273"/>
    <mergeCell ref="AT2270:AT2273"/>
    <mergeCell ref="AC2266:AC2269"/>
    <mergeCell ref="AD2266:AD2269"/>
    <mergeCell ref="AE2266:AE2269"/>
    <mergeCell ref="AF2266:AF2269"/>
    <mergeCell ref="AG2266:AG2269"/>
    <mergeCell ref="AH2266:AH2269"/>
    <mergeCell ref="AI2266:AI2269"/>
    <mergeCell ref="AJ2266:AJ2269"/>
    <mergeCell ref="AK2266:AK2269"/>
    <mergeCell ref="AL2266:AL2269"/>
    <mergeCell ref="AM2266:AM2269"/>
    <mergeCell ref="AN2266:AN2269"/>
    <mergeCell ref="AO2266:AO2269"/>
    <mergeCell ref="AP2266:AP2269"/>
    <mergeCell ref="AQ2266:AQ2269"/>
    <mergeCell ref="AR2266:AR2269"/>
    <mergeCell ref="AS2266:AS2269"/>
    <mergeCell ref="AT2274:AT2277"/>
    <mergeCell ref="AC2278:AC2281"/>
    <mergeCell ref="AD2278:AD2281"/>
    <mergeCell ref="AE2278:AE2281"/>
    <mergeCell ref="AF2278:AF2281"/>
    <mergeCell ref="AG2278:AG2281"/>
    <mergeCell ref="AH2278:AH2281"/>
    <mergeCell ref="AI2278:AI2281"/>
    <mergeCell ref="AJ2278:AJ2281"/>
    <mergeCell ref="AK2278:AK2281"/>
    <mergeCell ref="AL2278:AL2281"/>
    <mergeCell ref="AM2278:AM2281"/>
    <mergeCell ref="AN2278:AN2281"/>
    <mergeCell ref="AO2278:AO2281"/>
    <mergeCell ref="AP2278:AP2281"/>
    <mergeCell ref="AQ2278:AQ2281"/>
    <mergeCell ref="AR2278:AR2281"/>
    <mergeCell ref="AS2278:AS2281"/>
    <mergeCell ref="AT2278:AT2281"/>
    <mergeCell ref="AC2274:AC2277"/>
    <mergeCell ref="AD2274:AD2277"/>
    <mergeCell ref="AE2274:AE2277"/>
    <mergeCell ref="AF2274:AF2277"/>
    <mergeCell ref="AG2274:AG2277"/>
    <mergeCell ref="AH2274:AH2277"/>
    <mergeCell ref="AI2274:AI2277"/>
    <mergeCell ref="AJ2274:AJ2277"/>
    <mergeCell ref="AK2274:AK2277"/>
    <mergeCell ref="AL2274:AL2277"/>
    <mergeCell ref="AM2274:AM2277"/>
    <mergeCell ref="AN2274:AN2277"/>
    <mergeCell ref="AO2274:AO2277"/>
    <mergeCell ref="AP2274:AP2277"/>
    <mergeCell ref="AQ2274:AQ2277"/>
    <mergeCell ref="AR2274:AR2277"/>
    <mergeCell ref="AS2274:AS2277"/>
    <mergeCell ref="AT2282:AT2285"/>
    <mergeCell ref="AC2286:AC2289"/>
    <mergeCell ref="AD2286:AD2289"/>
    <mergeCell ref="AE2286:AE2289"/>
    <mergeCell ref="AF2286:AF2289"/>
    <mergeCell ref="AG2286:AG2289"/>
    <mergeCell ref="AH2286:AH2289"/>
    <mergeCell ref="AI2286:AI2289"/>
    <mergeCell ref="AJ2286:AJ2289"/>
    <mergeCell ref="AK2286:AK2289"/>
    <mergeCell ref="AL2286:AL2289"/>
    <mergeCell ref="AM2286:AM2289"/>
    <mergeCell ref="AN2286:AN2289"/>
    <mergeCell ref="AO2286:AO2289"/>
    <mergeCell ref="AP2286:AP2289"/>
    <mergeCell ref="AQ2286:AQ2289"/>
    <mergeCell ref="AR2286:AR2289"/>
    <mergeCell ref="AS2286:AS2289"/>
    <mergeCell ref="AT2286:AT2289"/>
    <mergeCell ref="AC2282:AC2285"/>
    <mergeCell ref="AD2282:AD2285"/>
    <mergeCell ref="AE2282:AE2285"/>
    <mergeCell ref="AF2282:AF2285"/>
    <mergeCell ref="AG2282:AG2285"/>
    <mergeCell ref="AH2282:AH2285"/>
    <mergeCell ref="AI2282:AI2285"/>
    <mergeCell ref="AJ2282:AJ2285"/>
    <mergeCell ref="AK2282:AK2285"/>
    <mergeCell ref="AL2282:AL2285"/>
    <mergeCell ref="AM2282:AM2285"/>
    <mergeCell ref="AN2282:AN2285"/>
    <mergeCell ref="AO2282:AO2285"/>
    <mergeCell ref="AP2282:AP2285"/>
    <mergeCell ref="AQ2282:AQ2285"/>
    <mergeCell ref="AR2282:AR2285"/>
    <mergeCell ref="AS2282:AS2285"/>
    <mergeCell ref="AT2290:AT2293"/>
    <mergeCell ref="AC2294:AC2297"/>
    <mergeCell ref="AD2294:AD2297"/>
    <mergeCell ref="AE2294:AE2297"/>
    <mergeCell ref="AF2294:AF2297"/>
    <mergeCell ref="AG2294:AG2297"/>
    <mergeCell ref="AH2294:AH2297"/>
    <mergeCell ref="AI2294:AI2297"/>
    <mergeCell ref="AJ2294:AJ2297"/>
    <mergeCell ref="AK2294:AK2297"/>
    <mergeCell ref="AL2294:AL2297"/>
    <mergeCell ref="AM2294:AM2297"/>
    <mergeCell ref="AN2294:AN2297"/>
    <mergeCell ref="AO2294:AO2297"/>
    <mergeCell ref="AP2294:AP2297"/>
    <mergeCell ref="AQ2294:AQ2297"/>
    <mergeCell ref="AR2294:AR2297"/>
    <mergeCell ref="AS2294:AS2297"/>
    <mergeCell ref="AT2294:AT2297"/>
    <mergeCell ref="AC2290:AC2293"/>
    <mergeCell ref="AD2290:AD2293"/>
    <mergeCell ref="AE2290:AE2293"/>
    <mergeCell ref="AF2290:AF2293"/>
    <mergeCell ref="AG2290:AG2293"/>
    <mergeCell ref="AH2290:AH2293"/>
    <mergeCell ref="AI2290:AI2293"/>
    <mergeCell ref="AJ2290:AJ2293"/>
    <mergeCell ref="AK2290:AK2293"/>
    <mergeCell ref="AL2290:AL2293"/>
    <mergeCell ref="AM2290:AM2293"/>
    <mergeCell ref="AN2290:AN2293"/>
    <mergeCell ref="AO2290:AO2293"/>
    <mergeCell ref="AP2290:AP2293"/>
    <mergeCell ref="AQ2290:AQ2293"/>
    <mergeCell ref="AR2290:AR2293"/>
    <mergeCell ref="AS2290:AS2293"/>
    <mergeCell ref="AT2298:AT2301"/>
    <mergeCell ref="AC2302:AC2305"/>
    <mergeCell ref="AD2302:AD2305"/>
    <mergeCell ref="AE2302:AE2305"/>
    <mergeCell ref="AF2302:AF2305"/>
    <mergeCell ref="AG2302:AG2305"/>
    <mergeCell ref="AH2302:AH2305"/>
    <mergeCell ref="AI2302:AI2305"/>
    <mergeCell ref="AJ2302:AJ2305"/>
    <mergeCell ref="AK2302:AK2305"/>
    <mergeCell ref="AL2302:AL2305"/>
    <mergeCell ref="AM2302:AM2305"/>
    <mergeCell ref="AN2302:AN2305"/>
    <mergeCell ref="AO2302:AO2305"/>
    <mergeCell ref="AP2302:AP2305"/>
    <mergeCell ref="AQ2302:AQ2305"/>
    <mergeCell ref="AR2302:AR2305"/>
    <mergeCell ref="AS2302:AS2305"/>
    <mergeCell ref="AT2302:AT2305"/>
    <mergeCell ref="AC2298:AC2301"/>
    <mergeCell ref="AD2298:AD2301"/>
    <mergeCell ref="AE2298:AE2301"/>
    <mergeCell ref="AF2298:AF2301"/>
    <mergeCell ref="AG2298:AG2301"/>
    <mergeCell ref="AH2298:AH2301"/>
    <mergeCell ref="AI2298:AI2301"/>
    <mergeCell ref="AJ2298:AJ2301"/>
    <mergeCell ref="AK2298:AK2301"/>
    <mergeCell ref="AL2298:AL2301"/>
    <mergeCell ref="AM2298:AM2301"/>
    <mergeCell ref="AN2298:AN2301"/>
    <mergeCell ref="AO2298:AO2301"/>
    <mergeCell ref="AP2298:AP2301"/>
    <mergeCell ref="AQ2298:AQ2301"/>
    <mergeCell ref="AR2298:AR2301"/>
    <mergeCell ref="AS2298:AS2301"/>
    <mergeCell ref="AT2306:AT2309"/>
    <mergeCell ref="AC2310:AC2313"/>
    <mergeCell ref="AD2310:AD2313"/>
    <mergeCell ref="AE2310:AE2313"/>
    <mergeCell ref="AF2310:AF2313"/>
    <mergeCell ref="AG2310:AG2313"/>
    <mergeCell ref="AH2310:AH2313"/>
    <mergeCell ref="AI2310:AI2313"/>
    <mergeCell ref="AJ2310:AJ2313"/>
    <mergeCell ref="AK2310:AK2313"/>
    <mergeCell ref="AL2310:AL2313"/>
    <mergeCell ref="AM2310:AM2313"/>
    <mergeCell ref="AN2310:AN2313"/>
    <mergeCell ref="AO2310:AO2313"/>
    <mergeCell ref="AP2310:AP2313"/>
    <mergeCell ref="AQ2310:AQ2313"/>
    <mergeCell ref="AR2310:AR2313"/>
    <mergeCell ref="AS2310:AS2313"/>
    <mergeCell ref="AT2310:AT2313"/>
    <mergeCell ref="AC2306:AC2309"/>
    <mergeCell ref="AD2306:AD2309"/>
    <mergeCell ref="AE2306:AE2309"/>
    <mergeCell ref="AF2306:AF2309"/>
    <mergeCell ref="AG2306:AG2309"/>
    <mergeCell ref="AH2306:AH2309"/>
    <mergeCell ref="AI2306:AI2309"/>
    <mergeCell ref="AJ2306:AJ2309"/>
    <mergeCell ref="AK2306:AK2309"/>
    <mergeCell ref="AL2306:AL2309"/>
    <mergeCell ref="AM2306:AM2309"/>
    <mergeCell ref="AN2306:AN2309"/>
    <mergeCell ref="AO2306:AO2309"/>
    <mergeCell ref="AP2306:AP2309"/>
    <mergeCell ref="AQ2306:AQ2309"/>
    <mergeCell ref="AR2306:AR2309"/>
    <mergeCell ref="AS2306:AS2309"/>
    <mergeCell ref="AT2314:AT2317"/>
    <mergeCell ref="AC2318:AC2321"/>
    <mergeCell ref="AD2318:AD2321"/>
    <mergeCell ref="AE2318:AE2321"/>
    <mergeCell ref="AF2318:AF2321"/>
    <mergeCell ref="AG2318:AG2321"/>
    <mergeCell ref="AH2318:AH2321"/>
    <mergeCell ref="AI2318:AI2321"/>
    <mergeCell ref="AJ2318:AJ2321"/>
    <mergeCell ref="AK2318:AK2321"/>
    <mergeCell ref="AL2318:AL2321"/>
    <mergeCell ref="AM2318:AM2321"/>
    <mergeCell ref="AN2318:AN2321"/>
    <mergeCell ref="AO2318:AO2321"/>
    <mergeCell ref="AP2318:AP2321"/>
    <mergeCell ref="AQ2318:AQ2321"/>
    <mergeCell ref="AR2318:AR2321"/>
    <mergeCell ref="AS2318:AS2321"/>
    <mergeCell ref="AT2318:AT2321"/>
    <mergeCell ref="AC2314:AC2317"/>
    <mergeCell ref="AD2314:AD2317"/>
    <mergeCell ref="AE2314:AE2317"/>
    <mergeCell ref="AF2314:AF2317"/>
    <mergeCell ref="AG2314:AG2317"/>
    <mergeCell ref="AH2314:AH2317"/>
    <mergeCell ref="AI2314:AI2317"/>
    <mergeCell ref="AJ2314:AJ2317"/>
    <mergeCell ref="AK2314:AK2317"/>
    <mergeCell ref="AL2314:AL2317"/>
    <mergeCell ref="AM2314:AM2317"/>
    <mergeCell ref="AN2314:AN2317"/>
    <mergeCell ref="AO2314:AO2317"/>
    <mergeCell ref="AP2314:AP2317"/>
    <mergeCell ref="AQ2314:AQ2317"/>
    <mergeCell ref="AR2314:AR2317"/>
    <mergeCell ref="AS2314:AS2317"/>
    <mergeCell ref="AT2322:AT2325"/>
    <mergeCell ref="AC2326:AC2329"/>
    <mergeCell ref="AD2326:AD2329"/>
    <mergeCell ref="AE2326:AE2329"/>
    <mergeCell ref="AF2326:AF2329"/>
    <mergeCell ref="AG2326:AG2329"/>
    <mergeCell ref="AH2326:AH2329"/>
    <mergeCell ref="AI2326:AI2329"/>
    <mergeCell ref="AJ2326:AJ2329"/>
    <mergeCell ref="AK2326:AK2329"/>
    <mergeCell ref="AL2326:AL2329"/>
    <mergeCell ref="AM2326:AM2329"/>
    <mergeCell ref="AN2326:AN2329"/>
    <mergeCell ref="AO2326:AO2329"/>
    <mergeCell ref="AP2326:AP2329"/>
    <mergeCell ref="AQ2326:AQ2329"/>
    <mergeCell ref="AR2326:AR2329"/>
    <mergeCell ref="AS2326:AS2329"/>
    <mergeCell ref="AT2326:AT2329"/>
    <mergeCell ref="AC2322:AC2325"/>
    <mergeCell ref="AD2322:AD2325"/>
    <mergeCell ref="AE2322:AE2325"/>
    <mergeCell ref="AF2322:AF2325"/>
    <mergeCell ref="AG2322:AG2325"/>
    <mergeCell ref="AH2322:AH2325"/>
    <mergeCell ref="AI2322:AI2325"/>
    <mergeCell ref="AJ2322:AJ2325"/>
    <mergeCell ref="AK2322:AK2325"/>
    <mergeCell ref="AL2322:AL2325"/>
    <mergeCell ref="AM2322:AM2325"/>
    <mergeCell ref="AN2322:AN2325"/>
    <mergeCell ref="AO2322:AO2325"/>
    <mergeCell ref="AP2322:AP2325"/>
    <mergeCell ref="AQ2322:AQ2325"/>
    <mergeCell ref="AR2322:AR2325"/>
    <mergeCell ref="AS2322:AS2325"/>
    <mergeCell ref="AT2330:AT2333"/>
    <mergeCell ref="AC2334:AC2337"/>
    <mergeCell ref="AD2334:AD2337"/>
    <mergeCell ref="AE2334:AE2337"/>
    <mergeCell ref="AF2334:AF2337"/>
    <mergeCell ref="AG2334:AG2337"/>
    <mergeCell ref="AH2334:AH2337"/>
    <mergeCell ref="AI2334:AI2337"/>
    <mergeCell ref="AJ2334:AJ2337"/>
    <mergeCell ref="AK2334:AK2337"/>
    <mergeCell ref="AL2334:AL2337"/>
    <mergeCell ref="AM2334:AM2337"/>
    <mergeCell ref="AN2334:AN2337"/>
    <mergeCell ref="AO2334:AO2337"/>
    <mergeCell ref="AP2334:AP2337"/>
    <mergeCell ref="AQ2334:AQ2337"/>
    <mergeCell ref="AR2334:AR2337"/>
    <mergeCell ref="AS2334:AS2337"/>
    <mergeCell ref="AT2334:AT2337"/>
    <mergeCell ref="AC2330:AC2333"/>
    <mergeCell ref="AD2330:AD2333"/>
    <mergeCell ref="AE2330:AE2333"/>
    <mergeCell ref="AF2330:AF2333"/>
    <mergeCell ref="AG2330:AG2333"/>
    <mergeCell ref="AH2330:AH2333"/>
    <mergeCell ref="AI2330:AI2333"/>
    <mergeCell ref="AJ2330:AJ2333"/>
    <mergeCell ref="AK2330:AK2333"/>
    <mergeCell ref="AL2330:AL2333"/>
    <mergeCell ref="AM2330:AM2333"/>
    <mergeCell ref="AN2330:AN2333"/>
    <mergeCell ref="AO2330:AO2333"/>
    <mergeCell ref="AP2330:AP2333"/>
    <mergeCell ref="AQ2330:AQ2333"/>
    <mergeCell ref="AR2330:AR2333"/>
    <mergeCell ref="AS2330:AS2333"/>
    <mergeCell ref="AT2338:AT2341"/>
    <mergeCell ref="AC2342:AC2345"/>
    <mergeCell ref="AD2342:AD2345"/>
    <mergeCell ref="AE2342:AE2345"/>
    <mergeCell ref="AF2342:AF2345"/>
    <mergeCell ref="AG2342:AG2345"/>
    <mergeCell ref="AH2342:AH2345"/>
    <mergeCell ref="AI2342:AI2345"/>
    <mergeCell ref="AJ2342:AJ2345"/>
    <mergeCell ref="AK2342:AK2345"/>
    <mergeCell ref="AL2342:AL2345"/>
    <mergeCell ref="AM2342:AM2345"/>
    <mergeCell ref="AN2342:AN2345"/>
    <mergeCell ref="AO2342:AO2345"/>
    <mergeCell ref="AP2342:AP2345"/>
    <mergeCell ref="AQ2342:AQ2345"/>
    <mergeCell ref="AR2342:AR2345"/>
    <mergeCell ref="AS2342:AS2345"/>
    <mergeCell ref="AT2342:AT2345"/>
    <mergeCell ref="AC2338:AC2341"/>
    <mergeCell ref="AD2338:AD2341"/>
    <mergeCell ref="AE2338:AE2341"/>
    <mergeCell ref="AF2338:AF2341"/>
    <mergeCell ref="AG2338:AG2341"/>
    <mergeCell ref="AH2338:AH2341"/>
    <mergeCell ref="AI2338:AI2341"/>
    <mergeCell ref="AJ2338:AJ2341"/>
    <mergeCell ref="AK2338:AK2341"/>
    <mergeCell ref="AL2338:AL2341"/>
    <mergeCell ref="AM2338:AM2341"/>
    <mergeCell ref="AN2338:AN2341"/>
    <mergeCell ref="AO2338:AO2341"/>
    <mergeCell ref="AP2338:AP2341"/>
    <mergeCell ref="AQ2338:AQ2341"/>
    <mergeCell ref="AR2338:AR2341"/>
    <mergeCell ref="AS2338:AS2341"/>
    <mergeCell ref="AT2346:AT2349"/>
    <mergeCell ref="AC2350:AC2353"/>
    <mergeCell ref="AD2350:AD2353"/>
    <mergeCell ref="AE2350:AE2353"/>
    <mergeCell ref="AF2350:AF2353"/>
    <mergeCell ref="AG2350:AG2353"/>
    <mergeCell ref="AH2350:AH2353"/>
    <mergeCell ref="AI2350:AI2353"/>
    <mergeCell ref="AJ2350:AJ2353"/>
    <mergeCell ref="AK2350:AK2353"/>
    <mergeCell ref="AL2350:AL2353"/>
    <mergeCell ref="AM2350:AM2353"/>
    <mergeCell ref="AN2350:AN2353"/>
    <mergeCell ref="AO2350:AO2353"/>
    <mergeCell ref="AP2350:AP2353"/>
    <mergeCell ref="AQ2350:AQ2353"/>
    <mergeCell ref="AR2350:AR2353"/>
    <mergeCell ref="AS2350:AS2353"/>
    <mergeCell ref="AT2350:AT2353"/>
    <mergeCell ref="AC2346:AC2349"/>
    <mergeCell ref="AD2346:AD2349"/>
    <mergeCell ref="AE2346:AE2349"/>
    <mergeCell ref="AF2346:AF2349"/>
    <mergeCell ref="AG2346:AG2349"/>
    <mergeCell ref="AH2346:AH2349"/>
    <mergeCell ref="AI2346:AI2349"/>
    <mergeCell ref="AJ2346:AJ2349"/>
    <mergeCell ref="AK2346:AK2349"/>
    <mergeCell ref="AL2346:AL2349"/>
    <mergeCell ref="AM2346:AM2349"/>
    <mergeCell ref="AN2346:AN2349"/>
    <mergeCell ref="AO2346:AO2349"/>
    <mergeCell ref="AP2346:AP2349"/>
    <mergeCell ref="AQ2346:AQ2349"/>
    <mergeCell ref="AR2346:AR2349"/>
    <mergeCell ref="AS2346:AS2349"/>
    <mergeCell ref="AT2354:AT2357"/>
    <mergeCell ref="AC2358:AC2361"/>
    <mergeCell ref="AD2358:AD2361"/>
    <mergeCell ref="AE2358:AE2361"/>
    <mergeCell ref="AF2358:AF2361"/>
    <mergeCell ref="AG2358:AG2361"/>
    <mergeCell ref="AH2358:AH2361"/>
    <mergeCell ref="AI2358:AI2361"/>
    <mergeCell ref="AJ2358:AJ2361"/>
    <mergeCell ref="AK2358:AK2361"/>
    <mergeCell ref="AL2358:AL2361"/>
    <mergeCell ref="AM2358:AM2361"/>
    <mergeCell ref="AN2358:AN2361"/>
    <mergeCell ref="AO2358:AO2361"/>
    <mergeCell ref="AP2358:AP2361"/>
    <mergeCell ref="AQ2358:AQ2361"/>
    <mergeCell ref="AR2358:AR2361"/>
    <mergeCell ref="AS2358:AS2361"/>
    <mergeCell ref="AT2358:AT2361"/>
    <mergeCell ref="AC2354:AC2357"/>
    <mergeCell ref="AD2354:AD2357"/>
    <mergeCell ref="AE2354:AE2357"/>
    <mergeCell ref="AF2354:AF2357"/>
    <mergeCell ref="AG2354:AG2357"/>
    <mergeCell ref="AH2354:AH2357"/>
    <mergeCell ref="AI2354:AI2357"/>
    <mergeCell ref="AJ2354:AJ2357"/>
    <mergeCell ref="AK2354:AK2357"/>
    <mergeCell ref="AL2354:AL2357"/>
    <mergeCell ref="AM2354:AM2357"/>
    <mergeCell ref="AN2354:AN2357"/>
    <mergeCell ref="AO2354:AO2357"/>
    <mergeCell ref="AP2354:AP2357"/>
    <mergeCell ref="AQ2354:AQ2357"/>
    <mergeCell ref="AR2354:AR2357"/>
    <mergeCell ref="AS2354:AS2357"/>
    <mergeCell ref="AT2362:AT2365"/>
    <mergeCell ref="AC2366:AC2369"/>
    <mergeCell ref="AD2366:AD2369"/>
    <mergeCell ref="AE2366:AE2369"/>
    <mergeCell ref="AF2366:AF2369"/>
    <mergeCell ref="AG2366:AG2369"/>
    <mergeCell ref="AH2366:AH2369"/>
    <mergeCell ref="AI2366:AI2369"/>
    <mergeCell ref="AJ2366:AJ2369"/>
    <mergeCell ref="AK2366:AK2369"/>
    <mergeCell ref="AL2366:AL2369"/>
    <mergeCell ref="AM2366:AM2369"/>
    <mergeCell ref="AN2366:AN2369"/>
    <mergeCell ref="AO2366:AO2369"/>
    <mergeCell ref="AP2366:AP2369"/>
    <mergeCell ref="AQ2366:AQ2369"/>
    <mergeCell ref="AR2366:AR2369"/>
    <mergeCell ref="AS2366:AS2369"/>
    <mergeCell ref="AT2366:AT2369"/>
    <mergeCell ref="AC2362:AC2365"/>
    <mergeCell ref="AD2362:AD2365"/>
    <mergeCell ref="AE2362:AE2365"/>
    <mergeCell ref="AF2362:AF2365"/>
    <mergeCell ref="AG2362:AG2365"/>
    <mergeCell ref="AH2362:AH2365"/>
    <mergeCell ref="AI2362:AI2365"/>
    <mergeCell ref="AJ2362:AJ2365"/>
    <mergeCell ref="AK2362:AK2365"/>
    <mergeCell ref="AL2362:AL2365"/>
    <mergeCell ref="AM2362:AM2365"/>
    <mergeCell ref="AN2362:AN2365"/>
    <mergeCell ref="AO2362:AO2365"/>
    <mergeCell ref="AP2362:AP2365"/>
    <mergeCell ref="AQ2362:AQ2365"/>
    <mergeCell ref="AR2362:AR2365"/>
    <mergeCell ref="AS2362:AS2365"/>
    <mergeCell ref="AT2370:AT2373"/>
    <mergeCell ref="AC2374:AC2377"/>
    <mergeCell ref="AD2374:AD2377"/>
    <mergeCell ref="AE2374:AE2377"/>
    <mergeCell ref="AF2374:AF2377"/>
    <mergeCell ref="AG2374:AG2377"/>
    <mergeCell ref="AH2374:AH2377"/>
    <mergeCell ref="AI2374:AI2377"/>
    <mergeCell ref="AJ2374:AJ2377"/>
    <mergeCell ref="AK2374:AK2377"/>
    <mergeCell ref="AL2374:AL2377"/>
    <mergeCell ref="AM2374:AM2377"/>
    <mergeCell ref="AN2374:AN2377"/>
    <mergeCell ref="AO2374:AO2377"/>
    <mergeCell ref="AP2374:AP2377"/>
    <mergeCell ref="AQ2374:AQ2377"/>
    <mergeCell ref="AR2374:AR2377"/>
    <mergeCell ref="AS2374:AS2377"/>
    <mergeCell ref="AT2374:AT2377"/>
    <mergeCell ref="AC2370:AC2373"/>
    <mergeCell ref="AD2370:AD2373"/>
    <mergeCell ref="AE2370:AE2373"/>
    <mergeCell ref="AF2370:AF2373"/>
    <mergeCell ref="AG2370:AG2373"/>
    <mergeCell ref="AH2370:AH2373"/>
    <mergeCell ref="AI2370:AI2373"/>
    <mergeCell ref="AJ2370:AJ2373"/>
    <mergeCell ref="AK2370:AK2373"/>
    <mergeCell ref="AL2370:AL2373"/>
    <mergeCell ref="AM2370:AM2373"/>
    <mergeCell ref="AN2370:AN2373"/>
    <mergeCell ref="AO2370:AO2373"/>
    <mergeCell ref="AP2370:AP2373"/>
    <mergeCell ref="AQ2370:AQ2373"/>
    <mergeCell ref="AR2370:AR2373"/>
    <mergeCell ref="AS2370:AS2373"/>
    <mergeCell ref="AU2:AU5"/>
    <mergeCell ref="AU6:AU9"/>
    <mergeCell ref="AU10:AU13"/>
    <mergeCell ref="AU14:AU17"/>
    <mergeCell ref="AU18:AU21"/>
    <mergeCell ref="AU22:AU25"/>
    <mergeCell ref="AU26:AU29"/>
    <mergeCell ref="AU30:AU33"/>
    <mergeCell ref="AU34:AU37"/>
    <mergeCell ref="AU38:AU41"/>
    <mergeCell ref="AU42:AU45"/>
    <mergeCell ref="AU46:AU49"/>
    <mergeCell ref="AU50:AU53"/>
    <mergeCell ref="AU54:AU57"/>
    <mergeCell ref="AU58:AU61"/>
    <mergeCell ref="AU62:AU65"/>
    <mergeCell ref="AU66:AU69"/>
    <mergeCell ref="AU70:AU73"/>
    <mergeCell ref="AU74:AU77"/>
    <mergeCell ref="AU78:AU81"/>
    <mergeCell ref="AU82:AU85"/>
    <mergeCell ref="AU86:AU89"/>
    <mergeCell ref="AU90:AU93"/>
    <mergeCell ref="AU94:AU97"/>
    <mergeCell ref="AU98:AU101"/>
    <mergeCell ref="AU102:AU105"/>
    <mergeCell ref="AU106:AU109"/>
    <mergeCell ref="AU110:AU113"/>
    <mergeCell ref="AU114:AU117"/>
    <mergeCell ref="AU118:AU121"/>
    <mergeCell ref="AU122:AU125"/>
    <mergeCell ref="AU126:AU129"/>
    <mergeCell ref="AU130:AU133"/>
    <mergeCell ref="AU134:AU137"/>
    <mergeCell ref="AU138:AU141"/>
    <mergeCell ref="AU142:AU145"/>
    <mergeCell ref="AU146:AU149"/>
    <mergeCell ref="AU150:AU153"/>
    <mergeCell ref="AU154:AU157"/>
    <mergeCell ref="AU158:AU161"/>
    <mergeCell ref="AU162:AU165"/>
    <mergeCell ref="AU166:AU169"/>
    <mergeCell ref="AU170:AU173"/>
    <mergeCell ref="AU174:AU177"/>
    <mergeCell ref="AU178:AU181"/>
    <mergeCell ref="AU182:AU185"/>
    <mergeCell ref="AU186:AU189"/>
    <mergeCell ref="AU190:AU193"/>
    <mergeCell ref="AU194:AU197"/>
    <mergeCell ref="AU198:AU201"/>
    <mergeCell ref="AU202:AU205"/>
    <mergeCell ref="AU206:AU209"/>
    <mergeCell ref="AU210:AU213"/>
    <mergeCell ref="AU214:AU217"/>
    <mergeCell ref="AU218:AU221"/>
    <mergeCell ref="AU222:AU225"/>
    <mergeCell ref="AU226:AU229"/>
    <mergeCell ref="AU230:AU233"/>
    <mergeCell ref="AU234:AU237"/>
    <mergeCell ref="AU238:AU241"/>
    <mergeCell ref="AU242:AU245"/>
    <mergeCell ref="AU246:AU249"/>
    <mergeCell ref="AU250:AU253"/>
    <mergeCell ref="AU254:AU257"/>
    <mergeCell ref="AU258:AU261"/>
    <mergeCell ref="AU262:AU265"/>
    <mergeCell ref="AU266:AU269"/>
    <mergeCell ref="AU270:AU273"/>
    <mergeCell ref="AU274:AU277"/>
    <mergeCell ref="AU278:AU281"/>
    <mergeCell ref="AU282:AU285"/>
    <mergeCell ref="AU286:AU289"/>
    <mergeCell ref="AU290:AU293"/>
    <mergeCell ref="AU294:AU297"/>
    <mergeCell ref="AU298:AU301"/>
    <mergeCell ref="AU302:AU305"/>
    <mergeCell ref="AU306:AU309"/>
    <mergeCell ref="AU310:AU313"/>
    <mergeCell ref="AU314:AU317"/>
    <mergeCell ref="AU318:AU321"/>
    <mergeCell ref="AU322:AU325"/>
    <mergeCell ref="AU326:AU329"/>
    <mergeCell ref="AU330:AU333"/>
    <mergeCell ref="AU334:AU337"/>
    <mergeCell ref="AU338:AU341"/>
    <mergeCell ref="AU342:AU345"/>
    <mergeCell ref="AU346:AU349"/>
    <mergeCell ref="AU350:AU353"/>
    <mergeCell ref="AU354:AU357"/>
    <mergeCell ref="AU358:AU361"/>
    <mergeCell ref="AU362:AU365"/>
    <mergeCell ref="AU366:AU369"/>
    <mergeCell ref="AU370:AU373"/>
    <mergeCell ref="AU374:AU377"/>
    <mergeCell ref="AU378:AU381"/>
    <mergeCell ref="AU382:AU385"/>
    <mergeCell ref="AU386:AU389"/>
    <mergeCell ref="AU390:AU393"/>
    <mergeCell ref="AU394:AU397"/>
    <mergeCell ref="AU398:AU401"/>
    <mergeCell ref="AU402:AU405"/>
    <mergeCell ref="AU406:AU409"/>
    <mergeCell ref="AU410:AU413"/>
    <mergeCell ref="AU414:AU417"/>
    <mergeCell ref="AU418:AU421"/>
    <mergeCell ref="AU422:AU425"/>
    <mergeCell ref="AU426:AU429"/>
    <mergeCell ref="AU430:AU433"/>
    <mergeCell ref="AU434:AU437"/>
    <mergeCell ref="AU438:AU441"/>
    <mergeCell ref="AU442:AU445"/>
    <mergeCell ref="AU446:AU449"/>
    <mergeCell ref="AU450:AU453"/>
    <mergeCell ref="AU454:AU457"/>
    <mergeCell ref="AU458:AU461"/>
    <mergeCell ref="AU462:AU465"/>
    <mergeCell ref="AU466:AU469"/>
    <mergeCell ref="AU470:AU473"/>
    <mergeCell ref="AU474:AU477"/>
    <mergeCell ref="AU478:AU481"/>
    <mergeCell ref="AU482:AU485"/>
    <mergeCell ref="AU486:AU489"/>
    <mergeCell ref="AU490:AU493"/>
    <mergeCell ref="AU494:AU497"/>
    <mergeCell ref="AU498:AU501"/>
    <mergeCell ref="AU502:AU505"/>
    <mergeCell ref="AU506:AU509"/>
    <mergeCell ref="AU510:AU513"/>
    <mergeCell ref="AU514:AU517"/>
    <mergeCell ref="AU518:AU521"/>
    <mergeCell ref="AU522:AU525"/>
    <mergeCell ref="AU526:AU529"/>
    <mergeCell ref="AU530:AU533"/>
    <mergeCell ref="AU534:AU537"/>
    <mergeCell ref="AU538:AU541"/>
    <mergeCell ref="AU542:AU545"/>
    <mergeCell ref="AU546:AU549"/>
    <mergeCell ref="AU550:AU553"/>
    <mergeCell ref="AU554:AU557"/>
    <mergeCell ref="AU558:AU561"/>
    <mergeCell ref="AU562:AU565"/>
    <mergeCell ref="AU566:AU569"/>
    <mergeCell ref="AU570:AU573"/>
    <mergeCell ref="AU574:AU577"/>
    <mergeCell ref="AU578:AU581"/>
    <mergeCell ref="AU582:AU585"/>
    <mergeCell ref="AU586:AU589"/>
    <mergeCell ref="AU590:AU593"/>
    <mergeCell ref="AU594:AU597"/>
    <mergeCell ref="AU598:AU601"/>
    <mergeCell ref="AU602:AU605"/>
    <mergeCell ref="AU606:AU609"/>
    <mergeCell ref="AU610:AU613"/>
    <mergeCell ref="AU614:AU617"/>
    <mergeCell ref="AU618:AU621"/>
    <mergeCell ref="AU622:AU625"/>
    <mergeCell ref="AU626:AU629"/>
    <mergeCell ref="AU630:AU633"/>
    <mergeCell ref="AU634:AU637"/>
    <mergeCell ref="AU638:AU641"/>
    <mergeCell ref="AU642:AU645"/>
    <mergeCell ref="AU646:AU649"/>
    <mergeCell ref="AU650:AU653"/>
    <mergeCell ref="AU654:AU657"/>
    <mergeCell ref="AU658:AU661"/>
    <mergeCell ref="AU662:AU665"/>
    <mergeCell ref="AU666:AU669"/>
    <mergeCell ref="AU670:AU673"/>
    <mergeCell ref="AU674:AU677"/>
    <mergeCell ref="AU678:AU681"/>
    <mergeCell ref="AU682:AU685"/>
    <mergeCell ref="AU686:AU689"/>
    <mergeCell ref="AU690:AU693"/>
    <mergeCell ref="AU694:AU697"/>
    <mergeCell ref="AU698:AU701"/>
    <mergeCell ref="AU702:AU705"/>
    <mergeCell ref="AU706:AU709"/>
    <mergeCell ref="AU710:AU713"/>
    <mergeCell ref="AU714:AU717"/>
    <mergeCell ref="AU718:AU721"/>
    <mergeCell ref="AU722:AU725"/>
    <mergeCell ref="AU726:AU729"/>
    <mergeCell ref="AU730:AU733"/>
    <mergeCell ref="AU734:AU737"/>
    <mergeCell ref="AU738:AU741"/>
    <mergeCell ref="AU742:AU745"/>
    <mergeCell ref="AU746:AU749"/>
    <mergeCell ref="AU750:AU753"/>
    <mergeCell ref="AU754:AU757"/>
    <mergeCell ref="AU758:AU761"/>
    <mergeCell ref="AU762:AU765"/>
    <mergeCell ref="AU766:AU769"/>
    <mergeCell ref="AU770:AU773"/>
    <mergeCell ref="AU774:AU777"/>
    <mergeCell ref="AU778:AU781"/>
    <mergeCell ref="AU782:AU785"/>
    <mergeCell ref="AU786:AU789"/>
    <mergeCell ref="AU790:AU793"/>
    <mergeCell ref="AU794:AU797"/>
    <mergeCell ref="AU798:AU801"/>
    <mergeCell ref="AU802:AU805"/>
    <mergeCell ref="AU806:AU809"/>
    <mergeCell ref="AU810:AU813"/>
    <mergeCell ref="AU814:AU817"/>
    <mergeCell ref="AU818:AU821"/>
    <mergeCell ref="AU822:AU825"/>
    <mergeCell ref="AU826:AU829"/>
    <mergeCell ref="AU830:AU833"/>
    <mergeCell ref="AU834:AU837"/>
    <mergeCell ref="AU838:AU841"/>
    <mergeCell ref="AU842:AU845"/>
    <mergeCell ref="AU846:AU849"/>
    <mergeCell ref="AU850:AU853"/>
    <mergeCell ref="AU854:AU857"/>
    <mergeCell ref="AU858:AU861"/>
    <mergeCell ref="AU862:AU865"/>
    <mergeCell ref="AU866:AU869"/>
    <mergeCell ref="AU870:AU873"/>
    <mergeCell ref="AU874:AU877"/>
    <mergeCell ref="AU878:AU881"/>
    <mergeCell ref="AU882:AU885"/>
    <mergeCell ref="AU886:AU889"/>
    <mergeCell ref="AU890:AU893"/>
    <mergeCell ref="AU894:AU897"/>
    <mergeCell ref="AU898:AU901"/>
    <mergeCell ref="AU902:AU905"/>
    <mergeCell ref="AU906:AU909"/>
    <mergeCell ref="AU910:AU913"/>
    <mergeCell ref="AU914:AU917"/>
    <mergeCell ref="AU918:AU921"/>
    <mergeCell ref="AU922:AU925"/>
    <mergeCell ref="AU926:AU929"/>
    <mergeCell ref="AU930:AU933"/>
    <mergeCell ref="AU934:AU937"/>
    <mergeCell ref="AU938:AU941"/>
    <mergeCell ref="AU942:AU945"/>
    <mergeCell ref="AU946:AU949"/>
    <mergeCell ref="AU950:AU953"/>
    <mergeCell ref="AU954:AU957"/>
    <mergeCell ref="AU958:AU961"/>
    <mergeCell ref="AU962:AU965"/>
    <mergeCell ref="AU966:AU969"/>
    <mergeCell ref="AU970:AU973"/>
    <mergeCell ref="AU974:AU977"/>
    <mergeCell ref="AU978:AU981"/>
    <mergeCell ref="AU982:AU985"/>
    <mergeCell ref="AU986:AU989"/>
    <mergeCell ref="AU990:AU993"/>
    <mergeCell ref="AU994:AU997"/>
    <mergeCell ref="AU998:AU1001"/>
    <mergeCell ref="AU1002:AU1005"/>
    <mergeCell ref="AU1006:AU1009"/>
    <mergeCell ref="AU1010:AU1013"/>
    <mergeCell ref="AU1014:AU1017"/>
    <mergeCell ref="AU1018:AU1021"/>
    <mergeCell ref="AU1022:AU1025"/>
    <mergeCell ref="AU1026:AU1029"/>
    <mergeCell ref="AU1030:AU1033"/>
    <mergeCell ref="AU1034:AU1037"/>
    <mergeCell ref="AU1038:AU1041"/>
    <mergeCell ref="AU1042:AU1045"/>
    <mergeCell ref="AU1046:AU1049"/>
    <mergeCell ref="AU1050:AU1053"/>
    <mergeCell ref="AU1054:AU1057"/>
    <mergeCell ref="AU1058:AU1061"/>
    <mergeCell ref="AU1062:AU1065"/>
    <mergeCell ref="AU1066:AU1069"/>
    <mergeCell ref="AU1070:AU1073"/>
    <mergeCell ref="AU1074:AU1077"/>
    <mergeCell ref="AU1078:AU1081"/>
    <mergeCell ref="AU1082:AU1085"/>
    <mergeCell ref="AU1086:AU1089"/>
    <mergeCell ref="AU1090:AU1093"/>
    <mergeCell ref="AU1094:AU1097"/>
    <mergeCell ref="AU1098:AU1101"/>
    <mergeCell ref="AU1102:AU1105"/>
    <mergeCell ref="AU1106:AU1109"/>
    <mergeCell ref="AU1110:AU1113"/>
    <mergeCell ref="AU1114:AU1117"/>
    <mergeCell ref="AU1118:AU1121"/>
    <mergeCell ref="AU1122:AU1125"/>
    <mergeCell ref="AU1126:AU1129"/>
    <mergeCell ref="AU1130:AU1133"/>
    <mergeCell ref="AU1134:AU1137"/>
    <mergeCell ref="AU1138:AU1141"/>
    <mergeCell ref="AU1142:AU1145"/>
    <mergeCell ref="AU1146:AU1149"/>
    <mergeCell ref="AU1150:AU1153"/>
    <mergeCell ref="AU1154:AU1157"/>
    <mergeCell ref="AU1158:AU1161"/>
    <mergeCell ref="AU1162:AU1165"/>
    <mergeCell ref="AU1166:AU1169"/>
    <mergeCell ref="AU1170:AU1173"/>
    <mergeCell ref="AU1174:AU1177"/>
    <mergeCell ref="AU1178:AU1181"/>
    <mergeCell ref="AU1182:AU1185"/>
    <mergeCell ref="AU1186:AU1189"/>
    <mergeCell ref="AU1190:AU1193"/>
    <mergeCell ref="AU1194:AU1197"/>
    <mergeCell ref="AU1198:AU1201"/>
    <mergeCell ref="AU1202:AU1205"/>
    <mergeCell ref="AU1206:AU1209"/>
    <mergeCell ref="AU1210:AU1213"/>
    <mergeCell ref="AU1214:AU1217"/>
    <mergeCell ref="AU1218:AU1221"/>
    <mergeCell ref="AU1222:AU1225"/>
    <mergeCell ref="AU1226:AU1229"/>
    <mergeCell ref="AU1230:AU1233"/>
    <mergeCell ref="AU1234:AU1237"/>
    <mergeCell ref="AU1238:AU1241"/>
    <mergeCell ref="AU1242:AU1245"/>
    <mergeCell ref="AU1246:AU1249"/>
    <mergeCell ref="AU1250:AU1253"/>
    <mergeCell ref="AU1254:AU1257"/>
    <mergeCell ref="AU1258:AU1261"/>
    <mergeCell ref="AU1262:AU1265"/>
    <mergeCell ref="AU1266:AU1269"/>
    <mergeCell ref="AU1270:AU1273"/>
    <mergeCell ref="AU1274:AU1277"/>
    <mergeCell ref="AU1278:AU1281"/>
    <mergeCell ref="AU1282:AU1285"/>
    <mergeCell ref="AU1286:AU1289"/>
    <mergeCell ref="AU1290:AU1293"/>
    <mergeCell ref="AU1294:AU1297"/>
    <mergeCell ref="AU1298:AU1301"/>
    <mergeCell ref="AU1302:AU1305"/>
    <mergeCell ref="AU1306:AU1309"/>
    <mergeCell ref="AU1310:AU1313"/>
    <mergeCell ref="AU1314:AU1317"/>
    <mergeCell ref="AU1318:AU1321"/>
    <mergeCell ref="AU1322:AU1325"/>
    <mergeCell ref="AU1326:AU1329"/>
    <mergeCell ref="AU1330:AU1333"/>
    <mergeCell ref="AU1334:AU1337"/>
    <mergeCell ref="AU1338:AU1341"/>
    <mergeCell ref="AU1342:AU1345"/>
    <mergeCell ref="AU1346:AU1349"/>
    <mergeCell ref="AU1350:AU1353"/>
    <mergeCell ref="AU1354:AU1357"/>
    <mergeCell ref="AU1358:AU1361"/>
    <mergeCell ref="AU1362:AU1365"/>
    <mergeCell ref="AU1366:AU1369"/>
    <mergeCell ref="AU1370:AU1373"/>
    <mergeCell ref="AU1374:AU1377"/>
    <mergeCell ref="AU1378:AU1381"/>
    <mergeCell ref="AU1382:AU1385"/>
    <mergeCell ref="AU1386:AU1389"/>
    <mergeCell ref="AU1390:AU1393"/>
    <mergeCell ref="AU1394:AU1397"/>
    <mergeCell ref="AU1398:AU1401"/>
    <mergeCell ref="AU1402:AU1405"/>
    <mergeCell ref="AU1406:AU1409"/>
    <mergeCell ref="AU1410:AU1413"/>
    <mergeCell ref="AU1414:AU1417"/>
    <mergeCell ref="AU1418:AU1421"/>
    <mergeCell ref="AU1422:AU1425"/>
    <mergeCell ref="AU1426:AU1429"/>
    <mergeCell ref="AU1430:AU1433"/>
    <mergeCell ref="AU1434:AU1437"/>
    <mergeCell ref="AU1438:AU1441"/>
    <mergeCell ref="AU1442:AU1445"/>
    <mergeCell ref="AU1446:AU1449"/>
    <mergeCell ref="AU1450:AU1453"/>
    <mergeCell ref="AU1454:AU1457"/>
    <mergeCell ref="AU1458:AU1461"/>
    <mergeCell ref="AU1462:AU1465"/>
    <mergeCell ref="AU1466:AU1469"/>
    <mergeCell ref="AU1470:AU1473"/>
    <mergeCell ref="AU1474:AU1477"/>
    <mergeCell ref="AU1478:AU1481"/>
    <mergeCell ref="AU1482:AU1485"/>
    <mergeCell ref="AU1486:AU1489"/>
    <mergeCell ref="AU1490:AU1493"/>
    <mergeCell ref="AU1494:AU1497"/>
    <mergeCell ref="AU1498:AU1501"/>
    <mergeCell ref="AU1502:AU1505"/>
    <mergeCell ref="AU1506:AU1509"/>
    <mergeCell ref="AU1510:AU1513"/>
    <mergeCell ref="AU1514:AU1517"/>
    <mergeCell ref="AU1518:AU1521"/>
    <mergeCell ref="AU1522:AU1525"/>
    <mergeCell ref="AU1526:AU1529"/>
    <mergeCell ref="AU1530:AU1533"/>
    <mergeCell ref="AU1534:AU1537"/>
    <mergeCell ref="AU1538:AU1541"/>
    <mergeCell ref="AU1542:AU1545"/>
    <mergeCell ref="AU1546:AU1549"/>
    <mergeCell ref="AU1550:AU1553"/>
    <mergeCell ref="AU1554:AU1557"/>
    <mergeCell ref="AU1558:AU1561"/>
    <mergeCell ref="AU1562:AU1565"/>
    <mergeCell ref="AU1566:AU1569"/>
    <mergeCell ref="AU1570:AU1573"/>
    <mergeCell ref="AU1574:AU1577"/>
    <mergeCell ref="AU1578:AU1581"/>
    <mergeCell ref="AU1582:AU1585"/>
    <mergeCell ref="AU1586:AU1589"/>
    <mergeCell ref="AU1590:AU1593"/>
    <mergeCell ref="AU1594:AU1597"/>
    <mergeCell ref="AU1598:AU1601"/>
    <mergeCell ref="AU1602:AU1605"/>
    <mergeCell ref="AU1606:AU1609"/>
    <mergeCell ref="AU1610:AU1613"/>
    <mergeCell ref="AU1614:AU1617"/>
    <mergeCell ref="AU1618:AU1621"/>
    <mergeCell ref="AU1622:AU1625"/>
    <mergeCell ref="AU1626:AU1629"/>
    <mergeCell ref="AU1630:AU1633"/>
    <mergeCell ref="AU1634:AU1637"/>
    <mergeCell ref="AU1638:AU1641"/>
    <mergeCell ref="AU1642:AU1645"/>
    <mergeCell ref="AU1646:AU1649"/>
    <mergeCell ref="AU1650:AU1653"/>
    <mergeCell ref="AU1654:AU1657"/>
    <mergeCell ref="AU1658:AU1661"/>
    <mergeCell ref="AU1662:AU1665"/>
    <mergeCell ref="AU1666:AU1669"/>
    <mergeCell ref="AU1670:AU1673"/>
    <mergeCell ref="AU1674:AU1677"/>
    <mergeCell ref="AU1678:AU1681"/>
    <mergeCell ref="AU1682:AU1685"/>
    <mergeCell ref="AU1686:AU1689"/>
    <mergeCell ref="AU1690:AU1693"/>
    <mergeCell ref="AU1694:AU1697"/>
    <mergeCell ref="AU1698:AU1701"/>
    <mergeCell ref="AU1702:AU1705"/>
    <mergeCell ref="AU1706:AU1709"/>
    <mergeCell ref="AU1710:AU1713"/>
    <mergeCell ref="AU1714:AU1717"/>
    <mergeCell ref="AU1718:AU1721"/>
    <mergeCell ref="AU1722:AU1725"/>
    <mergeCell ref="AU1726:AU1729"/>
    <mergeCell ref="AU1730:AU1733"/>
    <mergeCell ref="AU1734:AU1737"/>
    <mergeCell ref="AU1738:AU1741"/>
    <mergeCell ref="AU1742:AU1745"/>
    <mergeCell ref="AU1746:AU1749"/>
    <mergeCell ref="AU1750:AU1753"/>
    <mergeCell ref="AU1754:AU1757"/>
    <mergeCell ref="AU1758:AU1761"/>
    <mergeCell ref="AU1762:AU1765"/>
    <mergeCell ref="AU1766:AU1769"/>
    <mergeCell ref="AU1770:AU1773"/>
    <mergeCell ref="AU1774:AU1777"/>
    <mergeCell ref="AU1778:AU1781"/>
    <mergeCell ref="AU1782:AU1785"/>
    <mergeCell ref="AU1786:AU1789"/>
    <mergeCell ref="AU1790:AU1793"/>
    <mergeCell ref="AU1794:AU1797"/>
    <mergeCell ref="AU1798:AU1801"/>
    <mergeCell ref="AU1802:AU1805"/>
    <mergeCell ref="AU1806:AU1809"/>
    <mergeCell ref="AU1810:AU1813"/>
    <mergeCell ref="AU1814:AU1817"/>
    <mergeCell ref="AU1818:AU1821"/>
    <mergeCell ref="AU1822:AU1825"/>
    <mergeCell ref="AU1826:AU1829"/>
    <mergeCell ref="AU1830:AU1833"/>
    <mergeCell ref="AU1834:AU1837"/>
    <mergeCell ref="AU1838:AU1841"/>
    <mergeCell ref="AU1842:AU1845"/>
    <mergeCell ref="AU1846:AU1849"/>
    <mergeCell ref="AU1850:AU1853"/>
    <mergeCell ref="AU1854:AU1857"/>
    <mergeCell ref="AU1858:AU1861"/>
    <mergeCell ref="AU1862:AU1865"/>
    <mergeCell ref="AU1866:AU1869"/>
    <mergeCell ref="AU1870:AU1873"/>
    <mergeCell ref="AU1874:AU1877"/>
    <mergeCell ref="AU1878:AU1881"/>
    <mergeCell ref="AU1882:AU1885"/>
    <mergeCell ref="AU1886:AU1889"/>
    <mergeCell ref="AU1890:AU1893"/>
    <mergeCell ref="AU1894:AU1897"/>
    <mergeCell ref="AU1898:AU1901"/>
    <mergeCell ref="AU1902:AU1905"/>
    <mergeCell ref="AU1906:AU1909"/>
    <mergeCell ref="AU1910:AU1913"/>
    <mergeCell ref="AU1914:AU1917"/>
    <mergeCell ref="AU1918:AU1921"/>
    <mergeCell ref="AU1922:AU1925"/>
    <mergeCell ref="AU1926:AU1929"/>
    <mergeCell ref="AU1930:AU1933"/>
    <mergeCell ref="AU1934:AU1937"/>
    <mergeCell ref="AU1938:AU1941"/>
    <mergeCell ref="AU1942:AU1945"/>
    <mergeCell ref="AU1946:AU1949"/>
    <mergeCell ref="AU1950:AU1953"/>
    <mergeCell ref="AU1954:AU1957"/>
    <mergeCell ref="AU1958:AU1961"/>
    <mergeCell ref="AU1962:AU1965"/>
    <mergeCell ref="AU1966:AU1969"/>
    <mergeCell ref="AU1970:AU1973"/>
    <mergeCell ref="AU1974:AU1977"/>
    <mergeCell ref="AU1978:AU1981"/>
    <mergeCell ref="AU1982:AU1985"/>
    <mergeCell ref="AU1986:AU1989"/>
    <mergeCell ref="AU1990:AU1993"/>
    <mergeCell ref="AU1994:AU1997"/>
    <mergeCell ref="AU1998:AU2001"/>
    <mergeCell ref="AU2002:AU2005"/>
    <mergeCell ref="AU2006:AU2009"/>
    <mergeCell ref="AU2010:AU2013"/>
    <mergeCell ref="AU2014:AU2017"/>
    <mergeCell ref="AU2018:AU2021"/>
    <mergeCell ref="AU2022:AU2025"/>
    <mergeCell ref="AU2026:AU2029"/>
    <mergeCell ref="AU2030:AU2033"/>
    <mergeCell ref="AU2034:AU2037"/>
    <mergeCell ref="AU2038:AU2041"/>
    <mergeCell ref="AU2042:AU2045"/>
    <mergeCell ref="AU2046:AU2049"/>
    <mergeCell ref="AU2050:AU2053"/>
    <mergeCell ref="AU2054:AU2057"/>
    <mergeCell ref="AU2058:AU2061"/>
    <mergeCell ref="AU2062:AU2065"/>
    <mergeCell ref="AU2066:AU2069"/>
    <mergeCell ref="AU2070:AU2073"/>
    <mergeCell ref="AU2074:AU2077"/>
    <mergeCell ref="AU2078:AU2081"/>
    <mergeCell ref="AU2082:AU2085"/>
    <mergeCell ref="AU2086:AU2089"/>
    <mergeCell ref="AU2090:AU2093"/>
    <mergeCell ref="AU2094:AU2097"/>
    <mergeCell ref="AU2098:AU2101"/>
    <mergeCell ref="AU2102:AU2105"/>
    <mergeCell ref="AU2106:AU2109"/>
    <mergeCell ref="AU2110:AU2113"/>
    <mergeCell ref="AU2114:AU2117"/>
    <mergeCell ref="AU2118:AU2121"/>
    <mergeCell ref="AU2122:AU2125"/>
    <mergeCell ref="AU2126:AU2129"/>
    <mergeCell ref="AU2130:AU2133"/>
    <mergeCell ref="AU2134:AU2137"/>
    <mergeCell ref="AU2138:AU2141"/>
    <mergeCell ref="AU2142:AU2145"/>
    <mergeCell ref="AU2146:AU2149"/>
    <mergeCell ref="AU2150:AU2153"/>
    <mergeCell ref="AU2154:AU2157"/>
    <mergeCell ref="AU2158:AU2161"/>
    <mergeCell ref="AU2162:AU2165"/>
    <mergeCell ref="AU2166:AU2169"/>
    <mergeCell ref="AU2170:AU2173"/>
    <mergeCell ref="AU2174:AU2177"/>
    <mergeCell ref="AU2178:AU2181"/>
    <mergeCell ref="AU2182:AU2185"/>
    <mergeCell ref="AU2186:AU2189"/>
    <mergeCell ref="AU2190:AU2193"/>
    <mergeCell ref="AU2194:AU2197"/>
    <mergeCell ref="AU2198:AU2201"/>
    <mergeCell ref="AU2202:AU2205"/>
    <mergeCell ref="AU2206:AU2209"/>
    <mergeCell ref="AU2210:AU2213"/>
    <mergeCell ref="AU2214:AU2217"/>
    <mergeCell ref="AU2218:AU2221"/>
    <mergeCell ref="AU2222:AU2225"/>
    <mergeCell ref="AU2226:AU2229"/>
    <mergeCell ref="AU2230:AU2233"/>
    <mergeCell ref="AU2234:AU2237"/>
    <mergeCell ref="AU2238:AU2241"/>
    <mergeCell ref="AU2242:AU2245"/>
    <mergeCell ref="AU2246:AU2249"/>
    <mergeCell ref="AU2250:AU2253"/>
    <mergeCell ref="AU2254:AU2257"/>
    <mergeCell ref="AU2258:AU2261"/>
    <mergeCell ref="AU2262:AU2265"/>
    <mergeCell ref="AU2266:AU2269"/>
    <mergeCell ref="AU2270:AU2273"/>
    <mergeCell ref="AU2274:AU2277"/>
    <mergeCell ref="AU2278:AU2281"/>
    <mergeCell ref="AU2282:AU2285"/>
    <mergeCell ref="AU2286:AU2289"/>
    <mergeCell ref="AU2290:AU2293"/>
    <mergeCell ref="AU2294:AU2297"/>
    <mergeCell ref="AU2298:AU2301"/>
    <mergeCell ref="AU2302:AU2305"/>
    <mergeCell ref="AU2306:AU2309"/>
    <mergeCell ref="AU2310:AU2313"/>
    <mergeCell ref="AU2314:AU2317"/>
    <mergeCell ref="AU2318:AU2321"/>
    <mergeCell ref="AU2322:AU2325"/>
    <mergeCell ref="AU2326:AU2329"/>
    <mergeCell ref="AU2330:AU2333"/>
    <mergeCell ref="AU2334:AU2337"/>
    <mergeCell ref="AU2338:AU2341"/>
    <mergeCell ref="AU2342:AU2345"/>
    <mergeCell ref="AU2346:AU2349"/>
    <mergeCell ref="AU2350:AU2353"/>
    <mergeCell ref="AU2354:AU2357"/>
    <mergeCell ref="AU2358:AU2361"/>
    <mergeCell ref="AU2362:AU2365"/>
    <mergeCell ref="AU2366:AU2369"/>
    <mergeCell ref="AU2370:AU2373"/>
    <mergeCell ref="AU2374:AU2377"/>
    <mergeCell ref="AV2:AV5"/>
    <mergeCell ref="AV6:AV9"/>
    <mergeCell ref="AV10:AV13"/>
    <mergeCell ref="AV14:AV17"/>
    <mergeCell ref="AV18:AV21"/>
    <mergeCell ref="AV22:AV25"/>
    <mergeCell ref="AV26:AV29"/>
    <mergeCell ref="AV30:AV33"/>
    <mergeCell ref="AV34:AV37"/>
    <mergeCell ref="AV38:AV41"/>
    <mergeCell ref="AV42:AV45"/>
    <mergeCell ref="AV46:AV49"/>
    <mergeCell ref="AV50:AV53"/>
    <mergeCell ref="AV54:AV57"/>
    <mergeCell ref="AV58:AV61"/>
    <mergeCell ref="AV62:AV65"/>
    <mergeCell ref="AV66:AV69"/>
    <mergeCell ref="AV70:AV73"/>
    <mergeCell ref="AV74:AV77"/>
    <mergeCell ref="AV78:AV81"/>
    <mergeCell ref="AV82:AV85"/>
    <mergeCell ref="AV86:AV89"/>
    <mergeCell ref="AV90:AV93"/>
    <mergeCell ref="AV94:AV97"/>
    <mergeCell ref="AV98:AV101"/>
    <mergeCell ref="AV102:AV105"/>
    <mergeCell ref="AV106:AV109"/>
    <mergeCell ref="AV110:AV113"/>
    <mergeCell ref="AV114:AV117"/>
    <mergeCell ref="AV118:AV121"/>
    <mergeCell ref="AV122:AV125"/>
    <mergeCell ref="AV126:AV129"/>
    <mergeCell ref="AV130:AV133"/>
    <mergeCell ref="AV134:AV137"/>
    <mergeCell ref="AV138:AV141"/>
    <mergeCell ref="AV142:AV145"/>
    <mergeCell ref="AV146:AV149"/>
    <mergeCell ref="AV150:AV153"/>
    <mergeCell ref="AV154:AV157"/>
    <mergeCell ref="AV158:AV161"/>
    <mergeCell ref="AV162:AV165"/>
    <mergeCell ref="AV166:AV169"/>
    <mergeCell ref="AV170:AV173"/>
    <mergeCell ref="AV174:AV177"/>
    <mergeCell ref="AV178:AV181"/>
    <mergeCell ref="AV182:AV185"/>
    <mergeCell ref="AV186:AV189"/>
    <mergeCell ref="AV190:AV193"/>
    <mergeCell ref="AV194:AV197"/>
    <mergeCell ref="AV198:AV201"/>
    <mergeCell ref="AV202:AV205"/>
    <mergeCell ref="AV206:AV209"/>
    <mergeCell ref="AV210:AV213"/>
    <mergeCell ref="AV214:AV217"/>
    <mergeCell ref="AV218:AV221"/>
    <mergeCell ref="AV222:AV225"/>
    <mergeCell ref="AV226:AV229"/>
    <mergeCell ref="AV230:AV233"/>
    <mergeCell ref="AV234:AV237"/>
    <mergeCell ref="AV238:AV241"/>
    <mergeCell ref="AV242:AV245"/>
    <mergeCell ref="AV246:AV249"/>
    <mergeCell ref="AV250:AV253"/>
    <mergeCell ref="AV254:AV257"/>
    <mergeCell ref="AV258:AV261"/>
    <mergeCell ref="AV262:AV265"/>
    <mergeCell ref="AV266:AV269"/>
    <mergeCell ref="AV270:AV273"/>
    <mergeCell ref="AV274:AV277"/>
    <mergeCell ref="AV278:AV281"/>
    <mergeCell ref="AV282:AV285"/>
    <mergeCell ref="AV286:AV289"/>
    <mergeCell ref="AV290:AV293"/>
    <mergeCell ref="AV294:AV297"/>
    <mergeCell ref="AV298:AV301"/>
    <mergeCell ref="AV302:AV305"/>
    <mergeCell ref="AV306:AV309"/>
    <mergeCell ref="AV310:AV313"/>
    <mergeCell ref="AV314:AV317"/>
    <mergeCell ref="AV318:AV321"/>
    <mergeCell ref="AV322:AV325"/>
    <mergeCell ref="AV326:AV329"/>
    <mergeCell ref="AV330:AV333"/>
    <mergeCell ref="AV334:AV337"/>
    <mergeCell ref="AV338:AV341"/>
    <mergeCell ref="AV342:AV345"/>
    <mergeCell ref="AV346:AV349"/>
    <mergeCell ref="AV350:AV353"/>
    <mergeCell ref="AV354:AV357"/>
    <mergeCell ref="AV358:AV361"/>
    <mergeCell ref="AV362:AV365"/>
    <mergeCell ref="AV366:AV369"/>
    <mergeCell ref="AV370:AV373"/>
    <mergeCell ref="AV374:AV377"/>
    <mergeCell ref="AV378:AV381"/>
    <mergeCell ref="AV382:AV385"/>
    <mergeCell ref="AV386:AV389"/>
    <mergeCell ref="AV390:AV393"/>
    <mergeCell ref="AV394:AV397"/>
    <mergeCell ref="AV398:AV401"/>
    <mergeCell ref="AV402:AV405"/>
    <mergeCell ref="AV406:AV409"/>
    <mergeCell ref="AV410:AV413"/>
    <mergeCell ref="AV414:AV417"/>
    <mergeCell ref="AV418:AV421"/>
    <mergeCell ref="AV422:AV425"/>
    <mergeCell ref="AV426:AV429"/>
    <mergeCell ref="AV430:AV433"/>
    <mergeCell ref="AV434:AV437"/>
    <mergeCell ref="AV438:AV441"/>
    <mergeCell ref="AV442:AV445"/>
    <mergeCell ref="AV446:AV449"/>
    <mergeCell ref="AV450:AV453"/>
    <mergeCell ref="AV454:AV457"/>
    <mergeCell ref="AV458:AV461"/>
    <mergeCell ref="AV462:AV465"/>
    <mergeCell ref="AV466:AV469"/>
    <mergeCell ref="AV470:AV473"/>
    <mergeCell ref="AV474:AV477"/>
    <mergeCell ref="AV478:AV481"/>
    <mergeCell ref="AV482:AV485"/>
    <mergeCell ref="AV486:AV489"/>
    <mergeCell ref="AV490:AV493"/>
    <mergeCell ref="AV494:AV497"/>
    <mergeCell ref="AV498:AV501"/>
    <mergeCell ref="AV502:AV505"/>
    <mergeCell ref="AV506:AV509"/>
    <mergeCell ref="AV510:AV513"/>
    <mergeCell ref="AV514:AV517"/>
    <mergeCell ref="AV518:AV521"/>
    <mergeCell ref="AV522:AV525"/>
    <mergeCell ref="AV526:AV529"/>
    <mergeCell ref="AV530:AV533"/>
    <mergeCell ref="AV534:AV537"/>
    <mergeCell ref="AV538:AV541"/>
    <mergeCell ref="AV542:AV545"/>
    <mergeCell ref="AV546:AV549"/>
    <mergeCell ref="AV550:AV553"/>
    <mergeCell ref="AV554:AV557"/>
    <mergeCell ref="AV558:AV561"/>
    <mergeCell ref="AV562:AV565"/>
    <mergeCell ref="AV566:AV569"/>
    <mergeCell ref="AV570:AV573"/>
    <mergeCell ref="AV574:AV577"/>
    <mergeCell ref="AV578:AV581"/>
    <mergeCell ref="AV582:AV585"/>
    <mergeCell ref="AV586:AV589"/>
    <mergeCell ref="AV590:AV593"/>
    <mergeCell ref="AV594:AV597"/>
    <mergeCell ref="AV598:AV601"/>
    <mergeCell ref="AV602:AV605"/>
    <mergeCell ref="AV606:AV609"/>
    <mergeCell ref="AV610:AV613"/>
    <mergeCell ref="AV614:AV617"/>
    <mergeCell ref="AV618:AV621"/>
    <mergeCell ref="AV622:AV625"/>
    <mergeCell ref="AV626:AV629"/>
    <mergeCell ref="AV630:AV633"/>
    <mergeCell ref="AV634:AV637"/>
    <mergeCell ref="AV638:AV641"/>
    <mergeCell ref="AV642:AV645"/>
    <mergeCell ref="AV646:AV649"/>
    <mergeCell ref="AV650:AV653"/>
    <mergeCell ref="AV654:AV657"/>
    <mergeCell ref="AV658:AV661"/>
    <mergeCell ref="AV662:AV665"/>
    <mergeCell ref="AV666:AV669"/>
    <mergeCell ref="AV670:AV673"/>
    <mergeCell ref="AV674:AV677"/>
    <mergeCell ref="AV678:AV681"/>
    <mergeCell ref="AV682:AV685"/>
    <mergeCell ref="AV686:AV689"/>
    <mergeCell ref="AV690:AV693"/>
    <mergeCell ref="AV694:AV697"/>
    <mergeCell ref="AV698:AV701"/>
    <mergeCell ref="AV702:AV705"/>
    <mergeCell ref="AV706:AV709"/>
    <mergeCell ref="AV710:AV713"/>
    <mergeCell ref="AV714:AV717"/>
    <mergeCell ref="AV718:AV721"/>
    <mergeCell ref="AV722:AV725"/>
    <mergeCell ref="AV726:AV729"/>
    <mergeCell ref="AV730:AV733"/>
    <mergeCell ref="AV734:AV737"/>
    <mergeCell ref="AV738:AV741"/>
    <mergeCell ref="AV742:AV745"/>
    <mergeCell ref="AV746:AV749"/>
    <mergeCell ref="AV750:AV753"/>
    <mergeCell ref="AV754:AV757"/>
    <mergeCell ref="AV758:AV761"/>
    <mergeCell ref="AV762:AV765"/>
    <mergeCell ref="AV766:AV769"/>
    <mergeCell ref="AV770:AV773"/>
    <mergeCell ref="AV774:AV777"/>
    <mergeCell ref="AV778:AV781"/>
    <mergeCell ref="AV782:AV785"/>
    <mergeCell ref="AV786:AV789"/>
    <mergeCell ref="AV790:AV793"/>
    <mergeCell ref="AV794:AV797"/>
    <mergeCell ref="AV798:AV801"/>
    <mergeCell ref="AV802:AV805"/>
    <mergeCell ref="AV806:AV809"/>
    <mergeCell ref="AV810:AV813"/>
    <mergeCell ref="AV814:AV817"/>
    <mergeCell ref="AV818:AV821"/>
    <mergeCell ref="AV822:AV825"/>
    <mergeCell ref="AV826:AV829"/>
    <mergeCell ref="AV830:AV833"/>
    <mergeCell ref="AV834:AV837"/>
    <mergeCell ref="AV838:AV841"/>
    <mergeCell ref="AV842:AV845"/>
    <mergeCell ref="AV846:AV849"/>
    <mergeCell ref="AV850:AV853"/>
    <mergeCell ref="AV854:AV857"/>
    <mergeCell ref="AV858:AV861"/>
    <mergeCell ref="AV862:AV865"/>
    <mergeCell ref="AV866:AV869"/>
    <mergeCell ref="AV870:AV873"/>
    <mergeCell ref="AV874:AV877"/>
    <mergeCell ref="AV878:AV881"/>
    <mergeCell ref="AV882:AV885"/>
    <mergeCell ref="AV886:AV889"/>
    <mergeCell ref="AV890:AV893"/>
    <mergeCell ref="AV894:AV897"/>
    <mergeCell ref="AV898:AV901"/>
    <mergeCell ref="AV902:AV905"/>
    <mergeCell ref="AV906:AV909"/>
    <mergeCell ref="AV910:AV913"/>
    <mergeCell ref="AV914:AV917"/>
    <mergeCell ref="AV918:AV921"/>
    <mergeCell ref="AV922:AV925"/>
    <mergeCell ref="AV926:AV929"/>
    <mergeCell ref="AV930:AV933"/>
    <mergeCell ref="AV934:AV937"/>
    <mergeCell ref="AV938:AV941"/>
    <mergeCell ref="AV942:AV945"/>
    <mergeCell ref="AV946:AV949"/>
    <mergeCell ref="AV950:AV953"/>
    <mergeCell ref="AV954:AV957"/>
    <mergeCell ref="AV958:AV961"/>
    <mergeCell ref="AV962:AV965"/>
    <mergeCell ref="AV966:AV969"/>
    <mergeCell ref="AV970:AV973"/>
    <mergeCell ref="AV974:AV977"/>
    <mergeCell ref="AV978:AV981"/>
    <mergeCell ref="AV982:AV985"/>
    <mergeCell ref="AV986:AV989"/>
    <mergeCell ref="AV990:AV993"/>
    <mergeCell ref="AV994:AV997"/>
    <mergeCell ref="AV998:AV1001"/>
    <mergeCell ref="AV1002:AV1005"/>
    <mergeCell ref="AV1006:AV1009"/>
    <mergeCell ref="AV1010:AV1013"/>
    <mergeCell ref="AV1014:AV1017"/>
    <mergeCell ref="AV1018:AV1021"/>
    <mergeCell ref="AV1022:AV1025"/>
    <mergeCell ref="AV1026:AV1029"/>
    <mergeCell ref="AV1030:AV1033"/>
    <mergeCell ref="AV1034:AV1037"/>
    <mergeCell ref="AV1038:AV1041"/>
    <mergeCell ref="AV1042:AV1045"/>
    <mergeCell ref="AV1046:AV1049"/>
    <mergeCell ref="AV1050:AV1053"/>
    <mergeCell ref="AV1054:AV1057"/>
    <mergeCell ref="AV1058:AV1061"/>
    <mergeCell ref="AV1062:AV1065"/>
    <mergeCell ref="AV1066:AV1069"/>
    <mergeCell ref="AV1070:AV1073"/>
    <mergeCell ref="AV1074:AV1077"/>
    <mergeCell ref="AV1078:AV1081"/>
    <mergeCell ref="AV1082:AV1085"/>
    <mergeCell ref="AV1086:AV1089"/>
    <mergeCell ref="AV1090:AV1093"/>
    <mergeCell ref="AV1094:AV1097"/>
    <mergeCell ref="AV1098:AV1101"/>
    <mergeCell ref="AV1102:AV1105"/>
    <mergeCell ref="AV1106:AV1109"/>
    <mergeCell ref="AV1110:AV1113"/>
    <mergeCell ref="AV1114:AV1117"/>
    <mergeCell ref="AV1118:AV1121"/>
    <mergeCell ref="AV1122:AV1125"/>
    <mergeCell ref="AV1126:AV1129"/>
    <mergeCell ref="AV1130:AV1133"/>
    <mergeCell ref="AV1134:AV1137"/>
    <mergeCell ref="AV1138:AV1141"/>
    <mergeCell ref="AV1142:AV1145"/>
    <mergeCell ref="AV1146:AV1149"/>
    <mergeCell ref="AV1150:AV1153"/>
    <mergeCell ref="AV1154:AV1157"/>
    <mergeCell ref="AV1158:AV1161"/>
    <mergeCell ref="AV1162:AV1165"/>
    <mergeCell ref="AV1166:AV1169"/>
    <mergeCell ref="AV1170:AV1173"/>
    <mergeCell ref="AV1174:AV1177"/>
    <mergeCell ref="AV1178:AV1181"/>
    <mergeCell ref="AV1182:AV1185"/>
    <mergeCell ref="AV1186:AV1189"/>
    <mergeCell ref="AV1190:AV1193"/>
    <mergeCell ref="AV1194:AV1197"/>
    <mergeCell ref="AV1198:AV1201"/>
    <mergeCell ref="AV1202:AV1205"/>
    <mergeCell ref="AV1206:AV1209"/>
    <mergeCell ref="AV1210:AV1213"/>
    <mergeCell ref="AV1214:AV1217"/>
    <mergeCell ref="AV1218:AV1221"/>
    <mergeCell ref="AV1222:AV1225"/>
    <mergeCell ref="AV1226:AV1229"/>
    <mergeCell ref="AV1230:AV1233"/>
    <mergeCell ref="AV1234:AV1237"/>
    <mergeCell ref="AV1238:AV1241"/>
    <mergeCell ref="AV1242:AV1245"/>
    <mergeCell ref="AV1246:AV1249"/>
    <mergeCell ref="AV1250:AV1253"/>
    <mergeCell ref="AV1254:AV1257"/>
    <mergeCell ref="AV1258:AV1261"/>
    <mergeCell ref="AV1262:AV1265"/>
    <mergeCell ref="AV1266:AV1269"/>
    <mergeCell ref="AV1270:AV1273"/>
    <mergeCell ref="AV1274:AV1277"/>
    <mergeCell ref="AV1278:AV1281"/>
    <mergeCell ref="AV1282:AV1285"/>
    <mergeCell ref="AV1286:AV1289"/>
    <mergeCell ref="AV1290:AV1293"/>
    <mergeCell ref="AV1294:AV1297"/>
    <mergeCell ref="AV1298:AV1301"/>
    <mergeCell ref="AV1302:AV1305"/>
    <mergeCell ref="AV1306:AV1309"/>
    <mergeCell ref="AV1310:AV1313"/>
    <mergeCell ref="AV1314:AV1317"/>
    <mergeCell ref="AV1318:AV1321"/>
    <mergeCell ref="AV1322:AV1325"/>
    <mergeCell ref="AV1326:AV1329"/>
    <mergeCell ref="AV1330:AV1333"/>
    <mergeCell ref="AV1334:AV1337"/>
    <mergeCell ref="AV1338:AV1341"/>
    <mergeCell ref="AV1342:AV1345"/>
    <mergeCell ref="AV1346:AV1349"/>
    <mergeCell ref="AV1350:AV1353"/>
    <mergeCell ref="AV1354:AV1357"/>
    <mergeCell ref="AV1358:AV1361"/>
    <mergeCell ref="AV1362:AV1365"/>
    <mergeCell ref="AV1366:AV1369"/>
    <mergeCell ref="AV1370:AV1373"/>
    <mergeCell ref="AV1374:AV1377"/>
    <mergeCell ref="AV1378:AV1381"/>
    <mergeCell ref="AV1382:AV1385"/>
    <mergeCell ref="AV1386:AV1389"/>
    <mergeCell ref="AV1390:AV1393"/>
    <mergeCell ref="AV1394:AV1397"/>
    <mergeCell ref="AV1398:AV1401"/>
    <mergeCell ref="AV1402:AV1405"/>
    <mergeCell ref="AV1406:AV1409"/>
    <mergeCell ref="AV1410:AV1413"/>
    <mergeCell ref="AV1414:AV1417"/>
    <mergeCell ref="AV1418:AV1421"/>
    <mergeCell ref="AV1422:AV1425"/>
    <mergeCell ref="AV1426:AV1429"/>
    <mergeCell ref="AV1430:AV1433"/>
    <mergeCell ref="AV1434:AV1437"/>
    <mergeCell ref="AV1438:AV1441"/>
    <mergeCell ref="AV1442:AV1445"/>
    <mergeCell ref="AV1446:AV1449"/>
    <mergeCell ref="AV1450:AV1453"/>
    <mergeCell ref="AV1454:AV1457"/>
    <mergeCell ref="AV1458:AV1461"/>
    <mergeCell ref="AV1462:AV1465"/>
    <mergeCell ref="AV1466:AV1469"/>
    <mergeCell ref="AV1470:AV1473"/>
    <mergeCell ref="AV1474:AV1477"/>
    <mergeCell ref="AV1478:AV1481"/>
    <mergeCell ref="AV1482:AV1485"/>
    <mergeCell ref="AV1486:AV1489"/>
    <mergeCell ref="AV1490:AV1493"/>
    <mergeCell ref="AV1494:AV1497"/>
    <mergeCell ref="AV1498:AV1501"/>
    <mergeCell ref="AV1502:AV1505"/>
    <mergeCell ref="AV1506:AV1509"/>
    <mergeCell ref="AV1510:AV1513"/>
    <mergeCell ref="AV1514:AV1517"/>
    <mergeCell ref="AV1518:AV1521"/>
    <mergeCell ref="AV1522:AV1525"/>
    <mergeCell ref="AV1526:AV1529"/>
    <mergeCell ref="AV1530:AV1533"/>
    <mergeCell ref="AV1534:AV1537"/>
    <mergeCell ref="AV1538:AV1541"/>
    <mergeCell ref="AV1542:AV1545"/>
    <mergeCell ref="AV1546:AV1549"/>
    <mergeCell ref="AV1550:AV1553"/>
    <mergeCell ref="AV1554:AV1557"/>
    <mergeCell ref="AV1558:AV1561"/>
    <mergeCell ref="AV1562:AV1565"/>
    <mergeCell ref="AV1566:AV1569"/>
    <mergeCell ref="AV1570:AV1573"/>
    <mergeCell ref="AV1574:AV1577"/>
    <mergeCell ref="AV1578:AV1581"/>
    <mergeCell ref="AV1582:AV1585"/>
    <mergeCell ref="AV1586:AV1589"/>
    <mergeCell ref="AV1590:AV1593"/>
    <mergeCell ref="AV1594:AV1597"/>
    <mergeCell ref="AV1598:AV1601"/>
    <mergeCell ref="AV1602:AV1605"/>
    <mergeCell ref="AV1606:AV1609"/>
    <mergeCell ref="AV1610:AV1613"/>
    <mergeCell ref="AV1614:AV1617"/>
    <mergeCell ref="AV1618:AV1621"/>
    <mergeCell ref="AV1622:AV1625"/>
    <mergeCell ref="AV1626:AV1629"/>
    <mergeCell ref="AV1630:AV1633"/>
    <mergeCell ref="AV1634:AV1637"/>
    <mergeCell ref="AV1638:AV1641"/>
    <mergeCell ref="AV1642:AV1645"/>
    <mergeCell ref="AV1646:AV1649"/>
    <mergeCell ref="AV1650:AV1653"/>
    <mergeCell ref="AV1654:AV1657"/>
    <mergeCell ref="AV1658:AV1661"/>
    <mergeCell ref="AV1662:AV1665"/>
    <mergeCell ref="AV1666:AV1669"/>
    <mergeCell ref="AV1670:AV1673"/>
    <mergeCell ref="AV1674:AV1677"/>
    <mergeCell ref="AV1678:AV1681"/>
    <mergeCell ref="AV1682:AV1685"/>
    <mergeCell ref="AV1686:AV1689"/>
    <mergeCell ref="AV1690:AV1693"/>
    <mergeCell ref="AV1694:AV1697"/>
    <mergeCell ref="AV1698:AV1701"/>
    <mergeCell ref="AV1702:AV1705"/>
    <mergeCell ref="AV1706:AV1709"/>
    <mergeCell ref="AV1710:AV1713"/>
    <mergeCell ref="AV1714:AV1717"/>
    <mergeCell ref="AV1718:AV1721"/>
    <mergeCell ref="AV1722:AV1725"/>
    <mergeCell ref="AV1726:AV1729"/>
    <mergeCell ref="AV1730:AV1733"/>
    <mergeCell ref="AV1734:AV1737"/>
    <mergeCell ref="AV1738:AV1741"/>
    <mergeCell ref="AV1742:AV1745"/>
    <mergeCell ref="AV1746:AV1749"/>
    <mergeCell ref="AV1750:AV1753"/>
    <mergeCell ref="AV1754:AV1757"/>
    <mergeCell ref="AV1758:AV1761"/>
    <mergeCell ref="AV1762:AV1765"/>
    <mergeCell ref="AV1766:AV1769"/>
    <mergeCell ref="AV1770:AV1773"/>
    <mergeCell ref="AV1774:AV1777"/>
    <mergeCell ref="AV1778:AV1781"/>
    <mergeCell ref="AV1782:AV1785"/>
    <mergeCell ref="AV1786:AV1789"/>
    <mergeCell ref="AV1790:AV1793"/>
    <mergeCell ref="AV1794:AV1797"/>
    <mergeCell ref="AV1798:AV1801"/>
    <mergeCell ref="AV1802:AV1805"/>
    <mergeCell ref="AV1806:AV1809"/>
    <mergeCell ref="AV1810:AV1813"/>
    <mergeCell ref="AV1814:AV1817"/>
    <mergeCell ref="AV1818:AV1821"/>
    <mergeCell ref="AV1822:AV1825"/>
    <mergeCell ref="AV1826:AV1829"/>
    <mergeCell ref="AV1830:AV1833"/>
    <mergeCell ref="AV1834:AV1837"/>
    <mergeCell ref="AV1838:AV1841"/>
    <mergeCell ref="AV1842:AV1845"/>
    <mergeCell ref="AV1846:AV1849"/>
    <mergeCell ref="AV1850:AV1853"/>
    <mergeCell ref="AV1854:AV1857"/>
    <mergeCell ref="AV1858:AV1861"/>
    <mergeCell ref="AV1862:AV1865"/>
    <mergeCell ref="AV1866:AV1869"/>
    <mergeCell ref="AV1870:AV1873"/>
    <mergeCell ref="AV1874:AV1877"/>
    <mergeCell ref="AV1878:AV1881"/>
    <mergeCell ref="AV1882:AV1885"/>
    <mergeCell ref="AV1886:AV1889"/>
    <mergeCell ref="AV1890:AV1893"/>
    <mergeCell ref="AV1894:AV1897"/>
    <mergeCell ref="AV1898:AV1901"/>
    <mergeCell ref="AV1902:AV1905"/>
    <mergeCell ref="AV1906:AV1909"/>
    <mergeCell ref="AV1910:AV1913"/>
    <mergeCell ref="AV1914:AV1917"/>
    <mergeCell ref="AV1918:AV1921"/>
    <mergeCell ref="AV1922:AV1925"/>
    <mergeCell ref="AV1926:AV1929"/>
    <mergeCell ref="AV1930:AV1933"/>
    <mergeCell ref="AV1934:AV1937"/>
    <mergeCell ref="AV1938:AV1941"/>
    <mergeCell ref="AV1942:AV1945"/>
    <mergeCell ref="AV1946:AV1949"/>
    <mergeCell ref="AV1950:AV1953"/>
    <mergeCell ref="AV1954:AV1957"/>
    <mergeCell ref="AV1958:AV1961"/>
    <mergeCell ref="AV1962:AV1965"/>
    <mergeCell ref="AV1966:AV1969"/>
    <mergeCell ref="AV1970:AV1973"/>
    <mergeCell ref="AV1974:AV1977"/>
    <mergeCell ref="AV1978:AV1981"/>
    <mergeCell ref="AV1982:AV1985"/>
    <mergeCell ref="AV1986:AV1989"/>
    <mergeCell ref="AV1990:AV1993"/>
    <mergeCell ref="AV1994:AV1997"/>
    <mergeCell ref="AV1998:AV2001"/>
    <mergeCell ref="AV2002:AV2005"/>
    <mergeCell ref="AV2006:AV2009"/>
    <mergeCell ref="AV2010:AV2013"/>
    <mergeCell ref="AV2014:AV2017"/>
    <mergeCell ref="AV2018:AV2021"/>
    <mergeCell ref="AV2022:AV2025"/>
    <mergeCell ref="AV2026:AV2029"/>
    <mergeCell ref="AV2030:AV2033"/>
    <mergeCell ref="AV2034:AV2037"/>
    <mergeCell ref="AV2038:AV2041"/>
    <mergeCell ref="AV2042:AV2045"/>
    <mergeCell ref="AV2046:AV2049"/>
    <mergeCell ref="AV2050:AV2053"/>
    <mergeCell ref="AV2054:AV2057"/>
    <mergeCell ref="AV2058:AV2061"/>
    <mergeCell ref="AV2062:AV2065"/>
    <mergeCell ref="AV2066:AV2069"/>
    <mergeCell ref="AV2070:AV2073"/>
    <mergeCell ref="AV2074:AV2077"/>
    <mergeCell ref="AV2078:AV2081"/>
    <mergeCell ref="AV2082:AV2085"/>
    <mergeCell ref="AV2086:AV2089"/>
    <mergeCell ref="AV2090:AV2093"/>
    <mergeCell ref="AV2094:AV2097"/>
    <mergeCell ref="AV2098:AV2101"/>
    <mergeCell ref="AV2102:AV2105"/>
    <mergeCell ref="AV2106:AV2109"/>
    <mergeCell ref="AV2110:AV2113"/>
    <mergeCell ref="AV2114:AV2117"/>
    <mergeCell ref="AV2118:AV2121"/>
    <mergeCell ref="AV2122:AV2125"/>
    <mergeCell ref="AV2126:AV2129"/>
    <mergeCell ref="AV2130:AV2133"/>
    <mergeCell ref="AV2134:AV2137"/>
    <mergeCell ref="AV2138:AV2141"/>
    <mergeCell ref="AV2142:AV2145"/>
    <mergeCell ref="AV2146:AV2149"/>
    <mergeCell ref="AV2150:AV2153"/>
    <mergeCell ref="AV2154:AV2157"/>
    <mergeCell ref="AV2158:AV2161"/>
    <mergeCell ref="AV2162:AV2165"/>
    <mergeCell ref="AV2166:AV2169"/>
    <mergeCell ref="AV2170:AV2173"/>
    <mergeCell ref="AV2174:AV2177"/>
    <mergeCell ref="AV2178:AV2181"/>
    <mergeCell ref="AV2182:AV2185"/>
    <mergeCell ref="AV2186:AV2189"/>
    <mergeCell ref="AV2190:AV2193"/>
    <mergeCell ref="AV2194:AV2197"/>
    <mergeCell ref="AV2198:AV2201"/>
    <mergeCell ref="AV2202:AV2205"/>
    <mergeCell ref="AV2206:AV2209"/>
    <mergeCell ref="AV2210:AV2213"/>
    <mergeCell ref="AV2214:AV2217"/>
    <mergeCell ref="AV2218:AV2221"/>
    <mergeCell ref="AV2222:AV2225"/>
    <mergeCell ref="AV2226:AV2229"/>
    <mergeCell ref="AV2230:AV2233"/>
    <mergeCell ref="AV2234:AV2237"/>
    <mergeCell ref="AV2238:AV2241"/>
    <mergeCell ref="AV2242:AV2245"/>
    <mergeCell ref="AV2246:AV2249"/>
    <mergeCell ref="AV2250:AV2253"/>
    <mergeCell ref="AV2254:AV2257"/>
    <mergeCell ref="AV2258:AV2261"/>
    <mergeCell ref="AV2262:AV2265"/>
    <mergeCell ref="AV2266:AV2269"/>
    <mergeCell ref="AV2270:AV2273"/>
    <mergeCell ref="AV2274:AV2277"/>
    <mergeCell ref="AV2278:AV2281"/>
    <mergeCell ref="AV2282:AV2285"/>
    <mergeCell ref="AV2286:AV2289"/>
    <mergeCell ref="AV2290:AV2293"/>
    <mergeCell ref="AV2294:AV2297"/>
    <mergeCell ref="AV2298:AV2301"/>
    <mergeCell ref="AV2302:AV2305"/>
    <mergeCell ref="AV2306:AV2309"/>
    <mergeCell ref="AV2310:AV2313"/>
    <mergeCell ref="AV2314:AV2317"/>
    <mergeCell ref="AV2318:AV2321"/>
    <mergeCell ref="AV2322:AV2325"/>
    <mergeCell ref="AV2326:AV2329"/>
    <mergeCell ref="AV2330:AV2333"/>
    <mergeCell ref="AV2334:AV2337"/>
    <mergeCell ref="AV2338:AV2341"/>
    <mergeCell ref="AV2342:AV2345"/>
    <mergeCell ref="AV2346:AV2349"/>
    <mergeCell ref="AV2350:AV2353"/>
    <mergeCell ref="AV2354:AV2357"/>
    <mergeCell ref="AV2358:AV2361"/>
    <mergeCell ref="AV2362:AV2365"/>
    <mergeCell ref="AV2366:AV2369"/>
    <mergeCell ref="AV2370:AV2373"/>
    <mergeCell ref="AV2374:AV2377"/>
    <mergeCell ref="AB2862:AB2865"/>
    <mergeCell ref="AC2862:AC2865"/>
    <mergeCell ref="AD2862:AD2865"/>
    <mergeCell ref="AE2862:AE2865"/>
    <mergeCell ref="AF2862:AF2865"/>
    <mergeCell ref="AG2862:AG2865"/>
    <mergeCell ref="AH2862:AH2865"/>
    <mergeCell ref="AI2862:AI2865"/>
    <mergeCell ref="AJ2862:AJ2865"/>
    <mergeCell ref="AK2862:AK2865"/>
    <mergeCell ref="AL2862:AL2865"/>
    <mergeCell ref="AM2862:AM2865"/>
    <mergeCell ref="AN2862:AN2865"/>
    <mergeCell ref="AO2862:AO2865"/>
    <mergeCell ref="AP2862:AP2865"/>
    <mergeCell ref="AQ2862:AQ2865"/>
    <mergeCell ref="AR2862:AR2865"/>
    <mergeCell ref="AS2862:AS2865"/>
    <mergeCell ref="AT2862:AT2865"/>
    <mergeCell ref="AU2862:AU2865"/>
    <mergeCell ref="AV2862:AV2865"/>
    <mergeCell ref="AB2866:AB2869"/>
    <mergeCell ref="AC2866:AC2869"/>
    <mergeCell ref="AD2866:AD2869"/>
    <mergeCell ref="AE2866:AE2869"/>
    <mergeCell ref="AF2866:AF2869"/>
    <mergeCell ref="AG2866:AG2869"/>
    <mergeCell ref="AH2866:AH2869"/>
    <mergeCell ref="AI2866:AI2869"/>
    <mergeCell ref="AJ2866:AJ2869"/>
    <mergeCell ref="AK2866:AK2869"/>
    <mergeCell ref="AL2866:AL2869"/>
    <mergeCell ref="AM2866:AM2869"/>
    <mergeCell ref="AN2866:AN2869"/>
    <mergeCell ref="AO2866:AO2869"/>
    <mergeCell ref="AP2866:AP2869"/>
    <mergeCell ref="AQ2866:AQ2869"/>
    <mergeCell ref="AR2866:AR2869"/>
    <mergeCell ref="AS2866:AS2869"/>
    <mergeCell ref="AT2866:AT2869"/>
    <mergeCell ref="AU2866:AU2869"/>
    <mergeCell ref="AV2866:AV2869"/>
    <mergeCell ref="AB2878:AB2881"/>
    <mergeCell ref="AC2878:AC2881"/>
    <mergeCell ref="AD2878:AD2881"/>
    <mergeCell ref="AE2878:AE2881"/>
    <mergeCell ref="AF2878:AF2881"/>
    <mergeCell ref="AG2878:AG2881"/>
    <mergeCell ref="AH2878:AH2881"/>
    <mergeCell ref="AI2878:AI2881"/>
    <mergeCell ref="AJ2878:AJ2881"/>
    <mergeCell ref="AK2878:AK2881"/>
    <mergeCell ref="AL2878:AL2881"/>
    <mergeCell ref="AM2878:AM2881"/>
    <mergeCell ref="AN2878:AN2881"/>
    <mergeCell ref="AO2878:AO2881"/>
    <mergeCell ref="AP2878:AP2881"/>
    <mergeCell ref="AQ2878:AQ2881"/>
    <mergeCell ref="AR2878:AR2881"/>
    <mergeCell ref="AS2878:AS2881"/>
    <mergeCell ref="AT2878:AT2881"/>
    <mergeCell ref="AU2878:AU2881"/>
    <mergeCell ref="AV2878:AV2881"/>
    <mergeCell ref="AB2870:AB2873"/>
    <mergeCell ref="AC2870:AC2873"/>
    <mergeCell ref="AD2870:AD2873"/>
    <mergeCell ref="AE2870:AE2873"/>
    <mergeCell ref="AF2870:AF2873"/>
    <mergeCell ref="AG2870:AG2873"/>
    <mergeCell ref="AH2870:AH2873"/>
    <mergeCell ref="AI2870:AI2873"/>
    <mergeCell ref="AJ2870:AJ2873"/>
    <mergeCell ref="AK2870:AK2873"/>
    <mergeCell ref="AL2870:AL2873"/>
    <mergeCell ref="AM2870:AM2873"/>
    <mergeCell ref="AN2870:AN2873"/>
    <mergeCell ref="AO2870:AO2873"/>
    <mergeCell ref="AP2870:AP2873"/>
    <mergeCell ref="AQ2870:AQ2873"/>
    <mergeCell ref="AR2870:AR2873"/>
    <mergeCell ref="AS2870:AS2873"/>
    <mergeCell ref="AT2870:AT2873"/>
    <mergeCell ref="AU2870:AU2873"/>
    <mergeCell ref="AV2870:AV2873"/>
    <mergeCell ref="AB2874:AB2877"/>
    <mergeCell ref="AC2874:AC2877"/>
    <mergeCell ref="AD2874:AD2877"/>
    <mergeCell ref="AE2874:AE2877"/>
    <mergeCell ref="AF2874:AF2877"/>
    <mergeCell ref="AG2874:AG2877"/>
    <mergeCell ref="AH2874:AH2877"/>
    <mergeCell ref="AI2874:AI2877"/>
    <mergeCell ref="AJ2874:AJ2877"/>
    <mergeCell ref="AK2874:AK2877"/>
    <mergeCell ref="AL2874:AL2877"/>
    <mergeCell ref="AM2874:AM2877"/>
    <mergeCell ref="AN2874:AN2877"/>
    <mergeCell ref="AO2874:AO2877"/>
    <mergeCell ref="AP2874:AP2877"/>
    <mergeCell ref="AQ2874:AQ2877"/>
    <mergeCell ref="AR2874:AR2877"/>
    <mergeCell ref="AS2874:AS2877"/>
    <mergeCell ref="AT2874:AT2877"/>
    <mergeCell ref="AU2874:AU2877"/>
    <mergeCell ref="AV2874:AV287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F3254-93F3-4D4C-9219-9D73A53B14CF}">
  <sheetPr filterMode="1"/>
  <dimension ref="A1:AK721"/>
  <sheetViews>
    <sheetView topLeftCell="M1" workbookViewId="0">
      <selection activeCell="AK3" sqref="AF3:AK3"/>
    </sheetView>
  </sheetViews>
  <sheetFormatPr defaultRowHeight="14.5" x14ac:dyDescent="0.35"/>
  <cols>
    <col min="1" max="1" width="12.36328125" style="2" bestFit="1" customWidth="1"/>
    <col min="2" max="10" width="9.36328125" style="2" bestFit="1" customWidth="1"/>
    <col min="11" max="11" width="12.36328125" style="2" bestFit="1" customWidth="1"/>
    <col min="12" max="13" width="10.36328125" style="2" bestFit="1" customWidth="1"/>
    <col min="14" max="15" width="9.36328125" style="2" bestFit="1" customWidth="1"/>
    <col min="16" max="16" width="10.36328125" style="2" bestFit="1" customWidth="1"/>
    <col min="17" max="17" width="9.36328125" style="2" bestFit="1" customWidth="1"/>
    <col min="18" max="18" width="10.36328125" style="2" bestFit="1" customWidth="1"/>
    <col min="19" max="19" width="9.36328125" style="2" bestFit="1" customWidth="1"/>
    <col min="20" max="20" width="14.08984375" style="2" customWidth="1"/>
    <col min="21" max="21" width="10.36328125" style="2" bestFit="1" customWidth="1"/>
    <col min="22" max="22" width="9.36328125" style="2" bestFit="1" customWidth="1"/>
    <col min="23" max="23" width="10.36328125" style="2" bestFit="1" customWidth="1"/>
    <col min="24" max="24" width="11.36328125" style="2" bestFit="1" customWidth="1"/>
    <col min="25" max="25" width="10.36328125" style="2" bestFit="1" customWidth="1"/>
    <col min="26" max="27" width="9.36328125" style="2" bestFit="1" customWidth="1"/>
    <col min="28" max="28" width="10.36328125" style="2" bestFit="1" customWidth="1"/>
    <col min="29" max="29" width="9.36328125" style="32" bestFit="1" customWidth="1"/>
    <col min="30" max="16384" width="8.7265625" style="2"/>
  </cols>
  <sheetData>
    <row r="1" spans="1:37" x14ac:dyDescent="0.35">
      <c r="A1" s="3" t="s">
        <v>20</v>
      </c>
      <c r="B1" s="3" t="s">
        <v>32</v>
      </c>
      <c r="C1" s="3" t="s">
        <v>21</v>
      </c>
      <c r="D1" s="3" t="s">
        <v>22</v>
      </c>
      <c r="E1" s="3" t="s">
        <v>34</v>
      </c>
      <c r="F1" s="3" t="s">
        <v>33</v>
      </c>
      <c r="G1" s="3" t="s">
        <v>2</v>
      </c>
      <c r="H1" s="3" t="s">
        <v>23</v>
      </c>
      <c r="I1" s="3" t="s">
        <v>24</v>
      </c>
      <c r="J1" s="3" t="s">
        <v>0</v>
      </c>
      <c r="K1"/>
      <c r="L1" t="s">
        <v>3</v>
      </c>
      <c r="M1" t="s">
        <v>39</v>
      </c>
      <c r="N1" t="s">
        <v>5</v>
      </c>
      <c r="O1" t="s">
        <v>6</v>
      </c>
      <c r="P1" t="s">
        <v>15</v>
      </c>
      <c r="Q1" t="s">
        <v>40</v>
      </c>
      <c r="R1" t="s">
        <v>16</v>
      </c>
      <c r="S1" t="s">
        <v>41</v>
      </c>
      <c r="T1" t="s">
        <v>7</v>
      </c>
      <c r="U1" t="s">
        <v>35</v>
      </c>
      <c r="V1" t="s">
        <v>19</v>
      </c>
      <c r="W1" t="s">
        <v>9</v>
      </c>
      <c r="X1" t="s">
        <v>10</v>
      </c>
      <c r="Y1" t="s">
        <v>11</v>
      </c>
      <c r="Z1" t="s">
        <v>12</v>
      </c>
      <c r="AA1" t="s">
        <v>14</v>
      </c>
      <c r="AB1" t="s">
        <v>13</v>
      </c>
      <c r="AC1" s="31" t="s">
        <v>26</v>
      </c>
      <c r="AD1" t="s">
        <v>35</v>
      </c>
      <c r="AE1" t="s">
        <v>38</v>
      </c>
      <c r="AF1" s="2" t="s">
        <v>47</v>
      </c>
      <c r="AG1" s="2" t="s">
        <v>48</v>
      </c>
      <c r="AK1" s="2" t="s">
        <v>49</v>
      </c>
    </row>
    <row r="2" spans="1:37" hidden="1" x14ac:dyDescent="0.35">
      <c r="A2" s="5">
        <v>1</v>
      </c>
      <c r="B2" s="5">
        <v>0</v>
      </c>
      <c r="C2" s="5">
        <v>1</v>
      </c>
      <c r="D2" s="5">
        <v>1</v>
      </c>
      <c r="E2" s="5">
        <v>0</v>
      </c>
      <c r="F2" s="5">
        <v>1</v>
      </c>
      <c r="G2" s="5">
        <v>1000</v>
      </c>
      <c r="H2" s="5">
        <v>0</v>
      </c>
      <c r="I2" s="5">
        <v>0.5</v>
      </c>
      <c r="J2" s="5">
        <v>0.5</v>
      </c>
      <c r="K2">
        <v>1</v>
      </c>
      <c r="L2">
        <v>44.5</v>
      </c>
      <c r="M2">
        <v>35</v>
      </c>
      <c r="N2">
        <v>1.75</v>
      </c>
      <c r="O2">
        <v>6</v>
      </c>
      <c r="P2">
        <v>0</v>
      </c>
      <c r="Q2">
        <v>0</v>
      </c>
      <c r="R2">
        <v>47.5</v>
      </c>
      <c r="S2">
        <v>0.93776388633531504</v>
      </c>
      <c r="T2">
        <v>0.96249999999999991</v>
      </c>
      <c r="U2">
        <v>0.93776388633531504</v>
      </c>
      <c r="V2">
        <v>0.60920291179337249</v>
      </c>
      <c r="W2">
        <v>0</v>
      </c>
      <c r="X2">
        <v>0</v>
      </c>
      <c r="Y2">
        <v>0</v>
      </c>
      <c r="Z2">
        <v>4.75</v>
      </c>
      <c r="AA2">
        <v>0</v>
      </c>
      <c r="AB2">
        <v>0</v>
      </c>
      <c r="AC2">
        <v>0.58645833333333353</v>
      </c>
      <c r="AD2">
        <v>0.93776388633531504</v>
      </c>
      <c r="AE2">
        <v>0.63385416666666683</v>
      </c>
      <c r="AF2" s="24">
        <f>(X2+AA2*2 + Y2*3 + AB2*3 + Z2*4)/(D2*F2)</f>
        <v>19</v>
      </c>
      <c r="AG2" s="24">
        <f t="shared" ref="AG2:AG65" si="0">N2+O2</f>
        <v>7.75</v>
      </c>
      <c r="AH2" s="25">
        <f t="shared" ref="AH2:AH65" si="1">IF(AD2&gt;=AE2,1,0)</f>
        <v>1</v>
      </c>
      <c r="AI2" s="2">
        <f>IF(SUM(L2:AG2)="#DIV/0!",1,0)</f>
        <v>0</v>
      </c>
      <c r="AJ2" s="2">
        <f>IF(A2&gt;0,1)</f>
        <v>1</v>
      </c>
    </row>
    <row r="3" spans="1:37" x14ac:dyDescent="0.35">
      <c r="A3" s="5">
        <v>2</v>
      </c>
      <c r="B3" s="5">
        <v>0</v>
      </c>
      <c r="C3" s="5">
        <v>1</v>
      </c>
      <c r="D3" s="5">
        <v>1</v>
      </c>
      <c r="E3" s="5">
        <v>0</v>
      </c>
      <c r="F3" s="5">
        <v>1</v>
      </c>
      <c r="G3" s="5">
        <v>1000</v>
      </c>
      <c r="H3" s="5">
        <v>1</v>
      </c>
      <c r="I3" s="5">
        <v>0.5</v>
      </c>
      <c r="J3" s="5">
        <v>0.5</v>
      </c>
      <c r="K3">
        <v>2</v>
      </c>
      <c r="L3">
        <v>29.75</v>
      </c>
      <c r="M3">
        <v>20.5</v>
      </c>
      <c r="N3">
        <v>6.5</v>
      </c>
      <c r="O3">
        <v>29.25</v>
      </c>
      <c r="P3">
        <v>0</v>
      </c>
      <c r="Q3">
        <v>0</v>
      </c>
      <c r="R3">
        <v>47.5</v>
      </c>
      <c r="S3">
        <v>0.59443004228718532</v>
      </c>
      <c r="T3">
        <v>0.92500000000000004</v>
      </c>
      <c r="U3">
        <v>0.59443004228718532</v>
      </c>
      <c r="V3">
        <v>0.41341911764705885</v>
      </c>
      <c r="W3">
        <v>0</v>
      </c>
      <c r="X3">
        <v>0</v>
      </c>
      <c r="Y3">
        <v>0</v>
      </c>
      <c r="Z3">
        <v>5.25</v>
      </c>
      <c r="AA3">
        <v>0</v>
      </c>
      <c r="AB3">
        <v>0</v>
      </c>
      <c r="AC3">
        <v>0.37187500000000007</v>
      </c>
      <c r="AD3">
        <v>0.59443004228718532</v>
      </c>
      <c r="AE3">
        <v>0.63385416666666683</v>
      </c>
      <c r="AF3" s="29">
        <f t="shared" ref="AF3:AF66" si="2">(X3+AA3*2 + Y3*3 + AB3*3 + Z3*4)/(D3*F3)</f>
        <v>21</v>
      </c>
      <c r="AG3" s="28">
        <f t="shared" si="0"/>
        <v>35.75</v>
      </c>
      <c r="AH3" s="28">
        <f t="shared" si="1"/>
        <v>0</v>
      </c>
      <c r="AI3" s="28">
        <f t="shared" ref="AI3:AI20" si="3">IF(SUM(L3:AG3)="#DIV/0!",1,0)</f>
        <v>0</v>
      </c>
      <c r="AJ3" s="28">
        <f t="shared" ref="AJ3:AJ66" si="4">IF(A3&gt;0,1)</f>
        <v>1</v>
      </c>
      <c r="AK3" s="30">
        <f>ROUND(AC3*100,0)</f>
        <v>37</v>
      </c>
    </row>
    <row r="4" spans="1:37" hidden="1" x14ac:dyDescent="0.35">
      <c r="A4" s="5">
        <v>3</v>
      </c>
      <c r="B4" s="5">
        <v>0</v>
      </c>
      <c r="C4" s="5">
        <v>1</v>
      </c>
      <c r="D4" s="5">
        <v>1</v>
      </c>
      <c r="E4" s="5">
        <v>0</v>
      </c>
      <c r="F4" s="5">
        <v>1</v>
      </c>
      <c r="G4" s="5">
        <v>2</v>
      </c>
      <c r="H4" s="5">
        <v>0</v>
      </c>
      <c r="I4" s="5">
        <v>0.5</v>
      </c>
      <c r="J4" s="5">
        <v>0.5</v>
      </c>
      <c r="K4">
        <v>3</v>
      </c>
      <c r="L4">
        <v>40.5</v>
      </c>
      <c r="M4">
        <v>29</v>
      </c>
      <c r="N4">
        <v>7.5</v>
      </c>
      <c r="O4">
        <v>24.5</v>
      </c>
      <c r="P4">
        <v>22</v>
      </c>
      <c r="Q4">
        <v>0.14881140628294326</v>
      </c>
      <c r="R4">
        <v>47.5</v>
      </c>
      <c r="S4">
        <v>0.4448584895191805</v>
      </c>
      <c r="T4">
        <v>0.96250000000000002</v>
      </c>
      <c r="U4">
        <v>0.59366989580212381</v>
      </c>
      <c r="V4">
        <v>0.54166666666666652</v>
      </c>
      <c r="W4">
        <v>0</v>
      </c>
      <c r="X4">
        <v>0</v>
      </c>
      <c r="Y4">
        <v>0</v>
      </c>
      <c r="Z4">
        <v>4</v>
      </c>
      <c r="AA4">
        <v>0</v>
      </c>
      <c r="AB4">
        <v>0</v>
      </c>
      <c r="AC4">
        <v>0.52682291666666647</v>
      </c>
      <c r="AD4">
        <v>0.59366989580212381</v>
      </c>
      <c r="AE4">
        <v>0.63385416666666683</v>
      </c>
      <c r="AF4" s="29">
        <f t="shared" si="2"/>
        <v>16</v>
      </c>
      <c r="AG4" s="28">
        <f t="shared" si="0"/>
        <v>32</v>
      </c>
      <c r="AH4" s="28">
        <f t="shared" si="1"/>
        <v>0</v>
      </c>
      <c r="AI4" s="28">
        <f t="shared" si="3"/>
        <v>0</v>
      </c>
      <c r="AJ4" s="28">
        <f t="shared" si="4"/>
        <v>1</v>
      </c>
      <c r="AK4" s="30">
        <f t="shared" ref="AK4:AK66" si="5">ROUND(AC4*100,0)</f>
        <v>53</v>
      </c>
    </row>
    <row r="5" spans="1:37" x14ac:dyDescent="0.35">
      <c r="A5" s="5">
        <v>4</v>
      </c>
      <c r="B5" s="5">
        <v>0</v>
      </c>
      <c r="C5" s="5">
        <v>1</v>
      </c>
      <c r="D5" s="5">
        <v>1</v>
      </c>
      <c r="E5" s="5">
        <v>0</v>
      </c>
      <c r="F5" s="5">
        <v>1</v>
      </c>
      <c r="G5" s="5">
        <v>2</v>
      </c>
      <c r="H5" s="5">
        <v>1</v>
      </c>
      <c r="I5" s="5">
        <v>0.5</v>
      </c>
      <c r="J5" s="5">
        <v>0.5</v>
      </c>
      <c r="K5">
        <v>4</v>
      </c>
      <c r="L5">
        <v>38.5</v>
      </c>
      <c r="M5">
        <v>25.5</v>
      </c>
      <c r="N5">
        <v>5.75</v>
      </c>
      <c r="O5">
        <v>31.75</v>
      </c>
      <c r="P5">
        <v>22</v>
      </c>
      <c r="Q5">
        <v>0.17354695839852652</v>
      </c>
      <c r="R5">
        <v>47.5</v>
      </c>
      <c r="S5">
        <v>0.39392539698392071</v>
      </c>
      <c r="T5">
        <v>1</v>
      </c>
      <c r="U5">
        <v>0.56747235538244722</v>
      </c>
      <c r="V5">
        <v>0.44869791666666675</v>
      </c>
      <c r="W5">
        <v>0</v>
      </c>
      <c r="X5">
        <v>0</v>
      </c>
      <c r="Y5">
        <v>0</v>
      </c>
      <c r="Z5">
        <v>3.75</v>
      </c>
      <c r="AA5">
        <v>0</v>
      </c>
      <c r="AB5">
        <v>0</v>
      </c>
      <c r="AC5">
        <v>0.44869791666666675</v>
      </c>
      <c r="AD5">
        <v>0.56747235538244722</v>
      </c>
      <c r="AE5">
        <v>0.63385416666666683</v>
      </c>
      <c r="AF5" s="29">
        <f t="shared" si="2"/>
        <v>15</v>
      </c>
      <c r="AG5" s="28">
        <f t="shared" si="0"/>
        <v>37.5</v>
      </c>
      <c r="AH5" s="28">
        <f t="shared" si="1"/>
        <v>0</v>
      </c>
      <c r="AI5" s="28">
        <f t="shared" si="3"/>
        <v>0</v>
      </c>
      <c r="AJ5" s="28">
        <f t="shared" si="4"/>
        <v>1</v>
      </c>
      <c r="AK5" s="30">
        <f t="shared" si="5"/>
        <v>45</v>
      </c>
    </row>
    <row r="6" spans="1:37" hidden="1" x14ac:dyDescent="0.35">
      <c r="A6" s="5">
        <v>5</v>
      </c>
      <c r="B6" s="5">
        <v>0</v>
      </c>
      <c r="C6" s="5">
        <v>1</v>
      </c>
      <c r="D6" s="5">
        <v>1</v>
      </c>
      <c r="E6" s="5">
        <v>1</v>
      </c>
      <c r="F6" s="5">
        <v>1</v>
      </c>
      <c r="G6" s="5">
        <v>1000</v>
      </c>
      <c r="H6" s="5">
        <v>0</v>
      </c>
      <c r="I6" s="5">
        <v>0.5</v>
      </c>
      <c r="J6" s="5">
        <v>0.5</v>
      </c>
      <c r="K6">
        <v>5</v>
      </c>
      <c r="L6">
        <v>44.25</v>
      </c>
      <c r="M6">
        <v>44.25</v>
      </c>
      <c r="N6">
        <v>1.25</v>
      </c>
      <c r="O6">
        <v>5.5</v>
      </c>
      <c r="P6">
        <v>0</v>
      </c>
      <c r="Q6">
        <v>0</v>
      </c>
      <c r="R6">
        <v>47.5</v>
      </c>
      <c r="S6">
        <v>0.93313425670568528</v>
      </c>
      <c r="T6">
        <v>0.96249999999999991</v>
      </c>
      <c r="U6">
        <v>0.93313425670568528</v>
      </c>
      <c r="V6">
        <v>0.60544742933723206</v>
      </c>
      <c r="W6">
        <v>0</v>
      </c>
      <c r="X6">
        <v>0</v>
      </c>
      <c r="Y6">
        <v>0</v>
      </c>
      <c r="Z6">
        <v>0</v>
      </c>
      <c r="AA6">
        <v>0</v>
      </c>
      <c r="AB6">
        <v>12.75</v>
      </c>
      <c r="AC6">
        <v>0.58255208333333353</v>
      </c>
      <c r="AD6">
        <v>0.93313425670568528</v>
      </c>
      <c r="AE6">
        <v>0.63385416666666683</v>
      </c>
      <c r="AF6" s="29">
        <f t="shared" si="2"/>
        <v>38.25</v>
      </c>
      <c r="AG6" s="28">
        <f t="shared" si="0"/>
        <v>6.75</v>
      </c>
      <c r="AH6" s="28">
        <f t="shared" si="1"/>
        <v>1</v>
      </c>
      <c r="AI6" s="28">
        <f t="shared" si="3"/>
        <v>0</v>
      </c>
      <c r="AJ6" s="28">
        <f t="shared" si="4"/>
        <v>1</v>
      </c>
      <c r="AK6" s="30">
        <f t="shared" si="5"/>
        <v>58</v>
      </c>
    </row>
    <row r="7" spans="1:37" x14ac:dyDescent="0.35">
      <c r="A7" s="5">
        <v>6</v>
      </c>
      <c r="B7" s="5">
        <v>0</v>
      </c>
      <c r="C7" s="5">
        <v>1</v>
      </c>
      <c r="D7" s="5">
        <v>1</v>
      </c>
      <c r="E7" s="5">
        <v>1</v>
      </c>
      <c r="F7" s="5">
        <v>1</v>
      </c>
      <c r="G7" s="5">
        <v>1000</v>
      </c>
      <c r="H7" s="5">
        <v>1</v>
      </c>
      <c r="I7" s="5">
        <v>0.5</v>
      </c>
      <c r="J7" s="5">
        <v>0.5</v>
      </c>
      <c r="K7">
        <v>6</v>
      </c>
      <c r="L7">
        <v>21.25</v>
      </c>
      <c r="M7">
        <v>21.25</v>
      </c>
      <c r="N7">
        <v>3.75</v>
      </c>
      <c r="O7">
        <v>43.5</v>
      </c>
      <c r="P7">
        <v>0</v>
      </c>
      <c r="Q7">
        <v>0</v>
      </c>
      <c r="R7">
        <v>47.5</v>
      </c>
      <c r="S7">
        <v>0.42059028416171274</v>
      </c>
      <c r="T7">
        <v>0.95</v>
      </c>
      <c r="U7">
        <v>0.42059028416171274</v>
      </c>
      <c r="V7">
        <v>0.29215856481481473</v>
      </c>
      <c r="W7">
        <v>0</v>
      </c>
      <c r="X7">
        <v>0</v>
      </c>
      <c r="Y7">
        <v>0</v>
      </c>
      <c r="Z7">
        <v>0</v>
      </c>
      <c r="AA7">
        <v>0</v>
      </c>
      <c r="AB7">
        <v>2</v>
      </c>
      <c r="AC7">
        <v>0.26536458333333324</v>
      </c>
      <c r="AD7">
        <v>0.42059028416171274</v>
      </c>
      <c r="AE7">
        <v>0.63385416666666683</v>
      </c>
      <c r="AF7" s="29">
        <f t="shared" si="2"/>
        <v>6</v>
      </c>
      <c r="AG7" s="28">
        <f t="shared" si="0"/>
        <v>47.25</v>
      </c>
      <c r="AH7" s="28">
        <f t="shared" si="1"/>
        <v>0</v>
      </c>
      <c r="AI7" s="28">
        <f t="shared" si="3"/>
        <v>0</v>
      </c>
      <c r="AJ7" s="28">
        <f t="shared" si="4"/>
        <v>1</v>
      </c>
      <c r="AK7" s="30">
        <f t="shared" si="5"/>
        <v>27</v>
      </c>
    </row>
    <row r="8" spans="1:37" hidden="1" x14ac:dyDescent="0.35">
      <c r="A8" s="5">
        <v>7</v>
      </c>
      <c r="B8" s="5">
        <v>0</v>
      </c>
      <c r="C8" s="5">
        <v>1</v>
      </c>
      <c r="D8" s="5">
        <v>1</v>
      </c>
      <c r="E8" s="5">
        <v>1</v>
      </c>
      <c r="F8" s="5">
        <v>1</v>
      </c>
      <c r="G8" s="5">
        <v>2</v>
      </c>
      <c r="H8" s="5">
        <v>0</v>
      </c>
      <c r="I8" s="5">
        <v>0.5</v>
      </c>
      <c r="J8" s="5">
        <v>0.5</v>
      </c>
      <c r="K8">
        <v>7</v>
      </c>
      <c r="L8">
        <v>54.5</v>
      </c>
      <c r="M8">
        <v>54.5</v>
      </c>
      <c r="N8">
        <v>2</v>
      </c>
      <c r="O8">
        <v>12.25</v>
      </c>
      <c r="P8">
        <v>22</v>
      </c>
      <c r="Q8">
        <v>0.20346084811966678</v>
      </c>
      <c r="R8">
        <v>47.5</v>
      </c>
      <c r="S8">
        <v>0.58343216318785573</v>
      </c>
      <c r="T8">
        <v>0.97499999999999998</v>
      </c>
      <c r="U8">
        <v>0.78689301130752254</v>
      </c>
      <c r="V8">
        <v>0.70844907407407398</v>
      </c>
      <c r="W8">
        <v>0</v>
      </c>
      <c r="X8">
        <v>0</v>
      </c>
      <c r="Y8">
        <v>0</v>
      </c>
      <c r="Z8">
        <v>0</v>
      </c>
      <c r="AA8">
        <v>0</v>
      </c>
      <c r="AB8">
        <v>14.25</v>
      </c>
      <c r="AC8">
        <v>0.69010416666666674</v>
      </c>
      <c r="AD8">
        <v>0.78689301130752254</v>
      </c>
      <c r="AE8">
        <v>0.63385416666666683</v>
      </c>
      <c r="AF8" s="29">
        <f t="shared" si="2"/>
        <v>42.75</v>
      </c>
      <c r="AG8" s="28">
        <f t="shared" si="0"/>
        <v>14.25</v>
      </c>
      <c r="AH8" s="28">
        <f t="shared" si="1"/>
        <v>1</v>
      </c>
      <c r="AI8" s="28">
        <f t="shared" si="3"/>
        <v>0</v>
      </c>
      <c r="AJ8" s="28">
        <f t="shared" si="4"/>
        <v>1</v>
      </c>
      <c r="AK8" s="30">
        <f t="shared" si="5"/>
        <v>69</v>
      </c>
    </row>
    <row r="9" spans="1:37" x14ac:dyDescent="0.35">
      <c r="A9" s="5">
        <v>8</v>
      </c>
      <c r="B9" s="5">
        <v>0</v>
      </c>
      <c r="C9" s="5">
        <v>1</v>
      </c>
      <c r="D9" s="5">
        <v>1</v>
      </c>
      <c r="E9" s="5">
        <v>1</v>
      </c>
      <c r="F9" s="5">
        <v>1</v>
      </c>
      <c r="G9" s="5">
        <v>2</v>
      </c>
      <c r="H9" s="5">
        <v>1</v>
      </c>
      <c r="I9" s="5">
        <v>0.5</v>
      </c>
      <c r="J9" s="5">
        <v>0.5</v>
      </c>
      <c r="K9">
        <v>8</v>
      </c>
      <c r="L9">
        <v>27</v>
      </c>
      <c r="M9">
        <v>27</v>
      </c>
      <c r="N9">
        <v>5.75</v>
      </c>
      <c r="O9">
        <v>45.5</v>
      </c>
      <c r="P9">
        <v>22</v>
      </c>
      <c r="Q9">
        <v>0.125118595825427</v>
      </c>
      <c r="R9">
        <v>47.5</v>
      </c>
      <c r="S9">
        <v>0.28429777400490464</v>
      </c>
      <c r="T9">
        <v>0.97499999999999998</v>
      </c>
      <c r="U9">
        <v>0.40941636983033169</v>
      </c>
      <c r="V9">
        <v>0.34085648148148134</v>
      </c>
      <c r="W9">
        <v>0</v>
      </c>
      <c r="X9">
        <v>0</v>
      </c>
      <c r="Y9">
        <v>0</v>
      </c>
      <c r="Z9">
        <v>0</v>
      </c>
      <c r="AA9">
        <v>0</v>
      </c>
      <c r="AB9">
        <v>0.75</v>
      </c>
      <c r="AC9">
        <v>0.32473958333333308</v>
      </c>
      <c r="AD9">
        <v>0.40941636983033169</v>
      </c>
      <c r="AE9">
        <v>0.63385416666666683</v>
      </c>
      <c r="AF9" s="29">
        <f t="shared" si="2"/>
        <v>2.25</v>
      </c>
      <c r="AG9" s="28">
        <f t="shared" si="0"/>
        <v>51.25</v>
      </c>
      <c r="AH9" s="28">
        <f t="shared" si="1"/>
        <v>0</v>
      </c>
      <c r="AI9" s="28">
        <f t="shared" si="3"/>
        <v>0</v>
      </c>
      <c r="AJ9" s="28">
        <f t="shared" si="4"/>
        <v>1</v>
      </c>
      <c r="AK9" s="30">
        <f t="shared" si="5"/>
        <v>32</v>
      </c>
    </row>
    <row r="10" spans="1:37" hidden="1" x14ac:dyDescent="0.35">
      <c r="A10" s="5">
        <v>9</v>
      </c>
      <c r="B10" s="5">
        <v>0</v>
      </c>
      <c r="C10" s="5">
        <v>1</v>
      </c>
      <c r="D10" s="5">
        <v>1</v>
      </c>
      <c r="E10" s="5">
        <v>0</v>
      </c>
      <c r="F10" s="5">
        <v>4</v>
      </c>
      <c r="G10" s="5">
        <v>1000</v>
      </c>
      <c r="H10" s="5">
        <v>0</v>
      </c>
      <c r="I10" s="5">
        <v>0.5</v>
      </c>
      <c r="J10" s="5">
        <v>0.5</v>
      </c>
      <c r="K10">
        <v>9</v>
      </c>
      <c r="L10">
        <v>47.25</v>
      </c>
      <c r="M10">
        <v>36.25</v>
      </c>
      <c r="N10">
        <v>0</v>
      </c>
      <c r="O10">
        <v>0.75</v>
      </c>
      <c r="P10">
        <v>0</v>
      </c>
      <c r="Q10">
        <v>0</v>
      </c>
      <c r="R10">
        <v>47.5</v>
      </c>
      <c r="S10">
        <v>0.9932432432432432</v>
      </c>
      <c r="T10">
        <v>0.91250000000000009</v>
      </c>
      <c r="U10">
        <v>0.9932432432432432</v>
      </c>
      <c r="V10">
        <v>0.68662607038429402</v>
      </c>
      <c r="W10">
        <v>2.5</v>
      </c>
      <c r="X10">
        <v>0</v>
      </c>
      <c r="Y10">
        <v>0</v>
      </c>
      <c r="Z10">
        <v>20.75</v>
      </c>
      <c r="AA10">
        <v>0</v>
      </c>
      <c r="AB10">
        <v>0</v>
      </c>
      <c r="AC10">
        <v>0.62734375000000009</v>
      </c>
      <c r="AD10">
        <v>0.9932432432432432</v>
      </c>
      <c r="AE10">
        <v>0.63385416666666683</v>
      </c>
      <c r="AF10" s="29">
        <f t="shared" si="2"/>
        <v>20.75</v>
      </c>
      <c r="AG10" s="28">
        <f t="shared" si="0"/>
        <v>0.75</v>
      </c>
      <c r="AH10" s="28">
        <f t="shared" si="1"/>
        <v>1</v>
      </c>
      <c r="AI10" s="28">
        <f t="shared" si="3"/>
        <v>0</v>
      </c>
      <c r="AJ10" s="28">
        <f t="shared" si="4"/>
        <v>1</v>
      </c>
      <c r="AK10" s="30">
        <f t="shared" si="5"/>
        <v>63</v>
      </c>
    </row>
    <row r="11" spans="1:37" x14ac:dyDescent="0.35">
      <c r="A11" s="5">
        <v>10</v>
      </c>
      <c r="B11" s="5">
        <v>0</v>
      </c>
      <c r="C11" s="5">
        <v>1</v>
      </c>
      <c r="D11" s="5">
        <v>1</v>
      </c>
      <c r="E11" s="5">
        <v>0</v>
      </c>
      <c r="F11" s="5">
        <v>4</v>
      </c>
      <c r="G11" s="5">
        <v>1000</v>
      </c>
      <c r="H11" s="5">
        <v>1</v>
      </c>
      <c r="I11" s="5">
        <v>0.5</v>
      </c>
      <c r="J11" s="5">
        <v>0.5</v>
      </c>
      <c r="K11">
        <v>10</v>
      </c>
      <c r="L11">
        <v>47.25</v>
      </c>
      <c r="M11">
        <v>33.75</v>
      </c>
      <c r="N11">
        <v>0.25</v>
      </c>
      <c r="O11">
        <v>0.75</v>
      </c>
      <c r="P11">
        <v>0</v>
      </c>
      <c r="Q11">
        <v>0</v>
      </c>
      <c r="R11">
        <v>47.5</v>
      </c>
      <c r="S11">
        <v>0.99537037037037046</v>
      </c>
      <c r="T11">
        <v>0.88749999999999996</v>
      </c>
      <c r="U11">
        <v>0.99537037037037046</v>
      </c>
      <c r="V11">
        <v>0.7055052472141079</v>
      </c>
      <c r="W11">
        <v>3.5</v>
      </c>
      <c r="X11">
        <v>0</v>
      </c>
      <c r="Y11">
        <v>0</v>
      </c>
      <c r="Z11">
        <v>29</v>
      </c>
      <c r="AA11">
        <v>0</v>
      </c>
      <c r="AB11">
        <v>0</v>
      </c>
      <c r="AC11">
        <v>0.62604166666666683</v>
      </c>
      <c r="AD11">
        <v>0.99537037037037046</v>
      </c>
      <c r="AE11">
        <v>0.63385416666666683</v>
      </c>
      <c r="AF11" s="29">
        <f t="shared" si="2"/>
        <v>29</v>
      </c>
      <c r="AG11" s="28">
        <f t="shared" si="0"/>
        <v>1</v>
      </c>
      <c r="AH11" s="28">
        <f t="shared" si="1"/>
        <v>1</v>
      </c>
      <c r="AI11" s="28">
        <f t="shared" si="3"/>
        <v>0</v>
      </c>
      <c r="AJ11" s="28">
        <f t="shared" si="4"/>
        <v>1</v>
      </c>
      <c r="AK11" s="30">
        <f t="shared" si="5"/>
        <v>63</v>
      </c>
    </row>
    <row r="12" spans="1:37" hidden="1" x14ac:dyDescent="0.35">
      <c r="A12" s="5">
        <v>11</v>
      </c>
      <c r="B12" s="5">
        <v>0</v>
      </c>
      <c r="C12" s="5">
        <v>1</v>
      </c>
      <c r="D12" s="5">
        <v>1</v>
      </c>
      <c r="E12" s="5">
        <v>0</v>
      </c>
      <c r="F12" s="5">
        <v>4</v>
      </c>
      <c r="G12" s="5">
        <v>2</v>
      </c>
      <c r="H12" s="5">
        <v>0</v>
      </c>
      <c r="I12" s="5">
        <v>0.5</v>
      </c>
      <c r="J12" s="5">
        <v>0.5</v>
      </c>
      <c r="K12">
        <v>11</v>
      </c>
      <c r="L12">
        <v>63</v>
      </c>
      <c r="M12">
        <v>52.75</v>
      </c>
      <c r="N12">
        <v>0.25</v>
      </c>
      <c r="O12">
        <v>1.5</v>
      </c>
      <c r="P12">
        <v>22</v>
      </c>
      <c r="Q12">
        <v>0.24104774903736248</v>
      </c>
      <c r="R12">
        <v>47.5</v>
      </c>
      <c r="S12">
        <v>0.66817789651231174</v>
      </c>
      <c r="T12">
        <v>0.99375000000000002</v>
      </c>
      <c r="U12">
        <v>0.90922564554967422</v>
      </c>
      <c r="V12">
        <v>0.807658920940171</v>
      </c>
      <c r="W12">
        <v>4.5</v>
      </c>
      <c r="X12">
        <v>0</v>
      </c>
      <c r="Y12">
        <v>0</v>
      </c>
      <c r="Z12">
        <v>32.5</v>
      </c>
      <c r="AA12">
        <v>0</v>
      </c>
      <c r="AB12">
        <v>0</v>
      </c>
      <c r="AC12">
        <v>0.80260416666666679</v>
      </c>
      <c r="AD12">
        <v>0.90922564554967422</v>
      </c>
      <c r="AE12">
        <v>0.63385416666666683</v>
      </c>
      <c r="AF12" s="29">
        <f t="shared" si="2"/>
        <v>32.5</v>
      </c>
      <c r="AG12" s="28">
        <f t="shared" si="0"/>
        <v>1.75</v>
      </c>
      <c r="AH12" s="28">
        <f t="shared" si="1"/>
        <v>1</v>
      </c>
      <c r="AI12" s="28">
        <f t="shared" si="3"/>
        <v>0</v>
      </c>
      <c r="AJ12" s="28">
        <f t="shared" si="4"/>
        <v>1</v>
      </c>
      <c r="AK12" s="30">
        <f t="shared" si="5"/>
        <v>80</v>
      </c>
    </row>
    <row r="13" spans="1:37" x14ac:dyDescent="0.35">
      <c r="A13" s="5">
        <v>12</v>
      </c>
      <c r="B13" s="5">
        <v>0</v>
      </c>
      <c r="C13" s="5">
        <v>1</v>
      </c>
      <c r="D13" s="5">
        <v>1</v>
      </c>
      <c r="E13" s="5">
        <v>0</v>
      </c>
      <c r="F13" s="5">
        <v>4</v>
      </c>
      <c r="G13" s="5">
        <v>2</v>
      </c>
      <c r="H13" s="5">
        <v>1</v>
      </c>
      <c r="I13" s="5">
        <v>0.5</v>
      </c>
      <c r="J13" s="5">
        <v>0.5</v>
      </c>
      <c r="K13">
        <v>12</v>
      </c>
      <c r="L13">
        <v>51.75</v>
      </c>
      <c r="M13">
        <v>47.75</v>
      </c>
      <c r="N13">
        <v>6.25</v>
      </c>
      <c r="O13">
        <v>14.25</v>
      </c>
      <c r="P13">
        <v>22</v>
      </c>
      <c r="Q13">
        <v>0.194502008500061</v>
      </c>
      <c r="R13">
        <v>47.5</v>
      </c>
      <c r="S13">
        <v>0.54922385620915026</v>
      </c>
      <c r="T13">
        <v>0.80312499999999998</v>
      </c>
      <c r="U13">
        <v>0.74372586470921154</v>
      </c>
      <c r="V13">
        <v>0.70868577854558168</v>
      </c>
      <c r="W13">
        <v>2.5</v>
      </c>
      <c r="X13">
        <v>0</v>
      </c>
      <c r="Y13">
        <v>0</v>
      </c>
      <c r="Z13">
        <v>34</v>
      </c>
      <c r="AA13">
        <v>0</v>
      </c>
      <c r="AB13">
        <v>0</v>
      </c>
      <c r="AC13">
        <v>0.56510416666666674</v>
      </c>
      <c r="AD13">
        <v>0.74372586470921154</v>
      </c>
      <c r="AE13">
        <v>0.63385416666666683</v>
      </c>
      <c r="AF13" s="29">
        <f t="shared" si="2"/>
        <v>34</v>
      </c>
      <c r="AG13" s="28">
        <f t="shared" si="0"/>
        <v>20.5</v>
      </c>
      <c r="AH13" s="28">
        <f t="shared" si="1"/>
        <v>1</v>
      </c>
      <c r="AI13" s="28">
        <f t="shared" si="3"/>
        <v>0</v>
      </c>
      <c r="AJ13" s="28">
        <f t="shared" si="4"/>
        <v>1</v>
      </c>
      <c r="AK13" s="30">
        <f t="shared" si="5"/>
        <v>57</v>
      </c>
    </row>
    <row r="14" spans="1:37" hidden="1" x14ac:dyDescent="0.35">
      <c r="A14" s="5">
        <v>13</v>
      </c>
      <c r="B14" s="5">
        <v>0</v>
      </c>
      <c r="C14" s="5">
        <v>1</v>
      </c>
      <c r="D14" s="5">
        <v>1</v>
      </c>
      <c r="E14" s="5">
        <v>1</v>
      </c>
      <c r="F14" s="5">
        <v>4</v>
      </c>
      <c r="G14" s="5">
        <v>1000</v>
      </c>
      <c r="H14" s="5">
        <v>0</v>
      </c>
      <c r="I14" s="5">
        <v>0.5</v>
      </c>
      <c r="J14" s="5">
        <v>0.5</v>
      </c>
      <c r="K14">
        <v>13</v>
      </c>
      <c r="L14">
        <v>47.25</v>
      </c>
      <c r="M14">
        <v>47.25</v>
      </c>
      <c r="N14">
        <v>0</v>
      </c>
      <c r="O14">
        <v>0.5</v>
      </c>
      <c r="P14">
        <v>0</v>
      </c>
      <c r="Q14">
        <v>0</v>
      </c>
      <c r="R14">
        <v>47.5</v>
      </c>
      <c r="S14">
        <v>0.9932432432432432</v>
      </c>
      <c r="T14">
        <v>0.91249999999999998</v>
      </c>
      <c r="U14">
        <v>0.9932432432432432</v>
      </c>
      <c r="V14">
        <v>0.68551226551226518</v>
      </c>
      <c r="W14">
        <v>4</v>
      </c>
      <c r="X14">
        <v>0</v>
      </c>
      <c r="Y14">
        <v>0</v>
      </c>
      <c r="Z14">
        <v>0</v>
      </c>
      <c r="AA14">
        <v>0</v>
      </c>
      <c r="AB14">
        <v>37</v>
      </c>
      <c r="AC14">
        <v>0.62734375000000009</v>
      </c>
      <c r="AD14">
        <v>0.9932432432432432</v>
      </c>
      <c r="AE14">
        <v>0.63385416666666683</v>
      </c>
      <c r="AF14" s="29">
        <f t="shared" si="2"/>
        <v>27.75</v>
      </c>
      <c r="AG14" s="28">
        <f t="shared" si="0"/>
        <v>0.5</v>
      </c>
      <c r="AH14" s="28">
        <f t="shared" si="1"/>
        <v>1</v>
      </c>
      <c r="AI14" s="28">
        <f t="shared" si="3"/>
        <v>0</v>
      </c>
      <c r="AJ14" s="28">
        <f t="shared" si="4"/>
        <v>1</v>
      </c>
      <c r="AK14" s="30">
        <f t="shared" si="5"/>
        <v>63</v>
      </c>
    </row>
    <row r="15" spans="1:37" x14ac:dyDescent="0.35">
      <c r="A15" s="5">
        <v>14</v>
      </c>
      <c r="B15" s="5">
        <v>0</v>
      </c>
      <c r="C15" s="5">
        <v>1</v>
      </c>
      <c r="D15" s="5">
        <v>1</v>
      </c>
      <c r="E15" s="5">
        <v>1</v>
      </c>
      <c r="F15" s="5">
        <v>4</v>
      </c>
      <c r="G15" s="5">
        <v>1000</v>
      </c>
      <c r="H15" s="5">
        <v>1</v>
      </c>
      <c r="I15" s="5">
        <v>0.5</v>
      </c>
      <c r="J15" s="5">
        <v>0.5</v>
      </c>
      <c r="K15">
        <v>14</v>
      </c>
      <c r="L15">
        <v>43.25</v>
      </c>
      <c r="M15">
        <v>43.25</v>
      </c>
      <c r="N15">
        <v>2.75</v>
      </c>
      <c r="O15">
        <v>6.5</v>
      </c>
      <c r="P15">
        <v>0</v>
      </c>
      <c r="Q15">
        <v>0</v>
      </c>
      <c r="R15">
        <v>47.5</v>
      </c>
      <c r="S15">
        <v>0.92129629629629628</v>
      </c>
      <c r="T15">
        <v>0.82187500000000002</v>
      </c>
      <c r="U15">
        <v>0.92129629629629628</v>
      </c>
      <c r="V15">
        <v>0.66069496842711928</v>
      </c>
      <c r="W15">
        <v>4.5</v>
      </c>
      <c r="X15">
        <v>0</v>
      </c>
      <c r="Y15">
        <v>0</v>
      </c>
      <c r="Z15">
        <v>0</v>
      </c>
      <c r="AA15">
        <v>0</v>
      </c>
      <c r="AB15">
        <v>60.25</v>
      </c>
      <c r="AC15">
        <v>0.54036458333333348</v>
      </c>
      <c r="AD15">
        <v>0.92129629629629628</v>
      </c>
      <c r="AE15">
        <v>0.63385416666666683</v>
      </c>
      <c r="AF15" s="29">
        <f t="shared" si="2"/>
        <v>45.1875</v>
      </c>
      <c r="AG15" s="28">
        <f t="shared" si="0"/>
        <v>9.25</v>
      </c>
      <c r="AH15" s="28">
        <f t="shared" si="1"/>
        <v>1</v>
      </c>
      <c r="AI15" s="28">
        <f t="shared" si="3"/>
        <v>0</v>
      </c>
      <c r="AJ15" s="28">
        <f t="shared" si="4"/>
        <v>1</v>
      </c>
      <c r="AK15" s="30">
        <f t="shared" si="5"/>
        <v>54</v>
      </c>
    </row>
    <row r="16" spans="1:37" hidden="1" x14ac:dyDescent="0.35">
      <c r="A16" s="5">
        <v>15</v>
      </c>
      <c r="B16" s="5">
        <v>0</v>
      </c>
      <c r="C16" s="5">
        <v>1</v>
      </c>
      <c r="D16" s="5">
        <v>1</v>
      </c>
      <c r="E16" s="5">
        <v>1</v>
      </c>
      <c r="F16" s="5">
        <v>4</v>
      </c>
      <c r="G16" s="5">
        <v>2</v>
      </c>
      <c r="H16" s="5">
        <v>0</v>
      </c>
      <c r="I16" s="5">
        <v>0.5</v>
      </c>
      <c r="J16" s="5">
        <v>0.5</v>
      </c>
      <c r="K16">
        <v>15</v>
      </c>
      <c r="L16">
        <v>63.75</v>
      </c>
      <c r="M16">
        <v>63.75</v>
      </c>
      <c r="N16">
        <v>0.5</v>
      </c>
      <c r="O16">
        <v>0.75</v>
      </c>
      <c r="P16">
        <v>22</v>
      </c>
      <c r="Q16">
        <v>0.24174753376166525</v>
      </c>
      <c r="R16">
        <v>47.5</v>
      </c>
      <c r="S16">
        <v>0.67822906610295497</v>
      </c>
      <c r="T16">
        <v>0.99062500000000009</v>
      </c>
      <c r="U16">
        <v>0.91997659986462055</v>
      </c>
      <c r="V16">
        <v>0.82111682489451487</v>
      </c>
      <c r="W16">
        <v>1.75</v>
      </c>
      <c r="X16">
        <v>0</v>
      </c>
      <c r="Y16">
        <v>0</v>
      </c>
      <c r="Z16">
        <v>0</v>
      </c>
      <c r="AA16">
        <v>0</v>
      </c>
      <c r="AB16">
        <v>58.75</v>
      </c>
      <c r="AC16">
        <v>0.81354166666666672</v>
      </c>
      <c r="AD16">
        <v>0.91997659986462055</v>
      </c>
      <c r="AE16">
        <v>0.63385416666666683</v>
      </c>
      <c r="AF16" s="29">
        <f t="shared" si="2"/>
        <v>44.0625</v>
      </c>
      <c r="AG16" s="28">
        <f t="shared" si="0"/>
        <v>1.25</v>
      </c>
      <c r="AH16" s="28">
        <f t="shared" si="1"/>
        <v>1</v>
      </c>
      <c r="AI16" s="28">
        <f t="shared" si="3"/>
        <v>0</v>
      </c>
      <c r="AJ16" s="28">
        <f t="shared" si="4"/>
        <v>1</v>
      </c>
      <c r="AK16" s="30">
        <f t="shared" si="5"/>
        <v>81</v>
      </c>
    </row>
    <row r="17" spans="1:37" x14ac:dyDescent="0.35">
      <c r="A17" s="5">
        <v>16</v>
      </c>
      <c r="B17" s="5">
        <v>0</v>
      </c>
      <c r="C17" s="5">
        <v>1</v>
      </c>
      <c r="D17" s="5">
        <v>1</v>
      </c>
      <c r="E17" s="5">
        <v>1</v>
      </c>
      <c r="F17" s="5">
        <v>4</v>
      </c>
      <c r="G17" s="5">
        <v>2</v>
      </c>
      <c r="H17" s="5">
        <v>1</v>
      </c>
      <c r="I17" s="5">
        <v>0.5</v>
      </c>
      <c r="J17" s="5">
        <v>0.5</v>
      </c>
      <c r="K17">
        <v>16</v>
      </c>
      <c r="L17">
        <v>40</v>
      </c>
      <c r="M17">
        <v>40</v>
      </c>
      <c r="N17">
        <v>5.75</v>
      </c>
      <c r="O17">
        <v>26.25</v>
      </c>
      <c r="P17">
        <v>22</v>
      </c>
      <c r="Q17">
        <v>0.16968565864376325</v>
      </c>
      <c r="R17">
        <v>47.5</v>
      </c>
      <c r="S17">
        <v>0.41345140206620279</v>
      </c>
      <c r="T17">
        <v>0.92812499999999998</v>
      </c>
      <c r="U17">
        <v>0.58313706070996596</v>
      </c>
      <c r="V17">
        <v>0.48738425925925932</v>
      </c>
      <c r="W17">
        <v>1</v>
      </c>
      <c r="X17">
        <v>0</v>
      </c>
      <c r="Y17">
        <v>0</v>
      </c>
      <c r="Z17">
        <v>0</v>
      </c>
      <c r="AA17">
        <v>0</v>
      </c>
      <c r="AB17">
        <v>28.5</v>
      </c>
      <c r="AC17">
        <v>0.44036458333333334</v>
      </c>
      <c r="AD17">
        <v>0.58313706070996596</v>
      </c>
      <c r="AE17">
        <v>0.63385416666666683</v>
      </c>
      <c r="AF17" s="29">
        <f t="shared" si="2"/>
        <v>21.375</v>
      </c>
      <c r="AG17" s="28">
        <f t="shared" si="0"/>
        <v>32</v>
      </c>
      <c r="AH17" s="28">
        <f t="shared" si="1"/>
        <v>0</v>
      </c>
      <c r="AI17" s="28">
        <f t="shared" si="3"/>
        <v>0</v>
      </c>
      <c r="AJ17" s="28">
        <f t="shared" si="4"/>
        <v>1</v>
      </c>
      <c r="AK17" s="30">
        <f t="shared" si="5"/>
        <v>44</v>
      </c>
    </row>
    <row r="18" spans="1:37" hidden="1" x14ac:dyDescent="0.35">
      <c r="A18" s="5">
        <v>17</v>
      </c>
      <c r="B18" s="5">
        <v>0</v>
      </c>
      <c r="C18" s="5">
        <v>1</v>
      </c>
      <c r="D18" s="5">
        <v>2</v>
      </c>
      <c r="E18" s="5">
        <v>0</v>
      </c>
      <c r="F18" s="5">
        <v>1</v>
      </c>
      <c r="G18" s="5">
        <v>1000</v>
      </c>
      <c r="H18" s="5">
        <v>0</v>
      </c>
      <c r="I18" s="5">
        <v>0.5</v>
      </c>
      <c r="J18" s="5">
        <v>0.5</v>
      </c>
      <c r="K18">
        <v>17</v>
      </c>
      <c r="L18">
        <v>45.75</v>
      </c>
      <c r="M18">
        <v>19.75</v>
      </c>
      <c r="N18">
        <v>0.25</v>
      </c>
      <c r="O18">
        <v>3.25</v>
      </c>
      <c r="P18">
        <v>0</v>
      </c>
      <c r="Q18">
        <v>0</v>
      </c>
      <c r="R18">
        <v>47.5</v>
      </c>
      <c r="S18">
        <v>0.95999805928377369</v>
      </c>
      <c r="T18">
        <v>0.9</v>
      </c>
      <c r="U18">
        <v>0.95999805928377369</v>
      </c>
      <c r="V18">
        <v>0.65837022684449154</v>
      </c>
      <c r="W18">
        <v>0</v>
      </c>
      <c r="X18">
        <v>0</v>
      </c>
      <c r="Y18">
        <v>0</v>
      </c>
      <c r="Z18">
        <v>6.5</v>
      </c>
      <c r="AA18">
        <v>0</v>
      </c>
      <c r="AB18">
        <v>0</v>
      </c>
      <c r="AC18">
        <v>0.59427083333333319</v>
      </c>
      <c r="AD18">
        <v>0.95999805928377369</v>
      </c>
      <c r="AE18">
        <v>0.63385416666666683</v>
      </c>
      <c r="AF18" s="29">
        <f t="shared" si="2"/>
        <v>13</v>
      </c>
      <c r="AG18" s="28">
        <f t="shared" si="0"/>
        <v>3.5</v>
      </c>
      <c r="AH18" s="28">
        <f t="shared" si="1"/>
        <v>1</v>
      </c>
      <c r="AI18" s="28">
        <f t="shared" si="3"/>
        <v>0</v>
      </c>
      <c r="AJ18" s="28">
        <f t="shared" si="4"/>
        <v>1</v>
      </c>
      <c r="AK18" s="30">
        <f t="shared" si="5"/>
        <v>59</v>
      </c>
    </row>
    <row r="19" spans="1:37" x14ac:dyDescent="0.35">
      <c r="A19" s="5">
        <v>18</v>
      </c>
      <c r="B19" s="5">
        <v>0</v>
      </c>
      <c r="C19" s="5">
        <v>1</v>
      </c>
      <c r="D19" s="5">
        <v>2</v>
      </c>
      <c r="E19" s="5">
        <v>0</v>
      </c>
      <c r="F19" s="5">
        <v>1</v>
      </c>
      <c r="G19" s="5">
        <v>1000</v>
      </c>
      <c r="H19" s="5">
        <v>1</v>
      </c>
      <c r="I19" s="5">
        <v>0.5</v>
      </c>
      <c r="J19" s="5">
        <v>0.5</v>
      </c>
      <c r="K19">
        <v>18</v>
      </c>
      <c r="L19">
        <v>47.5</v>
      </c>
      <c r="M19">
        <v>28.75</v>
      </c>
      <c r="N19">
        <v>0</v>
      </c>
      <c r="O19">
        <v>0.25</v>
      </c>
      <c r="P19">
        <v>0</v>
      </c>
      <c r="Q19">
        <v>0</v>
      </c>
      <c r="R19">
        <v>47.5</v>
      </c>
      <c r="S19">
        <v>1</v>
      </c>
      <c r="T19">
        <v>0.98750000000000004</v>
      </c>
      <c r="U19">
        <v>1</v>
      </c>
      <c r="V19">
        <v>0.6412192841880342</v>
      </c>
      <c r="W19">
        <v>0</v>
      </c>
      <c r="X19">
        <v>0</v>
      </c>
      <c r="Y19">
        <v>0</v>
      </c>
      <c r="Z19">
        <v>13.5</v>
      </c>
      <c r="AA19">
        <v>0</v>
      </c>
      <c r="AB19">
        <v>0</v>
      </c>
      <c r="AC19">
        <v>0.63385416666666683</v>
      </c>
      <c r="AD19">
        <v>1</v>
      </c>
      <c r="AE19">
        <v>0.63385416666666683</v>
      </c>
      <c r="AF19" s="29">
        <f t="shared" si="2"/>
        <v>27</v>
      </c>
      <c r="AG19" s="28">
        <f t="shared" si="0"/>
        <v>0.25</v>
      </c>
      <c r="AH19" s="28">
        <f t="shared" si="1"/>
        <v>1</v>
      </c>
      <c r="AI19" s="28">
        <f t="shared" si="3"/>
        <v>0</v>
      </c>
      <c r="AJ19" s="28">
        <f t="shared" si="4"/>
        <v>1</v>
      </c>
      <c r="AK19" s="30">
        <f t="shared" si="5"/>
        <v>63</v>
      </c>
    </row>
    <row r="20" spans="1:37" hidden="1" x14ac:dyDescent="0.35">
      <c r="A20" s="5">
        <v>19</v>
      </c>
      <c r="B20" s="5">
        <v>0</v>
      </c>
      <c r="C20" s="5">
        <v>1</v>
      </c>
      <c r="D20" s="5">
        <v>2</v>
      </c>
      <c r="E20" s="5">
        <v>0</v>
      </c>
      <c r="F20" s="5">
        <v>1</v>
      </c>
      <c r="G20" s="5">
        <v>2</v>
      </c>
      <c r="H20" s="5">
        <v>0</v>
      </c>
      <c r="I20" s="5">
        <v>0.5</v>
      </c>
      <c r="J20" s="5">
        <v>0.5</v>
      </c>
      <c r="K20">
        <v>19</v>
      </c>
      <c r="L20">
        <v>60.75</v>
      </c>
      <c r="M20">
        <v>44</v>
      </c>
      <c r="N20">
        <v>1.5</v>
      </c>
      <c r="O20">
        <v>3</v>
      </c>
      <c r="P20">
        <v>22</v>
      </c>
      <c r="Q20">
        <v>0.22272781495167399</v>
      </c>
      <c r="R20">
        <v>47.5</v>
      </c>
      <c r="S20">
        <v>0.65257769066879723</v>
      </c>
      <c r="T20">
        <v>0.98125000000000007</v>
      </c>
      <c r="U20">
        <v>0.87530550562047127</v>
      </c>
      <c r="V20">
        <v>0.78299665429599641</v>
      </c>
      <c r="W20">
        <v>0</v>
      </c>
      <c r="X20">
        <v>0</v>
      </c>
      <c r="Y20">
        <v>0</v>
      </c>
      <c r="Z20">
        <v>9.25</v>
      </c>
      <c r="AA20">
        <v>0</v>
      </c>
      <c r="AB20">
        <v>0</v>
      </c>
      <c r="AC20">
        <v>0.76822916666666674</v>
      </c>
      <c r="AD20">
        <v>0.87530550562047127</v>
      </c>
      <c r="AE20">
        <v>0.63385416666666683</v>
      </c>
      <c r="AF20" s="29">
        <f t="shared" si="2"/>
        <v>18.5</v>
      </c>
      <c r="AG20" s="28">
        <f t="shared" si="0"/>
        <v>4.5</v>
      </c>
      <c r="AH20" s="28">
        <f t="shared" si="1"/>
        <v>1</v>
      </c>
      <c r="AI20" s="28">
        <f t="shared" si="3"/>
        <v>0</v>
      </c>
      <c r="AJ20" s="28">
        <f t="shared" si="4"/>
        <v>1</v>
      </c>
      <c r="AK20" s="30">
        <f t="shared" si="5"/>
        <v>77</v>
      </c>
    </row>
    <row r="21" spans="1:37" x14ac:dyDescent="0.35">
      <c r="A21" s="5">
        <v>20</v>
      </c>
      <c r="B21" s="5">
        <v>0</v>
      </c>
      <c r="C21" s="5">
        <v>1</v>
      </c>
      <c r="D21" s="5">
        <v>2</v>
      </c>
      <c r="E21" s="5">
        <v>0</v>
      </c>
      <c r="F21" s="5">
        <v>1</v>
      </c>
      <c r="G21" s="5">
        <v>2</v>
      </c>
      <c r="H21" s="5">
        <v>1</v>
      </c>
      <c r="I21" s="5">
        <v>0.5</v>
      </c>
      <c r="J21" s="5">
        <v>0.5</v>
      </c>
      <c r="K21">
        <v>20</v>
      </c>
      <c r="L21">
        <v>58.5</v>
      </c>
      <c r="M21">
        <v>40</v>
      </c>
      <c r="N21">
        <v>4.75</v>
      </c>
      <c r="O21">
        <v>8</v>
      </c>
      <c r="P21">
        <v>22</v>
      </c>
      <c r="Q21">
        <v>0.20896896534505149</v>
      </c>
      <c r="R21">
        <v>47.5</v>
      </c>
      <c r="S21">
        <v>0.63445229534937919</v>
      </c>
      <c r="T21">
        <v>0.95625000000000004</v>
      </c>
      <c r="U21">
        <v>0.8434212606944308</v>
      </c>
      <c r="V21">
        <v>0.73568938371569959</v>
      </c>
      <c r="W21">
        <v>0</v>
      </c>
      <c r="X21">
        <v>0</v>
      </c>
      <c r="Y21">
        <v>0</v>
      </c>
      <c r="Z21">
        <v>14.25</v>
      </c>
      <c r="AA21">
        <v>0</v>
      </c>
      <c r="AB21">
        <v>0</v>
      </c>
      <c r="AC21">
        <v>0.7036458333333333</v>
      </c>
      <c r="AD21">
        <v>0.8434212606944308</v>
      </c>
      <c r="AE21">
        <v>0.63385416666666683</v>
      </c>
      <c r="AF21" s="29">
        <f t="shared" si="2"/>
        <v>28.5</v>
      </c>
      <c r="AG21" s="28">
        <f t="shared" si="0"/>
        <v>12.75</v>
      </c>
      <c r="AH21" s="28">
        <f t="shared" si="1"/>
        <v>1</v>
      </c>
      <c r="AI21" s="28">
        <f>IF(SUM(L21:AG21)="#DIV/0!",1,0)</f>
        <v>0</v>
      </c>
      <c r="AJ21" s="28">
        <f t="shared" si="4"/>
        <v>1</v>
      </c>
      <c r="AK21" s="30">
        <f t="shared" si="5"/>
        <v>70</v>
      </c>
    </row>
    <row r="22" spans="1:37" hidden="1" x14ac:dyDescent="0.35">
      <c r="A22" s="5">
        <v>21</v>
      </c>
      <c r="B22" s="5">
        <v>0</v>
      </c>
      <c r="C22" s="5">
        <v>1</v>
      </c>
      <c r="D22" s="5">
        <v>2</v>
      </c>
      <c r="E22" s="5">
        <v>1</v>
      </c>
      <c r="F22" s="5">
        <v>1</v>
      </c>
      <c r="G22" s="5">
        <v>1000</v>
      </c>
      <c r="H22" s="5">
        <v>0</v>
      </c>
      <c r="I22" s="5">
        <v>0.5</v>
      </c>
      <c r="J22" s="5">
        <v>0.5</v>
      </c>
      <c r="K22">
        <v>21</v>
      </c>
      <c r="L22">
        <v>45.75</v>
      </c>
      <c r="M22">
        <v>45.75</v>
      </c>
      <c r="N22">
        <v>0.75</v>
      </c>
      <c r="O22">
        <v>2.5</v>
      </c>
      <c r="P22">
        <v>0</v>
      </c>
      <c r="Q22">
        <v>0</v>
      </c>
      <c r="R22">
        <v>47.5</v>
      </c>
      <c r="S22">
        <v>0.95999805928377369</v>
      </c>
      <c r="T22">
        <v>0.91874999999999996</v>
      </c>
      <c r="U22">
        <v>0.95999805928377369</v>
      </c>
      <c r="V22">
        <v>0.64556114372290851</v>
      </c>
      <c r="W22">
        <v>0</v>
      </c>
      <c r="X22">
        <v>0</v>
      </c>
      <c r="Y22">
        <v>0</v>
      </c>
      <c r="Z22">
        <v>0</v>
      </c>
      <c r="AA22">
        <v>0</v>
      </c>
      <c r="AB22">
        <v>14.5</v>
      </c>
      <c r="AC22">
        <v>0.59427083333333319</v>
      </c>
      <c r="AD22">
        <v>0.95999805928377369</v>
      </c>
      <c r="AE22">
        <v>0.63385416666666683</v>
      </c>
      <c r="AF22" s="29">
        <f t="shared" si="2"/>
        <v>21.75</v>
      </c>
      <c r="AG22" s="28">
        <f t="shared" si="0"/>
        <v>3.25</v>
      </c>
      <c r="AH22" s="28">
        <f t="shared" si="1"/>
        <v>1</v>
      </c>
      <c r="AI22" s="28">
        <f t="shared" ref="AI22:AI66" si="6">IF(SUM(L22:AG22)="#DIV/0!",1,0)</f>
        <v>0</v>
      </c>
      <c r="AJ22" s="28">
        <f t="shared" si="4"/>
        <v>1</v>
      </c>
      <c r="AK22" s="30">
        <f t="shared" si="5"/>
        <v>59</v>
      </c>
    </row>
    <row r="23" spans="1:37" x14ac:dyDescent="0.35">
      <c r="A23" s="5">
        <v>22</v>
      </c>
      <c r="B23" s="5">
        <v>0</v>
      </c>
      <c r="C23" s="5">
        <v>1</v>
      </c>
      <c r="D23" s="5">
        <v>2</v>
      </c>
      <c r="E23" s="5">
        <v>1</v>
      </c>
      <c r="F23" s="5">
        <v>1</v>
      </c>
      <c r="G23" s="5">
        <v>1000</v>
      </c>
      <c r="H23" s="5">
        <v>1</v>
      </c>
      <c r="I23" s="5">
        <v>0.5</v>
      </c>
      <c r="J23" s="5">
        <v>0.5</v>
      </c>
      <c r="K23">
        <v>22</v>
      </c>
      <c r="L23">
        <v>35.5</v>
      </c>
      <c r="M23">
        <v>35.5</v>
      </c>
      <c r="N23">
        <v>0.5</v>
      </c>
      <c r="O23">
        <v>18.25</v>
      </c>
      <c r="P23">
        <v>0</v>
      </c>
      <c r="Q23">
        <v>0</v>
      </c>
      <c r="R23">
        <v>47.5</v>
      </c>
      <c r="S23">
        <v>0.77777777777777768</v>
      </c>
      <c r="T23">
        <v>0.95000000000000007</v>
      </c>
      <c r="U23">
        <v>0.77777777777777768</v>
      </c>
      <c r="V23">
        <v>0.49893712292609343</v>
      </c>
      <c r="W23">
        <v>0</v>
      </c>
      <c r="X23">
        <v>0</v>
      </c>
      <c r="Y23">
        <v>0</v>
      </c>
      <c r="Z23">
        <v>0</v>
      </c>
      <c r="AA23">
        <v>0</v>
      </c>
      <c r="AB23">
        <v>24.5</v>
      </c>
      <c r="AC23">
        <v>0.46692708333333338</v>
      </c>
      <c r="AD23">
        <v>0.77777777777777768</v>
      </c>
      <c r="AE23">
        <v>0.63385416666666683</v>
      </c>
      <c r="AF23" s="29">
        <f t="shared" si="2"/>
        <v>36.75</v>
      </c>
      <c r="AG23" s="28">
        <f t="shared" si="0"/>
        <v>18.75</v>
      </c>
      <c r="AH23" s="28">
        <f t="shared" si="1"/>
        <v>1</v>
      </c>
      <c r="AI23" s="28">
        <f t="shared" si="6"/>
        <v>0</v>
      </c>
      <c r="AJ23" s="28">
        <f t="shared" si="4"/>
        <v>1</v>
      </c>
      <c r="AK23" s="30">
        <f t="shared" si="5"/>
        <v>47</v>
      </c>
    </row>
    <row r="24" spans="1:37" hidden="1" x14ac:dyDescent="0.35">
      <c r="A24" s="5">
        <v>23</v>
      </c>
      <c r="B24" s="5">
        <v>0</v>
      </c>
      <c r="C24" s="5">
        <v>1</v>
      </c>
      <c r="D24" s="5">
        <v>2</v>
      </c>
      <c r="E24" s="5">
        <v>1</v>
      </c>
      <c r="F24" s="5">
        <v>1</v>
      </c>
      <c r="G24" s="5">
        <v>2</v>
      </c>
      <c r="H24" s="5">
        <v>0</v>
      </c>
      <c r="I24" s="5">
        <v>0.5</v>
      </c>
      <c r="J24" s="5">
        <v>0.5</v>
      </c>
      <c r="K24">
        <v>23</v>
      </c>
      <c r="L24">
        <v>61.5</v>
      </c>
      <c r="M24">
        <v>61.5</v>
      </c>
      <c r="N24">
        <v>2.75</v>
      </c>
      <c r="O24">
        <v>3</v>
      </c>
      <c r="P24">
        <v>22</v>
      </c>
      <c r="Q24">
        <v>0.22821790006325099</v>
      </c>
      <c r="R24">
        <v>47.5</v>
      </c>
      <c r="S24">
        <v>0.65660994873331346</v>
      </c>
      <c r="T24">
        <v>0.98125000000000007</v>
      </c>
      <c r="U24">
        <v>0.88482784879656462</v>
      </c>
      <c r="V24">
        <v>0.79227746851102121</v>
      </c>
      <c r="W24">
        <v>0</v>
      </c>
      <c r="X24">
        <v>0</v>
      </c>
      <c r="Y24">
        <v>0</v>
      </c>
      <c r="Z24">
        <v>0</v>
      </c>
      <c r="AA24">
        <v>0</v>
      </c>
      <c r="AB24">
        <v>16.5</v>
      </c>
      <c r="AC24">
        <v>0.77760416666666665</v>
      </c>
      <c r="AD24">
        <v>0.88482784879656462</v>
      </c>
      <c r="AE24">
        <v>0.63385416666666683</v>
      </c>
      <c r="AF24" s="29">
        <f t="shared" si="2"/>
        <v>24.75</v>
      </c>
      <c r="AG24" s="28">
        <f t="shared" si="0"/>
        <v>5.75</v>
      </c>
      <c r="AH24" s="28">
        <f t="shared" si="1"/>
        <v>1</v>
      </c>
      <c r="AI24" s="28">
        <f t="shared" si="6"/>
        <v>0</v>
      </c>
      <c r="AJ24" s="28">
        <f t="shared" si="4"/>
        <v>1</v>
      </c>
      <c r="AK24" s="30">
        <f t="shared" si="5"/>
        <v>78</v>
      </c>
    </row>
    <row r="25" spans="1:37" x14ac:dyDescent="0.35">
      <c r="A25" s="5">
        <v>24</v>
      </c>
      <c r="B25" s="5">
        <v>0</v>
      </c>
      <c r="C25" s="5">
        <v>1</v>
      </c>
      <c r="D25" s="5">
        <v>2</v>
      </c>
      <c r="E25" s="5">
        <v>1</v>
      </c>
      <c r="F25" s="5">
        <v>1</v>
      </c>
      <c r="G25" s="5">
        <v>2</v>
      </c>
      <c r="H25" s="5">
        <v>1</v>
      </c>
      <c r="I25" s="5">
        <v>0.5</v>
      </c>
      <c r="J25" s="5">
        <v>0.5</v>
      </c>
      <c r="K25">
        <v>24</v>
      </c>
      <c r="L25">
        <v>54.5</v>
      </c>
      <c r="M25">
        <v>54.5</v>
      </c>
      <c r="N25">
        <v>8.25</v>
      </c>
      <c r="O25">
        <v>13</v>
      </c>
      <c r="P25">
        <v>22</v>
      </c>
      <c r="Q25">
        <v>0.20734156707391499</v>
      </c>
      <c r="R25">
        <v>47.5</v>
      </c>
      <c r="S25">
        <v>0.57804645627351103</v>
      </c>
      <c r="T25">
        <v>0.99375000000000002</v>
      </c>
      <c r="U25">
        <v>0.78538802334742575</v>
      </c>
      <c r="V25">
        <v>0.64135283119658104</v>
      </c>
      <c r="W25">
        <v>0</v>
      </c>
      <c r="X25">
        <v>0</v>
      </c>
      <c r="Y25">
        <v>0</v>
      </c>
      <c r="Z25">
        <v>0</v>
      </c>
      <c r="AA25">
        <v>0</v>
      </c>
      <c r="AB25">
        <v>19.75</v>
      </c>
      <c r="AC25">
        <v>0.6372395833333333</v>
      </c>
      <c r="AD25">
        <v>0.78538802334742575</v>
      </c>
      <c r="AE25">
        <v>0.63385416666666683</v>
      </c>
      <c r="AF25" s="29">
        <f t="shared" si="2"/>
        <v>29.625</v>
      </c>
      <c r="AG25" s="28">
        <f t="shared" si="0"/>
        <v>21.25</v>
      </c>
      <c r="AH25" s="28">
        <f t="shared" si="1"/>
        <v>1</v>
      </c>
      <c r="AI25" s="28">
        <f t="shared" si="6"/>
        <v>0</v>
      </c>
      <c r="AJ25" s="28">
        <f t="shared" si="4"/>
        <v>1</v>
      </c>
      <c r="AK25" s="30">
        <f t="shared" si="5"/>
        <v>64</v>
      </c>
    </row>
    <row r="26" spans="1:37" hidden="1" x14ac:dyDescent="0.35">
      <c r="A26" s="5">
        <v>25</v>
      </c>
      <c r="B26" s="5">
        <v>0</v>
      </c>
      <c r="C26" s="5">
        <v>1</v>
      </c>
      <c r="D26" s="5">
        <v>2</v>
      </c>
      <c r="E26" s="5">
        <v>0</v>
      </c>
      <c r="F26" s="5">
        <v>4</v>
      </c>
      <c r="G26" s="5">
        <v>1000</v>
      </c>
      <c r="H26" s="5">
        <v>0</v>
      </c>
      <c r="I26" s="5">
        <v>0.5</v>
      </c>
      <c r="J26" s="5">
        <v>0.5</v>
      </c>
      <c r="K26">
        <v>25</v>
      </c>
      <c r="L26">
        <v>46.5</v>
      </c>
      <c r="M26">
        <v>20.5</v>
      </c>
      <c r="N26">
        <v>1.75</v>
      </c>
      <c r="O26">
        <v>0.75</v>
      </c>
      <c r="P26">
        <v>0</v>
      </c>
      <c r="Q26">
        <v>0</v>
      </c>
      <c r="R26">
        <v>47.5</v>
      </c>
      <c r="S26">
        <v>0.97675481604053049</v>
      </c>
      <c r="T26">
        <v>0.86249999999999993</v>
      </c>
      <c r="U26">
        <v>0.97675481604053049</v>
      </c>
      <c r="V26">
        <v>0.70081835091240019</v>
      </c>
      <c r="W26">
        <v>4</v>
      </c>
      <c r="X26">
        <v>0</v>
      </c>
      <c r="Y26">
        <v>0</v>
      </c>
      <c r="Z26">
        <v>18</v>
      </c>
      <c r="AA26">
        <v>0</v>
      </c>
      <c r="AB26">
        <v>0</v>
      </c>
      <c r="AC26">
        <v>0.60677083333333326</v>
      </c>
      <c r="AD26">
        <v>0.97675481604053049</v>
      </c>
      <c r="AE26">
        <v>0.63385416666666683</v>
      </c>
      <c r="AF26" s="29">
        <f t="shared" si="2"/>
        <v>9</v>
      </c>
      <c r="AG26" s="28">
        <f t="shared" si="0"/>
        <v>2.5</v>
      </c>
      <c r="AH26" s="28">
        <f t="shared" si="1"/>
        <v>1</v>
      </c>
      <c r="AI26" s="28">
        <f t="shared" si="6"/>
        <v>0</v>
      </c>
      <c r="AJ26" s="28">
        <f t="shared" si="4"/>
        <v>1</v>
      </c>
      <c r="AK26" s="30">
        <f t="shared" si="5"/>
        <v>61</v>
      </c>
    </row>
    <row r="27" spans="1:37" x14ac:dyDescent="0.35">
      <c r="A27" s="5">
        <v>26</v>
      </c>
      <c r="B27" s="5">
        <v>0</v>
      </c>
      <c r="C27" s="5">
        <v>1</v>
      </c>
      <c r="D27" s="5">
        <v>2</v>
      </c>
      <c r="E27" s="5">
        <v>0</v>
      </c>
      <c r="F27" s="5">
        <v>4</v>
      </c>
      <c r="G27" s="5">
        <v>1000</v>
      </c>
      <c r="H27" s="5">
        <v>1</v>
      </c>
      <c r="I27" s="5">
        <v>0.5</v>
      </c>
      <c r="J27" s="5">
        <v>0.5</v>
      </c>
      <c r="K27">
        <v>26</v>
      </c>
      <c r="L27">
        <v>47.25</v>
      </c>
      <c r="M27">
        <v>25.75</v>
      </c>
      <c r="N27">
        <v>0</v>
      </c>
      <c r="O27">
        <v>0</v>
      </c>
      <c r="P27">
        <v>0</v>
      </c>
      <c r="Q27">
        <v>0</v>
      </c>
      <c r="R27">
        <v>47.5</v>
      </c>
      <c r="S27">
        <v>0.99537037037037046</v>
      </c>
      <c r="T27">
        <v>0.84218749999999998</v>
      </c>
      <c r="U27">
        <v>0.99537037037037046</v>
      </c>
      <c r="V27">
        <v>0.74203771020509623</v>
      </c>
      <c r="W27">
        <v>7</v>
      </c>
      <c r="X27">
        <v>0</v>
      </c>
      <c r="Y27">
        <v>0</v>
      </c>
      <c r="Z27">
        <v>30</v>
      </c>
      <c r="AA27">
        <v>0</v>
      </c>
      <c r="AB27">
        <v>0</v>
      </c>
      <c r="AC27">
        <v>0.62552083333333353</v>
      </c>
      <c r="AD27">
        <v>0.99537037037037046</v>
      </c>
      <c r="AE27">
        <v>0.63385416666666683</v>
      </c>
      <c r="AF27" s="29">
        <f t="shared" si="2"/>
        <v>15</v>
      </c>
      <c r="AG27" s="28">
        <f t="shared" si="0"/>
        <v>0</v>
      </c>
      <c r="AH27" s="28">
        <f t="shared" si="1"/>
        <v>1</v>
      </c>
      <c r="AI27" s="28">
        <f t="shared" si="6"/>
        <v>0</v>
      </c>
      <c r="AJ27" s="28">
        <f t="shared" si="4"/>
        <v>1</v>
      </c>
      <c r="AK27" s="30">
        <f t="shared" si="5"/>
        <v>63</v>
      </c>
    </row>
    <row r="28" spans="1:37" hidden="1" x14ac:dyDescent="0.35">
      <c r="A28" s="5">
        <v>27</v>
      </c>
      <c r="B28" s="5">
        <v>0</v>
      </c>
      <c r="C28" s="5">
        <v>1</v>
      </c>
      <c r="D28" s="5">
        <v>2</v>
      </c>
      <c r="E28" s="5">
        <v>0</v>
      </c>
      <c r="F28" s="5">
        <v>4</v>
      </c>
      <c r="G28" s="5">
        <v>2</v>
      </c>
      <c r="H28" s="5">
        <v>0</v>
      </c>
      <c r="I28" s="5">
        <v>0.5</v>
      </c>
      <c r="J28" s="5">
        <v>0.5</v>
      </c>
      <c r="K28">
        <v>27</v>
      </c>
      <c r="L28">
        <v>63.25</v>
      </c>
      <c r="M28">
        <v>45.25</v>
      </c>
      <c r="N28">
        <v>0.75</v>
      </c>
      <c r="O28">
        <v>2</v>
      </c>
      <c r="P28">
        <v>22</v>
      </c>
      <c r="Q28">
        <v>0.24801369330980824</v>
      </c>
      <c r="R28">
        <v>47.5</v>
      </c>
      <c r="S28">
        <v>0.663554393177758</v>
      </c>
      <c r="T28">
        <v>0.97968750000000004</v>
      </c>
      <c r="U28">
        <v>0.91156808648756593</v>
      </c>
      <c r="V28">
        <v>0.8215301358234296</v>
      </c>
      <c r="W28">
        <v>5.5</v>
      </c>
      <c r="X28">
        <v>0</v>
      </c>
      <c r="Y28">
        <v>0</v>
      </c>
      <c r="Z28">
        <v>40</v>
      </c>
      <c r="AA28">
        <v>0</v>
      </c>
      <c r="AB28">
        <v>0</v>
      </c>
      <c r="AC28">
        <v>0.8046875</v>
      </c>
      <c r="AD28">
        <v>0.91156808648756593</v>
      </c>
      <c r="AE28">
        <v>0.63385416666666683</v>
      </c>
      <c r="AF28" s="29">
        <f t="shared" si="2"/>
        <v>20</v>
      </c>
      <c r="AG28" s="28">
        <f t="shared" si="0"/>
        <v>2.75</v>
      </c>
      <c r="AH28" s="28">
        <f t="shared" si="1"/>
        <v>1</v>
      </c>
      <c r="AI28" s="28">
        <f t="shared" si="6"/>
        <v>0</v>
      </c>
      <c r="AJ28" s="28">
        <f t="shared" si="4"/>
        <v>1</v>
      </c>
      <c r="AK28" s="30">
        <f t="shared" si="5"/>
        <v>80</v>
      </c>
    </row>
    <row r="29" spans="1:37" x14ac:dyDescent="0.35">
      <c r="A29" s="5">
        <v>28</v>
      </c>
      <c r="B29" s="5">
        <v>0</v>
      </c>
      <c r="C29" s="5">
        <v>1</v>
      </c>
      <c r="D29" s="5">
        <v>2</v>
      </c>
      <c r="E29" s="5">
        <v>0</v>
      </c>
      <c r="F29" s="5">
        <v>4</v>
      </c>
      <c r="G29" s="5">
        <v>2</v>
      </c>
      <c r="H29" s="5">
        <v>1</v>
      </c>
      <c r="I29" s="5">
        <v>0.5</v>
      </c>
      <c r="J29" s="5">
        <v>0.5</v>
      </c>
      <c r="K29">
        <v>28</v>
      </c>
      <c r="L29">
        <v>60.25</v>
      </c>
      <c r="M29">
        <v>45.75</v>
      </c>
      <c r="N29">
        <v>1</v>
      </c>
      <c r="O29">
        <v>3.5</v>
      </c>
      <c r="P29">
        <v>22</v>
      </c>
      <c r="Q29">
        <v>0.22730831863022521</v>
      </c>
      <c r="R29">
        <v>47.5</v>
      </c>
      <c r="S29">
        <v>0.64218252383013197</v>
      </c>
      <c r="T29">
        <v>0.91718750000000004</v>
      </c>
      <c r="U29">
        <v>0.86949084246035702</v>
      </c>
      <c r="V29">
        <v>0.79789987355776848</v>
      </c>
      <c r="W29">
        <v>12</v>
      </c>
      <c r="X29">
        <v>0</v>
      </c>
      <c r="Y29">
        <v>0</v>
      </c>
      <c r="Z29">
        <v>64.75</v>
      </c>
      <c r="AA29">
        <v>0</v>
      </c>
      <c r="AB29">
        <v>0</v>
      </c>
      <c r="AC29">
        <v>0.73229166666666679</v>
      </c>
      <c r="AD29">
        <v>0.86949084246035702</v>
      </c>
      <c r="AE29">
        <v>0.63385416666666683</v>
      </c>
      <c r="AF29" s="29">
        <f t="shared" si="2"/>
        <v>32.375</v>
      </c>
      <c r="AG29" s="28">
        <f t="shared" si="0"/>
        <v>4.5</v>
      </c>
      <c r="AH29" s="28">
        <f t="shared" si="1"/>
        <v>1</v>
      </c>
      <c r="AI29" s="28">
        <f t="shared" si="6"/>
        <v>0</v>
      </c>
      <c r="AJ29" s="28">
        <f t="shared" si="4"/>
        <v>1</v>
      </c>
      <c r="AK29" s="30">
        <f t="shared" si="5"/>
        <v>73</v>
      </c>
    </row>
    <row r="30" spans="1:37" hidden="1" x14ac:dyDescent="0.35">
      <c r="A30" s="5">
        <v>29</v>
      </c>
      <c r="B30" s="5">
        <v>0</v>
      </c>
      <c r="C30" s="5">
        <v>1</v>
      </c>
      <c r="D30" s="5">
        <v>2</v>
      </c>
      <c r="E30" s="5">
        <v>1</v>
      </c>
      <c r="F30" s="5">
        <v>4</v>
      </c>
      <c r="G30" s="5">
        <v>1000</v>
      </c>
      <c r="H30" s="5">
        <v>0</v>
      </c>
      <c r="I30" s="5">
        <v>0.5</v>
      </c>
      <c r="J30" s="5">
        <v>0.5</v>
      </c>
      <c r="K30">
        <v>29</v>
      </c>
      <c r="L30">
        <v>46.5</v>
      </c>
      <c r="M30">
        <v>46.5</v>
      </c>
      <c r="N30">
        <v>0.25</v>
      </c>
      <c r="O30">
        <v>2</v>
      </c>
      <c r="P30">
        <v>0</v>
      </c>
      <c r="Q30">
        <v>0</v>
      </c>
      <c r="R30">
        <v>47.5</v>
      </c>
      <c r="S30">
        <v>0.97675481604053049</v>
      </c>
      <c r="T30">
        <v>0.875</v>
      </c>
      <c r="U30">
        <v>0.97675481604053049</v>
      </c>
      <c r="V30">
        <v>0.6910218555507307</v>
      </c>
      <c r="W30">
        <v>1.25</v>
      </c>
      <c r="X30">
        <v>0</v>
      </c>
      <c r="Y30">
        <v>0</v>
      </c>
      <c r="Z30">
        <v>0</v>
      </c>
      <c r="AA30">
        <v>0</v>
      </c>
      <c r="AB30">
        <v>39.5</v>
      </c>
      <c r="AC30">
        <v>0.60729166666666656</v>
      </c>
      <c r="AD30">
        <v>0.97675481604053049</v>
      </c>
      <c r="AE30">
        <v>0.63385416666666683</v>
      </c>
      <c r="AF30" s="29">
        <f t="shared" si="2"/>
        <v>14.8125</v>
      </c>
      <c r="AG30" s="28">
        <f t="shared" si="0"/>
        <v>2.25</v>
      </c>
      <c r="AH30" s="28">
        <f t="shared" si="1"/>
        <v>1</v>
      </c>
      <c r="AI30" s="28">
        <f t="shared" si="6"/>
        <v>0</v>
      </c>
      <c r="AJ30" s="28">
        <f t="shared" si="4"/>
        <v>1</v>
      </c>
      <c r="AK30" s="30">
        <f t="shared" si="5"/>
        <v>61</v>
      </c>
    </row>
    <row r="31" spans="1:37" x14ac:dyDescent="0.35">
      <c r="A31" s="5">
        <v>30</v>
      </c>
      <c r="B31" s="5">
        <v>0</v>
      </c>
      <c r="C31" s="5">
        <v>1</v>
      </c>
      <c r="D31" s="5">
        <v>2</v>
      </c>
      <c r="E31" s="5">
        <v>1</v>
      </c>
      <c r="F31" s="5">
        <v>4</v>
      </c>
      <c r="G31" s="5">
        <v>1000</v>
      </c>
      <c r="H31" s="5">
        <v>1</v>
      </c>
      <c r="I31" s="5">
        <v>0.5</v>
      </c>
      <c r="J31" s="5">
        <v>0.5</v>
      </c>
      <c r="K31">
        <v>30</v>
      </c>
      <c r="L31">
        <v>47.25</v>
      </c>
      <c r="M31">
        <v>47.25</v>
      </c>
      <c r="N31">
        <v>0</v>
      </c>
      <c r="O31">
        <v>0</v>
      </c>
      <c r="P31">
        <v>0</v>
      </c>
      <c r="Q31">
        <v>0</v>
      </c>
      <c r="R31">
        <v>47.5</v>
      </c>
      <c r="S31">
        <v>0.99537037037037046</v>
      </c>
      <c r="T31">
        <v>0.8046875</v>
      </c>
      <c r="U31">
        <v>0.99537037037037046</v>
      </c>
      <c r="V31">
        <v>0.77727819353796623</v>
      </c>
      <c r="W31">
        <v>16.25</v>
      </c>
      <c r="X31">
        <v>0</v>
      </c>
      <c r="Y31">
        <v>0</v>
      </c>
      <c r="Z31">
        <v>0</v>
      </c>
      <c r="AA31">
        <v>0</v>
      </c>
      <c r="AB31">
        <v>89.25</v>
      </c>
      <c r="AC31">
        <v>0.62552083333333353</v>
      </c>
      <c r="AD31">
        <v>0.99537037037037046</v>
      </c>
      <c r="AE31">
        <v>0.63385416666666683</v>
      </c>
      <c r="AF31" s="29">
        <f t="shared" si="2"/>
        <v>33.46875</v>
      </c>
      <c r="AG31" s="28">
        <f t="shared" si="0"/>
        <v>0</v>
      </c>
      <c r="AH31" s="28">
        <f t="shared" si="1"/>
        <v>1</v>
      </c>
      <c r="AI31" s="28">
        <f t="shared" si="6"/>
        <v>0</v>
      </c>
      <c r="AJ31" s="28">
        <f t="shared" si="4"/>
        <v>1</v>
      </c>
      <c r="AK31" s="30">
        <f t="shared" si="5"/>
        <v>63</v>
      </c>
    </row>
    <row r="32" spans="1:37" hidden="1" x14ac:dyDescent="0.35">
      <c r="A32" s="5">
        <v>31</v>
      </c>
      <c r="B32" s="5">
        <v>0</v>
      </c>
      <c r="C32" s="5">
        <v>1</v>
      </c>
      <c r="D32" s="5">
        <v>2</v>
      </c>
      <c r="E32" s="5">
        <v>1</v>
      </c>
      <c r="F32" s="5">
        <v>4</v>
      </c>
      <c r="G32" s="5">
        <v>2</v>
      </c>
      <c r="H32" s="5">
        <v>0</v>
      </c>
      <c r="I32" s="5">
        <v>0.5</v>
      </c>
      <c r="J32" s="5">
        <v>0.5</v>
      </c>
      <c r="K32">
        <v>31</v>
      </c>
      <c r="L32">
        <v>63.5</v>
      </c>
      <c r="M32">
        <v>63.5</v>
      </c>
      <c r="N32">
        <v>1</v>
      </c>
      <c r="O32">
        <v>2</v>
      </c>
      <c r="P32">
        <v>22</v>
      </c>
      <c r="Q32">
        <v>0.24724940910150128</v>
      </c>
      <c r="R32">
        <v>47.5</v>
      </c>
      <c r="S32">
        <v>0.66704811522798146</v>
      </c>
      <c r="T32">
        <v>0.97499999999999998</v>
      </c>
      <c r="U32">
        <v>0.91429752432948286</v>
      </c>
      <c r="V32">
        <v>0.82653160780519286</v>
      </c>
      <c r="W32">
        <v>2</v>
      </c>
      <c r="X32">
        <v>0</v>
      </c>
      <c r="Y32">
        <v>0</v>
      </c>
      <c r="Z32">
        <v>0</v>
      </c>
      <c r="AA32">
        <v>0</v>
      </c>
      <c r="AB32">
        <v>69</v>
      </c>
      <c r="AC32">
        <v>0.80598958333333348</v>
      </c>
      <c r="AD32">
        <v>0.91429752432948286</v>
      </c>
      <c r="AE32">
        <v>0.63385416666666683</v>
      </c>
      <c r="AF32" s="29">
        <f t="shared" si="2"/>
        <v>25.875</v>
      </c>
      <c r="AG32" s="28">
        <f t="shared" si="0"/>
        <v>3</v>
      </c>
      <c r="AH32" s="28">
        <f t="shared" si="1"/>
        <v>1</v>
      </c>
      <c r="AI32" s="28">
        <f t="shared" si="6"/>
        <v>0</v>
      </c>
      <c r="AJ32" s="28">
        <f t="shared" si="4"/>
        <v>1</v>
      </c>
      <c r="AK32" s="30">
        <f t="shared" si="5"/>
        <v>81</v>
      </c>
    </row>
    <row r="33" spans="1:37" x14ac:dyDescent="0.35">
      <c r="A33" s="5">
        <v>32</v>
      </c>
      <c r="B33" s="5">
        <v>0</v>
      </c>
      <c r="C33" s="5">
        <v>1</v>
      </c>
      <c r="D33" s="5">
        <v>2</v>
      </c>
      <c r="E33" s="5">
        <v>1</v>
      </c>
      <c r="F33" s="5">
        <v>4</v>
      </c>
      <c r="G33" s="5">
        <v>2</v>
      </c>
      <c r="H33" s="5">
        <v>1</v>
      </c>
      <c r="I33" s="5">
        <v>0.5</v>
      </c>
      <c r="J33" s="5">
        <v>0.5</v>
      </c>
      <c r="K33">
        <v>32</v>
      </c>
      <c r="L33">
        <v>43.25</v>
      </c>
      <c r="M33">
        <v>43.25</v>
      </c>
      <c r="N33">
        <v>1.75</v>
      </c>
      <c r="O33">
        <v>20.5</v>
      </c>
      <c r="P33">
        <v>22</v>
      </c>
      <c r="Q33">
        <v>0.15715333954747723</v>
      </c>
      <c r="R33">
        <v>47.5</v>
      </c>
      <c r="S33">
        <v>0.47909765915421049</v>
      </c>
      <c r="T33">
        <v>0.734375</v>
      </c>
      <c r="U33">
        <v>0.63625099870168778</v>
      </c>
      <c r="V33">
        <v>0.61100559688705947</v>
      </c>
      <c r="W33">
        <v>15.75</v>
      </c>
      <c r="X33">
        <v>0</v>
      </c>
      <c r="Y33">
        <v>0</v>
      </c>
      <c r="Z33">
        <v>0</v>
      </c>
      <c r="AA33">
        <v>0</v>
      </c>
      <c r="AB33">
        <v>72</v>
      </c>
      <c r="AC33">
        <v>0.46666666666666673</v>
      </c>
      <c r="AD33">
        <v>0.63625099870168778</v>
      </c>
      <c r="AE33">
        <v>0.63385416666666683</v>
      </c>
      <c r="AF33" s="29">
        <f t="shared" si="2"/>
        <v>27</v>
      </c>
      <c r="AG33" s="28">
        <f t="shared" si="0"/>
        <v>22.25</v>
      </c>
      <c r="AH33" s="28">
        <f t="shared" si="1"/>
        <v>1</v>
      </c>
      <c r="AI33" s="28">
        <f t="shared" si="6"/>
        <v>0</v>
      </c>
      <c r="AJ33" s="28">
        <f t="shared" si="4"/>
        <v>1</v>
      </c>
      <c r="AK33" s="30">
        <f t="shared" si="5"/>
        <v>47</v>
      </c>
    </row>
    <row r="34" spans="1:37" hidden="1" x14ac:dyDescent="0.35">
      <c r="A34" s="5">
        <v>33</v>
      </c>
      <c r="B34" s="5">
        <v>0</v>
      </c>
      <c r="C34" s="5">
        <v>1</v>
      </c>
      <c r="D34" s="5">
        <v>4</v>
      </c>
      <c r="E34" s="5">
        <v>0</v>
      </c>
      <c r="F34" s="5">
        <v>1</v>
      </c>
      <c r="G34" s="5">
        <v>1000</v>
      </c>
      <c r="H34" s="5">
        <v>0</v>
      </c>
      <c r="I34" s="5">
        <v>0.5</v>
      </c>
      <c r="J34" s="5">
        <v>0.5</v>
      </c>
      <c r="K34">
        <v>33</v>
      </c>
      <c r="L34">
        <v>46</v>
      </c>
      <c r="M34">
        <v>23.5</v>
      </c>
      <c r="N34">
        <v>1.5</v>
      </c>
      <c r="O34">
        <v>3</v>
      </c>
      <c r="P34">
        <v>0</v>
      </c>
      <c r="Q34">
        <v>0</v>
      </c>
      <c r="R34">
        <v>47.5</v>
      </c>
      <c r="S34">
        <v>0.96584084084084076</v>
      </c>
      <c r="T34">
        <v>0.86250000000000004</v>
      </c>
      <c r="U34">
        <v>0.96584084084084076</v>
      </c>
      <c r="V34">
        <v>0.69034933220800743</v>
      </c>
      <c r="W34">
        <v>2</v>
      </c>
      <c r="X34">
        <v>0</v>
      </c>
      <c r="Y34">
        <v>0</v>
      </c>
      <c r="Z34">
        <v>10.75</v>
      </c>
      <c r="AA34">
        <v>0</v>
      </c>
      <c r="AB34">
        <v>0</v>
      </c>
      <c r="AC34">
        <v>0.5966145833333335</v>
      </c>
      <c r="AD34">
        <v>0.96584084084084076</v>
      </c>
      <c r="AE34">
        <v>0.63385416666666683</v>
      </c>
      <c r="AF34" s="29">
        <f t="shared" si="2"/>
        <v>10.75</v>
      </c>
      <c r="AG34" s="28">
        <f t="shared" si="0"/>
        <v>4.5</v>
      </c>
      <c r="AH34" s="28">
        <f t="shared" si="1"/>
        <v>1</v>
      </c>
      <c r="AI34" s="28">
        <f t="shared" si="6"/>
        <v>0</v>
      </c>
      <c r="AJ34" s="28">
        <f t="shared" si="4"/>
        <v>1</v>
      </c>
      <c r="AK34" s="30">
        <f t="shared" si="5"/>
        <v>60</v>
      </c>
    </row>
    <row r="35" spans="1:37" x14ac:dyDescent="0.35">
      <c r="A35" s="5">
        <v>34</v>
      </c>
      <c r="B35" s="5">
        <v>0</v>
      </c>
      <c r="C35" s="5">
        <v>1</v>
      </c>
      <c r="D35" s="5">
        <v>4</v>
      </c>
      <c r="E35" s="5">
        <v>0</v>
      </c>
      <c r="F35" s="5">
        <v>1</v>
      </c>
      <c r="G35" s="5">
        <v>1000</v>
      </c>
      <c r="H35" s="5">
        <v>1</v>
      </c>
      <c r="I35" s="5">
        <v>0.5</v>
      </c>
      <c r="J35" s="5">
        <v>0.5</v>
      </c>
      <c r="K35">
        <v>34</v>
      </c>
      <c r="L35">
        <v>47.5</v>
      </c>
      <c r="M35">
        <v>28.5</v>
      </c>
      <c r="N35">
        <v>0</v>
      </c>
      <c r="O35">
        <v>0</v>
      </c>
      <c r="P35">
        <v>0</v>
      </c>
      <c r="Q35">
        <v>0</v>
      </c>
      <c r="R35">
        <v>47.5</v>
      </c>
      <c r="S35">
        <v>1</v>
      </c>
      <c r="T35">
        <v>0.85937500000000011</v>
      </c>
      <c r="U35">
        <v>1</v>
      </c>
      <c r="V35">
        <v>0.73679822660154215</v>
      </c>
      <c r="W35">
        <v>2.5</v>
      </c>
      <c r="X35">
        <v>0</v>
      </c>
      <c r="Y35">
        <v>0</v>
      </c>
      <c r="Z35">
        <v>14.5</v>
      </c>
      <c r="AA35">
        <v>0</v>
      </c>
      <c r="AB35">
        <v>0</v>
      </c>
      <c r="AC35">
        <v>0.63385416666666683</v>
      </c>
      <c r="AD35">
        <v>1</v>
      </c>
      <c r="AE35">
        <v>0.63385416666666683</v>
      </c>
      <c r="AF35" s="29">
        <f t="shared" si="2"/>
        <v>14.5</v>
      </c>
      <c r="AG35" s="28">
        <f t="shared" si="0"/>
        <v>0</v>
      </c>
      <c r="AH35" s="28">
        <f t="shared" si="1"/>
        <v>1</v>
      </c>
      <c r="AI35" s="28">
        <f t="shared" si="6"/>
        <v>0</v>
      </c>
      <c r="AJ35" s="28">
        <f t="shared" si="4"/>
        <v>1</v>
      </c>
      <c r="AK35" s="30">
        <f t="shared" si="5"/>
        <v>63</v>
      </c>
    </row>
    <row r="36" spans="1:37" hidden="1" x14ac:dyDescent="0.35">
      <c r="A36" s="5">
        <v>35</v>
      </c>
      <c r="B36" s="5">
        <v>0</v>
      </c>
      <c r="C36" s="5">
        <v>1</v>
      </c>
      <c r="D36" s="5">
        <v>4</v>
      </c>
      <c r="E36" s="5">
        <v>0</v>
      </c>
      <c r="F36" s="5">
        <v>1</v>
      </c>
      <c r="G36" s="5">
        <v>2</v>
      </c>
      <c r="H36" s="5">
        <v>0</v>
      </c>
      <c r="I36" s="5">
        <v>0.5</v>
      </c>
      <c r="J36" s="5">
        <v>0.5</v>
      </c>
      <c r="K36">
        <v>35</v>
      </c>
      <c r="L36">
        <v>60.5</v>
      </c>
      <c r="M36">
        <v>42.25</v>
      </c>
      <c r="N36">
        <v>1</v>
      </c>
      <c r="O36">
        <v>3</v>
      </c>
      <c r="P36">
        <v>22</v>
      </c>
      <c r="Q36">
        <v>0.21075137044064923</v>
      </c>
      <c r="R36">
        <v>47.5</v>
      </c>
      <c r="S36">
        <v>0.66049066768756171</v>
      </c>
      <c r="T36">
        <v>0.95625000000000004</v>
      </c>
      <c r="U36">
        <v>0.87124203812821099</v>
      </c>
      <c r="V36">
        <v>0.78628963507253002</v>
      </c>
      <c r="W36">
        <v>2.75</v>
      </c>
      <c r="X36">
        <v>0</v>
      </c>
      <c r="Y36">
        <v>0</v>
      </c>
      <c r="Z36">
        <v>16.75</v>
      </c>
      <c r="AA36">
        <v>0</v>
      </c>
      <c r="AB36">
        <v>0</v>
      </c>
      <c r="AC36">
        <v>0.75182291666666656</v>
      </c>
      <c r="AD36">
        <v>0.87124203812821099</v>
      </c>
      <c r="AE36">
        <v>0.63385416666666683</v>
      </c>
      <c r="AF36" s="29">
        <f t="shared" si="2"/>
        <v>16.75</v>
      </c>
      <c r="AG36" s="28">
        <f t="shared" si="0"/>
        <v>4</v>
      </c>
      <c r="AH36" s="28">
        <f t="shared" si="1"/>
        <v>1</v>
      </c>
      <c r="AI36" s="28">
        <f t="shared" si="6"/>
        <v>0</v>
      </c>
      <c r="AJ36" s="28">
        <f t="shared" si="4"/>
        <v>1</v>
      </c>
      <c r="AK36" s="30">
        <f t="shared" si="5"/>
        <v>75</v>
      </c>
    </row>
    <row r="37" spans="1:37" x14ac:dyDescent="0.35">
      <c r="A37" s="5">
        <v>36</v>
      </c>
      <c r="B37" s="5">
        <v>0</v>
      </c>
      <c r="C37" s="5">
        <v>1</v>
      </c>
      <c r="D37" s="5">
        <v>4</v>
      </c>
      <c r="E37" s="5">
        <v>0</v>
      </c>
      <c r="F37" s="5">
        <v>1</v>
      </c>
      <c r="G37" s="5">
        <v>2</v>
      </c>
      <c r="H37" s="5">
        <v>1</v>
      </c>
      <c r="I37" s="5">
        <v>0.5</v>
      </c>
      <c r="J37" s="5">
        <v>0.5</v>
      </c>
      <c r="K37">
        <v>36</v>
      </c>
      <c r="L37">
        <v>57.5</v>
      </c>
      <c r="M37">
        <v>41.75</v>
      </c>
      <c r="N37">
        <v>1.75</v>
      </c>
      <c r="O37">
        <v>7</v>
      </c>
      <c r="P37">
        <v>22</v>
      </c>
      <c r="Q37">
        <v>0.20546900140927898</v>
      </c>
      <c r="R37">
        <v>47.5</v>
      </c>
      <c r="S37">
        <v>0.61723440083447079</v>
      </c>
      <c r="T37">
        <v>0.87812499999999993</v>
      </c>
      <c r="U37">
        <v>0.82270340224374983</v>
      </c>
      <c r="V37">
        <v>0.75584565897065903</v>
      </c>
      <c r="W37">
        <v>2</v>
      </c>
      <c r="X37">
        <v>0</v>
      </c>
      <c r="Y37">
        <v>0</v>
      </c>
      <c r="Z37">
        <v>32.25</v>
      </c>
      <c r="AA37">
        <v>0</v>
      </c>
      <c r="AB37">
        <v>0</v>
      </c>
      <c r="AC37">
        <v>0.66979166666666656</v>
      </c>
      <c r="AD37">
        <v>0.82270340224374983</v>
      </c>
      <c r="AE37">
        <v>0.63385416666666683</v>
      </c>
      <c r="AF37" s="29">
        <f t="shared" si="2"/>
        <v>32.25</v>
      </c>
      <c r="AG37" s="28">
        <f t="shared" si="0"/>
        <v>8.75</v>
      </c>
      <c r="AH37" s="28">
        <f t="shared" si="1"/>
        <v>1</v>
      </c>
      <c r="AI37" s="28">
        <f t="shared" si="6"/>
        <v>0</v>
      </c>
      <c r="AJ37" s="28">
        <f t="shared" si="4"/>
        <v>1</v>
      </c>
      <c r="AK37" s="30">
        <f t="shared" si="5"/>
        <v>67</v>
      </c>
    </row>
    <row r="38" spans="1:37" hidden="1" x14ac:dyDescent="0.35">
      <c r="A38" s="5">
        <v>37</v>
      </c>
      <c r="B38" s="5">
        <v>0</v>
      </c>
      <c r="C38" s="5">
        <v>1</v>
      </c>
      <c r="D38" s="5">
        <v>4</v>
      </c>
      <c r="E38" s="5">
        <v>1</v>
      </c>
      <c r="F38" s="5">
        <v>1</v>
      </c>
      <c r="G38" s="5">
        <v>1000</v>
      </c>
      <c r="H38" s="5">
        <v>0</v>
      </c>
      <c r="I38" s="5">
        <v>0.5</v>
      </c>
      <c r="J38" s="5">
        <v>0.5</v>
      </c>
      <c r="K38">
        <v>37</v>
      </c>
      <c r="L38">
        <v>46</v>
      </c>
      <c r="M38">
        <v>46</v>
      </c>
      <c r="N38">
        <v>0.75</v>
      </c>
      <c r="O38">
        <v>2.5</v>
      </c>
      <c r="P38">
        <v>0</v>
      </c>
      <c r="Q38">
        <v>0</v>
      </c>
      <c r="R38">
        <v>47.5</v>
      </c>
      <c r="S38">
        <v>0.96584084084084076</v>
      </c>
      <c r="T38">
        <v>0.87187499999999996</v>
      </c>
      <c r="U38">
        <v>0.96584084084084076</v>
      </c>
      <c r="V38">
        <v>0.68329187514557022</v>
      </c>
      <c r="W38">
        <v>1.25</v>
      </c>
      <c r="X38">
        <v>0</v>
      </c>
      <c r="Y38">
        <v>0</v>
      </c>
      <c r="Z38">
        <v>0</v>
      </c>
      <c r="AA38">
        <v>0</v>
      </c>
      <c r="AB38">
        <v>18.75</v>
      </c>
      <c r="AC38">
        <v>0.5966145833333335</v>
      </c>
      <c r="AD38">
        <v>0.96584084084084076</v>
      </c>
      <c r="AE38">
        <v>0.63385416666666683</v>
      </c>
      <c r="AF38" s="29">
        <f t="shared" si="2"/>
        <v>14.0625</v>
      </c>
      <c r="AG38" s="28">
        <f t="shared" si="0"/>
        <v>3.25</v>
      </c>
      <c r="AH38" s="28">
        <f t="shared" si="1"/>
        <v>1</v>
      </c>
      <c r="AI38" s="28">
        <f t="shared" si="6"/>
        <v>0</v>
      </c>
      <c r="AJ38" s="28">
        <f t="shared" si="4"/>
        <v>1</v>
      </c>
      <c r="AK38" s="30">
        <f t="shared" si="5"/>
        <v>60</v>
      </c>
    </row>
    <row r="39" spans="1:37" x14ac:dyDescent="0.35">
      <c r="A39" s="5">
        <v>38</v>
      </c>
      <c r="B39" s="5">
        <v>0</v>
      </c>
      <c r="C39" s="5">
        <v>1</v>
      </c>
      <c r="D39" s="5">
        <v>4</v>
      </c>
      <c r="E39" s="5">
        <v>1</v>
      </c>
      <c r="F39" s="5">
        <v>1</v>
      </c>
      <c r="G39" s="5">
        <v>1000</v>
      </c>
      <c r="H39" s="5">
        <v>1</v>
      </c>
      <c r="I39" s="5">
        <v>0.5</v>
      </c>
      <c r="J39" s="5">
        <v>0.5</v>
      </c>
      <c r="K39">
        <v>38</v>
      </c>
      <c r="L39">
        <v>47</v>
      </c>
      <c r="M39">
        <v>47</v>
      </c>
      <c r="N39">
        <v>0.25</v>
      </c>
      <c r="O39">
        <v>0.5</v>
      </c>
      <c r="P39">
        <v>0</v>
      </c>
      <c r="Q39">
        <v>0</v>
      </c>
      <c r="R39">
        <v>47.5</v>
      </c>
      <c r="S39">
        <v>0.9907407407407407</v>
      </c>
      <c r="T39">
        <v>0.91562500000000002</v>
      </c>
      <c r="U39">
        <v>0.9907407407407407</v>
      </c>
      <c r="V39">
        <v>0.67918322290006028</v>
      </c>
      <c r="W39">
        <v>3</v>
      </c>
      <c r="X39">
        <v>0</v>
      </c>
      <c r="Y39">
        <v>0</v>
      </c>
      <c r="Z39">
        <v>0</v>
      </c>
      <c r="AA39">
        <v>0</v>
      </c>
      <c r="AB39">
        <v>62.75</v>
      </c>
      <c r="AC39">
        <v>0.62239583333333348</v>
      </c>
      <c r="AD39">
        <v>0.9907407407407407</v>
      </c>
      <c r="AE39">
        <v>0.63385416666666683</v>
      </c>
      <c r="AF39" s="29">
        <f t="shared" si="2"/>
        <v>47.0625</v>
      </c>
      <c r="AG39" s="28">
        <f t="shared" si="0"/>
        <v>0.75</v>
      </c>
      <c r="AH39" s="28">
        <f t="shared" si="1"/>
        <v>1</v>
      </c>
      <c r="AI39" s="28">
        <f t="shared" si="6"/>
        <v>0</v>
      </c>
      <c r="AJ39" s="28">
        <f t="shared" si="4"/>
        <v>1</v>
      </c>
      <c r="AK39" s="30">
        <f t="shared" si="5"/>
        <v>62</v>
      </c>
    </row>
    <row r="40" spans="1:37" hidden="1" x14ac:dyDescent="0.35">
      <c r="A40" s="5">
        <v>39</v>
      </c>
      <c r="B40" s="5">
        <v>0</v>
      </c>
      <c r="C40" s="5">
        <v>1</v>
      </c>
      <c r="D40" s="5">
        <v>4</v>
      </c>
      <c r="E40" s="5">
        <v>1</v>
      </c>
      <c r="F40" s="5">
        <v>1</v>
      </c>
      <c r="G40" s="5">
        <v>2</v>
      </c>
      <c r="H40" s="5">
        <v>0</v>
      </c>
      <c r="I40" s="5">
        <v>0.5</v>
      </c>
      <c r="J40" s="5">
        <v>0.5</v>
      </c>
      <c r="K40">
        <v>39</v>
      </c>
      <c r="L40">
        <v>60.75</v>
      </c>
      <c r="M40">
        <v>60.75</v>
      </c>
      <c r="N40">
        <v>1.5</v>
      </c>
      <c r="O40">
        <v>2.25</v>
      </c>
      <c r="P40">
        <v>22</v>
      </c>
      <c r="Q40">
        <v>0.218308559983133</v>
      </c>
      <c r="R40">
        <v>47.5</v>
      </c>
      <c r="S40">
        <v>0.65681419709932642</v>
      </c>
      <c r="T40">
        <v>0.953125</v>
      </c>
      <c r="U40">
        <v>0.87512275708245957</v>
      </c>
      <c r="V40">
        <v>0.79290653790653787</v>
      </c>
      <c r="W40">
        <v>2.5</v>
      </c>
      <c r="X40">
        <v>0</v>
      </c>
      <c r="Y40">
        <v>0</v>
      </c>
      <c r="Z40">
        <v>0</v>
      </c>
      <c r="AA40">
        <v>0</v>
      </c>
      <c r="AB40">
        <v>27.5</v>
      </c>
      <c r="AC40">
        <v>0.75572916666666645</v>
      </c>
      <c r="AD40">
        <v>0.87512275708245957</v>
      </c>
      <c r="AE40">
        <v>0.63385416666666683</v>
      </c>
      <c r="AF40" s="29">
        <f t="shared" si="2"/>
        <v>20.625</v>
      </c>
      <c r="AG40" s="28">
        <f t="shared" si="0"/>
        <v>3.75</v>
      </c>
      <c r="AH40" s="28">
        <f t="shared" si="1"/>
        <v>1</v>
      </c>
      <c r="AI40" s="28">
        <f t="shared" si="6"/>
        <v>0</v>
      </c>
      <c r="AJ40" s="28">
        <f t="shared" si="4"/>
        <v>1</v>
      </c>
      <c r="AK40" s="30">
        <f t="shared" si="5"/>
        <v>76</v>
      </c>
    </row>
    <row r="41" spans="1:37" x14ac:dyDescent="0.35">
      <c r="A41" s="5">
        <v>40</v>
      </c>
      <c r="B41" s="5">
        <v>0</v>
      </c>
      <c r="C41" s="5">
        <v>1</v>
      </c>
      <c r="D41" s="5">
        <v>4</v>
      </c>
      <c r="E41" s="5">
        <v>1</v>
      </c>
      <c r="F41" s="5">
        <v>1</v>
      </c>
      <c r="G41" s="5">
        <v>2</v>
      </c>
      <c r="H41" s="5">
        <v>1</v>
      </c>
      <c r="I41" s="5">
        <v>0.5</v>
      </c>
      <c r="J41" s="5">
        <v>0.5</v>
      </c>
      <c r="K41">
        <v>40</v>
      </c>
      <c r="L41">
        <v>53</v>
      </c>
      <c r="M41">
        <v>53</v>
      </c>
      <c r="N41">
        <v>5.5</v>
      </c>
      <c r="O41">
        <v>13.75</v>
      </c>
      <c r="P41">
        <v>22</v>
      </c>
      <c r="Q41">
        <v>0.2201006746784735</v>
      </c>
      <c r="R41">
        <v>47.5</v>
      </c>
      <c r="S41">
        <v>0.54054347403930425</v>
      </c>
      <c r="T41">
        <v>0.90937500000000004</v>
      </c>
      <c r="U41">
        <v>0.76064414871777797</v>
      </c>
      <c r="V41">
        <v>0.63965126839000475</v>
      </c>
      <c r="W41">
        <v>3.25</v>
      </c>
      <c r="X41">
        <v>0</v>
      </c>
      <c r="Y41">
        <v>0</v>
      </c>
      <c r="Z41">
        <v>0</v>
      </c>
      <c r="AA41">
        <v>0</v>
      </c>
      <c r="AB41">
        <v>25.25</v>
      </c>
      <c r="AC41">
        <v>0.58281249999999996</v>
      </c>
      <c r="AD41">
        <v>0.76064414871777797</v>
      </c>
      <c r="AE41">
        <v>0.63385416666666683</v>
      </c>
      <c r="AF41" s="29">
        <f t="shared" si="2"/>
        <v>18.9375</v>
      </c>
      <c r="AG41" s="28">
        <f t="shared" si="0"/>
        <v>19.25</v>
      </c>
      <c r="AH41" s="28">
        <f t="shared" si="1"/>
        <v>1</v>
      </c>
      <c r="AI41" s="28">
        <f t="shared" si="6"/>
        <v>0</v>
      </c>
      <c r="AJ41" s="28">
        <f t="shared" si="4"/>
        <v>1</v>
      </c>
      <c r="AK41" s="30">
        <f t="shared" si="5"/>
        <v>58</v>
      </c>
    </row>
    <row r="42" spans="1:37" hidden="1" x14ac:dyDescent="0.35">
      <c r="A42" s="5">
        <v>41</v>
      </c>
      <c r="B42" s="5">
        <v>0</v>
      </c>
      <c r="C42" s="5">
        <v>1</v>
      </c>
      <c r="D42" s="5">
        <v>4</v>
      </c>
      <c r="E42" s="5">
        <v>0</v>
      </c>
      <c r="F42" s="5">
        <v>4</v>
      </c>
      <c r="G42" s="5">
        <v>1000</v>
      </c>
      <c r="H42" s="5">
        <v>0</v>
      </c>
      <c r="I42" s="5">
        <v>0.5</v>
      </c>
      <c r="J42" s="5">
        <v>0.5</v>
      </c>
      <c r="K42">
        <v>41</v>
      </c>
      <c r="L42">
        <v>46</v>
      </c>
      <c r="M42">
        <v>23.25</v>
      </c>
      <c r="N42">
        <v>0.25</v>
      </c>
      <c r="O42">
        <v>2.25</v>
      </c>
      <c r="P42">
        <v>0</v>
      </c>
      <c r="Q42">
        <v>0</v>
      </c>
      <c r="R42">
        <v>47.5</v>
      </c>
      <c r="S42">
        <v>0.96584084084084076</v>
      </c>
      <c r="T42">
        <v>0.84687499999999993</v>
      </c>
      <c r="U42">
        <v>0.96584084084084076</v>
      </c>
      <c r="V42">
        <v>0.70405967922565327</v>
      </c>
      <c r="W42">
        <v>15.5</v>
      </c>
      <c r="X42">
        <v>0</v>
      </c>
      <c r="Y42">
        <v>0</v>
      </c>
      <c r="Z42">
        <v>34.25</v>
      </c>
      <c r="AA42">
        <v>0</v>
      </c>
      <c r="AB42">
        <v>0</v>
      </c>
      <c r="AC42">
        <v>0.5966145833333335</v>
      </c>
      <c r="AD42">
        <v>0.96584084084084076</v>
      </c>
      <c r="AE42">
        <v>0.63385416666666683</v>
      </c>
      <c r="AF42" s="29">
        <f t="shared" si="2"/>
        <v>8.5625</v>
      </c>
      <c r="AG42" s="28">
        <f t="shared" si="0"/>
        <v>2.5</v>
      </c>
      <c r="AH42" s="28">
        <f t="shared" si="1"/>
        <v>1</v>
      </c>
      <c r="AI42" s="28">
        <f t="shared" si="6"/>
        <v>0</v>
      </c>
      <c r="AJ42" s="28">
        <f t="shared" si="4"/>
        <v>1</v>
      </c>
      <c r="AK42" s="30">
        <f t="shared" si="5"/>
        <v>60</v>
      </c>
    </row>
    <row r="43" spans="1:37" x14ac:dyDescent="0.35">
      <c r="A43" s="5">
        <v>42</v>
      </c>
      <c r="B43" s="5">
        <v>0</v>
      </c>
      <c r="C43" s="5">
        <v>1</v>
      </c>
      <c r="D43" s="5">
        <v>4</v>
      </c>
      <c r="E43" s="5">
        <v>0</v>
      </c>
      <c r="F43" s="5">
        <v>4</v>
      </c>
      <c r="G43" s="5">
        <v>1000</v>
      </c>
      <c r="H43" s="5">
        <v>1</v>
      </c>
      <c r="I43" s="5">
        <v>0.5</v>
      </c>
      <c r="J43" s="5">
        <v>0.5</v>
      </c>
      <c r="K43">
        <v>42</v>
      </c>
      <c r="L43">
        <v>47.25</v>
      </c>
      <c r="M43">
        <v>27.5</v>
      </c>
      <c r="N43">
        <v>0</v>
      </c>
      <c r="O43">
        <v>0.25</v>
      </c>
      <c r="P43">
        <v>0</v>
      </c>
      <c r="Q43">
        <v>0</v>
      </c>
      <c r="R43">
        <v>47.5</v>
      </c>
      <c r="S43">
        <v>0.9932432432432432</v>
      </c>
      <c r="T43">
        <v>0.81874999999999998</v>
      </c>
      <c r="U43">
        <v>0.9932432432432432</v>
      </c>
      <c r="V43">
        <v>0.76507844195289132</v>
      </c>
      <c r="W43">
        <v>10</v>
      </c>
      <c r="X43">
        <v>0</v>
      </c>
      <c r="Y43">
        <v>0</v>
      </c>
      <c r="Z43">
        <v>47.5</v>
      </c>
      <c r="AA43">
        <v>0</v>
      </c>
      <c r="AB43">
        <v>0</v>
      </c>
      <c r="AC43">
        <v>0.62734375000000009</v>
      </c>
      <c r="AD43">
        <v>0.9932432432432432</v>
      </c>
      <c r="AE43">
        <v>0.63385416666666683</v>
      </c>
      <c r="AF43" s="29">
        <f t="shared" si="2"/>
        <v>11.875</v>
      </c>
      <c r="AG43" s="28">
        <f t="shared" si="0"/>
        <v>0.25</v>
      </c>
      <c r="AH43" s="28">
        <f t="shared" si="1"/>
        <v>1</v>
      </c>
      <c r="AI43" s="28">
        <f t="shared" si="6"/>
        <v>0</v>
      </c>
      <c r="AJ43" s="28">
        <f t="shared" si="4"/>
        <v>1</v>
      </c>
      <c r="AK43" s="30">
        <f t="shared" si="5"/>
        <v>63</v>
      </c>
    </row>
    <row r="44" spans="1:37" hidden="1" x14ac:dyDescent="0.35">
      <c r="A44" s="5">
        <v>43</v>
      </c>
      <c r="B44" s="5">
        <v>0</v>
      </c>
      <c r="C44" s="5">
        <v>1</v>
      </c>
      <c r="D44" s="5">
        <v>4</v>
      </c>
      <c r="E44" s="5">
        <v>0</v>
      </c>
      <c r="F44" s="5">
        <v>4</v>
      </c>
      <c r="G44" s="5">
        <v>2</v>
      </c>
      <c r="H44" s="5">
        <v>0</v>
      </c>
      <c r="I44" s="5">
        <v>0.5</v>
      </c>
      <c r="J44" s="5">
        <v>0.5</v>
      </c>
      <c r="K44">
        <v>43</v>
      </c>
      <c r="L44">
        <v>61.5</v>
      </c>
      <c r="M44">
        <v>42.75</v>
      </c>
      <c r="N44">
        <v>1</v>
      </c>
      <c r="O44">
        <v>2.5</v>
      </c>
      <c r="P44">
        <v>22</v>
      </c>
      <c r="Q44">
        <v>0.22326635096596653</v>
      </c>
      <c r="R44">
        <v>47.5</v>
      </c>
      <c r="S44">
        <v>0.66378014137177221</v>
      </c>
      <c r="T44">
        <v>0.94687499999999991</v>
      </c>
      <c r="U44">
        <v>0.8870464923377388</v>
      </c>
      <c r="V44">
        <v>0.82015255721412306</v>
      </c>
      <c r="W44">
        <v>27</v>
      </c>
      <c r="X44">
        <v>0</v>
      </c>
      <c r="Y44">
        <v>0</v>
      </c>
      <c r="Z44">
        <v>61.75</v>
      </c>
      <c r="AA44">
        <v>0</v>
      </c>
      <c r="AB44">
        <v>0</v>
      </c>
      <c r="AC44">
        <v>0.77630208333333328</v>
      </c>
      <c r="AD44">
        <v>0.8870464923377388</v>
      </c>
      <c r="AE44">
        <v>0.63385416666666683</v>
      </c>
      <c r="AF44" s="29">
        <f t="shared" si="2"/>
        <v>15.4375</v>
      </c>
      <c r="AG44" s="28">
        <f t="shared" si="0"/>
        <v>3.5</v>
      </c>
      <c r="AH44" s="28">
        <f t="shared" si="1"/>
        <v>1</v>
      </c>
      <c r="AI44" s="28">
        <f t="shared" si="6"/>
        <v>0</v>
      </c>
      <c r="AJ44" s="28">
        <f t="shared" si="4"/>
        <v>1</v>
      </c>
      <c r="AK44" s="30">
        <f t="shared" si="5"/>
        <v>78</v>
      </c>
    </row>
    <row r="45" spans="1:37" x14ac:dyDescent="0.35">
      <c r="A45" s="5">
        <v>44</v>
      </c>
      <c r="B45" s="5">
        <v>0</v>
      </c>
      <c r="C45" s="5">
        <v>1</v>
      </c>
      <c r="D45" s="5">
        <v>4</v>
      </c>
      <c r="E45" s="5">
        <v>0</v>
      </c>
      <c r="F45" s="5">
        <v>4</v>
      </c>
      <c r="G45" s="5">
        <v>2</v>
      </c>
      <c r="H45" s="5">
        <v>1</v>
      </c>
      <c r="I45" s="5">
        <v>0.5</v>
      </c>
      <c r="J45" s="5">
        <v>0.5</v>
      </c>
      <c r="K45">
        <v>44</v>
      </c>
      <c r="L45">
        <v>61.5</v>
      </c>
      <c r="M45">
        <v>45.75</v>
      </c>
      <c r="N45">
        <v>0.5</v>
      </c>
      <c r="O45">
        <v>2</v>
      </c>
      <c r="P45">
        <v>22</v>
      </c>
      <c r="Q45">
        <v>0.22318243228247728</v>
      </c>
      <c r="R45">
        <v>47.5</v>
      </c>
      <c r="S45">
        <v>0.66393168048203999</v>
      </c>
      <c r="T45">
        <v>0.89531250000000007</v>
      </c>
      <c r="U45">
        <v>0.88711411276451702</v>
      </c>
      <c r="V45">
        <v>0.8548790988377537</v>
      </c>
      <c r="W45">
        <v>30</v>
      </c>
      <c r="X45">
        <v>0</v>
      </c>
      <c r="Y45">
        <v>0</v>
      </c>
      <c r="Z45">
        <v>111.25</v>
      </c>
      <c r="AA45">
        <v>0</v>
      </c>
      <c r="AB45">
        <v>0</v>
      </c>
      <c r="AC45">
        <v>0.76640625000000018</v>
      </c>
      <c r="AD45">
        <v>0.88711411276451702</v>
      </c>
      <c r="AE45">
        <v>0.63385416666666683</v>
      </c>
      <c r="AF45" s="29">
        <f t="shared" si="2"/>
        <v>27.8125</v>
      </c>
      <c r="AG45" s="28">
        <f t="shared" si="0"/>
        <v>2.5</v>
      </c>
      <c r="AH45" s="28">
        <f t="shared" si="1"/>
        <v>1</v>
      </c>
      <c r="AI45" s="28">
        <f t="shared" si="6"/>
        <v>0</v>
      </c>
      <c r="AJ45" s="28">
        <f t="shared" si="4"/>
        <v>1</v>
      </c>
      <c r="AK45" s="30">
        <f t="shared" si="5"/>
        <v>77</v>
      </c>
    </row>
    <row r="46" spans="1:37" hidden="1" x14ac:dyDescent="0.35">
      <c r="A46" s="5">
        <v>45</v>
      </c>
      <c r="B46" s="5">
        <v>0</v>
      </c>
      <c r="C46" s="5">
        <v>1</v>
      </c>
      <c r="D46" s="5">
        <v>4</v>
      </c>
      <c r="E46" s="5">
        <v>1</v>
      </c>
      <c r="F46" s="5">
        <v>4</v>
      </c>
      <c r="G46" s="5">
        <v>1000</v>
      </c>
      <c r="H46" s="5">
        <v>0</v>
      </c>
      <c r="I46" s="5">
        <v>0.5</v>
      </c>
      <c r="J46" s="5">
        <v>0.5</v>
      </c>
      <c r="K46">
        <v>45</v>
      </c>
      <c r="L46">
        <v>45.75</v>
      </c>
      <c r="M46">
        <v>45.75</v>
      </c>
      <c r="N46">
        <v>0.5</v>
      </c>
      <c r="O46">
        <v>2.25</v>
      </c>
      <c r="P46">
        <v>0</v>
      </c>
      <c r="Q46">
        <v>0</v>
      </c>
      <c r="R46">
        <v>47.5</v>
      </c>
      <c r="S46">
        <v>0.96121121121121122</v>
      </c>
      <c r="T46">
        <v>0.83671874999999996</v>
      </c>
      <c r="U46">
        <v>0.96121121121121122</v>
      </c>
      <c r="V46">
        <v>0.70552800774450075</v>
      </c>
      <c r="W46">
        <v>11.25</v>
      </c>
      <c r="X46">
        <v>0</v>
      </c>
      <c r="Y46">
        <v>0</v>
      </c>
      <c r="Z46">
        <v>0</v>
      </c>
      <c r="AA46">
        <v>0</v>
      </c>
      <c r="AB46">
        <v>61</v>
      </c>
      <c r="AC46">
        <v>0.59088541666666683</v>
      </c>
      <c r="AD46">
        <v>0.96121121121121122</v>
      </c>
      <c r="AE46">
        <v>0.63385416666666683</v>
      </c>
      <c r="AF46" s="29">
        <f t="shared" si="2"/>
        <v>11.4375</v>
      </c>
      <c r="AG46" s="28">
        <f t="shared" si="0"/>
        <v>2.75</v>
      </c>
      <c r="AH46" s="28">
        <f t="shared" si="1"/>
        <v>1</v>
      </c>
      <c r="AI46" s="28">
        <f t="shared" si="6"/>
        <v>0</v>
      </c>
      <c r="AJ46" s="28">
        <f t="shared" si="4"/>
        <v>1</v>
      </c>
      <c r="AK46" s="30">
        <f t="shared" si="5"/>
        <v>59</v>
      </c>
    </row>
    <row r="47" spans="1:37" x14ac:dyDescent="0.35">
      <c r="A47" s="5">
        <v>46</v>
      </c>
      <c r="B47" s="5">
        <v>0</v>
      </c>
      <c r="C47" s="5">
        <v>1</v>
      </c>
      <c r="D47" s="5">
        <v>4</v>
      </c>
      <c r="E47" s="5">
        <v>1</v>
      </c>
      <c r="F47" s="5">
        <v>4</v>
      </c>
      <c r="G47" s="5">
        <v>1000</v>
      </c>
      <c r="H47" s="5">
        <v>1</v>
      </c>
      <c r="I47" s="5">
        <v>0.5</v>
      </c>
      <c r="J47" s="5">
        <v>0.5</v>
      </c>
      <c r="K47">
        <v>46</v>
      </c>
      <c r="L47">
        <v>47.25</v>
      </c>
      <c r="M47">
        <v>47.25</v>
      </c>
      <c r="N47">
        <v>0</v>
      </c>
      <c r="O47">
        <v>0</v>
      </c>
      <c r="P47">
        <v>0</v>
      </c>
      <c r="Q47">
        <v>0</v>
      </c>
      <c r="R47">
        <v>47.5</v>
      </c>
      <c r="S47">
        <v>0.99537037037037046</v>
      </c>
      <c r="T47">
        <v>0.76718750000000013</v>
      </c>
      <c r="U47">
        <v>0.99537037037037046</v>
      </c>
      <c r="V47">
        <v>0.81495620539530422</v>
      </c>
      <c r="W47">
        <v>32</v>
      </c>
      <c r="X47">
        <v>0</v>
      </c>
      <c r="Y47">
        <v>0</v>
      </c>
      <c r="Z47">
        <v>0</v>
      </c>
      <c r="AA47">
        <v>0</v>
      </c>
      <c r="AB47">
        <v>171.5</v>
      </c>
      <c r="AC47">
        <v>0.62552083333333353</v>
      </c>
      <c r="AD47">
        <v>0.99537037037037046</v>
      </c>
      <c r="AE47">
        <v>0.63385416666666683</v>
      </c>
      <c r="AF47" s="29">
        <f t="shared" si="2"/>
        <v>32.15625</v>
      </c>
      <c r="AG47" s="28">
        <f t="shared" si="0"/>
        <v>0</v>
      </c>
      <c r="AH47" s="28">
        <f t="shared" si="1"/>
        <v>1</v>
      </c>
      <c r="AI47" s="28">
        <f t="shared" si="6"/>
        <v>0</v>
      </c>
      <c r="AJ47" s="28">
        <f t="shared" si="4"/>
        <v>1</v>
      </c>
      <c r="AK47" s="30">
        <f t="shared" si="5"/>
        <v>63</v>
      </c>
    </row>
    <row r="48" spans="1:37" hidden="1" x14ac:dyDescent="0.35">
      <c r="A48" s="5">
        <v>47</v>
      </c>
      <c r="B48" s="5">
        <v>0</v>
      </c>
      <c r="C48" s="5">
        <v>1</v>
      </c>
      <c r="D48" s="5">
        <v>4</v>
      </c>
      <c r="E48" s="5">
        <v>1</v>
      </c>
      <c r="F48" s="5">
        <v>4</v>
      </c>
      <c r="G48" s="5">
        <v>2</v>
      </c>
      <c r="H48" s="5">
        <v>0</v>
      </c>
      <c r="I48" s="5">
        <v>0.5</v>
      </c>
      <c r="J48" s="5">
        <v>0.5</v>
      </c>
      <c r="K48">
        <v>47</v>
      </c>
      <c r="L48">
        <v>61.75</v>
      </c>
      <c r="M48">
        <v>61.75</v>
      </c>
      <c r="N48">
        <v>1</v>
      </c>
      <c r="O48">
        <v>3</v>
      </c>
      <c r="P48">
        <v>22</v>
      </c>
      <c r="Q48">
        <v>0.22563029173185975</v>
      </c>
      <c r="R48">
        <v>47.5</v>
      </c>
      <c r="S48">
        <v>0.66396288990978403</v>
      </c>
      <c r="T48">
        <v>0.95156249999999998</v>
      </c>
      <c r="U48">
        <v>0.88959318164164358</v>
      </c>
      <c r="V48">
        <v>0.81420981890209398</v>
      </c>
      <c r="W48">
        <v>26</v>
      </c>
      <c r="X48">
        <v>0</v>
      </c>
      <c r="Y48">
        <v>0</v>
      </c>
      <c r="Z48">
        <v>0</v>
      </c>
      <c r="AA48">
        <v>0</v>
      </c>
      <c r="AB48">
        <v>99.75</v>
      </c>
      <c r="AC48">
        <v>0.77473958333333326</v>
      </c>
      <c r="AD48">
        <v>0.88959318164164358</v>
      </c>
      <c r="AE48">
        <v>0.63385416666666683</v>
      </c>
      <c r="AF48" s="29">
        <f t="shared" si="2"/>
        <v>18.703125</v>
      </c>
      <c r="AG48" s="28">
        <f t="shared" si="0"/>
        <v>4</v>
      </c>
      <c r="AH48" s="28">
        <f t="shared" si="1"/>
        <v>1</v>
      </c>
      <c r="AI48" s="28">
        <f t="shared" si="6"/>
        <v>0</v>
      </c>
      <c r="AJ48" s="28">
        <f t="shared" si="4"/>
        <v>1</v>
      </c>
      <c r="AK48" s="30">
        <f t="shared" si="5"/>
        <v>77</v>
      </c>
    </row>
    <row r="49" spans="1:37" x14ac:dyDescent="0.35">
      <c r="A49" s="5">
        <v>48</v>
      </c>
      <c r="B49" s="5">
        <v>0</v>
      </c>
      <c r="C49" s="5">
        <v>1</v>
      </c>
      <c r="D49" s="5">
        <v>4</v>
      </c>
      <c r="E49" s="5">
        <v>1</v>
      </c>
      <c r="F49" s="5">
        <v>4</v>
      </c>
      <c r="G49" s="5">
        <v>2</v>
      </c>
      <c r="H49" s="5">
        <v>1</v>
      </c>
      <c r="I49" s="5">
        <v>0.5</v>
      </c>
      <c r="J49" s="5">
        <v>0.5</v>
      </c>
      <c r="K49">
        <v>48</v>
      </c>
      <c r="L49">
        <v>55.75</v>
      </c>
      <c r="M49">
        <v>55.75</v>
      </c>
      <c r="N49">
        <v>0</v>
      </c>
      <c r="O49">
        <v>8.25</v>
      </c>
      <c r="P49">
        <v>22</v>
      </c>
      <c r="Q49">
        <v>0.2061212784491272</v>
      </c>
      <c r="R49">
        <v>47.5</v>
      </c>
      <c r="S49">
        <v>0.60236692300010009</v>
      </c>
      <c r="T49">
        <v>0.88046875000000002</v>
      </c>
      <c r="U49">
        <v>0.80848820144922728</v>
      </c>
      <c r="V49">
        <v>0.77063492829932179</v>
      </c>
      <c r="W49">
        <v>31.75</v>
      </c>
      <c r="X49">
        <v>0</v>
      </c>
      <c r="Y49">
        <v>0</v>
      </c>
      <c r="Z49">
        <v>0</v>
      </c>
      <c r="AA49">
        <v>0</v>
      </c>
      <c r="AB49">
        <v>177.25</v>
      </c>
      <c r="AC49">
        <v>0.67838541666666674</v>
      </c>
      <c r="AD49">
        <v>0.80848820144922728</v>
      </c>
      <c r="AE49">
        <v>0.63385416666666683</v>
      </c>
      <c r="AF49" s="29">
        <f t="shared" si="2"/>
        <v>33.234375</v>
      </c>
      <c r="AG49" s="28">
        <f t="shared" si="0"/>
        <v>8.25</v>
      </c>
      <c r="AH49" s="28">
        <f t="shared" si="1"/>
        <v>1</v>
      </c>
      <c r="AI49" s="28">
        <f t="shared" si="6"/>
        <v>0</v>
      </c>
      <c r="AJ49" s="28">
        <f t="shared" si="4"/>
        <v>1</v>
      </c>
      <c r="AK49" s="30">
        <f t="shared" si="5"/>
        <v>68</v>
      </c>
    </row>
    <row r="50" spans="1:37" hidden="1" x14ac:dyDescent="0.35">
      <c r="A50" s="5">
        <v>49</v>
      </c>
      <c r="B50" s="5">
        <v>0</v>
      </c>
      <c r="C50" s="5">
        <v>2</v>
      </c>
      <c r="D50" s="5">
        <v>1</v>
      </c>
      <c r="E50" s="5">
        <v>0</v>
      </c>
      <c r="F50" s="5">
        <v>1</v>
      </c>
      <c r="G50" s="5">
        <v>1000</v>
      </c>
      <c r="H50" s="5">
        <v>0</v>
      </c>
      <c r="I50" s="5">
        <v>0.5</v>
      </c>
      <c r="J50" s="5">
        <v>0.5</v>
      </c>
      <c r="K50">
        <v>49</v>
      </c>
      <c r="L50">
        <v>45</v>
      </c>
      <c r="M50">
        <v>25.25</v>
      </c>
      <c r="N50">
        <v>0</v>
      </c>
      <c r="O50">
        <v>2.75</v>
      </c>
      <c r="P50">
        <v>0</v>
      </c>
      <c r="Q50">
        <v>0</v>
      </c>
      <c r="R50">
        <v>47.5</v>
      </c>
      <c r="S50">
        <v>0.94962268390839832</v>
      </c>
      <c r="T50">
        <v>0.97499999999999998</v>
      </c>
      <c r="U50">
        <v>0.94962268390839832</v>
      </c>
      <c r="V50">
        <v>0.59259868421052619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0.578125</v>
      </c>
      <c r="AD50">
        <v>0.94962268390839832</v>
      </c>
      <c r="AE50">
        <v>0.63385416666666683</v>
      </c>
      <c r="AF50" s="29">
        <f t="shared" si="2"/>
        <v>8</v>
      </c>
      <c r="AG50" s="28">
        <f t="shared" si="0"/>
        <v>2.75</v>
      </c>
      <c r="AH50" s="28">
        <f t="shared" si="1"/>
        <v>1</v>
      </c>
      <c r="AI50" s="28">
        <f t="shared" si="6"/>
        <v>0</v>
      </c>
      <c r="AJ50" s="28">
        <f t="shared" si="4"/>
        <v>1</v>
      </c>
      <c r="AK50" s="30">
        <f t="shared" si="5"/>
        <v>58</v>
      </c>
    </row>
    <row r="51" spans="1:37" x14ac:dyDescent="0.35">
      <c r="A51" s="5">
        <v>50</v>
      </c>
      <c r="B51" s="5">
        <v>0</v>
      </c>
      <c r="C51" s="5">
        <v>2</v>
      </c>
      <c r="D51" s="5">
        <v>1</v>
      </c>
      <c r="E51" s="5">
        <v>0</v>
      </c>
      <c r="F51" s="5">
        <v>1</v>
      </c>
      <c r="G51" s="5">
        <v>1000</v>
      </c>
      <c r="H51" s="5">
        <v>1</v>
      </c>
      <c r="I51" s="5">
        <v>0.5</v>
      </c>
      <c r="J51" s="5">
        <v>0.5</v>
      </c>
      <c r="K51">
        <v>50</v>
      </c>
      <c r="L51">
        <v>44.5</v>
      </c>
      <c r="M51">
        <v>23.5</v>
      </c>
      <c r="N51">
        <v>0.5</v>
      </c>
      <c r="O51">
        <v>4.75</v>
      </c>
      <c r="P51">
        <v>0</v>
      </c>
      <c r="Q51">
        <v>0</v>
      </c>
      <c r="R51">
        <v>47.5</v>
      </c>
      <c r="S51">
        <v>0.94201814058956923</v>
      </c>
      <c r="T51">
        <v>0.98750000000000004</v>
      </c>
      <c r="U51">
        <v>0.94201814058956923</v>
      </c>
      <c r="V51">
        <v>0.58030427631578951</v>
      </c>
      <c r="W51">
        <v>0</v>
      </c>
      <c r="X51">
        <v>0</v>
      </c>
      <c r="Y51">
        <v>0</v>
      </c>
      <c r="Z51">
        <v>3</v>
      </c>
      <c r="AA51">
        <v>0</v>
      </c>
      <c r="AB51">
        <v>0</v>
      </c>
      <c r="AC51">
        <v>0.57291666666666641</v>
      </c>
      <c r="AD51">
        <v>0.94201814058956923</v>
      </c>
      <c r="AE51">
        <v>0.63385416666666683</v>
      </c>
      <c r="AF51" s="29">
        <f t="shared" si="2"/>
        <v>12</v>
      </c>
      <c r="AG51" s="28">
        <f t="shared" si="0"/>
        <v>5.25</v>
      </c>
      <c r="AH51" s="28">
        <f t="shared" si="1"/>
        <v>1</v>
      </c>
      <c r="AI51" s="28">
        <f t="shared" si="6"/>
        <v>0</v>
      </c>
      <c r="AJ51" s="28">
        <f t="shared" si="4"/>
        <v>1</v>
      </c>
      <c r="AK51" s="30">
        <f t="shared" si="5"/>
        <v>57</v>
      </c>
    </row>
    <row r="52" spans="1:37" hidden="1" x14ac:dyDescent="0.35">
      <c r="A52" s="5">
        <v>51</v>
      </c>
      <c r="B52" s="5">
        <v>0</v>
      </c>
      <c r="C52" s="5">
        <v>2</v>
      </c>
      <c r="D52" s="5">
        <v>1</v>
      </c>
      <c r="E52" s="5">
        <v>0</v>
      </c>
      <c r="F52" s="5">
        <v>1</v>
      </c>
      <c r="G52" s="5">
        <v>2</v>
      </c>
      <c r="H52" s="5">
        <v>0</v>
      </c>
      <c r="I52" s="5">
        <v>0.5</v>
      </c>
      <c r="J52" s="5">
        <v>0.5</v>
      </c>
      <c r="K52">
        <v>51</v>
      </c>
      <c r="L52">
        <v>50.5</v>
      </c>
      <c r="M52">
        <v>30.25</v>
      </c>
      <c r="N52">
        <v>6.75</v>
      </c>
      <c r="O52">
        <v>17.25</v>
      </c>
      <c r="P52">
        <v>22</v>
      </c>
      <c r="Q52">
        <v>0.20250410577360523</v>
      </c>
      <c r="R52">
        <v>47.5</v>
      </c>
      <c r="S52">
        <v>0.52788943817481726</v>
      </c>
      <c r="T52">
        <v>0.97499999999999998</v>
      </c>
      <c r="U52">
        <v>0.7303935439484226</v>
      </c>
      <c r="V52">
        <v>0.63410087719298247</v>
      </c>
      <c r="W52">
        <v>0</v>
      </c>
      <c r="X52">
        <v>0</v>
      </c>
      <c r="Y52">
        <v>0.25</v>
      </c>
      <c r="Z52">
        <v>1.5</v>
      </c>
      <c r="AA52">
        <v>0</v>
      </c>
      <c r="AB52">
        <v>0</v>
      </c>
      <c r="AC52">
        <v>0.61822916666666683</v>
      </c>
      <c r="AD52">
        <v>0.7303935439484226</v>
      </c>
      <c r="AE52">
        <v>0.63385416666666683</v>
      </c>
      <c r="AF52" s="29">
        <f t="shared" si="2"/>
        <v>6.75</v>
      </c>
      <c r="AG52" s="28">
        <f t="shared" si="0"/>
        <v>24</v>
      </c>
      <c r="AH52" s="28">
        <f t="shared" si="1"/>
        <v>1</v>
      </c>
      <c r="AI52" s="28">
        <f t="shared" si="6"/>
        <v>0</v>
      </c>
      <c r="AJ52" s="28">
        <f t="shared" si="4"/>
        <v>1</v>
      </c>
      <c r="AK52" s="30">
        <f t="shared" si="5"/>
        <v>62</v>
      </c>
    </row>
    <row r="53" spans="1:37" x14ac:dyDescent="0.35">
      <c r="A53" s="5">
        <v>52</v>
      </c>
      <c r="B53" s="5">
        <v>0</v>
      </c>
      <c r="C53" s="5">
        <v>2</v>
      </c>
      <c r="D53" s="5">
        <v>1</v>
      </c>
      <c r="E53" s="5">
        <v>0</v>
      </c>
      <c r="F53" s="5">
        <v>1</v>
      </c>
      <c r="G53" s="5">
        <v>2</v>
      </c>
      <c r="H53" s="5">
        <v>1</v>
      </c>
      <c r="I53" s="5">
        <v>0.5</v>
      </c>
      <c r="J53" s="5">
        <v>0.5</v>
      </c>
      <c r="K53">
        <v>52</v>
      </c>
      <c r="L53">
        <v>52</v>
      </c>
      <c r="M53">
        <v>28</v>
      </c>
      <c r="N53">
        <v>8.6666666666666661</v>
      </c>
      <c r="O53">
        <v>22.666666666666668</v>
      </c>
      <c r="P53">
        <v>20.333333333333332</v>
      </c>
      <c r="Q53">
        <v>0.22680792747206402</v>
      </c>
      <c r="R53">
        <v>47</v>
      </c>
      <c r="S53">
        <v>0.54643685431161704</v>
      </c>
      <c r="T53">
        <v>0.96666666666666667</v>
      </c>
      <c r="U53">
        <v>0.77324478178368106</v>
      </c>
      <c r="V53">
        <v>0.67878289473684239</v>
      </c>
      <c r="W53">
        <v>0</v>
      </c>
      <c r="X53">
        <v>0</v>
      </c>
      <c r="Y53">
        <v>0</v>
      </c>
      <c r="Z53">
        <v>2</v>
      </c>
      <c r="AA53">
        <v>0</v>
      </c>
      <c r="AB53">
        <v>0</v>
      </c>
      <c r="AC53">
        <v>0.65590277777777806</v>
      </c>
      <c r="AD53">
        <v>0.77324478178368106</v>
      </c>
      <c r="AE53">
        <v>0.64270833333333333</v>
      </c>
      <c r="AF53" s="29">
        <f t="shared" si="2"/>
        <v>8</v>
      </c>
      <c r="AG53" s="28">
        <f t="shared" si="0"/>
        <v>31.333333333333336</v>
      </c>
      <c r="AH53" s="28">
        <f t="shared" si="1"/>
        <v>1</v>
      </c>
      <c r="AI53" s="28">
        <f t="shared" si="6"/>
        <v>0</v>
      </c>
      <c r="AJ53" s="28">
        <f t="shared" si="4"/>
        <v>1</v>
      </c>
      <c r="AK53" s="30">
        <f t="shared" si="5"/>
        <v>66</v>
      </c>
    </row>
    <row r="54" spans="1:37" hidden="1" x14ac:dyDescent="0.35">
      <c r="A54" s="5">
        <v>53</v>
      </c>
      <c r="B54" s="5">
        <v>0</v>
      </c>
      <c r="C54" s="5">
        <v>2</v>
      </c>
      <c r="D54" s="5">
        <v>1</v>
      </c>
      <c r="E54" s="5">
        <v>1</v>
      </c>
      <c r="F54" s="5">
        <v>1</v>
      </c>
      <c r="G54" s="5">
        <v>1000</v>
      </c>
      <c r="H54" s="5">
        <v>0</v>
      </c>
      <c r="I54" s="5">
        <v>0.5</v>
      </c>
      <c r="J54" s="5">
        <v>0.5</v>
      </c>
      <c r="K54">
        <v>53</v>
      </c>
      <c r="L54">
        <v>44.75</v>
      </c>
      <c r="M54">
        <v>44.75</v>
      </c>
      <c r="N54">
        <v>2.25</v>
      </c>
      <c r="O54">
        <v>7.25</v>
      </c>
      <c r="P54">
        <v>0</v>
      </c>
      <c r="Q54">
        <v>0</v>
      </c>
      <c r="R54">
        <v>47.5</v>
      </c>
      <c r="S54">
        <v>0.94286592715164153</v>
      </c>
      <c r="T54">
        <v>0.96250000000000002</v>
      </c>
      <c r="U54">
        <v>0.94286592715164153</v>
      </c>
      <c r="V54">
        <v>0.59279970760233902</v>
      </c>
      <c r="W54">
        <v>0</v>
      </c>
      <c r="X54">
        <v>0</v>
      </c>
      <c r="Y54">
        <v>0</v>
      </c>
      <c r="Z54">
        <v>0</v>
      </c>
      <c r="AA54">
        <v>4.75</v>
      </c>
      <c r="AB54">
        <v>8.75</v>
      </c>
      <c r="AC54">
        <v>0.57161458333333326</v>
      </c>
      <c r="AD54">
        <v>0.94286592715164153</v>
      </c>
      <c r="AE54">
        <v>0.63385416666666683</v>
      </c>
      <c r="AF54" s="29">
        <f t="shared" si="2"/>
        <v>35.75</v>
      </c>
      <c r="AG54" s="28">
        <f t="shared" si="0"/>
        <v>9.5</v>
      </c>
      <c r="AH54" s="28">
        <f t="shared" si="1"/>
        <v>1</v>
      </c>
      <c r="AI54" s="28">
        <f t="shared" si="6"/>
        <v>0</v>
      </c>
      <c r="AJ54" s="28">
        <f t="shared" si="4"/>
        <v>1</v>
      </c>
      <c r="AK54" s="30">
        <f t="shared" si="5"/>
        <v>57</v>
      </c>
    </row>
    <row r="55" spans="1:37" x14ac:dyDescent="0.35">
      <c r="A55" s="5">
        <v>54</v>
      </c>
      <c r="B55" s="5">
        <v>0</v>
      </c>
      <c r="C55" s="5">
        <v>2</v>
      </c>
      <c r="D55" s="5">
        <v>1</v>
      </c>
      <c r="E55" s="5">
        <v>1</v>
      </c>
      <c r="F55" s="5">
        <v>1</v>
      </c>
      <c r="G55" s="5">
        <v>1000</v>
      </c>
      <c r="H55" s="5">
        <v>1</v>
      </c>
      <c r="I55" s="5">
        <v>0.5</v>
      </c>
      <c r="J55" s="5">
        <v>0.5</v>
      </c>
      <c r="K55">
        <v>54</v>
      </c>
      <c r="L55">
        <v>32.25</v>
      </c>
      <c r="M55">
        <v>32.25</v>
      </c>
      <c r="N55">
        <v>5</v>
      </c>
      <c r="O55">
        <v>22.75</v>
      </c>
      <c r="P55">
        <v>0</v>
      </c>
      <c r="Q55">
        <v>0</v>
      </c>
      <c r="R55">
        <v>47.5</v>
      </c>
      <c r="S55">
        <v>0.68378163878163878</v>
      </c>
      <c r="T55">
        <v>0.8</v>
      </c>
      <c r="U55">
        <v>0.68378163878163878</v>
      </c>
      <c r="V55">
        <v>0.51209077380952395</v>
      </c>
      <c r="W55">
        <v>0</v>
      </c>
      <c r="X55">
        <v>0</v>
      </c>
      <c r="Y55">
        <v>0</v>
      </c>
      <c r="Z55">
        <v>0</v>
      </c>
      <c r="AA55">
        <v>0.75</v>
      </c>
      <c r="AB55">
        <v>9</v>
      </c>
      <c r="AC55">
        <v>0.39869791666666676</v>
      </c>
      <c r="AD55">
        <v>0.68378163878163878</v>
      </c>
      <c r="AE55">
        <v>0.63385416666666683</v>
      </c>
      <c r="AF55" s="29">
        <f t="shared" si="2"/>
        <v>28.5</v>
      </c>
      <c r="AG55" s="28">
        <f t="shared" si="0"/>
        <v>27.75</v>
      </c>
      <c r="AH55" s="28">
        <f t="shared" si="1"/>
        <v>1</v>
      </c>
      <c r="AI55" s="28">
        <f t="shared" si="6"/>
        <v>0</v>
      </c>
      <c r="AJ55" s="28">
        <f t="shared" si="4"/>
        <v>1</v>
      </c>
      <c r="AK55" s="30">
        <f t="shared" si="5"/>
        <v>40</v>
      </c>
    </row>
    <row r="56" spans="1:37" hidden="1" x14ac:dyDescent="0.35">
      <c r="A56" s="5">
        <v>55</v>
      </c>
      <c r="B56" s="5">
        <v>0</v>
      </c>
      <c r="C56" s="5">
        <v>2</v>
      </c>
      <c r="D56" s="5">
        <v>1</v>
      </c>
      <c r="E56" s="5">
        <v>1</v>
      </c>
      <c r="F56" s="5">
        <v>1</v>
      </c>
      <c r="G56" s="5">
        <v>2</v>
      </c>
      <c r="H56" s="5">
        <v>0</v>
      </c>
      <c r="I56" s="5">
        <v>0.5</v>
      </c>
      <c r="J56" s="5">
        <v>0.5</v>
      </c>
      <c r="K56">
        <v>55</v>
      </c>
      <c r="L56">
        <v>50.5</v>
      </c>
      <c r="M56">
        <v>50.5</v>
      </c>
      <c r="N56">
        <v>5.5</v>
      </c>
      <c r="O56">
        <v>19.75</v>
      </c>
      <c r="P56">
        <v>22</v>
      </c>
      <c r="Q56">
        <v>0.20791131251595152</v>
      </c>
      <c r="R56">
        <v>47.5</v>
      </c>
      <c r="S56">
        <v>0.5217512372804245</v>
      </c>
      <c r="T56">
        <v>0.98750000000000004</v>
      </c>
      <c r="U56">
        <v>0.72966254979637579</v>
      </c>
      <c r="V56">
        <v>0.65143914473684206</v>
      </c>
      <c r="W56">
        <v>0</v>
      </c>
      <c r="X56">
        <v>0</v>
      </c>
      <c r="Y56">
        <v>0</v>
      </c>
      <c r="Z56">
        <v>0</v>
      </c>
      <c r="AA56">
        <v>3.25</v>
      </c>
      <c r="AB56">
        <v>9</v>
      </c>
      <c r="AC56">
        <v>0.64270833333333333</v>
      </c>
      <c r="AD56">
        <v>0.72966254979637579</v>
      </c>
      <c r="AE56">
        <v>0.63385416666666683</v>
      </c>
      <c r="AF56" s="29">
        <f t="shared" si="2"/>
        <v>33.5</v>
      </c>
      <c r="AG56" s="28">
        <f t="shared" si="0"/>
        <v>25.25</v>
      </c>
      <c r="AH56" s="28">
        <f t="shared" si="1"/>
        <v>1</v>
      </c>
      <c r="AI56" s="28">
        <f t="shared" si="6"/>
        <v>0</v>
      </c>
      <c r="AJ56" s="28">
        <f t="shared" si="4"/>
        <v>1</v>
      </c>
      <c r="AK56" s="30">
        <f t="shared" si="5"/>
        <v>64</v>
      </c>
    </row>
    <row r="57" spans="1:37" x14ac:dyDescent="0.35">
      <c r="A57" s="5">
        <v>56</v>
      </c>
      <c r="B57" s="5">
        <v>0</v>
      </c>
      <c r="C57" s="5">
        <v>2</v>
      </c>
      <c r="D57" s="5">
        <v>1</v>
      </c>
      <c r="E57" s="5">
        <v>1</v>
      </c>
      <c r="F57" s="5">
        <v>1</v>
      </c>
      <c r="G57" s="5">
        <v>2</v>
      </c>
      <c r="H57" s="5">
        <v>1</v>
      </c>
      <c r="I57" s="5">
        <v>0.5</v>
      </c>
      <c r="J57" s="5">
        <v>0.5</v>
      </c>
      <c r="K57">
        <v>56</v>
      </c>
      <c r="L57">
        <v>35.5</v>
      </c>
      <c r="M57">
        <v>35.5</v>
      </c>
      <c r="N57">
        <v>3.75</v>
      </c>
      <c r="O57">
        <v>36</v>
      </c>
      <c r="P57">
        <v>22</v>
      </c>
      <c r="Q57">
        <v>0.16979107715525374</v>
      </c>
      <c r="R57">
        <v>47.5</v>
      </c>
      <c r="S57">
        <v>0.33735518825526795</v>
      </c>
      <c r="T57">
        <v>0.82499999999999996</v>
      </c>
      <c r="U57">
        <v>0.50714626541052177</v>
      </c>
      <c r="V57">
        <v>0.48691491353485822</v>
      </c>
      <c r="W57">
        <v>0</v>
      </c>
      <c r="X57">
        <v>0</v>
      </c>
      <c r="Y57">
        <v>0</v>
      </c>
      <c r="Z57">
        <v>0</v>
      </c>
      <c r="AA57">
        <v>0.75</v>
      </c>
      <c r="AB57">
        <v>4.5</v>
      </c>
      <c r="AC57">
        <v>0.40703125000000007</v>
      </c>
      <c r="AD57">
        <v>0.50714626541052177</v>
      </c>
      <c r="AE57">
        <v>0.63385416666666683</v>
      </c>
      <c r="AF57" s="29">
        <f t="shared" si="2"/>
        <v>15</v>
      </c>
      <c r="AG57" s="28">
        <f t="shared" si="0"/>
        <v>39.75</v>
      </c>
      <c r="AH57" s="28">
        <f t="shared" si="1"/>
        <v>0</v>
      </c>
      <c r="AI57" s="28">
        <f t="shared" si="6"/>
        <v>0</v>
      </c>
      <c r="AJ57" s="28">
        <f t="shared" si="4"/>
        <v>1</v>
      </c>
      <c r="AK57" s="30">
        <f t="shared" si="5"/>
        <v>41</v>
      </c>
    </row>
    <row r="58" spans="1:37" hidden="1" x14ac:dyDescent="0.35">
      <c r="A58" s="5">
        <v>57</v>
      </c>
      <c r="B58" s="5">
        <v>0</v>
      </c>
      <c r="C58" s="5">
        <v>2</v>
      </c>
      <c r="D58" s="5">
        <v>1</v>
      </c>
      <c r="E58" s="5">
        <v>0</v>
      </c>
      <c r="F58" s="5">
        <v>4</v>
      </c>
      <c r="G58" s="5">
        <v>1000</v>
      </c>
      <c r="H58" s="5">
        <v>0</v>
      </c>
      <c r="I58" s="5">
        <v>0.5</v>
      </c>
      <c r="J58" s="5">
        <v>0.5</v>
      </c>
      <c r="K58">
        <v>57</v>
      </c>
      <c r="L58">
        <v>47.5</v>
      </c>
      <c r="M58">
        <v>23.5</v>
      </c>
      <c r="N58">
        <v>0</v>
      </c>
      <c r="O58">
        <v>0</v>
      </c>
      <c r="P58">
        <v>0</v>
      </c>
      <c r="Q58">
        <v>0</v>
      </c>
      <c r="R58">
        <v>47.5</v>
      </c>
      <c r="S58">
        <v>1</v>
      </c>
      <c r="T58">
        <v>0.94375000000000009</v>
      </c>
      <c r="U58">
        <v>1</v>
      </c>
      <c r="V58">
        <v>0.67057314831287418</v>
      </c>
      <c r="W58">
        <v>4.25</v>
      </c>
      <c r="X58">
        <v>0</v>
      </c>
      <c r="Y58">
        <v>1.25</v>
      </c>
      <c r="Z58">
        <v>9</v>
      </c>
      <c r="AA58">
        <v>0</v>
      </c>
      <c r="AB58">
        <v>0</v>
      </c>
      <c r="AC58">
        <v>0.63385416666666683</v>
      </c>
      <c r="AD58">
        <v>1</v>
      </c>
      <c r="AE58">
        <v>0.63385416666666683</v>
      </c>
      <c r="AF58" s="29">
        <f t="shared" si="2"/>
        <v>9.9375</v>
      </c>
      <c r="AG58" s="28">
        <f t="shared" si="0"/>
        <v>0</v>
      </c>
      <c r="AH58" s="28">
        <f t="shared" si="1"/>
        <v>1</v>
      </c>
      <c r="AI58" s="28">
        <f t="shared" si="6"/>
        <v>0</v>
      </c>
      <c r="AJ58" s="28">
        <f t="shared" si="4"/>
        <v>1</v>
      </c>
      <c r="AK58" s="30">
        <f t="shared" si="5"/>
        <v>63</v>
      </c>
    </row>
    <row r="59" spans="1:37" x14ac:dyDescent="0.35">
      <c r="A59" s="5">
        <v>58</v>
      </c>
      <c r="B59" s="5">
        <v>0</v>
      </c>
      <c r="C59" s="5">
        <v>2</v>
      </c>
      <c r="D59" s="5">
        <v>1</v>
      </c>
      <c r="E59" s="5">
        <v>0</v>
      </c>
      <c r="F59" s="5">
        <v>4</v>
      </c>
      <c r="G59" s="5">
        <v>1000</v>
      </c>
      <c r="H59" s="5">
        <v>1</v>
      </c>
      <c r="I59" s="5">
        <v>0.5</v>
      </c>
      <c r="J59" s="5">
        <v>0.5</v>
      </c>
      <c r="K59">
        <v>58</v>
      </c>
      <c r="L59">
        <v>47.5</v>
      </c>
      <c r="M59">
        <v>26</v>
      </c>
      <c r="N59">
        <v>0</v>
      </c>
      <c r="O59">
        <v>0</v>
      </c>
      <c r="P59">
        <v>0</v>
      </c>
      <c r="Q59">
        <v>0</v>
      </c>
      <c r="R59">
        <v>47.5</v>
      </c>
      <c r="S59">
        <v>1</v>
      </c>
      <c r="T59">
        <v>0.90937499999999993</v>
      </c>
      <c r="U59">
        <v>1</v>
      </c>
      <c r="V59">
        <v>0.69686437057760597</v>
      </c>
      <c r="W59">
        <v>2.75</v>
      </c>
      <c r="X59">
        <v>0</v>
      </c>
      <c r="Y59">
        <v>0.75</v>
      </c>
      <c r="Z59">
        <v>12.25</v>
      </c>
      <c r="AA59">
        <v>0</v>
      </c>
      <c r="AB59">
        <v>0</v>
      </c>
      <c r="AC59">
        <v>0.63385416666666683</v>
      </c>
      <c r="AD59">
        <v>1</v>
      </c>
      <c r="AE59">
        <v>0.63385416666666683</v>
      </c>
      <c r="AF59" s="29">
        <f t="shared" si="2"/>
        <v>12.8125</v>
      </c>
      <c r="AG59" s="28">
        <f t="shared" si="0"/>
        <v>0</v>
      </c>
      <c r="AH59" s="28">
        <f t="shared" si="1"/>
        <v>1</v>
      </c>
      <c r="AI59" s="28">
        <f t="shared" si="6"/>
        <v>0</v>
      </c>
      <c r="AJ59" s="28">
        <f t="shared" si="4"/>
        <v>1</v>
      </c>
      <c r="AK59" s="30">
        <f t="shared" si="5"/>
        <v>63</v>
      </c>
    </row>
    <row r="60" spans="1:37" hidden="1" x14ac:dyDescent="0.35">
      <c r="A60" s="5">
        <v>59</v>
      </c>
      <c r="B60" s="5">
        <v>0</v>
      </c>
      <c r="C60" s="5">
        <v>2</v>
      </c>
      <c r="D60" s="5">
        <v>1</v>
      </c>
      <c r="E60" s="5">
        <v>0</v>
      </c>
      <c r="F60" s="5">
        <v>4</v>
      </c>
      <c r="G60" s="5">
        <v>2</v>
      </c>
      <c r="H60" s="5">
        <v>0</v>
      </c>
      <c r="I60" s="5">
        <v>0.5</v>
      </c>
      <c r="J60" s="5">
        <v>0.5</v>
      </c>
      <c r="K60">
        <v>59</v>
      </c>
      <c r="L60">
        <v>62.5</v>
      </c>
      <c r="M60">
        <v>47.5</v>
      </c>
      <c r="N60">
        <v>0</v>
      </c>
      <c r="O60">
        <v>0.75</v>
      </c>
      <c r="P60">
        <v>22</v>
      </c>
      <c r="Q60">
        <v>0.22125195579080525</v>
      </c>
      <c r="R60">
        <v>47.5</v>
      </c>
      <c r="S60">
        <v>0.67822906610295497</v>
      </c>
      <c r="T60">
        <v>0.98750000000000004</v>
      </c>
      <c r="U60">
        <v>0.89948102189376022</v>
      </c>
      <c r="V60">
        <v>0.80674342105263175</v>
      </c>
      <c r="W60">
        <v>1.75</v>
      </c>
      <c r="X60">
        <v>0</v>
      </c>
      <c r="Y60">
        <v>2.5</v>
      </c>
      <c r="Z60">
        <v>24.25</v>
      </c>
      <c r="AA60">
        <v>0</v>
      </c>
      <c r="AB60">
        <v>0</v>
      </c>
      <c r="AC60">
        <v>0.79635416666666681</v>
      </c>
      <c r="AD60">
        <v>0.89948102189376022</v>
      </c>
      <c r="AE60">
        <v>0.63385416666666683</v>
      </c>
      <c r="AF60" s="29">
        <f t="shared" si="2"/>
        <v>26.125</v>
      </c>
      <c r="AG60" s="28">
        <f t="shared" si="0"/>
        <v>0.75</v>
      </c>
      <c r="AH60" s="28">
        <f t="shared" si="1"/>
        <v>1</v>
      </c>
      <c r="AI60" s="28">
        <f t="shared" si="6"/>
        <v>0</v>
      </c>
      <c r="AJ60" s="28">
        <f t="shared" si="4"/>
        <v>1</v>
      </c>
      <c r="AK60" s="30">
        <f t="shared" si="5"/>
        <v>80</v>
      </c>
    </row>
    <row r="61" spans="1:37" x14ac:dyDescent="0.35">
      <c r="A61" s="5">
        <v>60</v>
      </c>
      <c r="B61" s="5">
        <v>0</v>
      </c>
      <c r="C61" s="5">
        <v>2</v>
      </c>
      <c r="D61" s="5">
        <v>1</v>
      </c>
      <c r="E61" s="5">
        <v>0</v>
      </c>
      <c r="F61" s="5">
        <v>4</v>
      </c>
      <c r="G61" s="5">
        <v>2</v>
      </c>
      <c r="H61" s="5">
        <v>1</v>
      </c>
      <c r="I61" s="5">
        <v>0.5</v>
      </c>
      <c r="J61" s="5">
        <v>0.5</v>
      </c>
      <c r="K61">
        <v>60</v>
      </c>
      <c r="L61">
        <v>53</v>
      </c>
      <c r="M61">
        <v>25.75</v>
      </c>
      <c r="N61">
        <v>8.5</v>
      </c>
      <c r="O61">
        <v>14.25</v>
      </c>
      <c r="P61">
        <v>22</v>
      </c>
      <c r="Q61">
        <v>0.21427630191861702</v>
      </c>
      <c r="R61">
        <v>47.5</v>
      </c>
      <c r="S61">
        <v>0.55125975121231274</v>
      </c>
      <c r="T61">
        <v>0.87187499999999996</v>
      </c>
      <c r="U61">
        <v>0.76553605313092976</v>
      </c>
      <c r="V61">
        <v>0.73940939663060801</v>
      </c>
      <c r="W61">
        <v>1.25</v>
      </c>
      <c r="X61">
        <v>0</v>
      </c>
      <c r="Y61">
        <v>0.5</v>
      </c>
      <c r="Z61">
        <v>14.75</v>
      </c>
      <c r="AA61">
        <v>0</v>
      </c>
      <c r="AB61">
        <v>0</v>
      </c>
      <c r="AC61">
        <v>0.64557291666666672</v>
      </c>
      <c r="AD61">
        <v>0.76553605313092976</v>
      </c>
      <c r="AE61">
        <v>0.63385416666666683</v>
      </c>
      <c r="AF61" s="29">
        <f t="shared" si="2"/>
        <v>15.125</v>
      </c>
      <c r="AG61" s="28">
        <f t="shared" si="0"/>
        <v>22.75</v>
      </c>
      <c r="AH61" s="28">
        <f t="shared" si="1"/>
        <v>1</v>
      </c>
      <c r="AI61" s="28">
        <f t="shared" si="6"/>
        <v>0</v>
      </c>
      <c r="AJ61" s="28">
        <f t="shared" si="4"/>
        <v>1</v>
      </c>
      <c r="AK61" s="30">
        <f t="shared" si="5"/>
        <v>65</v>
      </c>
    </row>
    <row r="62" spans="1:37" hidden="1" x14ac:dyDescent="0.35">
      <c r="A62" s="5">
        <v>61</v>
      </c>
      <c r="B62" s="5">
        <v>0</v>
      </c>
      <c r="C62" s="5">
        <v>2</v>
      </c>
      <c r="D62" s="5">
        <v>1</v>
      </c>
      <c r="E62" s="5">
        <v>1</v>
      </c>
      <c r="F62" s="5">
        <v>4</v>
      </c>
      <c r="G62" s="5">
        <v>1000</v>
      </c>
      <c r="H62" s="5">
        <v>0</v>
      </c>
      <c r="I62" s="5">
        <v>0.5</v>
      </c>
      <c r="J62" s="5">
        <v>0.5</v>
      </c>
      <c r="K62">
        <v>61</v>
      </c>
      <c r="L62">
        <v>47</v>
      </c>
      <c r="M62">
        <v>47</v>
      </c>
      <c r="N62">
        <v>0</v>
      </c>
      <c r="O62">
        <v>1.25</v>
      </c>
      <c r="P62">
        <v>0</v>
      </c>
      <c r="Q62">
        <v>0</v>
      </c>
      <c r="R62">
        <v>47.5</v>
      </c>
      <c r="S62">
        <v>0.98648648648648651</v>
      </c>
      <c r="T62">
        <v>0.85</v>
      </c>
      <c r="U62">
        <v>0.98648648648648651</v>
      </c>
      <c r="V62">
        <v>0.72514702202202197</v>
      </c>
      <c r="W62">
        <v>1</v>
      </c>
      <c r="X62">
        <v>0</v>
      </c>
      <c r="Y62">
        <v>0</v>
      </c>
      <c r="Z62">
        <v>0</v>
      </c>
      <c r="AA62">
        <v>13</v>
      </c>
      <c r="AB62">
        <v>27.75</v>
      </c>
      <c r="AC62">
        <v>0.61953125000000009</v>
      </c>
      <c r="AD62">
        <v>0.98648648648648651</v>
      </c>
      <c r="AE62">
        <v>0.63385416666666683</v>
      </c>
      <c r="AF62" s="29">
        <f t="shared" si="2"/>
        <v>27.3125</v>
      </c>
      <c r="AG62" s="28">
        <f t="shared" si="0"/>
        <v>1.25</v>
      </c>
      <c r="AH62" s="28">
        <f t="shared" si="1"/>
        <v>1</v>
      </c>
      <c r="AI62" s="28">
        <f t="shared" si="6"/>
        <v>0</v>
      </c>
      <c r="AJ62" s="28">
        <f t="shared" si="4"/>
        <v>1</v>
      </c>
      <c r="AK62" s="30">
        <f t="shared" si="5"/>
        <v>62</v>
      </c>
    </row>
    <row r="63" spans="1:37" x14ac:dyDescent="0.35">
      <c r="A63" s="5">
        <v>62</v>
      </c>
      <c r="B63" s="5">
        <v>0</v>
      </c>
      <c r="C63" s="5">
        <v>2</v>
      </c>
      <c r="D63" s="5">
        <v>1</v>
      </c>
      <c r="E63" s="5">
        <v>1</v>
      </c>
      <c r="F63" s="5">
        <v>4</v>
      </c>
      <c r="G63" s="5">
        <v>1000</v>
      </c>
      <c r="H63" s="5">
        <v>1</v>
      </c>
      <c r="I63" s="5">
        <v>0.5</v>
      </c>
      <c r="J63" s="5">
        <v>0.5</v>
      </c>
      <c r="K63">
        <v>62</v>
      </c>
      <c r="L63">
        <v>47</v>
      </c>
      <c r="M63">
        <v>47</v>
      </c>
      <c r="N63">
        <v>0</v>
      </c>
      <c r="O63">
        <v>1.5</v>
      </c>
      <c r="P63">
        <v>0</v>
      </c>
      <c r="Q63">
        <v>0</v>
      </c>
      <c r="R63">
        <v>47.5</v>
      </c>
      <c r="S63">
        <v>0.98861361361361366</v>
      </c>
      <c r="T63">
        <v>0.89375000000000004</v>
      </c>
      <c r="U63">
        <v>0.98861361361361366</v>
      </c>
      <c r="V63">
        <v>0.69507984504852827</v>
      </c>
      <c r="W63">
        <v>2.25</v>
      </c>
      <c r="X63">
        <v>0</v>
      </c>
      <c r="Y63">
        <v>0</v>
      </c>
      <c r="Z63">
        <v>0</v>
      </c>
      <c r="AA63">
        <v>10.5</v>
      </c>
      <c r="AB63">
        <v>52.75</v>
      </c>
      <c r="AC63">
        <v>0.61953125000000009</v>
      </c>
      <c r="AD63">
        <v>0.98861361361361366</v>
      </c>
      <c r="AE63">
        <v>0.63385416666666683</v>
      </c>
      <c r="AF63" s="29">
        <f t="shared" si="2"/>
        <v>44.8125</v>
      </c>
      <c r="AG63" s="28">
        <f t="shared" si="0"/>
        <v>1.5</v>
      </c>
      <c r="AH63" s="28">
        <f t="shared" si="1"/>
        <v>1</v>
      </c>
      <c r="AI63" s="28">
        <f t="shared" si="6"/>
        <v>0</v>
      </c>
      <c r="AJ63" s="28">
        <f t="shared" si="4"/>
        <v>1</v>
      </c>
      <c r="AK63" s="30">
        <f t="shared" si="5"/>
        <v>62</v>
      </c>
    </row>
    <row r="64" spans="1:37" hidden="1" x14ac:dyDescent="0.35">
      <c r="A64" s="5">
        <v>63</v>
      </c>
      <c r="B64" s="5">
        <v>0</v>
      </c>
      <c r="C64" s="5">
        <v>2</v>
      </c>
      <c r="D64" s="5">
        <v>1</v>
      </c>
      <c r="E64" s="5">
        <v>1</v>
      </c>
      <c r="F64" s="5">
        <v>4</v>
      </c>
      <c r="G64" s="5">
        <v>2</v>
      </c>
      <c r="H64" s="5">
        <v>0</v>
      </c>
      <c r="I64" s="5">
        <v>0.5</v>
      </c>
      <c r="J64" s="5">
        <v>0.5</v>
      </c>
      <c r="K64">
        <v>63</v>
      </c>
      <c r="L64">
        <v>62</v>
      </c>
      <c r="M64">
        <v>62</v>
      </c>
      <c r="N64">
        <v>1</v>
      </c>
      <c r="O64">
        <v>1.25</v>
      </c>
      <c r="P64">
        <v>22</v>
      </c>
      <c r="Q64">
        <v>0.22400913534627226</v>
      </c>
      <c r="R64">
        <v>47.5</v>
      </c>
      <c r="S64">
        <v>0.67146737019652225</v>
      </c>
      <c r="T64">
        <v>0.97812500000000002</v>
      </c>
      <c r="U64">
        <v>0.89547650554279457</v>
      </c>
      <c r="V64">
        <v>0.7956129807692307</v>
      </c>
      <c r="W64">
        <v>1.5</v>
      </c>
      <c r="X64">
        <v>0</v>
      </c>
      <c r="Y64">
        <v>0</v>
      </c>
      <c r="Z64">
        <v>0</v>
      </c>
      <c r="AA64">
        <v>14.25</v>
      </c>
      <c r="AB64">
        <v>45.25</v>
      </c>
      <c r="AC64">
        <v>0.77838541666666683</v>
      </c>
      <c r="AD64">
        <v>0.89547650554279457</v>
      </c>
      <c r="AE64">
        <v>0.63385416666666683</v>
      </c>
      <c r="AF64" s="29">
        <f t="shared" si="2"/>
        <v>41.0625</v>
      </c>
      <c r="AG64" s="28">
        <f t="shared" si="0"/>
        <v>2.25</v>
      </c>
      <c r="AH64" s="28">
        <f t="shared" si="1"/>
        <v>1</v>
      </c>
      <c r="AI64" s="28">
        <f t="shared" si="6"/>
        <v>0</v>
      </c>
      <c r="AJ64" s="28">
        <f t="shared" si="4"/>
        <v>1</v>
      </c>
      <c r="AK64" s="30">
        <f t="shared" si="5"/>
        <v>78</v>
      </c>
    </row>
    <row r="65" spans="1:37" x14ac:dyDescent="0.35">
      <c r="A65" s="5">
        <v>64</v>
      </c>
      <c r="B65" s="5">
        <v>0</v>
      </c>
      <c r="C65" s="5">
        <v>2</v>
      </c>
      <c r="D65" s="5">
        <v>1</v>
      </c>
      <c r="E65" s="5">
        <v>1</v>
      </c>
      <c r="F65" s="5">
        <v>4</v>
      </c>
      <c r="G65" s="5">
        <v>2</v>
      </c>
      <c r="H65" s="5">
        <v>1</v>
      </c>
      <c r="I65" s="5">
        <v>0.5</v>
      </c>
      <c r="J65" s="5">
        <v>0.5</v>
      </c>
      <c r="K65">
        <v>64</v>
      </c>
      <c r="L65">
        <v>46.75</v>
      </c>
      <c r="M65">
        <v>46.75</v>
      </c>
      <c r="N65">
        <v>4</v>
      </c>
      <c r="O65">
        <v>23.75</v>
      </c>
      <c r="P65">
        <v>22</v>
      </c>
      <c r="Q65">
        <v>0.2179097728508495</v>
      </c>
      <c r="R65">
        <v>47.5</v>
      </c>
      <c r="S65">
        <v>0.45958136367167152</v>
      </c>
      <c r="T65">
        <v>0.84375</v>
      </c>
      <c r="U65">
        <v>0.67749113652252047</v>
      </c>
      <c r="V65">
        <v>0.63317443703956888</v>
      </c>
      <c r="W65">
        <v>3.75</v>
      </c>
      <c r="X65">
        <v>0</v>
      </c>
      <c r="Y65">
        <v>0</v>
      </c>
      <c r="Z65">
        <v>0</v>
      </c>
      <c r="AA65">
        <v>5.5</v>
      </c>
      <c r="AB65">
        <v>44</v>
      </c>
      <c r="AC65">
        <v>0.52395833333333319</v>
      </c>
      <c r="AD65">
        <v>0.67749113652252047</v>
      </c>
      <c r="AE65">
        <v>0.63385416666666683</v>
      </c>
      <c r="AF65" s="29">
        <f t="shared" si="2"/>
        <v>35.75</v>
      </c>
      <c r="AG65" s="28">
        <f t="shared" si="0"/>
        <v>27.75</v>
      </c>
      <c r="AH65" s="28">
        <f t="shared" si="1"/>
        <v>1</v>
      </c>
      <c r="AI65" s="28">
        <f t="shared" si="6"/>
        <v>0</v>
      </c>
      <c r="AJ65" s="28">
        <f t="shared" si="4"/>
        <v>1</v>
      </c>
      <c r="AK65" s="30">
        <f t="shared" si="5"/>
        <v>52</v>
      </c>
    </row>
    <row r="66" spans="1:37" hidden="1" x14ac:dyDescent="0.35">
      <c r="A66" s="5">
        <v>65</v>
      </c>
      <c r="B66" s="5">
        <v>0</v>
      </c>
      <c r="C66" s="5">
        <v>2</v>
      </c>
      <c r="D66" s="5">
        <v>2</v>
      </c>
      <c r="E66" s="5">
        <v>0</v>
      </c>
      <c r="F66" s="5">
        <v>1</v>
      </c>
      <c r="G66" s="5">
        <v>1000</v>
      </c>
      <c r="H66" s="5">
        <v>0</v>
      </c>
      <c r="I66" s="5">
        <v>0.5</v>
      </c>
      <c r="J66" s="5">
        <v>0.5</v>
      </c>
      <c r="K66">
        <v>65</v>
      </c>
      <c r="L66">
        <v>46</v>
      </c>
      <c r="M66">
        <v>15.75</v>
      </c>
      <c r="N66">
        <v>1.25</v>
      </c>
      <c r="O66">
        <v>2</v>
      </c>
      <c r="P66">
        <v>0</v>
      </c>
      <c r="Q66">
        <v>0</v>
      </c>
      <c r="R66">
        <v>47.5</v>
      </c>
      <c r="S66">
        <v>0.96877990235133093</v>
      </c>
      <c r="T66">
        <v>0.89999999999999991</v>
      </c>
      <c r="U66">
        <v>0.96877990235133093</v>
      </c>
      <c r="V66">
        <v>0.66277438152438128</v>
      </c>
      <c r="W66">
        <v>0</v>
      </c>
      <c r="X66">
        <v>0</v>
      </c>
      <c r="Y66">
        <v>0.5</v>
      </c>
      <c r="Z66">
        <v>2</v>
      </c>
      <c r="AA66">
        <v>0</v>
      </c>
      <c r="AB66">
        <v>0</v>
      </c>
      <c r="AC66">
        <v>0.59713541666666647</v>
      </c>
      <c r="AD66">
        <v>0.96877990235133093</v>
      </c>
      <c r="AE66">
        <v>0.63385416666666683</v>
      </c>
      <c r="AF66" s="29">
        <f t="shared" si="2"/>
        <v>4.75</v>
      </c>
      <c r="AG66" s="28">
        <f t="shared" ref="AG66:AG129" si="7">N66+O66</f>
        <v>3.25</v>
      </c>
      <c r="AH66" s="28">
        <f t="shared" ref="AH66:AH129" si="8">IF(AD66&gt;=AE66,1,0)</f>
        <v>1</v>
      </c>
      <c r="AI66" s="28">
        <f t="shared" si="6"/>
        <v>0</v>
      </c>
      <c r="AJ66" s="28">
        <f t="shared" si="4"/>
        <v>1</v>
      </c>
      <c r="AK66" s="30">
        <f t="shared" si="5"/>
        <v>60</v>
      </c>
    </row>
    <row r="67" spans="1:37" x14ac:dyDescent="0.35">
      <c r="A67" s="5">
        <v>66</v>
      </c>
      <c r="B67" s="5">
        <v>0</v>
      </c>
      <c r="C67" s="5">
        <v>2</v>
      </c>
      <c r="D67" s="5">
        <v>2</v>
      </c>
      <c r="E67" s="5">
        <v>0</v>
      </c>
      <c r="F67" s="5">
        <v>1</v>
      </c>
      <c r="G67" s="5">
        <v>1000</v>
      </c>
      <c r="H67" s="5">
        <v>1</v>
      </c>
      <c r="I67" s="5">
        <v>0.5</v>
      </c>
      <c r="J67" s="5">
        <v>0.5</v>
      </c>
      <c r="K67">
        <v>66</v>
      </c>
      <c r="L67">
        <v>47</v>
      </c>
      <c r="M67">
        <v>23</v>
      </c>
      <c r="N67">
        <v>0</v>
      </c>
      <c r="O67">
        <v>0.75</v>
      </c>
      <c r="P67">
        <v>0</v>
      </c>
      <c r="Q67">
        <v>0</v>
      </c>
      <c r="R67">
        <v>47.5</v>
      </c>
      <c r="S67">
        <v>0.98861361361361366</v>
      </c>
      <c r="T67">
        <v>0.91874999999999996</v>
      </c>
      <c r="U67">
        <v>0.98861361361361366</v>
      </c>
      <c r="V67">
        <v>0.6727703972769763</v>
      </c>
      <c r="W67">
        <v>0</v>
      </c>
      <c r="X67">
        <v>0</v>
      </c>
      <c r="Y67">
        <v>1</v>
      </c>
      <c r="Z67">
        <v>5.25</v>
      </c>
      <c r="AA67">
        <v>0</v>
      </c>
      <c r="AB67">
        <v>0</v>
      </c>
      <c r="AC67">
        <v>0.61953125000000009</v>
      </c>
      <c r="AD67">
        <v>0.98861361361361366</v>
      </c>
      <c r="AE67">
        <v>0.63385416666666683</v>
      </c>
      <c r="AF67" s="29">
        <f t="shared" ref="AF67:AF130" si="9">(X67+AA67*2 + Y67*3 + AB67*3 + Z67*4)/(D67*F67)</f>
        <v>12</v>
      </c>
      <c r="AG67" s="28">
        <f t="shared" si="7"/>
        <v>0.75</v>
      </c>
      <c r="AH67" s="28">
        <f t="shared" si="8"/>
        <v>1</v>
      </c>
      <c r="AI67" s="28">
        <f t="shared" ref="AI67:AI130" si="10">IF(SUM(L67:AG67)="#DIV/0!",1,0)</f>
        <v>0</v>
      </c>
      <c r="AJ67" s="28">
        <f t="shared" ref="AJ67:AJ130" si="11">IF(A67&gt;0,1)</f>
        <v>1</v>
      </c>
      <c r="AK67" s="30">
        <f t="shared" ref="AK67:AK130" si="12">ROUND(AC67*100,0)</f>
        <v>62</v>
      </c>
    </row>
    <row r="68" spans="1:37" hidden="1" x14ac:dyDescent="0.35">
      <c r="A68" s="5">
        <v>67</v>
      </c>
      <c r="B68" s="5">
        <v>0</v>
      </c>
      <c r="C68" s="5">
        <v>2</v>
      </c>
      <c r="D68" s="5">
        <v>2</v>
      </c>
      <c r="E68" s="5">
        <v>0</v>
      </c>
      <c r="F68" s="5">
        <v>1</v>
      </c>
      <c r="G68" s="5">
        <v>2</v>
      </c>
      <c r="H68" s="5">
        <v>0</v>
      </c>
      <c r="I68" s="5">
        <v>0.5</v>
      </c>
      <c r="J68" s="5">
        <v>0.5</v>
      </c>
      <c r="K68">
        <v>67</v>
      </c>
      <c r="L68">
        <v>60</v>
      </c>
      <c r="M68">
        <v>39.5</v>
      </c>
      <c r="N68">
        <v>1.75</v>
      </c>
      <c r="O68">
        <v>4</v>
      </c>
      <c r="P68">
        <v>22</v>
      </c>
      <c r="Q68">
        <v>0.21116957677241827</v>
      </c>
      <c r="R68">
        <v>47.5</v>
      </c>
      <c r="S68">
        <v>0.65352472341511603</v>
      </c>
      <c r="T68">
        <v>0.95625000000000004</v>
      </c>
      <c r="U68">
        <v>0.86469430018753402</v>
      </c>
      <c r="V68">
        <v>0.78230317868475741</v>
      </c>
      <c r="W68">
        <v>0</v>
      </c>
      <c r="X68">
        <v>0</v>
      </c>
      <c r="Y68">
        <v>0.75</v>
      </c>
      <c r="Z68">
        <v>5.25</v>
      </c>
      <c r="AA68">
        <v>0</v>
      </c>
      <c r="AB68">
        <v>0</v>
      </c>
      <c r="AC68">
        <v>0.74791666666666667</v>
      </c>
      <c r="AD68">
        <v>0.86469430018753402</v>
      </c>
      <c r="AE68">
        <v>0.63385416666666683</v>
      </c>
      <c r="AF68" s="29">
        <f t="shared" si="9"/>
        <v>11.625</v>
      </c>
      <c r="AG68" s="28">
        <f t="shared" si="7"/>
        <v>5.75</v>
      </c>
      <c r="AH68" s="28">
        <f t="shared" si="8"/>
        <v>1</v>
      </c>
      <c r="AI68" s="28">
        <f t="shared" si="10"/>
        <v>0</v>
      </c>
      <c r="AJ68" s="28">
        <f t="shared" si="11"/>
        <v>1</v>
      </c>
      <c r="AK68" s="30">
        <f t="shared" si="12"/>
        <v>75</v>
      </c>
    </row>
    <row r="69" spans="1:37" x14ac:dyDescent="0.35">
      <c r="A69" s="5">
        <v>68</v>
      </c>
      <c r="B69" s="5">
        <v>0</v>
      </c>
      <c r="C69" s="5">
        <v>2</v>
      </c>
      <c r="D69" s="5">
        <v>2</v>
      </c>
      <c r="E69" s="5">
        <v>0</v>
      </c>
      <c r="F69" s="5">
        <v>1</v>
      </c>
      <c r="G69" s="5">
        <v>2</v>
      </c>
      <c r="H69" s="5">
        <v>1</v>
      </c>
      <c r="I69" s="5">
        <v>0.5</v>
      </c>
      <c r="J69" s="5">
        <v>0.5</v>
      </c>
      <c r="K69">
        <v>68</v>
      </c>
      <c r="L69">
        <v>56.25</v>
      </c>
      <c r="M69">
        <v>40.5</v>
      </c>
      <c r="N69">
        <v>5.25</v>
      </c>
      <c r="O69">
        <v>8.25</v>
      </c>
      <c r="P69">
        <v>22</v>
      </c>
      <c r="Q69">
        <v>0.19360421729529406</v>
      </c>
      <c r="R69">
        <v>47.5</v>
      </c>
      <c r="S69">
        <v>0.62003874130297276</v>
      </c>
      <c r="T69">
        <v>0.9375</v>
      </c>
      <c r="U69">
        <v>0.81364295859826674</v>
      </c>
      <c r="V69">
        <v>0.73857603175037401</v>
      </c>
      <c r="W69">
        <v>0</v>
      </c>
      <c r="X69">
        <v>0</v>
      </c>
      <c r="Y69">
        <v>2</v>
      </c>
      <c r="Z69">
        <v>7.25</v>
      </c>
      <c r="AA69">
        <v>0</v>
      </c>
      <c r="AB69">
        <v>0</v>
      </c>
      <c r="AC69">
        <v>0.69270833333333359</v>
      </c>
      <c r="AD69">
        <v>0.81364295859826674</v>
      </c>
      <c r="AE69">
        <v>0.63385416666666683</v>
      </c>
      <c r="AF69" s="29">
        <f t="shared" si="9"/>
        <v>17.5</v>
      </c>
      <c r="AG69" s="28">
        <f t="shared" si="7"/>
        <v>13.5</v>
      </c>
      <c r="AH69" s="28">
        <f t="shared" si="8"/>
        <v>1</v>
      </c>
      <c r="AI69" s="28">
        <f t="shared" si="10"/>
        <v>0</v>
      </c>
      <c r="AJ69" s="28">
        <f t="shared" si="11"/>
        <v>1</v>
      </c>
      <c r="AK69" s="30">
        <f t="shared" si="12"/>
        <v>69</v>
      </c>
    </row>
    <row r="70" spans="1:37" hidden="1" x14ac:dyDescent="0.35">
      <c r="A70" s="5">
        <v>69</v>
      </c>
      <c r="B70" s="5">
        <v>0</v>
      </c>
      <c r="C70" s="5">
        <v>2</v>
      </c>
      <c r="D70" s="5">
        <v>2</v>
      </c>
      <c r="E70" s="5">
        <v>1</v>
      </c>
      <c r="F70" s="5">
        <v>1</v>
      </c>
      <c r="G70" s="5">
        <v>1000</v>
      </c>
      <c r="H70" s="5">
        <v>0</v>
      </c>
      <c r="I70" s="5">
        <v>0.5</v>
      </c>
      <c r="J70" s="5">
        <v>0.5</v>
      </c>
      <c r="K70">
        <v>69</v>
      </c>
      <c r="L70">
        <v>44.75</v>
      </c>
      <c r="M70">
        <v>44.75</v>
      </c>
      <c r="N70">
        <v>1.5</v>
      </c>
      <c r="O70">
        <v>4.5</v>
      </c>
      <c r="P70">
        <v>0</v>
      </c>
      <c r="Q70">
        <v>0</v>
      </c>
      <c r="R70">
        <v>47.5</v>
      </c>
      <c r="S70">
        <v>0.94313425670568529</v>
      </c>
      <c r="T70">
        <v>0.83749999999999991</v>
      </c>
      <c r="U70">
        <v>0.94313425670568529</v>
      </c>
      <c r="V70">
        <v>0.68156411475575074</v>
      </c>
      <c r="W70">
        <v>0</v>
      </c>
      <c r="X70">
        <v>0</v>
      </c>
      <c r="Y70">
        <v>0</v>
      </c>
      <c r="Z70">
        <v>0</v>
      </c>
      <c r="AA70">
        <v>4.75</v>
      </c>
      <c r="AB70">
        <v>10.75</v>
      </c>
      <c r="AC70">
        <v>0.57161458333333326</v>
      </c>
      <c r="AD70">
        <v>0.94313425670568529</v>
      </c>
      <c r="AE70">
        <v>0.63385416666666683</v>
      </c>
      <c r="AF70" s="29">
        <f t="shared" si="9"/>
        <v>20.875</v>
      </c>
      <c r="AG70" s="28">
        <f t="shared" si="7"/>
        <v>6</v>
      </c>
      <c r="AH70" s="28">
        <f t="shared" si="8"/>
        <v>1</v>
      </c>
      <c r="AI70" s="28">
        <f t="shared" si="10"/>
        <v>0</v>
      </c>
      <c r="AJ70" s="28">
        <f t="shared" si="11"/>
        <v>1</v>
      </c>
      <c r="AK70" s="30">
        <f t="shared" si="12"/>
        <v>57</v>
      </c>
    </row>
    <row r="71" spans="1:37" x14ac:dyDescent="0.35">
      <c r="A71" s="5">
        <v>70</v>
      </c>
      <c r="B71" s="5">
        <v>0</v>
      </c>
      <c r="C71" s="5">
        <v>2</v>
      </c>
      <c r="D71" s="5">
        <v>2</v>
      </c>
      <c r="E71" s="5">
        <v>1</v>
      </c>
      <c r="F71" s="5">
        <v>1</v>
      </c>
      <c r="G71" s="5">
        <v>1000</v>
      </c>
      <c r="H71" s="5">
        <v>1</v>
      </c>
      <c r="I71" s="5">
        <v>0.5</v>
      </c>
      <c r="J71" s="5">
        <v>0.5</v>
      </c>
      <c r="K71">
        <v>70</v>
      </c>
      <c r="L71">
        <v>46.75</v>
      </c>
      <c r="M71">
        <v>46.75</v>
      </c>
      <c r="N71">
        <v>0.75</v>
      </c>
      <c r="O71">
        <v>2</v>
      </c>
      <c r="P71">
        <v>0</v>
      </c>
      <c r="Q71">
        <v>0</v>
      </c>
      <c r="R71">
        <v>47.5</v>
      </c>
      <c r="S71">
        <v>0.9857407407407407</v>
      </c>
      <c r="T71">
        <v>0.95625000000000004</v>
      </c>
      <c r="U71">
        <v>0.9857407407407407</v>
      </c>
      <c r="V71">
        <v>0.63858865914786977</v>
      </c>
      <c r="W71">
        <v>0</v>
      </c>
      <c r="X71">
        <v>0</v>
      </c>
      <c r="Y71">
        <v>0</v>
      </c>
      <c r="Z71">
        <v>0</v>
      </c>
      <c r="AA71">
        <v>5</v>
      </c>
      <c r="AB71">
        <v>24</v>
      </c>
      <c r="AC71">
        <v>0.61093750000000024</v>
      </c>
      <c r="AD71">
        <v>0.9857407407407407</v>
      </c>
      <c r="AE71">
        <v>0.63385416666666683</v>
      </c>
      <c r="AF71" s="29">
        <f t="shared" si="9"/>
        <v>41</v>
      </c>
      <c r="AG71" s="28">
        <f t="shared" si="7"/>
        <v>2.75</v>
      </c>
      <c r="AH71" s="28">
        <f t="shared" si="8"/>
        <v>1</v>
      </c>
      <c r="AI71" s="28">
        <f t="shared" si="10"/>
        <v>0</v>
      </c>
      <c r="AJ71" s="28">
        <f t="shared" si="11"/>
        <v>1</v>
      </c>
      <c r="AK71" s="30">
        <f t="shared" si="12"/>
        <v>61</v>
      </c>
    </row>
    <row r="72" spans="1:37" hidden="1" x14ac:dyDescent="0.35">
      <c r="A72" s="5">
        <v>71</v>
      </c>
      <c r="B72" s="5">
        <v>0</v>
      </c>
      <c r="C72" s="5">
        <v>2</v>
      </c>
      <c r="D72" s="5">
        <v>2</v>
      </c>
      <c r="E72" s="5">
        <v>1</v>
      </c>
      <c r="F72" s="5">
        <v>1</v>
      </c>
      <c r="G72" s="5">
        <v>2</v>
      </c>
      <c r="H72" s="5">
        <v>0</v>
      </c>
      <c r="I72" s="5">
        <v>0.5</v>
      </c>
      <c r="J72" s="5">
        <v>0.5</v>
      </c>
      <c r="K72">
        <v>71</v>
      </c>
      <c r="L72">
        <v>57.25</v>
      </c>
      <c r="M72">
        <v>57.25</v>
      </c>
      <c r="N72">
        <v>1.25</v>
      </c>
      <c r="O72">
        <v>4</v>
      </c>
      <c r="P72">
        <v>22</v>
      </c>
      <c r="Q72">
        <v>0.17489728630558055</v>
      </c>
      <c r="R72">
        <v>47.5</v>
      </c>
      <c r="S72">
        <v>0.64984825282688075</v>
      </c>
      <c r="T72">
        <v>0.90625</v>
      </c>
      <c r="U72">
        <v>0.82474553913246129</v>
      </c>
      <c r="V72">
        <v>0.78855909480909481</v>
      </c>
      <c r="W72">
        <v>0</v>
      </c>
      <c r="X72">
        <v>0</v>
      </c>
      <c r="Y72">
        <v>0</v>
      </c>
      <c r="Z72">
        <v>0</v>
      </c>
      <c r="AA72">
        <v>5.25</v>
      </c>
      <c r="AB72">
        <v>14.75</v>
      </c>
      <c r="AC72">
        <v>0.71432291666666681</v>
      </c>
      <c r="AD72">
        <v>0.82474553913246129</v>
      </c>
      <c r="AE72">
        <v>0.63385416666666683</v>
      </c>
      <c r="AF72" s="29">
        <f t="shared" si="9"/>
        <v>27.375</v>
      </c>
      <c r="AG72" s="28">
        <f t="shared" si="7"/>
        <v>5.25</v>
      </c>
      <c r="AH72" s="28">
        <f t="shared" si="8"/>
        <v>1</v>
      </c>
      <c r="AI72" s="28">
        <f t="shared" si="10"/>
        <v>0</v>
      </c>
      <c r="AJ72" s="28">
        <f t="shared" si="11"/>
        <v>1</v>
      </c>
      <c r="AK72" s="30">
        <f t="shared" si="12"/>
        <v>71</v>
      </c>
    </row>
    <row r="73" spans="1:37" x14ac:dyDescent="0.35">
      <c r="A73" s="5">
        <v>72</v>
      </c>
      <c r="B73" s="5">
        <v>0</v>
      </c>
      <c r="C73" s="5">
        <v>2</v>
      </c>
      <c r="D73" s="5">
        <v>2</v>
      </c>
      <c r="E73" s="5">
        <v>1</v>
      </c>
      <c r="F73" s="5">
        <v>1</v>
      </c>
      <c r="G73" s="5">
        <v>2</v>
      </c>
      <c r="H73" s="5">
        <v>1</v>
      </c>
      <c r="I73" s="5">
        <v>0.5</v>
      </c>
      <c r="J73" s="5">
        <v>0.5</v>
      </c>
      <c r="K73">
        <v>72</v>
      </c>
      <c r="L73">
        <v>40</v>
      </c>
      <c r="M73">
        <v>40</v>
      </c>
      <c r="N73">
        <v>8.75</v>
      </c>
      <c r="O73">
        <v>29</v>
      </c>
      <c r="P73">
        <v>22</v>
      </c>
      <c r="Q73">
        <v>0.17184535104364326</v>
      </c>
      <c r="R73">
        <v>47.5</v>
      </c>
      <c r="S73">
        <v>0.41392855953926555</v>
      </c>
      <c r="T73">
        <v>0.93125000000000002</v>
      </c>
      <c r="U73">
        <v>0.58577391058290884</v>
      </c>
      <c r="V73">
        <v>0.49166140572390571</v>
      </c>
      <c r="W73">
        <v>0</v>
      </c>
      <c r="X73">
        <v>0</v>
      </c>
      <c r="Y73">
        <v>0</v>
      </c>
      <c r="Z73">
        <v>0</v>
      </c>
      <c r="AA73">
        <v>1.75</v>
      </c>
      <c r="AB73">
        <v>14.75</v>
      </c>
      <c r="AC73">
        <v>0.47265625</v>
      </c>
      <c r="AD73">
        <v>0.58577391058290884</v>
      </c>
      <c r="AE73">
        <v>0.63385416666666683</v>
      </c>
      <c r="AF73" s="29">
        <f t="shared" si="9"/>
        <v>23.875</v>
      </c>
      <c r="AG73" s="28">
        <f t="shared" si="7"/>
        <v>37.75</v>
      </c>
      <c r="AH73" s="28">
        <f t="shared" si="8"/>
        <v>0</v>
      </c>
      <c r="AI73" s="28">
        <f t="shared" si="10"/>
        <v>0</v>
      </c>
      <c r="AJ73" s="28">
        <f t="shared" si="11"/>
        <v>1</v>
      </c>
      <c r="AK73" s="30">
        <f t="shared" si="12"/>
        <v>47</v>
      </c>
    </row>
    <row r="74" spans="1:37" hidden="1" x14ac:dyDescent="0.35">
      <c r="A74" s="5">
        <v>73</v>
      </c>
      <c r="B74" s="5">
        <v>0</v>
      </c>
      <c r="C74" s="5">
        <v>2</v>
      </c>
      <c r="D74" s="5">
        <v>2</v>
      </c>
      <c r="E74" s="5">
        <v>0</v>
      </c>
      <c r="F74" s="5">
        <v>4</v>
      </c>
      <c r="G74" s="5">
        <v>1000</v>
      </c>
      <c r="H74" s="5">
        <v>0</v>
      </c>
      <c r="I74" s="5">
        <v>0.5</v>
      </c>
      <c r="J74" s="5">
        <v>0.5</v>
      </c>
      <c r="K74">
        <v>73</v>
      </c>
      <c r="L74">
        <v>46.5</v>
      </c>
      <c r="M74">
        <v>15.5</v>
      </c>
      <c r="N74">
        <v>0.25</v>
      </c>
      <c r="O74">
        <v>2.5</v>
      </c>
      <c r="P74">
        <v>0</v>
      </c>
      <c r="Q74">
        <v>0</v>
      </c>
      <c r="R74">
        <v>47.5</v>
      </c>
      <c r="S74">
        <v>0.97888194316765742</v>
      </c>
      <c r="T74">
        <v>0.86562499999999998</v>
      </c>
      <c r="U74">
        <v>0.97888194316765742</v>
      </c>
      <c r="V74">
        <v>0.7021305349314042</v>
      </c>
      <c r="W74">
        <v>3.25</v>
      </c>
      <c r="X74">
        <v>0</v>
      </c>
      <c r="Y74">
        <v>2.5</v>
      </c>
      <c r="Z74">
        <v>7.25</v>
      </c>
      <c r="AA74">
        <v>0</v>
      </c>
      <c r="AB74">
        <v>0</v>
      </c>
      <c r="AC74">
        <v>0.60911458333333335</v>
      </c>
      <c r="AD74">
        <v>0.97888194316765742</v>
      </c>
      <c r="AE74">
        <v>0.63385416666666683</v>
      </c>
      <c r="AF74" s="29">
        <f t="shared" si="9"/>
        <v>4.5625</v>
      </c>
      <c r="AG74" s="28">
        <f t="shared" si="7"/>
        <v>2.75</v>
      </c>
      <c r="AH74" s="28">
        <f t="shared" si="8"/>
        <v>1</v>
      </c>
      <c r="AI74" s="28">
        <f t="shared" si="10"/>
        <v>0</v>
      </c>
      <c r="AJ74" s="28">
        <f t="shared" si="11"/>
        <v>1</v>
      </c>
      <c r="AK74" s="30">
        <f t="shared" si="12"/>
        <v>61</v>
      </c>
    </row>
    <row r="75" spans="1:37" x14ac:dyDescent="0.35">
      <c r="A75" s="5">
        <v>74</v>
      </c>
      <c r="B75" s="5">
        <v>0</v>
      </c>
      <c r="C75" s="5">
        <v>2</v>
      </c>
      <c r="D75" s="5">
        <v>2</v>
      </c>
      <c r="E75" s="5">
        <v>0</v>
      </c>
      <c r="F75" s="5">
        <v>4</v>
      </c>
      <c r="G75" s="5">
        <v>1000</v>
      </c>
      <c r="H75" s="5">
        <v>1</v>
      </c>
      <c r="I75" s="5">
        <v>0.5</v>
      </c>
      <c r="J75" s="5">
        <v>0.5</v>
      </c>
      <c r="K75">
        <v>74</v>
      </c>
      <c r="L75">
        <v>47.5</v>
      </c>
      <c r="M75">
        <v>18</v>
      </c>
      <c r="N75">
        <v>0</v>
      </c>
      <c r="O75">
        <v>0</v>
      </c>
      <c r="P75">
        <v>0</v>
      </c>
      <c r="Q75">
        <v>0</v>
      </c>
      <c r="R75">
        <v>47.5</v>
      </c>
      <c r="S75">
        <v>1</v>
      </c>
      <c r="T75">
        <v>0.87343750000000009</v>
      </c>
      <c r="U75">
        <v>1</v>
      </c>
      <c r="V75">
        <v>0.72475746266605345</v>
      </c>
      <c r="W75">
        <v>5.75</v>
      </c>
      <c r="X75">
        <v>0</v>
      </c>
      <c r="Y75">
        <v>2.75</v>
      </c>
      <c r="Z75">
        <v>13.25</v>
      </c>
      <c r="AA75">
        <v>0</v>
      </c>
      <c r="AB75">
        <v>0</v>
      </c>
      <c r="AC75">
        <v>0.63385416666666683</v>
      </c>
      <c r="AD75">
        <v>1</v>
      </c>
      <c r="AE75">
        <v>0.63385416666666683</v>
      </c>
      <c r="AF75" s="29">
        <f t="shared" si="9"/>
        <v>7.65625</v>
      </c>
      <c r="AG75" s="28">
        <f t="shared" si="7"/>
        <v>0</v>
      </c>
      <c r="AH75" s="28">
        <f t="shared" si="8"/>
        <v>1</v>
      </c>
      <c r="AI75" s="28">
        <f t="shared" si="10"/>
        <v>0</v>
      </c>
      <c r="AJ75" s="28">
        <f t="shared" si="11"/>
        <v>1</v>
      </c>
      <c r="AK75" s="30">
        <f t="shared" si="12"/>
        <v>63</v>
      </c>
    </row>
    <row r="76" spans="1:37" hidden="1" x14ac:dyDescent="0.35">
      <c r="A76" s="5">
        <v>75</v>
      </c>
      <c r="B76" s="5">
        <v>0</v>
      </c>
      <c r="C76" s="5">
        <v>2</v>
      </c>
      <c r="D76" s="5">
        <v>2</v>
      </c>
      <c r="E76" s="5">
        <v>0</v>
      </c>
      <c r="F76" s="5">
        <v>4</v>
      </c>
      <c r="G76" s="5">
        <v>2</v>
      </c>
      <c r="H76" s="5">
        <v>0</v>
      </c>
      <c r="I76" s="5">
        <v>0.5</v>
      </c>
      <c r="J76" s="5">
        <v>0.5</v>
      </c>
      <c r="K76">
        <v>75</v>
      </c>
      <c r="L76">
        <v>61.75</v>
      </c>
      <c r="M76">
        <v>38.75</v>
      </c>
      <c r="N76">
        <v>0.5</v>
      </c>
      <c r="O76">
        <v>1.5</v>
      </c>
      <c r="P76">
        <v>22</v>
      </c>
      <c r="Q76">
        <v>0.223009393344208</v>
      </c>
      <c r="R76">
        <v>47.5</v>
      </c>
      <c r="S76">
        <v>0.66725236359399454</v>
      </c>
      <c r="T76">
        <v>0.9296875</v>
      </c>
      <c r="U76">
        <v>0.89026175693820253</v>
      </c>
      <c r="V76">
        <v>0.83152982766433048</v>
      </c>
      <c r="W76">
        <v>6.75</v>
      </c>
      <c r="X76">
        <v>0</v>
      </c>
      <c r="Y76">
        <v>5.5</v>
      </c>
      <c r="Z76">
        <v>19.5</v>
      </c>
      <c r="AA76">
        <v>0</v>
      </c>
      <c r="AB76">
        <v>0</v>
      </c>
      <c r="AC76">
        <v>0.77317708333333346</v>
      </c>
      <c r="AD76">
        <v>0.89026175693820253</v>
      </c>
      <c r="AE76">
        <v>0.63385416666666683</v>
      </c>
      <c r="AF76" s="29">
        <f t="shared" si="9"/>
        <v>11.8125</v>
      </c>
      <c r="AG76" s="28">
        <f t="shared" si="7"/>
        <v>2</v>
      </c>
      <c r="AH76" s="28">
        <f t="shared" si="8"/>
        <v>1</v>
      </c>
      <c r="AI76" s="28">
        <f t="shared" si="10"/>
        <v>0</v>
      </c>
      <c r="AJ76" s="28">
        <f t="shared" si="11"/>
        <v>1</v>
      </c>
      <c r="AK76" s="30">
        <f t="shared" si="12"/>
        <v>77</v>
      </c>
    </row>
    <row r="77" spans="1:37" x14ac:dyDescent="0.35">
      <c r="A77" s="5">
        <v>76</v>
      </c>
      <c r="B77" s="5">
        <v>0</v>
      </c>
      <c r="C77" s="5">
        <v>2</v>
      </c>
      <c r="D77" s="5">
        <v>2</v>
      </c>
      <c r="E77" s="5">
        <v>0</v>
      </c>
      <c r="F77" s="5">
        <v>4</v>
      </c>
      <c r="G77" s="5">
        <v>2</v>
      </c>
      <c r="H77" s="5">
        <v>1</v>
      </c>
      <c r="I77" s="5">
        <v>0.5</v>
      </c>
      <c r="J77" s="5">
        <v>0.5</v>
      </c>
      <c r="K77">
        <v>76</v>
      </c>
      <c r="L77">
        <v>56.75</v>
      </c>
      <c r="M77">
        <v>36.25</v>
      </c>
      <c r="N77">
        <v>1.25</v>
      </c>
      <c r="O77">
        <v>3.75</v>
      </c>
      <c r="P77">
        <v>22</v>
      </c>
      <c r="Q77">
        <v>0.17124023491683049</v>
      </c>
      <c r="R77">
        <v>47.5</v>
      </c>
      <c r="S77">
        <v>0.64600845290011899</v>
      </c>
      <c r="T77">
        <v>0.88437500000000002</v>
      </c>
      <c r="U77">
        <v>0.81724868781694893</v>
      </c>
      <c r="V77">
        <v>0.77293324375820804</v>
      </c>
      <c r="W77">
        <v>12.25</v>
      </c>
      <c r="X77">
        <v>0</v>
      </c>
      <c r="Y77">
        <v>4.5</v>
      </c>
      <c r="Z77">
        <v>22.25</v>
      </c>
      <c r="AA77">
        <v>0</v>
      </c>
      <c r="AB77">
        <v>0</v>
      </c>
      <c r="AC77">
        <v>0.68515625000000002</v>
      </c>
      <c r="AD77">
        <v>0.81724868781694893</v>
      </c>
      <c r="AE77">
        <v>0.63385416666666683</v>
      </c>
      <c r="AF77" s="29">
        <f t="shared" si="9"/>
        <v>12.8125</v>
      </c>
      <c r="AG77" s="28">
        <f t="shared" si="7"/>
        <v>5</v>
      </c>
      <c r="AH77" s="28">
        <f t="shared" si="8"/>
        <v>1</v>
      </c>
      <c r="AI77" s="28">
        <f t="shared" si="10"/>
        <v>0</v>
      </c>
      <c r="AJ77" s="28">
        <f t="shared" si="11"/>
        <v>1</v>
      </c>
      <c r="AK77" s="30">
        <f t="shared" si="12"/>
        <v>69</v>
      </c>
    </row>
    <row r="78" spans="1:37" hidden="1" x14ac:dyDescent="0.35">
      <c r="A78" s="5">
        <v>77</v>
      </c>
      <c r="B78" s="5">
        <v>0</v>
      </c>
      <c r="C78" s="5">
        <v>2</v>
      </c>
      <c r="D78" s="5">
        <v>2</v>
      </c>
      <c r="E78" s="5">
        <v>1</v>
      </c>
      <c r="F78" s="5">
        <v>4</v>
      </c>
      <c r="G78" s="5">
        <v>1000</v>
      </c>
      <c r="H78" s="5">
        <v>0</v>
      </c>
      <c r="I78" s="5">
        <v>0.5</v>
      </c>
      <c r="J78" s="5">
        <v>0.5</v>
      </c>
      <c r="K78">
        <v>77</v>
      </c>
      <c r="L78">
        <v>46</v>
      </c>
      <c r="M78">
        <v>46</v>
      </c>
      <c r="N78">
        <v>0.5</v>
      </c>
      <c r="O78">
        <v>2.25</v>
      </c>
      <c r="P78">
        <v>0</v>
      </c>
      <c r="Q78">
        <v>0</v>
      </c>
      <c r="R78">
        <v>47.5</v>
      </c>
      <c r="S78">
        <v>0.96749555678127097</v>
      </c>
      <c r="T78">
        <v>0.8359375</v>
      </c>
      <c r="U78">
        <v>0.96749555678127097</v>
      </c>
      <c r="V78">
        <v>0.71021168697262371</v>
      </c>
      <c r="W78">
        <v>2.25</v>
      </c>
      <c r="X78">
        <v>0</v>
      </c>
      <c r="Y78">
        <v>0</v>
      </c>
      <c r="Z78">
        <v>0</v>
      </c>
      <c r="AA78">
        <v>17.75</v>
      </c>
      <c r="AB78">
        <v>38.75</v>
      </c>
      <c r="AC78">
        <v>0.59296875000000004</v>
      </c>
      <c r="AD78">
        <v>0.96749555678127097</v>
      </c>
      <c r="AE78">
        <v>0.63385416666666683</v>
      </c>
      <c r="AF78" s="29">
        <f t="shared" si="9"/>
        <v>18.96875</v>
      </c>
      <c r="AG78" s="28">
        <f t="shared" si="7"/>
        <v>2.75</v>
      </c>
      <c r="AH78" s="28">
        <f t="shared" si="8"/>
        <v>1</v>
      </c>
      <c r="AI78" s="28">
        <f t="shared" si="10"/>
        <v>0</v>
      </c>
      <c r="AJ78" s="28">
        <f t="shared" si="11"/>
        <v>1</v>
      </c>
      <c r="AK78" s="30">
        <f t="shared" si="12"/>
        <v>59</v>
      </c>
    </row>
    <row r="79" spans="1:37" x14ac:dyDescent="0.35">
      <c r="A79" s="5">
        <v>78</v>
      </c>
      <c r="B79" s="5">
        <v>0</v>
      </c>
      <c r="C79" s="5">
        <v>2</v>
      </c>
      <c r="D79" s="5">
        <v>2</v>
      </c>
      <c r="E79" s="5">
        <v>1</v>
      </c>
      <c r="F79" s="5">
        <v>4</v>
      </c>
      <c r="G79" s="5">
        <v>1000</v>
      </c>
      <c r="H79" s="5">
        <v>1</v>
      </c>
      <c r="I79" s="5">
        <v>0.5</v>
      </c>
      <c r="J79" s="5">
        <v>0.5</v>
      </c>
      <c r="K79">
        <v>78</v>
      </c>
      <c r="L79">
        <v>47</v>
      </c>
      <c r="M79">
        <v>47</v>
      </c>
      <c r="N79">
        <v>0</v>
      </c>
      <c r="O79">
        <v>0.75</v>
      </c>
      <c r="P79">
        <v>0</v>
      </c>
      <c r="Q79">
        <v>0</v>
      </c>
      <c r="R79">
        <v>47.5</v>
      </c>
      <c r="S79">
        <v>0.9907407407407407</v>
      </c>
      <c r="T79">
        <v>0.82656250000000009</v>
      </c>
      <c r="U79">
        <v>0.9907407407407407</v>
      </c>
      <c r="V79">
        <v>0.7524257192117505</v>
      </c>
      <c r="W79">
        <v>15.5</v>
      </c>
      <c r="X79">
        <v>0</v>
      </c>
      <c r="Y79">
        <v>0</v>
      </c>
      <c r="Z79">
        <v>0</v>
      </c>
      <c r="AA79">
        <v>13.5</v>
      </c>
      <c r="AB79">
        <v>100.75</v>
      </c>
      <c r="AC79">
        <v>0.62109375</v>
      </c>
      <c r="AD79">
        <v>0.9907407407407407</v>
      </c>
      <c r="AE79">
        <v>0.63385416666666683</v>
      </c>
      <c r="AF79" s="29">
        <f t="shared" si="9"/>
        <v>41.15625</v>
      </c>
      <c r="AG79" s="28">
        <f t="shared" si="7"/>
        <v>0.75</v>
      </c>
      <c r="AH79" s="28">
        <f t="shared" si="8"/>
        <v>1</v>
      </c>
      <c r="AI79" s="28">
        <f t="shared" si="10"/>
        <v>0</v>
      </c>
      <c r="AJ79" s="28">
        <f t="shared" si="11"/>
        <v>1</v>
      </c>
      <c r="AK79" s="30">
        <f t="shared" si="12"/>
        <v>62</v>
      </c>
    </row>
    <row r="80" spans="1:37" hidden="1" x14ac:dyDescent="0.35">
      <c r="A80" s="5">
        <v>79</v>
      </c>
      <c r="B80" s="5">
        <v>0</v>
      </c>
      <c r="C80" s="5">
        <v>2</v>
      </c>
      <c r="D80" s="5">
        <v>2</v>
      </c>
      <c r="E80" s="5">
        <v>1</v>
      </c>
      <c r="F80" s="5">
        <v>4</v>
      </c>
      <c r="G80" s="5">
        <v>2</v>
      </c>
      <c r="H80" s="5">
        <v>0</v>
      </c>
      <c r="I80" s="5">
        <v>0.5</v>
      </c>
      <c r="J80" s="5">
        <v>0.5</v>
      </c>
      <c r="K80">
        <v>79</v>
      </c>
      <c r="L80">
        <v>61.5</v>
      </c>
      <c r="M80">
        <v>61.5</v>
      </c>
      <c r="N80">
        <v>1.5</v>
      </c>
      <c r="O80">
        <v>2.75</v>
      </c>
      <c r="P80">
        <v>22</v>
      </c>
      <c r="Q80">
        <v>0.22884555633232326</v>
      </c>
      <c r="R80">
        <v>47.5</v>
      </c>
      <c r="S80">
        <v>0.65699694563733824</v>
      </c>
      <c r="T80">
        <v>0.91718750000000004</v>
      </c>
      <c r="U80">
        <v>0.88584250196966174</v>
      </c>
      <c r="V80">
        <v>0.83720214347088395</v>
      </c>
      <c r="W80">
        <v>5.5</v>
      </c>
      <c r="X80">
        <v>0</v>
      </c>
      <c r="Y80">
        <v>0</v>
      </c>
      <c r="Z80">
        <v>0</v>
      </c>
      <c r="AA80">
        <v>20.75</v>
      </c>
      <c r="AB80">
        <v>67.5</v>
      </c>
      <c r="AC80">
        <v>0.76796874999999998</v>
      </c>
      <c r="AD80">
        <v>0.88584250196966174</v>
      </c>
      <c r="AE80">
        <v>0.63385416666666683</v>
      </c>
      <c r="AF80" s="29">
        <f t="shared" si="9"/>
        <v>30.5</v>
      </c>
      <c r="AG80" s="28">
        <f t="shared" si="7"/>
        <v>4.25</v>
      </c>
      <c r="AH80" s="28">
        <f t="shared" si="8"/>
        <v>1</v>
      </c>
      <c r="AI80" s="28">
        <f t="shared" si="10"/>
        <v>0</v>
      </c>
      <c r="AJ80" s="28">
        <f t="shared" si="11"/>
        <v>1</v>
      </c>
      <c r="AK80" s="30">
        <f t="shared" si="12"/>
        <v>77</v>
      </c>
    </row>
    <row r="81" spans="1:37" x14ac:dyDescent="0.35">
      <c r="A81" s="5">
        <v>80</v>
      </c>
      <c r="B81" s="5">
        <v>0</v>
      </c>
      <c r="C81" s="5">
        <v>2</v>
      </c>
      <c r="D81" s="5">
        <v>2</v>
      </c>
      <c r="E81" s="5">
        <v>1</v>
      </c>
      <c r="F81" s="5">
        <v>4</v>
      </c>
      <c r="G81" s="5">
        <v>2</v>
      </c>
      <c r="H81" s="5">
        <v>1</v>
      </c>
      <c r="I81" s="5">
        <v>0.5</v>
      </c>
      <c r="J81" s="5">
        <v>0.5</v>
      </c>
      <c r="K81">
        <v>80</v>
      </c>
      <c r="L81">
        <v>44.5</v>
      </c>
      <c r="M81">
        <v>44.5</v>
      </c>
      <c r="N81">
        <v>0.5</v>
      </c>
      <c r="O81">
        <v>20.5</v>
      </c>
      <c r="P81">
        <v>22</v>
      </c>
      <c r="Q81">
        <v>0.14916650021638533</v>
      </c>
      <c r="R81">
        <v>47.5</v>
      </c>
      <c r="S81">
        <v>0.49618690147253025</v>
      </c>
      <c r="T81">
        <v>0.66093749999999996</v>
      </c>
      <c r="U81">
        <v>0.64535340168891553</v>
      </c>
      <c r="V81">
        <v>0.67802809168904754</v>
      </c>
      <c r="W81">
        <v>20.5</v>
      </c>
      <c r="X81">
        <v>0</v>
      </c>
      <c r="Y81">
        <v>0</v>
      </c>
      <c r="Z81">
        <v>0</v>
      </c>
      <c r="AA81">
        <v>8.5</v>
      </c>
      <c r="AB81">
        <v>75.25</v>
      </c>
      <c r="AC81">
        <v>0.46796874999999999</v>
      </c>
      <c r="AD81">
        <v>0.64535340168891553</v>
      </c>
      <c r="AE81">
        <v>0.63385416666666683</v>
      </c>
      <c r="AF81" s="29">
        <f t="shared" si="9"/>
        <v>30.34375</v>
      </c>
      <c r="AG81" s="28">
        <f t="shared" si="7"/>
        <v>21</v>
      </c>
      <c r="AH81" s="28">
        <f t="shared" si="8"/>
        <v>1</v>
      </c>
      <c r="AI81" s="28">
        <f t="shared" si="10"/>
        <v>0</v>
      </c>
      <c r="AJ81" s="28">
        <f t="shared" si="11"/>
        <v>1</v>
      </c>
      <c r="AK81" s="30">
        <f t="shared" si="12"/>
        <v>47</v>
      </c>
    </row>
    <row r="82" spans="1:37" hidden="1" x14ac:dyDescent="0.35">
      <c r="A82" s="5">
        <v>81</v>
      </c>
      <c r="B82" s="5">
        <v>0</v>
      </c>
      <c r="C82" s="5">
        <v>2</v>
      </c>
      <c r="D82" s="5">
        <v>4</v>
      </c>
      <c r="E82" s="5">
        <v>0</v>
      </c>
      <c r="F82" s="5">
        <v>1</v>
      </c>
      <c r="G82" s="5">
        <v>1000</v>
      </c>
      <c r="H82" s="5">
        <v>0</v>
      </c>
      <c r="I82" s="5">
        <v>0.5</v>
      </c>
      <c r="J82" s="5">
        <v>0.5</v>
      </c>
      <c r="K82">
        <v>81</v>
      </c>
      <c r="L82">
        <v>45.75</v>
      </c>
      <c r="M82">
        <v>13.5</v>
      </c>
      <c r="N82">
        <v>0</v>
      </c>
      <c r="O82">
        <v>1.75</v>
      </c>
      <c r="P82">
        <v>0</v>
      </c>
      <c r="Q82">
        <v>0</v>
      </c>
      <c r="R82">
        <v>47.5</v>
      </c>
      <c r="S82">
        <v>0.96212518641090072</v>
      </c>
      <c r="T82">
        <v>0.85312500000000002</v>
      </c>
      <c r="U82">
        <v>0.96212518641090072</v>
      </c>
      <c r="V82">
        <v>0.68752920528350459</v>
      </c>
      <c r="W82">
        <v>5</v>
      </c>
      <c r="X82">
        <v>0</v>
      </c>
      <c r="Y82">
        <v>1.75</v>
      </c>
      <c r="Z82">
        <v>5</v>
      </c>
      <c r="AA82">
        <v>0</v>
      </c>
      <c r="AB82">
        <v>0</v>
      </c>
      <c r="AC82">
        <v>0.58697916666666672</v>
      </c>
      <c r="AD82">
        <v>0.96212518641090072</v>
      </c>
      <c r="AE82">
        <v>0.63385416666666683</v>
      </c>
      <c r="AF82" s="29">
        <f t="shared" si="9"/>
        <v>6.3125</v>
      </c>
      <c r="AG82" s="28">
        <f t="shared" si="7"/>
        <v>1.75</v>
      </c>
      <c r="AH82" s="28">
        <f t="shared" si="8"/>
        <v>1</v>
      </c>
      <c r="AI82" s="28">
        <f t="shared" si="10"/>
        <v>0</v>
      </c>
      <c r="AJ82" s="28">
        <f t="shared" si="11"/>
        <v>1</v>
      </c>
      <c r="AK82" s="30">
        <f t="shared" si="12"/>
        <v>59</v>
      </c>
    </row>
    <row r="83" spans="1:37" x14ac:dyDescent="0.35">
      <c r="A83" s="5">
        <v>82</v>
      </c>
      <c r="B83" s="4">
        <v>0</v>
      </c>
      <c r="C83" s="4">
        <v>2</v>
      </c>
      <c r="D83" s="4">
        <v>4</v>
      </c>
      <c r="E83" s="4">
        <v>0</v>
      </c>
      <c r="F83" s="4">
        <v>1</v>
      </c>
      <c r="G83" s="5">
        <v>1000</v>
      </c>
      <c r="H83" s="4">
        <v>1</v>
      </c>
      <c r="I83" s="4">
        <v>0.5</v>
      </c>
      <c r="J83" s="4">
        <v>0.5</v>
      </c>
      <c r="K83">
        <v>82</v>
      </c>
      <c r="L83">
        <v>47</v>
      </c>
      <c r="M83">
        <v>23.75</v>
      </c>
      <c r="N83">
        <v>1</v>
      </c>
      <c r="O83">
        <v>1.25</v>
      </c>
      <c r="P83">
        <v>0</v>
      </c>
      <c r="Q83">
        <v>0</v>
      </c>
      <c r="R83">
        <v>47.5</v>
      </c>
      <c r="S83">
        <v>0.98648648648648651</v>
      </c>
      <c r="T83">
        <v>0.87812500000000004</v>
      </c>
      <c r="U83">
        <v>0.98648648648648651</v>
      </c>
      <c r="V83">
        <v>0.70186315020493195</v>
      </c>
      <c r="W83">
        <v>2.5</v>
      </c>
      <c r="X83">
        <v>0</v>
      </c>
      <c r="Y83">
        <v>2.75</v>
      </c>
      <c r="Z83">
        <v>6.75</v>
      </c>
      <c r="AA83">
        <v>0</v>
      </c>
      <c r="AB83">
        <v>0</v>
      </c>
      <c r="AC83">
        <v>0.61953125000000009</v>
      </c>
      <c r="AD83">
        <v>0.98648648648648651</v>
      </c>
      <c r="AE83">
        <v>0.63385416666666683</v>
      </c>
      <c r="AF83" s="29">
        <f t="shared" si="9"/>
        <v>8.8125</v>
      </c>
      <c r="AG83" s="28">
        <f t="shared" si="7"/>
        <v>2.25</v>
      </c>
      <c r="AH83" s="28">
        <f t="shared" si="8"/>
        <v>1</v>
      </c>
      <c r="AI83" s="28">
        <f t="shared" si="10"/>
        <v>0</v>
      </c>
      <c r="AJ83" s="28">
        <f t="shared" si="11"/>
        <v>1</v>
      </c>
      <c r="AK83" s="30">
        <f t="shared" si="12"/>
        <v>62</v>
      </c>
    </row>
    <row r="84" spans="1:37" hidden="1" x14ac:dyDescent="0.35">
      <c r="A84" s="5">
        <v>83</v>
      </c>
      <c r="B84" s="5">
        <v>0</v>
      </c>
      <c r="C84" s="5">
        <v>2</v>
      </c>
      <c r="D84" s="5">
        <v>4</v>
      </c>
      <c r="E84" s="5">
        <v>0</v>
      </c>
      <c r="F84" s="5">
        <v>1</v>
      </c>
      <c r="G84" s="5">
        <v>2</v>
      </c>
      <c r="H84" s="5">
        <v>0</v>
      </c>
      <c r="I84" s="5">
        <v>0.5</v>
      </c>
      <c r="J84" s="5">
        <v>0.5</v>
      </c>
      <c r="K84">
        <v>83</v>
      </c>
      <c r="L84">
        <v>61.5</v>
      </c>
      <c r="M84">
        <v>41.5</v>
      </c>
      <c r="N84">
        <v>1.25</v>
      </c>
      <c r="O84">
        <v>1.25</v>
      </c>
      <c r="P84">
        <v>22</v>
      </c>
      <c r="Q84">
        <v>0.21940713183971952</v>
      </c>
      <c r="R84">
        <v>47.5</v>
      </c>
      <c r="S84">
        <v>0.66743511213200624</v>
      </c>
      <c r="T84">
        <v>0.95624999999999993</v>
      </c>
      <c r="U84">
        <v>0.88684224397172573</v>
      </c>
      <c r="V84">
        <v>0.800230286591046</v>
      </c>
      <c r="W84">
        <v>3.25</v>
      </c>
      <c r="X84">
        <v>0</v>
      </c>
      <c r="Y84">
        <v>4.25</v>
      </c>
      <c r="Z84">
        <v>8</v>
      </c>
      <c r="AA84">
        <v>0</v>
      </c>
      <c r="AB84">
        <v>0</v>
      </c>
      <c r="AC84">
        <v>0.76484375000000004</v>
      </c>
      <c r="AD84">
        <v>0.88684224397172573</v>
      </c>
      <c r="AE84">
        <v>0.63385416666666683</v>
      </c>
      <c r="AF84" s="29">
        <f t="shared" si="9"/>
        <v>11.1875</v>
      </c>
      <c r="AG84" s="28">
        <f t="shared" si="7"/>
        <v>2.5</v>
      </c>
      <c r="AH84" s="28">
        <f t="shared" si="8"/>
        <v>1</v>
      </c>
      <c r="AI84" s="28">
        <f t="shared" si="10"/>
        <v>0</v>
      </c>
      <c r="AJ84" s="28">
        <f t="shared" si="11"/>
        <v>1</v>
      </c>
      <c r="AK84" s="30">
        <f t="shared" si="12"/>
        <v>76</v>
      </c>
    </row>
    <row r="85" spans="1:37" x14ac:dyDescent="0.35">
      <c r="A85" s="5">
        <v>84</v>
      </c>
      <c r="B85" s="5">
        <v>0</v>
      </c>
      <c r="C85" s="5">
        <v>2</v>
      </c>
      <c r="D85" s="5">
        <v>4</v>
      </c>
      <c r="E85" s="5">
        <v>0</v>
      </c>
      <c r="F85" s="5">
        <v>1</v>
      </c>
      <c r="G85" s="5">
        <v>2</v>
      </c>
      <c r="H85" s="5">
        <v>1</v>
      </c>
      <c r="I85" s="5">
        <v>0.5</v>
      </c>
      <c r="J85" s="5">
        <v>0.5</v>
      </c>
      <c r="K85">
        <v>84</v>
      </c>
      <c r="L85">
        <v>58</v>
      </c>
      <c r="M85">
        <v>43.5</v>
      </c>
      <c r="N85">
        <v>1.75</v>
      </c>
      <c r="O85">
        <v>6</v>
      </c>
      <c r="P85">
        <v>22</v>
      </c>
      <c r="Q85">
        <v>0.219599589977474</v>
      </c>
      <c r="R85">
        <v>47.5</v>
      </c>
      <c r="S85">
        <v>0.621382480553059</v>
      </c>
      <c r="T85">
        <v>0.92499999999999993</v>
      </c>
      <c r="U85">
        <v>0.84098207053053253</v>
      </c>
      <c r="V85">
        <v>0.7463605018984768</v>
      </c>
      <c r="W85">
        <v>3.25</v>
      </c>
      <c r="X85">
        <v>0</v>
      </c>
      <c r="Y85">
        <v>5.5</v>
      </c>
      <c r="Z85">
        <v>16.75</v>
      </c>
      <c r="AA85">
        <v>0</v>
      </c>
      <c r="AB85">
        <v>0</v>
      </c>
      <c r="AC85">
        <v>0.69843749999999993</v>
      </c>
      <c r="AD85">
        <v>0.84098207053053253</v>
      </c>
      <c r="AE85">
        <v>0.63385416666666683</v>
      </c>
      <c r="AF85" s="29">
        <f t="shared" si="9"/>
        <v>20.875</v>
      </c>
      <c r="AG85" s="28">
        <f t="shared" si="7"/>
        <v>7.75</v>
      </c>
      <c r="AH85" s="28">
        <f t="shared" si="8"/>
        <v>1</v>
      </c>
      <c r="AI85" s="28">
        <f t="shared" si="10"/>
        <v>0</v>
      </c>
      <c r="AJ85" s="28">
        <f t="shared" si="11"/>
        <v>1</v>
      </c>
      <c r="AK85" s="30">
        <f t="shared" si="12"/>
        <v>70</v>
      </c>
    </row>
    <row r="86" spans="1:37" hidden="1" x14ac:dyDescent="0.35">
      <c r="A86" s="5">
        <v>85</v>
      </c>
      <c r="B86" s="5">
        <v>0</v>
      </c>
      <c r="C86" s="5">
        <v>2</v>
      </c>
      <c r="D86" s="5">
        <v>4</v>
      </c>
      <c r="E86" s="5">
        <v>1</v>
      </c>
      <c r="F86" s="5">
        <v>1</v>
      </c>
      <c r="G86" s="5">
        <v>1000</v>
      </c>
      <c r="H86" s="5">
        <v>0</v>
      </c>
      <c r="I86" s="5">
        <v>0.5</v>
      </c>
      <c r="J86" s="5">
        <v>0.5</v>
      </c>
      <c r="K86">
        <v>85</v>
      </c>
      <c r="L86">
        <v>45.25</v>
      </c>
      <c r="M86">
        <v>45.25</v>
      </c>
      <c r="N86">
        <v>1</v>
      </c>
      <c r="O86">
        <v>3.75</v>
      </c>
      <c r="P86">
        <v>0</v>
      </c>
      <c r="Q86">
        <v>0</v>
      </c>
      <c r="R86">
        <v>47.5</v>
      </c>
      <c r="S86">
        <v>0.95073880002451416</v>
      </c>
      <c r="T86">
        <v>0.859375</v>
      </c>
      <c r="U86">
        <v>0.95073880002451416</v>
      </c>
      <c r="V86">
        <v>0.67536326556624826</v>
      </c>
      <c r="W86">
        <v>3.75</v>
      </c>
      <c r="X86">
        <v>0</v>
      </c>
      <c r="Y86">
        <v>0</v>
      </c>
      <c r="Z86">
        <v>0</v>
      </c>
      <c r="AA86">
        <v>13.5</v>
      </c>
      <c r="AB86">
        <v>15.5</v>
      </c>
      <c r="AC86">
        <v>0.58125000000000027</v>
      </c>
      <c r="AD86">
        <v>0.95073880002451416</v>
      </c>
      <c r="AE86">
        <v>0.63385416666666683</v>
      </c>
      <c r="AF86" s="29">
        <f t="shared" si="9"/>
        <v>18.375</v>
      </c>
      <c r="AG86" s="28">
        <f t="shared" si="7"/>
        <v>4.75</v>
      </c>
      <c r="AH86" s="28">
        <f t="shared" si="8"/>
        <v>1</v>
      </c>
      <c r="AI86" s="28">
        <f t="shared" si="10"/>
        <v>0</v>
      </c>
      <c r="AJ86" s="28">
        <f t="shared" si="11"/>
        <v>1</v>
      </c>
      <c r="AK86" s="30">
        <f t="shared" si="12"/>
        <v>58</v>
      </c>
    </row>
    <row r="87" spans="1:37" x14ac:dyDescent="0.35">
      <c r="A87" s="5">
        <v>86</v>
      </c>
      <c r="B87" s="5">
        <v>0</v>
      </c>
      <c r="C87" s="5">
        <v>2</v>
      </c>
      <c r="D87" s="5">
        <v>4</v>
      </c>
      <c r="E87" s="5">
        <v>1</v>
      </c>
      <c r="F87" s="5">
        <v>1</v>
      </c>
      <c r="G87" s="5">
        <v>1000</v>
      </c>
      <c r="H87" s="5">
        <v>1</v>
      </c>
      <c r="I87" s="5">
        <v>0.5</v>
      </c>
      <c r="J87" s="5">
        <v>0.5</v>
      </c>
      <c r="K87">
        <v>86</v>
      </c>
      <c r="L87">
        <v>46.75</v>
      </c>
      <c r="M87">
        <v>46.75</v>
      </c>
      <c r="N87">
        <v>0</v>
      </c>
      <c r="O87">
        <v>0.75</v>
      </c>
      <c r="P87">
        <v>0</v>
      </c>
      <c r="Q87">
        <v>0</v>
      </c>
      <c r="R87">
        <v>47.5</v>
      </c>
      <c r="S87">
        <v>0.98611111111111094</v>
      </c>
      <c r="T87">
        <v>0.921875</v>
      </c>
      <c r="U87">
        <v>0.98611111111111094</v>
      </c>
      <c r="V87">
        <v>0.66297373501320878</v>
      </c>
      <c r="W87">
        <v>3.25</v>
      </c>
      <c r="X87">
        <v>0</v>
      </c>
      <c r="Y87">
        <v>0</v>
      </c>
      <c r="Z87">
        <v>0</v>
      </c>
      <c r="AA87">
        <v>13.75</v>
      </c>
      <c r="AB87">
        <v>51.75</v>
      </c>
      <c r="AC87">
        <v>0.61197916666666674</v>
      </c>
      <c r="AD87">
        <v>0.98611111111111094</v>
      </c>
      <c r="AE87">
        <v>0.63385416666666683</v>
      </c>
      <c r="AF87" s="29">
        <f t="shared" si="9"/>
        <v>45.6875</v>
      </c>
      <c r="AG87" s="28">
        <f t="shared" si="7"/>
        <v>0.75</v>
      </c>
      <c r="AH87" s="28">
        <f t="shared" si="8"/>
        <v>1</v>
      </c>
      <c r="AI87" s="28">
        <f t="shared" si="10"/>
        <v>0</v>
      </c>
      <c r="AJ87" s="28">
        <f t="shared" si="11"/>
        <v>1</v>
      </c>
      <c r="AK87" s="30">
        <f t="shared" si="12"/>
        <v>61</v>
      </c>
    </row>
    <row r="88" spans="1:37" hidden="1" x14ac:dyDescent="0.35">
      <c r="A88" s="5">
        <v>87</v>
      </c>
      <c r="B88" s="5">
        <v>0</v>
      </c>
      <c r="C88" s="5">
        <v>2</v>
      </c>
      <c r="D88" s="5">
        <v>4</v>
      </c>
      <c r="E88" s="5">
        <v>1</v>
      </c>
      <c r="F88" s="5">
        <v>1</v>
      </c>
      <c r="G88" s="5">
        <v>2</v>
      </c>
      <c r="H88" s="5">
        <v>0</v>
      </c>
      <c r="I88" s="5">
        <v>0.5</v>
      </c>
      <c r="J88" s="5">
        <v>0.5</v>
      </c>
      <c r="K88">
        <v>87</v>
      </c>
      <c r="L88">
        <v>59</v>
      </c>
      <c r="M88">
        <v>59</v>
      </c>
      <c r="N88">
        <v>2</v>
      </c>
      <c r="O88">
        <v>4</v>
      </c>
      <c r="P88">
        <v>22</v>
      </c>
      <c r="Q88">
        <v>0.20054866173973851</v>
      </c>
      <c r="R88">
        <v>47.5</v>
      </c>
      <c r="S88">
        <v>0.64966550428886927</v>
      </c>
      <c r="T88">
        <v>0.91562500000000002</v>
      </c>
      <c r="U88">
        <v>0.85021416602860722</v>
      </c>
      <c r="V88">
        <v>0.78117728161308142</v>
      </c>
      <c r="W88">
        <v>3.75</v>
      </c>
      <c r="X88">
        <v>0</v>
      </c>
      <c r="Y88">
        <v>0</v>
      </c>
      <c r="Z88">
        <v>0</v>
      </c>
      <c r="AA88">
        <v>15.75</v>
      </c>
      <c r="AB88">
        <v>23.25</v>
      </c>
      <c r="AC88">
        <v>0.71510416666666643</v>
      </c>
      <c r="AD88">
        <v>0.85021416602860722</v>
      </c>
      <c r="AE88">
        <v>0.63385416666666683</v>
      </c>
      <c r="AF88" s="29">
        <f t="shared" si="9"/>
        <v>25.3125</v>
      </c>
      <c r="AG88" s="28">
        <f t="shared" si="7"/>
        <v>6</v>
      </c>
      <c r="AH88" s="28">
        <f t="shared" si="8"/>
        <v>1</v>
      </c>
      <c r="AI88" s="28">
        <f t="shared" si="10"/>
        <v>0</v>
      </c>
      <c r="AJ88" s="28">
        <f t="shared" si="11"/>
        <v>1</v>
      </c>
      <c r="AK88" s="30">
        <f t="shared" si="12"/>
        <v>72</v>
      </c>
    </row>
    <row r="89" spans="1:37" x14ac:dyDescent="0.35">
      <c r="A89" s="5">
        <v>88</v>
      </c>
      <c r="B89" s="5">
        <v>0</v>
      </c>
      <c r="C89" s="5">
        <v>2</v>
      </c>
      <c r="D89" s="5">
        <v>4</v>
      </c>
      <c r="E89" s="5">
        <v>1</v>
      </c>
      <c r="F89" s="5">
        <v>1</v>
      </c>
      <c r="G89" s="5">
        <v>2</v>
      </c>
      <c r="H89" s="5">
        <v>1</v>
      </c>
      <c r="I89" s="5">
        <v>0.5</v>
      </c>
      <c r="J89" s="5">
        <v>0.5</v>
      </c>
      <c r="K89">
        <v>88</v>
      </c>
      <c r="L89">
        <v>52</v>
      </c>
      <c r="M89">
        <v>52</v>
      </c>
      <c r="N89">
        <v>4.5</v>
      </c>
      <c r="O89">
        <v>12.5</v>
      </c>
      <c r="P89">
        <v>22</v>
      </c>
      <c r="Q89">
        <v>0.19192410976841226</v>
      </c>
      <c r="R89">
        <v>47.5</v>
      </c>
      <c r="S89">
        <v>0.55916093800281874</v>
      </c>
      <c r="T89">
        <v>0.92499999999999993</v>
      </c>
      <c r="U89">
        <v>0.75108504777123075</v>
      </c>
      <c r="V89">
        <v>0.61196602044496329</v>
      </c>
      <c r="W89">
        <v>6.25</v>
      </c>
      <c r="X89">
        <v>0</v>
      </c>
      <c r="Y89">
        <v>0</v>
      </c>
      <c r="Z89">
        <v>0</v>
      </c>
      <c r="AA89">
        <v>4.5</v>
      </c>
      <c r="AB89">
        <v>36</v>
      </c>
      <c r="AC89">
        <v>0.56640624999999978</v>
      </c>
      <c r="AD89">
        <v>0.75108504777123075</v>
      </c>
      <c r="AE89">
        <v>0.63385416666666683</v>
      </c>
      <c r="AF89" s="29">
        <f t="shared" si="9"/>
        <v>29.25</v>
      </c>
      <c r="AG89" s="28">
        <f t="shared" si="7"/>
        <v>17</v>
      </c>
      <c r="AH89" s="28">
        <f t="shared" si="8"/>
        <v>1</v>
      </c>
      <c r="AI89" s="28">
        <f t="shared" si="10"/>
        <v>0</v>
      </c>
      <c r="AJ89" s="28">
        <f t="shared" si="11"/>
        <v>1</v>
      </c>
      <c r="AK89" s="30">
        <f t="shared" si="12"/>
        <v>57</v>
      </c>
    </row>
    <row r="90" spans="1:37" hidden="1" x14ac:dyDescent="0.35">
      <c r="A90" s="5">
        <v>89</v>
      </c>
      <c r="B90" s="5">
        <v>0</v>
      </c>
      <c r="C90" s="5">
        <v>2</v>
      </c>
      <c r="D90" s="5">
        <v>4</v>
      </c>
      <c r="E90" s="5">
        <v>0</v>
      </c>
      <c r="F90" s="5">
        <v>4</v>
      </c>
      <c r="G90" s="5">
        <v>1000</v>
      </c>
      <c r="H90" s="5">
        <v>0</v>
      </c>
      <c r="I90" s="5">
        <v>0.5</v>
      </c>
      <c r="J90" s="5">
        <v>0.5</v>
      </c>
      <c r="K90">
        <v>89</v>
      </c>
      <c r="L90">
        <v>46</v>
      </c>
      <c r="M90">
        <v>18</v>
      </c>
      <c r="N90">
        <v>0.75</v>
      </c>
      <c r="O90">
        <v>2</v>
      </c>
      <c r="P90">
        <v>0</v>
      </c>
      <c r="Q90">
        <v>0</v>
      </c>
      <c r="R90">
        <v>47.5</v>
      </c>
      <c r="S90">
        <v>0.96759759759759756</v>
      </c>
      <c r="T90">
        <v>0.828125</v>
      </c>
      <c r="U90">
        <v>0.96759759759759756</v>
      </c>
      <c r="V90">
        <v>0.71408730158730149</v>
      </c>
      <c r="W90">
        <v>15</v>
      </c>
      <c r="X90">
        <v>0</v>
      </c>
      <c r="Y90">
        <v>4.25</v>
      </c>
      <c r="Z90">
        <v>19</v>
      </c>
      <c r="AA90">
        <v>0</v>
      </c>
      <c r="AB90">
        <v>0</v>
      </c>
      <c r="AC90">
        <v>0.59244791666666674</v>
      </c>
      <c r="AD90">
        <v>0.96759759759759756</v>
      </c>
      <c r="AE90">
        <v>0.63385416666666683</v>
      </c>
      <c r="AF90" s="29">
        <f t="shared" si="9"/>
        <v>5.546875</v>
      </c>
      <c r="AG90" s="28">
        <f t="shared" si="7"/>
        <v>2.75</v>
      </c>
      <c r="AH90" s="28">
        <f t="shared" si="8"/>
        <v>1</v>
      </c>
      <c r="AI90" s="28">
        <f t="shared" si="10"/>
        <v>0</v>
      </c>
      <c r="AJ90" s="28">
        <f t="shared" si="11"/>
        <v>1</v>
      </c>
      <c r="AK90" s="30">
        <f t="shared" si="12"/>
        <v>59</v>
      </c>
    </row>
    <row r="91" spans="1:37" x14ac:dyDescent="0.35">
      <c r="A91" s="5">
        <v>90</v>
      </c>
      <c r="B91" s="5">
        <v>0</v>
      </c>
      <c r="C91" s="5">
        <v>2</v>
      </c>
      <c r="D91" s="5">
        <v>4</v>
      </c>
      <c r="E91" s="5">
        <v>0</v>
      </c>
      <c r="F91" s="5">
        <v>4</v>
      </c>
      <c r="G91" s="5">
        <v>1000</v>
      </c>
      <c r="H91" s="5">
        <v>1</v>
      </c>
      <c r="I91" s="5">
        <v>0.5</v>
      </c>
      <c r="J91" s="5">
        <v>0.5</v>
      </c>
      <c r="K91">
        <v>90</v>
      </c>
      <c r="L91">
        <v>47.25</v>
      </c>
      <c r="M91">
        <v>22.75</v>
      </c>
      <c r="N91">
        <v>0</v>
      </c>
      <c r="O91">
        <v>0</v>
      </c>
      <c r="P91">
        <v>0</v>
      </c>
      <c r="Q91">
        <v>0</v>
      </c>
      <c r="R91">
        <v>47.5</v>
      </c>
      <c r="S91">
        <v>0.99537037037037046</v>
      </c>
      <c r="T91">
        <v>0.80546874999999996</v>
      </c>
      <c r="U91">
        <v>0.99537037037037046</v>
      </c>
      <c r="V91">
        <v>0.77688223622143704</v>
      </c>
      <c r="W91">
        <v>25.5</v>
      </c>
      <c r="X91">
        <v>0</v>
      </c>
      <c r="Y91">
        <v>8</v>
      </c>
      <c r="Z91">
        <v>30</v>
      </c>
      <c r="AA91">
        <v>0</v>
      </c>
      <c r="AB91">
        <v>0</v>
      </c>
      <c r="AC91">
        <v>0.62552083333333353</v>
      </c>
      <c r="AD91">
        <v>0.99537037037037046</v>
      </c>
      <c r="AE91">
        <v>0.63385416666666683</v>
      </c>
      <c r="AF91" s="29">
        <f t="shared" si="9"/>
        <v>9</v>
      </c>
      <c r="AG91" s="28">
        <f t="shared" si="7"/>
        <v>0</v>
      </c>
      <c r="AH91" s="28">
        <f t="shared" si="8"/>
        <v>1</v>
      </c>
      <c r="AI91" s="28">
        <f t="shared" si="10"/>
        <v>0</v>
      </c>
      <c r="AJ91" s="28">
        <f t="shared" si="11"/>
        <v>1</v>
      </c>
      <c r="AK91" s="30">
        <f t="shared" si="12"/>
        <v>63</v>
      </c>
    </row>
    <row r="92" spans="1:37" hidden="1" x14ac:dyDescent="0.35">
      <c r="A92" s="5">
        <v>91</v>
      </c>
      <c r="B92" s="5">
        <v>0</v>
      </c>
      <c r="C92" s="5">
        <v>2</v>
      </c>
      <c r="D92" s="5">
        <v>4</v>
      </c>
      <c r="E92" s="5">
        <v>0</v>
      </c>
      <c r="F92" s="5">
        <v>4</v>
      </c>
      <c r="G92" s="5">
        <v>2</v>
      </c>
      <c r="H92" s="5">
        <v>0</v>
      </c>
      <c r="I92" s="5">
        <v>0.5</v>
      </c>
      <c r="J92" s="5">
        <v>0.5</v>
      </c>
      <c r="K92">
        <v>91</v>
      </c>
      <c r="L92">
        <v>61.5</v>
      </c>
      <c r="M92">
        <v>40.25</v>
      </c>
      <c r="N92">
        <v>0.25</v>
      </c>
      <c r="O92">
        <v>1</v>
      </c>
      <c r="P92">
        <v>22</v>
      </c>
      <c r="Q92">
        <v>0.21594461921724001</v>
      </c>
      <c r="R92">
        <v>47.5</v>
      </c>
      <c r="S92">
        <v>0.67072458581621675</v>
      </c>
      <c r="T92">
        <v>0.93203124999999998</v>
      </c>
      <c r="U92">
        <v>0.88666920503345659</v>
      </c>
      <c r="V92">
        <v>0.82646835956524556</v>
      </c>
      <c r="W92">
        <v>26.25</v>
      </c>
      <c r="X92">
        <v>0</v>
      </c>
      <c r="Y92">
        <v>23.25</v>
      </c>
      <c r="Z92">
        <v>35.75</v>
      </c>
      <c r="AA92">
        <v>0</v>
      </c>
      <c r="AB92">
        <v>0</v>
      </c>
      <c r="AC92">
        <v>0.7700520833333333</v>
      </c>
      <c r="AD92">
        <v>0.88666920503345659</v>
      </c>
      <c r="AE92">
        <v>0.63385416666666683</v>
      </c>
      <c r="AF92" s="29">
        <f t="shared" si="9"/>
        <v>13.296875</v>
      </c>
      <c r="AG92" s="28">
        <f t="shared" si="7"/>
        <v>1.25</v>
      </c>
      <c r="AH92" s="28">
        <f t="shared" si="8"/>
        <v>1</v>
      </c>
      <c r="AI92" s="28">
        <f t="shared" si="10"/>
        <v>0</v>
      </c>
      <c r="AJ92" s="28">
        <f t="shared" si="11"/>
        <v>1</v>
      </c>
      <c r="AK92" s="30">
        <f t="shared" si="12"/>
        <v>77</v>
      </c>
    </row>
    <row r="93" spans="1:37" x14ac:dyDescent="0.35">
      <c r="A93" s="5">
        <v>92</v>
      </c>
      <c r="B93" s="5">
        <v>0</v>
      </c>
      <c r="C93" s="5">
        <v>2</v>
      </c>
      <c r="D93" s="5">
        <v>4</v>
      </c>
      <c r="E93" s="5">
        <v>0</v>
      </c>
      <c r="F93" s="5">
        <v>4</v>
      </c>
      <c r="G93" s="5">
        <v>2</v>
      </c>
      <c r="H93" s="5">
        <v>1</v>
      </c>
      <c r="I93" s="5">
        <v>0.5</v>
      </c>
      <c r="J93" s="5">
        <v>0.5</v>
      </c>
      <c r="K93">
        <v>92</v>
      </c>
      <c r="L93">
        <v>62.75</v>
      </c>
      <c r="M93">
        <v>42.25</v>
      </c>
      <c r="N93">
        <v>0.25</v>
      </c>
      <c r="O93">
        <v>1</v>
      </c>
      <c r="P93">
        <v>22</v>
      </c>
      <c r="Q93">
        <v>0.23665970349656548</v>
      </c>
      <c r="R93">
        <v>47.5</v>
      </c>
      <c r="S93">
        <v>0.66799514797430004</v>
      </c>
      <c r="T93">
        <v>0.9140625</v>
      </c>
      <c r="U93">
        <v>0.90465485147086555</v>
      </c>
      <c r="V93">
        <v>0.85725602141898838</v>
      </c>
      <c r="W93">
        <v>38</v>
      </c>
      <c r="X93">
        <v>0</v>
      </c>
      <c r="Y93">
        <v>10.5</v>
      </c>
      <c r="Z93">
        <v>71.75</v>
      </c>
      <c r="AA93">
        <v>0</v>
      </c>
      <c r="AB93">
        <v>0</v>
      </c>
      <c r="AC93">
        <v>0.78385416666666652</v>
      </c>
      <c r="AD93">
        <v>0.90465485147086555</v>
      </c>
      <c r="AE93">
        <v>0.63385416666666683</v>
      </c>
      <c r="AF93" s="29">
        <f t="shared" si="9"/>
        <v>19.90625</v>
      </c>
      <c r="AG93" s="28">
        <f t="shared" si="7"/>
        <v>1.25</v>
      </c>
      <c r="AH93" s="28">
        <f t="shared" si="8"/>
        <v>1</v>
      </c>
      <c r="AI93" s="28">
        <f t="shared" si="10"/>
        <v>0</v>
      </c>
      <c r="AJ93" s="28">
        <f t="shared" si="11"/>
        <v>1</v>
      </c>
      <c r="AK93" s="30">
        <f t="shared" si="12"/>
        <v>78</v>
      </c>
    </row>
    <row r="94" spans="1:37" hidden="1" x14ac:dyDescent="0.35">
      <c r="A94" s="5">
        <v>93</v>
      </c>
      <c r="B94" s="5">
        <v>0</v>
      </c>
      <c r="C94" s="5">
        <v>2</v>
      </c>
      <c r="D94" s="5">
        <v>4</v>
      </c>
      <c r="E94" s="5">
        <v>1</v>
      </c>
      <c r="F94" s="5">
        <v>4</v>
      </c>
      <c r="G94" s="5">
        <v>1000</v>
      </c>
      <c r="H94" s="5">
        <v>0</v>
      </c>
      <c r="I94" s="5">
        <v>0.5</v>
      </c>
      <c r="J94" s="5">
        <v>0.5</v>
      </c>
      <c r="K94">
        <v>93</v>
      </c>
      <c r="L94">
        <v>44.75</v>
      </c>
      <c r="M94">
        <v>44.75</v>
      </c>
      <c r="N94">
        <v>0.5</v>
      </c>
      <c r="O94">
        <v>4.25</v>
      </c>
      <c r="P94">
        <v>0</v>
      </c>
      <c r="Q94">
        <v>0</v>
      </c>
      <c r="R94">
        <v>47.5</v>
      </c>
      <c r="S94">
        <v>0.94063675920818768</v>
      </c>
      <c r="T94">
        <v>0.78749999999999998</v>
      </c>
      <c r="U94">
        <v>0.94063675920818768</v>
      </c>
      <c r="V94">
        <v>0.72475994404829525</v>
      </c>
      <c r="W94">
        <v>20.75</v>
      </c>
      <c r="X94">
        <v>0</v>
      </c>
      <c r="Y94">
        <v>0</v>
      </c>
      <c r="Z94">
        <v>0</v>
      </c>
      <c r="AA94">
        <v>40.5</v>
      </c>
      <c r="AB94">
        <v>59.25</v>
      </c>
      <c r="AC94">
        <v>0.57161458333333348</v>
      </c>
      <c r="AD94">
        <v>0.94063675920818768</v>
      </c>
      <c r="AE94">
        <v>0.63385416666666683</v>
      </c>
      <c r="AF94" s="29">
        <f t="shared" si="9"/>
        <v>16.171875</v>
      </c>
      <c r="AG94" s="28">
        <f t="shared" si="7"/>
        <v>4.75</v>
      </c>
      <c r="AH94" s="28">
        <f t="shared" si="8"/>
        <v>1</v>
      </c>
      <c r="AI94" s="28">
        <f t="shared" si="10"/>
        <v>0</v>
      </c>
      <c r="AJ94" s="28">
        <f t="shared" si="11"/>
        <v>1</v>
      </c>
      <c r="AK94" s="30">
        <f t="shared" si="12"/>
        <v>57</v>
      </c>
    </row>
    <row r="95" spans="1:37" x14ac:dyDescent="0.35">
      <c r="A95" s="5">
        <v>94</v>
      </c>
      <c r="B95" s="5">
        <v>0</v>
      </c>
      <c r="C95" s="5">
        <v>2</v>
      </c>
      <c r="D95" s="5">
        <v>4</v>
      </c>
      <c r="E95" s="5">
        <v>1</v>
      </c>
      <c r="F95" s="5">
        <v>4</v>
      </c>
      <c r="G95" s="5">
        <v>1000</v>
      </c>
      <c r="H95" s="5">
        <v>1</v>
      </c>
      <c r="I95" s="5">
        <v>0.5</v>
      </c>
      <c r="J95" s="5">
        <v>0.5</v>
      </c>
      <c r="K95">
        <v>94</v>
      </c>
      <c r="L95">
        <v>47.5</v>
      </c>
      <c r="M95">
        <v>47.5</v>
      </c>
      <c r="N95">
        <v>0</v>
      </c>
      <c r="O95">
        <v>0</v>
      </c>
      <c r="P95">
        <v>0</v>
      </c>
      <c r="Q95">
        <v>0</v>
      </c>
      <c r="R95">
        <v>47.5</v>
      </c>
      <c r="S95">
        <v>1</v>
      </c>
      <c r="T95">
        <v>0.74374999999999991</v>
      </c>
      <c r="U95">
        <v>1</v>
      </c>
      <c r="V95">
        <v>0.84995173555978432</v>
      </c>
      <c r="W95">
        <v>35</v>
      </c>
      <c r="X95">
        <v>0</v>
      </c>
      <c r="Y95">
        <v>0</v>
      </c>
      <c r="Z95">
        <v>0</v>
      </c>
      <c r="AA95">
        <v>28.75</v>
      </c>
      <c r="AB95">
        <v>151.75</v>
      </c>
      <c r="AC95">
        <v>0.63385416666666683</v>
      </c>
      <c r="AD95">
        <v>1</v>
      </c>
      <c r="AE95">
        <v>0.63385416666666683</v>
      </c>
      <c r="AF95" s="29">
        <f t="shared" si="9"/>
        <v>32.046875</v>
      </c>
      <c r="AG95" s="28">
        <f t="shared" si="7"/>
        <v>0</v>
      </c>
      <c r="AH95" s="28">
        <f t="shared" si="8"/>
        <v>1</v>
      </c>
      <c r="AI95" s="28">
        <f t="shared" si="10"/>
        <v>0</v>
      </c>
      <c r="AJ95" s="28">
        <f t="shared" si="11"/>
        <v>1</v>
      </c>
      <c r="AK95" s="30">
        <f t="shared" si="12"/>
        <v>63</v>
      </c>
    </row>
    <row r="96" spans="1:37" hidden="1" x14ac:dyDescent="0.35">
      <c r="A96" s="5">
        <v>95</v>
      </c>
      <c r="B96" s="5">
        <v>0</v>
      </c>
      <c r="C96" s="5">
        <v>2</v>
      </c>
      <c r="D96" s="5">
        <v>4</v>
      </c>
      <c r="E96" s="5">
        <v>1</v>
      </c>
      <c r="F96" s="5">
        <v>4</v>
      </c>
      <c r="G96" s="5">
        <v>2</v>
      </c>
      <c r="H96" s="5">
        <v>0</v>
      </c>
      <c r="I96" s="5">
        <v>0.5</v>
      </c>
      <c r="J96" s="5">
        <v>0.5</v>
      </c>
      <c r="K96">
        <v>95</v>
      </c>
      <c r="L96">
        <v>58.75</v>
      </c>
      <c r="M96">
        <v>58.75</v>
      </c>
      <c r="N96">
        <v>1.25</v>
      </c>
      <c r="O96">
        <v>3.25</v>
      </c>
      <c r="P96">
        <v>22</v>
      </c>
      <c r="Q96">
        <v>0.1974107271657955</v>
      </c>
      <c r="R96">
        <v>47.5</v>
      </c>
      <c r="S96">
        <v>0.64948275575085745</v>
      </c>
      <c r="T96">
        <v>0.90078124999999998</v>
      </c>
      <c r="U96">
        <v>0.84689348291665301</v>
      </c>
      <c r="V96">
        <v>0.80175443226424759</v>
      </c>
      <c r="W96">
        <v>25.25</v>
      </c>
      <c r="X96">
        <v>0</v>
      </c>
      <c r="Y96">
        <v>0</v>
      </c>
      <c r="Z96">
        <v>0</v>
      </c>
      <c r="AA96">
        <v>68</v>
      </c>
      <c r="AB96">
        <v>68.25</v>
      </c>
      <c r="AC96">
        <v>0.72239583333333324</v>
      </c>
      <c r="AD96">
        <v>0.84689348291665301</v>
      </c>
      <c r="AE96">
        <v>0.63385416666666683</v>
      </c>
      <c r="AF96" s="29">
        <f t="shared" si="9"/>
        <v>21.296875</v>
      </c>
      <c r="AG96" s="28">
        <f t="shared" si="7"/>
        <v>4.5</v>
      </c>
      <c r="AH96" s="28">
        <f t="shared" si="8"/>
        <v>1</v>
      </c>
      <c r="AI96" s="28">
        <f t="shared" si="10"/>
        <v>0</v>
      </c>
      <c r="AJ96" s="28">
        <f t="shared" si="11"/>
        <v>1</v>
      </c>
      <c r="AK96" s="30">
        <f t="shared" si="12"/>
        <v>72</v>
      </c>
    </row>
    <row r="97" spans="1:37" x14ac:dyDescent="0.35">
      <c r="A97" s="5">
        <v>96</v>
      </c>
      <c r="B97" s="5">
        <v>0</v>
      </c>
      <c r="C97" s="5">
        <v>2</v>
      </c>
      <c r="D97" s="5">
        <v>4</v>
      </c>
      <c r="E97" s="5">
        <v>1</v>
      </c>
      <c r="F97" s="5">
        <v>4</v>
      </c>
      <c r="G97" s="5">
        <v>2</v>
      </c>
      <c r="H97" s="5">
        <v>1</v>
      </c>
      <c r="I97" s="5">
        <v>0.5</v>
      </c>
      <c r="J97" s="5">
        <v>0.5</v>
      </c>
      <c r="K97">
        <v>96</v>
      </c>
      <c r="L97">
        <v>60.5</v>
      </c>
      <c r="M97">
        <v>60.5</v>
      </c>
      <c r="N97">
        <v>0.25</v>
      </c>
      <c r="O97">
        <v>3.25</v>
      </c>
      <c r="P97">
        <v>22</v>
      </c>
      <c r="Q97">
        <v>0.2317178639990235</v>
      </c>
      <c r="R97">
        <v>47.5</v>
      </c>
      <c r="S97">
        <v>0.64331230511446247</v>
      </c>
      <c r="T97">
        <v>0.84921875000000013</v>
      </c>
      <c r="U97">
        <v>0.87503016911348608</v>
      </c>
      <c r="V97">
        <v>0.87024573368660296</v>
      </c>
      <c r="W97">
        <v>50.75</v>
      </c>
      <c r="X97">
        <v>0</v>
      </c>
      <c r="Y97">
        <v>0</v>
      </c>
      <c r="Z97">
        <v>0</v>
      </c>
      <c r="AA97">
        <v>28.25</v>
      </c>
      <c r="AB97">
        <v>195.25</v>
      </c>
      <c r="AC97">
        <v>0.74010416666666656</v>
      </c>
      <c r="AD97">
        <v>0.87503016911348608</v>
      </c>
      <c r="AE97">
        <v>0.63385416666666683</v>
      </c>
      <c r="AF97" s="29">
        <f t="shared" si="9"/>
        <v>40.140625</v>
      </c>
      <c r="AG97" s="28">
        <f t="shared" si="7"/>
        <v>3.5</v>
      </c>
      <c r="AH97" s="28">
        <f t="shared" si="8"/>
        <v>1</v>
      </c>
      <c r="AI97" s="28">
        <f t="shared" si="10"/>
        <v>0</v>
      </c>
      <c r="AJ97" s="28">
        <f t="shared" si="11"/>
        <v>1</v>
      </c>
      <c r="AK97" s="30">
        <f t="shared" si="12"/>
        <v>74</v>
      </c>
    </row>
    <row r="98" spans="1:37" hidden="1" x14ac:dyDescent="0.35">
      <c r="A98" s="5">
        <v>97</v>
      </c>
      <c r="B98" s="5">
        <v>0</v>
      </c>
      <c r="C98" s="5">
        <v>4</v>
      </c>
      <c r="D98" s="5">
        <v>1</v>
      </c>
      <c r="E98" s="5">
        <v>0</v>
      </c>
      <c r="F98" s="5">
        <v>1</v>
      </c>
      <c r="G98" s="5">
        <v>1000</v>
      </c>
      <c r="H98" s="5">
        <v>0</v>
      </c>
      <c r="I98" s="5">
        <v>0.5</v>
      </c>
      <c r="J98" s="5">
        <v>0.5</v>
      </c>
      <c r="K98">
        <v>97</v>
      </c>
      <c r="L98">
        <v>44.75</v>
      </c>
      <c r="M98">
        <v>15.75</v>
      </c>
      <c r="N98">
        <v>0</v>
      </c>
      <c r="O98">
        <v>4.75</v>
      </c>
      <c r="P98">
        <v>0</v>
      </c>
      <c r="Q98">
        <v>0</v>
      </c>
      <c r="R98">
        <v>47.5</v>
      </c>
      <c r="S98">
        <v>0.94499305427876856</v>
      </c>
      <c r="T98">
        <v>0.97499999999999998</v>
      </c>
      <c r="U98">
        <v>0.94499305427876856</v>
      </c>
      <c r="V98">
        <v>0.58423793859649131</v>
      </c>
      <c r="W98">
        <v>0</v>
      </c>
      <c r="X98">
        <v>0</v>
      </c>
      <c r="Y98">
        <v>0</v>
      </c>
      <c r="Z98">
        <v>0.25</v>
      </c>
      <c r="AA98">
        <v>0</v>
      </c>
      <c r="AB98">
        <v>0</v>
      </c>
      <c r="AC98">
        <v>0.56979166666666681</v>
      </c>
      <c r="AD98">
        <v>0.94499305427876856</v>
      </c>
      <c r="AE98">
        <v>0.63385416666666683</v>
      </c>
      <c r="AF98" s="29">
        <f t="shared" si="9"/>
        <v>1</v>
      </c>
      <c r="AG98" s="28">
        <f t="shared" si="7"/>
        <v>4.75</v>
      </c>
      <c r="AH98" s="28">
        <f t="shared" si="8"/>
        <v>1</v>
      </c>
      <c r="AI98" s="28">
        <f t="shared" si="10"/>
        <v>0</v>
      </c>
      <c r="AJ98" s="28">
        <f t="shared" si="11"/>
        <v>1</v>
      </c>
      <c r="AK98" s="30">
        <f t="shared" si="12"/>
        <v>57</v>
      </c>
    </row>
    <row r="99" spans="1:37" x14ac:dyDescent="0.35">
      <c r="A99" s="5">
        <v>98</v>
      </c>
      <c r="B99" s="5">
        <v>0</v>
      </c>
      <c r="C99" s="5">
        <v>4</v>
      </c>
      <c r="D99" s="5">
        <v>1</v>
      </c>
      <c r="E99" s="5">
        <v>0</v>
      </c>
      <c r="F99" s="5">
        <v>1</v>
      </c>
      <c r="G99" s="5">
        <v>1000</v>
      </c>
      <c r="H99" s="5">
        <v>1</v>
      </c>
      <c r="I99" s="5">
        <v>0.5</v>
      </c>
      <c r="J99" s="5">
        <v>0.5</v>
      </c>
      <c r="K99">
        <v>98</v>
      </c>
      <c r="L99">
        <v>45</v>
      </c>
      <c r="M99">
        <v>17.75</v>
      </c>
      <c r="N99">
        <v>0.5</v>
      </c>
      <c r="O99">
        <v>3.75</v>
      </c>
      <c r="P99">
        <v>0</v>
      </c>
      <c r="Q99">
        <v>0</v>
      </c>
      <c r="R99">
        <v>47.5</v>
      </c>
      <c r="S99">
        <v>0.94915027272170116</v>
      </c>
      <c r="T99">
        <v>0.98750000000000004</v>
      </c>
      <c r="U99">
        <v>0.94915027272170116</v>
      </c>
      <c r="V99">
        <v>0.59015899122807003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0.5825520833333333</v>
      </c>
      <c r="AD99">
        <v>0.94915027272170116</v>
      </c>
      <c r="AE99">
        <v>0.63385416666666683</v>
      </c>
      <c r="AF99" s="29">
        <f t="shared" si="9"/>
        <v>0</v>
      </c>
      <c r="AG99" s="28">
        <f t="shared" si="7"/>
        <v>4.25</v>
      </c>
      <c r="AH99" s="28">
        <f t="shared" si="8"/>
        <v>1</v>
      </c>
      <c r="AI99" s="28">
        <f t="shared" si="10"/>
        <v>0</v>
      </c>
      <c r="AJ99" s="28">
        <f t="shared" si="11"/>
        <v>1</v>
      </c>
      <c r="AK99" s="30">
        <f t="shared" si="12"/>
        <v>58</v>
      </c>
    </row>
    <row r="100" spans="1:37" hidden="1" x14ac:dyDescent="0.35">
      <c r="A100" s="5">
        <v>99</v>
      </c>
      <c r="B100" s="5">
        <v>0</v>
      </c>
      <c r="C100" s="5">
        <v>4</v>
      </c>
      <c r="D100" s="5">
        <v>1</v>
      </c>
      <c r="E100" s="5">
        <v>0</v>
      </c>
      <c r="F100" s="5">
        <v>1</v>
      </c>
      <c r="G100" s="5">
        <v>2</v>
      </c>
      <c r="H100" s="5">
        <v>0</v>
      </c>
      <c r="I100" s="5">
        <v>0.5</v>
      </c>
      <c r="J100" s="5">
        <v>0.5</v>
      </c>
      <c r="K100">
        <v>99</v>
      </c>
      <c r="L100">
        <v>50.5</v>
      </c>
      <c r="M100">
        <v>33.25</v>
      </c>
      <c r="N100">
        <v>4.75</v>
      </c>
      <c r="O100">
        <v>16.5</v>
      </c>
      <c r="P100">
        <v>22</v>
      </c>
      <c r="Q100">
        <v>0.19251535503844996</v>
      </c>
      <c r="R100">
        <v>47.5</v>
      </c>
      <c r="S100">
        <v>0.53865010208950581</v>
      </c>
      <c r="T100">
        <v>1</v>
      </c>
      <c r="U100">
        <v>0.731165457127956</v>
      </c>
      <c r="V100">
        <v>0.6333333333333333</v>
      </c>
      <c r="W100">
        <v>0</v>
      </c>
      <c r="X100">
        <v>0</v>
      </c>
      <c r="Y100">
        <v>0.25</v>
      </c>
      <c r="Z100">
        <v>0</v>
      </c>
      <c r="AA100">
        <v>0</v>
      </c>
      <c r="AB100">
        <v>0</v>
      </c>
      <c r="AC100">
        <v>0.6333333333333333</v>
      </c>
      <c r="AD100">
        <v>0.731165457127956</v>
      </c>
      <c r="AE100">
        <v>0.63385416666666683</v>
      </c>
      <c r="AF100" s="29">
        <f t="shared" si="9"/>
        <v>0.75</v>
      </c>
      <c r="AG100" s="28">
        <f t="shared" si="7"/>
        <v>21.25</v>
      </c>
      <c r="AH100" s="28">
        <f t="shared" si="8"/>
        <v>1</v>
      </c>
      <c r="AI100" s="28">
        <f t="shared" si="10"/>
        <v>0</v>
      </c>
      <c r="AJ100" s="28">
        <f t="shared" si="11"/>
        <v>1</v>
      </c>
      <c r="AK100" s="30">
        <f t="shared" si="12"/>
        <v>63</v>
      </c>
    </row>
    <row r="101" spans="1:37" x14ac:dyDescent="0.35">
      <c r="A101" s="5">
        <v>100</v>
      </c>
      <c r="B101" s="5">
        <v>0</v>
      </c>
      <c r="C101" s="5">
        <v>4</v>
      </c>
      <c r="D101" s="5">
        <v>1</v>
      </c>
      <c r="E101" s="5">
        <v>0</v>
      </c>
      <c r="F101" s="5">
        <v>1</v>
      </c>
      <c r="G101" s="5">
        <v>2</v>
      </c>
      <c r="H101" s="5">
        <v>1</v>
      </c>
      <c r="I101" s="5">
        <v>0.5</v>
      </c>
      <c r="J101" s="5">
        <v>0.5</v>
      </c>
      <c r="K101">
        <v>100</v>
      </c>
      <c r="L101">
        <v>51.75</v>
      </c>
      <c r="M101">
        <v>35.5</v>
      </c>
      <c r="N101">
        <v>6</v>
      </c>
      <c r="O101">
        <v>15.75</v>
      </c>
      <c r="P101">
        <v>22</v>
      </c>
      <c r="Q101">
        <v>0.21134261571068727</v>
      </c>
      <c r="R101">
        <v>47.5</v>
      </c>
      <c r="S101">
        <v>0.53773427877093094</v>
      </c>
      <c r="T101">
        <v>1</v>
      </c>
      <c r="U101">
        <v>0.74907689448161829</v>
      </c>
      <c r="V101">
        <v>0.66015625000000022</v>
      </c>
      <c r="W101">
        <v>0</v>
      </c>
      <c r="X101">
        <v>0</v>
      </c>
      <c r="Y101">
        <v>0.25</v>
      </c>
      <c r="Z101">
        <v>0</v>
      </c>
      <c r="AA101">
        <v>0</v>
      </c>
      <c r="AB101">
        <v>0</v>
      </c>
      <c r="AC101">
        <v>0.66015625000000022</v>
      </c>
      <c r="AD101">
        <v>0.74907689448161829</v>
      </c>
      <c r="AE101">
        <v>0.63385416666666683</v>
      </c>
      <c r="AF101" s="29">
        <f t="shared" si="9"/>
        <v>0.75</v>
      </c>
      <c r="AG101" s="28">
        <f t="shared" si="7"/>
        <v>21.75</v>
      </c>
      <c r="AH101" s="28">
        <f t="shared" si="8"/>
        <v>1</v>
      </c>
      <c r="AI101" s="28">
        <f t="shared" si="10"/>
        <v>0</v>
      </c>
      <c r="AJ101" s="28">
        <f t="shared" si="11"/>
        <v>1</v>
      </c>
      <c r="AK101" s="30">
        <f t="shared" si="12"/>
        <v>66</v>
      </c>
    </row>
    <row r="102" spans="1:37" hidden="1" x14ac:dyDescent="0.35">
      <c r="A102" s="5">
        <v>101</v>
      </c>
      <c r="B102" s="5">
        <v>0</v>
      </c>
      <c r="C102" s="5">
        <v>4</v>
      </c>
      <c r="D102" s="5">
        <v>1</v>
      </c>
      <c r="E102" s="5">
        <v>1</v>
      </c>
      <c r="F102" s="5">
        <v>1</v>
      </c>
      <c r="G102" s="5">
        <v>1000</v>
      </c>
      <c r="H102" s="5">
        <v>0</v>
      </c>
      <c r="I102" s="5">
        <v>0.5</v>
      </c>
      <c r="J102" s="5">
        <v>0.5</v>
      </c>
      <c r="K102">
        <v>101</v>
      </c>
      <c r="L102">
        <v>44.75</v>
      </c>
      <c r="M102">
        <v>44.75</v>
      </c>
      <c r="N102">
        <v>0.25</v>
      </c>
      <c r="O102">
        <v>5</v>
      </c>
      <c r="P102">
        <v>0</v>
      </c>
      <c r="Q102">
        <v>0</v>
      </c>
      <c r="R102">
        <v>47.5</v>
      </c>
      <c r="S102">
        <v>0.94286592715164153</v>
      </c>
      <c r="T102">
        <v>0.97499999999999998</v>
      </c>
      <c r="U102">
        <v>0.94286592715164153</v>
      </c>
      <c r="V102">
        <v>0.59704861111111096</v>
      </c>
      <c r="W102">
        <v>0</v>
      </c>
      <c r="X102">
        <v>0</v>
      </c>
      <c r="Y102">
        <v>0</v>
      </c>
      <c r="Z102">
        <v>0</v>
      </c>
      <c r="AA102">
        <v>11.75</v>
      </c>
      <c r="AB102">
        <v>4.25</v>
      </c>
      <c r="AC102">
        <v>0.58359375000000002</v>
      </c>
      <c r="AD102">
        <v>0.94286592715164153</v>
      </c>
      <c r="AE102">
        <v>0.63385416666666683</v>
      </c>
      <c r="AF102" s="29">
        <f t="shared" si="9"/>
        <v>36.25</v>
      </c>
      <c r="AG102" s="28">
        <f t="shared" si="7"/>
        <v>5.25</v>
      </c>
      <c r="AH102" s="28">
        <f t="shared" si="8"/>
        <v>1</v>
      </c>
      <c r="AI102" s="28">
        <f t="shared" si="10"/>
        <v>0</v>
      </c>
      <c r="AJ102" s="28">
        <f t="shared" si="11"/>
        <v>1</v>
      </c>
      <c r="AK102" s="30">
        <f t="shared" si="12"/>
        <v>58</v>
      </c>
    </row>
    <row r="103" spans="1:37" x14ac:dyDescent="0.35">
      <c r="A103" s="5">
        <v>102</v>
      </c>
      <c r="B103" s="5">
        <v>0</v>
      </c>
      <c r="C103" s="5">
        <v>4</v>
      </c>
      <c r="D103" s="5">
        <v>1</v>
      </c>
      <c r="E103" s="5">
        <v>1</v>
      </c>
      <c r="F103" s="5">
        <v>1</v>
      </c>
      <c r="G103" s="5">
        <v>1000</v>
      </c>
      <c r="H103" s="5">
        <v>1</v>
      </c>
      <c r="I103" s="5">
        <v>0.5</v>
      </c>
      <c r="J103" s="5">
        <v>0.5</v>
      </c>
      <c r="K103">
        <v>102</v>
      </c>
      <c r="L103">
        <v>30.5</v>
      </c>
      <c r="M103">
        <v>30.5</v>
      </c>
      <c r="N103">
        <v>4.25</v>
      </c>
      <c r="O103">
        <v>25.75</v>
      </c>
      <c r="P103">
        <v>0</v>
      </c>
      <c r="Q103">
        <v>0</v>
      </c>
      <c r="R103">
        <v>47.5</v>
      </c>
      <c r="S103">
        <v>0.65638567138567128</v>
      </c>
      <c r="T103">
        <v>0.78749999999999998</v>
      </c>
      <c r="U103">
        <v>0.65638567138567128</v>
      </c>
      <c r="V103">
        <v>0.49747150997151002</v>
      </c>
      <c r="W103">
        <v>0</v>
      </c>
      <c r="X103">
        <v>0</v>
      </c>
      <c r="Y103">
        <v>0</v>
      </c>
      <c r="Z103">
        <v>0</v>
      </c>
      <c r="AA103">
        <v>6.75</v>
      </c>
      <c r="AB103">
        <v>4.25</v>
      </c>
      <c r="AC103">
        <v>0.38723958333333325</v>
      </c>
      <c r="AD103">
        <v>0.65638567138567128</v>
      </c>
      <c r="AE103">
        <v>0.63385416666666683</v>
      </c>
      <c r="AF103" s="29">
        <f t="shared" si="9"/>
        <v>26.25</v>
      </c>
      <c r="AG103" s="28">
        <f t="shared" si="7"/>
        <v>30</v>
      </c>
      <c r="AH103" s="28">
        <f t="shared" si="8"/>
        <v>1</v>
      </c>
      <c r="AI103" s="28">
        <f t="shared" si="10"/>
        <v>0</v>
      </c>
      <c r="AJ103" s="28">
        <f t="shared" si="11"/>
        <v>1</v>
      </c>
      <c r="AK103" s="30">
        <f t="shared" si="12"/>
        <v>39</v>
      </c>
    </row>
    <row r="104" spans="1:37" hidden="1" x14ac:dyDescent="0.35">
      <c r="A104" s="5">
        <v>103</v>
      </c>
      <c r="B104" s="5">
        <v>0</v>
      </c>
      <c r="C104" s="5">
        <v>4</v>
      </c>
      <c r="D104" s="5">
        <v>1</v>
      </c>
      <c r="E104" s="5">
        <v>1</v>
      </c>
      <c r="F104" s="5">
        <v>1</v>
      </c>
      <c r="G104" s="5">
        <v>2</v>
      </c>
      <c r="H104" s="5">
        <v>0</v>
      </c>
      <c r="I104" s="5">
        <v>0.5</v>
      </c>
      <c r="J104" s="5">
        <v>0.5</v>
      </c>
      <c r="K104">
        <v>103</v>
      </c>
      <c r="L104">
        <v>50.25</v>
      </c>
      <c r="M104">
        <v>50.25</v>
      </c>
      <c r="N104">
        <v>5.25</v>
      </c>
      <c r="O104">
        <v>17</v>
      </c>
      <c r="P104">
        <v>22</v>
      </c>
      <c r="Q104">
        <v>0.18572244970427351</v>
      </c>
      <c r="R104">
        <v>47.5</v>
      </c>
      <c r="S104">
        <v>0.54101300254114104</v>
      </c>
      <c r="T104">
        <v>0.98750000000000004</v>
      </c>
      <c r="U104">
        <v>0.72673545224541447</v>
      </c>
      <c r="V104">
        <v>0.65297423245614028</v>
      </c>
      <c r="W104">
        <v>0</v>
      </c>
      <c r="X104">
        <v>0</v>
      </c>
      <c r="Y104">
        <v>0</v>
      </c>
      <c r="Z104">
        <v>0</v>
      </c>
      <c r="AA104">
        <v>11.75</v>
      </c>
      <c r="AB104">
        <v>4.5</v>
      </c>
      <c r="AC104">
        <v>0.64453125</v>
      </c>
      <c r="AD104">
        <v>0.72673545224541447</v>
      </c>
      <c r="AE104">
        <v>0.63385416666666683</v>
      </c>
      <c r="AF104" s="29">
        <f t="shared" si="9"/>
        <v>37</v>
      </c>
      <c r="AG104" s="28">
        <f t="shared" si="7"/>
        <v>22.25</v>
      </c>
      <c r="AH104" s="28">
        <f t="shared" si="8"/>
        <v>1</v>
      </c>
      <c r="AI104" s="28">
        <f t="shared" si="10"/>
        <v>0</v>
      </c>
      <c r="AJ104" s="28">
        <f t="shared" si="11"/>
        <v>1</v>
      </c>
      <c r="AK104" s="30">
        <f t="shared" si="12"/>
        <v>64</v>
      </c>
    </row>
    <row r="105" spans="1:37" x14ac:dyDescent="0.35">
      <c r="A105" s="5">
        <v>104</v>
      </c>
      <c r="B105" s="5">
        <v>0</v>
      </c>
      <c r="C105" s="5">
        <v>4</v>
      </c>
      <c r="D105" s="5">
        <v>1</v>
      </c>
      <c r="E105" s="5">
        <v>1</v>
      </c>
      <c r="F105" s="5">
        <v>1</v>
      </c>
      <c r="G105" s="5">
        <v>2</v>
      </c>
      <c r="H105" s="5">
        <v>1</v>
      </c>
      <c r="I105" s="5">
        <v>0.5</v>
      </c>
      <c r="J105" s="5">
        <v>0.5</v>
      </c>
      <c r="K105">
        <v>104</v>
      </c>
      <c r="L105">
        <v>37.5</v>
      </c>
      <c r="M105">
        <v>37.5</v>
      </c>
      <c r="N105">
        <v>7.25</v>
      </c>
      <c r="O105">
        <v>31.75</v>
      </c>
      <c r="P105">
        <v>22</v>
      </c>
      <c r="Q105">
        <v>0.163348757726067</v>
      </c>
      <c r="R105">
        <v>47.5</v>
      </c>
      <c r="S105">
        <v>0.376741832839531</v>
      </c>
      <c r="T105">
        <v>0.85</v>
      </c>
      <c r="U105">
        <v>0.54009059056559805</v>
      </c>
      <c r="V105">
        <v>0.54840443121693128</v>
      </c>
      <c r="W105">
        <v>0</v>
      </c>
      <c r="X105">
        <v>0</v>
      </c>
      <c r="Y105">
        <v>0</v>
      </c>
      <c r="Z105">
        <v>0</v>
      </c>
      <c r="AA105">
        <v>5.5</v>
      </c>
      <c r="AB105">
        <v>3.5</v>
      </c>
      <c r="AC105">
        <v>0.46588541666666677</v>
      </c>
      <c r="AD105">
        <v>0.54009059056559805</v>
      </c>
      <c r="AE105">
        <v>0.63385416666666683</v>
      </c>
      <c r="AF105" s="29">
        <f t="shared" si="9"/>
        <v>21.5</v>
      </c>
      <c r="AG105" s="28">
        <f t="shared" si="7"/>
        <v>39</v>
      </c>
      <c r="AH105" s="28">
        <f t="shared" si="8"/>
        <v>0</v>
      </c>
      <c r="AI105" s="28">
        <f t="shared" si="10"/>
        <v>0</v>
      </c>
      <c r="AJ105" s="28">
        <f t="shared" si="11"/>
        <v>1</v>
      </c>
      <c r="AK105" s="30">
        <f t="shared" si="12"/>
        <v>47</v>
      </c>
    </row>
    <row r="106" spans="1:37" hidden="1" x14ac:dyDescent="0.35">
      <c r="A106" s="5">
        <v>105</v>
      </c>
      <c r="B106" s="5">
        <v>0</v>
      </c>
      <c r="C106" s="5">
        <v>4</v>
      </c>
      <c r="D106" s="5">
        <v>1</v>
      </c>
      <c r="E106" s="5">
        <v>0</v>
      </c>
      <c r="F106" s="5">
        <v>4</v>
      </c>
      <c r="G106" s="5">
        <v>1000</v>
      </c>
      <c r="H106" s="5">
        <v>0</v>
      </c>
      <c r="I106" s="5">
        <v>0.5</v>
      </c>
      <c r="J106" s="5">
        <v>0.5</v>
      </c>
      <c r="K106">
        <v>105</v>
      </c>
      <c r="L106">
        <v>47.25</v>
      </c>
      <c r="M106">
        <v>17.5</v>
      </c>
      <c r="N106">
        <v>0</v>
      </c>
      <c r="O106">
        <v>0.25</v>
      </c>
      <c r="P106">
        <v>0</v>
      </c>
      <c r="Q106">
        <v>0</v>
      </c>
      <c r="R106">
        <v>47.5</v>
      </c>
      <c r="S106">
        <v>0.9932432432432432</v>
      </c>
      <c r="T106">
        <v>0.96562499999999996</v>
      </c>
      <c r="U106">
        <v>0.9932432432432432</v>
      </c>
      <c r="V106">
        <v>0.64771075016328195</v>
      </c>
      <c r="W106">
        <v>2.25</v>
      </c>
      <c r="X106">
        <v>0</v>
      </c>
      <c r="Y106">
        <v>0.25</v>
      </c>
      <c r="Z106">
        <v>3.75</v>
      </c>
      <c r="AA106">
        <v>0</v>
      </c>
      <c r="AB106">
        <v>0</v>
      </c>
      <c r="AC106">
        <v>0.62604166666666683</v>
      </c>
      <c r="AD106">
        <v>0.9932432432432432</v>
      </c>
      <c r="AE106">
        <v>0.63385416666666683</v>
      </c>
      <c r="AF106" s="29">
        <f t="shared" si="9"/>
        <v>3.9375</v>
      </c>
      <c r="AG106" s="28">
        <f t="shared" si="7"/>
        <v>0.25</v>
      </c>
      <c r="AH106" s="28">
        <f t="shared" si="8"/>
        <v>1</v>
      </c>
      <c r="AI106" s="28">
        <f t="shared" si="10"/>
        <v>0</v>
      </c>
      <c r="AJ106" s="28">
        <f t="shared" si="11"/>
        <v>1</v>
      </c>
      <c r="AK106" s="30">
        <f t="shared" si="12"/>
        <v>63</v>
      </c>
    </row>
    <row r="107" spans="1:37" x14ac:dyDescent="0.35">
      <c r="A107" s="5">
        <v>106</v>
      </c>
      <c r="B107" s="5">
        <v>0</v>
      </c>
      <c r="C107" s="5">
        <v>4</v>
      </c>
      <c r="D107" s="5">
        <v>1</v>
      </c>
      <c r="E107" s="5">
        <v>0</v>
      </c>
      <c r="F107" s="5">
        <v>4</v>
      </c>
      <c r="G107" s="5">
        <v>1000</v>
      </c>
      <c r="H107" s="5">
        <v>1</v>
      </c>
      <c r="I107" s="5">
        <v>0.5</v>
      </c>
      <c r="J107" s="5">
        <v>0.5</v>
      </c>
      <c r="K107">
        <v>106</v>
      </c>
      <c r="L107">
        <v>47.5</v>
      </c>
      <c r="M107">
        <v>20.5</v>
      </c>
      <c r="N107">
        <v>0</v>
      </c>
      <c r="O107">
        <v>0</v>
      </c>
      <c r="P107">
        <v>0</v>
      </c>
      <c r="Q107">
        <v>0</v>
      </c>
      <c r="R107">
        <v>47.5</v>
      </c>
      <c r="S107">
        <v>1</v>
      </c>
      <c r="T107">
        <v>0.91249999999999998</v>
      </c>
      <c r="U107">
        <v>1</v>
      </c>
      <c r="V107">
        <v>0.69271662884563101</v>
      </c>
      <c r="W107">
        <v>3.25</v>
      </c>
      <c r="X107">
        <v>0</v>
      </c>
      <c r="Y107">
        <v>6.25</v>
      </c>
      <c r="Z107">
        <v>5</v>
      </c>
      <c r="AA107">
        <v>0</v>
      </c>
      <c r="AB107">
        <v>0</v>
      </c>
      <c r="AC107">
        <v>0.63385416666666683</v>
      </c>
      <c r="AD107">
        <v>1</v>
      </c>
      <c r="AE107">
        <v>0.63385416666666683</v>
      </c>
      <c r="AF107" s="29">
        <f t="shared" si="9"/>
        <v>9.6875</v>
      </c>
      <c r="AG107" s="28">
        <f t="shared" si="7"/>
        <v>0</v>
      </c>
      <c r="AH107" s="28">
        <f t="shared" si="8"/>
        <v>1</v>
      </c>
      <c r="AI107" s="28">
        <f t="shared" si="10"/>
        <v>0</v>
      </c>
      <c r="AJ107" s="28">
        <f t="shared" si="11"/>
        <v>1</v>
      </c>
      <c r="AK107" s="30">
        <f t="shared" si="12"/>
        <v>63</v>
      </c>
    </row>
    <row r="108" spans="1:37" hidden="1" x14ac:dyDescent="0.35">
      <c r="A108" s="5">
        <v>107</v>
      </c>
      <c r="B108" s="5">
        <v>0</v>
      </c>
      <c r="C108" s="5">
        <v>4</v>
      </c>
      <c r="D108" s="5">
        <v>1</v>
      </c>
      <c r="E108" s="5">
        <v>0</v>
      </c>
      <c r="F108" s="5">
        <v>4</v>
      </c>
      <c r="G108" s="5">
        <v>2</v>
      </c>
      <c r="H108" s="5">
        <v>0</v>
      </c>
      <c r="I108" s="5">
        <v>0.5</v>
      </c>
      <c r="J108" s="5">
        <v>0.5</v>
      </c>
      <c r="K108">
        <v>107</v>
      </c>
      <c r="L108">
        <v>56</v>
      </c>
      <c r="M108">
        <v>29.75</v>
      </c>
      <c r="N108">
        <v>0</v>
      </c>
      <c r="O108">
        <v>1</v>
      </c>
      <c r="P108">
        <v>22</v>
      </c>
      <c r="Q108">
        <v>0.15855949765305105</v>
      </c>
      <c r="R108">
        <v>47.5</v>
      </c>
      <c r="S108">
        <v>0.65502000177546971</v>
      </c>
      <c r="T108">
        <v>0.96875</v>
      </c>
      <c r="U108">
        <v>0.81357949942852081</v>
      </c>
      <c r="V108">
        <v>0.71993426807211058</v>
      </c>
      <c r="W108">
        <v>4.5</v>
      </c>
      <c r="X108">
        <v>0</v>
      </c>
      <c r="Y108">
        <v>6.5</v>
      </c>
      <c r="Z108">
        <v>4</v>
      </c>
      <c r="AA108">
        <v>0</v>
      </c>
      <c r="AB108">
        <v>0</v>
      </c>
      <c r="AC108">
        <v>0.70026041666666683</v>
      </c>
      <c r="AD108">
        <v>0.81357949942852081</v>
      </c>
      <c r="AE108">
        <v>0.63385416666666683</v>
      </c>
      <c r="AF108" s="29">
        <f t="shared" si="9"/>
        <v>8.875</v>
      </c>
      <c r="AG108" s="28">
        <f t="shared" si="7"/>
        <v>1</v>
      </c>
      <c r="AH108" s="28">
        <f t="shared" si="8"/>
        <v>1</v>
      </c>
      <c r="AI108" s="28">
        <f t="shared" si="10"/>
        <v>0</v>
      </c>
      <c r="AJ108" s="28">
        <f t="shared" si="11"/>
        <v>1</v>
      </c>
      <c r="AK108" s="30">
        <f t="shared" si="12"/>
        <v>70</v>
      </c>
    </row>
    <row r="109" spans="1:37" x14ac:dyDescent="0.35">
      <c r="A109" s="5">
        <v>108</v>
      </c>
      <c r="B109" s="5">
        <v>0</v>
      </c>
      <c r="C109" s="5">
        <v>4</v>
      </c>
      <c r="D109" s="5">
        <v>1</v>
      </c>
      <c r="E109" s="5">
        <v>0</v>
      </c>
      <c r="F109" s="5">
        <v>4</v>
      </c>
      <c r="G109" s="5">
        <v>2</v>
      </c>
      <c r="H109" s="5">
        <v>1</v>
      </c>
      <c r="I109" s="5">
        <v>0.5</v>
      </c>
      <c r="J109" s="5">
        <v>0.5</v>
      </c>
      <c r="K109">
        <v>108</v>
      </c>
      <c r="L109">
        <v>57.75</v>
      </c>
      <c r="M109">
        <v>39.25</v>
      </c>
      <c r="N109">
        <v>0.5</v>
      </c>
      <c r="O109">
        <v>2.5</v>
      </c>
      <c r="P109">
        <v>22</v>
      </c>
      <c r="Q109">
        <v>0.19772455530033167</v>
      </c>
      <c r="R109">
        <v>47.5</v>
      </c>
      <c r="S109">
        <v>0.64167935850061575</v>
      </c>
      <c r="T109">
        <v>0.94687499999999991</v>
      </c>
      <c r="U109">
        <v>0.83940391380094748</v>
      </c>
      <c r="V109">
        <v>0.7454844206426483</v>
      </c>
      <c r="W109">
        <v>3.75</v>
      </c>
      <c r="X109">
        <v>0</v>
      </c>
      <c r="Y109">
        <v>12.25</v>
      </c>
      <c r="Z109">
        <v>9.5</v>
      </c>
      <c r="AA109">
        <v>0</v>
      </c>
      <c r="AB109">
        <v>0</v>
      </c>
      <c r="AC109">
        <v>0.71197916666666683</v>
      </c>
      <c r="AD109">
        <v>0.83940391380094748</v>
      </c>
      <c r="AE109">
        <v>0.63385416666666683</v>
      </c>
      <c r="AF109" s="29">
        <f t="shared" si="9"/>
        <v>18.6875</v>
      </c>
      <c r="AG109" s="28">
        <f t="shared" si="7"/>
        <v>3</v>
      </c>
      <c r="AH109" s="28">
        <f t="shared" si="8"/>
        <v>1</v>
      </c>
      <c r="AI109" s="28">
        <f t="shared" si="10"/>
        <v>0</v>
      </c>
      <c r="AJ109" s="28">
        <f t="shared" si="11"/>
        <v>1</v>
      </c>
      <c r="AK109" s="30">
        <f t="shared" si="12"/>
        <v>71</v>
      </c>
    </row>
    <row r="110" spans="1:37" hidden="1" x14ac:dyDescent="0.35">
      <c r="A110" s="5">
        <v>109</v>
      </c>
      <c r="B110" s="5">
        <v>0</v>
      </c>
      <c r="C110" s="5">
        <v>4</v>
      </c>
      <c r="D110" s="5">
        <v>1</v>
      </c>
      <c r="E110" s="5">
        <v>1</v>
      </c>
      <c r="F110" s="5">
        <v>4</v>
      </c>
      <c r="G110" s="5">
        <v>1000</v>
      </c>
      <c r="H110" s="5">
        <v>0</v>
      </c>
      <c r="I110" s="5">
        <v>0.5</v>
      </c>
      <c r="J110" s="5">
        <v>0.5</v>
      </c>
      <c r="K110">
        <v>109</v>
      </c>
      <c r="L110">
        <v>47</v>
      </c>
      <c r="M110">
        <v>47</v>
      </c>
      <c r="N110">
        <v>0</v>
      </c>
      <c r="O110">
        <v>0.75</v>
      </c>
      <c r="P110">
        <v>0</v>
      </c>
      <c r="Q110">
        <v>0</v>
      </c>
      <c r="R110">
        <v>47.5</v>
      </c>
      <c r="S110">
        <v>0.98648648648648651</v>
      </c>
      <c r="T110">
        <v>0.84687499999999993</v>
      </c>
      <c r="U110">
        <v>0.98648648648648651</v>
      </c>
      <c r="V110">
        <v>0.72788668758425823</v>
      </c>
      <c r="W110">
        <v>3.25</v>
      </c>
      <c r="X110">
        <v>0</v>
      </c>
      <c r="Y110">
        <v>0</v>
      </c>
      <c r="Z110">
        <v>0</v>
      </c>
      <c r="AA110">
        <v>35.5</v>
      </c>
      <c r="AB110">
        <v>13</v>
      </c>
      <c r="AC110">
        <v>0.61953125000000009</v>
      </c>
      <c r="AD110">
        <v>0.98648648648648651</v>
      </c>
      <c r="AE110">
        <v>0.63385416666666683</v>
      </c>
      <c r="AF110" s="29">
        <f t="shared" si="9"/>
        <v>27.5</v>
      </c>
      <c r="AG110" s="28">
        <f t="shared" si="7"/>
        <v>0.75</v>
      </c>
      <c r="AH110" s="28">
        <f t="shared" si="8"/>
        <v>1</v>
      </c>
      <c r="AI110" s="28">
        <f t="shared" si="10"/>
        <v>0</v>
      </c>
      <c r="AJ110" s="28">
        <f t="shared" si="11"/>
        <v>1</v>
      </c>
      <c r="AK110" s="30">
        <f t="shared" si="12"/>
        <v>62</v>
      </c>
    </row>
    <row r="111" spans="1:37" x14ac:dyDescent="0.35">
      <c r="A111" s="5">
        <v>110</v>
      </c>
      <c r="B111" s="5">
        <v>0</v>
      </c>
      <c r="C111" s="5">
        <v>4</v>
      </c>
      <c r="D111" s="5">
        <v>1</v>
      </c>
      <c r="E111" s="5">
        <v>1</v>
      </c>
      <c r="F111" s="5">
        <v>4</v>
      </c>
      <c r="G111" s="5">
        <v>1000</v>
      </c>
      <c r="H111" s="5">
        <v>1</v>
      </c>
      <c r="I111" s="5">
        <v>0.5</v>
      </c>
      <c r="J111" s="5">
        <v>0.5</v>
      </c>
      <c r="K111">
        <v>110</v>
      </c>
      <c r="L111">
        <v>45</v>
      </c>
      <c r="M111">
        <v>45</v>
      </c>
      <c r="N111">
        <v>0.75</v>
      </c>
      <c r="O111">
        <v>3.5</v>
      </c>
      <c r="P111">
        <v>0</v>
      </c>
      <c r="Q111">
        <v>0</v>
      </c>
      <c r="R111">
        <v>47.5</v>
      </c>
      <c r="S111">
        <v>0.95370370370370372</v>
      </c>
      <c r="T111">
        <v>0.85312499999999991</v>
      </c>
      <c r="U111">
        <v>0.95370370370370372</v>
      </c>
      <c r="V111">
        <v>0.68522970085470092</v>
      </c>
      <c r="W111">
        <v>4.5</v>
      </c>
      <c r="X111">
        <v>0</v>
      </c>
      <c r="Y111">
        <v>0</v>
      </c>
      <c r="Z111">
        <v>0</v>
      </c>
      <c r="AA111">
        <v>33</v>
      </c>
      <c r="AB111">
        <v>26.25</v>
      </c>
      <c r="AC111">
        <v>0.57942708333333348</v>
      </c>
      <c r="AD111">
        <v>0.95370370370370372</v>
      </c>
      <c r="AE111">
        <v>0.63385416666666683</v>
      </c>
      <c r="AF111" s="29">
        <f t="shared" si="9"/>
        <v>36.1875</v>
      </c>
      <c r="AG111" s="28">
        <f t="shared" si="7"/>
        <v>4.25</v>
      </c>
      <c r="AH111" s="28">
        <f t="shared" si="8"/>
        <v>1</v>
      </c>
      <c r="AI111" s="28">
        <f t="shared" si="10"/>
        <v>0</v>
      </c>
      <c r="AJ111" s="28">
        <f t="shared" si="11"/>
        <v>1</v>
      </c>
      <c r="AK111" s="30">
        <f t="shared" si="12"/>
        <v>58</v>
      </c>
    </row>
    <row r="112" spans="1:37" hidden="1" x14ac:dyDescent="0.35">
      <c r="A112" s="5">
        <v>111</v>
      </c>
      <c r="B112" s="5">
        <v>0</v>
      </c>
      <c r="C112" s="5">
        <v>4</v>
      </c>
      <c r="D112" s="5">
        <v>1</v>
      </c>
      <c r="E112" s="5">
        <v>1</v>
      </c>
      <c r="F112" s="5">
        <v>4</v>
      </c>
      <c r="G112" s="5">
        <v>2</v>
      </c>
      <c r="H112" s="5">
        <v>0</v>
      </c>
      <c r="I112" s="5">
        <v>0.5</v>
      </c>
      <c r="J112" s="5">
        <v>0.5</v>
      </c>
      <c r="K112">
        <v>111</v>
      </c>
      <c r="L112">
        <v>62.5</v>
      </c>
      <c r="M112">
        <v>62.5</v>
      </c>
      <c r="N112">
        <v>0.5</v>
      </c>
      <c r="O112">
        <v>2</v>
      </c>
      <c r="P112">
        <v>22</v>
      </c>
      <c r="Q112">
        <v>0.23655428498507475</v>
      </c>
      <c r="R112">
        <v>47.5</v>
      </c>
      <c r="S112">
        <v>0.66470567429008953</v>
      </c>
      <c r="T112">
        <v>0.97812499999999991</v>
      </c>
      <c r="U112">
        <v>0.90125995927516445</v>
      </c>
      <c r="V112">
        <v>0.7990679824561403</v>
      </c>
      <c r="W112">
        <v>2.25</v>
      </c>
      <c r="X112">
        <v>0</v>
      </c>
      <c r="Y112">
        <v>0</v>
      </c>
      <c r="Z112">
        <v>0</v>
      </c>
      <c r="AA112">
        <v>50</v>
      </c>
      <c r="AB112">
        <v>16.25</v>
      </c>
      <c r="AC112">
        <v>0.78098958333333357</v>
      </c>
      <c r="AD112">
        <v>0.90125995927516445</v>
      </c>
      <c r="AE112">
        <v>0.63385416666666683</v>
      </c>
      <c r="AF112" s="29">
        <f t="shared" si="9"/>
        <v>37.1875</v>
      </c>
      <c r="AG112" s="28">
        <f t="shared" si="7"/>
        <v>2.5</v>
      </c>
      <c r="AH112" s="28">
        <f t="shared" si="8"/>
        <v>1</v>
      </c>
      <c r="AI112" s="28">
        <f t="shared" si="10"/>
        <v>0</v>
      </c>
      <c r="AJ112" s="28">
        <f t="shared" si="11"/>
        <v>1</v>
      </c>
      <c r="AK112" s="30">
        <f t="shared" si="12"/>
        <v>78</v>
      </c>
    </row>
    <row r="113" spans="1:37" x14ac:dyDescent="0.35">
      <c r="A113" s="5">
        <v>112</v>
      </c>
      <c r="B113" s="5">
        <v>0</v>
      </c>
      <c r="C113" s="5">
        <v>4</v>
      </c>
      <c r="D113" s="5">
        <v>1</v>
      </c>
      <c r="E113" s="5">
        <v>1</v>
      </c>
      <c r="F113" s="5">
        <v>4</v>
      </c>
      <c r="G113" s="5">
        <v>2</v>
      </c>
      <c r="H113" s="5">
        <v>1</v>
      </c>
      <c r="I113" s="5">
        <v>0.5</v>
      </c>
      <c r="J113" s="5">
        <v>0.5</v>
      </c>
      <c r="K113">
        <v>112</v>
      </c>
      <c r="L113">
        <v>37</v>
      </c>
      <c r="M113">
        <v>37</v>
      </c>
      <c r="N113">
        <v>4.5</v>
      </c>
      <c r="O113">
        <v>32.5</v>
      </c>
      <c r="P113">
        <v>22</v>
      </c>
      <c r="Q113">
        <v>0.17926695296115025</v>
      </c>
      <c r="R113">
        <v>47.5</v>
      </c>
      <c r="S113">
        <v>0.36548008422384243</v>
      </c>
      <c r="T113">
        <v>0.74375000000000002</v>
      </c>
      <c r="U113">
        <v>0.54474703718499262</v>
      </c>
      <c r="V113">
        <v>0.54273204277385823</v>
      </c>
      <c r="W113">
        <v>2.75</v>
      </c>
      <c r="X113">
        <v>0</v>
      </c>
      <c r="Y113">
        <v>0</v>
      </c>
      <c r="Z113">
        <v>0</v>
      </c>
      <c r="AA113">
        <v>21.75</v>
      </c>
      <c r="AB113">
        <v>17.25</v>
      </c>
      <c r="AC113">
        <v>0.43828124999999996</v>
      </c>
      <c r="AD113">
        <v>0.54474703718499262</v>
      </c>
      <c r="AE113">
        <v>0.63385416666666683</v>
      </c>
      <c r="AF113" s="29">
        <f t="shared" si="9"/>
        <v>23.8125</v>
      </c>
      <c r="AG113" s="28">
        <f t="shared" si="7"/>
        <v>37</v>
      </c>
      <c r="AH113" s="28">
        <f t="shared" si="8"/>
        <v>0</v>
      </c>
      <c r="AI113" s="28">
        <f t="shared" si="10"/>
        <v>0</v>
      </c>
      <c r="AJ113" s="28">
        <f t="shared" si="11"/>
        <v>1</v>
      </c>
      <c r="AK113" s="30">
        <f t="shared" si="12"/>
        <v>44</v>
      </c>
    </row>
    <row r="114" spans="1:37" hidden="1" x14ac:dyDescent="0.35">
      <c r="A114" s="5">
        <v>113</v>
      </c>
      <c r="B114" s="5">
        <v>0</v>
      </c>
      <c r="C114" s="5">
        <v>4</v>
      </c>
      <c r="D114" s="5">
        <v>2</v>
      </c>
      <c r="E114" s="5">
        <v>0</v>
      </c>
      <c r="F114" s="5">
        <v>1</v>
      </c>
      <c r="G114" s="5">
        <v>1000</v>
      </c>
      <c r="H114" s="5">
        <v>0</v>
      </c>
      <c r="I114" s="5">
        <v>0.5</v>
      </c>
      <c r="J114" s="5">
        <v>0.5</v>
      </c>
      <c r="K114">
        <v>113</v>
      </c>
      <c r="L114">
        <v>46.75</v>
      </c>
      <c r="M114">
        <v>9</v>
      </c>
      <c r="N114">
        <v>0</v>
      </c>
      <c r="O114">
        <v>1</v>
      </c>
      <c r="P114">
        <v>0</v>
      </c>
      <c r="Q114">
        <v>0</v>
      </c>
      <c r="R114">
        <v>47.5</v>
      </c>
      <c r="S114">
        <v>0.98398398398398401</v>
      </c>
      <c r="T114">
        <v>0.91249999999999987</v>
      </c>
      <c r="U114">
        <v>0.98398398398398401</v>
      </c>
      <c r="V114">
        <v>0.66687141687141727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0.60989583333333353</v>
      </c>
      <c r="AD114">
        <v>0.98398398398398401</v>
      </c>
      <c r="AE114">
        <v>0.63385416666666683</v>
      </c>
      <c r="AF114" s="29">
        <f t="shared" si="9"/>
        <v>0</v>
      </c>
      <c r="AG114" s="28">
        <f t="shared" si="7"/>
        <v>1</v>
      </c>
      <c r="AH114" s="28">
        <f t="shared" si="8"/>
        <v>1</v>
      </c>
      <c r="AI114" s="28">
        <f t="shared" si="10"/>
        <v>0</v>
      </c>
      <c r="AJ114" s="28">
        <f t="shared" si="11"/>
        <v>1</v>
      </c>
      <c r="AK114" s="30">
        <f t="shared" si="12"/>
        <v>61</v>
      </c>
    </row>
    <row r="115" spans="1:37" x14ac:dyDescent="0.35">
      <c r="A115" s="5">
        <v>114</v>
      </c>
      <c r="B115" s="5">
        <v>0</v>
      </c>
      <c r="C115" s="5">
        <v>4</v>
      </c>
      <c r="D115" s="5">
        <v>2</v>
      </c>
      <c r="E115" s="5">
        <v>0</v>
      </c>
      <c r="F115" s="5">
        <v>1</v>
      </c>
      <c r="G115" s="5">
        <v>1000</v>
      </c>
      <c r="H115" s="5">
        <v>1</v>
      </c>
      <c r="I115" s="5">
        <v>0.5</v>
      </c>
      <c r="J115" s="5">
        <v>0.5</v>
      </c>
      <c r="K115">
        <v>114</v>
      </c>
      <c r="L115">
        <v>47.25</v>
      </c>
      <c r="M115">
        <v>9.75</v>
      </c>
      <c r="N115">
        <v>0</v>
      </c>
      <c r="O115">
        <v>0.75</v>
      </c>
      <c r="P115">
        <v>0</v>
      </c>
      <c r="Q115">
        <v>0</v>
      </c>
      <c r="R115">
        <v>47.5</v>
      </c>
      <c r="S115">
        <v>0.99537037037037046</v>
      </c>
      <c r="T115">
        <v>0.94374999999999987</v>
      </c>
      <c r="U115">
        <v>0.99537037037037046</v>
      </c>
      <c r="V115">
        <v>0.66220807092517631</v>
      </c>
      <c r="W115">
        <v>0</v>
      </c>
      <c r="X115">
        <v>0</v>
      </c>
      <c r="Y115">
        <v>0</v>
      </c>
      <c r="Z115">
        <v>0.25</v>
      </c>
      <c r="AA115">
        <v>0</v>
      </c>
      <c r="AB115">
        <v>0</v>
      </c>
      <c r="AC115">
        <v>0.62604166666666683</v>
      </c>
      <c r="AD115">
        <v>0.99537037037037046</v>
      </c>
      <c r="AE115">
        <v>0.63385416666666683</v>
      </c>
      <c r="AF115" s="29">
        <f t="shared" si="9"/>
        <v>0.5</v>
      </c>
      <c r="AG115" s="28">
        <f t="shared" si="7"/>
        <v>0.75</v>
      </c>
      <c r="AH115" s="28">
        <f t="shared" si="8"/>
        <v>1</v>
      </c>
      <c r="AI115" s="28">
        <f t="shared" si="10"/>
        <v>0</v>
      </c>
      <c r="AJ115" s="28">
        <f t="shared" si="11"/>
        <v>1</v>
      </c>
      <c r="AK115" s="30">
        <f t="shared" si="12"/>
        <v>63</v>
      </c>
    </row>
    <row r="116" spans="1:37" hidden="1" x14ac:dyDescent="0.35">
      <c r="A116" s="5">
        <v>115</v>
      </c>
      <c r="B116" s="5">
        <v>0</v>
      </c>
      <c r="C116" s="5">
        <v>4</v>
      </c>
      <c r="D116" s="5">
        <v>2</v>
      </c>
      <c r="E116" s="5">
        <v>0</v>
      </c>
      <c r="F116" s="5">
        <v>1</v>
      </c>
      <c r="G116" s="5">
        <v>2</v>
      </c>
      <c r="H116" s="5">
        <v>0</v>
      </c>
      <c r="I116" s="5">
        <v>0.5</v>
      </c>
      <c r="J116" s="5">
        <v>0.5</v>
      </c>
      <c r="K116">
        <v>115</v>
      </c>
      <c r="L116">
        <v>62</v>
      </c>
      <c r="M116">
        <v>36.5</v>
      </c>
      <c r="N116">
        <v>2</v>
      </c>
      <c r="O116">
        <v>0.5</v>
      </c>
      <c r="P116">
        <v>22</v>
      </c>
      <c r="Q116">
        <v>0.21774852414083926</v>
      </c>
      <c r="R116">
        <v>47.5</v>
      </c>
      <c r="S116">
        <v>0.67475684388073276</v>
      </c>
      <c r="T116">
        <v>0.97499999999999998</v>
      </c>
      <c r="U116">
        <v>0.89250536802157199</v>
      </c>
      <c r="V116">
        <v>0.81036324786324765</v>
      </c>
      <c r="W116">
        <v>0</v>
      </c>
      <c r="X116">
        <v>0</v>
      </c>
      <c r="Y116">
        <v>1.25</v>
      </c>
      <c r="Z116">
        <v>0</v>
      </c>
      <c r="AA116">
        <v>0</v>
      </c>
      <c r="AB116">
        <v>0</v>
      </c>
      <c r="AC116">
        <v>0.79010416666666672</v>
      </c>
      <c r="AD116">
        <v>0.89250536802157199</v>
      </c>
      <c r="AE116">
        <v>0.63385416666666683</v>
      </c>
      <c r="AF116" s="29">
        <f t="shared" si="9"/>
        <v>1.875</v>
      </c>
      <c r="AG116" s="28">
        <f t="shared" si="7"/>
        <v>2.5</v>
      </c>
      <c r="AH116" s="28">
        <f t="shared" si="8"/>
        <v>1</v>
      </c>
      <c r="AI116" s="28">
        <f t="shared" si="10"/>
        <v>0</v>
      </c>
      <c r="AJ116" s="28">
        <f t="shared" si="11"/>
        <v>1</v>
      </c>
      <c r="AK116" s="30">
        <f t="shared" si="12"/>
        <v>79</v>
      </c>
    </row>
    <row r="117" spans="1:37" x14ac:dyDescent="0.35">
      <c r="A117" s="5">
        <v>116</v>
      </c>
      <c r="B117" s="5">
        <v>0</v>
      </c>
      <c r="C117" s="5">
        <v>4</v>
      </c>
      <c r="D117" s="5">
        <v>2</v>
      </c>
      <c r="E117" s="5">
        <v>0</v>
      </c>
      <c r="F117" s="5">
        <v>1</v>
      </c>
      <c r="G117" s="5">
        <v>2</v>
      </c>
      <c r="H117" s="5">
        <v>1</v>
      </c>
      <c r="I117" s="5">
        <v>0.5</v>
      </c>
      <c r="J117" s="5">
        <v>0.5</v>
      </c>
      <c r="K117">
        <v>116</v>
      </c>
      <c r="L117">
        <v>60.25</v>
      </c>
      <c r="M117">
        <v>36</v>
      </c>
      <c r="N117">
        <v>1.5</v>
      </c>
      <c r="O117">
        <v>1.5</v>
      </c>
      <c r="P117">
        <v>22</v>
      </c>
      <c r="Q117">
        <v>0.20127965589178526</v>
      </c>
      <c r="R117">
        <v>47.5</v>
      </c>
      <c r="S117">
        <v>0.66817789651231174</v>
      </c>
      <c r="T117">
        <v>0.98125000000000007</v>
      </c>
      <c r="U117">
        <v>0.86945755240409706</v>
      </c>
      <c r="V117">
        <v>0.76874929712100748</v>
      </c>
      <c r="W117">
        <v>0</v>
      </c>
      <c r="X117">
        <v>0</v>
      </c>
      <c r="Y117">
        <v>1</v>
      </c>
      <c r="Z117">
        <v>2.25</v>
      </c>
      <c r="AA117">
        <v>0</v>
      </c>
      <c r="AB117">
        <v>0</v>
      </c>
      <c r="AC117">
        <v>0.7549479166666665</v>
      </c>
      <c r="AD117">
        <v>0.86945755240409706</v>
      </c>
      <c r="AE117">
        <v>0.63385416666666683</v>
      </c>
      <c r="AF117" s="29">
        <f t="shared" si="9"/>
        <v>6</v>
      </c>
      <c r="AG117" s="28">
        <f t="shared" si="7"/>
        <v>3</v>
      </c>
      <c r="AH117" s="28">
        <f t="shared" si="8"/>
        <v>1</v>
      </c>
      <c r="AI117" s="28">
        <f t="shared" si="10"/>
        <v>0</v>
      </c>
      <c r="AJ117" s="28">
        <f t="shared" si="11"/>
        <v>1</v>
      </c>
      <c r="AK117" s="30">
        <f t="shared" si="12"/>
        <v>75</v>
      </c>
    </row>
    <row r="118" spans="1:37" hidden="1" x14ac:dyDescent="0.35">
      <c r="A118" s="5">
        <v>117</v>
      </c>
      <c r="B118" s="5">
        <v>0</v>
      </c>
      <c r="C118" s="5">
        <v>4</v>
      </c>
      <c r="D118" s="5">
        <v>2</v>
      </c>
      <c r="E118" s="5">
        <v>1</v>
      </c>
      <c r="F118" s="5">
        <v>1</v>
      </c>
      <c r="G118" s="5">
        <v>1000</v>
      </c>
      <c r="H118" s="5">
        <v>0</v>
      </c>
      <c r="I118" s="5">
        <v>0.5</v>
      </c>
      <c r="J118" s="5">
        <v>0.5</v>
      </c>
      <c r="K118">
        <v>117</v>
      </c>
      <c r="L118">
        <v>42.25</v>
      </c>
      <c r="M118">
        <v>42.25</v>
      </c>
      <c r="N118">
        <v>1.25</v>
      </c>
      <c r="O118">
        <v>9.25</v>
      </c>
      <c r="P118">
        <v>0</v>
      </c>
      <c r="Q118">
        <v>0</v>
      </c>
      <c r="R118">
        <v>47.5</v>
      </c>
      <c r="S118">
        <v>0.89171007742436292</v>
      </c>
      <c r="T118">
        <v>0.77499999999999991</v>
      </c>
      <c r="U118">
        <v>0.89171007742436292</v>
      </c>
      <c r="V118">
        <v>0.68326171150815718</v>
      </c>
      <c r="W118">
        <v>0</v>
      </c>
      <c r="X118">
        <v>0</v>
      </c>
      <c r="Y118">
        <v>0</v>
      </c>
      <c r="Z118">
        <v>0</v>
      </c>
      <c r="AA118">
        <v>17</v>
      </c>
      <c r="AB118">
        <v>1.25</v>
      </c>
      <c r="AC118">
        <v>0.52812499999999973</v>
      </c>
      <c r="AD118">
        <v>0.89171007742436292</v>
      </c>
      <c r="AE118">
        <v>0.63385416666666683</v>
      </c>
      <c r="AF118" s="29">
        <f t="shared" si="9"/>
        <v>18.875</v>
      </c>
      <c r="AG118" s="28">
        <f t="shared" si="7"/>
        <v>10.5</v>
      </c>
      <c r="AH118" s="28">
        <f t="shared" si="8"/>
        <v>1</v>
      </c>
      <c r="AI118" s="28">
        <f t="shared" si="10"/>
        <v>0</v>
      </c>
      <c r="AJ118" s="28">
        <f t="shared" si="11"/>
        <v>1</v>
      </c>
      <c r="AK118" s="30">
        <f t="shared" si="12"/>
        <v>53</v>
      </c>
    </row>
    <row r="119" spans="1:37" x14ac:dyDescent="0.35">
      <c r="A119" s="5">
        <v>118</v>
      </c>
      <c r="B119" s="5">
        <v>0</v>
      </c>
      <c r="C119" s="5">
        <v>4</v>
      </c>
      <c r="D119" s="5">
        <v>2</v>
      </c>
      <c r="E119" s="5">
        <v>1</v>
      </c>
      <c r="F119" s="5">
        <v>1</v>
      </c>
      <c r="G119" s="5">
        <v>1000</v>
      </c>
      <c r="H119" s="5">
        <v>1</v>
      </c>
      <c r="I119" s="5">
        <v>0.5</v>
      </c>
      <c r="J119" s="5">
        <v>0.5</v>
      </c>
      <c r="K119">
        <v>118</v>
      </c>
      <c r="L119">
        <v>46.5</v>
      </c>
      <c r="M119">
        <v>46.5</v>
      </c>
      <c r="N119">
        <v>1</v>
      </c>
      <c r="O119">
        <v>1.75</v>
      </c>
      <c r="P119">
        <v>0</v>
      </c>
      <c r="Q119">
        <v>0</v>
      </c>
      <c r="R119">
        <v>47.5</v>
      </c>
      <c r="S119">
        <v>0.98148148148148151</v>
      </c>
      <c r="T119">
        <v>0.95625000000000004</v>
      </c>
      <c r="U119">
        <v>0.98148148148148151</v>
      </c>
      <c r="V119">
        <v>0.63471952785275176</v>
      </c>
      <c r="W119">
        <v>0</v>
      </c>
      <c r="X119">
        <v>0</v>
      </c>
      <c r="Y119">
        <v>0</v>
      </c>
      <c r="Z119">
        <v>0</v>
      </c>
      <c r="AA119">
        <v>16.5</v>
      </c>
      <c r="AB119">
        <v>18.5</v>
      </c>
      <c r="AC119">
        <v>0.60703124999999991</v>
      </c>
      <c r="AD119">
        <v>0.98148148148148151</v>
      </c>
      <c r="AE119">
        <v>0.63385416666666683</v>
      </c>
      <c r="AF119" s="29">
        <f t="shared" si="9"/>
        <v>44.25</v>
      </c>
      <c r="AG119" s="28">
        <f t="shared" si="7"/>
        <v>2.75</v>
      </c>
      <c r="AH119" s="28">
        <f t="shared" si="8"/>
        <v>1</v>
      </c>
      <c r="AI119" s="28">
        <f t="shared" si="10"/>
        <v>0</v>
      </c>
      <c r="AJ119" s="28">
        <f t="shared" si="11"/>
        <v>1</v>
      </c>
      <c r="AK119" s="30">
        <f t="shared" si="12"/>
        <v>61</v>
      </c>
    </row>
    <row r="120" spans="1:37" hidden="1" x14ac:dyDescent="0.35">
      <c r="A120" s="5">
        <v>119</v>
      </c>
      <c r="B120" s="5">
        <v>0</v>
      </c>
      <c r="C120" s="5">
        <v>4</v>
      </c>
      <c r="D120" s="5">
        <v>2</v>
      </c>
      <c r="E120" s="5">
        <v>1</v>
      </c>
      <c r="F120" s="5">
        <v>1</v>
      </c>
      <c r="G120" s="5">
        <v>2</v>
      </c>
      <c r="H120" s="5">
        <v>0</v>
      </c>
      <c r="I120" s="5">
        <v>0.5</v>
      </c>
      <c r="J120" s="5">
        <v>0.5</v>
      </c>
      <c r="K120">
        <v>119</v>
      </c>
      <c r="L120">
        <v>57</v>
      </c>
      <c r="M120">
        <v>57</v>
      </c>
      <c r="N120">
        <v>1.75</v>
      </c>
      <c r="O120">
        <v>6.5</v>
      </c>
      <c r="P120">
        <v>22</v>
      </c>
      <c r="Q120">
        <v>0.19377725623356307</v>
      </c>
      <c r="R120">
        <v>47.5</v>
      </c>
      <c r="S120">
        <v>0.62707785434490726</v>
      </c>
      <c r="T120">
        <v>0.89375000000000004</v>
      </c>
      <c r="U120">
        <v>0.82085511057847027</v>
      </c>
      <c r="V120">
        <v>0.77928807713963955</v>
      </c>
      <c r="W120">
        <v>0</v>
      </c>
      <c r="X120">
        <v>0</v>
      </c>
      <c r="Y120">
        <v>0</v>
      </c>
      <c r="Z120">
        <v>0</v>
      </c>
      <c r="AA120">
        <v>21.5</v>
      </c>
      <c r="AB120">
        <v>1.25</v>
      </c>
      <c r="AC120">
        <v>0.69557291666666676</v>
      </c>
      <c r="AD120">
        <v>0.82085511057847027</v>
      </c>
      <c r="AE120">
        <v>0.63385416666666683</v>
      </c>
      <c r="AF120" s="29">
        <f t="shared" si="9"/>
        <v>23.375</v>
      </c>
      <c r="AG120" s="28">
        <f t="shared" si="7"/>
        <v>8.25</v>
      </c>
      <c r="AH120" s="28">
        <f t="shared" si="8"/>
        <v>1</v>
      </c>
      <c r="AI120" s="28">
        <f t="shared" si="10"/>
        <v>0</v>
      </c>
      <c r="AJ120" s="28">
        <f t="shared" si="11"/>
        <v>1</v>
      </c>
      <c r="AK120" s="30">
        <f t="shared" si="12"/>
        <v>70</v>
      </c>
    </row>
    <row r="121" spans="1:37" x14ac:dyDescent="0.35">
      <c r="A121" s="5">
        <v>120</v>
      </c>
      <c r="B121" s="5">
        <v>0</v>
      </c>
      <c r="C121" s="5">
        <v>4</v>
      </c>
      <c r="D121" s="5">
        <v>2</v>
      </c>
      <c r="E121" s="5">
        <v>1</v>
      </c>
      <c r="F121" s="5">
        <v>1</v>
      </c>
      <c r="G121" s="5">
        <v>2</v>
      </c>
      <c r="H121" s="5">
        <v>1</v>
      </c>
      <c r="I121" s="5">
        <v>0.5</v>
      </c>
      <c r="J121" s="5">
        <v>0.5</v>
      </c>
      <c r="K121">
        <v>120</v>
      </c>
      <c r="L121">
        <v>53.25</v>
      </c>
      <c r="M121">
        <v>53.25</v>
      </c>
      <c r="N121">
        <v>4.5</v>
      </c>
      <c r="O121">
        <v>15.5</v>
      </c>
      <c r="P121">
        <v>22</v>
      </c>
      <c r="Q121">
        <v>0.20555916197831703</v>
      </c>
      <c r="R121">
        <v>47.5</v>
      </c>
      <c r="S121">
        <v>0.56352332245858172</v>
      </c>
      <c r="T121">
        <v>0.98124999999999996</v>
      </c>
      <c r="U121">
        <v>0.76908248443689853</v>
      </c>
      <c r="V121">
        <v>0.63993336707152482</v>
      </c>
      <c r="W121">
        <v>0</v>
      </c>
      <c r="X121">
        <v>0</v>
      </c>
      <c r="Y121">
        <v>0</v>
      </c>
      <c r="Z121">
        <v>0</v>
      </c>
      <c r="AA121">
        <v>14.25</v>
      </c>
      <c r="AB121">
        <v>10.25</v>
      </c>
      <c r="AC121">
        <v>0.62708333333333333</v>
      </c>
      <c r="AD121">
        <v>0.76908248443689853</v>
      </c>
      <c r="AE121">
        <v>0.63385416666666683</v>
      </c>
      <c r="AF121" s="29">
        <f t="shared" si="9"/>
        <v>29.625</v>
      </c>
      <c r="AG121" s="28">
        <f t="shared" si="7"/>
        <v>20</v>
      </c>
      <c r="AH121" s="28">
        <f t="shared" si="8"/>
        <v>1</v>
      </c>
      <c r="AI121" s="28">
        <f t="shared" si="10"/>
        <v>0</v>
      </c>
      <c r="AJ121" s="28">
        <f t="shared" si="11"/>
        <v>1</v>
      </c>
      <c r="AK121" s="30">
        <f t="shared" si="12"/>
        <v>63</v>
      </c>
    </row>
    <row r="122" spans="1:37" hidden="1" x14ac:dyDescent="0.35">
      <c r="A122" s="5">
        <v>121</v>
      </c>
      <c r="B122" s="5">
        <v>0</v>
      </c>
      <c r="C122" s="5">
        <v>4</v>
      </c>
      <c r="D122" s="5">
        <v>2</v>
      </c>
      <c r="E122" s="5">
        <v>0</v>
      </c>
      <c r="F122" s="5">
        <v>4</v>
      </c>
      <c r="G122" s="5">
        <v>1000</v>
      </c>
      <c r="H122" s="5">
        <v>0</v>
      </c>
      <c r="I122" s="5">
        <v>0.5</v>
      </c>
      <c r="J122" s="5">
        <v>0.5</v>
      </c>
      <c r="K122">
        <v>121</v>
      </c>
      <c r="L122">
        <v>47.25</v>
      </c>
      <c r="M122">
        <v>8.25</v>
      </c>
      <c r="N122">
        <v>0.5</v>
      </c>
      <c r="O122">
        <v>0.25</v>
      </c>
      <c r="P122">
        <v>0</v>
      </c>
      <c r="Q122">
        <v>0</v>
      </c>
      <c r="R122">
        <v>47.5</v>
      </c>
      <c r="S122">
        <v>0.99537037037037046</v>
      </c>
      <c r="T122">
        <v>0.92031250000000009</v>
      </c>
      <c r="U122">
        <v>0.99537037037037046</v>
      </c>
      <c r="V122">
        <v>0.67927784137465397</v>
      </c>
      <c r="W122">
        <v>8</v>
      </c>
      <c r="X122">
        <v>0</v>
      </c>
      <c r="Y122">
        <v>0.75</v>
      </c>
      <c r="Z122">
        <v>0</v>
      </c>
      <c r="AA122">
        <v>0</v>
      </c>
      <c r="AB122">
        <v>0</v>
      </c>
      <c r="AC122">
        <v>0.62604166666666683</v>
      </c>
      <c r="AD122">
        <v>0.99537037037037046</v>
      </c>
      <c r="AE122">
        <v>0.63385416666666683</v>
      </c>
      <c r="AF122" s="29">
        <f t="shared" si="9"/>
        <v>0.28125</v>
      </c>
      <c r="AG122" s="28">
        <f t="shared" si="7"/>
        <v>0.75</v>
      </c>
      <c r="AH122" s="28">
        <f t="shared" si="8"/>
        <v>1</v>
      </c>
      <c r="AI122" s="28">
        <f t="shared" si="10"/>
        <v>0</v>
      </c>
      <c r="AJ122" s="28">
        <f t="shared" si="11"/>
        <v>1</v>
      </c>
      <c r="AK122" s="30">
        <f t="shared" si="12"/>
        <v>63</v>
      </c>
    </row>
    <row r="123" spans="1:37" x14ac:dyDescent="0.35">
      <c r="A123" s="5">
        <v>122</v>
      </c>
      <c r="B123" s="5">
        <v>0</v>
      </c>
      <c r="C123" s="5">
        <v>4</v>
      </c>
      <c r="D123" s="5">
        <v>2</v>
      </c>
      <c r="E123" s="5">
        <v>0</v>
      </c>
      <c r="F123" s="5">
        <v>4</v>
      </c>
      <c r="G123" s="5">
        <v>1000</v>
      </c>
      <c r="H123" s="5">
        <v>1</v>
      </c>
      <c r="I123" s="5">
        <v>0.5</v>
      </c>
      <c r="J123" s="5">
        <v>0.5</v>
      </c>
      <c r="K123">
        <v>122</v>
      </c>
      <c r="L123">
        <v>47</v>
      </c>
      <c r="M123">
        <v>4</v>
      </c>
      <c r="N123">
        <v>0</v>
      </c>
      <c r="O123">
        <v>0.75</v>
      </c>
      <c r="P123">
        <v>0</v>
      </c>
      <c r="Q123">
        <v>0</v>
      </c>
      <c r="R123">
        <v>47.5</v>
      </c>
      <c r="S123">
        <v>0.9907407407407407</v>
      </c>
      <c r="T123">
        <v>0.89687499999999987</v>
      </c>
      <c r="U123">
        <v>0.9907407407407407</v>
      </c>
      <c r="V123">
        <v>0.68915678289383742</v>
      </c>
      <c r="W123">
        <v>5.25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0.61770833333333353</v>
      </c>
      <c r="AD123">
        <v>0.9907407407407407</v>
      </c>
      <c r="AE123">
        <v>0.63385416666666683</v>
      </c>
      <c r="AF123" s="29">
        <f t="shared" si="9"/>
        <v>0.375</v>
      </c>
      <c r="AG123" s="28">
        <f t="shared" si="7"/>
        <v>0.75</v>
      </c>
      <c r="AH123" s="28">
        <f t="shared" si="8"/>
        <v>1</v>
      </c>
      <c r="AI123" s="28">
        <f t="shared" si="10"/>
        <v>0</v>
      </c>
      <c r="AJ123" s="28">
        <f t="shared" si="11"/>
        <v>1</v>
      </c>
      <c r="AK123" s="30">
        <f t="shared" si="12"/>
        <v>62</v>
      </c>
    </row>
    <row r="124" spans="1:37" hidden="1" x14ac:dyDescent="0.35">
      <c r="A124" s="5">
        <v>123</v>
      </c>
      <c r="B124" s="5">
        <v>0</v>
      </c>
      <c r="C124" s="5">
        <v>4</v>
      </c>
      <c r="D124" s="5">
        <v>2</v>
      </c>
      <c r="E124" s="5">
        <v>0</v>
      </c>
      <c r="F124" s="5">
        <v>4</v>
      </c>
      <c r="G124" s="5">
        <v>2</v>
      </c>
      <c r="H124" s="5">
        <v>0</v>
      </c>
      <c r="I124" s="5">
        <v>0.5</v>
      </c>
      <c r="J124" s="5">
        <v>0.5</v>
      </c>
      <c r="K124">
        <v>123</v>
      </c>
      <c r="L124">
        <v>64</v>
      </c>
      <c r="M124">
        <v>35</v>
      </c>
      <c r="N124">
        <v>0.25</v>
      </c>
      <c r="O124">
        <v>0.5</v>
      </c>
      <c r="P124">
        <v>22</v>
      </c>
      <c r="Q124">
        <v>0.25034434401944122</v>
      </c>
      <c r="R124">
        <v>47.5</v>
      </c>
      <c r="S124">
        <v>0.67128462165851055</v>
      </c>
      <c r="T124">
        <v>0.95781249999999996</v>
      </c>
      <c r="U124">
        <v>0.92162896567795194</v>
      </c>
      <c r="V124">
        <v>0.8436878169066806</v>
      </c>
      <c r="W124">
        <v>7.5</v>
      </c>
      <c r="X124">
        <v>0</v>
      </c>
      <c r="Y124">
        <v>10.75</v>
      </c>
      <c r="Z124">
        <v>3.25</v>
      </c>
      <c r="AA124">
        <v>0</v>
      </c>
      <c r="AB124">
        <v>0</v>
      </c>
      <c r="AC124">
        <v>0.80807291666666681</v>
      </c>
      <c r="AD124">
        <v>0.92162896567795194</v>
      </c>
      <c r="AE124">
        <v>0.63385416666666683</v>
      </c>
      <c r="AF124" s="29">
        <f t="shared" si="9"/>
        <v>5.65625</v>
      </c>
      <c r="AG124" s="28">
        <f t="shared" si="7"/>
        <v>0.75</v>
      </c>
      <c r="AH124" s="28">
        <f t="shared" si="8"/>
        <v>1</v>
      </c>
      <c r="AI124" s="28">
        <f t="shared" si="10"/>
        <v>0</v>
      </c>
      <c r="AJ124" s="28">
        <f t="shared" si="11"/>
        <v>1</v>
      </c>
      <c r="AK124" s="30">
        <f t="shared" si="12"/>
        <v>81</v>
      </c>
    </row>
    <row r="125" spans="1:37" x14ac:dyDescent="0.35">
      <c r="A125" s="5">
        <v>124</v>
      </c>
      <c r="B125" s="5">
        <v>0</v>
      </c>
      <c r="C125" s="5">
        <v>4</v>
      </c>
      <c r="D125" s="5">
        <v>2</v>
      </c>
      <c r="E125" s="5">
        <v>0</v>
      </c>
      <c r="F125" s="5">
        <v>4</v>
      </c>
      <c r="G125" s="5">
        <v>2</v>
      </c>
      <c r="H125" s="5">
        <v>1</v>
      </c>
      <c r="I125" s="5">
        <v>0.5</v>
      </c>
      <c r="J125" s="5">
        <v>0.5</v>
      </c>
      <c r="K125">
        <v>124</v>
      </c>
      <c r="L125">
        <v>64.75</v>
      </c>
      <c r="M125">
        <v>41</v>
      </c>
      <c r="N125">
        <v>0.5</v>
      </c>
      <c r="O125">
        <v>1.75</v>
      </c>
      <c r="P125">
        <v>22</v>
      </c>
      <c r="Q125">
        <v>0.26849123916686074</v>
      </c>
      <c r="R125">
        <v>47.5</v>
      </c>
      <c r="S125">
        <v>0.6641144290200518</v>
      </c>
      <c r="T125">
        <v>0.97499999999999998</v>
      </c>
      <c r="U125">
        <v>0.93260566818691226</v>
      </c>
      <c r="V125">
        <v>0.84467164779664772</v>
      </c>
      <c r="W125">
        <v>6.75</v>
      </c>
      <c r="X125">
        <v>0</v>
      </c>
      <c r="Y125">
        <v>19</v>
      </c>
      <c r="Z125">
        <v>6.5</v>
      </c>
      <c r="AA125">
        <v>0</v>
      </c>
      <c r="AB125">
        <v>0</v>
      </c>
      <c r="AC125">
        <v>0.8236979166666667</v>
      </c>
      <c r="AD125">
        <v>0.93260566818691226</v>
      </c>
      <c r="AE125">
        <v>0.63385416666666683</v>
      </c>
      <c r="AF125" s="29">
        <f t="shared" si="9"/>
        <v>10.375</v>
      </c>
      <c r="AG125" s="28">
        <f t="shared" si="7"/>
        <v>2.25</v>
      </c>
      <c r="AH125" s="28">
        <f t="shared" si="8"/>
        <v>1</v>
      </c>
      <c r="AI125" s="28">
        <f t="shared" si="10"/>
        <v>0</v>
      </c>
      <c r="AJ125" s="28">
        <f t="shared" si="11"/>
        <v>1</v>
      </c>
      <c r="AK125" s="30">
        <f t="shared" si="12"/>
        <v>82</v>
      </c>
    </row>
    <row r="126" spans="1:37" hidden="1" x14ac:dyDescent="0.35">
      <c r="A126" s="5">
        <v>125</v>
      </c>
      <c r="B126" s="5">
        <v>0</v>
      </c>
      <c r="C126" s="5">
        <v>4</v>
      </c>
      <c r="D126" s="5">
        <v>2</v>
      </c>
      <c r="E126" s="5">
        <v>1</v>
      </c>
      <c r="F126" s="5">
        <v>4</v>
      </c>
      <c r="G126" s="5">
        <v>1000</v>
      </c>
      <c r="H126" s="5">
        <v>0</v>
      </c>
      <c r="I126" s="5">
        <v>0.5</v>
      </c>
      <c r="J126" s="5">
        <v>0.5</v>
      </c>
      <c r="K126">
        <v>125</v>
      </c>
      <c r="L126">
        <v>44</v>
      </c>
      <c r="M126">
        <v>44</v>
      </c>
      <c r="N126">
        <v>0.5</v>
      </c>
      <c r="O126">
        <v>3.25</v>
      </c>
      <c r="P126">
        <v>0</v>
      </c>
      <c r="Q126">
        <v>0</v>
      </c>
      <c r="R126">
        <v>47.5</v>
      </c>
      <c r="S126">
        <v>0.92664582950297247</v>
      </c>
      <c r="T126">
        <v>0.72812500000000002</v>
      </c>
      <c r="U126">
        <v>0.92664582950297247</v>
      </c>
      <c r="V126">
        <v>0.76099347520759575</v>
      </c>
      <c r="W126">
        <v>0.25</v>
      </c>
      <c r="X126">
        <v>0</v>
      </c>
      <c r="Y126">
        <v>0</v>
      </c>
      <c r="Z126">
        <v>0</v>
      </c>
      <c r="AA126">
        <v>66.5</v>
      </c>
      <c r="AB126">
        <v>3.5</v>
      </c>
      <c r="AC126">
        <v>0.55546874999999996</v>
      </c>
      <c r="AD126">
        <v>0.92664582950297247</v>
      </c>
      <c r="AE126">
        <v>0.63385416666666683</v>
      </c>
      <c r="AF126" s="29">
        <f t="shared" si="9"/>
        <v>17.9375</v>
      </c>
      <c r="AG126" s="28">
        <f t="shared" si="7"/>
        <v>3.75</v>
      </c>
      <c r="AH126" s="28">
        <f t="shared" si="8"/>
        <v>1</v>
      </c>
      <c r="AI126" s="28">
        <f t="shared" si="10"/>
        <v>0</v>
      </c>
      <c r="AJ126" s="28">
        <f t="shared" si="11"/>
        <v>1</v>
      </c>
      <c r="AK126" s="30">
        <f t="shared" si="12"/>
        <v>56</v>
      </c>
    </row>
    <row r="127" spans="1:37" x14ac:dyDescent="0.35">
      <c r="A127" s="5">
        <v>126</v>
      </c>
      <c r="B127" s="5">
        <v>0</v>
      </c>
      <c r="C127" s="5">
        <v>4</v>
      </c>
      <c r="D127" s="5">
        <v>2</v>
      </c>
      <c r="E127" s="5">
        <v>1</v>
      </c>
      <c r="F127" s="5">
        <v>4</v>
      </c>
      <c r="G127" s="5">
        <v>1000</v>
      </c>
      <c r="H127" s="5">
        <v>1</v>
      </c>
      <c r="I127" s="5">
        <v>0.5</v>
      </c>
      <c r="J127" s="5">
        <v>0.5</v>
      </c>
      <c r="K127">
        <v>126</v>
      </c>
      <c r="L127">
        <v>47</v>
      </c>
      <c r="M127">
        <v>47</v>
      </c>
      <c r="N127">
        <v>0</v>
      </c>
      <c r="O127">
        <v>0.25</v>
      </c>
      <c r="P127">
        <v>0</v>
      </c>
      <c r="Q127">
        <v>0</v>
      </c>
      <c r="R127">
        <v>47.5</v>
      </c>
      <c r="S127">
        <v>0.98861361361361366</v>
      </c>
      <c r="T127">
        <v>0.76718750000000002</v>
      </c>
      <c r="U127">
        <v>0.98861361361361366</v>
      </c>
      <c r="V127">
        <v>0.80567893349495123</v>
      </c>
      <c r="W127">
        <v>16.5</v>
      </c>
      <c r="X127">
        <v>0</v>
      </c>
      <c r="Y127">
        <v>0</v>
      </c>
      <c r="Z127">
        <v>0</v>
      </c>
      <c r="AA127">
        <v>56</v>
      </c>
      <c r="AB127">
        <v>50</v>
      </c>
      <c r="AC127">
        <v>0.61901041666666679</v>
      </c>
      <c r="AD127">
        <v>0.98861361361361366</v>
      </c>
      <c r="AE127">
        <v>0.63385416666666683</v>
      </c>
      <c r="AF127" s="29">
        <f t="shared" si="9"/>
        <v>32.75</v>
      </c>
      <c r="AG127" s="28">
        <f t="shared" si="7"/>
        <v>0.25</v>
      </c>
      <c r="AH127" s="28">
        <f t="shared" si="8"/>
        <v>1</v>
      </c>
      <c r="AI127" s="28">
        <f t="shared" si="10"/>
        <v>0</v>
      </c>
      <c r="AJ127" s="28">
        <f t="shared" si="11"/>
        <v>1</v>
      </c>
      <c r="AK127" s="30">
        <f t="shared" si="12"/>
        <v>62</v>
      </c>
    </row>
    <row r="128" spans="1:37" hidden="1" x14ac:dyDescent="0.35">
      <c r="A128" s="5">
        <v>127</v>
      </c>
      <c r="B128" s="5">
        <v>0</v>
      </c>
      <c r="C128" s="5">
        <v>4</v>
      </c>
      <c r="D128" s="5">
        <v>2</v>
      </c>
      <c r="E128" s="5">
        <v>1</v>
      </c>
      <c r="F128" s="5">
        <v>4</v>
      </c>
      <c r="G128" s="5">
        <v>2</v>
      </c>
      <c r="H128" s="5">
        <v>0</v>
      </c>
      <c r="I128" s="5">
        <v>0.5</v>
      </c>
      <c r="J128" s="5">
        <v>0.5</v>
      </c>
      <c r="K128">
        <v>127</v>
      </c>
      <c r="L128">
        <v>59.25</v>
      </c>
      <c r="M128">
        <v>59.25</v>
      </c>
      <c r="N128">
        <v>0.5</v>
      </c>
      <c r="O128">
        <v>2.75</v>
      </c>
      <c r="P128">
        <v>22</v>
      </c>
      <c r="Q128">
        <v>0.20475395874252375</v>
      </c>
      <c r="R128">
        <v>47.5</v>
      </c>
      <c r="S128">
        <v>0.64946125592285575</v>
      </c>
      <c r="T128">
        <v>0.8828125</v>
      </c>
      <c r="U128">
        <v>0.85421521466537953</v>
      </c>
      <c r="V128">
        <v>0.82897908684546595</v>
      </c>
      <c r="W128">
        <v>3</v>
      </c>
      <c r="X128">
        <v>0</v>
      </c>
      <c r="Y128">
        <v>0</v>
      </c>
      <c r="Z128">
        <v>0</v>
      </c>
      <c r="AA128">
        <v>86.75</v>
      </c>
      <c r="AB128">
        <v>5</v>
      </c>
      <c r="AC128">
        <v>0.73177083333333326</v>
      </c>
      <c r="AD128">
        <v>0.85421521466537953</v>
      </c>
      <c r="AE128">
        <v>0.63385416666666683</v>
      </c>
      <c r="AF128" s="29">
        <f t="shared" si="9"/>
        <v>23.5625</v>
      </c>
      <c r="AG128" s="28">
        <f t="shared" si="7"/>
        <v>3.25</v>
      </c>
      <c r="AH128" s="28">
        <f t="shared" si="8"/>
        <v>1</v>
      </c>
      <c r="AI128" s="28">
        <f t="shared" si="10"/>
        <v>0</v>
      </c>
      <c r="AJ128" s="28">
        <f t="shared" si="11"/>
        <v>1</v>
      </c>
      <c r="AK128" s="30">
        <f t="shared" si="12"/>
        <v>73</v>
      </c>
    </row>
    <row r="129" spans="1:37" x14ac:dyDescent="0.35">
      <c r="A129" s="5">
        <v>128</v>
      </c>
      <c r="B129" s="5">
        <v>0</v>
      </c>
      <c r="C129" s="5">
        <v>4</v>
      </c>
      <c r="D129" s="5">
        <v>2</v>
      </c>
      <c r="E129" s="5">
        <v>1</v>
      </c>
      <c r="F129" s="5">
        <v>4</v>
      </c>
      <c r="G129" s="5">
        <v>2</v>
      </c>
      <c r="H129" s="5">
        <v>1</v>
      </c>
      <c r="I129" s="5">
        <v>0.5</v>
      </c>
      <c r="J129" s="5">
        <v>0.5</v>
      </c>
      <c r="K129">
        <v>128</v>
      </c>
      <c r="L129">
        <v>51.5</v>
      </c>
      <c r="M129">
        <v>51.5</v>
      </c>
      <c r="N129">
        <v>3.5</v>
      </c>
      <c r="O129">
        <v>13.25</v>
      </c>
      <c r="P129">
        <v>22</v>
      </c>
      <c r="Q129">
        <v>0.19874475681613898</v>
      </c>
      <c r="R129">
        <v>47.5</v>
      </c>
      <c r="S129">
        <v>0.55009009121475416</v>
      </c>
      <c r="T129">
        <v>0.74375000000000002</v>
      </c>
      <c r="U129">
        <v>0.74883484803089317</v>
      </c>
      <c r="V129">
        <v>0.76912246362309578</v>
      </c>
      <c r="W129">
        <v>11.75</v>
      </c>
      <c r="X129">
        <v>0</v>
      </c>
      <c r="Y129">
        <v>0</v>
      </c>
      <c r="Z129">
        <v>0</v>
      </c>
      <c r="AA129">
        <v>46.75</v>
      </c>
      <c r="AB129">
        <v>51.5</v>
      </c>
      <c r="AC129">
        <v>0.57656249999999964</v>
      </c>
      <c r="AD129">
        <v>0.74883484803089317</v>
      </c>
      <c r="AE129">
        <v>0.63385416666666683</v>
      </c>
      <c r="AF129" s="29">
        <f t="shared" si="9"/>
        <v>31</v>
      </c>
      <c r="AG129" s="28">
        <f t="shared" si="7"/>
        <v>16.75</v>
      </c>
      <c r="AH129" s="28">
        <f t="shared" si="8"/>
        <v>1</v>
      </c>
      <c r="AI129" s="28">
        <f t="shared" si="10"/>
        <v>0</v>
      </c>
      <c r="AJ129" s="28">
        <f t="shared" si="11"/>
        <v>1</v>
      </c>
      <c r="AK129" s="30">
        <f t="shared" si="12"/>
        <v>58</v>
      </c>
    </row>
    <row r="130" spans="1:37" hidden="1" x14ac:dyDescent="0.35">
      <c r="A130" s="5">
        <v>129</v>
      </c>
      <c r="B130" s="5">
        <v>0</v>
      </c>
      <c r="C130" s="5">
        <v>4</v>
      </c>
      <c r="D130" s="5">
        <v>4</v>
      </c>
      <c r="E130" s="5">
        <v>0</v>
      </c>
      <c r="F130" s="5">
        <v>1</v>
      </c>
      <c r="G130" s="5">
        <v>1000</v>
      </c>
      <c r="H130" s="5">
        <v>0</v>
      </c>
      <c r="I130" s="5">
        <v>0.5</v>
      </c>
      <c r="J130" s="5">
        <v>0.5</v>
      </c>
      <c r="K130">
        <v>129</v>
      </c>
      <c r="L130">
        <v>46.25</v>
      </c>
      <c r="M130">
        <v>11.25</v>
      </c>
      <c r="N130">
        <v>0.25</v>
      </c>
      <c r="O130">
        <v>1.75</v>
      </c>
      <c r="P130">
        <v>0</v>
      </c>
      <c r="Q130">
        <v>0</v>
      </c>
      <c r="R130">
        <v>47.5</v>
      </c>
      <c r="S130">
        <v>0.97259759759759756</v>
      </c>
      <c r="T130">
        <v>0.88125000000000009</v>
      </c>
      <c r="U130">
        <v>0.97259759759759756</v>
      </c>
      <c r="V130">
        <v>0.67926374021211222</v>
      </c>
      <c r="W130">
        <v>4</v>
      </c>
      <c r="X130">
        <v>0</v>
      </c>
      <c r="Y130">
        <v>1.5</v>
      </c>
      <c r="Z130">
        <v>0.25</v>
      </c>
      <c r="AA130">
        <v>0</v>
      </c>
      <c r="AB130">
        <v>0</v>
      </c>
      <c r="AC130">
        <v>0.59921875000000002</v>
      </c>
      <c r="AD130">
        <v>0.97259759759759756</v>
      </c>
      <c r="AE130">
        <v>0.63385416666666683</v>
      </c>
      <c r="AF130" s="29">
        <f t="shared" si="9"/>
        <v>1.375</v>
      </c>
      <c r="AG130" s="28">
        <f t="shared" ref="AG130:AG193" si="13">N130+O130</f>
        <v>2</v>
      </c>
      <c r="AH130" s="28">
        <f t="shared" ref="AH130:AH193" si="14">IF(AD130&gt;=AE130,1,0)</f>
        <v>1</v>
      </c>
      <c r="AI130" s="28">
        <f t="shared" si="10"/>
        <v>0</v>
      </c>
      <c r="AJ130" s="28">
        <f t="shared" si="11"/>
        <v>1</v>
      </c>
      <c r="AK130" s="30">
        <f t="shared" si="12"/>
        <v>60</v>
      </c>
    </row>
    <row r="131" spans="1:37" x14ac:dyDescent="0.35">
      <c r="A131" s="5">
        <v>130</v>
      </c>
      <c r="B131" s="5">
        <v>0</v>
      </c>
      <c r="C131" s="5">
        <v>4</v>
      </c>
      <c r="D131" s="5">
        <v>4</v>
      </c>
      <c r="E131" s="5">
        <v>0</v>
      </c>
      <c r="F131" s="5">
        <v>1</v>
      </c>
      <c r="G131" s="5">
        <v>1000</v>
      </c>
      <c r="H131" s="5">
        <v>1</v>
      </c>
      <c r="I131" s="5">
        <v>0.5</v>
      </c>
      <c r="J131" s="5">
        <v>0.5</v>
      </c>
      <c r="K131">
        <v>130</v>
      </c>
      <c r="L131">
        <v>47</v>
      </c>
      <c r="M131">
        <v>14.75</v>
      </c>
      <c r="N131">
        <v>0.25</v>
      </c>
      <c r="O131">
        <v>1</v>
      </c>
      <c r="P131">
        <v>0</v>
      </c>
      <c r="Q131">
        <v>0</v>
      </c>
      <c r="R131">
        <v>47.5</v>
      </c>
      <c r="S131">
        <v>0.98861361361361366</v>
      </c>
      <c r="T131">
        <v>0.87187499999999996</v>
      </c>
      <c r="U131">
        <v>0.98861361361361366</v>
      </c>
      <c r="V131">
        <v>0.70986098803721753</v>
      </c>
      <c r="W131">
        <v>4.25</v>
      </c>
      <c r="X131">
        <v>0</v>
      </c>
      <c r="Y131">
        <v>3</v>
      </c>
      <c r="Z131">
        <v>1</v>
      </c>
      <c r="AA131">
        <v>0</v>
      </c>
      <c r="AB131">
        <v>0</v>
      </c>
      <c r="AC131">
        <v>0.62031250000000004</v>
      </c>
      <c r="AD131">
        <v>0.98861361361361366</v>
      </c>
      <c r="AE131">
        <v>0.63385416666666683</v>
      </c>
      <c r="AF131" s="29">
        <f t="shared" ref="AF131:AF194" si="15">(X131+AA131*2 + Y131*3 + AB131*3 + Z131*4)/(D131*F131)</f>
        <v>3.25</v>
      </c>
      <c r="AG131" s="28">
        <f t="shared" si="13"/>
        <v>1.25</v>
      </c>
      <c r="AH131" s="28">
        <f t="shared" si="14"/>
        <v>1</v>
      </c>
      <c r="AI131" s="28">
        <f t="shared" ref="AI131:AI194" si="16">IF(SUM(L131:AG131)="#DIV/0!",1,0)</f>
        <v>0</v>
      </c>
      <c r="AJ131" s="28">
        <f t="shared" ref="AJ131:AJ194" si="17">IF(A131&gt;0,1)</f>
        <v>1</v>
      </c>
      <c r="AK131" s="30">
        <f t="shared" ref="AK131:AK194" si="18">ROUND(AC131*100,0)</f>
        <v>62</v>
      </c>
    </row>
    <row r="132" spans="1:37" hidden="1" x14ac:dyDescent="0.35">
      <c r="A132" s="5">
        <v>131</v>
      </c>
      <c r="B132" s="5">
        <v>0</v>
      </c>
      <c r="C132" s="5">
        <v>4</v>
      </c>
      <c r="D132" s="5">
        <v>4</v>
      </c>
      <c r="E132" s="5">
        <v>0</v>
      </c>
      <c r="F132" s="5">
        <v>1</v>
      </c>
      <c r="G132" s="5">
        <v>2</v>
      </c>
      <c r="H132" s="5">
        <v>0</v>
      </c>
      <c r="I132" s="5">
        <v>0.5</v>
      </c>
      <c r="J132" s="5">
        <v>0.5</v>
      </c>
      <c r="K132">
        <v>131</v>
      </c>
      <c r="L132">
        <v>58.5</v>
      </c>
      <c r="M132">
        <v>33.75</v>
      </c>
      <c r="N132">
        <v>1</v>
      </c>
      <c r="O132">
        <v>3.25</v>
      </c>
      <c r="P132">
        <v>22</v>
      </c>
      <c r="Q132">
        <v>0.18421538111566099</v>
      </c>
      <c r="R132">
        <v>47.5</v>
      </c>
      <c r="S132">
        <v>0.65660994873331346</v>
      </c>
      <c r="T132">
        <v>0.92500000000000004</v>
      </c>
      <c r="U132">
        <v>0.84082532984897407</v>
      </c>
      <c r="V132">
        <v>0.7724279649367678</v>
      </c>
      <c r="W132">
        <v>4.25</v>
      </c>
      <c r="X132">
        <v>0</v>
      </c>
      <c r="Y132">
        <v>4.75</v>
      </c>
      <c r="Z132">
        <v>1</v>
      </c>
      <c r="AA132">
        <v>0</v>
      </c>
      <c r="AB132">
        <v>0</v>
      </c>
      <c r="AC132">
        <v>0.71458333333333324</v>
      </c>
      <c r="AD132">
        <v>0.84082532984897407</v>
      </c>
      <c r="AE132">
        <v>0.63385416666666683</v>
      </c>
      <c r="AF132" s="29">
        <f t="shared" si="15"/>
        <v>4.5625</v>
      </c>
      <c r="AG132" s="28">
        <f t="shared" si="13"/>
        <v>4.25</v>
      </c>
      <c r="AH132" s="28">
        <f t="shared" si="14"/>
        <v>1</v>
      </c>
      <c r="AI132" s="28">
        <f t="shared" si="16"/>
        <v>0</v>
      </c>
      <c r="AJ132" s="28">
        <f t="shared" si="17"/>
        <v>1</v>
      </c>
      <c r="AK132" s="30">
        <f t="shared" si="18"/>
        <v>71</v>
      </c>
    </row>
    <row r="133" spans="1:37" x14ac:dyDescent="0.35">
      <c r="A133" s="5">
        <v>132</v>
      </c>
      <c r="B133" s="5">
        <v>0</v>
      </c>
      <c r="C133" s="5">
        <v>4</v>
      </c>
      <c r="D133" s="5">
        <v>4</v>
      </c>
      <c r="E133" s="5">
        <v>0</v>
      </c>
      <c r="F133" s="5">
        <v>1</v>
      </c>
      <c r="G133" s="5">
        <v>2</v>
      </c>
      <c r="H133" s="5">
        <v>1</v>
      </c>
      <c r="I133" s="5">
        <v>0.5</v>
      </c>
      <c r="J133" s="5">
        <v>0.5</v>
      </c>
      <c r="K133">
        <v>132</v>
      </c>
      <c r="L133">
        <v>61.25</v>
      </c>
      <c r="M133">
        <v>36.75</v>
      </c>
      <c r="N133">
        <v>0.75</v>
      </c>
      <c r="O133">
        <v>0.25</v>
      </c>
      <c r="P133">
        <v>22</v>
      </c>
      <c r="Q133">
        <v>0.20591494945459798</v>
      </c>
      <c r="R133">
        <v>47.5</v>
      </c>
      <c r="S133">
        <v>0.67822906610295497</v>
      </c>
      <c r="T133">
        <v>0.95000000000000007</v>
      </c>
      <c r="U133">
        <v>0.88414401555755306</v>
      </c>
      <c r="V133">
        <v>0.80381089591615895</v>
      </c>
      <c r="W133">
        <v>3.25</v>
      </c>
      <c r="X133">
        <v>0</v>
      </c>
      <c r="Y133">
        <v>6</v>
      </c>
      <c r="Z133">
        <v>4.25</v>
      </c>
      <c r="AA133">
        <v>0</v>
      </c>
      <c r="AB133">
        <v>0</v>
      </c>
      <c r="AC133">
        <v>0.76380208333333321</v>
      </c>
      <c r="AD133">
        <v>0.88414401555755306</v>
      </c>
      <c r="AE133">
        <v>0.63385416666666683</v>
      </c>
      <c r="AF133" s="29">
        <f t="shared" si="15"/>
        <v>8.75</v>
      </c>
      <c r="AG133" s="28">
        <f t="shared" si="13"/>
        <v>1</v>
      </c>
      <c r="AH133" s="28">
        <f t="shared" si="14"/>
        <v>1</v>
      </c>
      <c r="AI133" s="28">
        <f t="shared" si="16"/>
        <v>0</v>
      </c>
      <c r="AJ133" s="28">
        <f t="shared" si="17"/>
        <v>1</v>
      </c>
      <c r="AK133" s="30">
        <f t="shared" si="18"/>
        <v>76</v>
      </c>
    </row>
    <row r="134" spans="1:37" hidden="1" x14ac:dyDescent="0.35">
      <c r="A134" s="5">
        <v>133</v>
      </c>
      <c r="B134" s="5">
        <v>0</v>
      </c>
      <c r="C134" s="5">
        <v>4</v>
      </c>
      <c r="D134" s="5">
        <v>4</v>
      </c>
      <c r="E134" s="5">
        <v>1</v>
      </c>
      <c r="F134" s="5">
        <v>1</v>
      </c>
      <c r="G134" s="5">
        <v>1000</v>
      </c>
      <c r="H134" s="5">
        <v>0</v>
      </c>
      <c r="I134" s="5">
        <v>0.5</v>
      </c>
      <c r="J134" s="5">
        <v>0.5</v>
      </c>
      <c r="K134">
        <v>133</v>
      </c>
      <c r="L134">
        <v>43.5</v>
      </c>
      <c r="M134">
        <v>43.5</v>
      </c>
      <c r="N134">
        <v>0</v>
      </c>
      <c r="O134">
        <v>5</v>
      </c>
      <c r="P134">
        <v>0</v>
      </c>
      <c r="Q134">
        <v>0</v>
      </c>
      <c r="R134">
        <v>47.5</v>
      </c>
      <c r="S134">
        <v>0.91664582950297246</v>
      </c>
      <c r="T134">
        <v>0.75312500000000004</v>
      </c>
      <c r="U134">
        <v>0.91664582950297246</v>
      </c>
      <c r="V134">
        <v>0.73152006762100008</v>
      </c>
      <c r="W134">
        <v>1.25</v>
      </c>
      <c r="X134">
        <v>0</v>
      </c>
      <c r="Y134">
        <v>0</v>
      </c>
      <c r="Z134">
        <v>0</v>
      </c>
      <c r="AA134">
        <v>33.25</v>
      </c>
      <c r="AB134">
        <v>0.75</v>
      </c>
      <c r="AC134">
        <v>0.5513020833333333</v>
      </c>
      <c r="AD134">
        <v>0.91664582950297246</v>
      </c>
      <c r="AE134">
        <v>0.63385416666666683</v>
      </c>
      <c r="AF134" s="29">
        <f t="shared" si="15"/>
        <v>17.1875</v>
      </c>
      <c r="AG134" s="28">
        <f t="shared" si="13"/>
        <v>5</v>
      </c>
      <c r="AH134" s="28">
        <f t="shared" si="14"/>
        <v>1</v>
      </c>
      <c r="AI134" s="28">
        <f t="shared" si="16"/>
        <v>0</v>
      </c>
      <c r="AJ134" s="28">
        <f t="shared" si="17"/>
        <v>1</v>
      </c>
      <c r="AK134" s="30">
        <f t="shared" si="18"/>
        <v>55</v>
      </c>
    </row>
    <row r="135" spans="1:37" x14ac:dyDescent="0.35">
      <c r="A135" s="5">
        <v>134</v>
      </c>
      <c r="B135" s="5">
        <v>0</v>
      </c>
      <c r="C135" s="5">
        <v>4</v>
      </c>
      <c r="D135" s="5">
        <v>4</v>
      </c>
      <c r="E135" s="5">
        <v>1</v>
      </c>
      <c r="F135" s="5">
        <v>1</v>
      </c>
      <c r="G135" s="5">
        <v>1000</v>
      </c>
      <c r="H135" s="5">
        <v>1</v>
      </c>
      <c r="I135" s="5">
        <v>0.5</v>
      </c>
      <c r="J135" s="5">
        <v>0.5</v>
      </c>
      <c r="K135">
        <v>134</v>
      </c>
      <c r="L135">
        <v>47</v>
      </c>
      <c r="M135">
        <v>47</v>
      </c>
      <c r="N135">
        <v>0</v>
      </c>
      <c r="O135">
        <v>1</v>
      </c>
      <c r="P135">
        <v>0</v>
      </c>
      <c r="Q135">
        <v>0</v>
      </c>
      <c r="R135">
        <v>47.5</v>
      </c>
      <c r="S135">
        <v>0.9907407407407407</v>
      </c>
      <c r="T135">
        <v>0.890625</v>
      </c>
      <c r="U135">
        <v>0.9907407407407407</v>
      </c>
      <c r="V135">
        <v>0.69847327534939019</v>
      </c>
      <c r="W135">
        <v>3.25</v>
      </c>
      <c r="X135">
        <v>0</v>
      </c>
      <c r="Y135">
        <v>0</v>
      </c>
      <c r="Z135">
        <v>0</v>
      </c>
      <c r="AA135">
        <v>37.75</v>
      </c>
      <c r="AB135">
        <v>23</v>
      </c>
      <c r="AC135">
        <v>0.62031250000000004</v>
      </c>
      <c r="AD135">
        <v>0.9907407407407407</v>
      </c>
      <c r="AE135">
        <v>0.63385416666666683</v>
      </c>
      <c r="AF135" s="29">
        <f t="shared" si="15"/>
        <v>36.125</v>
      </c>
      <c r="AG135" s="28">
        <f t="shared" si="13"/>
        <v>1</v>
      </c>
      <c r="AH135" s="28">
        <f t="shared" si="14"/>
        <v>1</v>
      </c>
      <c r="AI135" s="28">
        <f t="shared" si="16"/>
        <v>0</v>
      </c>
      <c r="AJ135" s="28">
        <f t="shared" si="17"/>
        <v>1</v>
      </c>
      <c r="AK135" s="30">
        <f t="shared" si="18"/>
        <v>62</v>
      </c>
    </row>
    <row r="136" spans="1:37" hidden="1" x14ac:dyDescent="0.35">
      <c r="A136" s="5">
        <v>135</v>
      </c>
      <c r="B136" s="5">
        <v>0</v>
      </c>
      <c r="C136" s="5">
        <v>4</v>
      </c>
      <c r="D136" s="5">
        <v>4</v>
      </c>
      <c r="E136" s="5">
        <v>1</v>
      </c>
      <c r="F136" s="5">
        <v>1</v>
      </c>
      <c r="G136" s="5">
        <v>2</v>
      </c>
      <c r="H136" s="5">
        <v>0</v>
      </c>
      <c r="I136" s="5">
        <v>0.5</v>
      </c>
      <c r="J136" s="5">
        <v>0.5</v>
      </c>
      <c r="K136">
        <v>135</v>
      </c>
      <c r="L136">
        <v>56</v>
      </c>
      <c r="M136">
        <v>56</v>
      </c>
      <c r="N136">
        <v>1</v>
      </c>
      <c r="O136">
        <v>4</v>
      </c>
      <c r="P136">
        <v>22</v>
      </c>
      <c r="Q136">
        <v>0.17197330969739325</v>
      </c>
      <c r="R136">
        <v>47.5</v>
      </c>
      <c r="S136">
        <v>0.63499083136367174</v>
      </c>
      <c r="T136">
        <v>0.875</v>
      </c>
      <c r="U136">
        <v>0.80696414106106495</v>
      </c>
      <c r="V136">
        <v>0.76732072213283498</v>
      </c>
      <c r="W136">
        <v>1.5</v>
      </c>
      <c r="X136">
        <v>0</v>
      </c>
      <c r="Y136">
        <v>0</v>
      </c>
      <c r="Z136">
        <v>0</v>
      </c>
      <c r="AA136">
        <v>41.25</v>
      </c>
      <c r="AB136">
        <v>2.25</v>
      </c>
      <c r="AC136">
        <v>0.67109375000000004</v>
      </c>
      <c r="AD136">
        <v>0.80696414106106495</v>
      </c>
      <c r="AE136">
        <v>0.63385416666666683</v>
      </c>
      <c r="AF136" s="29">
        <f t="shared" si="15"/>
        <v>22.3125</v>
      </c>
      <c r="AG136" s="28">
        <f t="shared" si="13"/>
        <v>5</v>
      </c>
      <c r="AH136" s="28">
        <f t="shared" si="14"/>
        <v>1</v>
      </c>
      <c r="AI136" s="28">
        <f t="shared" si="16"/>
        <v>0</v>
      </c>
      <c r="AJ136" s="28">
        <f t="shared" si="17"/>
        <v>1</v>
      </c>
      <c r="AK136" s="30">
        <f t="shared" si="18"/>
        <v>67</v>
      </c>
    </row>
    <row r="137" spans="1:37" x14ac:dyDescent="0.35">
      <c r="A137" s="5">
        <v>136</v>
      </c>
      <c r="B137" s="5">
        <v>0</v>
      </c>
      <c r="C137" s="5">
        <v>4</v>
      </c>
      <c r="D137" s="5">
        <v>4</v>
      </c>
      <c r="E137" s="5">
        <v>1</v>
      </c>
      <c r="F137" s="5">
        <v>1</v>
      </c>
      <c r="G137" s="5">
        <v>2</v>
      </c>
      <c r="H137" s="5">
        <v>1</v>
      </c>
      <c r="I137" s="5">
        <v>0.5</v>
      </c>
      <c r="J137" s="5">
        <v>0.5</v>
      </c>
      <c r="K137">
        <v>136</v>
      </c>
      <c r="L137">
        <v>52.25</v>
      </c>
      <c r="M137">
        <v>52.25</v>
      </c>
      <c r="N137">
        <v>2.25</v>
      </c>
      <c r="O137">
        <v>16.5</v>
      </c>
      <c r="P137">
        <v>22</v>
      </c>
      <c r="Q137">
        <v>0.22564000133160222</v>
      </c>
      <c r="R137">
        <v>47.5</v>
      </c>
      <c r="S137">
        <v>0.53145736930878751</v>
      </c>
      <c r="T137">
        <v>0.84062499999999996</v>
      </c>
      <c r="U137">
        <v>0.75709737064038973</v>
      </c>
      <c r="V137">
        <v>0.65538378474190073</v>
      </c>
      <c r="W137">
        <v>3.25</v>
      </c>
      <c r="X137">
        <v>0</v>
      </c>
      <c r="Y137">
        <v>0</v>
      </c>
      <c r="Z137">
        <v>0</v>
      </c>
      <c r="AA137">
        <v>20.5</v>
      </c>
      <c r="AB137">
        <v>21.25</v>
      </c>
      <c r="AC137">
        <v>0.55442708333333346</v>
      </c>
      <c r="AD137">
        <v>0.75709737064038973</v>
      </c>
      <c r="AE137">
        <v>0.63385416666666683</v>
      </c>
      <c r="AF137" s="29">
        <f t="shared" si="15"/>
        <v>26.1875</v>
      </c>
      <c r="AG137" s="28">
        <f t="shared" si="13"/>
        <v>18.75</v>
      </c>
      <c r="AH137" s="28">
        <f t="shared" si="14"/>
        <v>1</v>
      </c>
      <c r="AI137" s="28">
        <f t="shared" si="16"/>
        <v>0</v>
      </c>
      <c r="AJ137" s="28">
        <f t="shared" si="17"/>
        <v>1</v>
      </c>
      <c r="AK137" s="30">
        <f t="shared" si="18"/>
        <v>55</v>
      </c>
    </row>
    <row r="138" spans="1:37" hidden="1" x14ac:dyDescent="0.35">
      <c r="A138" s="5">
        <v>137</v>
      </c>
      <c r="B138" s="5">
        <v>0</v>
      </c>
      <c r="C138" s="5">
        <v>4</v>
      </c>
      <c r="D138" s="5">
        <v>4</v>
      </c>
      <c r="E138" s="5">
        <v>0</v>
      </c>
      <c r="F138" s="5">
        <v>4</v>
      </c>
      <c r="G138" s="5">
        <v>1000</v>
      </c>
      <c r="H138" s="5">
        <v>0</v>
      </c>
      <c r="I138" s="5">
        <v>0.5</v>
      </c>
      <c r="J138" s="5">
        <v>0.5</v>
      </c>
      <c r="K138">
        <v>137</v>
      </c>
      <c r="L138">
        <v>46.5</v>
      </c>
      <c r="M138">
        <v>8</v>
      </c>
      <c r="N138">
        <v>0.25</v>
      </c>
      <c r="O138">
        <v>0.75</v>
      </c>
      <c r="P138">
        <v>0</v>
      </c>
      <c r="Q138">
        <v>0</v>
      </c>
      <c r="R138">
        <v>47.5</v>
      </c>
      <c r="S138">
        <v>0.97935435435435425</v>
      </c>
      <c r="T138">
        <v>0.86796875000000007</v>
      </c>
      <c r="U138">
        <v>0.97935435435435425</v>
      </c>
      <c r="V138">
        <v>0.69500280315684204</v>
      </c>
      <c r="W138">
        <v>20.25</v>
      </c>
      <c r="X138">
        <v>0</v>
      </c>
      <c r="Y138">
        <v>8</v>
      </c>
      <c r="Z138">
        <v>1</v>
      </c>
      <c r="AA138">
        <v>0</v>
      </c>
      <c r="AB138">
        <v>0</v>
      </c>
      <c r="AC138">
        <v>0.60416666666666674</v>
      </c>
      <c r="AD138">
        <v>0.97935435435435425</v>
      </c>
      <c r="AE138">
        <v>0.63385416666666683</v>
      </c>
      <c r="AF138" s="29">
        <f t="shared" si="15"/>
        <v>1.75</v>
      </c>
      <c r="AG138" s="28">
        <f t="shared" si="13"/>
        <v>1</v>
      </c>
      <c r="AH138" s="28">
        <f t="shared" si="14"/>
        <v>1</v>
      </c>
      <c r="AI138" s="28">
        <f t="shared" si="16"/>
        <v>0</v>
      </c>
      <c r="AJ138" s="28">
        <f t="shared" si="17"/>
        <v>1</v>
      </c>
      <c r="AK138" s="30">
        <f t="shared" si="18"/>
        <v>60</v>
      </c>
    </row>
    <row r="139" spans="1:37" x14ac:dyDescent="0.35">
      <c r="A139" s="5">
        <v>138</v>
      </c>
      <c r="B139" s="5">
        <v>0</v>
      </c>
      <c r="C139" s="5">
        <v>4</v>
      </c>
      <c r="D139" s="5">
        <v>4</v>
      </c>
      <c r="E139" s="5">
        <v>0</v>
      </c>
      <c r="F139" s="5">
        <v>4</v>
      </c>
      <c r="G139" s="5">
        <v>1000</v>
      </c>
      <c r="H139" s="5">
        <v>1</v>
      </c>
      <c r="I139" s="5">
        <v>0.5</v>
      </c>
      <c r="J139" s="5">
        <v>0.5</v>
      </c>
      <c r="K139">
        <v>138</v>
      </c>
      <c r="L139">
        <v>47.25</v>
      </c>
      <c r="M139">
        <v>10.75</v>
      </c>
      <c r="N139">
        <v>0.25</v>
      </c>
      <c r="O139">
        <v>0.25</v>
      </c>
      <c r="P139">
        <v>0</v>
      </c>
      <c r="Q139">
        <v>0</v>
      </c>
      <c r="R139">
        <v>47.5</v>
      </c>
      <c r="S139">
        <v>0.9932432432432432</v>
      </c>
      <c r="T139">
        <v>0.82656250000000009</v>
      </c>
      <c r="U139">
        <v>0.9932432432432432</v>
      </c>
      <c r="V139">
        <v>0.75479746940975068</v>
      </c>
      <c r="W139">
        <v>24.75</v>
      </c>
      <c r="X139">
        <v>0</v>
      </c>
      <c r="Y139">
        <v>13.25</v>
      </c>
      <c r="Z139">
        <v>0.5</v>
      </c>
      <c r="AA139">
        <v>0</v>
      </c>
      <c r="AB139">
        <v>0</v>
      </c>
      <c r="AC139">
        <v>0.62604166666666683</v>
      </c>
      <c r="AD139">
        <v>0.9932432432432432</v>
      </c>
      <c r="AE139">
        <v>0.63385416666666683</v>
      </c>
      <c r="AF139" s="29">
        <f t="shared" si="15"/>
        <v>2.609375</v>
      </c>
      <c r="AG139" s="28">
        <f t="shared" si="13"/>
        <v>0.5</v>
      </c>
      <c r="AH139" s="28">
        <f t="shared" si="14"/>
        <v>1</v>
      </c>
      <c r="AI139" s="28">
        <f t="shared" si="16"/>
        <v>0</v>
      </c>
      <c r="AJ139" s="28">
        <f t="shared" si="17"/>
        <v>1</v>
      </c>
      <c r="AK139" s="30">
        <f t="shared" si="18"/>
        <v>63</v>
      </c>
    </row>
    <row r="140" spans="1:37" hidden="1" x14ac:dyDescent="0.35">
      <c r="A140" s="5">
        <v>139</v>
      </c>
      <c r="B140" s="5">
        <v>0</v>
      </c>
      <c r="C140" s="5">
        <v>4</v>
      </c>
      <c r="D140" s="5">
        <v>4</v>
      </c>
      <c r="E140" s="5">
        <v>0</v>
      </c>
      <c r="F140" s="5">
        <v>4</v>
      </c>
      <c r="G140" s="5">
        <v>2</v>
      </c>
      <c r="H140" s="5">
        <v>0</v>
      </c>
      <c r="I140" s="5">
        <v>0.5</v>
      </c>
      <c r="J140" s="5">
        <v>0.5</v>
      </c>
      <c r="K140">
        <v>139</v>
      </c>
      <c r="L140">
        <v>60</v>
      </c>
      <c r="M140">
        <v>36</v>
      </c>
      <c r="N140">
        <v>0.5</v>
      </c>
      <c r="O140">
        <v>1</v>
      </c>
      <c r="P140">
        <v>22</v>
      </c>
      <c r="Q140">
        <v>0.19744193659353976</v>
      </c>
      <c r="R140">
        <v>47.5</v>
      </c>
      <c r="S140">
        <v>0.66740390270426231</v>
      </c>
      <c r="T140">
        <v>0.91874999999999996</v>
      </c>
      <c r="U140">
        <v>0.86484583929780179</v>
      </c>
      <c r="V140">
        <v>0.80758341412121215</v>
      </c>
      <c r="W140">
        <v>34.75</v>
      </c>
      <c r="X140">
        <v>0</v>
      </c>
      <c r="Y140">
        <v>24</v>
      </c>
      <c r="Z140">
        <v>1.5</v>
      </c>
      <c r="AA140">
        <v>0</v>
      </c>
      <c r="AB140">
        <v>0</v>
      </c>
      <c r="AC140">
        <v>0.7416666666666667</v>
      </c>
      <c r="AD140">
        <v>0.86484583929780179</v>
      </c>
      <c r="AE140">
        <v>0.63385416666666683</v>
      </c>
      <c r="AF140" s="29">
        <f t="shared" si="15"/>
        <v>4.875</v>
      </c>
      <c r="AG140" s="28">
        <f t="shared" si="13"/>
        <v>1.5</v>
      </c>
      <c r="AH140" s="28">
        <f t="shared" si="14"/>
        <v>1</v>
      </c>
      <c r="AI140" s="28">
        <f t="shared" si="16"/>
        <v>0</v>
      </c>
      <c r="AJ140" s="28">
        <f t="shared" si="17"/>
        <v>1</v>
      </c>
      <c r="AK140" s="30">
        <f t="shared" si="18"/>
        <v>74</v>
      </c>
    </row>
    <row r="141" spans="1:37" x14ac:dyDescent="0.35">
      <c r="A141" s="5">
        <v>140</v>
      </c>
      <c r="B141" s="5">
        <v>0</v>
      </c>
      <c r="C141" s="5">
        <v>4</v>
      </c>
      <c r="D141" s="5">
        <v>4</v>
      </c>
      <c r="E141" s="5">
        <v>0</v>
      </c>
      <c r="F141" s="5">
        <v>4</v>
      </c>
      <c r="G141" s="5">
        <v>2</v>
      </c>
      <c r="H141" s="5">
        <v>1</v>
      </c>
      <c r="I141" s="5">
        <v>0.5</v>
      </c>
      <c r="J141" s="5">
        <v>0.5</v>
      </c>
      <c r="K141">
        <v>140</v>
      </c>
      <c r="L141">
        <v>63.5</v>
      </c>
      <c r="M141">
        <v>39</v>
      </c>
      <c r="N141">
        <v>0</v>
      </c>
      <c r="O141">
        <v>0.75</v>
      </c>
      <c r="P141">
        <v>22</v>
      </c>
      <c r="Q141">
        <v>0.24319565120898373</v>
      </c>
      <c r="R141">
        <v>47.5</v>
      </c>
      <c r="S141">
        <v>0.67072458581621675</v>
      </c>
      <c r="T141">
        <v>0.91328125000000004</v>
      </c>
      <c r="U141">
        <v>0.91392023702520042</v>
      </c>
      <c r="V141">
        <v>0.87139700613616478</v>
      </c>
      <c r="W141">
        <v>40.5</v>
      </c>
      <c r="X141">
        <v>0</v>
      </c>
      <c r="Y141">
        <v>37.75</v>
      </c>
      <c r="Z141">
        <v>15.75</v>
      </c>
      <c r="AA141">
        <v>0</v>
      </c>
      <c r="AB141">
        <v>0</v>
      </c>
      <c r="AC141">
        <v>0.79609375000000004</v>
      </c>
      <c r="AD141">
        <v>0.91392023702520042</v>
      </c>
      <c r="AE141">
        <v>0.63385416666666683</v>
      </c>
      <c r="AF141" s="29">
        <f t="shared" si="15"/>
        <v>11.015625</v>
      </c>
      <c r="AG141" s="28">
        <f t="shared" si="13"/>
        <v>0.75</v>
      </c>
      <c r="AH141" s="28">
        <f t="shared" si="14"/>
        <v>1</v>
      </c>
      <c r="AI141" s="28">
        <f t="shared" si="16"/>
        <v>0</v>
      </c>
      <c r="AJ141" s="28">
        <f t="shared" si="17"/>
        <v>1</v>
      </c>
      <c r="AK141" s="30">
        <f t="shared" si="18"/>
        <v>80</v>
      </c>
    </row>
    <row r="142" spans="1:37" hidden="1" x14ac:dyDescent="0.35">
      <c r="A142" s="5">
        <v>141</v>
      </c>
      <c r="B142" s="5">
        <v>0</v>
      </c>
      <c r="C142" s="5">
        <v>4</v>
      </c>
      <c r="D142" s="5">
        <v>4</v>
      </c>
      <c r="E142" s="5">
        <v>1</v>
      </c>
      <c r="F142" s="5">
        <v>4</v>
      </c>
      <c r="G142" s="5">
        <v>1000</v>
      </c>
      <c r="H142" s="5">
        <v>0</v>
      </c>
      <c r="I142" s="5">
        <v>0.5</v>
      </c>
      <c r="J142" s="5">
        <v>0.5</v>
      </c>
      <c r="K142">
        <v>141</v>
      </c>
      <c r="L142">
        <v>44</v>
      </c>
      <c r="M142">
        <v>44</v>
      </c>
      <c r="N142">
        <v>0</v>
      </c>
      <c r="O142">
        <v>4</v>
      </c>
      <c r="P142">
        <v>0</v>
      </c>
      <c r="Q142">
        <v>0</v>
      </c>
      <c r="R142">
        <v>47.5</v>
      </c>
      <c r="S142">
        <v>0.9280322158893588</v>
      </c>
      <c r="T142">
        <v>0.70468749999999991</v>
      </c>
      <c r="U142">
        <v>0.9280322158893588</v>
      </c>
      <c r="V142">
        <v>0.77770682046997819</v>
      </c>
      <c r="W142">
        <v>10</v>
      </c>
      <c r="X142">
        <v>0</v>
      </c>
      <c r="Y142">
        <v>0</v>
      </c>
      <c r="Z142">
        <v>0</v>
      </c>
      <c r="AA142">
        <v>119</v>
      </c>
      <c r="AB142">
        <v>2.5</v>
      </c>
      <c r="AC142">
        <v>0.54869791666666645</v>
      </c>
      <c r="AD142">
        <v>0.9280322158893588</v>
      </c>
      <c r="AE142">
        <v>0.63385416666666683</v>
      </c>
      <c r="AF142" s="29">
        <f t="shared" si="15"/>
        <v>15.34375</v>
      </c>
      <c r="AG142" s="28">
        <f t="shared" si="13"/>
        <v>4</v>
      </c>
      <c r="AH142" s="28">
        <f t="shared" si="14"/>
        <v>1</v>
      </c>
      <c r="AI142" s="28">
        <f t="shared" si="16"/>
        <v>0</v>
      </c>
      <c r="AJ142" s="28">
        <f t="shared" si="17"/>
        <v>1</v>
      </c>
      <c r="AK142" s="30">
        <f t="shared" si="18"/>
        <v>55</v>
      </c>
    </row>
    <row r="143" spans="1:37" x14ac:dyDescent="0.35">
      <c r="A143" s="5">
        <v>142</v>
      </c>
      <c r="B143" s="5">
        <v>0</v>
      </c>
      <c r="C143" s="5">
        <v>4</v>
      </c>
      <c r="D143" s="5">
        <v>4</v>
      </c>
      <c r="E143" s="5">
        <v>1</v>
      </c>
      <c r="F143" s="5">
        <v>4</v>
      </c>
      <c r="G143" s="5">
        <v>1000</v>
      </c>
      <c r="H143" s="5">
        <v>1</v>
      </c>
      <c r="I143" s="5">
        <v>0.5</v>
      </c>
      <c r="J143" s="5">
        <v>0.5</v>
      </c>
      <c r="K143">
        <v>142</v>
      </c>
      <c r="L143">
        <v>47</v>
      </c>
      <c r="M143">
        <v>47</v>
      </c>
      <c r="N143">
        <v>0.75</v>
      </c>
      <c r="O143">
        <v>1</v>
      </c>
      <c r="P143">
        <v>0</v>
      </c>
      <c r="Q143">
        <v>0</v>
      </c>
      <c r="R143">
        <v>47.5</v>
      </c>
      <c r="S143">
        <v>0.98861361361361366</v>
      </c>
      <c r="T143">
        <v>0.70937499999999998</v>
      </c>
      <c r="U143">
        <v>0.98861361361361366</v>
      </c>
      <c r="V143">
        <v>0.87378427362867295</v>
      </c>
      <c r="W143">
        <v>24</v>
      </c>
      <c r="X143">
        <v>0</v>
      </c>
      <c r="Y143">
        <v>0</v>
      </c>
      <c r="Z143">
        <v>0</v>
      </c>
      <c r="AA143">
        <v>88.5</v>
      </c>
      <c r="AB143">
        <v>90.5</v>
      </c>
      <c r="AC143">
        <v>0.61953125000000009</v>
      </c>
      <c r="AD143">
        <v>0.98861361361361366</v>
      </c>
      <c r="AE143">
        <v>0.63385416666666683</v>
      </c>
      <c r="AF143" s="29">
        <f t="shared" si="15"/>
        <v>28.03125</v>
      </c>
      <c r="AG143" s="28">
        <f t="shared" si="13"/>
        <v>1.75</v>
      </c>
      <c r="AH143" s="28">
        <f t="shared" si="14"/>
        <v>1</v>
      </c>
      <c r="AI143" s="28">
        <f t="shared" si="16"/>
        <v>0</v>
      </c>
      <c r="AJ143" s="28">
        <f t="shared" si="17"/>
        <v>1</v>
      </c>
      <c r="AK143" s="30">
        <f t="shared" si="18"/>
        <v>62</v>
      </c>
    </row>
    <row r="144" spans="1:37" hidden="1" x14ac:dyDescent="0.35">
      <c r="A144" s="5">
        <v>143</v>
      </c>
      <c r="B144" s="5">
        <v>0</v>
      </c>
      <c r="C144" s="5">
        <v>4</v>
      </c>
      <c r="D144" s="5">
        <v>4</v>
      </c>
      <c r="E144" s="5">
        <v>1</v>
      </c>
      <c r="F144" s="5">
        <v>4</v>
      </c>
      <c r="G144" s="5">
        <v>2</v>
      </c>
      <c r="H144" s="5">
        <v>0</v>
      </c>
      <c r="I144" s="5">
        <v>0.5</v>
      </c>
      <c r="J144" s="5">
        <v>0.5</v>
      </c>
      <c r="K144">
        <v>143</v>
      </c>
      <c r="L144">
        <v>56.5</v>
      </c>
      <c r="M144">
        <v>56.5</v>
      </c>
      <c r="N144">
        <v>2</v>
      </c>
      <c r="O144">
        <v>3.5</v>
      </c>
      <c r="P144">
        <v>22</v>
      </c>
      <c r="Q144">
        <v>0.172156058235405</v>
      </c>
      <c r="R144">
        <v>47.5</v>
      </c>
      <c r="S144">
        <v>0.64231256311239848</v>
      </c>
      <c r="T144">
        <v>0.82499999999999996</v>
      </c>
      <c r="U144">
        <v>0.81446862134780296</v>
      </c>
      <c r="V144">
        <v>0.82927646695385127</v>
      </c>
      <c r="W144">
        <v>11.25</v>
      </c>
      <c r="X144">
        <v>0</v>
      </c>
      <c r="Y144">
        <v>0</v>
      </c>
      <c r="Z144">
        <v>0</v>
      </c>
      <c r="AA144">
        <v>153.75</v>
      </c>
      <c r="AB144">
        <v>5.25</v>
      </c>
      <c r="AC144">
        <v>0.68411458333333353</v>
      </c>
      <c r="AD144">
        <v>0.81446862134780296</v>
      </c>
      <c r="AE144">
        <v>0.63385416666666683</v>
      </c>
      <c r="AF144" s="29">
        <f t="shared" si="15"/>
        <v>20.203125</v>
      </c>
      <c r="AG144" s="28">
        <f t="shared" si="13"/>
        <v>5.5</v>
      </c>
      <c r="AH144" s="28">
        <f t="shared" si="14"/>
        <v>1</v>
      </c>
      <c r="AI144" s="28">
        <f t="shared" si="16"/>
        <v>0</v>
      </c>
      <c r="AJ144" s="28">
        <f t="shared" si="17"/>
        <v>1</v>
      </c>
      <c r="AK144" s="30">
        <f t="shared" si="18"/>
        <v>68</v>
      </c>
    </row>
    <row r="145" spans="1:37" x14ac:dyDescent="0.35">
      <c r="A145" s="5">
        <v>144</v>
      </c>
      <c r="B145" s="5">
        <v>0</v>
      </c>
      <c r="C145" s="5">
        <v>4</v>
      </c>
      <c r="D145" s="5">
        <v>4</v>
      </c>
      <c r="E145" s="5">
        <v>1</v>
      </c>
      <c r="F145" s="5">
        <v>4</v>
      </c>
      <c r="G145" s="5">
        <v>2</v>
      </c>
      <c r="H145" s="5">
        <v>1</v>
      </c>
      <c r="I145" s="5">
        <v>0.5</v>
      </c>
      <c r="J145" s="5">
        <v>0.5</v>
      </c>
      <c r="K145">
        <v>144</v>
      </c>
      <c r="L145">
        <v>61.25</v>
      </c>
      <c r="M145">
        <v>61.25</v>
      </c>
      <c r="N145">
        <v>0</v>
      </c>
      <c r="O145">
        <v>1.75</v>
      </c>
      <c r="P145">
        <v>22</v>
      </c>
      <c r="Q145">
        <v>0.23349055949487899</v>
      </c>
      <c r="R145">
        <v>47.5</v>
      </c>
      <c r="S145">
        <v>0.6499997919371483</v>
      </c>
      <c r="T145">
        <v>0.84453124999999996</v>
      </c>
      <c r="U145">
        <v>0.88349035143202725</v>
      </c>
      <c r="V145">
        <v>0.88891091890419682</v>
      </c>
      <c r="W145">
        <v>44.75</v>
      </c>
      <c r="X145">
        <v>0</v>
      </c>
      <c r="Y145">
        <v>0</v>
      </c>
      <c r="Z145">
        <v>0</v>
      </c>
      <c r="AA145">
        <v>119.25</v>
      </c>
      <c r="AB145">
        <v>127</v>
      </c>
      <c r="AC145">
        <v>0.75130208333333326</v>
      </c>
      <c r="AD145">
        <v>0.88349035143202725</v>
      </c>
      <c r="AE145">
        <v>0.63385416666666683</v>
      </c>
      <c r="AF145" s="29">
        <f t="shared" si="15"/>
        <v>38.71875</v>
      </c>
      <c r="AG145" s="28">
        <f t="shared" si="13"/>
        <v>1.75</v>
      </c>
      <c r="AH145" s="28">
        <f t="shared" si="14"/>
        <v>1</v>
      </c>
      <c r="AI145" s="28">
        <f t="shared" si="16"/>
        <v>0</v>
      </c>
      <c r="AJ145" s="28">
        <f t="shared" si="17"/>
        <v>1</v>
      </c>
      <c r="AK145" s="30">
        <f t="shared" si="18"/>
        <v>75</v>
      </c>
    </row>
    <row r="146" spans="1:37" hidden="1" x14ac:dyDescent="0.35">
      <c r="A146" s="5">
        <v>145</v>
      </c>
      <c r="B146" s="5">
        <v>0.25</v>
      </c>
      <c r="C146" s="5">
        <v>1</v>
      </c>
      <c r="D146" s="5">
        <v>1</v>
      </c>
      <c r="E146" s="5">
        <v>0</v>
      </c>
      <c r="F146" s="5">
        <v>1</v>
      </c>
      <c r="G146" s="5">
        <v>1000</v>
      </c>
      <c r="H146" s="5">
        <v>0</v>
      </c>
      <c r="I146" s="5">
        <v>0.5</v>
      </c>
      <c r="J146" s="5">
        <v>0.5</v>
      </c>
      <c r="K146">
        <v>145</v>
      </c>
      <c r="L146">
        <v>44.25</v>
      </c>
      <c r="M146">
        <v>36.75</v>
      </c>
      <c r="N146">
        <v>0.75</v>
      </c>
      <c r="O146">
        <v>7.25</v>
      </c>
      <c r="P146">
        <v>0</v>
      </c>
      <c r="Q146">
        <v>0</v>
      </c>
      <c r="R146">
        <v>47.5</v>
      </c>
      <c r="S146">
        <v>0.93147954076525497</v>
      </c>
      <c r="T146">
        <v>0.92500000000000004</v>
      </c>
      <c r="U146">
        <v>0.93147954076525497</v>
      </c>
      <c r="V146">
        <v>0.62402001096491222</v>
      </c>
      <c r="W146">
        <v>0</v>
      </c>
      <c r="X146">
        <v>4.25</v>
      </c>
      <c r="Y146">
        <v>0</v>
      </c>
      <c r="Z146">
        <v>4</v>
      </c>
      <c r="AA146">
        <v>0</v>
      </c>
      <c r="AB146">
        <v>0</v>
      </c>
      <c r="AC146">
        <v>0.57812500000000022</v>
      </c>
      <c r="AD146">
        <v>0.93147954076525497</v>
      </c>
      <c r="AE146">
        <v>0.63385416666666683</v>
      </c>
      <c r="AF146" s="29">
        <f t="shared" si="15"/>
        <v>20.25</v>
      </c>
      <c r="AG146" s="28">
        <f t="shared" si="13"/>
        <v>8</v>
      </c>
      <c r="AH146" s="28">
        <f t="shared" si="14"/>
        <v>1</v>
      </c>
      <c r="AI146" s="28">
        <f t="shared" si="16"/>
        <v>0</v>
      </c>
      <c r="AJ146" s="28">
        <f t="shared" si="17"/>
        <v>1</v>
      </c>
      <c r="AK146" s="30">
        <f t="shared" si="18"/>
        <v>58</v>
      </c>
    </row>
    <row r="147" spans="1:37" x14ac:dyDescent="0.35">
      <c r="A147" s="5">
        <v>146</v>
      </c>
      <c r="B147" s="5">
        <v>0.25</v>
      </c>
      <c r="C147" s="5">
        <v>1</v>
      </c>
      <c r="D147" s="5">
        <v>1</v>
      </c>
      <c r="E147" s="5">
        <v>0</v>
      </c>
      <c r="F147" s="5">
        <v>1</v>
      </c>
      <c r="G147" s="5">
        <v>1000</v>
      </c>
      <c r="H147" s="5">
        <v>1</v>
      </c>
      <c r="I147" s="5">
        <v>0.5</v>
      </c>
      <c r="J147" s="5">
        <v>0.5</v>
      </c>
      <c r="K147">
        <v>146</v>
      </c>
      <c r="L147">
        <v>39.5</v>
      </c>
      <c r="M147">
        <v>27.5</v>
      </c>
      <c r="N147">
        <v>1.75</v>
      </c>
      <c r="O147">
        <v>13.5</v>
      </c>
      <c r="P147">
        <v>0</v>
      </c>
      <c r="Q147">
        <v>0</v>
      </c>
      <c r="R147">
        <v>47.5</v>
      </c>
      <c r="S147">
        <v>0.8483144368858655</v>
      </c>
      <c r="T147">
        <v>0.95</v>
      </c>
      <c r="U147">
        <v>0.8483144368858655</v>
      </c>
      <c r="V147">
        <v>0.55065104166666656</v>
      </c>
      <c r="W147">
        <v>0</v>
      </c>
      <c r="X147">
        <v>4.75</v>
      </c>
      <c r="Y147">
        <v>0</v>
      </c>
      <c r="Z147">
        <v>3.25</v>
      </c>
      <c r="AA147">
        <v>0</v>
      </c>
      <c r="AB147">
        <v>0</v>
      </c>
      <c r="AC147">
        <v>0.52421874999999996</v>
      </c>
      <c r="AD147">
        <v>0.8483144368858655</v>
      </c>
      <c r="AE147">
        <v>0.63385416666666683</v>
      </c>
      <c r="AF147" s="29">
        <f t="shared" si="15"/>
        <v>17.75</v>
      </c>
      <c r="AG147" s="28">
        <f t="shared" si="13"/>
        <v>15.25</v>
      </c>
      <c r="AH147" s="28">
        <f t="shared" si="14"/>
        <v>1</v>
      </c>
      <c r="AI147" s="28">
        <f t="shared" si="16"/>
        <v>0</v>
      </c>
      <c r="AJ147" s="28">
        <f t="shared" si="17"/>
        <v>1</v>
      </c>
      <c r="AK147" s="30">
        <f t="shared" si="18"/>
        <v>52</v>
      </c>
    </row>
    <row r="148" spans="1:37" hidden="1" x14ac:dyDescent="0.35">
      <c r="A148" s="5">
        <v>147</v>
      </c>
      <c r="B148" s="5">
        <v>0.25</v>
      </c>
      <c r="C148" s="5">
        <v>1</v>
      </c>
      <c r="D148" s="5">
        <v>1</v>
      </c>
      <c r="E148" s="5">
        <v>0</v>
      </c>
      <c r="F148" s="5">
        <v>1</v>
      </c>
      <c r="G148" s="5">
        <v>2</v>
      </c>
      <c r="H148" s="5">
        <v>0</v>
      </c>
      <c r="I148" s="5">
        <v>0.5</v>
      </c>
      <c r="J148" s="5">
        <v>0.5</v>
      </c>
      <c r="K148">
        <v>147</v>
      </c>
      <c r="L148">
        <v>55.5</v>
      </c>
      <c r="M148">
        <v>51.25</v>
      </c>
      <c r="N148">
        <v>2.5</v>
      </c>
      <c r="O148">
        <v>6.75</v>
      </c>
      <c r="P148">
        <v>22</v>
      </c>
      <c r="Q148">
        <v>0.18755756405561652</v>
      </c>
      <c r="R148">
        <v>47.5</v>
      </c>
      <c r="S148">
        <v>0.6104692372138445</v>
      </c>
      <c r="T148">
        <v>0.98750000000000004</v>
      </c>
      <c r="U148">
        <v>0.79802680126946091</v>
      </c>
      <c r="V148">
        <v>0.70718201754385979</v>
      </c>
      <c r="W148">
        <v>0</v>
      </c>
      <c r="X148">
        <v>4.75</v>
      </c>
      <c r="Y148">
        <v>0</v>
      </c>
      <c r="Z148">
        <v>4.25</v>
      </c>
      <c r="AA148">
        <v>0</v>
      </c>
      <c r="AB148">
        <v>0</v>
      </c>
      <c r="AC148">
        <v>0.69791666666666674</v>
      </c>
      <c r="AD148">
        <v>0.79802680126946091</v>
      </c>
      <c r="AE148">
        <v>0.63385416666666683</v>
      </c>
      <c r="AF148" s="29">
        <f t="shared" si="15"/>
        <v>21.75</v>
      </c>
      <c r="AG148" s="28">
        <f t="shared" si="13"/>
        <v>9.25</v>
      </c>
      <c r="AH148" s="28">
        <f t="shared" si="14"/>
        <v>1</v>
      </c>
      <c r="AI148" s="28">
        <f t="shared" si="16"/>
        <v>0</v>
      </c>
      <c r="AJ148" s="28">
        <f t="shared" si="17"/>
        <v>1</v>
      </c>
      <c r="AK148" s="30">
        <f t="shared" si="18"/>
        <v>70</v>
      </c>
    </row>
    <row r="149" spans="1:37" x14ac:dyDescent="0.35">
      <c r="A149" s="5">
        <v>148</v>
      </c>
      <c r="B149" s="5">
        <v>0.25</v>
      </c>
      <c r="C149" s="5">
        <v>1</v>
      </c>
      <c r="D149" s="5">
        <v>1</v>
      </c>
      <c r="E149" s="5">
        <v>0</v>
      </c>
      <c r="F149" s="5">
        <v>1</v>
      </c>
      <c r="G149" s="5">
        <v>2</v>
      </c>
      <c r="H149" s="5">
        <v>1</v>
      </c>
      <c r="I149" s="5">
        <v>0.5</v>
      </c>
      <c r="J149" s="5">
        <v>0.5</v>
      </c>
      <c r="K149">
        <v>148</v>
      </c>
      <c r="L149">
        <v>44.666666666666664</v>
      </c>
      <c r="M149">
        <v>31</v>
      </c>
      <c r="N149">
        <v>6.666666666666667</v>
      </c>
      <c r="O149">
        <v>33.333333333333336</v>
      </c>
      <c r="P149">
        <v>23.333333333333332</v>
      </c>
      <c r="Q149">
        <v>0.23325787587247696</v>
      </c>
      <c r="R149">
        <v>46.666666666666664</v>
      </c>
      <c r="S149">
        <v>0.41098377664591568</v>
      </c>
      <c r="T149">
        <v>1</v>
      </c>
      <c r="U149">
        <v>0.64424165251839305</v>
      </c>
      <c r="V149">
        <v>0.5600694444444444</v>
      </c>
      <c r="W149">
        <v>0</v>
      </c>
      <c r="X149">
        <v>5</v>
      </c>
      <c r="Y149">
        <v>0</v>
      </c>
      <c r="Z149">
        <v>3</v>
      </c>
      <c r="AA149">
        <v>0</v>
      </c>
      <c r="AB149">
        <v>0</v>
      </c>
      <c r="AC149">
        <v>0.5600694444444444</v>
      </c>
      <c r="AD149">
        <v>0.64424165251839305</v>
      </c>
      <c r="AE149">
        <v>0.62569444444444466</v>
      </c>
      <c r="AF149" s="29">
        <f t="shared" si="15"/>
        <v>17</v>
      </c>
      <c r="AG149" s="28">
        <f t="shared" si="13"/>
        <v>40</v>
      </c>
      <c r="AH149" s="28">
        <f t="shared" si="14"/>
        <v>1</v>
      </c>
      <c r="AI149" s="28">
        <f t="shared" si="16"/>
        <v>0</v>
      </c>
      <c r="AJ149" s="28">
        <f t="shared" si="17"/>
        <v>1</v>
      </c>
      <c r="AK149" s="30">
        <f t="shared" si="18"/>
        <v>56</v>
      </c>
    </row>
    <row r="150" spans="1:37" hidden="1" x14ac:dyDescent="0.35">
      <c r="A150" s="5">
        <v>149</v>
      </c>
      <c r="B150" s="5">
        <v>0.25</v>
      </c>
      <c r="C150" s="5">
        <v>1</v>
      </c>
      <c r="D150" s="5">
        <v>1</v>
      </c>
      <c r="E150" s="5">
        <v>1</v>
      </c>
      <c r="F150" s="5">
        <v>1</v>
      </c>
      <c r="G150" s="5">
        <v>1000</v>
      </c>
      <c r="H150" s="5">
        <v>0</v>
      </c>
      <c r="I150" s="5">
        <v>0.5</v>
      </c>
      <c r="J150" s="5">
        <v>0.5</v>
      </c>
      <c r="K150">
        <v>149</v>
      </c>
      <c r="L150">
        <v>44</v>
      </c>
      <c r="M150">
        <v>44</v>
      </c>
      <c r="N150">
        <v>1.25</v>
      </c>
      <c r="O150">
        <v>5.5</v>
      </c>
      <c r="P150">
        <v>0</v>
      </c>
      <c r="Q150">
        <v>0</v>
      </c>
      <c r="R150">
        <v>47.5</v>
      </c>
      <c r="S150">
        <v>0.92637749994892848</v>
      </c>
      <c r="T150">
        <v>0.92500000000000004</v>
      </c>
      <c r="U150">
        <v>0.92637749994892848</v>
      </c>
      <c r="V150">
        <v>0.62067571271929822</v>
      </c>
      <c r="W150">
        <v>0</v>
      </c>
      <c r="X150">
        <v>4.25</v>
      </c>
      <c r="Y150">
        <v>0</v>
      </c>
      <c r="Z150">
        <v>0</v>
      </c>
      <c r="AA150">
        <v>0</v>
      </c>
      <c r="AB150">
        <v>11</v>
      </c>
      <c r="AC150">
        <v>0.57499999999999996</v>
      </c>
      <c r="AD150">
        <v>0.92637749994892848</v>
      </c>
      <c r="AE150">
        <v>0.63385416666666683</v>
      </c>
      <c r="AF150" s="29">
        <f t="shared" si="15"/>
        <v>37.25</v>
      </c>
      <c r="AG150" s="28">
        <f t="shared" si="13"/>
        <v>6.75</v>
      </c>
      <c r="AH150" s="28">
        <f t="shared" si="14"/>
        <v>1</v>
      </c>
      <c r="AI150" s="28">
        <f t="shared" si="16"/>
        <v>0</v>
      </c>
      <c r="AJ150" s="28">
        <f t="shared" si="17"/>
        <v>1</v>
      </c>
      <c r="AK150" s="30">
        <f t="shared" si="18"/>
        <v>58</v>
      </c>
    </row>
    <row r="151" spans="1:37" x14ac:dyDescent="0.35">
      <c r="A151" s="5">
        <v>150</v>
      </c>
      <c r="B151" s="5">
        <v>0.25</v>
      </c>
      <c r="C151" s="5">
        <v>1</v>
      </c>
      <c r="D151" s="5">
        <v>1</v>
      </c>
      <c r="E151" s="5">
        <v>1</v>
      </c>
      <c r="F151" s="5">
        <v>1</v>
      </c>
      <c r="G151" s="5">
        <v>1000</v>
      </c>
      <c r="H151" s="5">
        <v>1</v>
      </c>
      <c r="I151" s="5">
        <v>0.5</v>
      </c>
      <c r="J151" s="5">
        <v>0.5</v>
      </c>
      <c r="K151">
        <v>150</v>
      </c>
      <c r="L151">
        <v>33.75</v>
      </c>
      <c r="M151">
        <v>33.75</v>
      </c>
      <c r="N151">
        <v>4.5</v>
      </c>
      <c r="O151">
        <v>21.25</v>
      </c>
      <c r="P151">
        <v>0</v>
      </c>
      <c r="Q151">
        <v>0</v>
      </c>
      <c r="R151">
        <v>47.5</v>
      </c>
      <c r="S151">
        <v>0.73188586545729406</v>
      </c>
      <c r="T151">
        <v>0.86249999999999993</v>
      </c>
      <c r="U151">
        <v>0.73188586545729406</v>
      </c>
      <c r="V151">
        <v>0.52194796504127972</v>
      </c>
      <c r="W151">
        <v>0</v>
      </c>
      <c r="X151">
        <v>4.5</v>
      </c>
      <c r="Y151">
        <v>0</v>
      </c>
      <c r="Z151">
        <v>0</v>
      </c>
      <c r="AA151">
        <v>0</v>
      </c>
      <c r="AB151">
        <v>5</v>
      </c>
      <c r="AC151">
        <v>0.45130208333333349</v>
      </c>
      <c r="AD151">
        <v>0.73188586545729406</v>
      </c>
      <c r="AE151">
        <v>0.63385416666666683</v>
      </c>
      <c r="AF151" s="29">
        <f t="shared" si="15"/>
        <v>19.5</v>
      </c>
      <c r="AG151" s="28">
        <f t="shared" si="13"/>
        <v>25.75</v>
      </c>
      <c r="AH151" s="28">
        <f t="shared" si="14"/>
        <v>1</v>
      </c>
      <c r="AI151" s="28">
        <f t="shared" si="16"/>
        <v>0</v>
      </c>
      <c r="AJ151" s="28">
        <f t="shared" si="17"/>
        <v>1</v>
      </c>
      <c r="AK151" s="30">
        <f t="shared" si="18"/>
        <v>45</v>
      </c>
    </row>
    <row r="152" spans="1:37" hidden="1" x14ac:dyDescent="0.35">
      <c r="A152" s="5">
        <v>151</v>
      </c>
      <c r="B152" s="5">
        <v>0.25</v>
      </c>
      <c r="C152" s="5">
        <v>1</v>
      </c>
      <c r="D152" s="5">
        <v>1</v>
      </c>
      <c r="E152" s="5">
        <v>1</v>
      </c>
      <c r="F152" s="5">
        <v>1</v>
      </c>
      <c r="G152" s="5">
        <v>2</v>
      </c>
      <c r="H152" s="5">
        <v>0</v>
      </c>
      <c r="I152" s="5">
        <v>0.5</v>
      </c>
      <c r="J152" s="5">
        <v>0.5</v>
      </c>
      <c r="K152">
        <v>151</v>
      </c>
      <c r="L152">
        <v>52.25</v>
      </c>
      <c r="M152">
        <v>52.25</v>
      </c>
      <c r="N152">
        <v>3</v>
      </c>
      <c r="O152">
        <v>14.75</v>
      </c>
      <c r="P152">
        <v>22</v>
      </c>
      <c r="Q152">
        <v>0.20253531520134951</v>
      </c>
      <c r="R152">
        <v>47.5</v>
      </c>
      <c r="S152">
        <v>0.55275398925840846</v>
      </c>
      <c r="T152">
        <v>0.98750000000000004</v>
      </c>
      <c r="U152">
        <v>0.75528930445975773</v>
      </c>
      <c r="V152">
        <v>0.67231359649122791</v>
      </c>
      <c r="W152">
        <v>0</v>
      </c>
      <c r="X152">
        <v>5</v>
      </c>
      <c r="Y152">
        <v>0</v>
      </c>
      <c r="Z152">
        <v>0</v>
      </c>
      <c r="AA152">
        <v>0</v>
      </c>
      <c r="AB152">
        <v>8.75</v>
      </c>
      <c r="AC152">
        <v>0.66328124999999982</v>
      </c>
      <c r="AD152">
        <v>0.75528930445975773</v>
      </c>
      <c r="AE152">
        <v>0.63385416666666683</v>
      </c>
      <c r="AF152" s="29">
        <f t="shared" si="15"/>
        <v>31.25</v>
      </c>
      <c r="AG152" s="28">
        <f t="shared" si="13"/>
        <v>17.75</v>
      </c>
      <c r="AH152" s="28">
        <f t="shared" si="14"/>
        <v>1</v>
      </c>
      <c r="AI152" s="28">
        <f t="shared" si="16"/>
        <v>0</v>
      </c>
      <c r="AJ152" s="28">
        <f t="shared" si="17"/>
        <v>1</v>
      </c>
      <c r="AK152" s="30">
        <f t="shared" si="18"/>
        <v>66</v>
      </c>
    </row>
    <row r="153" spans="1:37" x14ac:dyDescent="0.35">
      <c r="A153" s="5">
        <v>152</v>
      </c>
      <c r="B153" s="5">
        <v>0.25</v>
      </c>
      <c r="C153" s="5">
        <v>1</v>
      </c>
      <c r="D153" s="5">
        <v>1</v>
      </c>
      <c r="E153" s="5">
        <v>1</v>
      </c>
      <c r="F153" s="5">
        <v>1</v>
      </c>
      <c r="G153" s="5">
        <v>2</v>
      </c>
      <c r="H153" s="5">
        <v>1</v>
      </c>
      <c r="I153" s="5">
        <v>0.5</v>
      </c>
      <c r="J153" s="5">
        <v>0.5</v>
      </c>
      <c r="K153">
        <v>152</v>
      </c>
      <c r="L153">
        <v>27</v>
      </c>
      <c r="M153">
        <v>27</v>
      </c>
      <c r="N153">
        <v>3.5</v>
      </c>
      <c r="O153">
        <v>44.5</v>
      </c>
      <c r="P153">
        <v>22</v>
      </c>
      <c r="Q153">
        <v>0.139855687606112</v>
      </c>
      <c r="R153">
        <v>47.5</v>
      </c>
      <c r="S153">
        <v>0.25451080262325632</v>
      </c>
      <c r="T153">
        <v>0.875</v>
      </c>
      <c r="U153">
        <v>0.39436649022936832</v>
      </c>
      <c r="V153">
        <v>0.33402777777777781</v>
      </c>
      <c r="W153">
        <v>0</v>
      </c>
      <c r="X153">
        <v>2.5</v>
      </c>
      <c r="Y153">
        <v>0</v>
      </c>
      <c r="Z153">
        <v>0</v>
      </c>
      <c r="AA153">
        <v>0</v>
      </c>
      <c r="AB153">
        <v>1.25</v>
      </c>
      <c r="AC153">
        <v>0.3208333333333333</v>
      </c>
      <c r="AD153">
        <v>0.39436649022936832</v>
      </c>
      <c r="AE153">
        <v>0.63385416666666683</v>
      </c>
      <c r="AF153" s="29">
        <f t="shared" si="15"/>
        <v>6.25</v>
      </c>
      <c r="AG153" s="28">
        <f t="shared" si="13"/>
        <v>48</v>
      </c>
      <c r="AH153" s="28">
        <f t="shared" si="14"/>
        <v>0</v>
      </c>
      <c r="AI153" s="28">
        <f t="shared" si="16"/>
        <v>0</v>
      </c>
      <c r="AJ153" s="28">
        <f t="shared" si="17"/>
        <v>1</v>
      </c>
      <c r="AK153" s="30">
        <f t="shared" si="18"/>
        <v>32</v>
      </c>
    </row>
    <row r="154" spans="1:37" hidden="1" x14ac:dyDescent="0.35">
      <c r="A154" s="5">
        <v>153</v>
      </c>
      <c r="B154" s="5">
        <v>0.25</v>
      </c>
      <c r="C154" s="5">
        <v>1</v>
      </c>
      <c r="D154" s="5">
        <v>1</v>
      </c>
      <c r="E154" s="5">
        <v>0</v>
      </c>
      <c r="F154" s="5">
        <v>4</v>
      </c>
      <c r="G154" s="5">
        <v>1000</v>
      </c>
      <c r="H154" s="5">
        <v>0</v>
      </c>
      <c r="I154" s="5">
        <v>0.5</v>
      </c>
      <c r="J154" s="5">
        <v>0.5</v>
      </c>
      <c r="K154">
        <v>153</v>
      </c>
      <c r="L154">
        <v>47</v>
      </c>
      <c r="M154">
        <v>35.25</v>
      </c>
      <c r="N154">
        <v>0</v>
      </c>
      <c r="O154">
        <v>1.25</v>
      </c>
      <c r="P154">
        <v>0</v>
      </c>
      <c r="Q154">
        <v>0</v>
      </c>
      <c r="R154">
        <v>47.5</v>
      </c>
      <c r="S154">
        <v>0.98648648648648651</v>
      </c>
      <c r="T154">
        <v>0.84062499999999996</v>
      </c>
      <c r="U154">
        <v>0.98648648648648651</v>
      </c>
      <c r="V154">
        <v>0.73561191061191078</v>
      </c>
      <c r="W154">
        <v>1.25</v>
      </c>
      <c r="X154">
        <v>12.25</v>
      </c>
      <c r="Y154">
        <v>0</v>
      </c>
      <c r="Z154">
        <v>13.25</v>
      </c>
      <c r="AA154">
        <v>0</v>
      </c>
      <c r="AB154">
        <v>0</v>
      </c>
      <c r="AC154">
        <v>0.61953125000000009</v>
      </c>
      <c r="AD154">
        <v>0.98648648648648651</v>
      </c>
      <c r="AE154">
        <v>0.63385416666666683</v>
      </c>
      <c r="AF154" s="29">
        <f t="shared" si="15"/>
        <v>16.3125</v>
      </c>
      <c r="AG154" s="28">
        <f t="shared" si="13"/>
        <v>1.25</v>
      </c>
      <c r="AH154" s="28">
        <f t="shared" si="14"/>
        <v>1</v>
      </c>
      <c r="AI154" s="28">
        <f t="shared" si="16"/>
        <v>0</v>
      </c>
      <c r="AJ154" s="28">
        <f t="shared" si="17"/>
        <v>1</v>
      </c>
      <c r="AK154" s="30">
        <f t="shared" si="18"/>
        <v>62</v>
      </c>
    </row>
    <row r="155" spans="1:37" x14ac:dyDescent="0.35">
      <c r="A155" s="5">
        <v>154</v>
      </c>
      <c r="B155" s="5">
        <v>0.25</v>
      </c>
      <c r="C155" s="5">
        <v>1</v>
      </c>
      <c r="D155" s="5">
        <v>1</v>
      </c>
      <c r="E155" s="5">
        <v>0</v>
      </c>
      <c r="F155" s="5">
        <v>4</v>
      </c>
      <c r="G155" s="5">
        <v>1000</v>
      </c>
      <c r="H155" s="5">
        <v>1</v>
      </c>
      <c r="I155" s="5">
        <v>0.5</v>
      </c>
      <c r="J155" s="5">
        <v>0.5</v>
      </c>
      <c r="K155">
        <v>154</v>
      </c>
      <c r="L155">
        <v>45.75</v>
      </c>
      <c r="M155">
        <v>33.25</v>
      </c>
      <c r="N155">
        <v>0</v>
      </c>
      <c r="O155">
        <v>4.25</v>
      </c>
      <c r="P155">
        <v>0</v>
      </c>
      <c r="Q155">
        <v>0</v>
      </c>
      <c r="R155">
        <v>47.5</v>
      </c>
      <c r="S155">
        <v>0.96759259259259256</v>
      </c>
      <c r="T155">
        <v>0.84687500000000004</v>
      </c>
      <c r="U155">
        <v>0.96759259259259256</v>
      </c>
      <c r="V155">
        <v>0.70631186441107419</v>
      </c>
      <c r="W155">
        <v>3.5</v>
      </c>
      <c r="X155">
        <v>16</v>
      </c>
      <c r="Y155">
        <v>0</v>
      </c>
      <c r="Z155">
        <v>24.25</v>
      </c>
      <c r="AA155">
        <v>0</v>
      </c>
      <c r="AB155">
        <v>0</v>
      </c>
      <c r="AC155">
        <v>0.59869791666666683</v>
      </c>
      <c r="AD155">
        <v>0.96759259259259256</v>
      </c>
      <c r="AE155">
        <v>0.63385416666666683</v>
      </c>
      <c r="AF155" s="29">
        <f t="shared" si="15"/>
        <v>28.25</v>
      </c>
      <c r="AG155" s="28">
        <f t="shared" si="13"/>
        <v>4.25</v>
      </c>
      <c r="AH155" s="28">
        <f t="shared" si="14"/>
        <v>1</v>
      </c>
      <c r="AI155" s="28">
        <f t="shared" si="16"/>
        <v>0</v>
      </c>
      <c r="AJ155" s="28">
        <f t="shared" si="17"/>
        <v>1</v>
      </c>
      <c r="AK155" s="30">
        <f t="shared" si="18"/>
        <v>60</v>
      </c>
    </row>
    <row r="156" spans="1:37" hidden="1" x14ac:dyDescent="0.35">
      <c r="A156" s="5">
        <v>155</v>
      </c>
      <c r="B156" s="5">
        <v>0.25</v>
      </c>
      <c r="C156" s="5">
        <v>1</v>
      </c>
      <c r="D156" s="5">
        <v>1</v>
      </c>
      <c r="E156" s="5">
        <v>0</v>
      </c>
      <c r="F156" s="5">
        <v>4</v>
      </c>
      <c r="G156" s="5">
        <v>2</v>
      </c>
      <c r="H156" s="5">
        <v>0</v>
      </c>
      <c r="I156" s="5">
        <v>0.5</v>
      </c>
      <c r="J156" s="5">
        <v>0.5</v>
      </c>
      <c r="K156">
        <v>155</v>
      </c>
      <c r="L156">
        <v>62.25</v>
      </c>
      <c r="M156">
        <v>54</v>
      </c>
      <c r="N156">
        <v>0.25</v>
      </c>
      <c r="O156">
        <v>1.75</v>
      </c>
      <c r="P156">
        <v>22</v>
      </c>
      <c r="Q156">
        <v>0.22829835103254675</v>
      </c>
      <c r="R156">
        <v>47.5</v>
      </c>
      <c r="S156">
        <v>0.67146737019652225</v>
      </c>
      <c r="T156">
        <v>0.97187500000000004</v>
      </c>
      <c r="U156">
        <v>0.89976572122906906</v>
      </c>
      <c r="V156">
        <v>0.81190573406856281</v>
      </c>
      <c r="W156">
        <v>2</v>
      </c>
      <c r="X156">
        <v>18</v>
      </c>
      <c r="Y156">
        <v>0</v>
      </c>
      <c r="Z156">
        <v>26.75</v>
      </c>
      <c r="AA156">
        <v>0</v>
      </c>
      <c r="AB156">
        <v>0</v>
      </c>
      <c r="AC156">
        <v>0.78958333333333319</v>
      </c>
      <c r="AD156">
        <v>0.89976572122906906</v>
      </c>
      <c r="AE156">
        <v>0.63385416666666683</v>
      </c>
      <c r="AF156" s="29">
        <f t="shared" si="15"/>
        <v>31.25</v>
      </c>
      <c r="AG156" s="28">
        <f t="shared" si="13"/>
        <v>2</v>
      </c>
      <c r="AH156" s="28">
        <f t="shared" si="14"/>
        <v>1</v>
      </c>
      <c r="AI156" s="28">
        <f t="shared" si="16"/>
        <v>0</v>
      </c>
      <c r="AJ156" s="28">
        <f t="shared" si="17"/>
        <v>1</v>
      </c>
      <c r="AK156" s="30">
        <f t="shared" si="18"/>
        <v>79</v>
      </c>
    </row>
    <row r="157" spans="1:37" x14ac:dyDescent="0.35">
      <c r="A157" s="5">
        <v>156</v>
      </c>
      <c r="B157" s="5">
        <v>0.25</v>
      </c>
      <c r="C157" s="5">
        <v>1</v>
      </c>
      <c r="D157" s="5">
        <v>1</v>
      </c>
      <c r="E157" s="5">
        <v>0</v>
      </c>
      <c r="F157" s="5">
        <v>4</v>
      </c>
      <c r="G157" s="5">
        <v>2</v>
      </c>
      <c r="H157" s="5">
        <v>1</v>
      </c>
      <c r="I157" s="5">
        <v>0.5</v>
      </c>
      <c r="J157" s="5">
        <v>0.5</v>
      </c>
      <c r="K157">
        <v>156</v>
      </c>
      <c r="L157">
        <v>52</v>
      </c>
      <c r="M157">
        <v>47.25</v>
      </c>
      <c r="N157">
        <v>5</v>
      </c>
      <c r="O157">
        <v>17.5</v>
      </c>
      <c r="P157">
        <v>22</v>
      </c>
      <c r="Q157">
        <v>0.20052716191173725</v>
      </c>
      <c r="R157">
        <v>47.5</v>
      </c>
      <c r="S157">
        <v>0.5530861962781719</v>
      </c>
      <c r="T157">
        <v>0.83750000000000002</v>
      </c>
      <c r="U157">
        <v>0.75361335818990827</v>
      </c>
      <c r="V157">
        <v>0.6769976525117769</v>
      </c>
      <c r="W157">
        <v>3.75</v>
      </c>
      <c r="X157">
        <v>18</v>
      </c>
      <c r="Y157">
        <v>0</v>
      </c>
      <c r="Z157">
        <v>25</v>
      </c>
      <c r="AA157">
        <v>0</v>
      </c>
      <c r="AB157">
        <v>0</v>
      </c>
      <c r="AC157">
        <v>0.56067708333333355</v>
      </c>
      <c r="AD157">
        <v>0.75361335818990827</v>
      </c>
      <c r="AE157">
        <v>0.63385416666666683</v>
      </c>
      <c r="AF157" s="29">
        <f t="shared" si="15"/>
        <v>29.5</v>
      </c>
      <c r="AG157" s="28">
        <f t="shared" si="13"/>
        <v>22.5</v>
      </c>
      <c r="AH157" s="28">
        <f t="shared" si="14"/>
        <v>1</v>
      </c>
      <c r="AI157" s="28">
        <f t="shared" si="16"/>
        <v>0</v>
      </c>
      <c r="AJ157" s="28">
        <f t="shared" si="17"/>
        <v>1</v>
      </c>
      <c r="AK157" s="30">
        <f t="shared" si="18"/>
        <v>56</v>
      </c>
    </row>
    <row r="158" spans="1:37" hidden="1" x14ac:dyDescent="0.35">
      <c r="A158" s="5">
        <v>157</v>
      </c>
      <c r="B158" s="5">
        <v>0.25</v>
      </c>
      <c r="C158" s="5">
        <v>1</v>
      </c>
      <c r="D158" s="5">
        <v>1</v>
      </c>
      <c r="E158" s="5">
        <v>1</v>
      </c>
      <c r="F158" s="5">
        <v>4</v>
      </c>
      <c r="G158" s="5">
        <v>1000</v>
      </c>
      <c r="H158" s="5">
        <v>0</v>
      </c>
      <c r="I158" s="5">
        <v>0.5</v>
      </c>
      <c r="J158" s="5">
        <v>0.5</v>
      </c>
      <c r="K158">
        <v>157</v>
      </c>
      <c r="L158">
        <v>47</v>
      </c>
      <c r="M158">
        <v>47</v>
      </c>
      <c r="N158">
        <v>0</v>
      </c>
      <c r="O158">
        <v>0.75</v>
      </c>
      <c r="P158">
        <v>0</v>
      </c>
      <c r="Q158">
        <v>0</v>
      </c>
      <c r="R158">
        <v>47.5</v>
      </c>
      <c r="S158">
        <v>0.98648648648648651</v>
      </c>
      <c r="T158">
        <v>0.85624999999999996</v>
      </c>
      <c r="U158">
        <v>0.98648648648648651</v>
      </c>
      <c r="V158">
        <v>0.72290088383838402</v>
      </c>
      <c r="W158">
        <v>2.75</v>
      </c>
      <c r="X158">
        <v>12.75</v>
      </c>
      <c r="Y158">
        <v>0</v>
      </c>
      <c r="Z158">
        <v>0</v>
      </c>
      <c r="AA158">
        <v>0</v>
      </c>
      <c r="AB158">
        <v>28.75</v>
      </c>
      <c r="AC158">
        <v>0.61953125000000009</v>
      </c>
      <c r="AD158">
        <v>0.98648648648648651</v>
      </c>
      <c r="AE158">
        <v>0.63385416666666683</v>
      </c>
      <c r="AF158" s="29">
        <f t="shared" si="15"/>
        <v>24.75</v>
      </c>
      <c r="AG158" s="28">
        <f t="shared" si="13"/>
        <v>0.75</v>
      </c>
      <c r="AH158" s="28">
        <f t="shared" si="14"/>
        <v>1</v>
      </c>
      <c r="AI158" s="28">
        <f t="shared" si="16"/>
        <v>0</v>
      </c>
      <c r="AJ158" s="28">
        <f t="shared" si="17"/>
        <v>1</v>
      </c>
      <c r="AK158" s="30">
        <f t="shared" si="18"/>
        <v>62</v>
      </c>
    </row>
    <row r="159" spans="1:37" x14ac:dyDescent="0.35">
      <c r="A159" s="5">
        <v>158</v>
      </c>
      <c r="B159" s="5">
        <v>0.25</v>
      </c>
      <c r="C159" s="5">
        <v>1</v>
      </c>
      <c r="D159" s="5">
        <v>1</v>
      </c>
      <c r="E159" s="5">
        <v>1</v>
      </c>
      <c r="F159" s="5">
        <v>4</v>
      </c>
      <c r="G159" s="5">
        <v>1000</v>
      </c>
      <c r="H159" s="5">
        <v>1</v>
      </c>
      <c r="I159" s="5">
        <v>0.5</v>
      </c>
      <c r="J159" s="5">
        <v>0.5</v>
      </c>
      <c r="K159">
        <v>158</v>
      </c>
      <c r="L159">
        <v>45.25</v>
      </c>
      <c r="M159">
        <v>45.25</v>
      </c>
      <c r="N159">
        <v>2</v>
      </c>
      <c r="O159">
        <v>3</v>
      </c>
      <c r="P159">
        <v>0</v>
      </c>
      <c r="Q159">
        <v>0</v>
      </c>
      <c r="R159">
        <v>47.5</v>
      </c>
      <c r="S159">
        <v>0.95796296296296302</v>
      </c>
      <c r="T159">
        <v>0.90937500000000004</v>
      </c>
      <c r="U159">
        <v>0.95796296296296302</v>
      </c>
      <c r="V159">
        <v>0.63560343893224303</v>
      </c>
      <c r="W159">
        <v>2.5</v>
      </c>
      <c r="X159">
        <v>18.25</v>
      </c>
      <c r="Y159">
        <v>0</v>
      </c>
      <c r="Z159">
        <v>0</v>
      </c>
      <c r="AA159">
        <v>0</v>
      </c>
      <c r="AB159">
        <v>49</v>
      </c>
      <c r="AC159">
        <v>0.57838541666666676</v>
      </c>
      <c r="AD159">
        <v>0.95796296296296302</v>
      </c>
      <c r="AE159">
        <v>0.63385416666666683</v>
      </c>
      <c r="AF159" s="29">
        <f t="shared" si="15"/>
        <v>41.3125</v>
      </c>
      <c r="AG159" s="28">
        <f t="shared" si="13"/>
        <v>5</v>
      </c>
      <c r="AH159" s="28">
        <f t="shared" si="14"/>
        <v>1</v>
      </c>
      <c r="AI159" s="28">
        <f t="shared" si="16"/>
        <v>0</v>
      </c>
      <c r="AJ159" s="28">
        <f t="shared" si="17"/>
        <v>1</v>
      </c>
      <c r="AK159" s="30">
        <f t="shared" si="18"/>
        <v>58</v>
      </c>
    </row>
    <row r="160" spans="1:37" hidden="1" x14ac:dyDescent="0.35">
      <c r="A160" s="5">
        <v>159</v>
      </c>
      <c r="B160" s="5">
        <v>0.25</v>
      </c>
      <c r="C160" s="5">
        <v>1</v>
      </c>
      <c r="D160" s="5">
        <v>1</v>
      </c>
      <c r="E160" s="5">
        <v>1</v>
      </c>
      <c r="F160" s="5">
        <v>4</v>
      </c>
      <c r="G160" s="5">
        <v>2</v>
      </c>
      <c r="H160" s="5">
        <v>0</v>
      </c>
      <c r="I160" s="5">
        <v>0.5</v>
      </c>
      <c r="J160" s="5">
        <v>0.5</v>
      </c>
      <c r="K160">
        <v>159</v>
      </c>
      <c r="L160">
        <v>62.5</v>
      </c>
      <c r="M160">
        <v>62.5</v>
      </c>
      <c r="N160">
        <v>0.5</v>
      </c>
      <c r="O160">
        <v>0.5</v>
      </c>
      <c r="P160">
        <v>22</v>
      </c>
      <c r="Q160">
        <v>0.22732981845822653</v>
      </c>
      <c r="R160">
        <v>47.5</v>
      </c>
      <c r="S160">
        <v>0.67419680803843896</v>
      </c>
      <c r="T160">
        <v>0.97812499999999991</v>
      </c>
      <c r="U160">
        <v>0.90152662649666548</v>
      </c>
      <c r="V160">
        <v>0.81757999563681205</v>
      </c>
      <c r="W160">
        <v>3.5</v>
      </c>
      <c r="X160">
        <v>19.75</v>
      </c>
      <c r="Y160">
        <v>0</v>
      </c>
      <c r="Z160">
        <v>0</v>
      </c>
      <c r="AA160">
        <v>0</v>
      </c>
      <c r="AB160">
        <v>40.25</v>
      </c>
      <c r="AC160">
        <v>0.79973958333333317</v>
      </c>
      <c r="AD160">
        <v>0.90152662649666548</v>
      </c>
      <c r="AE160">
        <v>0.63385416666666683</v>
      </c>
      <c r="AF160" s="29">
        <f t="shared" si="15"/>
        <v>35.125</v>
      </c>
      <c r="AG160" s="28">
        <f t="shared" si="13"/>
        <v>1</v>
      </c>
      <c r="AH160" s="28">
        <f t="shared" si="14"/>
        <v>1</v>
      </c>
      <c r="AI160" s="28">
        <f t="shared" si="16"/>
        <v>0</v>
      </c>
      <c r="AJ160" s="28">
        <f t="shared" si="17"/>
        <v>1</v>
      </c>
      <c r="AK160" s="30">
        <f t="shared" si="18"/>
        <v>80</v>
      </c>
    </row>
    <row r="161" spans="1:37" x14ac:dyDescent="0.35">
      <c r="A161" s="5">
        <v>160</v>
      </c>
      <c r="B161" s="5">
        <v>0.25</v>
      </c>
      <c r="C161" s="5">
        <v>1</v>
      </c>
      <c r="D161" s="5">
        <v>1</v>
      </c>
      <c r="E161" s="5">
        <v>1</v>
      </c>
      <c r="F161" s="5">
        <v>4</v>
      </c>
      <c r="G161" s="5">
        <v>2</v>
      </c>
      <c r="H161" s="5">
        <v>1</v>
      </c>
      <c r="I161" s="5">
        <v>0.5</v>
      </c>
      <c r="J161" s="5">
        <v>0.5</v>
      </c>
      <c r="K161">
        <v>160</v>
      </c>
      <c r="L161">
        <v>40.25</v>
      </c>
      <c r="M161">
        <v>40.25</v>
      </c>
      <c r="N161">
        <v>2.25</v>
      </c>
      <c r="O161">
        <v>29</v>
      </c>
      <c r="P161">
        <v>22</v>
      </c>
      <c r="Q161">
        <v>0.17046173308032897</v>
      </c>
      <c r="R161">
        <v>47.5</v>
      </c>
      <c r="S161">
        <v>0.43043071784457987</v>
      </c>
      <c r="T161">
        <v>0.88749999999999996</v>
      </c>
      <c r="U161">
        <v>0.60089245092490884</v>
      </c>
      <c r="V161">
        <v>0.49763107826644232</v>
      </c>
      <c r="W161">
        <v>4.75</v>
      </c>
      <c r="X161">
        <v>13.75</v>
      </c>
      <c r="Y161">
        <v>0</v>
      </c>
      <c r="Z161">
        <v>0</v>
      </c>
      <c r="AA161">
        <v>0</v>
      </c>
      <c r="AB161">
        <v>32.75</v>
      </c>
      <c r="AC161">
        <v>0.46250000000000002</v>
      </c>
      <c r="AD161">
        <v>0.60089245092490884</v>
      </c>
      <c r="AE161">
        <v>0.63385416666666683</v>
      </c>
      <c r="AF161" s="29">
        <f t="shared" si="15"/>
        <v>28</v>
      </c>
      <c r="AG161" s="28">
        <f t="shared" si="13"/>
        <v>31.25</v>
      </c>
      <c r="AH161" s="28">
        <f t="shared" si="14"/>
        <v>0</v>
      </c>
      <c r="AI161" s="28">
        <f t="shared" si="16"/>
        <v>0</v>
      </c>
      <c r="AJ161" s="28">
        <f t="shared" si="17"/>
        <v>1</v>
      </c>
      <c r="AK161" s="30">
        <f t="shared" si="18"/>
        <v>46</v>
      </c>
    </row>
    <row r="162" spans="1:37" hidden="1" x14ac:dyDescent="0.35">
      <c r="A162" s="5">
        <v>161</v>
      </c>
      <c r="B162" s="5">
        <v>0.25</v>
      </c>
      <c r="C162" s="5">
        <v>1</v>
      </c>
      <c r="D162" s="5">
        <v>2</v>
      </c>
      <c r="E162" s="5">
        <v>0</v>
      </c>
      <c r="F162" s="5">
        <v>1</v>
      </c>
      <c r="G162" s="5">
        <v>1000</v>
      </c>
      <c r="H162" s="5">
        <v>0</v>
      </c>
      <c r="I162" s="5">
        <v>0.5</v>
      </c>
      <c r="J162" s="5">
        <v>0.5</v>
      </c>
      <c r="K162">
        <v>161</v>
      </c>
      <c r="L162">
        <v>45</v>
      </c>
      <c r="M162">
        <v>26</v>
      </c>
      <c r="N162">
        <v>0.5</v>
      </c>
      <c r="O162">
        <v>2.75</v>
      </c>
      <c r="P162">
        <v>0</v>
      </c>
      <c r="Q162">
        <v>0</v>
      </c>
      <c r="R162">
        <v>47.5</v>
      </c>
      <c r="S162">
        <v>0.94398204326775748</v>
      </c>
      <c r="T162">
        <v>0.82499999999999996</v>
      </c>
      <c r="U162">
        <v>0.94398204326775748</v>
      </c>
      <c r="V162">
        <v>0.69711125154520204</v>
      </c>
      <c r="W162">
        <v>0</v>
      </c>
      <c r="X162">
        <v>5.75</v>
      </c>
      <c r="Y162">
        <v>0</v>
      </c>
      <c r="Z162">
        <v>4.75</v>
      </c>
      <c r="AA162">
        <v>0</v>
      </c>
      <c r="AB162">
        <v>0</v>
      </c>
      <c r="AC162">
        <v>0.57708333333333339</v>
      </c>
      <c r="AD162">
        <v>0.94398204326775748</v>
      </c>
      <c r="AE162">
        <v>0.63385416666666683</v>
      </c>
      <c r="AF162" s="29">
        <f t="shared" si="15"/>
        <v>12.375</v>
      </c>
      <c r="AG162" s="28">
        <f t="shared" si="13"/>
        <v>3.25</v>
      </c>
      <c r="AH162" s="28">
        <f t="shared" si="14"/>
        <v>1</v>
      </c>
      <c r="AI162" s="28">
        <f t="shared" si="16"/>
        <v>0</v>
      </c>
      <c r="AJ162" s="28">
        <f t="shared" si="17"/>
        <v>1</v>
      </c>
      <c r="AK162" s="30">
        <f t="shared" si="18"/>
        <v>58</v>
      </c>
    </row>
    <row r="163" spans="1:37" x14ac:dyDescent="0.35">
      <c r="A163" s="5">
        <v>162</v>
      </c>
      <c r="B163" s="5">
        <v>0.25</v>
      </c>
      <c r="C163" s="5">
        <v>1</v>
      </c>
      <c r="D163" s="5">
        <v>2</v>
      </c>
      <c r="E163" s="5">
        <v>0</v>
      </c>
      <c r="F163" s="5">
        <v>1</v>
      </c>
      <c r="G163" s="5">
        <v>1000</v>
      </c>
      <c r="H163" s="5">
        <v>1</v>
      </c>
      <c r="I163" s="5">
        <v>0.5</v>
      </c>
      <c r="J163" s="5">
        <v>0.5</v>
      </c>
      <c r="K163">
        <v>162</v>
      </c>
      <c r="L163">
        <v>47.5</v>
      </c>
      <c r="M163">
        <v>32.75</v>
      </c>
      <c r="N163">
        <v>0.25</v>
      </c>
      <c r="O163">
        <v>0.5</v>
      </c>
      <c r="P163">
        <v>0</v>
      </c>
      <c r="Q163">
        <v>0</v>
      </c>
      <c r="R163">
        <v>47.5</v>
      </c>
      <c r="S163">
        <v>1</v>
      </c>
      <c r="T163">
        <v>0.96250000000000002</v>
      </c>
      <c r="U163">
        <v>1</v>
      </c>
      <c r="V163">
        <v>0.65746082621082635</v>
      </c>
      <c r="W163">
        <v>0</v>
      </c>
      <c r="X163">
        <v>10</v>
      </c>
      <c r="Y163">
        <v>0</v>
      </c>
      <c r="Z163">
        <v>10.25</v>
      </c>
      <c r="AA163">
        <v>0</v>
      </c>
      <c r="AB163">
        <v>0</v>
      </c>
      <c r="AC163">
        <v>0.63385416666666683</v>
      </c>
      <c r="AD163">
        <v>1</v>
      </c>
      <c r="AE163">
        <v>0.63385416666666683</v>
      </c>
      <c r="AF163" s="29">
        <f t="shared" si="15"/>
        <v>25.5</v>
      </c>
      <c r="AG163" s="28">
        <f t="shared" si="13"/>
        <v>0.75</v>
      </c>
      <c r="AH163" s="28">
        <f t="shared" si="14"/>
        <v>1</v>
      </c>
      <c r="AI163" s="28">
        <f t="shared" si="16"/>
        <v>0</v>
      </c>
      <c r="AJ163" s="28">
        <f t="shared" si="17"/>
        <v>1</v>
      </c>
      <c r="AK163" s="30">
        <f t="shared" si="18"/>
        <v>63</v>
      </c>
    </row>
    <row r="164" spans="1:37" hidden="1" x14ac:dyDescent="0.35">
      <c r="A164" s="5">
        <v>163</v>
      </c>
      <c r="B164" s="5">
        <v>0.25</v>
      </c>
      <c r="C164" s="5">
        <v>1</v>
      </c>
      <c r="D164" s="5">
        <v>2</v>
      </c>
      <c r="E164" s="5">
        <v>0</v>
      </c>
      <c r="F164" s="5">
        <v>1</v>
      </c>
      <c r="G164" s="5">
        <v>2</v>
      </c>
      <c r="H164" s="5">
        <v>0</v>
      </c>
      <c r="I164" s="5">
        <v>0.5</v>
      </c>
      <c r="J164" s="5">
        <v>0.5</v>
      </c>
      <c r="K164">
        <v>163</v>
      </c>
      <c r="L164">
        <v>59.75</v>
      </c>
      <c r="M164">
        <v>48.25</v>
      </c>
      <c r="N164">
        <v>1.75</v>
      </c>
      <c r="O164">
        <v>2</v>
      </c>
      <c r="P164">
        <v>22</v>
      </c>
      <c r="Q164">
        <v>0.20676211203213604</v>
      </c>
      <c r="R164">
        <v>47.5</v>
      </c>
      <c r="S164">
        <v>0.65276043920680904</v>
      </c>
      <c r="T164">
        <v>0.92500000000000004</v>
      </c>
      <c r="U164">
        <v>0.85952255123894472</v>
      </c>
      <c r="V164">
        <v>0.80219611058426865</v>
      </c>
      <c r="W164">
        <v>0</v>
      </c>
      <c r="X164">
        <v>8</v>
      </c>
      <c r="Y164">
        <v>0</v>
      </c>
      <c r="Z164">
        <v>6.25</v>
      </c>
      <c r="AA164">
        <v>0</v>
      </c>
      <c r="AB164">
        <v>0</v>
      </c>
      <c r="AC164">
        <v>0.7421875</v>
      </c>
      <c r="AD164">
        <v>0.85952255123894472</v>
      </c>
      <c r="AE164">
        <v>0.63385416666666683</v>
      </c>
      <c r="AF164" s="29">
        <f t="shared" si="15"/>
        <v>16.5</v>
      </c>
      <c r="AG164" s="28">
        <f t="shared" si="13"/>
        <v>3.75</v>
      </c>
      <c r="AH164" s="28">
        <f t="shared" si="14"/>
        <v>1</v>
      </c>
      <c r="AI164" s="28">
        <f t="shared" si="16"/>
        <v>0</v>
      </c>
      <c r="AJ164" s="28">
        <f t="shared" si="17"/>
        <v>1</v>
      </c>
      <c r="AK164" s="30">
        <f t="shared" si="18"/>
        <v>74</v>
      </c>
    </row>
    <row r="165" spans="1:37" x14ac:dyDescent="0.35">
      <c r="A165" s="5">
        <v>164</v>
      </c>
      <c r="B165" s="5">
        <v>0.25</v>
      </c>
      <c r="C165" s="5">
        <v>1</v>
      </c>
      <c r="D165" s="5">
        <v>2</v>
      </c>
      <c r="E165" s="5">
        <v>0</v>
      </c>
      <c r="F165" s="5">
        <v>1</v>
      </c>
      <c r="G165" s="5">
        <v>2</v>
      </c>
      <c r="H165" s="5">
        <v>1</v>
      </c>
      <c r="I165" s="5">
        <v>0.5</v>
      </c>
      <c r="J165" s="5">
        <v>0.5</v>
      </c>
      <c r="K165">
        <v>164</v>
      </c>
      <c r="L165">
        <v>55.666666666666664</v>
      </c>
      <c r="M165">
        <v>44.333333333333336</v>
      </c>
      <c r="N165">
        <v>13</v>
      </c>
      <c r="O165">
        <v>13.333333333333334</v>
      </c>
      <c r="P165">
        <v>23.333333333333332</v>
      </c>
      <c r="Q165">
        <v>0.24138619794267469</v>
      </c>
      <c r="R165">
        <v>45.333333333333336</v>
      </c>
      <c r="S165">
        <v>0.57297180332234765</v>
      </c>
      <c r="T165">
        <v>0.98333333333333339</v>
      </c>
      <c r="U165">
        <v>0.81435800126502189</v>
      </c>
      <c r="V165">
        <v>0.68777599715099702</v>
      </c>
      <c r="W165">
        <v>0</v>
      </c>
      <c r="X165">
        <v>10</v>
      </c>
      <c r="Y165">
        <v>0</v>
      </c>
      <c r="Z165">
        <v>8.6666666666666661</v>
      </c>
      <c r="AA165">
        <v>0</v>
      </c>
      <c r="AB165">
        <v>0</v>
      </c>
      <c r="AC165">
        <v>0.67604166666666643</v>
      </c>
      <c r="AD165">
        <v>0.81435800126502189</v>
      </c>
      <c r="AE165">
        <v>0.60243055555555569</v>
      </c>
      <c r="AF165" s="29">
        <f t="shared" si="15"/>
        <v>22.333333333333332</v>
      </c>
      <c r="AG165" s="28">
        <f t="shared" si="13"/>
        <v>26.333333333333336</v>
      </c>
      <c r="AH165" s="28">
        <f t="shared" si="14"/>
        <v>1</v>
      </c>
      <c r="AI165" s="28">
        <f t="shared" si="16"/>
        <v>0</v>
      </c>
      <c r="AJ165" s="28">
        <f t="shared" si="17"/>
        <v>1</v>
      </c>
      <c r="AK165" s="30">
        <f t="shared" si="18"/>
        <v>68</v>
      </c>
    </row>
    <row r="166" spans="1:37" hidden="1" x14ac:dyDescent="0.35">
      <c r="A166" s="5">
        <v>165</v>
      </c>
      <c r="B166" s="5">
        <v>0.25</v>
      </c>
      <c r="C166" s="5">
        <v>1</v>
      </c>
      <c r="D166" s="5">
        <v>2</v>
      </c>
      <c r="E166" s="5">
        <v>1</v>
      </c>
      <c r="F166" s="5">
        <v>1</v>
      </c>
      <c r="G166" s="5">
        <v>1000</v>
      </c>
      <c r="H166" s="5">
        <v>0</v>
      </c>
      <c r="I166" s="5">
        <v>0.5</v>
      </c>
      <c r="J166" s="5">
        <v>0.5</v>
      </c>
      <c r="K166">
        <v>165</v>
      </c>
      <c r="L166">
        <v>44.75</v>
      </c>
      <c r="M166">
        <v>44.75</v>
      </c>
      <c r="N166">
        <v>1.25</v>
      </c>
      <c r="O166">
        <v>3.5</v>
      </c>
      <c r="P166">
        <v>0</v>
      </c>
      <c r="Q166">
        <v>0</v>
      </c>
      <c r="R166">
        <v>47.5</v>
      </c>
      <c r="S166">
        <v>0.93935241363812805</v>
      </c>
      <c r="T166">
        <v>0.81874999999999998</v>
      </c>
      <c r="U166">
        <v>0.93935241363812805</v>
      </c>
      <c r="V166">
        <v>0.69825318559154781</v>
      </c>
      <c r="W166">
        <v>0</v>
      </c>
      <c r="X166">
        <v>5.5</v>
      </c>
      <c r="Y166">
        <v>0</v>
      </c>
      <c r="Z166">
        <v>0</v>
      </c>
      <c r="AA166">
        <v>0</v>
      </c>
      <c r="AB166">
        <v>10.25</v>
      </c>
      <c r="AC166">
        <v>0.57369791666666647</v>
      </c>
      <c r="AD166">
        <v>0.93935241363812805</v>
      </c>
      <c r="AE166">
        <v>0.63385416666666683</v>
      </c>
      <c r="AF166" s="29">
        <f t="shared" si="15"/>
        <v>18.125</v>
      </c>
      <c r="AG166" s="28">
        <f t="shared" si="13"/>
        <v>4.75</v>
      </c>
      <c r="AH166" s="28">
        <f t="shared" si="14"/>
        <v>1</v>
      </c>
      <c r="AI166" s="28">
        <f t="shared" si="16"/>
        <v>0</v>
      </c>
      <c r="AJ166" s="28">
        <f t="shared" si="17"/>
        <v>1</v>
      </c>
      <c r="AK166" s="30">
        <f t="shared" si="18"/>
        <v>57</v>
      </c>
    </row>
    <row r="167" spans="1:37" x14ac:dyDescent="0.35">
      <c r="A167" s="5">
        <v>166</v>
      </c>
      <c r="B167" s="5">
        <v>0.25</v>
      </c>
      <c r="C167" s="5">
        <v>1</v>
      </c>
      <c r="D167" s="5">
        <v>2</v>
      </c>
      <c r="E167" s="5">
        <v>1</v>
      </c>
      <c r="F167" s="5">
        <v>1</v>
      </c>
      <c r="G167" s="5">
        <v>1000</v>
      </c>
      <c r="H167" s="5">
        <v>1</v>
      </c>
      <c r="I167" s="5">
        <v>0.5</v>
      </c>
      <c r="J167" s="5">
        <v>0.5</v>
      </c>
      <c r="K167">
        <v>166</v>
      </c>
      <c r="L167">
        <v>46.75</v>
      </c>
      <c r="M167">
        <v>46.75</v>
      </c>
      <c r="N167">
        <v>0</v>
      </c>
      <c r="O167">
        <v>1.75</v>
      </c>
      <c r="P167">
        <v>0</v>
      </c>
      <c r="Q167">
        <v>0</v>
      </c>
      <c r="R167">
        <v>47.5</v>
      </c>
      <c r="S167">
        <v>0.98611111111111094</v>
      </c>
      <c r="T167">
        <v>0.96249999999999991</v>
      </c>
      <c r="U167">
        <v>0.98611111111111094</v>
      </c>
      <c r="V167">
        <v>0.64350024366471748</v>
      </c>
      <c r="W167">
        <v>0</v>
      </c>
      <c r="X167">
        <v>9.5</v>
      </c>
      <c r="Y167">
        <v>0</v>
      </c>
      <c r="Z167">
        <v>0</v>
      </c>
      <c r="AA167">
        <v>0</v>
      </c>
      <c r="AB167">
        <v>26</v>
      </c>
      <c r="AC167">
        <v>0.61979166666666674</v>
      </c>
      <c r="AD167">
        <v>0.98611111111111094</v>
      </c>
      <c r="AE167">
        <v>0.63385416666666683</v>
      </c>
      <c r="AF167" s="29">
        <f t="shared" si="15"/>
        <v>43.75</v>
      </c>
      <c r="AG167" s="28">
        <f t="shared" si="13"/>
        <v>1.75</v>
      </c>
      <c r="AH167" s="28">
        <f t="shared" si="14"/>
        <v>1</v>
      </c>
      <c r="AI167" s="28">
        <f t="shared" si="16"/>
        <v>0</v>
      </c>
      <c r="AJ167" s="28">
        <f t="shared" si="17"/>
        <v>1</v>
      </c>
      <c r="AK167" s="30">
        <f t="shared" si="18"/>
        <v>62</v>
      </c>
    </row>
    <row r="168" spans="1:37" hidden="1" x14ac:dyDescent="0.35">
      <c r="A168" s="5">
        <v>167</v>
      </c>
      <c r="B168" s="5">
        <v>0.25</v>
      </c>
      <c r="C168" s="5">
        <v>1</v>
      </c>
      <c r="D168" s="5">
        <v>2</v>
      </c>
      <c r="E168" s="5">
        <v>1</v>
      </c>
      <c r="F168" s="5">
        <v>1</v>
      </c>
      <c r="G168" s="5">
        <v>2</v>
      </c>
      <c r="H168" s="5">
        <v>0</v>
      </c>
      <c r="I168" s="5">
        <v>0.5</v>
      </c>
      <c r="J168" s="5">
        <v>0.5</v>
      </c>
      <c r="K168">
        <v>167</v>
      </c>
      <c r="L168">
        <v>59.25</v>
      </c>
      <c r="M168">
        <v>59.25</v>
      </c>
      <c r="N168">
        <v>1.5</v>
      </c>
      <c r="O168">
        <v>3.25</v>
      </c>
      <c r="P168">
        <v>22</v>
      </c>
      <c r="Q168">
        <v>0.195386622390892</v>
      </c>
      <c r="R168">
        <v>47.5</v>
      </c>
      <c r="S168">
        <v>0.65699694563733824</v>
      </c>
      <c r="T168">
        <v>0.92500000000000004</v>
      </c>
      <c r="U168">
        <v>0.85238356802822968</v>
      </c>
      <c r="V168">
        <v>0.80183143669985779</v>
      </c>
      <c r="W168">
        <v>0</v>
      </c>
      <c r="X168">
        <v>8</v>
      </c>
      <c r="Y168">
        <v>0</v>
      </c>
      <c r="Z168">
        <v>0</v>
      </c>
      <c r="AA168">
        <v>0</v>
      </c>
      <c r="AB168">
        <v>13.25</v>
      </c>
      <c r="AC168">
        <v>0.74166666666666681</v>
      </c>
      <c r="AD168">
        <v>0.85238356802822968</v>
      </c>
      <c r="AE168">
        <v>0.63385416666666683</v>
      </c>
      <c r="AF168" s="29">
        <f t="shared" si="15"/>
        <v>23.875</v>
      </c>
      <c r="AG168" s="28">
        <f t="shared" si="13"/>
        <v>4.75</v>
      </c>
      <c r="AH168" s="28">
        <f t="shared" si="14"/>
        <v>1</v>
      </c>
      <c r="AI168" s="28">
        <f t="shared" si="16"/>
        <v>0</v>
      </c>
      <c r="AJ168" s="28">
        <f t="shared" si="17"/>
        <v>1</v>
      </c>
      <c r="AK168" s="30">
        <f t="shared" si="18"/>
        <v>74</v>
      </c>
    </row>
    <row r="169" spans="1:37" x14ac:dyDescent="0.35">
      <c r="A169" s="5">
        <v>168</v>
      </c>
      <c r="B169" s="5">
        <v>0.25</v>
      </c>
      <c r="C169" s="5">
        <v>1</v>
      </c>
      <c r="D169" s="5">
        <v>2</v>
      </c>
      <c r="E169" s="5">
        <v>1</v>
      </c>
      <c r="F169" s="5">
        <v>1</v>
      </c>
      <c r="G169" s="5">
        <v>2</v>
      </c>
      <c r="H169" s="5">
        <v>1</v>
      </c>
      <c r="I169" s="5">
        <v>0.5</v>
      </c>
      <c r="J169" s="5">
        <v>0.5</v>
      </c>
      <c r="K169">
        <v>168</v>
      </c>
      <c r="L169">
        <v>55.25</v>
      </c>
      <c r="M169">
        <v>55.25</v>
      </c>
      <c r="N169">
        <v>9</v>
      </c>
      <c r="O169">
        <v>11.25</v>
      </c>
      <c r="P169">
        <v>22</v>
      </c>
      <c r="Q169">
        <v>0.196374574164697</v>
      </c>
      <c r="R169">
        <v>47.5</v>
      </c>
      <c r="S169">
        <v>0.59927857673912821</v>
      </c>
      <c r="T169">
        <v>0.99375000000000002</v>
      </c>
      <c r="U169">
        <v>0.79565315090382505</v>
      </c>
      <c r="V169">
        <v>0.64950587606837606</v>
      </c>
      <c r="W169">
        <v>0</v>
      </c>
      <c r="X169">
        <v>9.75</v>
      </c>
      <c r="Y169">
        <v>0</v>
      </c>
      <c r="Z169">
        <v>0</v>
      </c>
      <c r="AA169">
        <v>0</v>
      </c>
      <c r="AB169">
        <v>7.75</v>
      </c>
      <c r="AC169">
        <v>0.64557291666666672</v>
      </c>
      <c r="AD169">
        <v>0.79565315090382505</v>
      </c>
      <c r="AE169">
        <v>0.63385416666666683</v>
      </c>
      <c r="AF169" s="29">
        <f t="shared" si="15"/>
        <v>16.5</v>
      </c>
      <c r="AG169" s="28">
        <f t="shared" si="13"/>
        <v>20.25</v>
      </c>
      <c r="AH169" s="28">
        <f t="shared" si="14"/>
        <v>1</v>
      </c>
      <c r="AI169" s="28">
        <f t="shared" si="16"/>
        <v>0</v>
      </c>
      <c r="AJ169" s="28">
        <f t="shared" si="17"/>
        <v>1</v>
      </c>
      <c r="AK169" s="30">
        <f t="shared" si="18"/>
        <v>65</v>
      </c>
    </row>
    <row r="170" spans="1:37" hidden="1" x14ac:dyDescent="0.35">
      <c r="A170" s="5">
        <v>169</v>
      </c>
      <c r="B170" s="5">
        <v>0.25</v>
      </c>
      <c r="C170" s="5">
        <v>1</v>
      </c>
      <c r="D170" s="5">
        <v>2</v>
      </c>
      <c r="E170" s="5">
        <v>0</v>
      </c>
      <c r="F170" s="5">
        <v>4</v>
      </c>
      <c r="G170" s="5">
        <v>1000</v>
      </c>
      <c r="H170" s="5">
        <v>0</v>
      </c>
      <c r="I170" s="5">
        <v>0.5</v>
      </c>
      <c r="J170" s="5">
        <v>0.5</v>
      </c>
      <c r="K170">
        <v>169</v>
      </c>
      <c r="L170">
        <v>46.5</v>
      </c>
      <c r="M170">
        <v>27.25</v>
      </c>
      <c r="N170">
        <v>0.75</v>
      </c>
      <c r="O170">
        <v>1.75</v>
      </c>
      <c r="P170">
        <v>0</v>
      </c>
      <c r="Q170">
        <v>0</v>
      </c>
      <c r="R170">
        <v>47.5</v>
      </c>
      <c r="S170">
        <v>0.97722722722722732</v>
      </c>
      <c r="T170">
        <v>0.79375000000000007</v>
      </c>
      <c r="U170">
        <v>0.97722722722722732</v>
      </c>
      <c r="V170">
        <v>0.75863353766928743</v>
      </c>
      <c r="W170">
        <v>3.5</v>
      </c>
      <c r="X170">
        <v>20</v>
      </c>
      <c r="Y170">
        <v>0</v>
      </c>
      <c r="Z170">
        <v>18.25</v>
      </c>
      <c r="AA170">
        <v>0</v>
      </c>
      <c r="AB170">
        <v>0</v>
      </c>
      <c r="AC170">
        <v>0.60338541666666679</v>
      </c>
      <c r="AD170">
        <v>0.97722722722722732</v>
      </c>
      <c r="AE170">
        <v>0.63385416666666683</v>
      </c>
      <c r="AF170" s="29">
        <f t="shared" si="15"/>
        <v>11.625</v>
      </c>
      <c r="AG170" s="28">
        <f t="shared" si="13"/>
        <v>2.5</v>
      </c>
      <c r="AH170" s="28">
        <f t="shared" si="14"/>
        <v>1</v>
      </c>
      <c r="AI170" s="28">
        <f t="shared" si="16"/>
        <v>0</v>
      </c>
      <c r="AJ170" s="28">
        <f t="shared" si="17"/>
        <v>1</v>
      </c>
      <c r="AK170" s="30">
        <f t="shared" si="18"/>
        <v>60</v>
      </c>
    </row>
    <row r="171" spans="1:37" x14ac:dyDescent="0.35">
      <c r="A171" s="5">
        <v>170</v>
      </c>
      <c r="B171" s="5">
        <v>0.25</v>
      </c>
      <c r="C171" s="5">
        <v>1</v>
      </c>
      <c r="D171" s="5">
        <v>2</v>
      </c>
      <c r="E171" s="5">
        <v>0</v>
      </c>
      <c r="F171" s="5">
        <v>4</v>
      </c>
      <c r="G171" s="5">
        <v>1000</v>
      </c>
      <c r="H171" s="5">
        <v>1</v>
      </c>
      <c r="I171" s="5">
        <v>0.5</v>
      </c>
      <c r="J171" s="5">
        <v>0.5</v>
      </c>
      <c r="K171">
        <v>170</v>
      </c>
      <c r="L171">
        <v>47.5</v>
      </c>
      <c r="M171">
        <v>32.75</v>
      </c>
      <c r="N171">
        <v>0</v>
      </c>
      <c r="O171">
        <v>0.25</v>
      </c>
      <c r="P171">
        <v>0</v>
      </c>
      <c r="Q171">
        <v>0</v>
      </c>
      <c r="R171">
        <v>47.5</v>
      </c>
      <c r="S171">
        <v>1</v>
      </c>
      <c r="T171">
        <v>0.84218749999999987</v>
      </c>
      <c r="U171">
        <v>1</v>
      </c>
      <c r="V171">
        <v>0.75063999496904299</v>
      </c>
      <c r="W171">
        <v>7.5</v>
      </c>
      <c r="X171">
        <v>28</v>
      </c>
      <c r="Y171">
        <v>0</v>
      </c>
      <c r="Z171">
        <v>24.5</v>
      </c>
      <c r="AA171">
        <v>0</v>
      </c>
      <c r="AB171">
        <v>0</v>
      </c>
      <c r="AC171">
        <v>0.63385416666666683</v>
      </c>
      <c r="AD171">
        <v>1</v>
      </c>
      <c r="AE171">
        <v>0.63385416666666683</v>
      </c>
      <c r="AF171" s="29">
        <f t="shared" si="15"/>
        <v>15.75</v>
      </c>
      <c r="AG171" s="28">
        <f t="shared" si="13"/>
        <v>0.25</v>
      </c>
      <c r="AH171" s="28">
        <f t="shared" si="14"/>
        <v>1</v>
      </c>
      <c r="AI171" s="28">
        <f t="shared" si="16"/>
        <v>0</v>
      </c>
      <c r="AJ171" s="28">
        <f t="shared" si="17"/>
        <v>1</v>
      </c>
      <c r="AK171" s="30">
        <f t="shared" si="18"/>
        <v>63</v>
      </c>
    </row>
    <row r="172" spans="1:37" hidden="1" x14ac:dyDescent="0.35">
      <c r="A172" s="5">
        <v>171</v>
      </c>
      <c r="B172" s="5">
        <v>0.25</v>
      </c>
      <c r="C172" s="5">
        <v>1</v>
      </c>
      <c r="D172" s="5">
        <v>2</v>
      </c>
      <c r="E172" s="5">
        <v>0</v>
      </c>
      <c r="F172" s="5">
        <v>4</v>
      </c>
      <c r="G172" s="5">
        <v>2</v>
      </c>
      <c r="H172" s="5">
        <v>0</v>
      </c>
      <c r="I172" s="5">
        <v>0.5</v>
      </c>
      <c r="J172" s="5">
        <v>0.5</v>
      </c>
      <c r="K172">
        <v>171</v>
      </c>
      <c r="L172">
        <v>61.75</v>
      </c>
      <c r="M172">
        <v>47</v>
      </c>
      <c r="N172">
        <v>1.5</v>
      </c>
      <c r="O172">
        <v>1.75</v>
      </c>
      <c r="P172">
        <v>22</v>
      </c>
      <c r="Q172">
        <v>0.22269660552393</v>
      </c>
      <c r="R172">
        <v>47.5</v>
      </c>
      <c r="S172">
        <v>0.66725236359399454</v>
      </c>
      <c r="T172">
        <v>0.90625</v>
      </c>
      <c r="U172">
        <v>0.88994896911792454</v>
      </c>
      <c r="V172">
        <v>0.86088106379813523</v>
      </c>
      <c r="W172">
        <v>4</v>
      </c>
      <c r="X172">
        <v>30.5</v>
      </c>
      <c r="Y172">
        <v>0</v>
      </c>
      <c r="Z172">
        <v>29</v>
      </c>
      <c r="AA172">
        <v>0</v>
      </c>
      <c r="AB172">
        <v>0</v>
      </c>
      <c r="AC172">
        <v>0.7802083333333335</v>
      </c>
      <c r="AD172">
        <v>0.88994896911792454</v>
      </c>
      <c r="AE172">
        <v>0.63385416666666683</v>
      </c>
      <c r="AF172" s="29">
        <f t="shared" si="15"/>
        <v>18.3125</v>
      </c>
      <c r="AG172" s="28">
        <f t="shared" si="13"/>
        <v>3.25</v>
      </c>
      <c r="AH172" s="28">
        <f t="shared" si="14"/>
        <v>1</v>
      </c>
      <c r="AI172" s="28">
        <f t="shared" si="16"/>
        <v>0</v>
      </c>
      <c r="AJ172" s="28">
        <f t="shared" si="17"/>
        <v>1</v>
      </c>
      <c r="AK172" s="30">
        <f t="shared" si="18"/>
        <v>78</v>
      </c>
    </row>
    <row r="173" spans="1:37" x14ac:dyDescent="0.35">
      <c r="A173" s="5">
        <v>172</v>
      </c>
      <c r="B173" s="5">
        <v>0.25</v>
      </c>
      <c r="C173" s="5">
        <v>1</v>
      </c>
      <c r="D173" s="5">
        <v>2</v>
      </c>
      <c r="E173" s="5">
        <v>0</v>
      </c>
      <c r="F173" s="5">
        <v>4</v>
      </c>
      <c r="G173" s="5">
        <v>2</v>
      </c>
      <c r="H173" s="5">
        <v>1</v>
      </c>
      <c r="I173" s="5">
        <v>0.5</v>
      </c>
      <c r="J173" s="5">
        <v>0.5</v>
      </c>
      <c r="K173">
        <v>172</v>
      </c>
      <c r="L173">
        <v>54.5</v>
      </c>
      <c r="M173">
        <v>43</v>
      </c>
      <c r="N173">
        <v>1</v>
      </c>
      <c r="O173">
        <v>11.75</v>
      </c>
      <c r="P173">
        <v>22</v>
      </c>
      <c r="Q173">
        <v>0.21469658887890164</v>
      </c>
      <c r="R173">
        <v>47.5</v>
      </c>
      <c r="S173">
        <v>0.57379365158627127</v>
      </c>
      <c r="T173">
        <v>0.86093750000000002</v>
      </c>
      <c r="U173">
        <v>0.7884902404651728</v>
      </c>
      <c r="V173">
        <v>0.73087658822371449</v>
      </c>
      <c r="W173">
        <v>10.5</v>
      </c>
      <c r="X173">
        <v>28.5</v>
      </c>
      <c r="Y173">
        <v>0</v>
      </c>
      <c r="Z173">
        <v>33.75</v>
      </c>
      <c r="AA173">
        <v>0</v>
      </c>
      <c r="AB173">
        <v>0</v>
      </c>
      <c r="AC173">
        <v>0.64661458333333344</v>
      </c>
      <c r="AD173">
        <v>0.7884902404651728</v>
      </c>
      <c r="AE173">
        <v>0.63385416666666683</v>
      </c>
      <c r="AF173" s="29">
        <f t="shared" si="15"/>
        <v>20.4375</v>
      </c>
      <c r="AG173" s="28">
        <f t="shared" si="13"/>
        <v>12.75</v>
      </c>
      <c r="AH173" s="28">
        <f t="shared" si="14"/>
        <v>1</v>
      </c>
      <c r="AI173" s="28">
        <f t="shared" si="16"/>
        <v>0</v>
      </c>
      <c r="AJ173" s="28">
        <f t="shared" si="17"/>
        <v>1</v>
      </c>
      <c r="AK173" s="30">
        <f t="shared" si="18"/>
        <v>65</v>
      </c>
    </row>
    <row r="174" spans="1:37" hidden="1" x14ac:dyDescent="0.35">
      <c r="A174" s="5">
        <v>173</v>
      </c>
      <c r="B174" s="5">
        <v>0.25</v>
      </c>
      <c r="C174" s="5">
        <v>1</v>
      </c>
      <c r="D174" s="5">
        <v>2</v>
      </c>
      <c r="E174" s="5">
        <v>1</v>
      </c>
      <c r="F174" s="5">
        <v>4</v>
      </c>
      <c r="G174" s="5">
        <v>1000</v>
      </c>
      <c r="H174" s="5">
        <v>0</v>
      </c>
      <c r="I174" s="5">
        <v>0.5</v>
      </c>
      <c r="J174" s="5">
        <v>0.5</v>
      </c>
      <c r="K174">
        <v>173</v>
      </c>
      <c r="L174">
        <v>46.5</v>
      </c>
      <c r="M174">
        <v>46.5</v>
      </c>
      <c r="N174">
        <v>0.25</v>
      </c>
      <c r="O174">
        <v>1.5</v>
      </c>
      <c r="P174">
        <v>0</v>
      </c>
      <c r="Q174">
        <v>0</v>
      </c>
      <c r="R174">
        <v>47.5</v>
      </c>
      <c r="S174">
        <v>0.97722722722722732</v>
      </c>
      <c r="T174">
        <v>0.79218750000000004</v>
      </c>
      <c r="U174">
        <v>0.97722722722722732</v>
      </c>
      <c r="V174">
        <v>0.75934440800198311</v>
      </c>
      <c r="W174">
        <v>2.75</v>
      </c>
      <c r="X174">
        <v>18.5</v>
      </c>
      <c r="Y174">
        <v>0</v>
      </c>
      <c r="Z174">
        <v>0</v>
      </c>
      <c r="AA174">
        <v>0</v>
      </c>
      <c r="AB174">
        <v>38.5</v>
      </c>
      <c r="AC174">
        <v>0.60338541666666679</v>
      </c>
      <c r="AD174">
        <v>0.97722722722722732</v>
      </c>
      <c r="AE174">
        <v>0.63385416666666683</v>
      </c>
      <c r="AF174" s="29">
        <f t="shared" si="15"/>
        <v>16.75</v>
      </c>
      <c r="AG174" s="28">
        <f t="shared" si="13"/>
        <v>1.75</v>
      </c>
      <c r="AH174" s="28">
        <f t="shared" si="14"/>
        <v>1</v>
      </c>
      <c r="AI174" s="28">
        <f t="shared" si="16"/>
        <v>0</v>
      </c>
      <c r="AJ174" s="28">
        <f t="shared" si="17"/>
        <v>1</v>
      </c>
      <c r="AK174" s="30">
        <f t="shared" si="18"/>
        <v>60</v>
      </c>
    </row>
    <row r="175" spans="1:37" x14ac:dyDescent="0.35">
      <c r="A175" s="5">
        <v>174</v>
      </c>
      <c r="B175" s="5">
        <v>0.25</v>
      </c>
      <c r="C175" s="5">
        <v>1</v>
      </c>
      <c r="D175" s="5">
        <v>2</v>
      </c>
      <c r="E175" s="5">
        <v>1</v>
      </c>
      <c r="F175" s="5">
        <v>4</v>
      </c>
      <c r="G175" s="5">
        <v>1000</v>
      </c>
      <c r="H175" s="5">
        <v>1</v>
      </c>
      <c r="I175" s="5">
        <v>0.5</v>
      </c>
      <c r="J175" s="5">
        <v>0.5</v>
      </c>
      <c r="K175">
        <v>174</v>
      </c>
      <c r="L175">
        <v>47.5</v>
      </c>
      <c r="M175">
        <v>47.5</v>
      </c>
      <c r="N175">
        <v>0</v>
      </c>
      <c r="O175">
        <v>0</v>
      </c>
      <c r="P175">
        <v>0</v>
      </c>
      <c r="Q175">
        <v>0</v>
      </c>
      <c r="R175">
        <v>47.5</v>
      </c>
      <c r="S175">
        <v>1</v>
      </c>
      <c r="T175">
        <v>0.8046875</v>
      </c>
      <c r="U175">
        <v>1</v>
      </c>
      <c r="V175">
        <v>0.78693607747136574</v>
      </c>
      <c r="W175">
        <v>10</v>
      </c>
      <c r="X175">
        <v>31.5</v>
      </c>
      <c r="Y175">
        <v>0</v>
      </c>
      <c r="Z175">
        <v>0</v>
      </c>
      <c r="AA175">
        <v>0</v>
      </c>
      <c r="AB175">
        <v>80</v>
      </c>
      <c r="AC175">
        <v>0.63385416666666683</v>
      </c>
      <c r="AD175">
        <v>1</v>
      </c>
      <c r="AE175">
        <v>0.63385416666666683</v>
      </c>
      <c r="AF175" s="29">
        <f t="shared" si="15"/>
        <v>33.9375</v>
      </c>
      <c r="AG175" s="28">
        <f t="shared" si="13"/>
        <v>0</v>
      </c>
      <c r="AH175" s="28">
        <f t="shared" si="14"/>
        <v>1</v>
      </c>
      <c r="AI175" s="28">
        <f t="shared" si="16"/>
        <v>0</v>
      </c>
      <c r="AJ175" s="28">
        <f t="shared" si="17"/>
        <v>1</v>
      </c>
      <c r="AK175" s="30">
        <f t="shared" si="18"/>
        <v>63</v>
      </c>
    </row>
    <row r="176" spans="1:37" hidden="1" x14ac:dyDescent="0.35">
      <c r="A176" s="5">
        <v>175</v>
      </c>
      <c r="B176" s="5">
        <v>0.25</v>
      </c>
      <c r="C176" s="5">
        <v>1</v>
      </c>
      <c r="D176" s="5">
        <v>2</v>
      </c>
      <c r="E176" s="5">
        <v>1</v>
      </c>
      <c r="F176" s="5">
        <v>4</v>
      </c>
      <c r="G176" s="5">
        <v>2</v>
      </c>
      <c r="H176" s="5">
        <v>0</v>
      </c>
      <c r="I176" s="5">
        <v>0.5</v>
      </c>
      <c r="J176" s="5">
        <v>0.5</v>
      </c>
      <c r="K176">
        <v>175</v>
      </c>
      <c r="L176">
        <v>61.25</v>
      </c>
      <c r="M176">
        <v>61.25</v>
      </c>
      <c r="N176">
        <v>1</v>
      </c>
      <c r="O176">
        <v>2.5</v>
      </c>
      <c r="P176">
        <v>22</v>
      </c>
      <c r="Q176">
        <v>0.21922438330170776</v>
      </c>
      <c r="R176">
        <v>47.5</v>
      </c>
      <c r="S176">
        <v>0.66357589300575925</v>
      </c>
      <c r="T176">
        <v>0.91562499999999991</v>
      </c>
      <c r="U176">
        <v>0.88280027630746671</v>
      </c>
      <c r="V176">
        <v>0.83717868091094183</v>
      </c>
      <c r="W176">
        <v>5</v>
      </c>
      <c r="X176">
        <v>31.75</v>
      </c>
      <c r="Y176">
        <v>0</v>
      </c>
      <c r="Z176">
        <v>0</v>
      </c>
      <c r="AA176">
        <v>0</v>
      </c>
      <c r="AB176">
        <v>53.5</v>
      </c>
      <c r="AC176">
        <v>0.76666666666666672</v>
      </c>
      <c r="AD176">
        <v>0.88280027630746671</v>
      </c>
      <c r="AE176">
        <v>0.63385416666666683</v>
      </c>
      <c r="AF176" s="29">
        <f t="shared" si="15"/>
        <v>24.03125</v>
      </c>
      <c r="AG176" s="28">
        <f t="shared" si="13"/>
        <v>3.5</v>
      </c>
      <c r="AH176" s="28">
        <f t="shared" si="14"/>
        <v>1</v>
      </c>
      <c r="AI176" s="28">
        <f t="shared" si="16"/>
        <v>0</v>
      </c>
      <c r="AJ176" s="28">
        <f t="shared" si="17"/>
        <v>1</v>
      </c>
      <c r="AK176" s="30">
        <f t="shared" si="18"/>
        <v>77</v>
      </c>
    </row>
    <row r="177" spans="1:37" x14ac:dyDescent="0.35">
      <c r="A177" s="5">
        <v>176</v>
      </c>
      <c r="B177" s="5">
        <v>0.25</v>
      </c>
      <c r="C177" s="5">
        <v>1</v>
      </c>
      <c r="D177" s="5">
        <v>2</v>
      </c>
      <c r="E177" s="5">
        <v>1</v>
      </c>
      <c r="F177" s="5">
        <v>4</v>
      </c>
      <c r="G177" s="5">
        <v>2</v>
      </c>
      <c r="H177" s="5">
        <v>1</v>
      </c>
      <c r="I177" s="5">
        <v>0.5</v>
      </c>
      <c r="J177" s="5">
        <v>0.5</v>
      </c>
      <c r="K177">
        <v>176</v>
      </c>
      <c r="L177">
        <v>58</v>
      </c>
      <c r="M177">
        <v>58</v>
      </c>
      <c r="N177">
        <v>1.25</v>
      </c>
      <c r="O177">
        <v>7.75</v>
      </c>
      <c r="P177">
        <v>22</v>
      </c>
      <c r="Q177">
        <v>0.23003775647214175</v>
      </c>
      <c r="R177">
        <v>47.5</v>
      </c>
      <c r="S177">
        <v>0.60981661340257654</v>
      </c>
      <c r="T177">
        <v>0.8828125</v>
      </c>
      <c r="U177">
        <v>0.83985436987471829</v>
      </c>
      <c r="V177">
        <v>0.79062603471160531</v>
      </c>
      <c r="W177">
        <v>18.25</v>
      </c>
      <c r="X177">
        <v>34</v>
      </c>
      <c r="Y177">
        <v>0</v>
      </c>
      <c r="Z177">
        <v>0</v>
      </c>
      <c r="AA177">
        <v>0</v>
      </c>
      <c r="AB177">
        <v>92.25</v>
      </c>
      <c r="AC177">
        <v>0.69921875000000022</v>
      </c>
      <c r="AD177">
        <v>0.83985436987471829</v>
      </c>
      <c r="AE177">
        <v>0.63385416666666683</v>
      </c>
      <c r="AF177" s="29">
        <f t="shared" si="15"/>
        <v>38.84375</v>
      </c>
      <c r="AG177" s="28">
        <f t="shared" si="13"/>
        <v>9</v>
      </c>
      <c r="AH177" s="28">
        <f t="shared" si="14"/>
        <v>1</v>
      </c>
      <c r="AI177" s="28">
        <f t="shared" si="16"/>
        <v>0</v>
      </c>
      <c r="AJ177" s="28">
        <f t="shared" si="17"/>
        <v>1</v>
      </c>
      <c r="AK177" s="30">
        <f t="shared" si="18"/>
        <v>70</v>
      </c>
    </row>
    <row r="178" spans="1:37" hidden="1" x14ac:dyDescent="0.35">
      <c r="A178" s="5">
        <v>177</v>
      </c>
      <c r="B178" s="5">
        <v>0.25</v>
      </c>
      <c r="C178" s="5">
        <v>1</v>
      </c>
      <c r="D178" s="5">
        <v>4</v>
      </c>
      <c r="E178" s="5">
        <v>0</v>
      </c>
      <c r="F178" s="5">
        <v>1</v>
      </c>
      <c r="G178" s="5">
        <v>1000</v>
      </c>
      <c r="H178" s="5">
        <v>0</v>
      </c>
      <c r="I178" s="5">
        <v>0.5</v>
      </c>
      <c r="J178" s="5">
        <v>0.5</v>
      </c>
      <c r="K178">
        <v>177</v>
      </c>
      <c r="L178">
        <v>45.75</v>
      </c>
      <c r="M178">
        <v>24.25</v>
      </c>
      <c r="N178">
        <v>0.25</v>
      </c>
      <c r="O178">
        <v>3</v>
      </c>
      <c r="P178">
        <v>0</v>
      </c>
      <c r="Q178">
        <v>0</v>
      </c>
      <c r="R178">
        <v>47.5</v>
      </c>
      <c r="S178">
        <v>0.96296796796796802</v>
      </c>
      <c r="T178">
        <v>0.8125</v>
      </c>
      <c r="U178">
        <v>0.96296796796796802</v>
      </c>
      <c r="V178">
        <v>0.72790033923426134</v>
      </c>
      <c r="W178">
        <v>1.5</v>
      </c>
      <c r="X178">
        <v>9.75</v>
      </c>
      <c r="Y178">
        <v>0</v>
      </c>
      <c r="Z178">
        <v>9.5</v>
      </c>
      <c r="AA178">
        <v>0</v>
      </c>
      <c r="AB178">
        <v>0</v>
      </c>
      <c r="AC178">
        <v>0.5927083333333335</v>
      </c>
      <c r="AD178">
        <v>0.96296796796796802</v>
      </c>
      <c r="AE178">
        <v>0.63385416666666683</v>
      </c>
      <c r="AF178" s="29">
        <f t="shared" si="15"/>
        <v>11.9375</v>
      </c>
      <c r="AG178" s="28">
        <f t="shared" si="13"/>
        <v>3.25</v>
      </c>
      <c r="AH178" s="28">
        <f t="shared" si="14"/>
        <v>1</v>
      </c>
      <c r="AI178" s="28">
        <f t="shared" si="16"/>
        <v>0</v>
      </c>
      <c r="AJ178" s="28">
        <f t="shared" si="17"/>
        <v>1</v>
      </c>
      <c r="AK178" s="30">
        <f t="shared" si="18"/>
        <v>59</v>
      </c>
    </row>
    <row r="179" spans="1:37" x14ac:dyDescent="0.35">
      <c r="A179" s="5">
        <v>178</v>
      </c>
      <c r="B179" s="5">
        <v>0.25</v>
      </c>
      <c r="C179" s="5">
        <v>1</v>
      </c>
      <c r="D179" s="5">
        <v>4</v>
      </c>
      <c r="E179" s="5">
        <v>0</v>
      </c>
      <c r="F179" s="5">
        <v>1</v>
      </c>
      <c r="G179" s="5">
        <v>1000</v>
      </c>
      <c r="H179" s="5">
        <v>1</v>
      </c>
      <c r="I179" s="5">
        <v>0.5</v>
      </c>
      <c r="J179" s="5">
        <v>0.5</v>
      </c>
      <c r="K179">
        <v>178</v>
      </c>
      <c r="L179">
        <v>47.5</v>
      </c>
      <c r="M179">
        <v>32.25</v>
      </c>
      <c r="N179">
        <v>0</v>
      </c>
      <c r="O179">
        <v>0</v>
      </c>
      <c r="P179">
        <v>0</v>
      </c>
      <c r="Q179">
        <v>0</v>
      </c>
      <c r="R179">
        <v>47.5</v>
      </c>
      <c r="S179">
        <v>1</v>
      </c>
      <c r="T179">
        <v>0.85624999999999996</v>
      </c>
      <c r="U179">
        <v>1</v>
      </c>
      <c r="V179">
        <v>0.73916643058434106</v>
      </c>
      <c r="W179">
        <v>2</v>
      </c>
      <c r="X179">
        <v>15.75</v>
      </c>
      <c r="Y179">
        <v>0</v>
      </c>
      <c r="Z179">
        <v>11</v>
      </c>
      <c r="AA179">
        <v>0</v>
      </c>
      <c r="AB179">
        <v>0</v>
      </c>
      <c r="AC179">
        <v>0.63385416666666683</v>
      </c>
      <c r="AD179">
        <v>1</v>
      </c>
      <c r="AE179">
        <v>0.63385416666666683</v>
      </c>
      <c r="AF179" s="29">
        <f t="shared" si="15"/>
        <v>14.9375</v>
      </c>
      <c r="AG179" s="28">
        <f t="shared" si="13"/>
        <v>0</v>
      </c>
      <c r="AH179" s="28">
        <f t="shared" si="14"/>
        <v>1</v>
      </c>
      <c r="AI179" s="28">
        <f t="shared" si="16"/>
        <v>0</v>
      </c>
      <c r="AJ179" s="28">
        <f t="shared" si="17"/>
        <v>1</v>
      </c>
      <c r="AK179" s="30">
        <f t="shared" si="18"/>
        <v>63</v>
      </c>
    </row>
    <row r="180" spans="1:37" hidden="1" x14ac:dyDescent="0.35">
      <c r="A180" s="5">
        <v>179</v>
      </c>
      <c r="B180" s="5">
        <v>0.25</v>
      </c>
      <c r="C180" s="5">
        <v>1</v>
      </c>
      <c r="D180" s="5">
        <v>4</v>
      </c>
      <c r="E180" s="5">
        <v>0</v>
      </c>
      <c r="F180" s="5">
        <v>1</v>
      </c>
      <c r="G180" s="5">
        <v>2</v>
      </c>
      <c r="H180" s="5">
        <v>0</v>
      </c>
      <c r="I180" s="5">
        <v>0.5</v>
      </c>
      <c r="J180" s="5">
        <v>0.5</v>
      </c>
      <c r="K180">
        <v>179</v>
      </c>
      <c r="L180">
        <v>59.5</v>
      </c>
      <c r="M180">
        <v>43</v>
      </c>
      <c r="N180">
        <v>1</v>
      </c>
      <c r="O180">
        <v>2.25</v>
      </c>
      <c r="P180">
        <v>22</v>
      </c>
      <c r="Q180">
        <v>0.196699152213234</v>
      </c>
      <c r="R180">
        <v>47.5</v>
      </c>
      <c r="S180">
        <v>0.66028641932154875</v>
      </c>
      <c r="T180">
        <v>0.921875</v>
      </c>
      <c r="U180">
        <v>0.8569855715347825</v>
      </c>
      <c r="V180">
        <v>0.80697666416416425</v>
      </c>
      <c r="W180">
        <v>2.25</v>
      </c>
      <c r="X180">
        <v>14.25</v>
      </c>
      <c r="Y180">
        <v>0</v>
      </c>
      <c r="Z180">
        <v>12.5</v>
      </c>
      <c r="AA180">
        <v>0</v>
      </c>
      <c r="AB180">
        <v>0</v>
      </c>
      <c r="AC180">
        <v>0.74401041666666701</v>
      </c>
      <c r="AD180">
        <v>0.8569855715347825</v>
      </c>
      <c r="AE180">
        <v>0.63385416666666683</v>
      </c>
      <c r="AF180" s="29">
        <f t="shared" si="15"/>
        <v>16.0625</v>
      </c>
      <c r="AG180" s="28">
        <f t="shared" si="13"/>
        <v>3.25</v>
      </c>
      <c r="AH180" s="28">
        <f t="shared" si="14"/>
        <v>1</v>
      </c>
      <c r="AI180" s="28">
        <f t="shared" si="16"/>
        <v>0</v>
      </c>
      <c r="AJ180" s="28">
        <f t="shared" si="17"/>
        <v>1</v>
      </c>
      <c r="AK180" s="30">
        <f t="shared" si="18"/>
        <v>74</v>
      </c>
    </row>
    <row r="181" spans="1:37" x14ac:dyDescent="0.35">
      <c r="A181" s="5">
        <v>180</v>
      </c>
      <c r="B181" s="4">
        <v>0.25</v>
      </c>
      <c r="C181" s="4">
        <v>1</v>
      </c>
      <c r="D181" s="4">
        <v>4</v>
      </c>
      <c r="E181" s="4">
        <v>0</v>
      </c>
      <c r="F181" s="4">
        <v>1</v>
      </c>
      <c r="G181" s="4">
        <v>2</v>
      </c>
      <c r="H181" s="4">
        <v>1</v>
      </c>
      <c r="I181" s="4">
        <v>0.5</v>
      </c>
      <c r="J181" s="4">
        <v>0.5</v>
      </c>
      <c r="K181">
        <v>180</v>
      </c>
      <c r="L181">
        <v>51.75</v>
      </c>
      <c r="M181">
        <v>40.75</v>
      </c>
      <c r="N181">
        <v>2.75</v>
      </c>
      <c r="O181">
        <v>16.75</v>
      </c>
      <c r="P181">
        <v>22</v>
      </c>
      <c r="Q181">
        <v>0.21452771119766523</v>
      </c>
      <c r="R181">
        <v>47.5</v>
      </c>
      <c r="S181">
        <v>0.54185357646171095</v>
      </c>
      <c r="T181">
        <v>0.91249999999999998</v>
      </c>
      <c r="U181">
        <v>0.75638128765937629</v>
      </c>
      <c r="V181">
        <v>0.65446087751702153</v>
      </c>
      <c r="W181">
        <v>2.5</v>
      </c>
      <c r="X181">
        <v>18.5</v>
      </c>
      <c r="Y181">
        <v>0</v>
      </c>
      <c r="Z181">
        <v>19.5</v>
      </c>
      <c r="AA181">
        <v>0</v>
      </c>
      <c r="AB181">
        <v>0</v>
      </c>
      <c r="AC181">
        <v>0.59453124999999996</v>
      </c>
      <c r="AD181">
        <v>0.75638128765937629</v>
      </c>
      <c r="AE181">
        <v>0.63385416666666683</v>
      </c>
      <c r="AF181" s="29">
        <f t="shared" si="15"/>
        <v>24.125</v>
      </c>
      <c r="AG181" s="28">
        <f t="shared" si="13"/>
        <v>19.5</v>
      </c>
      <c r="AH181" s="28">
        <f t="shared" si="14"/>
        <v>1</v>
      </c>
      <c r="AI181" s="28">
        <f t="shared" si="16"/>
        <v>0</v>
      </c>
      <c r="AJ181" s="28">
        <f t="shared" si="17"/>
        <v>1</v>
      </c>
      <c r="AK181" s="30">
        <f t="shared" si="18"/>
        <v>59</v>
      </c>
    </row>
    <row r="182" spans="1:37" hidden="1" x14ac:dyDescent="0.35">
      <c r="A182" s="5">
        <v>181</v>
      </c>
      <c r="B182" s="4">
        <v>0.25</v>
      </c>
      <c r="C182" s="4">
        <v>1</v>
      </c>
      <c r="D182" s="4">
        <v>4</v>
      </c>
      <c r="E182" s="4">
        <v>1</v>
      </c>
      <c r="F182" s="4">
        <v>1</v>
      </c>
      <c r="G182" s="5">
        <v>1000</v>
      </c>
      <c r="H182" s="4">
        <v>0</v>
      </c>
      <c r="I182" s="4">
        <v>0.5</v>
      </c>
      <c r="J182" s="4">
        <v>0.5</v>
      </c>
      <c r="K182">
        <v>181</v>
      </c>
      <c r="L182">
        <v>46</v>
      </c>
      <c r="M182">
        <v>46</v>
      </c>
      <c r="N182">
        <v>0.25</v>
      </c>
      <c r="O182">
        <v>3</v>
      </c>
      <c r="P182">
        <v>0</v>
      </c>
      <c r="Q182">
        <v>0</v>
      </c>
      <c r="R182">
        <v>47.5</v>
      </c>
      <c r="S182">
        <v>0.96759759759759756</v>
      </c>
      <c r="T182">
        <v>0.81874999999999998</v>
      </c>
      <c r="U182">
        <v>0.96759759759759756</v>
      </c>
      <c r="V182">
        <v>0.72281505761194753</v>
      </c>
      <c r="W182">
        <v>2</v>
      </c>
      <c r="X182">
        <v>10</v>
      </c>
      <c r="Y182">
        <v>0</v>
      </c>
      <c r="Z182">
        <v>0</v>
      </c>
      <c r="AA182">
        <v>0</v>
      </c>
      <c r="AB182">
        <v>20.5</v>
      </c>
      <c r="AC182">
        <v>0.59348958333333357</v>
      </c>
      <c r="AD182">
        <v>0.96759759759759756</v>
      </c>
      <c r="AE182">
        <v>0.63385416666666683</v>
      </c>
      <c r="AF182" s="29">
        <f t="shared" si="15"/>
        <v>17.875</v>
      </c>
      <c r="AG182" s="28">
        <f t="shared" si="13"/>
        <v>3.25</v>
      </c>
      <c r="AH182" s="28">
        <f t="shared" si="14"/>
        <v>1</v>
      </c>
      <c r="AI182" s="28">
        <f t="shared" si="16"/>
        <v>0</v>
      </c>
      <c r="AJ182" s="28">
        <f t="shared" si="17"/>
        <v>1</v>
      </c>
      <c r="AK182" s="30">
        <f t="shared" si="18"/>
        <v>59</v>
      </c>
    </row>
    <row r="183" spans="1:37" x14ac:dyDescent="0.35">
      <c r="A183" s="5">
        <v>182</v>
      </c>
      <c r="B183" s="4">
        <v>0.25</v>
      </c>
      <c r="C183" s="4">
        <v>1</v>
      </c>
      <c r="D183" s="4">
        <v>4</v>
      </c>
      <c r="E183" s="4">
        <v>1</v>
      </c>
      <c r="F183" s="4">
        <v>1</v>
      </c>
      <c r="G183" s="5">
        <v>1000</v>
      </c>
      <c r="H183" s="4">
        <v>1</v>
      </c>
      <c r="I183" s="4">
        <v>0.5</v>
      </c>
      <c r="J183" s="4">
        <v>0.5</v>
      </c>
      <c r="K183">
        <v>182</v>
      </c>
      <c r="L183">
        <v>47.25</v>
      </c>
      <c r="M183">
        <v>47.25</v>
      </c>
      <c r="N183">
        <v>0</v>
      </c>
      <c r="O183">
        <v>0</v>
      </c>
      <c r="P183">
        <v>0</v>
      </c>
      <c r="Q183">
        <v>0</v>
      </c>
      <c r="R183">
        <v>47.5</v>
      </c>
      <c r="S183">
        <v>0.99537037037037046</v>
      </c>
      <c r="T183">
        <v>0.89687500000000009</v>
      </c>
      <c r="U183">
        <v>0.99537037037037046</v>
      </c>
      <c r="V183">
        <v>0.70101826629898678</v>
      </c>
      <c r="W183">
        <v>4.25</v>
      </c>
      <c r="X183">
        <v>17.5</v>
      </c>
      <c r="Y183">
        <v>0</v>
      </c>
      <c r="Z183">
        <v>0</v>
      </c>
      <c r="AA183">
        <v>0</v>
      </c>
      <c r="AB183">
        <v>47.75</v>
      </c>
      <c r="AC183">
        <v>0.62552083333333353</v>
      </c>
      <c r="AD183">
        <v>0.99537037037037046</v>
      </c>
      <c r="AE183">
        <v>0.63385416666666683</v>
      </c>
      <c r="AF183" s="29">
        <f t="shared" si="15"/>
        <v>40.1875</v>
      </c>
      <c r="AG183" s="28">
        <f t="shared" si="13"/>
        <v>0</v>
      </c>
      <c r="AH183" s="28">
        <f t="shared" si="14"/>
        <v>1</v>
      </c>
      <c r="AI183" s="28">
        <f t="shared" si="16"/>
        <v>0</v>
      </c>
      <c r="AJ183" s="28">
        <f t="shared" si="17"/>
        <v>1</v>
      </c>
      <c r="AK183" s="30">
        <f t="shared" si="18"/>
        <v>63</v>
      </c>
    </row>
    <row r="184" spans="1:37" hidden="1" x14ac:dyDescent="0.35">
      <c r="A184" s="5">
        <v>183</v>
      </c>
      <c r="B184" s="4">
        <v>0.25</v>
      </c>
      <c r="C184" s="4">
        <v>1</v>
      </c>
      <c r="D184" s="4">
        <v>4</v>
      </c>
      <c r="E184" s="4">
        <v>1</v>
      </c>
      <c r="F184" s="4">
        <v>1</v>
      </c>
      <c r="G184" s="4">
        <v>2</v>
      </c>
      <c r="H184" s="4">
        <v>0</v>
      </c>
      <c r="I184" s="4">
        <v>0.5</v>
      </c>
      <c r="J184" s="4">
        <v>0.5</v>
      </c>
      <c r="K184">
        <v>183</v>
      </c>
      <c r="L184">
        <v>58.75</v>
      </c>
      <c r="M184">
        <v>58.75</v>
      </c>
      <c r="N184">
        <v>1.25</v>
      </c>
      <c r="O184">
        <v>2.5</v>
      </c>
      <c r="P184">
        <v>22</v>
      </c>
      <c r="Q184">
        <v>0.18276726366834201</v>
      </c>
      <c r="R184">
        <v>47.5</v>
      </c>
      <c r="S184">
        <v>0.66357589300575925</v>
      </c>
      <c r="T184">
        <v>0.91249999999999998</v>
      </c>
      <c r="U184">
        <v>0.84634315667410154</v>
      </c>
      <c r="V184">
        <v>0.80568850100100098</v>
      </c>
      <c r="W184">
        <v>1.75</v>
      </c>
      <c r="X184">
        <v>13.5</v>
      </c>
      <c r="Y184">
        <v>0</v>
      </c>
      <c r="Z184">
        <v>0</v>
      </c>
      <c r="AA184">
        <v>0</v>
      </c>
      <c r="AB184">
        <v>22</v>
      </c>
      <c r="AC184">
        <v>0.73541666666666705</v>
      </c>
      <c r="AD184">
        <v>0.84634315667410154</v>
      </c>
      <c r="AE184">
        <v>0.63385416666666683</v>
      </c>
      <c r="AF184" s="29">
        <f t="shared" si="15"/>
        <v>19.875</v>
      </c>
      <c r="AG184" s="28">
        <f t="shared" si="13"/>
        <v>3.75</v>
      </c>
      <c r="AH184" s="28">
        <f t="shared" si="14"/>
        <v>1</v>
      </c>
      <c r="AI184" s="28">
        <f t="shared" si="16"/>
        <v>0</v>
      </c>
      <c r="AJ184" s="28">
        <f t="shared" si="17"/>
        <v>1</v>
      </c>
      <c r="AK184" s="30">
        <f t="shared" si="18"/>
        <v>74</v>
      </c>
    </row>
    <row r="185" spans="1:37" x14ac:dyDescent="0.35">
      <c r="A185" s="5">
        <v>184</v>
      </c>
      <c r="B185" s="5">
        <v>0.25</v>
      </c>
      <c r="C185" s="5">
        <v>1</v>
      </c>
      <c r="D185" s="5">
        <v>4</v>
      </c>
      <c r="E185" s="5">
        <v>1</v>
      </c>
      <c r="F185" s="5">
        <v>1</v>
      </c>
      <c r="G185" s="5">
        <v>2</v>
      </c>
      <c r="H185" s="5">
        <v>1</v>
      </c>
      <c r="I185" s="5">
        <v>0.5</v>
      </c>
      <c r="J185" s="5">
        <v>0.5</v>
      </c>
      <c r="K185">
        <v>184</v>
      </c>
      <c r="L185">
        <v>58.25</v>
      </c>
      <c r="M185">
        <v>58.25</v>
      </c>
      <c r="N185">
        <v>4</v>
      </c>
      <c r="O185">
        <v>12.25</v>
      </c>
      <c r="P185">
        <v>22</v>
      </c>
      <c r="Q185">
        <v>0.23334872998435374</v>
      </c>
      <c r="R185">
        <v>47.5</v>
      </c>
      <c r="S185">
        <v>0.6087180415459903</v>
      </c>
      <c r="T185">
        <v>0.95624999999999993</v>
      </c>
      <c r="U185">
        <v>0.84206677153034404</v>
      </c>
      <c r="V185">
        <v>0.72019480519480505</v>
      </c>
      <c r="W185">
        <v>4</v>
      </c>
      <c r="X185">
        <v>17.5</v>
      </c>
      <c r="Y185">
        <v>0</v>
      </c>
      <c r="Z185">
        <v>0</v>
      </c>
      <c r="AA185">
        <v>0</v>
      </c>
      <c r="AB185">
        <v>23.25</v>
      </c>
      <c r="AC185">
        <v>0.68906249999999991</v>
      </c>
      <c r="AD185">
        <v>0.84206677153034404</v>
      </c>
      <c r="AE185">
        <v>0.63385416666666683</v>
      </c>
      <c r="AF185" s="29">
        <f t="shared" si="15"/>
        <v>21.8125</v>
      </c>
      <c r="AG185" s="28">
        <f t="shared" si="13"/>
        <v>16.25</v>
      </c>
      <c r="AH185" s="28">
        <f t="shared" si="14"/>
        <v>1</v>
      </c>
      <c r="AI185" s="28">
        <f t="shared" si="16"/>
        <v>0</v>
      </c>
      <c r="AJ185" s="28">
        <f t="shared" si="17"/>
        <v>1</v>
      </c>
      <c r="AK185" s="30">
        <f t="shared" si="18"/>
        <v>69</v>
      </c>
    </row>
    <row r="186" spans="1:37" hidden="1" x14ac:dyDescent="0.35">
      <c r="A186" s="5">
        <v>185</v>
      </c>
      <c r="B186" s="5">
        <v>0.25</v>
      </c>
      <c r="C186" s="5">
        <v>1</v>
      </c>
      <c r="D186" s="5">
        <v>4</v>
      </c>
      <c r="E186" s="5">
        <v>0</v>
      </c>
      <c r="F186" s="5">
        <v>4</v>
      </c>
      <c r="G186" s="5">
        <v>1000</v>
      </c>
      <c r="H186" s="5">
        <v>0</v>
      </c>
      <c r="I186" s="5">
        <v>0.5</v>
      </c>
      <c r="J186" s="5">
        <v>0.5</v>
      </c>
      <c r="K186">
        <v>185</v>
      </c>
      <c r="L186">
        <v>46</v>
      </c>
      <c r="M186">
        <v>25.75</v>
      </c>
      <c r="N186">
        <v>0.25</v>
      </c>
      <c r="O186">
        <v>2.25</v>
      </c>
      <c r="P186">
        <v>0</v>
      </c>
      <c r="Q186">
        <v>0</v>
      </c>
      <c r="R186">
        <v>47.5</v>
      </c>
      <c r="S186">
        <v>0.96759759759759756</v>
      </c>
      <c r="T186">
        <v>0.7890625</v>
      </c>
      <c r="U186">
        <v>0.96759759759759756</v>
      </c>
      <c r="V186">
        <v>0.75208045267166657</v>
      </c>
      <c r="W186">
        <v>12.25</v>
      </c>
      <c r="X186">
        <v>33.75</v>
      </c>
      <c r="Y186">
        <v>0</v>
      </c>
      <c r="Z186">
        <v>32</v>
      </c>
      <c r="AA186">
        <v>0</v>
      </c>
      <c r="AB186">
        <v>0</v>
      </c>
      <c r="AC186">
        <v>0.59505208333333348</v>
      </c>
      <c r="AD186">
        <v>0.96759759759759756</v>
      </c>
      <c r="AE186">
        <v>0.63385416666666683</v>
      </c>
      <c r="AF186" s="29">
        <f t="shared" si="15"/>
        <v>10.109375</v>
      </c>
      <c r="AG186" s="28">
        <f t="shared" si="13"/>
        <v>2.5</v>
      </c>
      <c r="AH186" s="28">
        <f t="shared" si="14"/>
        <v>1</v>
      </c>
      <c r="AI186" s="28">
        <f t="shared" si="16"/>
        <v>0</v>
      </c>
      <c r="AJ186" s="28">
        <f t="shared" si="17"/>
        <v>1</v>
      </c>
      <c r="AK186" s="30">
        <f t="shared" si="18"/>
        <v>60</v>
      </c>
    </row>
    <row r="187" spans="1:37" x14ac:dyDescent="0.35">
      <c r="A187" s="5">
        <v>186</v>
      </c>
      <c r="B187" s="5">
        <v>0.25</v>
      </c>
      <c r="C187" s="5">
        <v>1</v>
      </c>
      <c r="D187" s="5">
        <v>4</v>
      </c>
      <c r="E187" s="5">
        <v>0</v>
      </c>
      <c r="F187" s="5">
        <v>4</v>
      </c>
      <c r="G187" s="5">
        <v>1000</v>
      </c>
      <c r="H187" s="5">
        <v>1</v>
      </c>
      <c r="I187" s="5">
        <v>0.5</v>
      </c>
      <c r="J187" s="5">
        <v>0.5</v>
      </c>
      <c r="K187">
        <v>186</v>
      </c>
      <c r="L187">
        <v>46.5</v>
      </c>
      <c r="M187">
        <v>29.25</v>
      </c>
      <c r="N187">
        <v>0</v>
      </c>
      <c r="O187">
        <v>1.5</v>
      </c>
      <c r="P187">
        <v>0</v>
      </c>
      <c r="Q187">
        <v>0</v>
      </c>
      <c r="R187">
        <v>47.5</v>
      </c>
      <c r="S187">
        <v>0.97935435435435425</v>
      </c>
      <c r="T187">
        <v>0.79765624999999996</v>
      </c>
      <c r="U187">
        <v>0.97935435435435425</v>
      </c>
      <c r="V187">
        <v>0.76154040528714972</v>
      </c>
      <c r="W187">
        <v>12.75</v>
      </c>
      <c r="X187">
        <v>55.75</v>
      </c>
      <c r="Y187">
        <v>0</v>
      </c>
      <c r="Z187">
        <v>31.25</v>
      </c>
      <c r="AA187">
        <v>0</v>
      </c>
      <c r="AB187">
        <v>0</v>
      </c>
      <c r="AC187">
        <v>0.60833333333333317</v>
      </c>
      <c r="AD187">
        <v>0.97935435435435425</v>
      </c>
      <c r="AE187">
        <v>0.63385416666666683</v>
      </c>
      <c r="AF187" s="29">
        <f t="shared" si="15"/>
        <v>11.296875</v>
      </c>
      <c r="AG187" s="28">
        <f t="shared" si="13"/>
        <v>1.5</v>
      </c>
      <c r="AH187" s="28">
        <f t="shared" si="14"/>
        <v>1</v>
      </c>
      <c r="AI187" s="28">
        <f t="shared" si="16"/>
        <v>0</v>
      </c>
      <c r="AJ187" s="28">
        <f t="shared" si="17"/>
        <v>1</v>
      </c>
      <c r="AK187" s="30">
        <f t="shared" si="18"/>
        <v>61</v>
      </c>
    </row>
    <row r="188" spans="1:37" hidden="1" x14ac:dyDescent="0.35">
      <c r="A188" s="5">
        <v>187</v>
      </c>
      <c r="B188" s="5">
        <v>0.25</v>
      </c>
      <c r="C188" s="5">
        <v>1</v>
      </c>
      <c r="D188" s="5">
        <v>4</v>
      </c>
      <c r="E188" s="5">
        <v>0</v>
      </c>
      <c r="F188" s="5">
        <v>4</v>
      </c>
      <c r="G188" s="5">
        <v>2</v>
      </c>
      <c r="H188" s="5">
        <v>0</v>
      </c>
      <c r="I188" s="5">
        <v>0.5</v>
      </c>
      <c r="J188" s="5">
        <v>0.5</v>
      </c>
      <c r="K188">
        <v>187</v>
      </c>
      <c r="L188">
        <v>61</v>
      </c>
      <c r="M188">
        <v>44</v>
      </c>
      <c r="N188">
        <v>0.25</v>
      </c>
      <c r="O188">
        <v>2</v>
      </c>
      <c r="P188">
        <v>22</v>
      </c>
      <c r="Q188">
        <v>0.21520183483693428</v>
      </c>
      <c r="R188">
        <v>47.5</v>
      </c>
      <c r="S188">
        <v>0.66357589300575925</v>
      </c>
      <c r="T188">
        <v>0.89296875000000009</v>
      </c>
      <c r="U188">
        <v>0.87877772784269348</v>
      </c>
      <c r="V188">
        <v>0.85691313350467446</v>
      </c>
      <c r="W188">
        <v>16.75</v>
      </c>
      <c r="X188">
        <v>49.75</v>
      </c>
      <c r="Y188">
        <v>0</v>
      </c>
      <c r="Z188">
        <v>47</v>
      </c>
      <c r="AA188">
        <v>0</v>
      </c>
      <c r="AB188">
        <v>0</v>
      </c>
      <c r="AC188">
        <v>0.76536458333333346</v>
      </c>
      <c r="AD188">
        <v>0.87877772784269348</v>
      </c>
      <c r="AE188">
        <v>0.63385416666666683</v>
      </c>
      <c r="AF188" s="29">
        <f t="shared" si="15"/>
        <v>14.859375</v>
      </c>
      <c r="AG188" s="28">
        <f t="shared" si="13"/>
        <v>2.25</v>
      </c>
      <c r="AH188" s="28">
        <f t="shared" si="14"/>
        <v>1</v>
      </c>
      <c r="AI188" s="28">
        <f t="shared" si="16"/>
        <v>0</v>
      </c>
      <c r="AJ188" s="28">
        <f t="shared" si="17"/>
        <v>1</v>
      </c>
      <c r="AK188" s="30">
        <f t="shared" si="18"/>
        <v>77</v>
      </c>
    </row>
    <row r="189" spans="1:37" x14ac:dyDescent="0.35">
      <c r="A189" s="5">
        <v>188</v>
      </c>
      <c r="B189" s="5">
        <v>0.25</v>
      </c>
      <c r="C189" s="5">
        <v>1</v>
      </c>
      <c r="D189" s="5">
        <v>4</v>
      </c>
      <c r="E189" s="5">
        <v>0</v>
      </c>
      <c r="F189" s="5">
        <v>4</v>
      </c>
      <c r="G189" s="5">
        <v>2</v>
      </c>
      <c r="H189" s="5">
        <v>1</v>
      </c>
      <c r="I189" s="5">
        <v>0.5</v>
      </c>
      <c r="J189" s="5">
        <v>0.5</v>
      </c>
      <c r="K189">
        <v>188</v>
      </c>
      <c r="L189">
        <v>61</v>
      </c>
      <c r="M189">
        <v>47.5</v>
      </c>
      <c r="N189">
        <v>1.25</v>
      </c>
      <c r="O189">
        <v>5</v>
      </c>
      <c r="P189">
        <v>22</v>
      </c>
      <c r="Q189">
        <v>0.24232906943196075</v>
      </c>
      <c r="R189">
        <v>47.5</v>
      </c>
      <c r="S189">
        <v>0.64019587036852099</v>
      </c>
      <c r="T189">
        <v>0.87265625000000013</v>
      </c>
      <c r="U189">
        <v>0.88252493980048174</v>
      </c>
      <c r="V189">
        <v>0.85581128545275975</v>
      </c>
      <c r="W189">
        <v>49.75</v>
      </c>
      <c r="X189">
        <v>67.25</v>
      </c>
      <c r="Y189">
        <v>0</v>
      </c>
      <c r="Z189">
        <v>81.5</v>
      </c>
      <c r="AA189">
        <v>0</v>
      </c>
      <c r="AB189">
        <v>0</v>
      </c>
      <c r="AC189">
        <v>0.74921875000000004</v>
      </c>
      <c r="AD189">
        <v>0.88252493980048174</v>
      </c>
      <c r="AE189">
        <v>0.63385416666666683</v>
      </c>
      <c r="AF189" s="29">
        <f t="shared" si="15"/>
        <v>24.578125</v>
      </c>
      <c r="AG189" s="28">
        <f t="shared" si="13"/>
        <v>6.25</v>
      </c>
      <c r="AH189" s="28">
        <f t="shared" si="14"/>
        <v>1</v>
      </c>
      <c r="AI189" s="28">
        <f t="shared" si="16"/>
        <v>0</v>
      </c>
      <c r="AJ189" s="28">
        <f t="shared" si="17"/>
        <v>1</v>
      </c>
      <c r="AK189" s="30">
        <f t="shared" si="18"/>
        <v>75</v>
      </c>
    </row>
    <row r="190" spans="1:37" hidden="1" x14ac:dyDescent="0.35">
      <c r="A190" s="5">
        <v>189</v>
      </c>
      <c r="B190" s="5">
        <v>0.25</v>
      </c>
      <c r="C190" s="5">
        <v>1</v>
      </c>
      <c r="D190" s="5">
        <v>4</v>
      </c>
      <c r="E190" s="5">
        <v>1</v>
      </c>
      <c r="F190" s="5">
        <v>4</v>
      </c>
      <c r="G190" s="5">
        <v>1000</v>
      </c>
      <c r="H190" s="5">
        <v>0</v>
      </c>
      <c r="I190" s="5">
        <v>0.5</v>
      </c>
      <c r="J190" s="5">
        <v>0.5</v>
      </c>
      <c r="K190">
        <v>189</v>
      </c>
      <c r="L190">
        <v>46</v>
      </c>
      <c r="M190">
        <v>46</v>
      </c>
      <c r="N190">
        <v>0</v>
      </c>
      <c r="O190">
        <v>1.75</v>
      </c>
      <c r="P190">
        <v>0</v>
      </c>
      <c r="Q190">
        <v>0</v>
      </c>
      <c r="R190">
        <v>47.5</v>
      </c>
      <c r="S190">
        <v>0.96759759759759756</v>
      </c>
      <c r="T190">
        <v>0.79218750000000004</v>
      </c>
      <c r="U190">
        <v>0.96759759759759756</v>
      </c>
      <c r="V190">
        <v>0.74616795678116432</v>
      </c>
      <c r="W190">
        <v>11.25</v>
      </c>
      <c r="X190">
        <v>36</v>
      </c>
      <c r="Y190">
        <v>0</v>
      </c>
      <c r="Z190">
        <v>0</v>
      </c>
      <c r="AA190">
        <v>0</v>
      </c>
      <c r="AB190">
        <v>67.25</v>
      </c>
      <c r="AC190">
        <v>0.5927083333333335</v>
      </c>
      <c r="AD190">
        <v>0.96759759759759756</v>
      </c>
      <c r="AE190">
        <v>0.63385416666666683</v>
      </c>
      <c r="AF190" s="29">
        <f t="shared" si="15"/>
        <v>14.859375</v>
      </c>
      <c r="AG190" s="28">
        <f t="shared" si="13"/>
        <v>1.75</v>
      </c>
      <c r="AH190" s="28">
        <f t="shared" si="14"/>
        <v>1</v>
      </c>
      <c r="AI190" s="28">
        <f t="shared" si="16"/>
        <v>0</v>
      </c>
      <c r="AJ190" s="28">
        <f t="shared" si="17"/>
        <v>1</v>
      </c>
      <c r="AK190" s="30">
        <f t="shared" si="18"/>
        <v>59</v>
      </c>
    </row>
    <row r="191" spans="1:37" x14ac:dyDescent="0.35">
      <c r="A191" s="5">
        <v>190</v>
      </c>
      <c r="B191" s="4">
        <v>0.25</v>
      </c>
      <c r="C191" s="4">
        <v>1</v>
      </c>
      <c r="D191" s="4">
        <v>4</v>
      </c>
      <c r="E191" s="4">
        <v>1</v>
      </c>
      <c r="F191" s="4">
        <v>4</v>
      </c>
      <c r="G191" s="5">
        <v>1000</v>
      </c>
      <c r="H191" s="4">
        <v>1</v>
      </c>
      <c r="I191" s="4">
        <v>0.5</v>
      </c>
      <c r="J191" s="4">
        <v>0.5</v>
      </c>
      <c r="K191">
        <v>190</v>
      </c>
      <c r="L191">
        <v>47.25</v>
      </c>
      <c r="M191">
        <v>47.25</v>
      </c>
      <c r="N191">
        <v>0</v>
      </c>
      <c r="O191">
        <v>0.75</v>
      </c>
      <c r="P191">
        <v>0</v>
      </c>
      <c r="Q191">
        <v>0</v>
      </c>
      <c r="R191">
        <v>47.5</v>
      </c>
      <c r="S191">
        <v>0.9932432432432432</v>
      </c>
      <c r="T191">
        <v>0.75156250000000002</v>
      </c>
      <c r="U191">
        <v>0.9932432432432432</v>
      </c>
      <c r="V191">
        <v>0.83271341263608167</v>
      </c>
      <c r="W191">
        <v>45.5</v>
      </c>
      <c r="X191">
        <v>52.5</v>
      </c>
      <c r="Y191">
        <v>0</v>
      </c>
      <c r="Z191">
        <v>0</v>
      </c>
      <c r="AA191">
        <v>0</v>
      </c>
      <c r="AB191">
        <v>126.5</v>
      </c>
      <c r="AC191">
        <v>0.62734375000000009</v>
      </c>
      <c r="AD191">
        <v>0.9932432432432432</v>
      </c>
      <c r="AE191">
        <v>0.63385416666666683</v>
      </c>
      <c r="AF191" s="29">
        <f t="shared" si="15"/>
        <v>27</v>
      </c>
      <c r="AG191" s="28">
        <f t="shared" si="13"/>
        <v>0.75</v>
      </c>
      <c r="AH191" s="28">
        <f t="shared" si="14"/>
        <v>1</v>
      </c>
      <c r="AI191" s="28">
        <f t="shared" si="16"/>
        <v>0</v>
      </c>
      <c r="AJ191" s="28">
        <f t="shared" si="17"/>
        <v>1</v>
      </c>
      <c r="AK191" s="30">
        <f t="shared" si="18"/>
        <v>63</v>
      </c>
    </row>
    <row r="192" spans="1:37" hidden="1" x14ac:dyDescent="0.35">
      <c r="A192" s="5">
        <v>191</v>
      </c>
      <c r="B192" s="4">
        <v>0.25</v>
      </c>
      <c r="C192" s="4">
        <v>1</v>
      </c>
      <c r="D192" s="4">
        <v>4</v>
      </c>
      <c r="E192" s="4">
        <v>1</v>
      </c>
      <c r="F192" s="4">
        <v>4</v>
      </c>
      <c r="G192" s="4">
        <v>2</v>
      </c>
      <c r="H192" s="4">
        <v>0</v>
      </c>
      <c r="I192" s="4">
        <v>0.5</v>
      </c>
      <c r="J192" s="4">
        <v>0.5</v>
      </c>
      <c r="K192">
        <v>191</v>
      </c>
      <c r="L192">
        <v>60.5</v>
      </c>
      <c r="M192">
        <v>60.5</v>
      </c>
      <c r="N192">
        <v>1.25</v>
      </c>
      <c r="O192">
        <v>2.75</v>
      </c>
      <c r="P192">
        <v>22</v>
      </c>
      <c r="Q192">
        <v>0.21229935805674849</v>
      </c>
      <c r="R192">
        <v>47.5</v>
      </c>
      <c r="S192">
        <v>0.65989942241752397</v>
      </c>
      <c r="T192">
        <v>0.89374999999999993</v>
      </c>
      <c r="U192">
        <v>0.87219878047427257</v>
      </c>
      <c r="V192">
        <v>0.84176451159201526</v>
      </c>
      <c r="W192">
        <v>16.5</v>
      </c>
      <c r="X192">
        <v>50.75</v>
      </c>
      <c r="Y192">
        <v>0</v>
      </c>
      <c r="Z192">
        <v>0</v>
      </c>
      <c r="AA192">
        <v>0</v>
      </c>
      <c r="AB192">
        <v>77</v>
      </c>
      <c r="AC192">
        <v>0.75234374999999998</v>
      </c>
      <c r="AD192">
        <v>0.87219878047427257</v>
      </c>
      <c r="AE192">
        <v>0.63385416666666683</v>
      </c>
      <c r="AF192" s="29">
        <f t="shared" si="15"/>
        <v>17.609375</v>
      </c>
      <c r="AG192" s="28">
        <f t="shared" si="13"/>
        <v>4</v>
      </c>
      <c r="AH192" s="28">
        <f t="shared" si="14"/>
        <v>1</v>
      </c>
      <c r="AI192" s="28">
        <f t="shared" si="16"/>
        <v>0</v>
      </c>
      <c r="AJ192" s="28">
        <f t="shared" si="17"/>
        <v>1</v>
      </c>
      <c r="AK192" s="30">
        <f t="shared" si="18"/>
        <v>75</v>
      </c>
    </row>
    <row r="193" spans="1:37" x14ac:dyDescent="0.35">
      <c r="A193" s="5">
        <v>192</v>
      </c>
      <c r="B193" s="5">
        <v>0.25</v>
      </c>
      <c r="C193" s="5">
        <v>1</v>
      </c>
      <c r="D193" s="5">
        <v>4</v>
      </c>
      <c r="E193" s="5">
        <v>1</v>
      </c>
      <c r="F193" s="5">
        <v>4</v>
      </c>
      <c r="G193" s="5">
        <v>2</v>
      </c>
      <c r="H193" s="5">
        <v>1</v>
      </c>
      <c r="I193" s="5">
        <v>0.5</v>
      </c>
      <c r="J193" s="5">
        <v>0.5</v>
      </c>
      <c r="K193">
        <v>192</v>
      </c>
      <c r="L193">
        <v>61.5</v>
      </c>
      <c r="M193">
        <v>61.5</v>
      </c>
      <c r="N193">
        <v>0</v>
      </c>
      <c r="O193">
        <v>2</v>
      </c>
      <c r="P193">
        <v>22</v>
      </c>
      <c r="Q193">
        <v>0.24120899774737298</v>
      </c>
      <c r="R193">
        <v>47.5</v>
      </c>
      <c r="S193">
        <v>0.64711881498496426</v>
      </c>
      <c r="T193">
        <v>0.85859374999999993</v>
      </c>
      <c r="U193">
        <v>0.88832781273233707</v>
      </c>
      <c r="V193">
        <v>0.87478089579668572</v>
      </c>
      <c r="W193">
        <v>52.25</v>
      </c>
      <c r="X193">
        <v>67.25</v>
      </c>
      <c r="Y193">
        <v>0</v>
      </c>
      <c r="Z193">
        <v>0</v>
      </c>
      <c r="AA193">
        <v>0</v>
      </c>
      <c r="AB193">
        <v>163</v>
      </c>
      <c r="AC193">
        <v>0.75104166666666672</v>
      </c>
      <c r="AD193">
        <v>0.88832781273233707</v>
      </c>
      <c r="AE193">
        <v>0.63385416666666683</v>
      </c>
      <c r="AF193" s="29">
        <f t="shared" si="15"/>
        <v>34.765625</v>
      </c>
      <c r="AG193" s="28">
        <f t="shared" si="13"/>
        <v>2</v>
      </c>
      <c r="AH193" s="28">
        <f t="shared" si="14"/>
        <v>1</v>
      </c>
      <c r="AI193" s="28">
        <f t="shared" si="16"/>
        <v>0</v>
      </c>
      <c r="AJ193" s="28">
        <f t="shared" si="17"/>
        <v>1</v>
      </c>
      <c r="AK193" s="30">
        <f t="shared" si="18"/>
        <v>75</v>
      </c>
    </row>
    <row r="194" spans="1:37" hidden="1" x14ac:dyDescent="0.35">
      <c r="A194" s="5">
        <v>193</v>
      </c>
      <c r="B194" s="4">
        <v>0.25</v>
      </c>
      <c r="C194" s="4">
        <v>2</v>
      </c>
      <c r="D194" s="4">
        <v>1</v>
      </c>
      <c r="E194" s="4">
        <v>0</v>
      </c>
      <c r="F194" s="4">
        <v>1</v>
      </c>
      <c r="G194" s="5">
        <v>1000</v>
      </c>
      <c r="H194" s="4">
        <v>0</v>
      </c>
      <c r="I194" s="4">
        <v>0.5</v>
      </c>
      <c r="J194" s="4">
        <v>0.5</v>
      </c>
      <c r="K194">
        <v>193</v>
      </c>
      <c r="L194">
        <v>44.75</v>
      </c>
      <c r="M194">
        <v>30.25</v>
      </c>
      <c r="N194">
        <v>1.5</v>
      </c>
      <c r="O194">
        <v>4.25</v>
      </c>
      <c r="P194">
        <v>0</v>
      </c>
      <c r="Q194">
        <v>0</v>
      </c>
      <c r="R194">
        <v>47.5</v>
      </c>
      <c r="S194">
        <v>0.94404823190537468</v>
      </c>
      <c r="T194">
        <v>0.96249999999999991</v>
      </c>
      <c r="U194">
        <v>0.94404823190537468</v>
      </c>
      <c r="V194">
        <v>0.61019889132553606</v>
      </c>
      <c r="W194">
        <v>0</v>
      </c>
      <c r="X194">
        <v>4.5</v>
      </c>
      <c r="Y194">
        <v>0</v>
      </c>
      <c r="Z194">
        <v>0.75</v>
      </c>
      <c r="AA194">
        <v>0</v>
      </c>
      <c r="AB194">
        <v>0</v>
      </c>
      <c r="AC194">
        <v>0.58776041666666679</v>
      </c>
      <c r="AD194">
        <v>0.94404823190537468</v>
      </c>
      <c r="AE194">
        <v>0.63385416666666683</v>
      </c>
      <c r="AF194" s="29">
        <f t="shared" si="15"/>
        <v>7.5</v>
      </c>
      <c r="AG194" s="28">
        <f t="shared" ref="AG194:AG257" si="19">N194+O194</f>
        <v>5.75</v>
      </c>
      <c r="AH194" s="28">
        <f t="shared" ref="AH194:AH257" si="20">IF(AD194&gt;=AE194,1,0)</f>
        <v>1</v>
      </c>
      <c r="AI194" s="28">
        <f t="shared" si="16"/>
        <v>0</v>
      </c>
      <c r="AJ194" s="28">
        <f t="shared" si="17"/>
        <v>1</v>
      </c>
      <c r="AK194" s="30">
        <f t="shared" si="18"/>
        <v>59</v>
      </c>
    </row>
    <row r="195" spans="1:37" x14ac:dyDescent="0.35">
      <c r="A195" s="5">
        <v>194</v>
      </c>
      <c r="B195" s="5">
        <v>0.25</v>
      </c>
      <c r="C195" s="5">
        <v>2</v>
      </c>
      <c r="D195" s="5">
        <v>1</v>
      </c>
      <c r="E195" s="5">
        <v>0</v>
      </c>
      <c r="F195" s="5">
        <v>1</v>
      </c>
      <c r="G195" s="5">
        <v>1000</v>
      </c>
      <c r="H195" s="5">
        <v>1</v>
      </c>
      <c r="I195" s="5">
        <v>0.5</v>
      </c>
      <c r="J195" s="5">
        <v>0.5</v>
      </c>
      <c r="K195">
        <v>194</v>
      </c>
      <c r="L195">
        <v>42.666666666666664</v>
      </c>
      <c r="M195">
        <v>29.666666666666668</v>
      </c>
      <c r="N195">
        <v>2</v>
      </c>
      <c r="O195">
        <v>3.6666666666666665</v>
      </c>
      <c r="P195">
        <v>0</v>
      </c>
      <c r="Q195">
        <v>0</v>
      </c>
      <c r="R195">
        <v>45.333333333333336</v>
      </c>
      <c r="S195">
        <v>0.94625850340136075</v>
      </c>
      <c r="T195">
        <v>1</v>
      </c>
      <c r="U195">
        <v>0.94625850340136075</v>
      </c>
      <c r="V195">
        <v>0.55416666666666659</v>
      </c>
      <c r="W195">
        <v>0</v>
      </c>
      <c r="X195">
        <v>5</v>
      </c>
      <c r="Y195">
        <v>0</v>
      </c>
      <c r="Z195">
        <v>1</v>
      </c>
      <c r="AA195">
        <v>0</v>
      </c>
      <c r="AB195">
        <v>0</v>
      </c>
      <c r="AC195">
        <v>0.55416666666666659</v>
      </c>
      <c r="AD195">
        <v>0.94625850340136075</v>
      </c>
      <c r="AE195">
        <v>0.60243055555555569</v>
      </c>
      <c r="AF195" s="29">
        <f t="shared" ref="AF195:AF258" si="21">(X195+AA195*2 + Y195*3 + AB195*3 + Z195*4)/(D195*F195)</f>
        <v>9</v>
      </c>
      <c r="AG195" s="28">
        <f t="shared" si="19"/>
        <v>5.6666666666666661</v>
      </c>
      <c r="AH195" s="28">
        <f t="shared" si="20"/>
        <v>1</v>
      </c>
      <c r="AI195" s="28">
        <f t="shared" ref="AI195:AI258" si="22">IF(SUM(L195:AG195)="#DIV/0!",1,0)</f>
        <v>0</v>
      </c>
      <c r="AJ195" s="28">
        <f t="shared" ref="AJ195:AJ258" si="23">IF(A195&gt;0,1)</f>
        <v>1</v>
      </c>
      <c r="AK195" s="30">
        <f t="shared" ref="AK195:AK258" si="24">ROUND(AC195*100,0)</f>
        <v>55</v>
      </c>
    </row>
    <row r="196" spans="1:37" hidden="1" x14ac:dyDescent="0.35">
      <c r="A196" s="5">
        <v>195</v>
      </c>
      <c r="B196" s="5">
        <v>0.25</v>
      </c>
      <c r="C196" s="5">
        <v>2</v>
      </c>
      <c r="D196" s="5">
        <v>1</v>
      </c>
      <c r="E196" s="5">
        <v>0</v>
      </c>
      <c r="F196" s="5">
        <v>1</v>
      </c>
      <c r="G196" s="5">
        <v>2</v>
      </c>
      <c r="H196" s="5">
        <v>0</v>
      </c>
      <c r="I196" s="5">
        <v>0.5</v>
      </c>
      <c r="J196" s="5">
        <v>0.5</v>
      </c>
      <c r="K196">
        <v>195</v>
      </c>
      <c r="L196">
        <v>51.25</v>
      </c>
      <c r="M196">
        <v>33.5</v>
      </c>
      <c r="N196">
        <v>3</v>
      </c>
      <c r="O196">
        <v>14.75</v>
      </c>
      <c r="P196">
        <v>22</v>
      </c>
      <c r="Q196">
        <v>0.18468282898898083</v>
      </c>
      <c r="R196">
        <v>47.5</v>
      </c>
      <c r="S196">
        <v>0.55759803921568629</v>
      </c>
      <c r="T196">
        <v>0.98750000000000004</v>
      </c>
      <c r="U196">
        <v>0.74228086820466721</v>
      </c>
      <c r="V196">
        <v>0.65356359649122797</v>
      </c>
      <c r="W196">
        <v>0</v>
      </c>
      <c r="X196">
        <v>4.75</v>
      </c>
      <c r="Y196">
        <v>0.25</v>
      </c>
      <c r="Z196">
        <v>1</v>
      </c>
      <c r="AA196">
        <v>0</v>
      </c>
      <c r="AB196">
        <v>0</v>
      </c>
      <c r="AC196">
        <v>0.64557291666666672</v>
      </c>
      <c r="AD196">
        <v>0.74228086820466721</v>
      </c>
      <c r="AE196">
        <v>0.63385416666666683</v>
      </c>
      <c r="AF196" s="29">
        <f t="shared" si="21"/>
        <v>9.5</v>
      </c>
      <c r="AG196" s="28">
        <f t="shared" si="19"/>
        <v>17.75</v>
      </c>
      <c r="AH196" s="28">
        <f t="shared" si="20"/>
        <v>1</v>
      </c>
      <c r="AI196" s="28">
        <f t="shared" si="22"/>
        <v>0</v>
      </c>
      <c r="AJ196" s="28">
        <f t="shared" si="23"/>
        <v>1</v>
      </c>
      <c r="AK196" s="30">
        <f t="shared" si="24"/>
        <v>65</v>
      </c>
    </row>
    <row r="197" spans="1:37" x14ac:dyDescent="0.35">
      <c r="A197" s="5">
        <v>196</v>
      </c>
      <c r="B197" s="5">
        <v>0.25</v>
      </c>
      <c r="C197" s="5">
        <v>2</v>
      </c>
      <c r="D197" s="5">
        <v>1</v>
      </c>
      <c r="E197" s="5">
        <v>0</v>
      </c>
      <c r="F197" s="5">
        <v>1</v>
      </c>
      <c r="G197" s="5">
        <v>2</v>
      </c>
      <c r="H197" s="5">
        <v>1</v>
      </c>
      <c r="I197" s="5">
        <v>0.5</v>
      </c>
      <c r="J197" s="5">
        <v>0.5</v>
      </c>
      <c r="K197">
        <v>196</v>
      </c>
      <c r="L197">
        <v>43.666666666666664</v>
      </c>
      <c r="M197">
        <v>33</v>
      </c>
      <c r="N197">
        <v>4</v>
      </c>
      <c r="O197">
        <v>22</v>
      </c>
      <c r="P197">
        <v>23.333333333333332</v>
      </c>
      <c r="Q197">
        <v>0.17866125888197196</v>
      </c>
      <c r="R197">
        <v>46.666666666666664</v>
      </c>
      <c r="S197">
        <v>0.45537791611645595</v>
      </c>
      <c r="T197">
        <v>1</v>
      </c>
      <c r="U197">
        <v>0.63403917499842832</v>
      </c>
      <c r="V197">
        <v>0.53055555555555534</v>
      </c>
      <c r="W197">
        <v>0</v>
      </c>
      <c r="X197">
        <v>5</v>
      </c>
      <c r="Y197">
        <v>0</v>
      </c>
      <c r="Z197">
        <v>1</v>
      </c>
      <c r="AA197">
        <v>0</v>
      </c>
      <c r="AB197">
        <v>0</v>
      </c>
      <c r="AC197">
        <v>0.53055555555555534</v>
      </c>
      <c r="AD197">
        <v>0.63403917499842832</v>
      </c>
      <c r="AE197">
        <v>0.62569444444444466</v>
      </c>
      <c r="AF197" s="29">
        <f t="shared" si="21"/>
        <v>9</v>
      </c>
      <c r="AG197" s="28">
        <f t="shared" si="19"/>
        <v>26</v>
      </c>
      <c r="AH197" s="28">
        <f t="shared" si="20"/>
        <v>1</v>
      </c>
      <c r="AI197" s="28">
        <f t="shared" si="22"/>
        <v>0</v>
      </c>
      <c r="AJ197" s="28">
        <f t="shared" si="23"/>
        <v>1</v>
      </c>
      <c r="AK197" s="30">
        <f t="shared" si="24"/>
        <v>53</v>
      </c>
    </row>
    <row r="198" spans="1:37" hidden="1" x14ac:dyDescent="0.35">
      <c r="A198" s="5">
        <v>197</v>
      </c>
      <c r="B198" s="5">
        <v>0.25</v>
      </c>
      <c r="C198" s="5">
        <v>2</v>
      </c>
      <c r="D198" s="5">
        <v>1</v>
      </c>
      <c r="E198" s="5">
        <v>1</v>
      </c>
      <c r="F198" s="5">
        <v>1</v>
      </c>
      <c r="G198" s="5">
        <v>1000</v>
      </c>
      <c r="H198" s="5">
        <v>0</v>
      </c>
      <c r="I198" s="5">
        <v>0.5</v>
      </c>
      <c r="J198" s="5">
        <v>0.5</v>
      </c>
      <c r="K198">
        <v>197</v>
      </c>
      <c r="L198">
        <v>43.5</v>
      </c>
      <c r="M198">
        <v>43.5</v>
      </c>
      <c r="N198">
        <v>1.75</v>
      </c>
      <c r="O198">
        <v>6</v>
      </c>
      <c r="P198">
        <v>0</v>
      </c>
      <c r="Q198">
        <v>0</v>
      </c>
      <c r="R198">
        <v>47.5</v>
      </c>
      <c r="S198">
        <v>0.91924536781679644</v>
      </c>
      <c r="T198">
        <v>0.91250000000000009</v>
      </c>
      <c r="U198">
        <v>0.91924536781679644</v>
      </c>
      <c r="V198">
        <v>0.6149316977339182</v>
      </c>
      <c r="W198">
        <v>0</v>
      </c>
      <c r="X198">
        <v>4</v>
      </c>
      <c r="Y198">
        <v>0</v>
      </c>
      <c r="Z198">
        <v>0</v>
      </c>
      <c r="AA198">
        <v>3.25</v>
      </c>
      <c r="AB198">
        <v>7.25</v>
      </c>
      <c r="AC198">
        <v>0.56067708333333344</v>
      </c>
      <c r="AD198">
        <v>0.91924536781679644</v>
      </c>
      <c r="AE198">
        <v>0.63385416666666683</v>
      </c>
      <c r="AF198" s="29">
        <f t="shared" si="21"/>
        <v>32.25</v>
      </c>
      <c r="AG198" s="28">
        <f t="shared" si="19"/>
        <v>7.75</v>
      </c>
      <c r="AH198" s="28">
        <f t="shared" si="20"/>
        <v>1</v>
      </c>
      <c r="AI198" s="28">
        <f t="shared" si="22"/>
        <v>0</v>
      </c>
      <c r="AJ198" s="28">
        <f t="shared" si="23"/>
        <v>1</v>
      </c>
      <c r="AK198" s="30">
        <f t="shared" si="24"/>
        <v>56</v>
      </c>
    </row>
    <row r="199" spans="1:37" x14ac:dyDescent="0.35">
      <c r="A199" s="5">
        <v>198</v>
      </c>
      <c r="B199" s="5">
        <v>0.25</v>
      </c>
      <c r="C199" s="5">
        <v>2</v>
      </c>
      <c r="D199" s="5">
        <v>1</v>
      </c>
      <c r="E199" s="5">
        <v>1</v>
      </c>
      <c r="F199" s="5">
        <v>1</v>
      </c>
      <c r="G199" s="5">
        <v>1000</v>
      </c>
      <c r="H199" s="5">
        <v>1</v>
      </c>
      <c r="I199" s="5">
        <v>0.5</v>
      </c>
      <c r="J199" s="5">
        <v>0.5</v>
      </c>
      <c r="K199">
        <v>198</v>
      </c>
      <c r="L199">
        <v>33.25</v>
      </c>
      <c r="M199">
        <v>33.25</v>
      </c>
      <c r="N199">
        <v>5.5</v>
      </c>
      <c r="O199">
        <v>21</v>
      </c>
      <c r="P199">
        <v>0</v>
      </c>
      <c r="Q199">
        <v>0</v>
      </c>
      <c r="R199">
        <v>47.5</v>
      </c>
      <c r="S199">
        <v>0.71823946395374971</v>
      </c>
      <c r="T199">
        <v>0.85000000000000009</v>
      </c>
      <c r="U199">
        <v>0.71823946395374971</v>
      </c>
      <c r="V199">
        <v>0.50659825562169325</v>
      </c>
      <c r="W199">
        <v>0</v>
      </c>
      <c r="X199">
        <v>4.25</v>
      </c>
      <c r="Y199">
        <v>0</v>
      </c>
      <c r="Z199">
        <v>0</v>
      </c>
      <c r="AA199">
        <v>1.75</v>
      </c>
      <c r="AB199">
        <v>5</v>
      </c>
      <c r="AC199">
        <v>0.43203124999999998</v>
      </c>
      <c r="AD199">
        <v>0.71823946395374971</v>
      </c>
      <c r="AE199">
        <v>0.63385416666666683</v>
      </c>
      <c r="AF199" s="29">
        <f t="shared" si="21"/>
        <v>22.75</v>
      </c>
      <c r="AG199" s="28">
        <f t="shared" si="19"/>
        <v>26.5</v>
      </c>
      <c r="AH199" s="28">
        <f t="shared" si="20"/>
        <v>1</v>
      </c>
      <c r="AI199" s="28">
        <f t="shared" si="22"/>
        <v>0</v>
      </c>
      <c r="AJ199" s="28">
        <f t="shared" si="23"/>
        <v>1</v>
      </c>
      <c r="AK199" s="30">
        <f t="shared" si="24"/>
        <v>43</v>
      </c>
    </row>
    <row r="200" spans="1:37" hidden="1" x14ac:dyDescent="0.35">
      <c r="A200" s="5">
        <v>199</v>
      </c>
      <c r="B200" s="5">
        <v>0.25</v>
      </c>
      <c r="C200" s="5">
        <v>2</v>
      </c>
      <c r="D200" s="5">
        <v>1</v>
      </c>
      <c r="E200" s="5">
        <v>1</v>
      </c>
      <c r="F200" s="5">
        <v>1</v>
      </c>
      <c r="G200" s="5">
        <v>2</v>
      </c>
      <c r="H200" s="5">
        <v>0</v>
      </c>
      <c r="I200" s="5">
        <v>0.5</v>
      </c>
      <c r="J200" s="5">
        <v>0.5</v>
      </c>
      <c r="K200">
        <v>199</v>
      </c>
      <c r="L200">
        <v>50.5</v>
      </c>
      <c r="M200">
        <v>50.5</v>
      </c>
      <c r="N200">
        <v>4.5</v>
      </c>
      <c r="O200">
        <v>16.25</v>
      </c>
      <c r="P200">
        <v>22</v>
      </c>
      <c r="Q200">
        <v>0.17433725046328649</v>
      </c>
      <c r="R200">
        <v>47.5</v>
      </c>
      <c r="S200">
        <v>0.5554619272723238</v>
      </c>
      <c r="T200">
        <v>0.96249999999999991</v>
      </c>
      <c r="U200">
        <v>0.72979917773561032</v>
      </c>
      <c r="V200">
        <v>0.65816885964912275</v>
      </c>
      <c r="W200">
        <v>0</v>
      </c>
      <c r="X200">
        <v>4.75</v>
      </c>
      <c r="Y200">
        <v>0</v>
      </c>
      <c r="Z200">
        <v>0</v>
      </c>
      <c r="AA200">
        <v>1.75</v>
      </c>
      <c r="AB200">
        <v>8.5</v>
      </c>
      <c r="AC200">
        <v>0.63333333333333319</v>
      </c>
      <c r="AD200">
        <v>0.72979917773561032</v>
      </c>
      <c r="AE200">
        <v>0.63385416666666683</v>
      </c>
      <c r="AF200" s="29">
        <f t="shared" si="21"/>
        <v>33.75</v>
      </c>
      <c r="AG200" s="28">
        <f t="shared" si="19"/>
        <v>20.75</v>
      </c>
      <c r="AH200" s="28">
        <f t="shared" si="20"/>
        <v>1</v>
      </c>
      <c r="AI200" s="28">
        <f t="shared" si="22"/>
        <v>0</v>
      </c>
      <c r="AJ200" s="28">
        <f t="shared" si="23"/>
        <v>1</v>
      </c>
      <c r="AK200" s="30">
        <f t="shared" si="24"/>
        <v>63</v>
      </c>
    </row>
    <row r="201" spans="1:37" x14ac:dyDescent="0.35">
      <c r="A201" s="5">
        <v>200</v>
      </c>
      <c r="B201" s="5">
        <v>0.25</v>
      </c>
      <c r="C201" s="5">
        <v>2</v>
      </c>
      <c r="D201" s="5">
        <v>1</v>
      </c>
      <c r="E201" s="5">
        <v>1</v>
      </c>
      <c r="F201" s="5">
        <v>1</v>
      </c>
      <c r="G201" s="5">
        <v>2</v>
      </c>
      <c r="H201" s="5">
        <v>1</v>
      </c>
      <c r="I201" s="5">
        <v>0.5</v>
      </c>
      <c r="J201" s="5">
        <v>0.5</v>
      </c>
      <c r="K201">
        <v>200</v>
      </c>
      <c r="L201">
        <v>45</v>
      </c>
      <c r="M201">
        <v>45</v>
      </c>
      <c r="N201">
        <v>6.5</v>
      </c>
      <c r="O201">
        <v>27.25</v>
      </c>
      <c r="P201">
        <v>22</v>
      </c>
      <c r="Q201">
        <v>0.21122228602816323</v>
      </c>
      <c r="R201">
        <v>47.5</v>
      </c>
      <c r="S201">
        <v>0.43638443634386398</v>
      </c>
      <c r="T201">
        <v>0.9</v>
      </c>
      <c r="U201">
        <v>0.64760672237202743</v>
      </c>
      <c r="V201">
        <v>0.61722324346405222</v>
      </c>
      <c r="W201">
        <v>0</v>
      </c>
      <c r="X201">
        <v>4.5</v>
      </c>
      <c r="Y201">
        <v>0</v>
      </c>
      <c r="Z201">
        <v>0</v>
      </c>
      <c r="AA201">
        <v>0.5</v>
      </c>
      <c r="AB201">
        <v>3.5</v>
      </c>
      <c r="AC201">
        <v>0.55442708333333324</v>
      </c>
      <c r="AD201">
        <v>0.64760672237202743</v>
      </c>
      <c r="AE201">
        <v>0.63385416666666683</v>
      </c>
      <c r="AF201" s="29">
        <f t="shared" si="21"/>
        <v>16</v>
      </c>
      <c r="AG201" s="28">
        <f t="shared" si="19"/>
        <v>33.75</v>
      </c>
      <c r="AH201" s="28">
        <f t="shared" si="20"/>
        <v>1</v>
      </c>
      <c r="AI201" s="28">
        <f t="shared" si="22"/>
        <v>0</v>
      </c>
      <c r="AJ201" s="28">
        <f t="shared" si="23"/>
        <v>1</v>
      </c>
      <c r="AK201" s="30">
        <f t="shared" si="24"/>
        <v>55</v>
      </c>
    </row>
    <row r="202" spans="1:37" hidden="1" x14ac:dyDescent="0.35">
      <c r="A202" s="5">
        <v>201</v>
      </c>
      <c r="B202" s="5">
        <v>0.25</v>
      </c>
      <c r="C202" s="5">
        <v>2</v>
      </c>
      <c r="D202" s="5">
        <v>1</v>
      </c>
      <c r="E202" s="5">
        <v>0</v>
      </c>
      <c r="F202" s="5">
        <v>4</v>
      </c>
      <c r="G202" s="5">
        <v>1000</v>
      </c>
      <c r="H202" s="5">
        <v>0</v>
      </c>
      <c r="I202" s="5">
        <v>0.5</v>
      </c>
      <c r="J202" s="5">
        <v>0.5</v>
      </c>
      <c r="K202">
        <v>201</v>
      </c>
      <c r="L202">
        <v>47.5</v>
      </c>
      <c r="M202">
        <v>26</v>
      </c>
      <c r="N202">
        <v>0</v>
      </c>
      <c r="O202">
        <v>0</v>
      </c>
      <c r="P202">
        <v>0</v>
      </c>
      <c r="Q202">
        <v>0</v>
      </c>
      <c r="R202">
        <v>47.5</v>
      </c>
      <c r="S202">
        <v>1</v>
      </c>
      <c r="T202">
        <v>0.85312500000000013</v>
      </c>
      <c r="U202">
        <v>1</v>
      </c>
      <c r="V202">
        <v>0.74206003473047855</v>
      </c>
      <c r="W202">
        <v>1.5</v>
      </c>
      <c r="X202">
        <v>11.5</v>
      </c>
      <c r="Y202">
        <v>0</v>
      </c>
      <c r="Z202">
        <v>4.5</v>
      </c>
      <c r="AA202">
        <v>0</v>
      </c>
      <c r="AB202">
        <v>0</v>
      </c>
      <c r="AC202">
        <v>0.63385416666666683</v>
      </c>
      <c r="AD202">
        <v>1</v>
      </c>
      <c r="AE202">
        <v>0.63385416666666683</v>
      </c>
      <c r="AF202" s="29">
        <f t="shared" si="21"/>
        <v>7.375</v>
      </c>
      <c r="AG202" s="28">
        <f t="shared" si="19"/>
        <v>0</v>
      </c>
      <c r="AH202" s="28">
        <f t="shared" si="20"/>
        <v>1</v>
      </c>
      <c r="AI202" s="28">
        <f t="shared" si="22"/>
        <v>0</v>
      </c>
      <c r="AJ202" s="28">
        <f t="shared" si="23"/>
        <v>1</v>
      </c>
      <c r="AK202" s="30">
        <f t="shared" si="24"/>
        <v>63</v>
      </c>
    </row>
    <row r="203" spans="1:37" x14ac:dyDescent="0.35">
      <c r="A203" s="5">
        <v>202</v>
      </c>
      <c r="B203" s="5">
        <v>0.25</v>
      </c>
      <c r="C203" s="5">
        <v>2</v>
      </c>
      <c r="D203" s="5">
        <v>1</v>
      </c>
      <c r="E203" s="5">
        <v>0</v>
      </c>
      <c r="F203" s="5">
        <v>4</v>
      </c>
      <c r="G203" s="5">
        <v>1000</v>
      </c>
      <c r="H203" s="5">
        <v>1</v>
      </c>
      <c r="I203" s="5">
        <v>0.5</v>
      </c>
      <c r="J203" s="5">
        <v>0.5</v>
      </c>
      <c r="K203">
        <v>202</v>
      </c>
      <c r="L203">
        <v>47.5</v>
      </c>
      <c r="M203">
        <v>28.5</v>
      </c>
      <c r="N203">
        <v>0</v>
      </c>
      <c r="O203">
        <v>0</v>
      </c>
      <c r="P203">
        <v>0</v>
      </c>
      <c r="Q203">
        <v>0</v>
      </c>
      <c r="R203">
        <v>47.5</v>
      </c>
      <c r="S203">
        <v>1</v>
      </c>
      <c r="T203">
        <v>0.88749999999999996</v>
      </c>
      <c r="U203">
        <v>1</v>
      </c>
      <c r="V203">
        <v>0.71466676623270697</v>
      </c>
      <c r="W203">
        <v>2.75</v>
      </c>
      <c r="X203">
        <v>15.75</v>
      </c>
      <c r="Y203">
        <v>0.25</v>
      </c>
      <c r="Z203">
        <v>9</v>
      </c>
      <c r="AA203">
        <v>0</v>
      </c>
      <c r="AB203">
        <v>0</v>
      </c>
      <c r="AC203">
        <v>0.63385416666666683</v>
      </c>
      <c r="AD203">
        <v>1</v>
      </c>
      <c r="AE203">
        <v>0.63385416666666683</v>
      </c>
      <c r="AF203" s="29">
        <f t="shared" si="21"/>
        <v>13.125</v>
      </c>
      <c r="AG203" s="28">
        <f t="shared" si="19"/>
        <v>0</v>
      </c>
      <c r="AH203" s="28">
        <f t="shared" si="20"/>
        <v>1</v>
      </c>
      <c r="AI203" s="28">
        <f t="shared" si="22"/>
        <v>0</v>
      </c>
      <c r="AJ203" s="28">
        <f t="shared" si="23"/>
        <v>1</v>
      </c>
      <c r="AK203" s="30">
        <f t="shared" si="24"/>
        <v>63</v>
      </c>
    </row>
    <row r="204" spans="1:37" hidden="1" x14ac:dyDescent="0.35">
      <c r="A204" s="5">
        <v>203</v>
      </c>
      <c r="B204" s="5">
        <v>0.25</v>
      </c>
      <c r="C204" s="5">
        <v>2</v>
      </c>
      <c r="D204" s="5">
        <v>1</v>
      </c>
      <c r="E204" s="5">
        <v>0</v>
      </c>
      <c r="F204" s="5">
        <v>4</v>
      </c>
      <c r="G204" s="5">
        <v>2</v>
      </c>
      <c r="H204" s="5">
        <v>0</v>
      </c>
      <c r="I204" s="5">
        <v>0.5</v>
      </c>
      <c r="J204" s="5">
        <v>0.5</v>
      </c>
      <c r="K204">
        <v>203</v>
      </c>
      <c r="L204">
        <v>64</v>
      </c>
      <c r="M204">
        <v>50</v>
      </c>
      <c r="N204">
        <v>0</v>
      </c>
      <c r="O204">
        <v>0.25</v>
      </c>
      <c r="P204">
        <v>22</v>
      </c>
      <c r="Q204">
        <v>0.2447027197975965</v>
      </c>
      <c r="R204">
        <v>47.5</v>
      </c>
      <c r="S204">
        <v>0.67822906610295497</v>
      </c>
      <c r="T204">
        <v>0.99687499999999996</v>
      </c>
      <c r="U204">
        <v>0.92293178590055147</v>
      </c>
      <c r="V204">
        <v>0.82498681434599141</v>
      </c>
      <c r="W204">
        <v>4.25</v>
      </c>
      <c r="X204">
        <v>20</v>
      </c>
      <c r="Y204">
        <v>1.5</v>
      </c>
      <c r="Z204">
        <v>15.25</v>
      </c>
      <c r="AA204">
        <v>0</v>
      </c>
      <c r="AB204">
        <v>0</v>
      </c>
      <c r="AC204">
        <v>0.82239583333333321</v>
      </c>
      <c r="AD204">
        <v>0.92293178590055147</v>
      </c>
      <c r="AE204">
        <v>0.63385416666666683</v>
      </c>
      <c r="AF204" s="29">
        <f t="shared" si="21"/>
        <v>21.375</v>
      </c>
      <c r="AG204" s="28">
        <f t="shared" si="19"/>
        <v>0.25</v>
      </c>
      <c r="AH204" s="28">
        <f t="shared" si="20"/>
        <v>1</v>
      </c>
      <c r="AI204" s="28">
        <f t="shared" si="22"/>
        <v>0</v>
      </c>
      <c r="AJ204" s="28">
        <f t="shared" si="23"/>
        <v>1</v>
      </c>
      <c r="AK204" s="30">
        <f t="shared" si="24"/>
        <v>82</v>
      </c>
    </row>
    <row r="205" spans="1:37" x14ac:dyDescent="0.35">
      <c r="A205" s="5">
        <v>204</v>
      </c>
      <c r="B205" s="5">
        <v>0.25</v>
      </c>
      <c r="C205" s="5">
        <v>2</v>
      </c>
      <c r="D205" s="5">
        <v>1</v>
      </c>
      <c r="E205" s="5">
        <v>0</v>
      </c>
      <c r="F205" s="5">
        <v>4</v>
      </c>
      <c r="G205" s="5">
        <v>2</v>
      </c>
      <c r="H205" s="5">
        <v>1</v>
      </c>
      <c r="I205" s="5">
        <v>0.5</v>
      </c>
      <c r="J205" s="5">
        <v>0.5</v>
      </c>
      <c r="K205">
        <v>204</v>
      </c>
      <c r="L205">
        <v>48.75</v>
      </c>
      <c r="M205">
        <v>38</v>
      </c>
      <c r="N205">
        <v>4</v>
      </c>
      <c r="O205">
        <v>16.75</v>
      </c>
      <c r="P205">
        <v>22</v>
      </c>
      <c r="Q205">
        <v>0.1778996332545468</v>
      </c>
      <c r="R205">
        <v>47.5</v>
      </c>
      <c r="S205">
        <v>0.53321272623367377</v>
      </c>
      <c r="T205">
        <v>0.875</v>
      </c>
      <c r="U205">
        <v>0.71111235948822049</v>
      </c>
      <c r="V205">
        <v>0.67845643939393951</v>
      </c>
      <c r="W205">
        <v>3</v>
      </c>
      <c r="X205">
        <v>17.5</v>
      </c>
      <c r="Y205">
        <v>1.25</v>
      </c>
      <c r="Z205">
        <v>10.25</v>
      </c>
      <c r="AA205">
        <v>0</v>
      </c>
      <c r="AB205">
        <v>0</v>
      </c>
      <c r="AC205">
        <v>0.58489583333333328</v>
      </c>
      <c r="AD205">
        <v>0.71111235948822049</v>
      </c>
      <c r="AE205">
        <v>0.63385416666666683</v>
      </c>
      <c r="AF205" s="29">
        <f t="shared" si="21"/>
        <v>15.5625</v>
      </c>
      <c r="AG205" s="28">
        <f t="shared" si="19"/>
        <v>20.75</v>
      </c>
      <c r="AH205" s="28">
        <f t="shared" si="20"/>
        <v>1</v>
      </c>
      <c r="AI205" s="28">
        <f t="shared" si="22"/>
        <v>0</v>
      </c>
      <c r="AJ205" s="28">
        <f t="shared" si="23"/>
        <v>1</v>
      </c>
      <c r="AK205" s="30">
        <f t="shared" si="24"/>
        <v>58</v>
      </c>
    </row>
    <row r="206" spans="1:37" hidden="1" x14ac:dyDescent="0.35">
      <c r="A206" s="5">
        <v>205</v>
      </c>
      <c r="B206" s="5">
        <v>0.25</v>
      </c>
      <c r="C206" s="5">
        <v>2</v>
      </c>
      <c r="D206" s="5">
        <v>1</v>
      </c>
      <c r="E206" s="5">
        <v>1</v>
      </c>
      <c r="F206" s="5">
        <v>4</v>
      </c>
      <c r="G206" s="5">
        <v>1000</v>
      </c>
      <c r="H206" s="5">
        <v>0</v>
      </c>
      <c r="I206" s="5">
        <v>0.5</v>
      </c>
      <c r="J206" s="5">
        <v>0.5</v>
      </c>
      <c r="K206">
        <v>205</v>
      </c>
      <c r="L206">
        <v>47</v>
      </c>
      <c r="M206">
        <v>47</v>
      </c>
      <c r="N206">
        <v>0.25</v>
      </c>
      <c r="O206">
        <v>1</v>
      </c>
      <c r="P206">
        <v>0</v>
      </c>
      <c r="Q206">
        <v>0</v>
      </c>
      <c r="R206">
        <v>47.5</v>
      </c>
      <c r="S206">
        <v>0.98648648648648651</v>
      </c>
      <c r="T206">
        <v>0.83437499999999998</v>
      </c>
      <c r="U206">
        <v>0.98648648648648651</v>
      </c>
      <c r="V206">
        <v>0.74350182069213688</v>
      </c>
      <c r="W206">
        <v>3</v>
      </c>
      <c r="X206">
        <v>14</v>
      </c>
      <c r="Y206">
        <v>0</v>
      </c>
      <c r="Z206">
        <v>0</v>
      </c>
      <c r="AA206">
        <v>10</v>
      </c>
      <c r="AB206">
        <v>23</v>
      </c>
      <c r="AC206">
        <v>0.61953125000000009</v>
      </c>
      <c r="AD206">
        <v>0.98648648648648651</v>
      </c>
      <c r="AE206">
        <v>0.63385416666666683</v>
      </c>
      <c r="AF206" s="29">
        <f t="shared" si="21"/>
        <v>25.75</v>
      </c>
      <c r="AG206" s="28">
        <f t="shared" si="19"/>
        <v>1.25</v>
      </c>
      <c r="AH206" s="28">
        <f t="shared" si="20"/>
        <v>1</v>
      </c>
      <c r="AI206" s="28">
        <f t="shared" si="22"/>
        <v>0</v>
      </c>
      <c r="AJ206" s="28">
        <f t="shared" si="23"/>
        <v>1</v>
      </c>
      <c r="AK206" s="30">
        <f t="shared" si="24"/>
        <v>62</v>
      </c>
    </row>
    <row r="207" spans="1:37" x14ac:dyDescent="0.35">
      <c r="A207" s="5">
        <v>206</v>
      </c>
      <c r="B207" s="5">
        <v>0.25</v>
      </c>
      <c r="C207" s="5">
        <v>2</v>
      </c>
      <c r="D207" s="5">
        <v>1</v>
      </c>
      <c r="E207" s="5">
        <v>1</v>
      </c>
      <c r="F207" s="5">
        <v>4</v>
      </c>
      <c r="G207" s="5">
        <v>1000</v>
      </c>
      <c r="H207" s="5">
        <v>1</v>
      </c>
      <c r="I207" s="5">
        <v>0.5</v>
      </c>
      <c r="J207" s="5">
        <v>0.5</v>
      </c>
      <c r="K207">
        <v>206</v>
      </c>
      <c r="L207">
        <v>46</v>
      </c>
      <c r="M207">
        <v>46</v>
      </c>
      <c r="N207">
        <v>0</v>
      </c>
      <c r="O207">
        <v>2</v>
      </c>
      <c r="P207">
        <v>0</v>
      </c>
      <c r="Q207">
        <v>0</v>
      </c>
      <c r="R207">
        <v>47.5</v>
      </c>
      <c r="S207">
        <v>0.97009509509509506</v>
      </c>
      <c r="T207">
        <v>0.90625</v>
      </c>
      <c r="U207">
        <v>0.97009509509509506</v>
      </c>
      <c r="V207">
        <v>0.65577463559396021</v>
      </c>
      <c r="W207">
        <v>5</v>
      </c>
      <c r="X207">
        <v>18.5</v>
      </c>
      <c r="Y207">
        <v>0</v>
      </c>
      <c r="Z207">
        <v>0</v>
      </c>
      <c r="AA207">
        <v>4.75</v>
      </c>
      <c r="AB207">
        <v>43.25</v>
      </c>
      <c r="AC207">
        <v>0.59531249999999991</v>
      </c>
      <c r="AD207">
        <v>0.97009509509509506</v>
      </c>
      <c r="AE207">
        <v>0.63385416666666683</v>
      </c>
      <c r="AF207" s="29">
        <f t="shared" si="21"/>
        <v>39.4375</v>
      </c>
      <c r="AG207" s="28">
        <f t="shared" si="19"/>
        <v>2</v>
      </c>
      <c r="AH207" s="28">
        <f t="shared" si="20"/>
        <v>1</v>
      </c>
      <c r="AI207" s="28">
        <f t="shared" si="22"/>
        <v>0</v>
      </c>
      <c r="AJ207" s="28">
        <f t="shared" si="23"/>
        <v>1</v>
      </c>
      <c r="AK207" s="30">
        <f t="shared" si="24"/>
        <v>60</v>
      </c>
    </row>
    <row r="208" spans="1:37" hidden="1" x14ac:dyDescent="0.35">
      <c r="A208" s="5">
        <v>207</v>
      </c>
      <c r="B208" s="5">
        <v>0.25</v>
      </c>
      <c r="C208" s="5">
        <v>2</v>
      </c>
      <c r="D208" s="5">
        <v>1</v>
      </c>
      <c r="E208" s="5">
        <v>1</v>
      </c>
      <c r="F208" s="5">
        <v>4</v>
      </c>
      <c r="G208" s="5">
        <v>2</v>
      </c>
      <c r="H208" s="5">
        <v>0</v>
      </c>
      <c r="I208" s="5">
        <v>0.5</v>
      </c>
      <c r="J208" s="5">
        <v>0.5</v>
      </c>
      <c r="K208">
        <v>207</v>
      </c>
      <c r="L208">
        <v>62</v>
      </c>
      <c r="M208">
        <v>62</v>
      </c>
      <c r="N208">
        <v>0.5</v>
      </c>
      <c r="O208">
        <v>0.75</v>
      </c>
      <c r="P208">
        <v>22</v>
      </c>
      <c r="Q208">
        <v>0.22386730583574674</v>
      </c>
      <c r="R208">
        <v>47.5</v>
      </c>
      <c r="S208">
        <v>0.67146737019652225</v>
      </c>
      <c r="T208">
        <v>0.96562499999999996</v>
      </c>
      <c r="U208">
        <v>0.89533467603226924</v>
      </c>
      <c r="V208">
        <v>0.81038737683249229</v>
      </c>
      <c r="W208">
        <v>2</v>
      </c>
      <c r="X208">
        <v>19.5</v>
      </c>
      <c r="Y208">
        <v>0</v>
      </c>
      <c r="Z208">
        <v>0</v>
      </c>
      <c r="AA208">
        <v>11</v>
      </c>
      <c r="AB208">
        <v>30.75</v>
      </c>
      <c r="AC208">
        <v>0.78229166666666683</v>
      </c>
      <c r="AD208">
        <v>0.89533467603226924</v>
      </c>
      <c r="AE208">
        <v>0.63385416666666683</v>
      </c>
      <c r="AF208" s="29">
        <f t="shared" si="21"/>
        <v>33.4375</v>
      </c>
      <c r="AG208" s="28">
        <f t="shared" si="19"/>
        <v>1.25</v>
      </c>
      <c r="AH208" s="28">
        <f t="shared" si="20"/>
        <v>1</v>
      </c>
      <c r="AI208" s="28">
        <f t="shared" si="22"/>
        <v>0</v>
      </c>
      <c r="AJ208" s="28">
        <f t="shared" si="23"/>
        <v>1</v>
      </c>
      <c r="AK208" s="30">
        <f t="shared" si="24"/>
        <v>78</v>
      </c>
    </row>
    <row r="209" spans="1:37" x14ac:dyDescent="0.35">
      <c r="A209" s="5">
        <v>208</v>
      </c>
      <c r="B209" s="5">
        <v>0.25</v>
      </c>
      <c r="C209" s="5">
        <v>2</v>
      </c>
      <c r="D209" s="5">
        <v>1</v>
      </c>
      <c r="E209" s="5">
        <v>1</v>
      </c>
      <c r="F209" s="5">
        <v>4</v>
      </c>
      <c r="G209" s="5">
        <v>2</v>
      </c>
      <c r="H209" s="5">
        <v>1</v>
      </c>
      <c r="I209" s="5">
        <v>0.5</v>
      </c>
      <c r="J209" s="5">
        <v>0.5</v>
      </c>
      <c r="K209">
        <v>208</v>
      </c>
      <c r="L209">
        <v>42.25</v>
      </c>
      <c r="M209">
        <v>42.25</v>
      </c>
      <c r="N209">
        <v>3</v>
      </c>
      <c r="O209">
        <v>27</v>
      </c>
      <c r="P209">
        <v>22</v>
      </c>
      <c r="Q209">
        <v>0.14479059167526676</v>
      </c>
      <c r="R209">
        <v>47.5</v>
      </c>
      <c r="S209">
        <v>0.44586551372105154</v>
      </c>
      <c r="T209">
        <v>0.86875000000000002</v>
      </c>
      <c r="U209">
        <v>0.59065610539631797</v>
      </c>
      <c r="V209">
        <v>0.53861223001847991</v>
      </c>
      <c r="W209">
        <v>3</v>
      </c>
      <c r="X209">
        <v>13.75</v>
      </c>
      <c r="Y209">
        <v>0</v>
      </c>
      <c r="Z209">
        <v>0</v>
      </c>
      <c r="AA209">
        <v>5.25</v>
      </c>
      <c r="AB209">
        <v>21.25</v>
      </c>
      <c r="AC209">
        <v>0.50286458333333317</v>
      </c>
      <c r="AD209">
        <v>0.59065610539631797</v>
      </c>
      <c r="AE209">
        <v>0.63385416666666683</v>
      </c>
      <c r="AF209" s="29">
        <f t="shared" si="21"/>
        <v>22</v>
      </c>
      <c r="AG209" s="28">
        <f t="shared" si="19"/>
        <v>30</v>
      </c>
      <c r="AH209" s="28">
        <f t="shared" si="20"/>
        <v>0</v>
      </c>
      <c r="AI209" s="28">
        <f t="shared" si="22"/>
        <v>0</v>
      </c>
      <c r="AJ209" s="28">
        <f t="shared" si="23"/>
        <v>1</v>
      </c>
      <c r="AK209" s="30">
        <f t="shared" si="24"/>
        <v>50</v>
      </c>
    </row>
    <row r="210" spans="1:37" hidden="1" x14ac:dyDescent="0.35">
      <c r="A210" s="5">
        <v>209</v>
      </c>
      <c r="B210" s="5">
        <v>0.25</v>
      </c>
      <c r="C210" s="5">
        <v>2</v>
      </c>
      <c r="D210" s="5">
        <v>2</v>
      </c>
      <c r="E210" s="5">
        <v>0</v>
      </c>
      <c r="F210" s="5">
        <v>1</v>
      </c>
      <c r="G210" s="5">
        <v>1000</v>
      </c>
      <c r="H210" s="5">
        <v>0</v>
      </c>
      <c r="I210" s="5">
        <v>0.5</v>
      </c>
      <c r="J210" s="5">
        <v>0.5</v>
      </c>
      <c r="K210">
        <v>209</v>
      </c>
      <c r="L210">
        <v>45</v>
      </c>
      <c r="M210">
        <v>29</v>
      </c>
      <c r="N210">
        <v>0.5</v>
      </c>
      <c r="O210">
        <v>3.5</v>
      </c>
      <c r="P210">
        <v>0</v>
      </c>
      <c r="Q210">
        <v>0</v>
      </c>
      <c r="R210">
        <v>47.5</v>
      </c>
      <c r="S210">
        <v>0.94600712957855826</v>
      </c>
      <c r="T210">
        <v>0.84375</v>
      </c>
      <c r="U210">
        <v>0.94600712957855826</v>
      </c>
      <c r="V210">
        <v>0.68532834304893153</v>
      </c>
      <c r="W210">
        <v>0</v>
      </c>
      <c r="X210">
        <v>5.5</v>
      </c>
      <c r="Y210">
        <v>0.75</v>
      </c>
      <c r="Z210">
        <v>3</v>
      </c>
      <c r="AA210">
        <v>0</v>
      </c>
      <c r="AB210">
        <v>0</v>
      </c>
      <c r="AC210">
        <v>0.57968749999999991</v>
      </c>
      <c r="AD210">
        <v>0.94600712957855826</v>
      </c>
      <c r="AE210">
        <v>0.63385416666666683</v>
      </c>
      <c r="AF210" s="29">
        <f t="shared" si="21"/>
        <v>9.875</v>
      </c>
      <c r="AG210" s="28">
        <f t="shared" si="19"/>
        <v>4</v>
      </c>
      <c r="AH210" s="28">
        <f t="shared" si="20"/>
        <v>1</v>
      </c>
      <c r="AI210" s="28">
        <f t="shared" si="22"/>
        <v>0</v>
      </c>
      <c r="AJ210" s="28">
        <f t="shared" si="23"/>
        <v>1</v>
      </c>
      <c r="AK210" s="30">
        <f t="shared" si="24"/>
        <v>58</v>
      </c>
    </row>
    <row r="211" spans="1:37" x14ac:dyDescent="0.35">
      <c r="A211" s="5">
        <v>210</v>
      </c>
      <c r="B211" s="5">
        <v>0.25</v>
      </c>
      <c r="C211" s="5">
        <v>2</v>
      </c>
      <c r="D211" s="5">
        <v>2</v>
      </c>
      <c r="E211" s="5">
        <v>0</v>
      </c>
      <c r="F211" s="5">
        <v>1</v>
      </c>
      <c r="G211" s="5">
        <v>1000</v>
      </c>
      <c r="H211" s="5">
        <v>1</v>
      </c>
      <c r="I211" s="5">
        <v>0.5</v>
      </c>
      <c r="J211" s="5">
        <v>0.5</v>
      </c>
      <c r="K211">
        <v>210</v>
      </c>
      <c r="L211">
        <v>46.75</v>
      </c>
      <c r="M211">
        <v>34.75</v>
      </c>
      <c r="N211">
        <v>0</v>
      </c>
      <c r="O211">
        <v>1</v>
      </c>
      <c r="P211">
        <v>0</v>
      </c>
      <c r="Q211">
        <v>0</v>
      </c>
      <c r="R211">
        <v>47.5</v>
      </c>
      <c r="S211">
        <v>0.98611111111111094</v>
      </c>
      <c r="T211">
        <v>0.91250000000000009</v>
      </c>
      <c r="U211">
        <v>0.98611111111111094</v>
      </c>
      <c r="V211">
        <v>0.67078797547547553</v>
      </c>
      <c r="W211">
        <v>0</v>
      </c>
      <c r="X211">
        <v>9.75</v>
      </c>
      <c r="Y211">
        <v>0.5</v>
      </c>
      <c r="Z211">
        <v>7</v>
      </c>
      <c r="AA211">
        <v>0</v>
      </c>
      <c r="AB211">
        <v>0</v>
      </c>
      <c r="AC211">
        <v>0.61250000000000004</v>
      </c>
      <c r="AD211">
        <v>0.98611111111111094</v>
      </c>
      <c r="AE211">
        <v>0.63385416666666683</v>
      </c>
      <c r="AF211" s="29">
        <f t="shared" si="21"/>
        <v>19.625</v>
      </c>
      <c r="AG211" s="28">
        <f t="shared" si="19"/>
        <v>1</v>
      </c>
      <c r="AH211" s="28">
        <f t="shared" si="20"/>
        <v>1</v>
      </c>
      <c r="AI211" s="28">
        <f t="shared" si="22"/>
        <v>0</v>
      </c>
      <c r="AJ211" s="28">
        <f t="shared" si="23"/>
        <v>1</v>
      </c>
      <c r="AK211" s="30">
        <f t="shared" si="24"/>
        <v>61</v>
      </c>
    </row>
    <row r="212" spans="1:37" hidden="1" x14ac:dyDescent="0.35">
      <c r="A212" s="5">
        <v>211</v>
      </c>
      <c r="B212" s="5">
        <v>0.25</v>
      </c>
      <c r="C212" s="5">
        <v>2</v>
      </c>
      <c r="D212" s="5">
        <v>2</v>
      </c>
      <c r="E212" s="5">
        <v>0</v>
      </c>
      <c r="F212" s="5">
        <v>1</v>
      </c>
      <c r="G212" s="5">
        <v>2</v>
      </c>
      <c r="H212" s="5">
        <v>0</v>
      </c>
      <c r="I212" s="5">
        <v>0.5</v>
      </c>
      <c r="J212" s="5">
        <v>0.5</v>
      </c>
      <c r="K212">
        <v>211</v>
      </c>
      <c r="L212">
        <v>60.5</v>
      </c>
      <c r="M212">
        <v>49.75</v>
      </c>
      <c r="N212">
        <v>2</v>
      </c>
      <c r="O212">
        <v>3</v>
      </c>
      <c r="P212">
        <v>22</v>
      </c>
      <c r="Q212">
        <v>0.20764464529445048</v>
      </c>
      <c r="R212">
        <v>47.5</v>
      </c>
      <c r="S212">
        <v>0.6632201055294783</v>
      </c>
      <c r="T212">
        <v>0.93125000000000002</v>
      </c>
      <c r="U212">
        <v>0.87086475082392867</v>
      </c>
      <c r="V212">
        <v>0.80314648530109056</v>
      </c>
      <c r="W212">
        <v>0</v>
      </c>
      <c r="X212">
        <v>8.25</v>
      </c>
      <c r="Y212">
        <v>1.75</v>
      </c>
      <c r="Z212">
        <v>4.75</v>
      </c>
      <c r="AA212">
        <v>0</v>
      </c>
      <c r="AB212">
        <v>0</v>
      </c>
      <c r="AC212">
        <v>0.74817708333333321</v>
      </c>
      <c r="AD212">
        <v>0.87086475082392867</v>
      </c>
      <c r="AE212">
        <v>0.63385416666666683</v>
      </c>
      <c r="AF212" s="29">
        <f t="shared" si="21"/>
        <v>16.25</v>
      </c>
      <c r="AG212" s="28">
        <f t="shared" si="19"/>
        <v>5</v>
      </c>
      <c r="AH212" s="28">
        <f t="shared" si="20"/>
        <v>1</v>
      </c>
      <c r="AI212" s="28">
        <f t="shared" si="22"/>
        <v>0</v>
      </c>
      <c r="AJ212" s="28">
        <f t="shared" si="23"/>
        <v>1</v>
      </c>
      <c r="AK212" s="30">
        <f t="shared" si="24"/>
        <v>75</v>
      </c>
    </row>
    <row r="213" spans="1:37" x14ac:dyDescent="0.35">
      <c r="A213" s="5">
        <v>212</v>
      </c>
      <c r="B213" s="5">
        <v>0.25</v>
      </c>
      <c r="C213" s="5">
        <v>2</v>
      </c>
      <c r="D213" s="5">
        <v>2</v>
      </c>
      <c r="E213" s="5">
        <v>0</v>
      </c>
      <c r="F213" s="5">
        <v>1</v>
      </c>
      <c r="G213" s="5">
        <v>2</v>
      </c>
      <c r="H213" s="5">
        <v>1</v>
      </c>
      <c r="I213" s="5">
        <v>0.5</v>
      </c>
      <c r="J213" s="5">
        <v>0.5</v>
      </c>
      <c r="K213">
        <v>212</v>
      </c>
      <c r="L213">
        <v>59</v>
      </c>
      <c r="M213">
        <v>49</v>
      </c>
      <c r="N213">
        <v>11</v>
      </c>
      <c r="O213">
        <v>9</v>
      </c>
      <c r="P213">
        <v>23.333333333333332</v>
      </c>
      <c r="Q213">
        <v>0.25553447185325734</v>
      </c>
      <c r="R213">
        <v>45.333333333333336</v>
      </c>
      <c r="S213">
        <v>0.60418955358034554</v>
      </c>
      <c r="T213">
        <v>0.96666666666666667</v>
      </c>
      <c r="U213">
        <v>0.85972402543360305</v>
      </c>
      <c r="V213">
        <v>0.74186769005847975</v>
      </c>
      <c r="W213">
        <v>0</v>
      </c>
      <c r="X213">
        <v>10</v>
      </c>
      <c r="Y213">
        <v>1.6666666666666667</v>
      </c>
      <c r="Z213">
        <v>7</v>
      </c>
      <c r="AA213">
        <v>0</v>
      </c>
      <c r="AB213">
        <v>0</v>
      </c>
      <c r="AC213">
        <v>0.71736111111111101</v>
      </c>
      <c r="AD213">
        <v>0.85972402543360305</v>
      </c>
      <c r="AE213">
        <v>0.60243055555555569</v>
      </c>
      <c r="AF213" s="29">
        <f t="shared" si="21"/>
        <v>21.5</v>
      </c>
      <c r="AG213" s="28">
        <f t="shared" si="19"/>
        <v>20</v>
      </c>
      <c r="AH213" s="28">
        <f t="shared" si="20"/>
        <v>1</v>
      </c>
      <c r="AI213" s="28">
        <f t="shared" si="22"/>
        <v>0</v>
      </c>
      <c r="AJ213" s="28">
        <f t="shared" si="23"/>
        <v>1</v>
      </c>
      <c r="AK213" s="30">
        <f t="shared" si="24"/>
        <v>72</v>
      </c>
    </row>
    <row r="214" spans="1:37" hidden="1" x14ac:dyDescent="0.35">
      <c r="A214" s="5">
        <v>213</v>
      </c>
      <c r="B214" s="5">
        <v>0.25</v>
      </c>
      <c r="C214" s="5">
        <v>2</v>
      </c>
      <c r="D214" s="5">
        <v>2</v>
      </c>
      <c r="E214" s="5">
        <v>1</v>
      </c>
      <c r="F214" s="5">
        <v>1</v>
      </c>
      <c r="G214" s="5">
        <v>1000</v>
      </c>
      <c r="H214" s="5">
        <v>0</v>
      </c>
      <c r="I214" s="5">
        <v>0.5</v>
      </c>
      <c r="J214" s="5">
        <v>0.5</v>
      </c>
      <c r="K214">
        <v>213</v>
      </c>
      <c r="L214">
        <v>43</v>
      </c>
      <c r="M214">
        <v>43</v>
      </c>
      <c r="N214">
        <v>1</v>
      </c>
      <c r="O214">
        <v>5.75</v>
      </c>
      <c r="P214">
        <v>0</v>
      </c>
      <c r="Q214">
        <v>0</v>
      </c>
      <c r="R214">
        <v>47.5</v>
      </c>
      <c r="S214">
        <v>0.90478703192988919</v>
      </c>
      <c r="T214">
        <v>0.78125</v>
      </c>
      <c r="U214">
        <v>0.90478703192988919</v>
      </c>
      <c r="V214">
        <v>0.69218329973118276</v>
      </c>
      <c r="W214">
        <v>0</v>
      </c>
      <c r="X214">
        <v>5.75</v>
      </c>
      <c r="Y214">
        <v>0</v>
      </c>
      <c r="Z214">
        <v>0</v>
      </c>
      <c r="AA214">
        <v>6.25</v>
      </c>
      <c r="AB214">
        <v>10.25</v>
      </c>
      <c r="AC214">
        <v>0.54166666666666674</v>
      </c>
      <c r="AD214">
        <v>0.90478703192988919</v>
      </c>
      <c r="AE214">
        <v>0.63385416666666683</v>
      </c>
      <c r="AF214" s="29">
        <f t="shared" si="21"/>
        <v>24.5</v>
      </c>
      <c r="AG214" s="28">
        <f t="shared" si="19"/>
        <v>6.75</v>
      </c>
      <c r="AH214" s="28">
        <f t="shared" si="20"/>
        <v>1</v>
      </c>
      <c r="AI214" s="28">
        <f t="shared" si="22"/>
        <v>0</v>
      </c>
      <c r="AJ214" s="28">
        <f t="shared" si="23"/>
        <v>1</v>
      </c>
      <c r="AK214" s="30">
        <f t="shared" si="24"/>
        <v>54</v>
      </c>
    </row>
    <row r="215" spans="1:37" x14ac:dyDescent="0.35">
      <c r="A215" s="5">
        <v>214</v>
      </c>
      <c r="B215" s="5">
        <v>0.25</v>
      </c>
      <c r="C215" s="5">
        <v>2</v>
      </c>
      <c r="D215" s="5">
        <v>2</v>
      </c>
      <c r="E215" s="5">
        <v>1</v>
      </c>
      <c r="F215" s="5">
        <v>1</v>
      </c>
      <c r="G215" s="5">
        <v>1000</v>
      </c>
      <c r="H215" s="5">
        <v>1</v>
      </c>
      <c r="I215" s="5">
        <v>0.5</v>
      </c>
      <c r="J215" s="5">
        <v>0.5</v>
      </c>
      <c r="K215">
        <v>214</v>
      </c>
      <c r="L215">
        <v>46.25</v>
      </c>
      <c r="M215">
        <v>46.25</v>
      </c>
      <c r="N215">
        <v>0</v>
      </c>
      <c r="O215">
        <v>2</v>
      </c>
      <c r="P215">
        <v>0</v>
      </c>
      <c r="Q215">
        <v>0</v>
      </c>
      <c r="R215">
        <v>47.5</v>
      </c>
      <c r="S215">
        <v>0.97611111111111093</v>
      </c>
      <c r="T215">
        <v>0.96875</v>
      </c>
      <c r="U215">
        <v>0.97611111111111093</v>
      </c>
      <c r="V215">
        <v>0.62282257586533896</v>
      </c>
      <c r="W215">
        <v>0</v>
      </c>
      <c r="X215">
        <v>10</v>
      </c>
      <c r="Y215">
        <v>0</v>
      </c>
      <c r="Z215">
        <v>0</v>
      </c>
      <c r="AA215">
        <v>4.5</v>
      </c>
      <c r="AB215">
        <v>20.75</v>
      </c>
      <c r="AC215">
        <v>0.60338541666666679</v>
      </c>
      <c r="AD215">
        <v>0.97611111111111093</v>
      </c>
      <c r="AE215">
        <v>0.63385416666666683</v>
      </c>
      <c r="AF215" s="29">
        <f t="shared" si="21"/>
        <v>40.625</v>
      </c>
      <c r="AG215" s="28">
        <f t="shared" si="19"/>
        <v>2</v>
      </c>
      <c r="AH215" s="28">
        <f t="shared" si="20"/>
        <v>1</v>
      </c>
      <c r="AI215" s="28">
        <f t="shared" si="22"/>
        <v>0</v>
      </c>
      <c r="AJ215" s="28">
        <f t="shared" si="23"/>
        <v>1</v>
      </c>
      <c r="AK215" s="30">
        <f t="shared" si="24"/>
        <v>60</v>
      </c>
    </row>
    <row r="216" spans="1:37" hidden="1" x14ac:dyDescent="0.35">
      <c r="A216" s="5">
        <v>215</v>
      </c>
      <c r="B216" s="5">
        <v>0.25</v>
      </c>
      <c r="C216" s="5">
        <v>2</v>
      </c>
      <c r="D216" s="5">
        <v>2</v>
      </c>
      <c r="E216" s="5">
        <v>1</v>
      </c>
      <c r="F216" s="5">
        <v>1</v>
      </c>
      <c r="G216" s="5">
        <v>2</v>
      </c>
      <c r="H216" s="5">
        <v>0</v>
      </c>
      <c r="I216" s="5">
        <v>0.5</v>
      </c>
      <c r="J216" s="5">
        <v>0.5</v>
      </c>
      <c r="K216">
        <v>215</v>
      </c>
      <c r="L216">
        <v>56.75</v>
      </c>
      <c r="M216">
        <v>56.75</v>
      </c>
      <c r="N216">
        <v>0.25</v>
      </c>
      <c r="O216">
        <v>2.5</v>
      </c>
      <c r="P216">
        <v>22</v>
      </c>
      <c r="Q216">
        <v>0.17032649222677207</v>
      </c>
      <c r="R216">
        <v>47.5</v>
      </c>
      <c r="S216">
        <v>0.64558053696860751</v>
      </c>
      <c r="T216">
        <v>0.875</v>
      </c>
      <c r="U216">
        <v>0.81590702919537927</v>
      </c>
      <c r="V216">
        <v>0.79839032835356372</v>
      </c>
      <c r="W216">
        <v>0</v>
      </c>
      <c r="X216">
        <v>8</v>
      </c>
      <c r="Y216">
        <v>0</v>
      </c>
      <c r="Z216">
        <v>0</v>
      </c>
      <c r="AA216">
        <v>8.75</v>
      </c>
      <c r="AB216">
        <v>10.5</v>
      </c>
      <c r="AC216">
        <v>0.69895833333333324</v>
      </c>
      <c r="AD216">
        <v>0.81590702919537927</v>
      </c>
      <c r="AE216">
        <v>0.63385416666666683</v>
      </c>
      <c r="AF216" s="29">
        <f t="shared" si="21"/>
        <v>28.5</v>
      </c>
      <c r="AG216" s="28">
        <f t="shared" si="19"/>
        <v>2.75</v>
      </c>
      <c r="AH216" s="28">
        <f t="shared" si="20"/>
        <v>1</v>
      </c>
      <c r="AI216" s="28">
        <f t="shared" si="22"/>
        <v>0</v>
      </c>
      <c r="AJ216" s="28">
        <f t="shared" si="23"/>
        <v>1</v>
      </c>
      <c r="AK216" s="30">
        <f t="shared" si="24"/>
        <v>70</v>
      </c>
    </row>
    <row r="217" spans="1:37" x14ac:dyDescent="0.35">
      <c r="A217" s="5">
        <v>216</v>
      </c>
      <c r="B217" s="5">
        <v>0.25</v>
      </c>
      <c r="C217" s="5">
        <v>2</v>
      </c>
      <c r="D217" s="5">
        <v>2</v>
      </c>
      <c r="E217" s="5">
        <v>1</v>
      </c>
      <c r="F217" s="5">
        <v>1</v>
      </c>
      <c r="G217" s="5">
        <v>2</v>
      </c>
      <c r="H217" s="5">
        <v>1</v>
      </c>
      <c r="I217" s="5">
        <v>0.5</v>
      </c>
      <c r="J217" s="5">
        <v>0.5</v>
      </c>
      <c r="K217">
        <v>216</v>
      </c>
      <c r="L217">
        <v>42</v>
      </c>
      <c r="M217">
        <v>42</v>
      </c>
      <c r="N217">
        <v>10.75</v>
      </c>
      <c r="O217">
        <v>22.5</v>
      </c>
      <c r="P217">
        <v>22</v>
      </c>
      <c r="Q217">
        <v>0.11077786377708976</v>
      </c>
      <c r="R217">
        <v>47.5</v>
      </c>
      <c r="S217">
        <v>0.47685092712806676</v>
      </c>
      <c r="T217">
        <v>0.89375000000000004</v>
      </c>
      <c r="U217">
        <v>0.58762879090515674</v>
      </c>
      <c r="V217">
        <v>0.47561141304347826</v>
      </c>
      <c r="W217">
        <v>0</v>
      </c>
      <c r="X217">
        <v>7.5</v>
      </c>
      <c r="Y217">
        <v>0</v>
      </c>
      <c r="Z217">
        <v>0</v>
      </c>
      <c r="AA217">
        <v>1.5</v>
      </c>
      <c r="AB217">
        <v>7.25</v>
      </c>
      <c r="AC217">
        <v>0.46406249999999999</v>
      </c>
      <c r="AD217">
        <v>0.58762879090515674</v>
      </c>
      <c r="AE217">
        <v>0.63385416666666683</v>
      </c>
      <c r="AF217" s="29">
        <f t="shared" si="21"/>
        <v>16.125</v>
      </c>
      <c r="AG217" s="28">
        <f t="shared" si="19"/>
        <v>33.25</v>
      </c>
      <c r="AH217" s="28">
        <f t="shared" si="20"/>
        <v>0</v>
      </c>
      <c r="AI217" s="28">
        <f t="shared" si="22"/>
        <v>0</v>
      </c>
      <c r="AJ217" s="28">
        <f t="shared" si="23"/>
        <v>1</v>
      </c>
      <c r="AK217" s="30">
        <f t="shared" si="24"/>
        <v>46</v>
      </c>
    </row>
    <row r="218" spans="1:37" hidden="1" x14ac:dyDescent="0.35">
      <c r="A218" s="5">
        <v>217</v>
      </c>
      <c r="B218" s="5">
        <v>0.25</v>
      </c>
      <c r="C218" s="5">
        <v>2</v>
      </c>
      <c r="D218" s="5">
        <v>2</v>
      </c>
      <c r="E218" s="5">
        <v>0</v>
      </c>
      <c r="F218" s="5">
        <v>4</v>
      </c>
      <c r="G218" s="5">
        <v>1000</v>
      </c>
      <c r="H218" s="5">
        <v>0</v>
      </c>
      <c r="I218" s="5">
        <v>0.5</v>
      </c>
      <c r="J218" s="5">
        <v>0.5</v>
      </c>
      <c r="K218">
        <v>217</v>
      </c>
      <c r="L218">
        <v>46</v>
      </c>
      <c r="M218">
        <v>29</v>
      </c>
      <c r="N218">
        <v>0.75</v>
      </c>
      <c r="O218">
        <v>3</v>
      </c>
      <c r="P218">
        <v>0</v>
      </c>
      <c r="Q218">
        <v>0</v>
      </c>
      <c r="R218">
        <v>47.5</v>
      </c>
      <c r="S218">
        <v>0.96759759759759756</v>
      </c>
      <c r="T218">
        <v>0.8125</v>
      </c>
      <c r="U218">
        <v>0.96759759759759756</v>
      </c>
      <c r="V218">
        <v>0.72887546317104868</v>
      </c>
      <c r="W218">
        <v>5.25</v>
      </c>
      <c r="X218">
        <v>18.75</v>
      </c>
      <c r="Y218">
        <v>3.25</v>
      </c>
      <c r="Z218">
        <v>16.25</v>
      </c>
      <c r="AA218">
        <v>0</v>
      </c>
      <c r="AB218">
        <v>0</v>
      </c>
      <c r="AC218">
        <v>0.59348958333333357</v>
      </c>
      <c r="AD218">
        <v>0.96759759759759756</v>
      </c>
      <c r="AE218">
        <v>0.63385416666666683</v>
      </c>
      <c r="AF218" s="29">
        <f t="shared" si="21"/>
        <v>11.6875</v>
      </c>
      <c r="AG218" s="28">
        <f t="shared" si="19"/>
        <v>3.75</v>
      </c>
      <c r="AH218" s="28">
        <f t="shared" si="20"/>
        <v>1</v>
      </c>
      <c r="AI218" s="28">
        <f t="shared" si="22"/>
        <v>0</v>
      </c>
      <c r="AJ218" s="28">
        <f t="shared" si="23"/>
        <v>1</v>
      </c>
      <c r="AK218" s="30">
        <f t="shared" si="24"/>
        <v>59</v>
      </c>
    </row>
    <row r="219" spans="1:37" x14ac:dyDescent="0.35">
      <c r="A219" s="5">
        <v>218</v>
      </c>
      <c r="B219" s="5">
        <v>0.25</v>
      </c>
      <c r="C219" s="5">
        <v>2</v>
      </c>
      <c r="D219" s="5">
        <v>2</v>
      </c>
      <c r="E219" s="5">
        <v>0</v>
      </c>
      <c r="F219" s="5">
        <v>4</v>
      </c>
      <c r="G219" s="5">
        <v>1000</v>
      </c>
      <c r="H219" s="5">
        <v>1</v>
      </c>
      <c r="I219" s="5">
        <v>0.5</v>
      </c>
      <c r="J219" s="5">
        <v>0.5</v>
      </c>
      <c r="K219">
        <v>218</v>
      </c>
      <c r="L219">
        <v>47.25</v>
      </c>
      <c r="M219">
        <v>33.25</v>
      </c>
      <c r="N219">
        <v>0</v>
      </c>
      <c r="O219">
        <v>0.75</v>
      </c>
      <c r="P219">
        <v>0</v>
      </c>
      <c r="Q219">
        <v>0</v>
      </c>
      <c r="R219">
        <v>47.5</v>
      </c>
      <c r="S219">
        <v>0.9932432432432432</v>
      </c>
      <c r="T219">
        <v>0.77812499999999996</v>
      </c>
      <c r="U219">
        <v>0.9932432432432432</v>
      </c>
      <c r="V219">
        <v>0.80482072223641965</v>
      </c>
      <c r="W219">
        <v>5.25</v>
      </c>
      <c r="X219">
        <v>28.25</v>
      </c>
      <c r="Y219">
        <v>2.25</v>
      </c>
      <c r="Z219">
        <v>20.75</v>
      </c>
      <c r="AA219">
        <v>0</v>
      </c>
      <c r="AB219">
        <v>0</v>
      </c>
      <c r="AC219">
        <v>0.62734375000000009</v>
      </c>
      <c r="AD219">
        <v>0.9932432432432432</v>
      </c>
      <c r="AE219">
        <v>0.63385416666666683</v>
      </c>
      <c r="AF219" s="29">
        <f t="shared" si="21"/>
        <v>14.75</v>
      </c>
      <c r="AG219" s="28">
        <f t="shared" si="19"/>
        <v>0.75</v>
      </c>
      <c r="AH219" s="28">
        <f t="shared" si="20"/>
        <v>1</v>
      </c>
      <c r="AI219" s="28">
        <f t="shared" si="22"/>
        <v>0</v>
      </c>
      <c r="AJ219" s="28">
        <f t="shared" si="23"/>
        <v>1</v>
      </c>
      <c r="AK219" s="30">
        <f t="shared" si="24"/>
        <v>63</v>
      </c>
    </row>
    <row r="220" spans="1:37" hidden="1" x14ac:dyDescent="0.35">
      <c r="A220" s="5">
        <v>219</v>
      </c>
      <c r="B220" s="5">
        <v>0.25</v>
      </c>
      <c r="C220" s="5">
        <v>2</v>
      </c>
      <c r="D220" s="5">
        <v>2</v>
      </c>
      <c r="E220" s="5">
        <v>0</v>
      </c>
      <c r="F220" s="5">
        <v>4</v>
      </c>
      <c r="G220" s="5">
        <v>2</v>
      </c>
      <c r="H220" s="5">
        <v>0</v>
      </c>
      <c r="I220" s="5">
        <v>0.5</v>
      </c>
      <c r="J220" s="5">
        <v>0.5</v>
      </c>
      <c r="K220">
        <v>219</v>
      </c>
      <c r="L220">
        <v>61.75</v>
      </c>
      <c r="M220">
        <v>51.25</v>
      </c>
      <c r="N220">
        <v>0.75</v>
      </c>
      <c r="O220">
        <v>2</v>
      </c>
      <c r="P220">
        <v>22</v>
      </c>
      <c r="Q220">
        <v>0.23326481130086424</v>
      </c>
      <c r="R220">
        <v>47.5</v>
      </c>
      <c r="S220">
        <v>0.65625416125703251</v>
      </c>
      <c r="T220">
        <v>0.90468749999999987</v>
      </c>
      <c r="U220">
        <v>0.88951897255789691</v>
      </c>
      <c r="V220">
        <v>0.84790611630095691</v>
      </c>
      <c r="W220">
        <v>2.75</v>
      </c>
      <c r="X220">
        <v>31.25</v>
      </c>
      <c r="Y220">
        <v>9.5</v>
      </c>
      <c r="Z220">
        <v>23</v>
      </c>
      <c r="AA220">
        <v>0</v>
      </c>
      <c r="AB220">
        <v>0</v>
      </c>
      <c r="AC220">
        <v>0.76744791666666679</v>
      </c>
      <c r="AD220">
        <v>0.88951897255789691</v>
      </c>
      <c r="AE220">
        <v>0.63385416666666683</v>
      </c>
      <c r="AF220" s="29">
        <f t="shared" si="21"/>
        <v>18.96875</v>
      </c>
      <c r="AG220" s="28">
        <f t="shared" si="19"/>
        <v>2.75</v>
      </c>
      <c r="AH220" s="28">
        <f t="shared" si="20"/>
        <v>1</v>
      </c>
      <c r="AI220" s="28">
        <f t="shared" si="22"/>
        <v>0</v>
      </c>
      <c r="AJ220" s="28">
        <f t="shared" si="23"/>
        <v>1</v>
      </c>
      <c r="AK220" s="30">
        <f t="shared" si="24"/>
        <v>77</v>
      </c>
    </row>
    <row r="221" spans="1:37" x14ac:dyDescent="0.35">
      <c r="A221" s="5">
        <v>220</v>
      </c>
      <c r="B221" s="5">
        <v>0.25</v>
      </c>
      <c r="C221" s="5">
        <v>2</v>
      </c>
      <c r="D221" s="5">
        <v>2</v>
      </c>
      <c r="E221" s="5">
        <v>0</v>
      </c>
      <c r="F221" s="5">
        <v>4</v>
      </c>
      <c r="G221" s="5">
        <v>2</v>
      </c>
      <c r="H221" s="5">
        <v>1</v>
      </c>
      <c r="I221" s="5">
        <v>0.5</v>
      </c>
      <c r="J221" s="5">
        <v>0.5</v>
      </c>
      <c r="K221">
        <v>220</v>
      </c>
      <c r="L221">
        <v>50.5</v>
      </c>
      <c r="M221">
        <v>45.5</v>
      </c>
      <c r="N221">
        <v>2.75</v>
      </c>
      <c r="O221">
        <v>14</v>
      </c>
      <c r="P221">
        <v>22</v>
      </c>
      <c r="Q221">
        <v>0.18543740359754546</v>
      </c>
      <c r="R221">
        <v>47.5</v>
      </c>
      <c r="S221">
        <v>0.55158432926084977</v>
      </c>
      <c r="T221">
        <v>0.79531250000000009</v>
      </c>
      <c r="U221">
        <v>0.73702173285839523</v>
      </c>
      <c r="V221">
        <v>0.73042642841345529</v>
      </c>
      <c r="W221">
        <v>13</v>
      </c>
      <c r="X221">
        <v>27.75</v>
      </c>
      <c r="Y221">
        <v>9.25</v>
      </c>
      <c r="Z221">
        <v>25.75</v>
      </c>
      <c r="AA221">
        <v>0</v>
      </c>
      <c r="AB221">
        <v>0</v>
      </c>
      <c r="AC221">
        <v>0.6</v>
      </c>
      <c r="AD221">
        <v>0.73702173285839523</v>
      </c>
      <c r="AE221">
        <v>0.63385416666666683</v>
      </c>
      <c r="AF221" s="29">
        <f t="shared" si="21"/>
        <v>19.8125</v>
      </c>
      <c r="AG221" s="28">
        <f t="shared" si="19"/>
        <v>16.75</v>
      </c>
      <c r="AH221" s="28">
        <f t="shared" si="20"/>
        <v>1</v>
      </c>
      <c r="AI221" s="28">
        <f t="shared" si="22"/>
        <v>0</v>
      </c>
      <c r="AJ221" s="28">
        <f t="shared" si="23"/>
        <v>1</v>
      </c>
      <c r="AK221" s="30">
        <f t="shared" si="24"/>
        <v>60</v>
      </c>
    </row>
    <row r="222" spans="1:37" hidden="1" x14ac:dyDescent="0.35">
      <c r="A222" s="5">
        <v>221</v>
      </c>
      <c r="B222" s="5">
        <v>0.25</v>
      </c>
      <c r="C222" s="5">
        <v>2</v>
      </c>
      <c r="D222" s="5">
        <v>2</v>
      </c>
      <c r="E222" s="5">
        <v>1</v>
      </c>
      <c r="F222" s="5">
        <v>4</v>
      </c>
      <c r="G222" s="5">
        <v>1000</v>
      </c>
      <c r="H222" s="5">
        <v>0</v>
      </c>
      <c r="I222" s="5">
        <v>0.5</v>
      </c>
      <c r="J222" s="5">
        <v>0.5</v>
      </c>
      <c r="K222">
        <v>221</v>
      </c>
      <c r="L222">
        <v>45</v>
      </c>
      <c r="M222">
        <v>45</v>
      </c>
      <c r="N222">
        <v>2</v>
      </c>
      <c r="O222">
        <v>3.5</v>
      </c>
      <c r="P222">
        <v>0</v>
      </c>
      <c r="Q222">
        <v>0</v>
      </c>
      <c r="R222">
        <v>47.5</v>
      </c>
      <c r="S222">
        <v>0.94610917039488474</v>
      </c>
      <c r="T222">
        <v>0.75468749999999996</v>
      </c>
      <c r="U222">
        <v>0.94610917039488474</v>
      </c>
      <c r="V222">
        <v>0.75959854434768781</v>
      </c>
      <c r="W222">
        <v>3</v>
      </c>
      <c r="X222">
        <v>21.5</v>
      </c>
      <c r="Y222">
        <v>0</v>
      </c>
      <c r="Z222">
        <v>0</v>
      </c>
      <c r="AA222">
        <v>24</v>
      </c>
      <c r="AB222">
        <v>37.5</v>
      </c>
      <c r="AC222">
        <v>0.57421875</v>
      </c>
      <c r="AD222">
        <v>0.94610917039488474</v>
      </c>
      <c r="AE222">
        <v>0.63385416666666683</v>
      </c>
      <c r="AF222" s="29">
        <f t="shared" si="21"/>
        <v>22.75</v>
      </c>
      <c r="AG222" s="28">
        <f t="shared" si="19"/>
        <v>5.5</v>
      </c>
      <c r="AH222" s="28">
        <f t="shared" si="20"/>
        <v>1</v>
      </c>
      <c r="AI222" s="28">
        <f t="shared" si="22"/>
        <v>0</v>
      </c>
      <c r="AJ222" s="28">
        <f t="shared" si="23"/>
        <v>1</v>
      </c>
      <c r="AK222" s="30">
        <f t="shared" si="24"/>
        <v>57</v>
      </c>
    </row>
    <row r="223" spans="1:37" x14ac:dyDescent="0.35">
      <c r="A223" s="5">
        <v>222</v>
      </c>
      <c r="B223" s="5">
        <v>0.25</v>
      </c>
      <c r="C223" s="5">
        <v>2</v>
      </c>
      <c r="D223" s="5">
        <v>2</v>
      </c>
      <c r="E223" s="5">
        <v>1</v>
      </c>
      <c r="F223" s="5">
        <v>4</v>
      </c>
      <c r="G223" s="5">
        <v>1000</v>
      </c>
      <c r="H223" s="5">
        <v>1</v>
      </c>
      <c r="I223" s="5">
        <v>0.5</v>
      </c>
      <c r="J223" s="5">
        <v>0.5</v>
      </c>
      <c r="K223">
        <v>222</v>
      </c>
      <c r="L223">
        <v>47.25</v>
      </c>
      <c r="M223">
        <v>47.25</v>
      </c>
      <c r="N223">
        <v>1</v>
      </c>
      <c r="O223">
        <v>0.75</v>
      </c>
      <c r="P223">
        <v>0</v>
      </c>
      <c r="Q223">
        <v>0</v>
      </c>
      <c r="R223">
        <v>47.5</v>
      </c>
      <c r="S223">
        <v>0.9932432432432432</v>
      </c>
      <c r="T223">
        <v>0.78593750000000007</v>
      </c>
      <c r="U223">
        <v>0.9932432432432432</v>
      </c>
      <c r="V223">
        <v>0.79792468498550351</v>
      </c>
      <c r="W223">
        <v>14.25</v>
      </c>
      <c r="X223">
        <v>32.25</v>
      </c>
      <c r="Y223">
        <v>0</v>
      </c>
      <c r="Z223">
        <v>0</v>
      </c>
      <c r="AA223">
        <v>16</v>
      </c>
      <c r="AB223">
        <v>66.75</v>
      </c>
      <c r="AC223">
        <v>0.62734375000000009</v>
      </c>
      <c r="AD223">
        <v>0.9932432432432432</v>
      </c>
      <c r="AE223">
        <v>0.63385416666666683</v>
      </c>
      <c r="AF223" s="29">
        <f t="shared" si="21"/>
        <v>33.0625</v>
      </c>
      <c r="AG223" s="28">
        <f t="shared" si="19"/>
        <v>1.75</v>
      </c>
      <c r="AH223" s="28">
        <f t="shared" si="20"/>
        <v>1</v>
      </c>
      <c r="AI223" s="28">
        <f t="shared" si="22"/>
        <v>0</v>
      </c>
      <c r="AJ223" s="28">
        <f t="shared" si="23"/>
        <v>1</v>
      </c>
      <c r="AK223" s="30">
        <f t="shared" si="24"/>
        <v>63</v>
      </c>
    </row>
    <row r="224" spans="1:37" hidden="1" x14ac:dyDescent="0.35">
      <c r="A224" s="5">
        <v>223</v>
      </c>
      <c r="B224" s="5">
        <v>0.25</v>
      </c>
      <c r="C224" s="5">
        <v>2</v>
      </c>
      <c r="D224" s="5">
        <v>2</v>
      </c>
      <c r="E224" s="5">
        <v>1</v>
      </c>
      <c r="F224" s="5">
        <v>4</v>
      </c>
      <c r="G224" s="5">
        <v>2</v>
      </c>
      <c r="H224" s="5">
        <v>0</v>
      </c>
      <c r="I224" s="5">
        <v>0.5</v>
      </c>
      <c r="J224" s="5">
        <v>0.5</v>
      </c>
      <c r="K224">
        <v>223</v>
      </c>
      <c r="L224">
        <v>59.5</v>
      </c>
      <c r="M224">
        <v>59.5</v>
      </c>
      <c r="N224">
        <v>2</v>
      </c>
      <c r="O224">
        <v>3.25</v>
      </c>
      <c r="P224">
        <v>22</v>
      </c>
      <c r="Q224">
        <v>0.21184994229723572</v>
      </c>
      <c r="R224">
        <v>47.5</v>
      </c>
      <c r="S224">
        <v>0.645073210382059</v>
      </c>
      <c r="T224">
        <v>0.86250000000000004</v>
      </c>
      <c r="U224">
        <v>0.85692315267929475</v>
      </c>
      <c r="V224">
        <v>0.84541979885439655</v>
      </c>
      <c r="W224">
        <v>7</v>
      </c>
      <c r="X224">
        <v>30.5</v>
      </c>
      <c r="Y224">
        <v>0</v>
      </c>
      <c r="Z224">
        <v>0</v>
      </c>
      <c r="AA224">
        <v>33.75</v>
      </c>
      <c r="AB224">
        <v>41</v>
      </c>
      <c r="AC224">
        <v>0.72916666666666685</v>
      </c>
      <c r="AD224">
        <v>0.85692315267929475</v>
      </c>
      <c r="AE224">
        <v>0.63385416666666683</v>
      </c>
      <c r="AF224" s="29">
        <f t="shared" si="21"/>
        <v>27.625</v>
      </c>
      <c r="AG224" s="28">
        <f t="shared" si="19"/>
        <v>5.25</v>
      </c>
      <c r="AH224" s="28">
        <f t="shared" si="20"/>
        <v>1</v>
      </c>
      <c r="AI224" s="28">
        <f t="shared" si="22"/>
        <v>0</v>
      </c>
      <c r="AJ224" s="28">
        <f t="shared" si="23"/>
        <v>1</v>
      </c>
      <c r="AK224" s="30">
        <f t="shared" si="24"/>
        <v>73</v>
      </c>
    </row>
    <row r="225" spans="1:37" x14ac:dyDescent="0.35">
      <c r="A225" s="5">
        <v>224</v>
      </c>
      <c r="B225" s="5">
        <v>0.25</v>
      </c>
      <c r="C225" s="5">
        <v>2</v>
      </c>
      <c r="D225" s="5">
        <v>2</v>
      </c>
      <c r="E225" s="5">
        <v>1</v>
      </c>
      <c r="F225" s="5">
        <v>4</v>
      </c>
      <c r="G225" s="5">
        <v>2</v>
      </c>
      <c r="H225" s="5">
        <v>1</v>
      </c>
      <c r="I225" s="5">
        <v>0.5</v>
      </c>
      <c r="J225" s="5">
        <v>0.5</v>
      </c>
      <c r="K225">
        <v>224</v>
      </c>
      <c r="L225">
        <v>41</v>
      </c>
      <c r="M225">
        <v>41</v>
      </c>
      <c r="N225">
        <v>0.25</v>
      </c>
      <c r="O225">
        <v>26.25</v>
      </c>
      <c r="P225">
        <v>22</v>
      </c>
      <c r="Q225">
        <v>0.16384949565564749</v>
      </c>
      <c r="R225">
        <v>47.5</v>
      </c>
      <c r="S225">
        <v>0.43920472829765744</v>
      </c>
      <c r="T225">
        <v>0.71406250000000004</v>
      </c>
      <c r="U225">
        <v>0.60305422395330499</v>
      </c>
      <c r="V225">
        <v>0.59500883838383833</v>
      </c>
      <c r="W225">
        <v>17.75</v>
      </c>
      <c r="X225">
        <v>24.5</v>
      </c>
      <c r="Y225">
        <v>0</v>
      </c>
      <c r="Z225">
        <v>0</v>
      </c>
      <c r="AA225">
        <v>9.5</v>
      </c>
      <c r="AB225">
        <v>49.5</v>
      </c>
      <c r="AC225">
        <v>0.45677083333333335</v>
      </c>
      <c r="AD225">
        <v>0.60305422395330499</v>
      </c>
      <c r="AE225">
        <v>0.63385416666666683</v>
      </c>
      <c r="AF225" s="29">
        <f t="shared" si="21"/>
        <v>24</v>
      </c>
      <c r="AG225" s="28">
        <f t="shared" si="19"/>
        <v>26.5</v>
      </c>
      <c r="AH225" s="28">
        <f t="shared" si="20"/>
        <v>0</v>
      </c>
      <c r="AI225" s="28">
        <f t="shared" si="22"/>
        <v>0</v>
      </c>
      <c r="AJ225" s="28">
        <f t="shared" si="23"/>
        <v>1</v>
      </c>
      <c r="AK225" s="30">
        <f t="shared" si="24"/>
        <v>46</v>
      </c>
    </row>
    <row r="226" spans="1:37" hidden="1" x14ac:dyDescent="0.35">
      <c r="A226" s="5">
        <v>225</v>
      </c>
      <c r="B226" s="5">
        <v>0.25</v>
      </c>
      <c r="C226" s="5">
        <v>2</v>
      </c>
      <c r="D226" s="5">
        <v>4</v>
      </c>
      <c r="E226" s="5">
        <v>0</v>
      </c>
      <c r="F226" s="5">
        <v>1</v>
      </c>
      <c r="G226" s="5">
        <v>1000</v>
      </c>
      <c r="H226" s="5">
        <v>0</v>
      </c>
      <c r="I226" s="5">
        <v>0.5</v>
      </c>
      <c r="J226" s="5">
        <v>0.5</v>
      </c>
      <c r="K226">
        <v>225</v>
      </c>
      <c r="L226">
        <v>45.25</v>
      </c>
      <c r="M226">
        <v>18.25</v>
      </c>
      <c r="N226">
        <v>0.5</v>
      </c>
      <c r="O226">
        <v>2.75</v>
      </c>
      <c r="P226">
        <v>0</v>
      </c>
      <c r="Q226">
        <v>0</v>
      </c>
      <c r="R226">
        <v>47.5</v>
      </c>
      <c r="S226">
        <v>0.95249555678127096</v>
      </c>
      <c r="T226">
        <v>0.77812500000000007</v>
      </c>
      <c r="U226">
        <v>0.95249555678127096</v>
      </c>
      <c r="V226">
        <v>0.74626750123307328</v>
      </c>
      <c r="W226">
        <v>2</v>
      </c>
      <c r="X226">
        <v>7</v>
      </c>
      <c r="Y226">
        <v>1.25</v>
      </c>
      <c r="Z226">
        <v>1.75</v>
      </c>
      <c r="AA226">
        <v>0</v>
      </c>
      <c r="AB226">
        <v>0</v>
      </c>
      <c r="AC226">
        <v>0.58177083333333335</v>
      </c>
      <c r="AD226">
        <v>0.95249555678127096</v>
      </c>
      <c r="AE226">
        <v>0.63385416666666683</v>
      </c>
      <c r="AF226" s="29">
        <f t="shared" si="21"/>
        <v>4.4375</v>
      </c>
      <c r="AG226" s="28">
        <f t="shared" si="19"/>
        <v>3.25</v>
      </c>
      <c r="AH226" s="28">
        <f t="shared" si="20"/>
        <v>1</v>
      </c>
      <c r="AI226" s="28">
        <f t="shared" si="22"/>
        <v>0</v>
      </c>
      <c r="AJ226" s="28">
        <f t="shared" si="23"/>
        <v>1</v>
      </c>
      <c r="AK226" s="30">
        <f t="shared" si="24"/>
        <v>58</v>
      </c>
    </row>
    <row r="227" spans="1:37" x14ac:dyDescent="0.35">
      <c r="A227" s="5">
        <v>226</v>
      </c>
      <c r="B227" s="5">
        <v>0.25</v>
      </c>
      <c r="C227" s="5">
        <v>2</v>
      </c>
      <c r="D227" s="5">
        <v>4</v>
      </c>
      <c r="E227" s="5">
        <v>0</v>
      </c>
      <c r="F227" s="5">
        <v>1</v>
      </c>
      <c r="G227" s="5">
        <v>1000</v>
      </c>
      <c r="H227" s="5">
        <v>1</v>
      </c>
      <c r="I227" s="5">
        <v>0.5</v>
      </c>
      <c r="J227" s="5">
        <v>0.5</v>
      </c>
      <c r="K227">
        <v>226</v>
      </c>
      <c r="L227">
        <v>47</v>
      </c>
      <c r="M227">
        <v>23.75</v>
      </c>
      <c r="N227">
        <v>0</v>
      </c>
      <c r="O227">
        <v>0.5</v>
      </c>
      <c r="P227">
        <v>0</v>
      </c>
      <c r="Q227">
        <v>0</v>
      </c>
      <c r="R227">
        <v>47.5</v>
      </c>
      <c r="S227">
        <v>0.98861361361361366</v>
      </c>
      <c r="T227">
        <v>0.79062500000000013</v>
      </c>
      <c r="U227">
        <v>0.98861361361361366</v>
      </c>
      <c r="V227">
        <v>0.78093616173253277</v>
      </c>
      <c r="W227">
        <v>1.75</v>
      </c>
      <c r="X227">
        <v>12</v>
      </c>
      <c r="Y227">
        <v>0.75</v>
      </c>
      <c r="Z227">
        <v>1.25</v>
      </c>
      <c r="AA227">
        <v>0</v>
      </c>
      <c r="AB227">
        <v>0</v>
      </c>
      <c r="AC227">
        <v>0.61901041666666679</v>
      </c>
      <c r="AD227">
        <v>0.98861361361361366</v>
      </c>
      <c r="AE227">
        <v>0.63385416666666683</v>
      </c>
      <c r="AF227" s="29">
        <f t="shared" si="21"/>
        <v>4.8125</v>
      </c>
      <c r="AG227" s="28">
        <f t="shared" si="19"/>
        <v>0.5</v>
      </c>
      <c r="AH227" s="28">
        <f t="shared" si="20"/>
        <v>1</v>
      </c>
      <c r="AI227" s="28">
        <f t="shared" si="22"/>
        <v>0</v>
      </c>
      <c r="AJ227" s="28">
        <f t="shared" si="23"/>
        <v>1</v>
      </c>
      <c r="AK227" s="30">
        <f t="shared" si="24"/>
        <v>62</v>
      </c>
    </row>
    <row r="228" spans="1:37" hidden="1" x14ac:dyDescent="0.35">
      <c r="A228" s="5">
        <v>227</v>
      </c>
      <c r="B228" s="5">
        <v>0.25</v>
      </c>
      <c r="C228" s="5">
        <v>2</v>
      </c>
      <c r="D228" s="5">
        <v>4</v>
      </c>
      <c r="E228" s="5">
        <v>0</v>
      </c>
      <c r="F228" s="5">
        <v>1</v>
      </c>
      <c r="G228" s="5">
        <v>2</v>
      </c>
      <c r="H228" s="5">
        <v>0</v>
      </c>
      <c r="I228" s="5">
        <v>0.5</v>
      </c>
      <c r="J228" s="5">
        <v>0.5</v>
      </c>
      <c r="K228">
        <v>227</v>
      </c>
      <c r="L228">
        <v>57.75</v>
      </c>
      <c r="M228">
        <v>35.75</v>
      </c>
      <c r="N228">
        <v>0.25</v>
      </c>
      <c r="O228">
        <v>1.75</v>
      </c>
      <c r="P228">
        <v>22</v>
      </c>
      <c r="Q228">
        <v>0.17616265521488733</v>
      </c>
      <c r="R228">
        <v>47.5</v>
      </c>
      <c r="S228">
        <v>0.65311622668308977</v>
      </c>
      <c r="T228">
        <v>0.86874999999999991</v>
      </c>
      <c r="U228">
        <v>0.82927888189797727</v>
      </c>
      <c r="V228">
        <v>0.82011610447589522</v>
      </c>
      <c r="W228">
        <v>1.75</v>
      </c>
      <c r="X228">
        <v>11</v>
      </c>
      <c r="Y228">
        <v>1.75</v>
      </c>
      <c r="Z228">
        <v>2.5</v>
      </c>
      <c r="AA228">
        <v>0</v>
      </c>
      <c r="AB228">
        <v>0</v>
      </c>
      <c r="AC228">
        <v>0.71302083333333321</v>
      </c>
      <c r="AD228">
        <v>0.82927888189797727</v>
      </c>
      <c r="AE228">
        <v>0.63385416666666683</v>
      </c>
      <c r="AF228" s="29">
        <f t="shared" si="21"/>
        <v>6.5625</v>
      </c>
      <c r="AG228" s="28">
        <f t="shared" si="19"/>
        <v>2</v>
      </c>
      <c r="AH228" s="28">
        <f t="shared" si="20"/>
        <v>1</v>
      </c>
      <c r="AI228" s="28">
        <f t="shared" si="22"/>
        <v>0</v>
      </c>
      <c r="AJ228" s="28">
        <f t="shared" si="23"/>
        <v>1</v>
      </c>
      <c r="AK228" s="30">
        <f t="shared" si="24"/>
        <v>71</v>
      </c>
    </row>
    <row r="229" spans="1:37" x14ac:dyDescent="0.35">
      <c r="A229" s="5">
        <v>228</v>
      </c>
      <c r="B229" s="5">
        <v>0.25</v>
      </c>
      <c r="C229" s="5">
        <v>2</v>
      </c>
      <c r="D229" s="5">
        <v>4</v>
      </c>
      <c r="E229" s="5">
        <v>0</v>
      </c>
      <c r="F229" s="5">
        <v>1</v>
      </c>
      <c r="G229" s="5">
        <v>2</v>
      </c>
      <c r="H229" s="5">
        <v>1</v>
      </c>
      <c r="I229" s="5">
        <v>0.5</v>
      </c>
      <c r="J229" s="5">
        <v>0.5</v>
      </c>
      <c r="K229">
        <v>228</v>
      </c>
      <c r="L229">
        <v>62.75</v>
      </c>
      <c r="M229">
        <v>42.5</v>
      </c>
      <c r="N229">
        <v>0.25</v>
      </c>
      <c r="O229">
        <v>1.25</v>
      </c>
      <c r="P229">
        <v>22</v>
      </c>
      <c r="Q229">
        <v>0.22928526249209374</v>
      </c>
      <c r="R229">
        <v>47.5</v>
      </c>
      <c r="S229">
        <v>0.6745525955147198</v>
      </c>
      <c r="T229">
        <v>0.984375</v>
      </c>
      <c r="U229">
        <v>0.90383785800681349</v>
      </c>
      <c r="V229">
        <v>0.79734361120364206</v>
      </c>
      <c r="W229">
        <v>5.5</v>
      </c>
      <c r="X229">
        <v>20</v>
      </c>
      <c r="Y229">
        <v>3.75</v>
      </c>
      <c r="Z229">
        <v>7.5</v>
      </c>
      <c r="AA229">
        <v>0</v>
      </c>
      <c r="AB229">
        <v>0</v>
      </c>
      <c r="AC229">
        <v>0.78489583333333335</v>
      </c>
      <c r="AD229">
        <v>0.90383785800681349</v>
      </c>
      <c r="AE229">
        <v>0.63385416666666683</v>
      </c>
      <c r="AF229" s="29">
        <f t="shared" si="21"/>
        <v>15.3125</v>
      </c>
      <c r="AG229" s="28">
        <f t="shared" si="19"/>
        <v>1.5</v>
      </c>
      <c r="AH229" s="28">
        <f t="shared" si="20"/>
        <v>1</v>
      </c>
      <c r="AI229" s="28">
        <f t="shared" si="22"/>
        <v>0</v>
      </c>
      <c r="AJ229" s="28">
        <f t="shared" si="23"/>
        <v>1</v>
      </c>
      <c r="AK229" s="30">
        <f t="shared" si="24"/>
        <v>78</v>
      </c>
    </row>
    <row r="230" spans="1:37" hidden="1" x14ac:dyDescent="0.35">
      <c r="A230" s="5">
        <v>229</v>
      </c>
      <c r="B230" s="5">
        <v>0.25</v>
      </c>
      <c r="C230" s="5">
        <v>2</v>
      </c>
      <c r="D230" s="5">
        <v>4</v>
      </c>
      <c r="E230" s="5">
        <v>1</v>
      </c>
      <c r="F230" s="5">
        <v>1</v>
      </c>
      <c r="G230" s="5">
        <v>1000</v>
      </c>
      <c r="H230" s="5">
        <v>0</v>
      </c>
      <c r="I230" s="5">
        <v>0.5</v>
      </c>
      <c r="J230" s="5">
        <v>0.5</v>
      </c>
      <c r="K230">
        <v>229</v>
      </c>
      <c r="L230">
        <v>44.5</v>
      </c>
      <c r="M230">
        <v>44.5</v>
      </c>
      <c r="N230">
        <v>0</v>
      </c>
      <c r="O230">
        <v>4.75</v>
      </c>
      <c r="P230">
        <v>0</v>
      </c>
      <c r="Q230">
        <v>0</v>
      </c>
      <c r="R230">
        <v>47.5</v>
      </c>
      <c r="S230">
        <v>0.93647954076525497</v>
      </c>
      <c r="T230">
        <v>0.75937500000000002</v>
      </c>
      <c r="U230">
        <v>0.93647954076525497</v>
      </c>
      <c r="V230">
        <v>0.74319783669977824</v>
      </c>
      <c r="W230">
        <v>1.5</v>
      </c>
      <c r="X230">
        <v>8.75</v>
      </c>
      <c r="Y230">
        <v>0</v>
      </c>
      <c r="Z230">
        <v>0</v>
      </c>
      <c r="AA230">
        <v>12.25</v>
      </c>
      <c r="AB230">
        <v>11</v>
      </c>
      <c r="AC230">
        <v>0.56484374999999998</v>
      </c>
      <c r="AD230">
        <v>0.93647954076525497</v>
      </c>
      <c r="AE230">
        <v>0.63385416666666683</v>
      </c>
      <c r="AF230" s="29">
        <f t="shared" si="21"/>
        <v>16.5625</v>
      </c>
      <c r="AG230" s="28">
        <f t="shared" si="19"/>
        <v>4.75</v>
      </c>
      <c r="AH230" s="28">
        <f t="shared" si="20"/>
        <v>1</v>
      </c>
      <c r="AI230" s="28">
        <f t="shared" si="22"/>
        <v>0</v>
      </c>
      <c r="AJ230" s="28">
        <f t="shared" si="23"/>
        <v>1</v>
      </c>
      <c r="AK230" s="30">
        <f t="shared" si="24"/>
        <v>56</v>
      </c>
    </row>
    <row r="231" spans="1:37" x14ac:dyDescent="0.35">
      <c r="A231" s="5">
        <v>230</v>
      </c>
      <c r="B231" s="5">
        <v>0.25</v>
      </c>
      <c r="C231" s="5">
        <v>2</v>
      </c>
      <c r="D231" s="5">
        <v>4</v>
      </c>
      <c r="E231" s="5">
        <v>1</v>
      </c>
      <c r="F231" s="5">
        <v>1</v>
      </c>
      <c r="G231" s="5">
        <v>1000</v>
      </c>
      <c r="H231" s="5">
        <v>1</v>
      </c>
      <c r="I231" s="5">
        <v>0.5</v>
      </c>
      <c r="J231" s="5">
        <v>0.5</v>
      </c>
      <c r="K231">
        <v>230</v>
      </c>
      <c r="L231">
        <v>47.5</v>
      </c>
      <c r="M231">
        <v>47.5</v>
      </c>
      <c r="N231">
        <v>0.25</v>
      </c>
      <c r="O231">
        <v>0</v>
      </c>
      <c r="P231">
        <v>0</v>
      </c>
      <c r="Q231">
        <v>0</v>
      </c>
      <c r="R231">
        <v>47.5</v>
      </c>
      <c r="S231">
        <v>1</v>
      </c>
      <c r="T231">
        <v>0.92499999999999993</v>
      </c>
      <c r="U231">
        <v>1</v>
      </c>
      <c r="V231">
        <v>0.6837802475302478</v>
      </c>
      <c r="W231">
        <v>5.5</v>
      </c>
      <c r="X231">
        <v>17.25</v>
      </c>
      <c r="Y231">
        <v>0</v>
      </c>
      <c r="Z231">
        <v>0</v>
      </c>
      <c r="AA231">
        <v>12.5</v>
      </c>
      <c r="AB231">
        <v>38.5</v>
      </c>
      <c r="AC231">
        <v>0.63385416666666683</v>
      </c>
      <c r="AD231">
        <v>1</v>
      </c>
      <c r="AE231">
        <v>0.63385416666666683</v>
      </c>
      <c r="AF231" s="29">
        <f t="shared" si="21"/>
        <v>39.4375</v>
      </c>
      <c r="AG231" s="28">
        <f t="shared" si="19"/>
        <v>0.25</v>
      </c>
      <c r="AH231" s="28">
        <f t="shared" si="20"/>
        <v>1</v>
      </c>
      <c r="AI231" s="28">
        <f t="shared" si="22"/>
        <v>0</v>
      </c>
      <c r="AJ231" s="28">
        <f t="shared" si="23"/>
        <v>1</v>
      </c>
      <c r="AK231" s="30">
        <f t="shared" si="24"/>
        <v>63</v>
      </c>
    </row>
    <row r="232" spans="1:37" hidden="1" x14ac:dyDescent="0.35">
      <c r="A232" s="5">
        <v>231</v>
      </c>
      <c r="B232" s="5">
        <v>0.25</v>
      </c>
      <c r="C232" s="5">
        <v>2</v>
      </c>
      <c r="D232" s="5">
        <v>4</v>
      </c>
      <c r="E232" s="5">
        <v>1</v>
      </c>
      <c r="F232" s="5">
        <v>1</v>
      </c>
      <c r="G232" s="5">
        <v>2</v>
      </c>
      <c r="H232" s="5">
        <v>0</v>
      </c>
      <c r="I232" s="5">
        <v>0.5</v>
      </c>
      <c r="J232" s="5">
        <v>0.5</v>
      </c>
      <c r="K232">
        <v>231</v>
      </c>
      <c r="L232">
        <v>57</v>
      </c>
      <c r="M232">
        <v>57</v>
      </c>
      <c r="N232">
        <v>1.5</v>
      </c>
      <c r="O232">
        <v>3.5</v>
      </c>
      <c r="P232">
        <v>22</v>
      </c>
      <c r="Q232">
        <v>0.17765793357524126</v>
      </c>
      <c r="R232">
        <v>47.5</v>
      </c>
      <c r="S232">
        <v>0.64251681147841144</v>
      </c>
      <c r="T232">
        <v>0.84062499999999996</v>
      </c>
      <c r="U232">
        <v>0.82017474505365251</v>
      </c>
      <c r="V232">
        <v>0.82031536172161157</v>
      </c>
      <c r="W232">
        <v>1.25</v>
      </c>
      <c r="X232">
        <v>11.5</v>
      </c>
      <c r="Y232">
        <v>0</v>
      </c>
      <c r="Z232">
        <v>0</v>
      </c>
      <c r="AA232">
        <v>16</v>
      </c>
      <c r="AB232">
        <v>14.25</v>
      </c>
      <c r="AC232">
        <v>0.68958333333333344</v>
      </c>
      <c r="AD232">
        <v>0.82017474505365251</v>
      </c>
      <c r="AE232">
        <v>0.63385416666666683</v>
      </c>
      <c r="AF232" s="29">
        <f t="shared" si="21"/>
        <v>21.5625</v>
      </c>
      <c r="AG232" s="28">
        <f t="shared" si="19"/>
        <v>5</v>
      </c>
      <c r="AH232" s="28">
        <f t="shared" si="20"/>
        <v>1</v>
      </c>
      <c r="AI232" s="28">
        <f t="shared" si="22"/>
        <v>0</v>
      </c>
      <c r="AJ232" s="28">
        <f t="shared" si="23"/>
        <v>1</v>
      </c>
      <c r="AK232" s="30">
        <f t="shared" si="24"/>
        <v>69</v>
      </c>
    </row>
    <row r="233" spans="1:37" x14ac:dyDescent="0.35">
      <c r="A233" s="5">
        <v>232</v>
      </c>
      <c r="B233" s="5">
        <v>0.25</v>
      </c>
      <c r="C233" s="5">
        <v>2</v>
      </c>
      <c r="D233" s="5">
        <v>4</v>
      </c>
      <c r="E233" s="5">
        <v>1</v>
      </c>
      <c r="F233" s="5">
        <v>1</v>
      </c>
      <c r="G233" s="5">
        <v>2</v>
      </c>
      <c r="H233" s="5">
        <v>1</v>
      </c>
      <c r="I233" s="5">
        <v>0.5</v>
      </c>
      <c r="J233" s="5">
        <v>0.5</v>
      </c>
      <c r="K233">
        <v>232</v>
      </c>
      <c r="L233">
        <v>38.25</v>
      </c>
      <c r="M233">
        <v>38.25</v>
      </c>
      <c r="N233">
        <v>5</v>
      </c>
      <c r="O233">
        <v>29.5</v>
      </c>
      <c r="P233">
        <v>22</v>
      </c>
      <c r="Q233">
        <v>0.13435242518059876</v>
      </c>
      <c r="R233">
        <v>47.5</v>
      </c>
      <c r="S233">
        <v>0.40091457494146499</v>
      </c>
      <c r="T233">
        <v>0.82499999999999996</v>
      </c>
      <c r="U233">
        <v>0.53526700012206352</v>
      </c>
      <c r="V233">
        <v>0.43448527209625998</v>
      </c>
      <c r="W233">
        <v>5</v>
      </c>
      <c r="X233">
        <v>10</v>
      </c>
      <c r="Y233">
        <v>0</v>
      </c>
      <c r="Z233">
        <v>0</v>
      </c>
      <c r="AA233">
        <v>4.75</v>
      </c>
      <c r="AB233">
        <v>10.5</v>
      </c>
      <c r="AC233">
        <v>0.37421875000000016</v>
      </c>
      <c r="AD233">
        <v>0.53526700012206352</v>
      </c>
      <c r="AE233">
        <v>0.63385416666666683</v>
      </c>
      <c r="AF233" s="29">
        <f t="shared" si="21"/>
        <v>12.75</v>
      </c>
      <c r="AG233" s="28">
        <f t="shared" si="19"/>
        <v>34.5</v>
      </c>
      <c r="AH233" s="28">
        <f t="shared" si="20"/>
        <v>0</v>
      </c>
      <c r="AI233" s="28">
        <f t="shared" si="22"/>
        <v>0</v>
      </c>
      <c r="AJ233" s="28">
        <f t="shared" si="23"/>
        <v>1</v>
      </c>
      <c r="AK233" s="30">
        <f t="shared" si="24"/>
        <v>37</v>
      </c>
    </row>
    <row r="234" spans="1:37" hidden="1" x14ac:dyDescent="0.35">
      <c r="A234" s="5">
        <v>233</v>
      </c>
      <c r="B234" s="5">
        <v>0.25</v>
      </c>
      <c r="C234" s="5">
        <v>2</v>
      </c>
      <c r="D234" s="5">
        <v>4</v>
      </c>
      <c r="E234" s="5">
        <v>0</v>
      </c>
      <c r="F234" s="5">
        <v>4</v>
      </c>
      <c r="G234" s="5">
        <v>1000</v>
      </c>
      <c r="H234" s="5">
        <v>0</v>
      </c>
      <c r="I234" s="5">
        <v>0.5</v>
      </c>
      <c r="J234" s="5">
        <v>0.5</v>
      </c>
      <c r="K234">
        <v>233</v>
      </c>
      <c r="L234">
        <v>45.25</v>
      </c>
      <c r="M234">
        <v>18.25</v>
      </c>
      <c r="N234">
        <v>0</v>
      </c>
      <c r="O234">
        <v>2.25</v>
      </c>
      <c r="P234">
        <v>0</v>
      </c>
      <c r="Q234">
        <v>0</v>
      </c>
      <c r="R234">
        <v>47.5</v>
      </c>
      <c r="S234">
        <v>0.95249555678127096</v>
      </c>
      <c r="T234">
        <v>0.76484375000000004</v>
      </c>
      <c r="U234">
        <v>0.95249555678127096</v>
      </c>
      <c r="V234">
        <v>0.75990652143174242</v>
      </c>
      <c r="W234">
        <v>20.75</v>
      </c>
      <c r="X234">
        <v>22.5</v>
      </c>
      <c r="Y234">
        <v>6</v>
      </c>
      <c r="Z234">
        <v>5.25</v>
      </c>
      <c r="AA234">
        <v>0</v>
      </c>
      <c r="AB234">
        <v>0</v>
      </c>
      <c r="AC234">
        <v>0.58203125</v>
      </c>
      <c r="AD234">
        <v>0.95249555678127096</v>
      </c>
      <c r="AE234">
        <v>0.63385416666666683</v>
      </c>
      <c r="AF234" s="29">
        <f t="shared" si="21"/>
        <v>3.84375</v>
      </c>
      <c r="AG234" s="28">
        <f t="shared" si="19"/>
        <v>2.25</v>
      </c>
      <c r="AH234" s="28">
        <f t="shared" si="20"/>
        <v>1</v>
      </c>
      <c r="AI234" s="28">
        <f t="shared" si="22"/>
        <v>0</v>
      </c>
      <c r="AJ234" s="28">
        <f t="shared" si="23"/>
        <v>1</v>
      </c>
      <c r="AK234" s="30">
        <f t="shared" si="24"/>
        <v>58</v>
      </c>
    </row>
    <row r="235" spans="1:37" x14ac:dyDescent="0.35">
      <c r="A235" s="5">
        <v>234</v>
      </c>
      <c r="B235" s="5">
        <v>0.25</v>
      </c>
      <c r="C235" s="5">
        <v>2</v>
      </c>
      <c r="D235" s="5">
        <v>4</v>
      </c>
      <c r="E235" s="5">
        <v>0</v>
      </c>
      <c r="F235" s="5">
        <v>4</v>
      </c>
      <c r="G235" s="5">
        <v>1000</v>
      </c>
      <c r="H235" s="5">
        <v>1</v>
      </c>
      <c r="I235" s="5">
        <v>0.5</v>
      </c>
      <c r="J235" s="5">
        <v>0.5</v>
      </c>
      <c r="K235">
        <v>234</v>
      </c>
      <c r="L235">
        <v>47.25</v>
      </c>
      <c r="M235">
        <v>21.5</v>
      </c>
      <c r="N235">
        <v>0</v>
      </c>
      <c r="O235">
        <v>0.5</v>
      </c>
      <c r="P235">
        <v>0</v>
      </c>
      <c r="Q235">
        <v>0</v>
      </c>
      <c r="R235">
        <v>47.5</v>
      </c>
      <c r="S235">
        <v>0.9932432432432432</v>
      </c>
      <c r="T235">
        <v>0.76718749999999991</v>
      </c>
      <c r="U235">
        <v>0.9932432432432432</v>
      </c>
      <c r="V235">
        <v>0.81492178802698467</v>
      </c>
      <c r="W235">
        <v>14.75</v>
      </c>
      <c r="X235">
        <v>39</v>
      </c>
      <c r="Y235">
        <v>2.5</v>
      </c>
      <c r="Z235">
        <v>9.5</v>
      </c>
      <c r="AA235">
        <v>0</v>
      </c>
      <c r="AB235">
        <v>0</v>
      </c>
      <c r="AC235">
        <v>0.62734375000000009</v>
      </c>
      <c r="AD235">
        <v>0.9932432432432432</v>
      </c>
      <c r="AE235">
        <v>0.63385416666666683</v>
      </c>
      <c r="AF235" s="29">
        <f t="shared" si="21"/>
        <v>5.28125</v>
      </c>
      <c r="AG235" s="28">
        <f t="shared" si="19"/>
        <v>0.5</v>
      </c>
      <c r="AH235" s="28">
        <f t="shared" si="20"/>
        <v>1</v>
      </c>
      <c r="AI235" s="28">
        <f t="shared" si="22"/>
        <v>0</v>
      </c>
      <c r="AJ235" s="28">
        <f t="shared" si="23"/>
        <v>1</v>
      </c>
      <c r="AK235" s="30">
        <f t="shared" si="24"/>
        <v>63</v>
      </c>
    </row>
    <row r="236" spans="1:37" hidden="1" x14ac:dyDescent="0.35">
      <c r="A236" s="5">
        <v>235</v>
      </c>
      <c r="B236" s="5">
        <v>0.25</v>
      </c>
      <c r="C236" s="5">
        <v>2</v>
      </c>
      <c r="D236" s="5">
        <v>4</v>
      </c>
      <c r="E236" s="5">
        <v>0</v>
      </c>
      <c r="F236" s="5">
        <v>4</v>
      </c>
      <c r="G236" s="5">
        <v>2</v>
      </c>
      <c r="H236" s="5">
        <v>0</v>
      </c>
      <c r="I236" s="5">
        <v>0.5</v>
      </c>
      <c r="J236" s="5">
        <v>0.5</v>
      </c>
      <c r="K236">
        <v>235</v>
      </c>
      <c r="L236">
        <v>59.25</v>
      </c>
      <c r="M236">
        <v>34.5</v>
      </c>
      <c r="N236">
        <v>0.25</v>
      </c>
      <c r="O236">
        <v>2.25</v>
      </c>
      <c r="P236">
        <v>22</v>
      </c>
      <c r="Q236">
        <v>0.19763647535981005</v>
      </c>
      <c r="R236">
        <v>47.5</v>
      </c>
      <c r="S236">
        <v>0.65622295182928847</v>
      </c>
      <c r="T236">
        <v>0.84687499999999993</v>
      </c>
      <c r="U236">
        <v>0.85385942718909869</v>
      </c>
      <c r="V236">
        <v>0.85947079300214146</v>
      </c>
      <c r="W236">
        <v>22</v>
      </c>
      <c r="X236">
        <v>39.75</v>
      </c>
      <c r="Y236">
        <v>17</v>
      </c>
      <c r="Z236">
        <v>12.5</v>
      </c>
      <c r="AA236">
        <v>0</v>
      </c>
      <c r="AB236">
        <v>0</v>
      </c>
      <c r="AC236">
        <v>0.72838541666666656</v>
      </c>
      <c r="AD236">
        <v>0.85385942718909869</v>
      </c>
      <c r="AE236">
        <v>0.63385416666666683</v>
      </c>
      <c r="AF236" s="29">
        <f t="shared" si="21"/>
        <v>8.796875</v>
      </c>
      <c r="AG236" s="28">
        <f t="shared" si="19"/>
        <v>2.5</v>
      </c>
      <c r="AH236" s="28">
        <f t="shared" si="20"/>
        <v>1</v>
      </c>
      <c r="AI236" s="28">
        <f t="shared" si="22"/>
        <v>0</v>
      </c>
      <c r="AJ236" s="28">
        <f t="shared" si="23"/>
        <v>1</v>
      </c>
      <c r="AK236" s="30">
        <f t="shared" si="24"/>
        <v>73</v>
      </c>
    </row>
    <row r="237" spans="1:37" x14ac:dyDescent="0.35">
      <c r="A237" s="5">
        <v>236</v>
      </c>
      <c r="B237" s="5">
        <v>0.25</v>
      </c>
      <c r="C237" s="5">
        <v>2</v>
      </c>
      <c r="D237" s="5">
        <v>4</v>
      </c>
      <c r="E237" s="5">
        <v>0</v>
      </c>
      <c r="F237" s="5">
        <v>4</v>
      </c>
      <c r="G237" s="5">
        <v>2</v>
      </c>
      <c r="H237" s="5">
        <v>1</v>
      </c>
      <c r="I237" s="5">
        <v>0.5</v>
      </c>
      <c r="J237" s="5">
        <v>0.5</v>
      </c>
      <c r="K237">
        <v>236</v>
      </c>
      <c r="L237">
        <v>58.25</v>
      </c>
      <c r="M237">
        <v>39.75</v>
      </c>
      <c r="N237">
        <v>0.25</v>
      </c>
      <c r="O237">
        <v>1</v>
      </c>
      <c r="P237">
        <v>22</v>
      </c>
      <c r="Q237">
        <v>0.18539648457005875</v>
      </c>
      <c r="R237">
        <v>47.5</v>
      </c>
      <c r="S237">
        <v>0.65737423294162056</v>
      </c>
      <c r="T237">
        <v>0.86484374999999991</v>
      </c>
      <c r="U237">
        <v>0.8427707175116792</v>
      </c>
      <c r="V237">
        <v>0.83483241639107331</v>
      </c>
      <c r="W237">
        <v>27.5</v>
      </c>
      <c r="X237">
        <v>54.25</v>
      </c>
      <c r="Y237">
        <v>13.75</v>
      </c>
      <c r="Z237">
        <v>17.75</v>
      </c>
      <c r="AA237">
        <v>0</v>
      </c>
      <c r="AB237">
        <v>0</v>
      </c>
      <c r="AC237">
        <v>0.72447916666666679</v>
      </c>
      <c r="AD237">
        <v>0.8427707175116792</v>
      </c>
      <c r="AE237">
        <v>0.63385416666666683</v>
      </c>
      <c r="AF237" s="29">
        <f t="shared" si="21"/>
        <v>10.40625</v>
      </c>
      <c r="AG237" s="28">
        <f t="shared" si="19"/>
        <v>1.25</v>
      </c>
      <c r="AH237" s="28">
        <f t="shared" si="20"/>
        <v>1</v>
      </c>
      <c r="AI237" s="28">
        <f t="shared" si="22"/>
        <v>0</v>
      </c>
      <c r="AJ237" s="28">
        <f t="shared" si="23"/>
        <v>1</v>
      </c>
      <c r="AK237" s="30">
        <f t="shared" si="24"/>
        <v>72</v>
      </c>
    </row>
    <row r="238" spans="1:37" hidden="1" x14ac:dyDescent="0.35">
      <c r="A238" s="5">
        <v>237</v>
      </c>
      <c r="B238" s="5">
        <v>0.25</v>
      </c>
      <c r="C238" s="5">
        <v>2</v>
      </c>
      <c r="D238" s="5">
        <v>4</v>
      </c>
      <c r="E238" s="5">
        <v>1</v>
      </c>
      <c r="F238" s="5">
        <v>4</v>
      </c>
      <c r="G238" s="5">
        <v>1000</v>
      </c>
      <c r="H238" s="5">
        <v>0</v>
      </c>
      <c r="I238" s="5">
        <v>0.5</v>
      </c>
      <c r="J238" s="5">
        <v>0.5</v>
      </c>
      <c r="K238">
        <v>237</v>
      </c>
      <c r="L238">
        <v>44.75</v>
      </c>
      <c r="M238">
        <v>44.75</v>
      </c>
      <c r="N238">
        <v>0.5</v>
      </c>
      <c r="O238">
        <v>3.75</v>
      </c>
      <c r="P238">
        <v>0</v>
      </c>
      <c r="Q238">
        <v>0</v>
      </c>
      <c r="R238">
        <v>47.5</v>
      </c>
      <c r="S238">
        <v>0.94110917039488473</v>
      </c>
      <c r="T238">
        <v>0.72890624999999998</v>
      </c>
      <c r="U238">
        <v>0.94110917039488473</v>
      </c>
      <c r="V238">
        <v>0.78402728805590993</v>
      </c>
      <c r="W238">
        <v>12.75</v>
      </c>
      <c r="X238">
        <v>31.75</v>
      </c>
      <c r="Y238">
        <v>0</v>
      </c>
      <c r="Z238">
        <v>0</v>
      </c>
      <c r="AA238">
        <v>43</v>
      </c>
      <c r="AB238">
        <v>39.5</v>
      </c>
      <c r="AC238">
        <v>0.57161458333333326</v>
      </c>
      <c r="AD238">
        <v>0.94110917039488473</v>
      </c>
      <c r="AE238">
        <v>0.63385416666666683</v>
      </c>
      <c r="AF238" s="29">
        <f t="shared" si="21"/>
        <v>14.765625</v>
      </c>
      <c r="AG238" s="28">
        <f t="shared" si="19"/>
        <v>4.25</v>
      </c>
      <c r="AH238" s="28">
        <f t="shared" si="20"/>
        <v>1</v>
      </c>
      <c r="AI238" s="28">
        <f t="shared" si="22"/>
        <v>0</v>
      </c>
      <c r="AJ238" s="28">
        <f t="shared" si="23"/>
        <v>1</v>
      </c>
      <c r="AK238" s="30">
        <f t="shared" si="24"/>
        <v>57</v>
      </c>
    </row>
    <row r="239" spans="1:37" x14ac:dyDescent="0.35">
      <c r="A239" s="5">
        <v>238</v>
      </c>
      <c r="B239" s="5">
        <v>0.25</v>
      </c>
      <c r="C239" s="5">
        <v>2</v>
      </c>
      <c r="D239" s="5">
        <v>4</v>
      </c>
      <c r="E239" s="5">
        <v>1</v>
      </c>
      <c r="F239" s="5">
        <v>4</v>
      </c>
      <c r="G239" s="5">
        <v>1000</v>
      </c>
      <c r="H239" s="5">
        <v>1</v>
      </c>
      <c r="I239" s="5">
        <v>0.5</v>
      </c>
      <c r="J239" s="5">
        <v>0.5</v>
      </c>
      <c r="K239">
        <v>238</v>
      </c>
      <c r="L239">
        <v>47.25</v>
      </c>
      <c r="M239">
        <v>47.25</v>
      </c>
      <c r="N239">
        <v>0</v>
      </c>
      <c r="O239">
        <v>0.25</v>
      </c>
      <c r="P239">
        <v>0</v>
      </c>
      <c r="Q239">
        <v>0</v>
      </c>
      <c r="R239">
        <v>47.5</v>
      </c>
      <c r="S239">
        <v>0.9932432432432432</v>
      </c>
      <c r="T239">
        <v>0.74296874999999996</v>
      </c>
      <c r="U239">
        <v>0.9932432432432432</v>
      </c>
      <c r="V239">
        <v>0.84343875373436406</v>
      </c>
      <c r="W239">
        <v>24.75</v>
      </c>
      <c r="X239">
        <v>54.75</v>
      </c>
      <c r="Y239">
        <v>0</v>
      </c>
      <c r="Z239">
        <v>0</v>
      </c>
      <c r="AA239">
        <v>32.75</v>
      </c>
      <c r="AB239">
        <v>89</v>
      </c>
      <c r="AC239">
        <v>0.62734375000000009</v>
      </c>
      <c r="AD239">
        <v>0.9932432432432432</v>
      </c>
      <c r="AE239">
        <v>0.63385416666666683</v>
      </c>
      <c r="AF239" s="29">
        <f t="shared" si="21"/>
        <v>24.203125</v>
      </c>
      <c r="AG239" s="28">
        <f t="shared" si="19"/>
        <v>0.25</v>
      </c>
      <c r="AH239" s="28">
        <f t="shared" si="20"/>
        <v>1</v>
      </c>
      <c r="AI239" s="28">
        <f t="shared" si="22"/>
        <v>0</v>
      </c>
      <c r="AJ239" s="28">
        <f t="shared" si="23"/>
        <v>1</v>
      </c>
      <c r="AK239" s="30">
        <f t="shared" si="24"/>
        <v>63</v>
      </c>
    </row>
    <row r="240" spans="1:37" hidden="1" x14ac:dyDescent="0.35">
      <c r="A240" s="5">
        <v>239</v>
      </c>
      <c r="B240" s="5">
        <v>0.25</v>
      </c>
      <c r="C240" s="5">
        <v>2</v>
      </c>
      <c r="D240" s="5">
        <v>4</v>
      </c>
      <c r="E240" s="5">
        <v>1</v>
      </c>
      <c r="F240" s="5">
        <v>4</v>
      </c>
      <c r="G240" s="5">
        <v>2</v>
      </c>
      <c r="H240" s="5">
        <v>0</v>
      </c>
      <c r="I240" s="5">
        <v>0.5</v>
      </c>
      <c r="J240" s="5">
        <v>0.5</v>
      </c>
      <c r="K240">
        <v>239</v>
      </c>
      <c r="L240">
        <v>58</v>
      </c>
      <c r="M240">
        <v>58</v>
      </c>
      <c r="N240">
        <v>1.25</v>
      </c>
      <c r="O240">
        <v>4.25</v>
      </c>
      <c r="P240">
        <v>22</v>
      </c>
      <c r="Q240">
        <v>0.19322692999101174</v>
      </c>
      <c r="R240">
        <v>47.5</v>
      </c>
      <c r="S240">
        <v>0.64156977873209275</v>
      </c>
      <c r="T240">
        <v>0.8125</v>
      </c>
      <c r="U240">
        <v>0.83479670872310452</v>
      </c>
      <c r="V240">
        <v>0.85860694658301673</v>
      </c>
      <c r="W240">
        <v>19.75</v>
      </c>
      <c r="X240">
        <v>39.75</v>
      </c>
      <c r="Y240">
        <v>0</v>
      </c>
      <c r="Z240">
        <v>0</v>
      </c>
      <c r="AA240">
        <v>63</v>
      </c>
      <c r="AB240">
        <v>47.25</v>
      </c>
      <c r="AC240">
        <v>0.69817708333333339</v>
      </c>
      <c r="AD240">
        <v>0.83479670872310452</v>
      </c>
      <c r="AE240">
        <v>0.63385416666666683</v>
      </c>
      <c r="AF240" s="29">
        <f t="shared" si="21"/>
        <v>19.21875</v>
      </c>
      <c r="AG240" s="28">
        <f t="shared" si="19"/>
        <v>5.5</v>
      </c>
      <c r="AH240" s="28">
        <f t="shared" si="20"/>
        <v>1</v>
      </c>
      <c r="AI240" s="28">
        <f t="shared" si="22"/>
        <v>0</v>
      </c>
      <c r="AJ240" s="28">
        <f t="shared" si="23"/>
        <v>1</v>
      </c>
      <c r="AK240" s="30">
        <f t="shared" si="24"/>
        <v>70</v>
      </c>
    </row>
    <row r="241" spans="1:37" x14ac:dyDescent="0.35">
      <c r="A241" s="5">
        <v>240</v>
      </c>
      <c r="B241" s="5">
        <v>0.25</v>
      </c>
      <c r="C241" s="5">
        <v>2</v>
      </c>
      <c r="D241" s="5">
        <v>4</v>
      </c>
      <c r="E241" s="5">
        <v>1</v>
      </c>
      <c r="F241" s="5">
        <v>4</v>
      </c>
      <c r="G241" s="5">
        <v>2</v>
      </c>
      <c r="H241" s="5">
        <v>1</v>
      </c>
      <c r="I241" s="5">
        <v>0.5</v>
      </c>
      <c r="J241" s="5">
        <v>0.5</v>
      </c>
      <c r="K241">
        <v>240</v>
      </c>
      <c r="L241">
        <v>56.25</v>
      </c>
      <c r="M241">
        <v>56.25</v>
      </c>
      <c r="N241">
        <v>0.25</v>
      </c>
      <c r="O241">
        <v>7</v>
      </c>
      <c r="P241">
        <v>22</v>
      </c>
      <c r="Q241">
        <v>0.22167640400812277</v>
      </c>
      <c r="R241">
        <v>47.5</v>
      </c>
      <c r="S241">
        <v>0.5964759701277228</v>
      </c>
      <c r="T241">
        <v>0.75781250000000011</v>
      </c>
      <c r="U241">
        <v>0.81815237413584574</v>
      </c>
      <c r="V241">
        <v>0.87109112043443426</v>
      </c>
      <c r="W241">
        <v>52</v>
      </c>
      <c r="X241">
        <v>58</v>
      </c>
      <c r="Y241">
        <v>0</v>
      </c>
      <c r="Z241">
        <v>0</v>
      </c>
      <c r="AA241">
        <v>35.25</v>
      </c>
      <c r="AB241">
        <v>103.75</v>
      </c>
      <c r="AC241">
        <v>0.66328125000000004</v>
      </c>
      <c r="AD241">
        <v>0.81815237413584574</v>
      </c>
      <c r="AE241">
        <v>0.63385416666666683</v>
      </c>
      <c r="AF241" s="29">
        <f t="shared" si="21"/>
        <v>27.484375</v>
      </c>
      <c r="AG241" s="28">
        <f t="shared" si="19"/>
        <v>7.25</v>
      </c>
      <c r="AH241" s="28">
        <f t="shared" si="20"/>
        <v>1</v>
      </c>
      <c r="AI241" s="28">
        <f t="shared" si="22"/>
        <v>0</v>
      </c>
      <c r="AJ241" s="28">
        <f t="shared" si="23"/>
        <v>1</v>
      </c>
      <c r="AK241" s="30">
        <f t="shared" si="24"/>
        <v>66</v>
      </c>
    </row>
    <row r="242" spans="1:37" hidden="1" x14ac:dyDescent="0.35">
      <c r="A242" s="5">
        <v>241</v>
      </c>
      <c r="B242" s="5">
        <v>0.25</v>
      </c>
      <c r="C242" s="5">
        <v>4</v>
      </c>
      <c r="D242" s="5">
        <v>1</v>
      </c>
      <c r="E242" s="5">
        <v>0</v>
      </c>
      <c r="F242" s="5">
        <v>1</v>
      </c>
      <c r="G242" s="5">
        <v>1000</v>
      </c>
      <c r="H242" s="5">
        <v>0</v>
      </c>
      <c r="I242" s="5">
        <v>0.5</v>
      </c>
      <c r="J242" s="5">
        <v>0.5</v>
      </c>
      <c r="K242">
        <v>241</v>
      </c>
      <c r="L242">
        <v>45</v>
      </c>
      <c r="M242">
        <v>22.25</v>
      </c>
      <c r="N242">
        <v>0</v>
      </c>
      <c r="O242">
        <v>5.75</v>
      </c>
      <c r="P242">
        <v>0</v>
      </c>
      <c r="Q242">
        <v>0</v>
      </c>
      <c r="R242">
        <v>47.5</v>
      </c>
      <c r="S242">
        <v>0.94962268390839832</v>
      </c>
      <c r="T242">
        <v>0.95</v>
      </c>
      <c r="U242">
        <v>0.94962268390839832</v>
      </c>
      <c r="V242">
        <v>0.62639318885448925</v>
      </c>
      <c r="W242">
        <v>0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0.59505208333333326</v>
      </c>
      <c r="AD242">
        <v>0.94962268390839832</v>
      </c>
      <c r="AE242">
        <v>0.63385416666666683</v>
      </c>
      <c r="AF242" s="29">
        <f t="shared" si="21"/>
        <v>4</v>
      </c>
      <c r="AG242" s="28">
        <f t="shared" si="19"/>
        <v>5.75</v>
      </c>
      <c r="AH242" s="28">
        <f t="shared" si="20"/>
        <v>1</v>
      </c>
      <c r="AI242" s="28">
        <f t="shared" si="22"/>
        <v>0</v>
      </c>
      <c r="AJ242" s="28">
        <f t="shared" si="23"/>
        <v>1</v>
      </c>
      <c r="AK242" s="30">
        <f t="shared" si="24"/>
        <v>60</v>
      </c>
    </row>
    <row r="243" spans="1:37" x14ac:dyDescent="0.35">
      <c r="A243" s="5">
        <v>242</v>
      </c>
      <c r="B243" s="5">
        <v>0.25</v>
      </c>
      <c r="C243" s="5">
        <v>4</v>
      </c>
      <c r="D243" s="5">
        <v>1</v>
      </c>
      <c r="E243" s="5">
        <v>0</v>
      </c>
      <c r="F243" s="5">
        <v>1</v>
      </c>
      <c r="G243" s="5">
        <v>1000</v>
      </c>
      <c r="H243" s="5">
        <v>1</v>
      </c>
      <c r="I243" s="5">
        <v>0.5</v>
      </c>
      <c r="J243" s="5">
        <v>0.5</v>
      </c>
      <c r="K243">
        <v>242</v>
      </c>
      <c r="L243">
        <v>43.75</v>
      </c>
      <c r="M243">
        <v>9</v>
      </c>
      <c r="N243">
        <v>1.75</v>
      </c>
      <c r="O243">
        <v>4.75</v>
      </c>
      <c r="P243">
        <v>0</v>
      </c>
      <c r="Q243">
        <v>0</v>
      </c>
      <c r="R243">
        <v>47.5</v>
      </c>
      <c r="S243">
        <v>0.92738851095993946</v>
      </c>
      <c r="T243">
        <v>0.98750000000000004</v>
      </c>
      <c r="U243">
        <v>0.92738851095993946</v>
      </c>
      <c r="V243">
        <v>0.57752192982456152</v>
      </c>
      <c r="W243">
        <v>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0.5697916666666667</v>
      </c>
      <c r="AD243">
        <v>0.92738851095993946</v>
      </c>
      <c r="AE243">
        <v>0.63385416666666683</v>
      </c>
      <c r="AF243" s="29">
        <f t="shared" si="21"/>
        <v>5</v>
      </c>
      <c r="AG243" s="28">
        <f t="shared" si="19"/>
        <v>6.5</v>
      </c>
      <c r="AH243" s="28">
        <f t="shared" si="20"/>
        <v>1</v>
      </c>
      <c r="AI243" s="28">
        <f t="shared" si="22"/>
        <v>0</v>
      </c>
      <c r="AJ243" s="28">
        <f t="shared" si="23"/>
        <v>1</v>
      </c>
      <c r="AK243" s="30">
        <f t="shared" si="24"/>
        <v>57</v>
      </c>
    </row>
    <row r="244" spans="1:37" hidden="1" x14ac:dyDescent="0.35">
      <c r="A244" s="5">
        <v>243</v>
      </c>
      <c r="B244" s="5">
        <v>0.25</v>
      </c>
      <c r="C244" s="5">
        <v>4</v>
      </c>
      <c r="D244" s="5">
        <v>1</v>
      </c>
      <c r="E244" s="5">
        <v>0</v>
      </c>
      <c r="F244" s="5">
        <v>1</v>
      </c>
      <c r="G244" s="5">
        <v>2</v>
      </c>
      <c r="H244" s="5">
        <v>0</v>
      </c>
      <c r="I244" s="5">
        <v>0.5</v>
      </c>
      <c r="J244" s="5">
        <v>0.5</v>
      </c>
      <c r="K244">
        <v>243</v>
      </c>
      <c r="L244">
        <v>53.75</v>
      </c>
      <c r="M244">
        <v>30</v>
      </c>
      <c r="N244">
        <v>4.25</v>
      </c>
      <c r="O244">
        <v>12.25</v>
      </c>
      <c r="P244">
        <v>22</v>
      </c>
      <c r="Q244">
        <v>0.19924584151713901</v>
      </c>
      <c r="R244">
        <v>47.5</v>
      </c>
      <c r="S244">
        <v>0.57581255478988425</v>
      </c>
      <c r="T244">
        <v>0.96250000000000002</v>
      </c>
      <c r="U244">
        <v>0.77505839630702322</v>
      </c>
      <c r="V244">
        <v>0.69429063109161804</v>
      </c>
      <c r="W244">
        <v>0</v>
      </c>
      <c r="X244">
        <v>4.5</v>
      </c>
      <c r="Y244">
        <v>0</v>
      </c>
      <c r="Z244">
        <v>0</v>
      </c>
      <c r="AA244">
        <v>0</v>
      </c>
      <c r="AB244">
        <v>0</v>
      </c>
      <c r="AC244">
        <v>0.66666666666666685</v>
      </c>
      <c r="AD244">
        <v>0.77505839630702322</v>
      </c>
      <c r="AE244">
        <v>0.63385416666666683</v>
      </c>
      <c r="AF244" s="29">
        <f t="shared" si="21"/>
        <v>4.5</v>
      </c>
      <c r="AG244" s="28">
        <f t="shared" si="19"/>
        <v>16.5</v>
      </c>
      <c r="AH244" s="28">
        <f t="shared" si="20"/>
        <v>1</v>
      </c>
      <c r="AI244" s="28">
        <f t="shared" si="22"/>
        <v>0</v>
      </c>
      <c r="AJ244" s="28">
        <f t="shared" si="23"/>
        <v>1</v>
      </c>
      <c r="AK244" s="30">
        <f t="shared" si="24"/>
        <v>67</v>
      </c>
    </row>
    <row r="245" spans="1:37" x14ac:dyDescent="0.35">
      <c r="A245" s="5">
        <v>244</v>
      </c>
      <c r="B245" s="5">
        <v>0.25</v>
      </c>
      <c r="C245" s="5">
        <v>4</v>
      </c>
      <c r="D245" s="5">
        <v>1</v>
      </c>
      <c r="E245" s="5">
        <v>0</v>
      </c>
      <c r="F245" s="5">
        <v>1</v>
      </c>
      <c r="G245" s="5">
        <v>2</v>
      </c>
      <c r="H245" s="5">
        <v>1</v>
      </c>
      <c r="I245" s="5">
        <v>0.5</v>
      </c>
      <c r="J245" s="5">
        <v>0.5</v>
      </c>
      <c r="K245">
        <v>244</v>
      </c>
      <c r="L245">
        <v>52</v>
      </c>
      <c r="M245">
        <v>21.333333333333332</v>
      </c>
      <c r="N245">
        <v>7</v>
      </c>
      <c r="O245">
        <v>14</v>
      </c>
      <c r="P245">
        <v>20.333333333333332</v>
      </c>
      <c r="Q245">
        <v>0.19821315623023397</v>
      </c>
      <c r="R245">
        <v>47</v>
      </c>
      <c r="S245">
        <v>0.57625272331154676</v>
      </c>
      <c r="T245">
        <v>1</v>
      </c>
      <c r="U245">
        <v>0.77446587954178081</v>
      </c>
      <c r="V245">
        <v>0.64513888888888904</v>
      </c>
      <c r="W245">
        <v>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0.64513888888888904</v>
      </c>
      <c r="AD245">
        <v>0.77446587954178081</v>
      </c>
      <c r="AE245">
        <v>0.64270833333333333</v>
      </c>
      <c r="AF245" s="29">
        <f t="shared" si="21"/>
        <v>5</v>
      </c>
      <c r="AG245" s="28">
        <f t="shared" si="19"/>
        <v>21</v>
      </c>
      <c r="AH245" s="28">
        <f t="shared" si="20"/>
        <v>1</v>
      </c>
      <c r="AI245" s="28">
        <f t="shared" si="22"/>
        <v>0</v>
      </c>
      <c r="AJ245" s="28">
        <f t="shared" si="23"/>
        <v>1</v>
      </c>
      <c r="AK245" s="30">
        <f t="shared" si="24"/>
        <v>65</v>
      </c>
    </row>
    <row r="246" spans="1:37" hidden="1" x14ac:dyDescent="0.35">
      <c r="A246" s="5">
        <v>245</v>
      </c>
      <c r="B246" s="5">
        <v>0.25</v>
      </c>
      <c r="C246" s="5">
        <v>4</v>
      </c>
      <c r="D246" s="5">
        <v>1</v>
      </c>
      <c r="E246" s="5">
        <v>1</v>
      </c>
      <c r="F246" s="5">
        <v>1</v>
      </c>
      <c r="G246" s="5">
        <v>1000</v>
      </c>
      <c r="H246" s="5">
        <v>0</v>
      </c>
      <c r="I246" s="5">
        <v>0.5</v>
      </c>
      <c r="J246" s="5">
        <v>0.5</v>
      </c>
      <c r="K246">
        <v>245</v>
      </c>
      <c r="L246">
        <v>44</v>
      </c>
      <c r="M246">
        <v>44</v>
      </c>
      <c r="N246">
        <v>1</v>
      </c>
      <c r="O246">
        <v>6.5</v>
      </c>
      <c r="P246">
        <v>0</v>
      </c>
      <c r="Q246">
        <v>0</v>
      </c>
      <c r="R246">
        <v>47.5</v>
      </c>
      <c r="S246">
        <v>0.92684991113562543</v>
      </c>
      <c r="T246">
        <v>0.9375</v>
      </c>
      <c r="U246">
        <v>0.92684991113562543</v>
      </c>
      <c r="V246">
        <v>0.61108746130030966</v>
      </c>
      <c r="W246">
        <v>0</v>
      </c>
      <c r="X246">
        <v>4.25</v>
      </c>
      <c r="Y246">
        <v>0</v>
      </c>
      <c r="Z246">
        <v>0</v>
      </c>
      <c r="AA246">
        <v>10.5</v>
      </c>
      <c r="AB246">
        <v>1</v>
      </c>
      <c r="AC246">
        <v>0.57421875</v>
      </c>
      <c r="AD246">
        <v>0.92684991113562543</v>
      </c>
      <c r="AE246">
        <v>0.63385416666666683</v>
      </c>
      <c r="AF246" s="29">
        <f t="shared" si="21"/>
        <v>28.25</v>
      </c>
      <c r="AG246" s="28">
        <f t="shared" si="19"/>
        <v>7.5</v>
      </c>
      <c r="AH246" s="28">
        <f t="shared" si="20"/>
        <v>1</v>
      </c>
      <c r="AI246" s="28">
        <f t="shared" si="22"/>
        <v>0</v>
      </c>
      <c r="AJ246" s="28">
        <f t="shared" si="23"/>
        <v>1</v>
      </c>
      <c r="AK246" s="30">
        <f t="shared" si="24"/>
        <v>57</v>
      </c>
    </row>
    <row r="247" spans="1:37" x14ac:dyDescent="0.35">
      <c r="A247" s="5">
        <v>246</v>
      </c>
      <c r="B247" s="5">
        <v>0.25</v>
      </c>
      <c r="C247" s="5">
        <v>4</v>
      </c>
      <c r="D247" s="5">
        <v>1</v>
      </c>
      <c r="E247" s="5">
        <v>1</v>
      </c>
      <c r="F247" s="5">
        <v>1</v>
      </c>
      <c r="G247" s="5">
        <v>1000</v>
      </c>
      <c r="H247" s="5">
        <v>1</v>
      </c>
      <c r="I247" s="5">
        <v>0.5</v>
      </c>
      <c r="J247" s="5">
        <v>0.5</v>
      </c>
      <c r="K247">
        <v>246</v>
      </c>
      <c r="L247">
        <v>27</v>
      </c>
      <c r="M247">
        <v>27</v>
      </c>
      <c r="N247">
        <v>7.5</v>
      </c>
      <c r="O247">
        <v>34.25</v>
      </c>
      <c r="P247">
        <v>0</v>
      </c>
      <c r="Q247">
        <v>0</v>
      </c>
      <c r="R247">
        <v>47.5</v>
      </c>
      <c r="S247">
        <v>0.56725848297276893</v>
      </c>
      <c r="T247">
        <v>0.66249999999999998</v>
      </c>
      <c r="U247">
        <v>0.56725848297276893</v>
      </c>
      <c r="V247">
        <v>0.52035984848484851</v>
      </c>
      <c r="W247">
        <v>0</v>
      </c>
      <c r="X247">
        <v>3.75</v>
      </c>
      <c r="Y247">
        <v>0</v>
      </c>
      <c r="Z247">
        <v>0</v>
      </c>
      <c r="AA247">
        <v>2.75</v>
      </c>
      <c r="AB247">
        <v>1.75</v>
      </c>
      <c r="AC247">
        <v>0.34661458333333323</v>
      </c>
      <c r="AD247">
        <v>0.56725848297276893</v>
      </c>
      <c r="AE247">
        <v>0.63385416666666683</v>
      </c>
      <c r="AF247" s="29">
        <f t="shared" si="21"/>
        <v>14.5</v>
      </c>
      <c r="AG247" s="28">
        <f t="shared" si="19"/>
        <v>41.75</v>
      </c>
      <c r="AH247" s="28">
        <f t="shared" si="20"/>
        <v>0</v>
      </c>
      <c r="AI247" s="28">
        <f t="shared" si="22"/>
        <v>0</v>
      </c>
      <c r="AJ247" s="28">
        <f t="shared" si="23"/>
        <v>1</v>
      </c>
      <c r="AK247" s="30">
        <f t="shared" si="24"/>
        <v>35</v>
      </c>
    </row>
    <row r="248" spans="1:37" hidden="1" x14ac:dyDescent="0.35">
      <c r="A248" s="5">
        <v>247</v>
      </c>
      <c r="B248" s="5">
        <v>0.25</v>
      </c>
      <c r="C248" s="5">
        <v>4</v>
      </c>
      <c r="D248" s="5">
        <v>1</v>
      </c>
      <c r="E248" s="5">
        <v>1</v>
      </c>
      <c r="F248" s="5">
        <v>1</v>
      </c>
      <c r="G248" s="5">
        <v>2</v>
      </c>
      <c r="H248" s="5">
        <v>0</v>
      </c>
      <c r="I248" s="5">
        <v>0.5</v>
      </c>
      <c r="J248" s="5">
        <v>0.5</v>
      </c>
      <c r="K248">
        <v>247</v>
      </c>
      <c r="L248">
        <v>37.25</v>
      </c>
      <c r="M248">
        <v>37.25</v>
      </c>
      <c r="N248">
        <v>1.5</v>
      </c>
      <c r="O248">
        <v>27</v>
      </c>
      <c r="P248">
        <v>22</v>
      </c>
      <c r="Q248">
        <v>0.12870282521610801</v>
      </c>
      <c r="R248">
        <v>47.5</v>
      </c>
      <c r="S248">
        <v>0.42698970505010153</v>
      </c>
      <c r="T248">
        <v>0.85</v>
      </c>
      <c r="U248">
        <v>0.55569253026620935</v>
      </c>
      <c r="V248">
        <v>0.48356176900584769</v>
      </c>
      <c r="W248">
        <v>0</v>
      </c>
      <c r="X248">
        <v>3.75</v>
      </c>
      <c r="Y248">
        <v>0</v>
      </c>
      <c r="Z248">
        <v>0</v>
      </c>
      <c r="AA248">
        <v>7.25</v>
      </c>
      <c r="AB248">
        <v>0.75</v>
      </c>
      <c r="AC248">
        <v>0.47135416666666641</v>
      </c>
      <c r="AD248">
        <v>0.55569253026620935</v>
      </c>
      <c r="AE248">
        <v>0.63385416666666683</v>
      </c>
      <c r="AF248" s="29">
        <f t="shared" si="21"/>
        <v>20.5</v>
      </c>
      <c r="AG248" s="28">
        <f t="shared" si="19"/>
        <v>28.5</v>
      </c>
      <c r="AH248" s="28">
        <f t="shared" si="20"/>
        <v>0</v>
      </c>
      <c r="AI248" s="28">
        <f t="shared" si="22"/>
        <v>0</v>
      </c>
      <c r="AJ248" s="28">
        <f t="shared" si="23"/>
        <v>1</v>
      </c>
      <c r="AK248" s="30">
        <f t="shared" si="24"/>
        <v>47</v>
      </c>
    </row>
    <row r="249" spans="1:37" x14ac:dyDescent="0.35">
      <c r="A249" s="5">
        <v>248</v>
      </c>
      <c r="B249" s="5">
        <v>0.25</v>
      </c>
      <c r="C249" s="5">
        <v>4</v>
      </c>
      <c r="D249" s="5">
        <v>1</v>
      </c>
      <c r="E249" s="5">
        <v>1</v>
      </c>
      <c r="F249" s="5">
        <v>1</v>
      </c>
      <c r="G249" s="5">
        <v>2</v>
      </c>
      <c r="H249" s="5">
        <v>1</v>
      </c>
      <c r="I249" s="5">
        <v>0.5</v>
      </c>
      <c r="J249" s="5">
        <v>0.5</v>
      </c>
      <c r="K249">
        <v>248</v>
      </c>
      <c r="L249">
        <v>36.75</v>
      </c>
      <c r="M249">
        <v>36.75</v>
      </c>
      <c r="N249">
        <v>10.75</v>
      </c>
      <c r="O249">
        <v>35</v>
      </c>
      <c r="P249">
        <v>22</v>
      </c>
      <c r="Q249">
        <v>0.17123052531708749</v>
      </c>
      <c r="R249">
        <v>47.5</v>
      </c>
      <c r="S249">
        <v>0.35949897078242754</v>
      </c>
      <c r="T249">
        <v>0.86250000000000004</v>
      </c>
      <c r="U249">
        <v>0.53072949609951525</v>
      </c>
      <c r="V249">
        <v>0.52250136165577343</v>
      </c>
      <c r="W249">
        <v>0</v>
      </c>
      <c r="X249">
        <v>4.25</v>
      </c>
      <c r="Y249">
        <v>0</v>
      </c>
      <c r="Z249">
        <v>0</v>
      </c>
      <c r="AA249">
        <v>3.5</v>
      </c>
      <c r="AB249">
        <v>2.5</v>
      </c>
      <c r="AC249">
        <v>0.45078125000000024</v>
      </c>
      <c r="AD249">
        <v>0.53072949609951525</v>
      </c>
      <c r="AE249">
        <v>0.63385416666666683</v>
      </c>
      <c r="AF249" s="29">
        <f t="shared" si="21"/>
        <v>18.75</v>
      </c>
      <c r="AG249" s="28">
        <f t="shared" si="19"/>
        <v>45.75</v>
      </c>
      <c r="AH249" s="28">
        <f t="shared" si="20"/>
        <v>0</v>
      </c>
      <c r="AI249" s="28">
        <f t="shared" si="22"/>
        <v>0</v>
      </c>
      <c r="AJ249" s="28">
        <f t="shared" si="23"/>
        <v>1</v>
      </c>
      <c r="AK249" s="30">
        <f t="shared" si="24"/>
        <v>45</v>
      </c>
    </row>
    <row r="250" spans="1:37" hidden="1" x14ac:dyDescent="0.35">
      <c r="A250" s="5">
        <v>249</v>
      </c>
      <c r="B250" s="5">
        <v>0.25</v>
      </c>
      <c r="C250" s="5">
        <v>4</v>
      </c>
      <c r="D250" s="5">
        <v>1</v>
      </c>
      <c r="E250" s="5">
        <v>0</v>
      </c>
      <c r="F250" s="5">
        <v>4</v>
      </c>
      <c r="G250" s="5">
        <v>1000</v>
      </c>
      <c r="H250" s="5">
        <v>0</v>
      </c>
      <c r="I250" s="5">
        <v>0.5</v>
      </c>
      <c r="J250" s="5">
        <v>0.5</v>
      </c>
      <c r="K250">
        <v>249</v>
      </c>
      <c r="L250">
        <v>47.5</v>
      </c>
      <c r="M250">
        <v>18.5</v>
      </c>
      <c r="N250">
        <v>0</v>
      </c>
      <c r="O250">
        <v>0</v>
      </c>
      <c r="P250">
        <v>0</v>
      </c>
      <c r="Q250">
        <v>0</v>
      </c>
      <c r="R250">
        <v>47.5</v>
      </c>
      <c r="S250">
        <v>1</v>
      </c>
      <c r="T250">
        <v>0.85312499999999991</v>
      </c>
      <c r="U250">
        <v>1</v>
      </c>
      <c r="V250">
        <v>0.74091776049498403</v>
      </c>
      <c r="W250">
        <v>2.75</v>
      </c>
      <c r="X250">
        <v>8.75</v>
      </c>
      <c r="Y250">
        <v>2.75</v>
      </c>
      <c r="Z250">
        <v>1</v>
      </c>
      <c r="AA250">
        <v>0</v>
      </c>
      <c r="AB250">
        <v>0</v>
      </c>
      <c r="AC250">
        <v>0.63385416666666683</v>
      </c>
      <c r="AD250">
        <v>1</v>
      </c>
      <c r="AE250">
        <v>0.63385416666666683</v>
      </c>
      <c r="AF250" s="29">
        <f t="shared" si="21"/>
        <v>5.25</v>
      </c>
      <c r="AG250" s="28">
        <f t="shared" si="19"/>
        <v>0</v>
      </c>
      <c r="AH250" s="28">
        <f t="shared" si="20"/>
        <v>1</v>
      </c>
      <c r="AI250" s="28">
        <f t="shared" si="22"/>
        <v>0</v>
      </c>
      <c r="AJ250" s="28">
        <f t="shared" si="23"/>
        <v>1</v>
      </c>
      <c r="AK250" s="30">
        <f t="shared" si="24"/>
        <v>63</v>
      </c>
    </row>
    <row r="251" spans="1:37" x14ac:dyDescent="0.35">
      <c r="A251" s="5">
        <v>250</v>
      </c>
      <c r="B251" s="5">
        <v>0.25</v>
      </c>
      <c r="C251" s="5">
        <v>4</v>
      </c>
      <c r="D251" s="5">
        <v>1</v>
      </c>
      <c r="E251" s="5">
        <v>0</v>
      </c>
      <c r="F251" s="5">
        <v>4</v>
      </c>
      <c r="G251" s="5">
        <v>1000</v>
      </c>
      <c r="H251" s="5">
        <v>1</v>
      </c>
      <c r="I251" s="5">
        <v>0.5</v>
      </c>
      <c r="J251" s="5">
        <v>0.5</v>
      </c>
      <c r="K251">
        <v>250</v>
      </c>
      <c r="L251">
        <v>47.5</v>
      </c>
      <c r="M251">
        <v>26.25</v>
      </c>
      <c r="N251">
        <v>0.75</v>
      </c>
      <c r="O251">
        <v>0</v>
      </c>
      <c r="P251">
        <v>0</v>
      </c>
      <c r="Q251">
        <v>0</v>
      </c>
      <c r="R251">
        <v>47.5</v>
      </c>
      <c r="S251">
        <v>1</v>
      </c>
      <c r="T251">
        <v>0.90937500000000004</v>
      </c>
      <c r="U251">
        <v>1</v>
      </c>
      <c r="V251">
        <v>0.69647168642421819</v>
      </c>
      <c r="W251">
        <v>3.25</v>
      </c>
      <c r="X251">
        <v>16.5</v>
      </c>
      <c r="Y251">
        <v>3.75</v>
      </c>
      <c r="Z251">
        <v>3.25</v>
      </c>
      <c r="AA251">
        <v>0</v>
      </c>
      <c r="AB251">
        <v>0</v>
      </c>
      <c r="AC251">
        <v>0.63385416666666683</v>
      </c>
      <c r="AD251">
        <v>1</v>
      </c>
      <c r="AE251">
        <v>0.63385416666666683</v>
      </c>
      <c r="AF251" s="29">
        <f t="shared" si="21"/>
        <v>10.1875</v>
      </c>
      <c r="AG251" s="28">
        <f t="shared" si="19"/>
        <v>0.75</v>
      </c>
      <c r="AH251" s="28">
        <f t="shared" si="20"/>
        <v>1</v>
      </c>
      <c r="AI251" s="28">
        <f t="shared" si="22"/>
        <v>0</v>
      </c>
      <c r="AJ251" s="28">
        <f t="shared" si="23"/>
        <v>1</v>
      </c>
      <c r="AK251" s="30">
        <f t="shared" si="24"/>
        <v>63</v>
      </c>
    </row>
    <row r="252" spans="1:37" hidden="1" x14ac:dyDescent="0.35">
      <c r="A252" s="5">
        <v>251</v>
      </c>
      <c r="B252" s="5">
        <v>0.25</v>
      </c>
      <c r="C252" s="5">
        <v>4</v>
      </c>
      <c r="D252" s="5">
        <v>1</v>
      </c>
      <c r="E252" s="5">
        <v>0</v>
      </c>
      <c r="F252" s="5">
        <v>4</v>
      </c>
      <c r="G252" s="5">
        <v>2</v>
      </c>
      <c r="H252" s="5">
        <v>0</v>
      </c>
      <c r="I252" s="5">
        <v>0.5</v>
      </c>
      <c r="J252" s="5">
        <v>0.5</v>
      </c>
      <c r="K252">
        <v>251</v>
      </c>
      <c r="L252">
        <v>62.5</v>
      </c>
      <c r="M252">
        <v>44</v>
      </c>
      <c r="N252">
        <v>2</v>
      </c>
      <c r="O252">
        <v>1.25</v>
      </c>
      <c r="P252">
        <v>22</v>
      </c>
      <c r="Q252">
        <v>0.23278869414205977</v>
      </c>
      <c r="R252">
        <v>47.5</v>
      </c>
      <c r="S252">
        <v>0.66817789651231174</v>
      </c>
      <c r="T252">
        <v>0.97812500000000002</v>
      </c>
      <c r="U252">
        <v>0.90096659065437146</v>
      </c>
      <c r="V252">
        <v>0.80950685654008447</v>
      </c>
      <c r="W252">
        <v>3</v>
      </c>
      <c r="X252">
        <v>19.25</v>
      </c>
      <c r="Y252">
        <v>6.25</v>
      </c>
      <c r="Z252">
        <v>1.25</v>
      </c>
      <c r="AA252">
        <v>0</v>
      </c>
      <c r="AB252">
        <v>0</v>
      </c>
      <c r="AC252">
        <v>0.7919270833333335</v>
      </c>
      <c r="AD252">
        <v>0.90096659065437146</v>
      </c>
      <c r="AE252">
        <v>0.63385416666666683</v>
      </c>
      <c r="AF252" s="29">
        <f t="shared" si="21"/>
        <v>10.75</v>
      </c>
      <c r="AG252" s="28">
        <f t="shared" si="19"/>
        <v>3.25</v>
      </c>
      <c r="AH252" s="28">
        <f t="shared" si="20"/>
        <v>1</v>
      </c>
      <c r="AI252" s="28">
        <f t="shared" si="22"/>
        <v>0</v>
      </c>
      <c r="AJ252" s="28">
        <f t="shared" si="23"/>
        <v>1</v>
      </c>
      <c r="AK252" s="30">
        <f t="shared" si="24"/>
        <v>79</v>
      </c>
    </row>
    <row r="253" spans="1:37" x14ac:dyDescent="0.35">
      <c r="A253" s="5">
        <v>252</v>
      </c>
      <c r="B253" s="5">
        <v>0.25</v>
      </c>
      <c r="C253" s="5">
        <v>4</v>
      </c>
      <c r="D253" s="5">
        <v>1</v>
      </c>
      <c r="E253" s="5">
        <v>0</v>
      </c>
      <c r="F253" s="5">
        <v>4</v>
      </c>
      <c r="G253" s="5">
        <v>2</v>
      </c>
      <c r="H253" s="5">
        <v>1</v>
      </c>
      <c r="I253" s="5">
        <v>0.5</v>
      </c>
      <c r="J253" s="5">
        <v>0.5</v>
      </c>
      <c r="K253">
        <v>252</v>
      </c>
      <c r="L253">
        <v>56</v>
      </c>
      <c r="M253">
        <v>27.75</v>
      </c>
      <c r="N253">
        <v>6</v>
      </c>
      <c r="O253">
        <v>8.25</v>
      </c>
      <c r="P253">
        <v>22</v>
      </c>
      <c r="Q253">
        <v>0.20309535104364326</v>
      </c>
      <c r="R253">
        <v>47.5</v>
      </c>
      <c r="S253">
        <v>0.60524581932376798</v>
      </c>
      <c r="T253">
        <v>0.91562499999999991</v>
      </c>
      <c r="U253">
        <v>0.80834117036741104</v>
      </c>
      <c r="V253">
        <v>0.74760363458993595</v>
      </c>
      <c r="W253">
        <v>1.5</v>
      </c>
      <c r="X253">
        <v>19.25</v>
      </c>
      <c r="Y253">
        <v>4</v>
      </c>
      <c r="Z253">
        <v>1</v>
      </c>
      <c r="AA253">
        <v>0</v>
      </c>
      <c r="AB253">
        <v>0</v>
      </c>
      <c r="AC253">
        <v>0.68333333333333357</v>
      </c>
      <c r="AD253">
        <v>0.80834117036741104</v>
      </c>
      <c r="AE253">
        <v>0.63385416666666683</v>
      </c>
      <c r="AF253" s="29">
        <f t="shared" si="21"/>
        <v>8.8125</v>
      </c>
      <c r="AG253" s="28">
        <f t="shared" si="19"/>
        <v>14.25</v>
      </c>
      <c r="AH253" s="28">
        <f t="shared" si="20"/>
        <v>1</v>
      </c>
      <c r="AI253" s="28">
        <f t="shared" si="22"/>
        <v>0</v>
      </c>
      <c r="AJ253" s="28">
        <f t="shared" si="23"/>
        <v>1</v>
      </c>
      <c r="AK253" s="30">
        <f t="shared" si="24"/>
        <v>68</v>
      </c>
    </row>
    <row r="254" spans="1:37" hidden="1" x14ac:dyDescent="0.35">
      <c r="A254" s="5">
        <v>253</v>
      </c>
      <c r="B254" s="5">
        <v>0.25</v>
      </c>
      <c r="C254" s="5">
        <v>4</v>
      </c>
      <c r="D254" s="5">
        <v>1</v>
      </c>
      <c r="E254" s="5">
        <v>1</v>
      </c>
      <c r="F254" s="5">
        <v>4</v>
      </c>
      <c r="G254" s="5">
        <v>1000</v>
      </c>
      <c r="H254" s="5">
        <v>0</v>
      </c>
      <c r="I254" s="5">
        <v>0.5</v>
      </c>
      <c r="J254" s="5">
        <v>0.5</v>
      </c>
      <c r="K254">
        <v>253</v>
      </c>
      <c r="L254">
        <v>47</v>
      </c>
      <c r="M254">
        <v>47</v>
      </c>
      <c r="N254">
        <v>0</v>
      </c>
      <c r="O254">
        <v>1.75</v>
      </c>
      <c r="P254">
        <v>0</v>
      </c>
      <c r="Q254">
        <v>0</v>
      </c>
      <c r="R254">
        <v>47.5</v>
      </c>
      <c r="S254">
        <v>0.98648648648648651</v>
      </c>
      <c r="T254">
        <v>0.85312500000000002</v>
      </c>
      <c r="U254">
        <v>0.98648648648648651</v>
      </c>
      <c r="V254">
        <v>0.72354960494720044</v>
      </c>
      <c r="W254">
        <v>2.75</v>
      </c>
      <c r="X254">
        <v>14</v>
      </c>
      <c r="Y254">
        <v>0</v>
      </c>
      <c r="Z254">
        <v>0</v>
      </c>
      <c r="AA254">
        <v>33.75</v>
      </c>
      <c r="AB254">
        <v>2.5</v>
      </c>
      <c r="AC254">
        <v>0.61953125000000009</v>
      </c>
      <c r="AD254">
        <v>0.98648648648648651</v>
      </c>
      <c r="AE254">
        <v>0.63385416666666683</v>
      </c>
      <c r="AF254" s="29">
        <f t="shared" si="21"/>
        <v>22.25</v>
      </c>
      <c r="AG254" s="28">
        <f t="shared" si="19"/>
        <v>1.75</v>
      </c>
      <c r="AH254" s="28">
        <f t="shared" si="20"/>
        <v>1</v>
      </c>
      <c r="AI254" s="28">
        <f t="shared" si="22"/>
        <v>0</v>
      </c>
      <c r="AJ254" s="28">
        <f t="shared" si="23"/>
        <v>1</v>
      </c>
      <c r="AK254" s="30">
        <f t="shared" si="24"/>
        <v>62</v>
      </c>
    </row>
    <row r="255" spans="1:37" x14ac:dyDescent="0.35">
      <c r="A255" s="5">
        <v>254</v>
      </c>
      <c r="B255" s="5">
        <v>0.25</v>
      </c>
      <c r="C255" s="5">
        <v>4</v>
      </c>
      <c r="D255" s="5">
        <v>1</v>
      </c>
      <c r="E255" s="5">
        <v>1</v>
      </c>
      <c r="F255" s="5">
        <v>4</v>
      </c>
      <c r="G255" s="5">
        <v>1000</v>
      </c>
      <c r="H255" s="5">
        <v>1</v>
      </c>
      <c r="I255" s="5">
        <v>0.5</v>
      </c>
      <c r="J255" s="5">
        <v>0.5</v>
      </c>
      <c r="K255">
        <v>254</v>
      </c>
      <c r="L255">
        <v>44.5</v>
      </c>
      <c r="M255">
        <v>44.5</v>
      </c>
      <c r="N255">
        <v>1</v>
      </c>
      <c r="O255">
        <v>4.75</v>
      </c>
      <c r="P255">
        <v>0</v>
      </c>
      <c r="Q255">
        <v>0</v>
      </c>
      <c r="R255">
        <v>47.5</v>
      </c>
      <c r="S255">
        <v>0.94231731731731716</v>
      </c>
      <c r="T255">
        <v>0.86250000000000004</v>
      </c>
      <c r="U255">
        <v>0.94231731731731716</v>
      </c>
      <c r="V255">
        <v>0.66049107142857144</v>
      </c>
      <c r="W255">
        <v>2.25</v>
      </c>
      <c r="X255">
        <v>18.25</v>
      </c>
      <c r="Y255">
        <v>0</v>
      </c>
      <c r="Z255">
        <v>0</v>
      </c>
      <c r="AA255">
        <v>23.5</v>
      </c>
      <c r="AB255">
        <v>22</v>
      </c>
      <c r="AC255">
        <v>0.56744791666666683</v>
      </c>
      <c r="AD255">
        <v>0.94231731731731716</v>
      </c>
      <c r="AE255">
        <v>0.63385416666666683</v>
      </c>
      <c r="AF255" s="29">
        <f t="shared" si="21"/>
        <v>32.8125</v>
      </c>
      <c r="AG255" s="28">
        <f t="shared" si="19"/>
        <v>5.75</v>
      </c>
      <c r="AH255" s="28">
        <f t="shared" si="20"/>
        <v>1</v>
      </c>
      <c r="AI255" s="28">
        <f t="shared" si="22"/>
        <v>0</v>
      </c>
      <c r="AJ255" s="28">
        <f t="shared" si="23"/>
        <v>1</v>
      </c>
      <c r="AK255" s="30">
        <f t="shared" si="24"/>
        <v>57</v>
      </c>
    </row>
    <row r="256" spans="1:37" hidden="1" x14ac:dyDescent="0.35">
      <c r="A256" s="5">
        <v>255</v>
      </c>
      <c r="B256" s="5">
        <v>0.25</v>
      </c>
      <c r="C256" s="5">
        <v>4</v>
      </c>
      <c r="D256" s="5">
        <v>1</v>
      </c>
      <c r="E256" s="5">
        <v>1</v>
      </c>
      <c r="F256" s="5">
        <v>4</v>
      </c>
      <c r="G256" s="5">
        <v>2</v>
      </c>
      <c r="H256" s="5">
        <v>0</v>
      </c>
      <c r="I256" s="5">
        <v>0.5</v>
      </c>
      <c r="J256" s="5">
        <v>0.5</v>
      </c>
      <c r="K256">
        <v>255</v>
      </c>
      <c r="L256">
        <v>61</v>
      </c>
      <c r="M256">
        <v>61</v>
      </c>
      <c r="N256">
        <v>1</v>
      </c>
      <c r="O256">
        <v>2.25</v>
      </c>
      <c r="P256">
        <v>22</v>
      </c>
      <c r="Q256">
        <v>0.20977416858084474</v>
      </c>
      <c r="R256">
        <v>47.5</v>
      </c>
      <c r="S256">
        <v>0.67128462165851055</v>
      </c>
      <c r="T256">
        <v>0.96875</v>
      </c>
      <c r="U256">
        <v>0.88105879023935552</v>
      </c>
      <c r="V256">
        <v>0.80100655923024322</v>
      </c>
      <c r="W256">
        <v>2.5</v>
      </c>
      <c r="X256">
        <v>19.5</v>
      </c>
      <c r="Y256">
        <v>0</v>
      </c>
      <c r="Z256">
        <v>0</v>
      </c>
      <c r="AA256">
        <v>42.25</v>
      </c>
      <c r="AB256">
        <v>3.5</v>
      </c>
      <c r="AC256">
        <v>0.77604166666666674</v>
      </c>
      <c r="AD256">
        <v>0.88105879023935552</v>
      </c>
      <c r="AE256">
        <v>0.63385416666666683</v>
      </c>
      <c r="AF256" s="29">
        <f t="shared" si="21"/>
        <v>28.625</v>
      </c>
      <c r="AG256" s="28">
        <f t="shared" si="19"/>
        <v>3.25</v>
      </c>
      <c r="AH256" s="28">
        <f t="shared" si="20"/>
        <v>1</v>
      </c>
      <c r="AI256" s="28">
        <f t="shared" si="22"/>
        <v>0</v>
      </c>
      <c r="AJ256" s="28">
        <f t="shared" si="23"/>
        <v>1</v>
      </c>
      <c r="AK256" s="30">
        <f t="shared" si="24"/>
        <v>78</v>
      </c>
    </row>
    <row r="257" spans="1:37" x14ac:dyDescent="0.35">
      <c r="A257" s="5">
        <v>256</v>
      </c>
      <c r="B257" s="5">
        <v>0.25</v>
      </c>
      <c r="C257" s="5">
        <v>4</v>
      </c>
      <c r="D257" s="5">
        <v>1</v>
      </c>
      <c r="E257" s="5">
        <v>1</v>
      </c>
      <c r="F257" s="5">
        <v>4</v>
      </c>
      <c r="G257" s="5">
        <v>2</v>
      </c>
      <c r="H257" s="5">
        <v>1</v>
      </c>
      <c r="I257" s="5">
        <v>0.5</v>
      </c>
      <c r="J257" s="5">
        <v>0.5</v>
      </c>
      <c r="K257">
        <v>256</v>
      </c>
      <c r="L257">
        <v>41.75</v>
      </c>
      <c r="M257">
        <v>41.75</v>
      </c>
      <c r="N257">
        <v>7.75</v>
      </c>
      <c r="O257">
        <v>28</v>
      </c>
      <c r="P257">
        <v>22</v>
      </c>
      <c r="Q257">
        <v>0.18623948589056424</v>
      </c>
      <c r="R257">
        <v>47.5</v>
      </c>
      <c r="S257">
        <v>0.42103217206520427</v>
      </c>
      <c r="T257">
        <v>0.77187500000000009</v>
      </c>
      <c r="U257">
        <v>0.60727165795576865</v>
      </c>
      <c r="V257">
        <v>0.68841276827632436</v>
      </c>
      <c r="W257">
        <v>1.25</v>
      </c>
      <c r="X257">
        <v>14.25</v>
      </c>
      <c r="Y257">
        <v>0</v>
      </c>
      <c r="Z257">
        <v>0</v>
      </c>
      <c r="AA257">
        <v>22.5</v>
      </c>
      <c r="AB257">
        <v>9.75</v>
      </c>
      <c r="AC257">
        <v>0.52916666666666645</v>
      </c>
      <c r="AD257">
        <v>0.60727165795576865</v>
      </c>
      <c r="AE257">
        <v>0.63385416666666683</v>
      </c>
      <c r="AF257" s="29">
        <f t="shared" si="21"/>
        <v>22.125</v>
      </c>
      <c r="AG257" s="28">
        <f t="shared" si="19"/>
        <v>35.75</v>
      </c>
      <c r="AH257" s="28">
        <f t="shared" si="20"/>
        <v>0</v>
      </c>
      <c r="AI257" s="28">
        <f t="shared" si="22"/>
        <v>0</v>
      </c>
      <c r="AJ257" s="28">
        <f t="shared" si="23"/>
        <v>1</v>
      </c>
      <c r="AK257" s="30">
        <f t="shared" si="24"/>
        <v>53</v>
      </c>
    </row>
    <row r="258" spans="1:37" hidden="1" x14ac:dyDescent="0.35">
      <c r="A258" s="5">
        <v>257</v>
      </c>
      <c r="B258" s="5">
        <v>0.25</v>
      </c>
      <c r="C258" s="5">
        <v>4</v>
      </c>
      <c r="D258" s="5">
        <v>2</v>
      </c>
      <c r="E258" s="5">
        <v>0</v>
      </c>
      <c r="F258" s="5">
        <v>1</v>
      </c>
      <c r="G258" s="5">
        <v>1000</v>
      </c>
      <c r="H258" s="5">
        <v>0</v>
      </c>
      <c r="I258" s="5">
        <v>0.5</v>
      </c>
      <c r="J258" s="5">
        <v>0.5</v>
      </c>
      <c r="K258">
        <v>257</v>
      </c>
      <c r="L258">
        <v>46.75</v>
      </c>
      <c r="M258">
        <v>12.75</v>
      </c>
      <c r="N258">
        <v>0.25</v>
      </c>
      <c r="O258">
        <v>1.25</v>
      </c>
      <c r="P258">
        <v>0</v>
      </c>
      <c r="Q258">
        <v>0</v>
      </c>
      <c r="R258">
        <v>47.5</v>
      </c>
      <c r="S258">
        <v>0.98351157279728718</v>
      </c>
      <c r="T258">
        <v>0.81875000000000009</v>
      </c>
      <c r="U258">
        <v>0.98351157279728718</v>
      </c>
      <c r="V258">
        <v>0.75006820436507948</v>
      </c>
      <c r="W258">
        <v>0</v>
      </c>
      <c r="X258">
        <v>4.25</v>
      </c>
      <c r="Y258">
        <v>0</v>
      </c>
      <c r="Z258">
        <v>0</v>
      </c>
      <c r="AA258">
        <v>0</v>
      </c>
      <c r="AB258">
        <v>0</v>
      </c>
      <c r="AC258">
        <v>0.61510416666666656</v>
      </c>
      <c r="AD258">
        <v>0.98351157279728718</v>
      </c>
      <c r="AE258">
        <v>0.63385416666666683</v>
      </c>
      <c r="AF258" s="29">
        <f t="shared" si="21"/>
        <v>2.125</v>
      </c>
      <c r="AG258" s="28">
        <f t="shared" ref="AG258:AG321" si="25">N258+O258</f>
        <v>1.5</v>
      </c>
      <c r="AH258" s="28">
        <f t="shared" ref="AH258:AH321" si="26">IF(AD258&gt;=AE258,1,0)</f>
        <v>1</v>
      </c>
      <c r="AI258" s="28">
        <f t="shared" si="22"/>
        <v>0</v>
      </c>
      <c r="AJ258" s="28">
        <f t="shared" si="23"/>
        <v>1</v>
      </c>
      <c r="AK258" s="30">
        <f t="shared" si="24"/>
        <v>62</v>
      </c>
    </row>
    <row r="259" spans="1:37" x14ac:dyDescent="0.35">
      <c r="A259" s="5">
        <v>258</v>
      </c>
      <c r="B259" s="5">
        <v>0.25</v>
      </c>
      <c r="C259" s="5">
        <v>4</v>
      </c>
      <c r="D259" s="5">
        <v>2</v>
      </c>
      <c r="E259" s="5">
        <v>0</v>
      </c>
      <c r="F259" s="5">
        <v>1</v>
      </c>
      <c r="G259" s="5">
        <v>1000</v>
      </c>
      <c r="H259" s="5">
        <v>1</v>
      </c>
      <c r="I259" s="5">
        <v>0.5</v>
      </c>
      <c r="J259" s="5">
        <v>0.5</v>
      </c>
      <c r="K259">
        <v>258</v>
      </c>
      <c r="L259">
        <v>47</v>
      </c>
      <c r="M259">
        <v>21.5</v>
      </c>
      <c r="N259">
        <v>0</v>
      </c>
      <c r="O259">
        <v>0.25</v>
      </c>
      <c r="P259">
        <v>0</v>
      </c>
      <c r="Q259">
        <v>0</v>
      </c>
      <c r="R259">
        <v>47.5</v>
      </c>
      <c r="S259">
        <v>0.9907407407407407</v>
      </c>
      <c r="T259">
        <v>0.89375000000000004</v>
      </c>
      <c r="U259">
        <v>0.9907407407407407</v>
      </c>
      <c r="V259">
        <v>0.69282744282744269</v>
      </c>
      <c r="W259">
        <v>0</v>
      </c>
      <c r="X259">
        <v>8</v>
      </c>
      <c r="Y259">
        <v>0</v>
      </c>
      <c r="Z259">
        <v>0.25</v>
      </c>
      <c r="AA259">
        <v>0</v>
      </c>
      <c r="AB259">
        <v>0</v>
      </c>
      <c r="AC259">
        <v>0.61770833333333353</v>
      </c>
      <c r="AD259">
        <v>0.9907407407407407</v>
      </c>
      <c r="AE259">
        <v>0.63385416666666683</v>
      </c>
      <c r="AF259" s="29">
        <f t="shared" ref="AF259:AF322" si="27">(X259+AA259*2 + Y259*3 + AB259*3 + Z259*4)/(D259*F259)</f>
        <v>4.5</v>
      </c>
      <c r="AG259" s="28">
        <f t="shared" si="25"/>
        <v>0.25</v>
      </c>
      <c r="AH259" s="28">
        <f t="shared" si="26"/>
        <v>1</v>
      </c>
      <c r="AI259" s="28">
        <f t="shared" ref="AI259:AI322" si="28">IF(SUM(L259:AG259)="#DIV/0!",1,0)</f>
        <v>0</v>
      </c>
      <c r="AJ259" s="28">
        <f t="shared" ref="AJ259:AJ322" si="29">IF(A259&gt;0,1)</f>
        <v>1</v>
      </c>
      <c r="AK259" s="30">
        <f t="shared" ref="AK259:AK322" si="30">ROUND(AC259*100,0)</f>
        <v>62</v>
      </c>
    </row>
    <row r="260" spans="1:37" hidden="1" x14ac:dyDescent="0.35">
      <c r="A260" s="5">
        <v>259</v>
      </c>
      <c r="B260" s="5">
        <v>0.25</v>
      </c>
      <c r="C260" s="5">
        <v>4</v>
      </c>
      <c r="D260" s="5">
        <v>2</v>
      </c>
      <c r="E260" s="5">
        <v>0</v>
      </c>
      <c r="F260" s="5">
        <v>1</v>
      </c>
      <c r="G260" s="5">
        <v>2</v>
      </c>
      <c r="H260" s="5">
        <v>0</v>
      </c>
      <c r="I260" s="5">
        <v>0.5</v>
      </c>
      <c r="J260" s="5">
        <v>0.5</v>
      </c>
      <c r="K260">
        <v>259</v>
      </c>
      <c r="L260">
        <v>60</v>
      </c>
      <c r="M260">
        <v>34.25</v>
      </c>
      <c r="N260">
        <v>1.5</v>
      </c>
      <c r="O260">
        <v>1.5</v>
      </c>
      <c r="P260">
        <v>22</v>
      </c>
      <c r="Q260">
        <v>0.19978437753143152</v>
      </c>
      <c r="R260">
        <v>47.5</v>
      </c>
      <c r="S260">
        <v>0.66396288990978403</v>
      </c>
      <c r="T260">
        <v>0.93124999999999991</v>
      </c>
      <c r="U260">
        <v>0.86374726744121522</v>
      </c>
      <c r="V260">
        <v>0.80274270981507834</v>
      </c>
      <c r="W260">
        <v>0</v>
      </c>
      <c r="X260">
        <v>8.25</v>
      </c>
      <c r="Y260">
        <v>0</v>
      </c>
      <c r="Z260">
        <v>0</v>
      </c>
      <c r="AA260">
        <v>0</v>
      </c>
      <c r="AB260">
        <v>0</v>
      </c>
      <c r="AC260">
        <v>0.74765624999999991</v>
      </c>
      <c r="AD260">
        <v>0.86374726744121522</v>
      </c>
      <c r="AE260">
        <v>0.63385416666666683</v>
      </c>
      <c r="AF260" s="29">
        <f t="shared" si="27"/>
        <v>4.125</v>
      </c>
      <c r="AG260" s="28">
        <f t="shared" si="25"/>
        <v>3</v>
      </c>
      <c r="AH260" s="28">
        <f t="shared" si="26"/>
        <v>1</v>
      </c>
      <c r="AI260" s="28">
        <f t="shared" si="28"/>
        <v>0</v>
      </c>
      <c r="AJ260" s="28">
        <f t="shared" si="29"/>
        <v>1</v>
      </c>
      <c r="AK260" s="30">
        <f t="shared" si="30"/>
        <v>75</v>
      </c>
    </row>
    <row r="261" spans="1:37" x14ac:dyDescent="0.35">
      <c r="A261" s="5">
        <v>260</v>
      </c>
      <c r="B261" s="5">
        <v>0.25</v>
      </c>
      <c r="C261" s="5">
        <v>4</v>
      </c>
      <c r="D261" s="5">
        <v>2</v>
      </c>
      <c r="E261" s="5">
        <v>0</v>
      </c>
      <c r="F261" s="5">
        <v>1</v>
      </c>
      <c r="G261" s="5">
        <v>2</v>
      </c>
      <c r="H261" s="5">
        <v>1</v>
      </c>
      <c r="I261" s="5">
        <v>0.5</v>
      </c>
      <c r="J261" s="5">
        <v>0.5</v>
      </c>
      <c r="K261">
        <v>260</v>
      </c>
      <c r="L261">
        <v>44</v>
      </c>
      <c r="M261">
        <v>37.25</v>
      </c>
      <c r="N261">
        <v>6</v>
      </c>
      <c r="O261">
        <v>19.75</v>
      </c>
      <c r="P261">
        <v>22</v>
      </c>
      <c r="Q261">
        <v>0.12156210814829625</v>
      </c>
      <c r="R261">
        <v>47.5</v>
      </c>
      <c r="S261">
        <v>0.50233862645227878</v>
      </c>
      <c r="T261">
        <v>0.95625000000000004</v>
      </c>
      <c r="U261">
        <v>0.62390073460057449</v>
      </c>
      <c r="V261">
        <v>0.53148213612368</v>
      </c>
      <c r="W261">
        <v>0</v>
      </c>
      <c r="X261">
        <v>10</v>
      </c>
      <c r="Y261">
        <v>0</v>
      </c>
      <c r="Z261">
        <v>1</v>
      </c>
      <c r="AA261">
        <v>0</v>
      </c>
      <c r="AB261">
        <v>0</v>
      </c>
      <c r="AC261">
        <v>0.50156249999999991</v>
      </c>
      <c r="AD261">
        <v>0.62390073460057449</v>
      </c>
      <c r="AE261">
        <v>0.63385416666666683</v>
      </c>
      <c r="AF261" s="29">
        <f t="shared" si="27"/>
        <v>7</v>
      </c>
      <c r="AG261" s="28">
        <f t="shared" si="25"/>
        <v>25.75</v>
      </c>
      <c r="AH261" s="28">
        <f t="shared" si="26"/>
        <v>0</v>
      </c>
      <c r="AI261" s="28">
        <f t="shared" si="28"/>
        <v>0</v>
      </c>
      <c r="AJ261" s="28">
        <f t="shared" si="29"/>
        <v>1</v>
      </c>
      <c r="AK261" s="30">
        <f t="shared" si="30"/>
        <v>50</v>
      </c>
    </row>
    <row r="262" spans="1:37" hidden="1" x14ac:dyDescent="0.35">
      <c r="A262" s="5">
        <v>261</v>
      </c>
      <c r="B262" s="5">
        <v>0.25</v>
      </c>
      <c r="C262" s="5">
        <v>4</v>
      </c>
      <c r="D262" s="5">
        <v>2</v>
      </c>
      <c r="E262" s="5">
        <v>1</v>
      </c>
      <c r="F262" s="5">
        <v>1</v>
      </c>
      <c r="G262" s="5">
        <v>1000</v>
      </c>
      <c r="H262" s="5">
        <v>0</v>
      </c>
      <c r="I262" s="5">
        <v>0.5</v>
      </c>
      <c r="J262" s="5">
        <v>0.5</v>
      </c>
      <c r="K262">
        <v>261</v>
      </c>
      <c r="L262">
        <v>43</v>
      </c>
      <c r="M262">
        <v>43</v>
      </c>
      <c r="N262">
        <v>1</v>
      </c>
      <c r="O262">
        <v>7.25</v>
      </c>
      <c r="P262">
        <v>0</v>
      </c>
      <c r="Q262">
        <v>0</v>
      </c>
      <c r="R262">
        <v>47.5</v>
      </c>
      <c r="S262">
        <v>0.90856887499744632</v>
      </c>
      <c r="T262">
        <v>0.78125</v>
      </c>
      <c r="U262">
        <v>0.90856887499744632</v>
      </c>
      <c r="V262">
        <v>0.69960658359877981</v>
      </c>
      <c r="W262">
        <v>0</v>
      </c>
      <c r="X262">
        <v>5.25</v>
      </c>
      <c r="Y262">
        <v>0</v>
      </c>
      <c r="Z262">
        <v>0</v>
      </c>
      <c r="AA262">
        <v>13.25</v>
      </c>
      <c r="AB262">
        <v>1</v>
      </c>
      <c r="AC262">
        <v>0.546875</v>
      </c>
      <c r="AD262">
        <v>0.90856887499744632</v>
      </c>
      <c r="AE262">
        <v>0.63385416666666683</v>
      </c>
      <c r="AF262" s="29">
        <f t="shared" si="27"/>
        <v>17.375</v>
      </c>
      <c r="AG262" s="28">
        <f t="shared" si="25"/>
        <v>8.25</v>
      </c>
      <c r="AH262" s="28">
        <f t="shared" si="26"/>
        <v>1</v>
      </c>
      <c r="AI262" s="28">
        <f t="shared" si="28"/>
        <v>0</v>
      </c>
      <c r="AJ262" s="28">
        <f t="shared" si="29"/>
        <v>1</v>
      </c>
      <c r="AK262" s="30">
        <f t="shared" si="30"/>
        <v>55</v>
      </c>
    </row>
    <row r="263" spans="1:37" x14ac:dyDescent="0.35">
      <c r="A263" s="5">
        <v>262</v>
      </c>
      <c r="B263" s="5">
        <v>0.25</v>
      </c>
      <c r="C263" s="5">
        <v>4</v>
      </c>
      <c r="D263" s="5">
        <v>2</v>
      </c>
      <c r="E263" s="5">
        <v>1</v>
      </c>
      <c r="F263" s="5">
        <v>1</v>
      </c>
      <c r="G263" s="5">
        <v>1000</v>
      </c>
      <c r="H263" s="5">
        <v>1</v>
      </c>
      <c r="I263" s="5">
        <v>0.5</v>
      </c>
      <c r="J263" s="5">
        <v>0.5</v>
      </c>
      <c r="K263">
        <v>262</v>
      </c>
      <c r="L263">
        <v>42.5</v>
      </c>
      <c r="M263">
        <v>42.5</v>
      </c>
      <c r="N263">
        <v>3.75</v>
      </c>
      <c r="O263">
        <v>7.75</v>
      </c>
      <c r="P263">
        <v>0</v>
      </c>
      <c r="Q263">
        <v>0</v>
      </c>
      <c r="R263">
        <v>47.5</v>
      </c>
      <c r="S263">
        <v>0.90461073318216167</v>
      </c>
      <c r="T263">
        <v>0.91874999999999996</v>
      </c>
      <c r="U263">
        <v>0.90461073318216167</v>
      </c>
      <c r="V263">
        <v>0.59625207946780545</v>
      </c>
      <c r="W263">
        <v>0</v>
      </c>
      <c r="X263">
        <v>8</v>
      </c>
      <c r="Y263">
        <v>0</v>
      </c>
      <c r="Z263">
        <v>0</v>
      </c>
      <c r="AA263">
        <v>10</v>
      </c>
      <c r="AB263">
        <v>12.25</v>
      </c>
      <c r="AC263">
        <v>0.54453124999999991</v>
      </c>
      <c r="AD263">
        <v>0.90461073318216167</v>
      </c>
      <c r="AE263">
        <v>0.63385416666666683</v>
      </c>
      <c r="AF263" s="29">
        <f t="shared" si="27"/>
        <v>32.375</v>
      </c>
      <c r="AG263" s="28">
        <f t="shared" si="25"/>
        <v>11.5</v>
      </c>
      <c r="AH263" s="28">
        <f t="shared" si="26"/>
        <v>1</v>
      </c>
      <c r="AI263" s="28">
        <f t="shared" si="28"/>
        <v>0</v>
      </c>
      <c r="AJ263" s="28">
        <f t="shared" si="29"/>
        <v>1</v>
      </c>
      <c r="AK263" s="30">
        <f t="shared" si="30"/>
        <v>54</v>
      </c>
    </row>
    <row r="264" spans="1:37" hidden="1" x14ac:dyDescent="0.35">
      <c r="A264" s="5">
        <v>263</v>
      </c>
      <c r="B264" s="5">
        <v>0.25</v>
      </c>
      <c r="C264" s="5">
        <v>4</v>
      </c>
      <c r="D264" s="5">
        <v>2</v>
      </c>
      <c r="E264" s="5">
        <v>1</v>
      </c>
      <c r="F264" s="5">
        <v>1</v>
      </c>
      <c r="G264" s="5">
        <v>2</v>
      </c>
      <c r="H264" s="5">
        <v>0</v>
      </c>
      <c r="I264" s="5">
        <v>0.5</v>
      </c>
      <c r="J264" s="5">
        <v>0.5</v>
      </c>
      <c r="K264">
        <v>263</v>
      </c>
      <c r="L264">
        <v>56</v>
      </c>
      <c r="M264">
        <v>56</v>
      </c>
      <c r="N264">
        <v>0.5</v>
      </c>
      <c r="O264">
        <v>5</v>
      </c>
      <c r="P264">
        <v>22</v>
      </c>
      <c r="Q264">
        <v>0.16317779941631436</v>
      </c>
      <c r="R264">
        <v>47.5</v>
      </c>
      <c r="S264">
        <v>0.64249531165040996</v>
      </c>
      <c r="T264">
        <v>0.89375000000000004</v>
      </c>
      <c r="U264">
        <v>0.80567311106672423</v>
      </c>
      <c r="V264">
        <v>0.77698256292006307</v>
      </c>
      <c r="W264">
        <v>0</v>
      </c>
      <c r="X264">
        <v>8.25</v>
      </c>
      <c r="Y264">
        <v>0</v>
      </c>
      <c r="Z264">
        <v>0</v>
      </c>
      <c r="AA264">
        <v>16.25</v>
      </c>
      <c r="AB264">
        <v>0.5</v>
      </c>
      <c r="AC264">
        <v>0.6947916666666667</v>
      </c>
      <c r="AD264">
        <v>0.80567311106672423</v>
      </c>
      <c r="AE264">
        <v>0.63385416666666683</v>
      </c>
      <c r="AF264" s="29">
        <f t="shared" si="27"/>
        <v>21.125</v>
      </c>
      <c r="AG264" s="28">
        <f t="shared" si="25"/>
        <v>5.5</v>
      </c>
      <c r="AH264" s="28">
        <f t="shared" si="26"/>
        <v>1</v>
      </c>
      <c r="AI264" s="28">
        <f t="shared" si="28"/>
        <v>0</v>
      </c>
      <c r="AJ264" s="28">
        <f t="shared" si="29"/>
        <v>1</v>
      </c>
      <c r="AK264" s="30">
        <f t="shared" si="30"/>
        <v>69</v>
      </c>
    </row>
    <row r="265" spans="1:37" x14ac:dyDescent="0.35">
      <c r="A265" s="5">
        <v>264</v>
      </c>
      <c r="B265" s="5">
        <v>0.25</v>
      </c>
      <c r="C265" s="5">
        <v>4</v>
      </c>
      <c r="D265" s="5">
        <v>2</v>
      </c>
      <c r="E265" s="5">
        <v>1</v>
      </c>
      <c r="F265" s="5">
        <v>1</v>
      </c>
      <c r="G265" s="5">
        <v>2</v>
      </c>
      <c r="H265" s="5">
        <v>1</v>
      </c>
      <c r="I265" s="5">
        <v>0.5</v>
      </c>
      <c r="J265" s="5">
        <v>0.5</v>
      </c>
      <c r="K265">
        <v>264</v>
      </c>
      <c r="L265">
        <v>50.25</v>
      </c>
      <c r="M265">
        <v>50.25</v>
      </c>
      <c r="N265">
        <v>8.25</v>
      </c>
      <c r="O265">
        <v>16.25</v>
      </c>
      <c r="P265">
        <v>22</v>
      </c>
      <c r="Q265">
        <v>0.19153711286438752</v>
      </c>
      <c r="R265">
        <v>47.5</v>
      </c>
      <c r="S265">
        <v>0.5362421213533517</v>
      </c>
      <c r="T265">
        <v>0.93125000000000002</v>
      </c>
      <c r="U265">
        <v>0.72777923421773905</v>
      </c>
      <c r="V265">
        <v>0.65979576093679726</v>
      </c>
      <c r="W265">
        <v>0</v>
      </c>
      <c r="X265">
        <v>9.25</v>
      </c>
      <c r="Y265">
        <v>0</v>
      </c>
      <c r="Z265">
        <v>0</v>
      </c>
      <c r="AA265">
        <v>8.75</v>
      </c>
      <c r="AB265">
        <v>7</v>
      </c>
      <c r="AC265">
        <v>0.61250000000000004</v>
      </c>
      <c r="AD265">
        <v>0.72777923421773905</v>
      </c>
      <c r="AE265">
        <v>0.63385416666666683</v>
      </c>
      <c r="AF265" s="29">
        <f t="shared" si="27"/>
        <v>23.875</v>
      </c>
      <c r="AG265" s="28">
        <f t="shared" si="25"/>
        <v>24.5</v>
      </c>
      <c r="AH265" s="28">
        <f t="shared" si="26"/>
        <v>1</v>
      </c>
      <c r="AI265" s="28">
        <f t="shared" si="28"/>
        <v>0</v>
      </c>
      <c r="AJ265" s="28">
        <f t="shared" si="29"/>
        <v>1</v>
      </c>
      <c r="AK265" s="30">
        <f t="shared" si="30"/>
        <v>61</v>
      </c>
    </row>
    <row r="266" spans="1:37" hidden="1" x14ac:dyDescent="0.35">
      <c r="A266" s="5">
        <v>265</v>
      </c>
      <c r="B266" s="5">
        <v>0.25</v>
      </c>
      <c r="C266" s="5">
        <v>4</v>
      </c>
      <c r="D266" s="5">
        <v>2</v>
      </c>
      <c r="E266" s="5">
        <v>0</v>
      </c>
      <c r="F266" s="5">
        <v>4</v>
      </c>
      <c r="G266" s="5">
        <v>1000</v>
      </c>
      <c r="H266" s="5">
        <v>0</v>
      </c>
      <c r="I266" s="5">
        <v>0.5</v>
      </c>
      <c r="J266" s="5">
        <v>0.5</v>
      </c>
      <c r="K266">
        <v>265</v>
      </c>
      <c r="L266">
        <v>46.75</v>
      </c>
      <c r="M266">
        <v>11</v>
      </c>
      <c r="N266">
        <v>0.25</v>
      </c>
      <c r="O266">
        <v>0.75</v>
      </c>
      <c r="P266">
        <v>0</v>
      </c>
      <c r="Q266">
        <v>0</v>
      </c>
      <c r="R266">
        <v>47.5</v>
      </c>
      <c r="S266">
        <v>0.98398398398398401</v>
      </c>
      <c r="T266">
        <v>0.7890625</v>
      </c>
      <c r="U266">
        <v>0.98398398398398401</v>
      </c>
      <c r="V266">
        <v>0.77615599567922522</v>
      </c>
      <c r="W266">
        <v>2.25</v>
      </c>
      <c r="X266">
        <v>10.5</v>
      </c>
      <c r="Y266">
        <v>2</v>
      </c>
      <c r="Z266">
        <v>0</v>
      </c>
      <c r="AA266">
        <v>0</v>
      </c>
      <c r="AB266">
        <v>0</v>
      </c>
      <c r="AC266">
        <v>0.61406249999999996</v>
      </c>
      <c r="AD266">
        <v>0.98398398398398401</v>
      </c>
      <c r="AE266">
        <v>0.63385416666666683</v>
      </c>
      <c r="AF266" s="29">
        <f t="shared" si="27"/>
        <v>2.0625</v>
      </c>
      <c r="AG266" s="28">
        <f t="shared" si="25"/>
        <v>1</v>
      </c>
      <c r="AH266" s="28">
        <f t="shared" si="26"/>
        <v>1</v>
      </c>
      <c r="AI266" s="28">
        <f t="shared" si="28"/>
        <v>0</v>
      </c>
      <c r="AJ266" s="28">
        <f t="shared" si="29"/>
        <v>1</v>
      </c>
      <c r="AK266" s="30">
        <f t="shared" si="30"/>
        <v>61</v>
      </c>
    </row>
    <row r="267" spans="1:37" x14ac:dyDescent="0.35">
      <c r="A267" s="5">
        <v>266</v>
      </c>
      <c r="B267" s="5">
        <v>0.25</v>
      </c>
      <c r="C267" s="5">
        <v>4</v>
      </c>
      <c r="D267" s="5">
        <v>2</v>
      </c>
      <c r="E267" s="5">
        <v>0</v>
      </c>
      <c r="F267" s="5">
        <v>4</v>
      </c>
      <c r="G267" s="5">
        <v>1000</v>
      </c>
      <c r="H267" s="5">
        <v>1</v>
      </c>
      <c r="I267" s="5">
        <v>0.5</v>
      </c>
      <c r="J267" s="5">
        <v>0.5</v>
      </c>
      <c r="K267">
        <v>266</v>
      </c>
      <c r="L267">
        <v>47.25</v>
      </c>
      <c r="M267">
        <v>18.25</v>
      </c>
      <c r="N267">
        <v>0</v>
      </c>
      <c r="O267">
        <v>0.25</v>
      </c>
      <c r="P267">
        <v>0</v>
      </c>
      <c r="Q267">
        <v>0</v>
      </c>
      <c r="R267">
        <v>47.5</v>
      </c>
      <c r="S267">
        <v>0.9932432432432432</v>
      </c>
      <c r="T267">
        <v>0.81093750000000009</v>
      </c>
      <c r="U267">
        <v>0.9932432432432432</v>
      </c>
      <c r="V267">
        <v>0.77067532744865619</v>
      </c>
      <c r="W267">
        <v>8.25</v>
      </c>
      <c r="X267">
        <v>16.25</v>
      </c>
      <c r="Y267">
        <v>0</v>
      </c>
      <c r="Z267">
        <v>0</v>
      </c>
      <c r="AA267">
        <v>0</v>
      </c>
      <c r="AB267">
        <v>0</v>
      </c>
      <c r="AC267">
        <v>0.62734375000000009</v>
      </c>
      <c r="AD267">
        <v>0.9932432432432432</v>
      </c>
      <c r="AE267">
        <v>0.63385416666666683</v>
      </c>
      <c r="AF267" s="29">
        <f t="shared" si="27"/>
        <v>2.03125</v>
      </c>
      <c r="AG267" s="28">
        <f t="shared" si="25"/>
        <v>0.25</v>
      </c>
      <c r="AH267" s="28">
        <f t="shared" si="26"/>
        <v>1</v>
      </c>
      <c r="AI267" s="28">
        <f t="shared" si="28"/>
        <v>0</v>
      </c>
      <c r="AJ267" s="28">
        <f t="shared" si="29"/>
        <v>1</v>
      </c>
      <c r="AK267" s="30">
        <f t="shared" si="30"/>
        <v>63</v>
      </c>
    </row>
    <row r="268" spans="1:37" hidden="1" x14ac:dyDescent="0.35">
      <c r="A268" s="5">
        <v>267</v>
      </c>
      <c r="B268" s="5">
        <v>0.25</v>
      </c>
      <c r="C268" s="5">
        <v>4</v>
      </c>
      <c r="D268" s="5">
        <v>2</v>
      </c>
      <c r="E268" s="5">
        <v>0</v>
      </c>
      <c r="F268" s="5">
        <v>4</v>
      </c>
      <c r="G268" s="5">
        <v>2</v>
      </c>
      <c r="H268" s="5">
        <v>0</v>
      </c>
      <c r="I268" s="5">
        <v>0.5</v>
      </c>
      <c r="J268" s="5">
        <v>0.5</v>
      </c>
      <c r="K268">
        <v>267</v>
      </c>
      <c r="L268">
        <v>62.5</v>
      </c>
      <c r="M268">
        <v>37</v>
      </c>
      <c r="N268">
        <v>0.75</v>
      </c>
      <c r="O268">
        <v>1.25</v>
      </c>
      <c r="P268">
        <v>22</v>
      </c>
      <c r="Q268">
        <v>0.23409151436465925</v>
      </c>
      <c r="R268">
        <v>47.5</v>
      </c>
      <c r="S268">
        <v>0.66725236359399454</v>
      </c>
      <c r="T268">
        <v>0.9140625</v>
      </c>
      <c r="U268">
        <v>0.90134387795865367</v>
      </c>
      <c r="V268">
        <v>0.85346534591892897</v>
      </c>
      <c r="W268">
        <v>4.25</v>
      </c>
      <c r="X268">
        <v>28.25</v>
      </c>
      <c r="Y268">
        <v>5.25</v>
      </c>
      <c r="Z268">
        <v>1.75</v>
      </c>
      <c r="AA268">
        <v>0</v>
      </c>
      <c r="AB268">
        <v>0</v>
      </c>
      <c r="AC268">
        <v>0.78020833333333317</v>
      </c>
      <c r="AD268">
        <v>0.90134387795865367</v>
      </c>
      <c r="AE268">
        <v>0.63385416666666683</v>
      </c>
      <c r="AF268" s="29">
        <f t="shared" si="27"/>
        <v>6.375</v>
      </c>
      <c r="AG268" s="28">
        <f t="shared" si="25"/>
        <v>2</v>
      </c>
      <c r="AH268" s="28">
        <f t="shared" si="26"/>
        <v>1</v>
      </c>
      <c r="AI268" s="28">
        <f t="shared" si="28"/>
        <v>0</v>
      </c>
      <c r="AJ268" s="28">
        <f t="shared" si="29"/>
        <v>1</v>
      </c>
      <c r="AK268" s="30">
        <f t="shared" si="30"/>
        <v>78</v>
      </c>
    </row>
    <row r="269" spans="1:37" x14ac:dyDescent="0.35">
      <c r="A269" s="5">
        <v>268</v>
      </c>
      <c r="B269" s="5">
        <v>0.25</v>
      </c>
      <c r="C269" s="5">
        <v>4</v>
      </c>
      <c r="D269" s="5">
        <v>2</v>
      </c>
      <c r="E269" s="5">
        <v>0</v>
      </c>
      <c r="F269" s="5">
        <v>4</v>
      </c>
      <c r="G269" s="5">
        <v>2</v>
      </c>
      <c r="H269" s="5">
        <v>1</v>
      </c>
      <c r="I269" s="5">
        <v>0.5</v>
      </c>
      <c r="J269" s="5">
        <v>0.5</v>
      </c>
      <c r="K269">
        <v>268</v>
      </c>
      <c r="L269">
        <v>50.25</v>
      </c>
      <c r="M269">
        <v>38.75</v>
      </c>
      <c r="N269">
        <v>0.25</v>
      </c>
      <c r="O269">
        <v>12.75</v>
      </c>
      <c r="P269">
        <v>22</v>
      </c>
      <c r="Q269">
        <v>0.17019298523031173</v>
      </c>
      <c r="R269">
        <v>47.5</v>
      </c>
      <c r="S269">
        <v>0.55976501381537347</v>
      </c>
      <c r="T269">
        <v>0.79218749999999993</v>
      </c>
      <c r="U269">
        <v>0.72995799904568526</v>
      </c>
      <c r="V269">
        <v>0.73972961813314853</v>
      </c>
      <c r="W269">
        <v>9.75</v>
      </c>
      <c r="X269">
        <v>23.75</v>
      </c>
      <c r="Y269">
        <v>3</v>
      </c>
      <c r="Z269">
        <v>2.5</v>
      </c>
      <c r="AA269">
        <v>0</v>
      </c>
      <c r="AB269">
        <v>0</v>
      </c>
      <c r="AC269">
        <v>0.61536458333333321</v>
      </c>
      <c r="AD269">
        <v>0.72995799904568526</v>
      </c>
      <c r="AE269">
        <v>0.63385416666666683</v>
      </c>
      <c r="AF269" s="29">
        <f t="shared" si="27"/>
        <v>5.34375</v>
      </c>
      <c r="AG269" s="28">
        <f t="shared" si="25"/>
        <v>13</v>
      </c>
      <c r="AH269" s="28">
        <f t="shared" si="26"/>
        <v>1</v>
      </c>
      <c r="AI269" s="28">
        <f t="shared" si="28"/>
        <v>0</v>
      </c>
      <c r="AJ269" s="28">
        <f t="shared" si="29"/>
        <v>1</v>
      </c>
      <c r="AK269" s="30">
        <f t="shared" si="30"/>
        <v>62</v>
      </c>
    </row>
    <row r="270" spans="1:37" hidden="1" x14ac:dyDescent="0.35">
      <c r="A270" s="5">
        <v>269</v>
      </c>
      <c r="B270" s="5">
        <v>0.25</v>
      </c>
      <c r="C270" s="5">
        <v>4</v>
      </c>
      <c r="D270" s="5">
        <v>2</v>
      </c>
      <c r="E270" s="5">
        <v>1</v>
      </c>
      <c r="F270" s="5">
        <v>4</v>
      </c>
      <c r="G270" s="5">
        <v>1000</v>
      </c>
      <c r="H270" s="5">
        <v>0</v>
      </c>
      <c r="I270" s="5">
        <v>0.5</v>
      </c>
      <c r="J270" s="5">
        <v>0.5</v>
      </c>
      <c r="K270">
        <v>269</v>
      </c>
      <c r="L270">
        <v>45</v>
      </c>
      <c r="M270">
        <v>45</v>
      </c>
      <c r="N270">
        <v>1</v>
      </c>
      <c r="O270">
        <v>4.25</v>
      </c>
      <c r="P270">
        <v>0</v>
      </c>
      <c r="Q270">
        <v>0</v>
      </c>
      <c r="R270">
        <v>47.5</v>
      </c>
      <c r="S270">
        <v>0.947291475148618</v>
      </c>
      <c r="T270">
        <v>0.74843749999999987</v>
      </c>
      <c r="U270">
        <v>0.947291475148618</v>
      </c>
      <c r="V270">
        <v>0.76486602943434989</v>
      </c>
      <c r="W270">
        <v>1.25</v>
      </c>
      <c r="X270">
        <v>19</v>
      </c>
      <c r="Y270">
        <v>0</v>
      </c>
      <c r="Z270">
        <v>0</v>
      </c>
      <c r="AA270">
        <v>49</v>
      </c>
      <c r="AB270">
        <v>2.25</v>
      </c>
      <c r="AC270">
        <v>0.57343750000000004</v>
      </c>
      <c r="AD270">
        <v>0.947291475148618</v>
      </c>
      <c r="AE270">
        <v>0.63385416666666683</v>
      </c>
      <c r="AF270" s="29">
        <f t="shared" si="27"/>
        <v>15.46875</v>
      </c>
      <c r="AG270" s="28">
        <f t="shared" si="25"/>
        <v>5.25</v>
      </c>
      <c r="AH270" s="28">
        <f t="shared" si="26"/>
        <v>1</v>
      </c>
      <c r="AI270" s="28">
        <f t="shared" si="28"/>
        <v>0</v>
      </c>
      <c r="AJ270" s="28">
        <f t="shared" si="29"/>
        <v>1</v>
      </c>
      <c r="AK270" s="30">
        <f t="shared" si="30"/>
        <v>57</v>
      </c>
    </row>
    <row r="271" spans="1:37" x14ac:dyDescent="0.35">
      <c r="A271" s="5">
        <v>270</v>
      </c>
      <c r="B271" s="5">
        <v>0.25</v>
      </c>
      <c r="C271" s="5">
        <v>4</v>
      </c>
      <c r="D271" s="5">
        <v>2</v>
      </c>
      <c r="E271" s="5">
        <v>1</v>
      </c>
      <c r="F271" s="5">
        <v>4</v>
      </c>
      <c r="G271" s="5">
        <v>1000</v>
      </c>
      <c r="H271" s="5">
        <v>1</v>
      </c>
      <c r="I271" s="5">
        <v>0.5</v>
      </c>
      <c r="J271" s="5">
        <v>0.5</v>
      </c>
      <c r="K271">
        <v>270</v>
      </c>
      <c r="L271">
        <v>47.5</v>
      </c>
      <c r="M271">
        <v>47.5</v>
      </c>
      <c r="N271">
        <v>0</v>
      </c>
      <c r="O271">
        <v>0</v>
      </c>
      <c r="P271">
        <v>0</v>
      </c>
      <c r="Q271">
        <v>0</v>
      </c>
      <c r="R271">
        <v>47.5</v>
      </c>
      <c r="S271">
        <v>1</v>
      </c>
      <c r="T271">
        <v>0.86562500000000009</v>
      </c>
      <c r="U271">
        <v>1</v>
      </c>
      <c r="V271">
        <v>0.73347122888639826</v>
      </c>
      <c r="W271">
        <v>20.25</v>
      </c>
      <c r="X271">
        <v>32.75</v>
      </c>
      <c r="Y271">
        <v>0</v>
      </c>
      <c r="Z271">
        <v>0</v>
      </c>
      <c r="AA271">
        <v>43.25</v>
      </c>
      <c r="AB271">
        <v>47.25</v>
      </c>
      <c r="AC271">
        <v>0.63385416666666683</v>
      </c>
      <c r="AD271">
        <v>1</v>
      </c>
      <c r="AE271">
        <v>0.63385416666666683</v>
      </c>
      <c r="AF271" s="29">
        <f t="shared" si="27"/>
        <v>32.625</v>
      </c>
      <c r="AG271" s="28">
        <f t="shared" si="25"/>
        <v>0</v>
      </c>
      <c r="AH271" s="28">
        <f t="shared" si="26"/>
        <v>1</v>
      </c>
      <c r="AI271" s="28">
        <f t="shared" si="28"/>
        <v>0</v>
      </c>
      <c r="AJ271" s="28">
        <f t="shared" si="29"/>
        <v>1</v>
      </c>
      <c r="AK271" s="30">
        <f t="shared" si="30"/>
        <v>63</v>
      </c>
    </row>
    <row r="272" spans="1:37" hidden="1" x14ac:dyDescent="0.35">
      <c r="A272" s="5">
        <v>271</v>
      </c>
      <c r="B272" s="5">
        <v>0.25</v>
      </c>
      <c r="C272" s="5">
        <v>4</v>
      </c>
      <c r="D272" s="5">
        <v>2</v>
      </c>
      <c r="E272" s="5">
        <v>1</v>
      </c>
      <c r="F272" s="5">
        <v>4</v>
      </c>
      <c r="G272" s="5">
        <v>2</v>
      </c>
      <c r="H272" s="5">
        <v>0</v>
      </c>
      <c r="I272" s="5">
        <v>0.5</v>
      </c>
      <c r="J272" s="5">
        <v>0.5</v>
      </c>
      <c r="K272">
        <v>271</v>
      </c>
      <c r="L272">
        <v>59</v>
      </c>
      <c r="M272">
        <v>59</v>
      </c>
      <c r="N272">
        <v>1.25</v>
      </c>
      <c r="O272">
        <v>1.75</v>
      </c>
      <c r="P272">
        <v>22</v>
      </c>
      <c r="Q272">
        <v>0.20051745231199425</v>
      </c>
      <c r="R272">
        <v>47.5</v>
      </c>
      <c r="S272">
        <v>0.64946125592285575</v>
      </c>
      <c r="T272">
        <v>0.87656250000000002</v>
      </c>
      <c r="U272">
        <v>0.84997870823485022</v>
      </c>
      <c r="V272">
        <v>0.83471849560719824</v>
      </c>
      <c r="W272">
        <v>2.75</v>
      </c>
      <c r="X272">
        <v>32.5</v>
      </c>
      <c r="Y272">
        <v>0</v>
      </c>
      <c r="Z272">
        <v>0</v>
      </c>
      <c r="AA272">
        <v>64</v>
      </c>
      <c r="AB272">
        <v>1.75</v>
      </c>
      <c r="AC272">
        <v>0.73124999999999973</v>
      </c>
      <c r="AD272">
        <v>0.84997870823485022</v>
      </c>
      <c r="AE272">
        <v>0.63385416666666683</v>
      </c>
      <c r="AF272" s="29">
        <f t="shared" si="27"/>
        <v>20.71875</v>
      </c>
      <c r="AG272" s="28">
        <f t="shared" si="25"/>
        <v>3</v>
      </c>
      <c r="AH272" s="28">
        <f t="shared" si="26"/>
        <v>1</v>
      </c>
      <c r="AI272" s="28">
        <f t="shared" si="28"/>
        <v>0</v>
      </c>
      <c r="AJ272" s="28">
        <f t="shared" si="29"/>
        <v>1</v>
      </c>
      <c r="AK272" s="30">
        <f t="shared" si="30"/>
        <v>73</v>
      </c>
    </row>
    <row r="273" spans="1:37" x14ac:dyDescent="0.35">
      <c r="A273" s="5">
        <v>272</v>
      </c>
      <c r="B273" s="5">
        <v>0.25</v>
      </c>
      <c r="C273" s="5">
        <v>4</v>
      </c>
      <c r="D273" s="5">
        <v>2</v>
      </c>
      <c r="E273" s="5">
        <v>1</v>
      </c>
      <c r="F273" s="5">
        <v>4</v>
      </c>
      <c r="G273" s="5">
        <v>2</v>
      </c>
      <c r="H273" s="5">
        <v>1</v>
      </c>
      <c r="I273" s="5">
        <v>0.5</v>
      </c>
      <c r="J273" s="5">
        <v>0.5</v>
      </c>
      <c r="K273">
        <v>272</v>
      </c>
      <c r="L273">
        <v>33.25</v>
      </c>
      <c r="M273">
        <v>33.25</v>
      </c>
      <c r="N273">
        <v>0.5</v>
      </c>
      <c r="O273">
        <v>32</v>
      </c>
      <c r="P273">
        <v>22</v>
      </c>
      <c r="Q273">
        <v>0.13523669230001001</v>
      </c>
      <c r="R273">
        <v>47.5</v>
      </c>
      <c r="S273">
        <v>0.34766643641044404</v>
      </c>
      <c r="T273">
        <v>0.5625</v>
      </c>
      <c r="U273">
        <v>0.48290312871045427</v>
      </c>
      <c r="V273">
        <v>0.6075864532091515</v>
      </c>
      <c r="W273">
        <v>5.25</v>
      </c>
      <c r="X273">
        <v>16.5</v>
      </c>
      <c r="Y273">
        <v>0</v>
      </c>
      <c r="Z273">
        <v>0</v>
      </c>
      <c r="AA273">
        <v>16.75</v>
      </c>
      <c r="AB273">
        <v>18</v>
      </c>
      <c r="AC273">
        <v>0.33645833333333319</v>
      </c>
      <c r="AD273">
        <v>0.48290312871045427</v>
      </c>
      <c r="AE273">
        <v>0.63385416666666683</v>
      </c>
      <c r="AF273" s="29">
        <f t="shared" si="27"/>
        <v>13</v>
      </c>
      <c r="AG273" s="28">
        <f t="shared" si="25"/>
        <v>32.5</v>
      </c>
      <c r="AH273" s="28">
        <f t="shared" si="26"/>
        <v>0</v>
      </c>
      <c r="AI273" s="28">
        <f t="shared" si="28"/>
        <v>0</v>
      </c>
      <c r="AJ273" s="28">
        <f t="shared" si="29"/>
        <v>1</v>
      </c>
      <c r="AK273" s="30">
        <f t="shared" si="30"/>
        <v>34</v>
      </c>
    </row>
    <row r="274" spans="1:37" hidden="1" x14ac:dyDescent="0.35">
      <c r="A274" s="5">
        <v>273</v>
      </c>
      <c r="B274" s="5">
        <v>0.25</v>
      </c>
      <c r="C274" s="5">
        <v>4</v>
      </c>
      <c r="D274" s="5">
        <v>4</v>
      </c>
      <c r="E274" s="5">
        <v>0</v>
      </c>
      <c r="F274" s="5">
        <v>1</v>
      </c>
      <c r="G274" s="5">
        <v>1000</v>
      </c>
      <c r="H274" s="5">
        <v>0</v>
      </c>
      <c r="I274" s="5">
        <v>0.5</v>
      </c>
      <c r="J274" s="5">
        <v>0.5</v>
      </c>
      <c r="K274">
        <v>273</v>
      </c>
      <c r="L274">
        <v>46.25</v>
      </c>
      <c r="M274">
        <v>12.25</v>
      </c>
      <c r="N274">
        <v>0</v>
      </c>
      <c r="O274">
        <v>1.25</v>
      </c>
      <c r="P274">
        <v>0</v>
      </c>
      <c r="Q274">
        <v>0</v>
      </c>
      <c r="R274">
        <v>47.5</v>
      </c>
      <c r="S274">
        <v>0.973983983983984</v>
      </c>
      <c r="T274">
        <v>0.78125</v>
      </c>
      <c r="U274">
        <v>0.973983983983984</v>
      </c>
      <c r="V274">
        <v>0.76565800025525232</v>
      </c>
      <c r="W274">
        <v>2.75</v>
      </c>
      <c r="X274">
        <v>5.5</v>
      </c>
      <c r="Y274">
        <v>1.75</v>
      </c>
      <c r="Z274">
        <v>0</v>
      </c>
      <c r="AA274">
        <v>0</v>
      </c>
      <c r="AB274">
        <v>0</v>
      </c>
      <c r="AC274">
        <v>0.59921875000000024</v>
      </c>
      <c r="AD274">
        <v>0.973983983983984</v>
      </c>
      <c r="AE274">
        <v>0.63385416666666683</v>
      </c>
      <c r="AF274" s="29">
        <f t="shared" si="27"/>
        <v>2.6875</v>
      </c>
      <c r="AG274" s="28">
        <f t="shared" si="25"/>
        <v>1.25</v>
      </c>
      <c r="AH274" s="28">
        <f t="shared" si="26"/>
        <v>1</v>
      </c>
      <c r="AI274" s="28">
        <f t="shared" si="28"/>
        <v>0</v>
      </c>
      <c r="AJ274" s="28">
        <f t="shared" si="29"/>
        <v>1</v>
      </c>
      <c r="AK274" s="30">
        <f t="shared" si="30"/>
        <v>60</v>
      </c>
    </row>
    <row r="275" spans="1:37" x14ac:dyDescent="0.35">
      <c r="A275" s="5">
        <v>274</v>
      </c>
      <c r="B275" s="5">
        <v>0.25</v>
      </c>
      <c r="C275" s="5">
        <v>4</v>
      </c>
      <c r="D275" s="5">
        <v>4</v>
      </c>
      <c r="E275" s="5">
        <v>0</v>
      </c>
      <c r="F275" s="5">
        <v>1</v>
      </c>
      <c r="G275" s="5">
        <v>1000</v>
      </c>
      <c r="H275" s="5">
        <v>1</v>
      </c>
      <c r="I275" s="5">
        <v>0.5</v>
      </c>
      <c r="J275" s="5">
        <v>0.5</v>
      </c>
      <c r="K275">
        <v>274</v>
      </c>
      <c r="L275">
        <v>47.5</v>
      </c>
      <c r="M275">
        <v>20</v>
      </c>
      <c r="N275">
        <v>0.75</v>
      </c>
      <c r="O275">
        <v>0</v>
      </c>
      <c r="P275">
        <v>0</v>
      </c>
      <c r="Q275">
        <v>0</v>
      </c>
      <c r="R275">
        <v>47.5</v>
      </c>
      <c r="S275">
        <v>1</v>
      </c>
      <c r="T275">
        <v>0.84374999999999989</v>
      </c>
      <c r="U275">
        <v>1</v>
      </c>
      <c r="V275">
        <v>0.74973094598886725</v>
      </c>
      <c r="W275">
        <v>4.75</v>
      </c>
      <c r="X275">
        <v>12</v>
      </c>
      <c r="Y275">
        <v>0.25</v>
      </c>
      <c r="Z275">
        <v>0</v>
      </c>
      <c r="AA275">
        <v>0</v>
      </c>
      <c r="AB275">
        <v>0</v>
      </c>
      <c r="AC275">
        <v>0.63385416666666683</v>
      </c>
      <c r="AD275">
        <v>1</v>
      </c>
      <c r="AE275">
        <v>0.63385416666666683</v>
      </c>
      <c r="AF275" s="29">
        <f t="shared" si="27"/>
        <v>3.1875</v>
      </c>
      <c r="AG275" s="28">
        <f t="shared" si="25"/>
        <v>0.75</v>
      </c>
      <c r="AH275" s="28">
        <f t="shared" si="26"/>
        <v>1</v>
      </c>
      <c r="AI275" s="28">
        <f t="shared" si="28"/>
        <v>0</v>
      </c>
      <c r="AJ275" s="28">
        <f t="shared" si="29"/>
        <v>1</v>
      </c>
      <c r="AK275" s="30">
        <f t="shared" si="30"/>
        <v>63</v>
      </c>
    </row>
    <row r="276" spans="1:37" hidden="1" x14ac:dyDescent="0.35">
      <c r="A276" s="5">
        <v>275</v>
      </c>
      <c r="B276" s="5">
        <v>0.25</v>
      </c>
      <c r="C276" s="5">
        <v>4</v>
      </c>
      <c r="D276" s="5">
        <v>4</v>
      </c>
      <c r="E276" s="5">
        <v>0</v>
      </c>
      <c r="F276" s="5">
        <v>1</v>
      </c>
      <c r="G276" s="5">
        <v>2</v>
      </c>
      <c r="H276" s="5">
        <v>0</v>
      </c>
      <c r="I276" s="5">
        <v>0.5</v>
      </c>
      <c r="J276" s="5">
        <v>0.5</v>
      </c>
      <c r="K276">
        <v>275</v>
      </c>
      <c r="L276">
        <v>57.5</v>
      </c>
      <c r="M276">
        <v>31.5</v>
      </c>
      <c r="N276">
        <v>0.75</v>
      </c>
      <c r="O276">
        <v>1.75</v>
      </c>
      <c r="P276">
        <v>22</v>
      </c>
      <c r="Q276">
        <v>0.16777980292286707</v>
      </c>
      <c r="R276">
        <v>47.5</v>
      </c>
      <c r="S276">
        <v>0.65989942241752397</v>
      </c>
      <c r="T276">
        <v>0.85312500000000002</v>
      </c>
      <c r="U276">
        <v>0.82767922534039107</v>
      </c>
      <c r="V276">
        <v>0.82285673626076372</v>
      </c>
      <c r="W276">
        <v>3.25</v>
      </c>
      <c r="X276">
        <v>9.75</v>
      </c>
      <c r="Y276">
        <v>1.25</v>
      </c>
      <c r="Z276">
        <v>0</v>
      </c>
      <c r="AA276">
        <v>0</v>
      </c>
      <c r="AB276">
        <v>0</v>
      </c>
      <c r="AC276">
        <v>0.7020833333333335</v>
      </c>
      <c r="AD276">
        <v>0.82767922534039107</v>
      </c>
      <c r="AE276">
        <v>0.63385416666666683</v>
      </c>
      <c r="AF276" s="29">
        <f t="shared" si="27"/>
        <v>3.375</v>
      </c>
      <c r="AG276" s="28">
        <f t="shared" si="25"/>
        <v>2.5</v>
      </c>
      <c r="AH276" s="28">
        <f t="shared" si="26"/>
        <v>1</v>
      </c>
      <c r="AI276" s="28">
        <f t="shared" si="28"/>
        <v>0</v>
      </c>
      <c r="AJ276" s="28">
        <f t="shared" si="29"/>
        <v>1</v>
      </c>
      <c r="AK276" s="30">
        <f t="shared" si="30"/>
        <v>70</v>
      </c>
    </row>
    <row r="277" spans="1:37" x14ac:dyDescent="0.35">
      <c r="A277" s="5">
        <v>276</v>
      </c>
      <c r="B277" s="5">
        <v>0.25</v>
      </c>
      <c r="C277" s="5">
        <v>4</v>
      </c>
      <c r="D277" s="5">
        <v>4</v>
      </c>
      <c r="E277" s="5">
        <v>0</v>
      </c>
      <c r="F277" s="5">
        <v>1</v>
      </c>
      <c r="G277" s="5">
        <v>2</v>
      </c>
      <c r="H277" s="5">
        <v>1</v>
      </c>
      <c r="I277" s="5">
        <v>0.5</v>
      </c>
      <c r="J277" s="5">
        <v>0.5</v>
      </c>
      <c r="K277">
        <v>276</v>
      </c>
      <c r="L277">
        <v>52.75</v>
      </c>
      <c r="M277">
        <v>41.75</v>
      </c>
      <c r="N277">
        <v>2.25</v>
      </c>
      <c r="O277">
        <v>15</v>
      </c>
      <c r="P277">
        <v>22</v>
      </c>
      <c r="Q277">
        <v>0.19877804687239919</v>
      </c>
      <c r="R277">
        <v>47.5</v>
      </c>
      <c r="S277">
        <v>0.56691370662583096</v>
      </c>
      <c r="T277">
        <v>0.94375000000000009</v>
      </c>
      <c r="U277">
        <v>0.76569175349823004</v>
      </c>
      <c r="V277">
        <v>0.6755677761338843</v>
      </c>
      <c r="W277">
        <v>6.25</v>
      </c>
      <c r="X277">
        <v>20</v>
      </c>
      <c r="Y277">
        <v>2</v>
      </c>
      <c r="Z277">
        <v>2.5</v>
      </c>
      <c r="AA277">
        <v>0</v>
      </c>
      <c r="AB277">
        <v>0</v>
      </c>
      <c r="AC277">
        <v>0.64791666666666681</v>
      </c>
      <c r="AD277">
        <v>0.76569175349823004</v>
      </c>
      <c r="AE277">
        <v>0.63385416666666683</v>
      </c>
      <c r="AF277" s="29">
        <f t="shared" si="27"/>
        <v>9</v>
      </c>
      <c r="AG277" s="28">
        <f t="shared" si="25"/>
        <v>17.25</v>
      </c>
      <c r="AH277" s="28">
        <f t="shared" si="26"/>
        <v>1</v>
      </c>
      <c r="AI277" s="28">
        <f t="shared" si="28"/>
        <v>0</v>
      </c>
      <c r="AJ277" s="28">
        <f t="shared" si="29"/>
        <v>1</v>
      </c>
      <c r="AK277" s="30">
        <f t="shared" si="30"/>
        <v>65</v>
      </c>
    </row>
    <row r="278" spans="1:37" hidden="1" x14ac:dyDescent="0.35">
      <c r="A278" s="5">
        <v>277</v>
      </c>
      <c r="B278" s="5">
        <v>0.25</v>
      </c>
      <c r="C278" s="5">
        <v>4</v>
      </c>
      <c r="D278" s="5">
        <v>4</v>
      </c>
      <c r="E278" s="5">
        <v>1</v>
      </c>
      <c r="F278" s="5">
        <v>1</v>
      </c>
      <c r="G278" s="5">
        <v>1000</v>
      </c>
      <c r="H278" s="5">
        <v>0</v>
      </c>
      <c r="I278" s="5">
        <v>0.5</v>
      </c>
      <c r="J278" s="5">
        <v>0.5</v>
      </c>
      <c r="K278">
        <v>277</v>
      </c>
      <c r="L278">
        <v>43</v>
      </c>
      <c r="M278">
        <v>43</v>
      </c>
      <c r="N278">
        <v>0</v>
      </c>
      <c r="O278">
        <v>4.5</v>
      </c>
      <c r="P278">
        <v>0</v>
      </c>
      <c r="Q278">
        <v>0</v>
      </c>
      <c r="R278">
        <v>47.5</v>
      </c>
      <c r="S278">
        <v>0.90525944311658602</v>
      </c>
      <c r="T278">
        <v>0.75312500000000004</v>
      </c>
      <c r="U278">
        <v>0.90525944311658602</v>
      </c>
      <c r="V278">
        <v>0.70255904155643722</v>
      </c>
      <c r="W278">
        <v>3.25</v>
      </c>
      <c r="X278">
        <v>9.75</v>
      </c>
      <c r="Y278">
        <v>0</v>
      </c>
      <c r="Z278">
        <v>0</v>
      </c>
      <c r="AA278">
        <v>25.75</v>
      </c>
      <c r="AB278">
        <v>0</v>
      </c>
      <c r="AC278">
        <v>0.53046875000000004</v>
      </c>
      <c r="AD278">
        <v>0.90525944311658602</v>
      </c>
      <c r="AE278">
        <v>0.63385416666666683</v>
      </c>
      <c r="AF278" s="29">
        <f t="shared" si="27"/>
        <v>15.3125</v>
      </c>
      <c r="AG278" s="28">
        <f t="shared" si="25"/>
        <v>4.5</v>
      </c>
      <c r="AH278" s="28">
        <f t="shared" si="26"/>
        <v>1</v>
      </c>
      <c r="AI278" s="28">
        <f t="shared" si="28"/>
        <v>0</v>
      </c>
      <c r="AJ278" s="28">
        <f t="shared" si="29"/>
        <v>1</v>
      </c>
      <c r="AK278" s="30">
        <f t="shared" si="30"/>
        <v>53</v>
      </c>
    </row>
    <row r="279" spans="1:37" x14ac:dyDescent="0.35">
      <c r="A279" s="5">
        <v>278</v>
      </c>
      <c r="B279" s="5">
        <v>0.25</v>
      </c>
      <c r="C279" s="5">
        <v>4</v>
      </c>
      <c r="D279" s="5">
        <v>4</v>
      </c>
      <c r="E279" s="5">
        <v>1</v>
      </c>
      <c r="F279" s="5">
        <v>1</v>
      </c>
      <c r="G279" s="5">
        <v>1000</v>
      </c>
      <c r="H279" s="5">
        <v>1</v>
      </c>
      <c r="I279" s="5">
        <v>0.5</v>
      </c>
      <c r="J279" s="5">
        <v>0.5</v>
      </c>
      <c r="K279">
        <v>278</v>
      </c>
      <c r="L279">
        <v>46.25</v>
      </c>
      <c r="M279">
        <v>46.25</v>
      </c>
      <c r="N279">
        <v>0</v>
      </c>
      <c r="O279">
        <v>1.75</v>
      </c>
      <c r="P279">
        <v>0</v>
      </c>
      <c r="Q279">
        <v>0</v>
      </c>
      <c r="R279">
        <v>47.5</v>
      </c>
      <c r="S279">
        <v>0.97685185185185175</v>
      </c>
      <c r="T279">
        <v>0.90312499999999996</v>
      </c>
      <c r="U279">
        <v>0.97685185185185175</v>
      </c>
      <c r="V279">
        <v>0.66890217396408602</v>
      </c>
      <c r="W279">
        <v>4.25</v>
      </c>
      <c r="X279">
        <v>18.5</v>
      </c>
      <c r="Y279">
        <v>0</v>
      </c>
      <c r="Z279">
        <v>0</v>
      </c>
      <c r="AA279">
        <v>21.5</v>
      </c>
      <c r="AB279">
        <v>28.5</v>
      </c>
      <c r="AC279">
        <v>0.60468750000000004</v>
      </c>
      <c r="AD279">
        <v>0.97685185185185175</v>
      </c>
      <c r="AE279">
        <v>0.63385416666666683</v>
      </c>
      <c r="AF279" s="29">
        <f t="shared" si="27"/>
        <v>36.75</v>
      </c>
      <c r="AG279" s="28">
        <f t="shared" si="25"/>
        <v>1.75</v>
      </c>
      <c r="AH279" s="28">
        <f t="shared" si="26"/>
        <v>1</v>
      </c>
      <c r="AI279" s="28">
        <f t="shared" si="28"/>
        <v>0</v>
      </c>
      <c r="AJ279" s="28">
        <f t="shared" si="29"/>
        <v>1</v>
      </c>
      <c r="AK279" s="30">
        <f t="shared" si="30"/>
        <v>60</v>
      </c>
    </row>
    <row r="280" spans="1:37" hidden="1" x14ac:dyDescent="0.35">
      <c r="A280" s="5">
        <v>279</v>
      </c>
      <c r="B280" s="5">
        <v>0.25</v>
      </c>
      <c r="C280" s="5">
        <v>4</v>
      </c>
      <c r="D280" s="5">
        <v>4</v>
      </c>
      <c r="E280" s="5">
        <v>1</v>
      </c>
      <c r="F280" s="5">
        <v>1</v>
      </c>
      <c r="G280" s="5">
        <v>2</v>
      </c>
      <c r="H280" s="5">
        <v>0</v>
      </c>
      <c r="I280" s="5">
        <v>0.5</v>
      </c>
      <c r="J280" s="5">
        <v>0.5</v>
      </c>
      <c r="K280">
        <v>279</v>
      </c>
      <c r="L280">
        <v>54</v>
      </c>
      <c r="M280">
        <v>54</v>
      </c>
      <c r="N280">
        <v>0.5</v>
      </c>
      <c r="O280">
        <v>6.25</v>
      </c>
      <c r="P280">
        <v>22</v>
      </c>
      <c r="Q280">
        <v>0.14850312649111713</v>
      </c>
      <c r="R280">
        <v>47.5</v>
      </c>
      <c r="S280">
        <v>0.62841188399525072</v>
      </c>
      <c r="T280">
        <v>0.81562499999999993</v>
      </c>
      <c r="U280">
        <v>0.77691501048636757</v>
      </c>
      <c r="V280">
        <v>0.77772177880100068</v>
      </c>
      <c r="W280">
        <v>2.5</v>
      </c>
      <c r="X280">
        <v>11.5</v>
      </c>
      <c r="Y280">
        <v>0</v>
      </c>
      <c r="Z280">
        <v>0</v>
      </c>
      <c r="AA280">
        <v>30.75</v>
      </c>
      <c r="AB280">
        <v>0.25</v>
      </c>
      <c r="AC280">
        <v>0.63411458333333326</v>
      </c>
      <c r="AD280">
        <v>0.77691501048636757</v>
      </c>
      <c r="AE280">
        <v>0.63385416666666683</v>
      </c>
      <c r="AF280" s="29">
        <f t="shared" si="27"/>
        <v>18.4375</v>
      </c>
      <c r="AG280" s="28">
        <f t="shared" si="25"/>
        <v>6.75</v>
      </c>
      <c r="AH280" s="28">
        <f t="shared" si="26"/>
        <v>1</v>
      </c>
      <c r="AI280" s="28">
        <f t="shared" si="28"/>
        <v>0</v>
      </c>
      <c r="AJ280" s="28">
        <f t="shared" si="29"/>
        <v>1</v>
      </c>
      <c r="AK280" s="30">
        <f t="shared" si="30"/>
        <v>63</v>
      </c>
    </row>
    <row r="281" spans="1:37" x14ac:dyDescent="0.35">
      <c r="A281" s="5">
        <v>280</v>
      </c>
      <c r="B281" s="5">
        <v>0.25</v>
      </c>
      <c r="C281" s="5">
        <v>4</v>
      </c>
      <c r="D281" s="5">
        <v>4</v>
      </c>
      <c r="E281" s="5">
        <v>1</v>
      </c>
      <c r="F281" s="5">
        <v>1</v>
      </c>
      <c r="G281" s="5">
        <v>2</v>
      </c>
      <c r="H281" s="5">
        <v>1</v>
      </c>
      <c r="I281" s="5">
        <v>0.5</v>
      </c>
      <c r="J281" s="5">
        <v>0.5</v>
      </c>
      <c r="K281">
        <v>280</v>
      </c>
      <c r="L281">
        <v>49.75</v>
      </c>
      <c r="M281">
        <v>49.75</v>
      </c>
      <c r="N281">
        <v>6.25</v>
      </c>
      <c r="O281">
        <v>20</v>
      </c>
      <c r="P281">
        <v>22</v>
      </c>
      <c r="Q281">
        <v>0.21520183483693428</v>
      </c>
      <c r="R281">
        <v>47.5</v>
      </c>
      <c r="S281">
        <v>0.50441925496854101</v>
      </c>
      <c r="T281">
        <v>0.85937500000000011</v>
      </c>
      <c r="U281">
        <v>0.71962108980547523</v>
      </c>
      <c r="V281">
        <v>0.60100946416170231</v>
      </c>
      <c r="W281">
        <v>5.25</v>
      </c>
      <c r="X281">
        <v>13.25</v>
      </c>
      <c r="Y281">
        <v>0</v>
      </c>
      <c r="Z281">
        <v>0</v>
      </c>
      <c r="AA281">
        <v>13.75</v>
      </c>
      <c r="AB281">
        <v>8.75</v>
      </c>
      <c r="AC281">
        <v>0.51875000000000004</v>
      </c>
      <c r="AD281">
        <v>0.71962108980547523</v>
      </c>
      <c r="AE281">
        <v>0.63385416666666683</v>
      </c>
      <c r="AF281" s="29">
        <f t="shared" si="27"/>
        <v>16.75</v>
      </c>
      <c r="AG281" s="28">
        <f t="shared" si="25"/>
        <v>26.25</v>
      </c>
      <c r="AH281" s="28">
        <f t="shared" si="26"/>
        <v>1</v>
      </c>
      <c r="AI281" s="28">
        <f t="shared" si="28"/>
        <v>0</v>
      </c>
      <c r="AJ281" s="28">
        <f t="shared" si="29"/>
        <v>1</v>
      </c>
      <c r="AK281" s="30">
        <f t="shared" si="30"/>
        <v>52</v>
      </c>
    </row>
    <row r="282" spans="1:37" hidden="1" x14ac:dyDescent="0.35">
      <c r="A282" s="5">
        <v>281</v>
      </c>
      <c r="B282" s="5">
        <v>0.25</v>
      </c>
      <c r="C282" s="5">
        <v>4</v>
      </c>
      <c r="D282" s="5">
        <v>4</v>
      </c>
      <c r="E282" s="5">
        <v>0</v>
      </c>
      <c r="F282" s="5">
        <v>4</v>
      </c>
      <c r="G282" s="5">
        <v>1000</v>
      </c>
      <c r="H282" s="5">
        <v>0</v>
      </c>
      <c r="I282" s="5">
        <v>0.5</v>
      </c>
      <c r="J282" s="5">
        <v>0.5</v>
      </c>
      <c r="K282">
        <v>281</v>
      </c>
      <c r="L282">
        <v>46</v>
      </c>
      <c r="M282">
        <v>9</v>
      </c>
      <c r="N282">
        <v>0.25</v>
      </c>
      <c r="O282">
        <v>1.5</v>
      </c>
      <c r="P282">
        <v>0</v>
      </c>
      <c r="Q282">
        <v>0</v>
      </c>
      <c r="R282">
        <v>47.5</v>
      </c>
      <c r="S282">
        <v>0.96722722722722732</v>
      </c>
      <c r="T282">
        <v>0.76718749999999991</v>
      </c>
      <c r="U282">
        <v>0.96722722722722732</v>
      </c>
      <c r="V282">
        <v>0.7709586090085353</v>
      </c>
      <c r="W282">
        <v>28</v>
      </c>
      <c r="X282">
        <v>20</v>
      </c>
      <c r="Y282">
        <v>6.25</v>
      </c>
      <c r="Z282">
        <v>0</v>
      </c>
      <c r="AA282">
        <v>0</v>
      </c>
      <c r="AB282">
        <v>0</v>
      </c>
      <c r="AC282">
        <v>0.5932291666666667</v>
      </c>
      <c r="AD282">
        <v>0.96722722722722732</v>
      </c>
      <c r="AE282">
        <v>0.63385416666666683</v>
      </c>
      <c r="AF282" s="29">
        <f t="shared" si="27"/>
        <v>2.421875</v>
      </c>
      <c r="AG282" s="28">
        <f t="shared" si="25"/>
        <v>1.75</v>
      </c>
      <c r="AH282" s="28">
        <f t="shared" si="26"/>
        <v>1</v>
      </c>
      <c r="AI282" s="28">
        <f t="shared" si="28"/>
        <v>0</v>
      </c>
      <c r="AJ282" s="28">
        <f t="shared" si="29"/>
        <v>1</v>
      </c>
      <c r="AK282" s="30">
        <f t="shared" si="30"/>
        <v>59</v>
      </c>
    </row>
    <row r="283" spans="1:37" x14ac:dyDescent="0.35">
      <c r="A283" s="5">
        <v>282</v>
      </c>
      <c r="B283" s="5">
        <v>0.25</v>
      </c>
      <c r="C283" s="5">
        <v>4</v>
      </c>
      <c r="D283" s="5">
        <v>4</v>
      </c>
      <c r="E283" s="5">
        <v>0</v>
      </c>
      <c r="F283" s="5">
        <v>4</v>
      </c>
      <c r="G283" s="5">
        <v>1000</v>
      </c>
      <c r="H283" s="5">
        <v>1</v>
      </c>
      <c r="I283" s="5">
        <v>0.5</v>
      </c>
      <c r="J283" s="5">
        <v>0.5</v>
      </c>
      <c r="K283">
        <v>282</v>
      </c>
      <c r="L283">
        <v>47.25</v>
      </c>
      <c r="M283">
        <v>16.75</v>
      </c>
      <c r="N283">
        <v>0</v>
      </c>
      <c r="O283">
        <v>0</v>
      </c>
      <c r="P283">
        <v>0</v>
      </c>
      <c r="Q283">
        <v>0</v>
      </c>
      <c r="R283">
        <v>47.5</v>
      </c>
      <c r="S283">
        <v>0.99537037037037046</v>
      </c>
      <c r="T283">
        <v>0.78203124999999996</v>
      </c>
      <c r="U283">
        <v>0.99537037037037046</v>
      </c>
      <c r="V283">
        <v>0.79837765032674801</v>
      </c>
      <c r="W283">
        <v>21.75</v>
      </c>
      <c r="X283">
        <v>35</v>
      </c>
      <c r="Y283">
        <v>3.75</v>
      </c>
      <c r="Z283">
        <v>0.25</v>
      </c>
      <c r="AA283">
        <v>0</v>
      </c>
      <c r="AB283">
        <v>0</v>
      </c>
      <c r="AC283">
        <v>0.62552083333333353</v>
      </c>
      <c r="AD283">
        <v>0.99537037037037046</v>
      </c>
      <c r="AE283">
        <v>0.63385416666666683</v>
      </c>
      <c r="AF283" s="29">
        <f t="shared" si="27"/>
        <v>2.953125</v>
      </c>
      <c r="AG283" s="28">
        <f t="shared" si="25"/>
        <v>0</v>
      </c>
      <c r="AH283" s="28">
        <f t="shared" si="26"/>
        <v>1</v>
      </c>
      <c r="AI283" s="28">
        <f t="shared" si="28"/>
        <v>0</v>
      </c>
      <c r="AJ283" s="28">
        <f t="shared" si="29"/>
        <v>1</v>
      </c>
      <c r="AK283" s="30">
        <f t="shared" si="30"/>
        <v>63</v>
      </c>
    </row>
    <row r="284" spans="1:37" hidden="1" x14ac:dyDescent="0.35">
      <c r="A284" s="5">
        <v>283</v>
      </c>
      <c r="B284" s="5">
        <v>0.25</v>
      </c>
      <c r="C284" s="5">
        <v>4</v>
      </c>
      <c r="D284" s="5">
        <v>4</v>
      </c>
      <c r="E284" s="5">
        <v>0</v>
      </c>
      <c r="F284" s="5">
        <v>4</v>
      </c>
      <c r="G284" s="5">
        <v>2</v>
      </c>
      <c r="H284" s="5">
        <v>0</v>
      </c>
      <c r="I284" s="5">
        <v>0.5</v>
      </c>
      <c r="J284" s="5">
        <v>0.5</v>
      </c>
      <c r="K284">
        <v>283</v>
      </c>
      <c r="L284">
        <v>58.25</v>
      </c>
      <c r="M284">
        <v>31.75</v>
      </c>
      <c r="N284">
        <v>0.25</v>
      </c>
      <c r="O284">
        <v>2</v>
      </c>
      <c r="P284">
        <v>22</v>
      </c>
      <c r="Q284">
        <v>0.18607823718055425</v>
      </c>
      <c r="R284">
        <v>47.5</v>
      </c>
      <c r="S284">
        <v>0.65275072960706626</v>
      </c>
      <c r="T284">
        <v>0.83828124999999998</v>
      </c>
      <c r="U284">
        <v>0.83882896678762076</v>
      </c>
      <c r="V284">
        <v>0.8458529345010507</v>
      </c>
      <c r="W284">
        <v>37.5</v>
      </c>
      <c r="X284">
        <v>37</v>
      </c>
      <c r="Y284">
        <v>12</v>
      </c>
      <c r="Z284">
        <v>1.5</v>
      </c>
      <c r="AA284">
        <v>0</v>
      </c>
      <c r="AB284">
        <v>0</v>
      </c>
      <c r="AC284">
        <v>0.70911458333333355</v>
      </c>
      <c r="AD284">
        <v>0.83882896678762076</v>
      </c>
      <c r="AE284">
        <v>0.63385416666666683</v>
      </c>
      <c r="AF284" s="29">
        <f t="shared" si="27"/>
        <v>4.9375</v>
      </c>
      <c r="AG284" s="28">
        <f t="shared" si="25"/>
        <v>2.25</v>
      </c>
      <c r="AH284" s="28">
        <f t="shared" si="26"/>
        <v>1</v>
      </c>
      <c r="AI284" s="28">
        <f t="shared" si="28"/>
        <v>0</v>
      </c>
      <c r="AJ284" s="28">
        <f t="shared" si="29"/>
        <v>1</v>
      </c>
      <c r="AK284" s="30">
        <f t="shared" si="30"/>
        <v>71</v>
      </c>
    </row>
    <row r="285" spans="1:37" x14ac:dyDescent="0.35">
      <c r="A285" s="5">
        <v>284</v>
      </c>
      <c r="B285" s="5">
        <v>0.25</v>
      </c>
      <c r="C285" s="5">
        <v>4</v>
      </c>
      <c r="D285" s="5">
        <v>4</v>
      </c>
      <c r="E285" s="5">
        <v>0</v>
      </c>
      <c r="F285" s="5">
        <v>4</v>
      </c>
      <c r="G285" s="5">
        <v>2</v>
      </c>
      <c r="H285" s="5">
        <v>1</v>
      </c>
      <c r="I285" s="5">
        <v>0.5</v>
      </c>
      <c r="J285" s="5">
        <v>0.5</v>
      </c>
      <c r="K285">
        <v>284</v>
      </c>
      <c r="L285">
        <v>58.75</v>
      </c>
      <c r="M285">
        <v>34.5</v>
      </c>
      <c r="N285">
        <v>0</v>
      </c>
      <c r="O285">
        <v>3.5</v>
      </c>
      <c r="P285">
        <v>22</v>
      </c>
      <c r="Q285">
        <v>0.21322697160358206</v>
      </c>
      <c r="R285">
        <v>47.5</v>
      </c>
      <c r="S285">
        <v>0.63592815451024776</v>
      </c>
      <c r="T285">
        <v>0.84296874999999993</v>
      </c>
      <c r="U285">
        <v>0.84915512611382971</v>
      </c>
      <c r="V285">
        <v>0.84273692965851232</v>
      </c>
      <c r="W285">
        <v>35</v>
      </c>
      <c r="X285">
        <v>59</v>
      </c>
      <c r="Y285">
        <v>8.75</v>
      </c>
      <c r="Z285">
        <v>2.75</v>
      </c>
      <c r="AA285">
        <v>0</v>
      </c>
      <c r="AB285">
        <v>0</v>
      </c>
      <c r="AC285">
        <v>0.7119791666666665</v>
      </c>
      <c r="AD285">
        <v>0.84915512611382971</v>
      </c>
      <c r="AE285">
        <v>0.63385416666666683</v>
      </c>
      <c r="AF285" s="29">
        <f t="shared" si="27"/>
        <v>6.015625</v>
      </c>
      <c r="AG285" s="28">
        <f t="shared" si="25"/>
        <v>3.5</v>
      </c>
      <c r="AH285" s="28">
        <f t="shared" si="26"/>
        <v>1</v>
      </c>
      <c r="AI285" s="28">
        <f t="shared" si="28"/>
        <v>0</v>
      </c>
      <c r="AJ285" s="28">
        <f t="shared" si="29"/>
        <v>1</v>
      </c>
      <c r="AK285" s="30">
        <f t="shared" si="30"/>
        <v>71</v>
      </c>
    </row>
    <row r="286" spans="1:37" hidden="1" x14ac:dyDescent="0.35">
      <c r="A286" s="5">
        <v>285</v>
      </c>
      <c r="B286" s="5">
        <v>0.25</v>
      </c>
      <c r="C286" s="5">
        <v>4</v>
      </c>
      <c r="D286" s="5">
        <v>4</v>
      </c>
      <c r="E286" s="5">
        <v>1</v>
      </c>
      <c r="F286" s="5">
        <v>4</v>
      </c>
      <c r="G286" s="5">
        <v>1000</v>
      </c>
      <c r="H286" s="5">
        <v>0</v>
      </c>
      <c r="I286" s="5">
        <v>0.5</v>
      </c>
      <c r="J286" s="5">
        <v>0.5</v>
      </c>
      <c r="K286">
        <v>285</v>
      </c>
      <c r="L286">
        <v>43.75</v>
      </c>
      <c r="M286">
        <v>43.75</v>
      </c>
      <c r="N286">
        <v>0.5</v>
      </c>
      <c r="O286">
        <v>4</v>
      </c>
      <c r="P286">
        <v>0</v>
      </c>
      <c r="Q286">
        <v>0</v>
      </c>
      <c r="R286">
        <v>47.5</v>
      </c>
      <c r="S286">
        <v>0.92174787031929895</v>
      </c>
      <c r="T286">
        <v>0.71249999999999991</v>
      </c>
      <c r="U286">
        <v>0.92174787031929895</v>
      </c>
      <c r="V286">
        <v>0.7714958950717532</v>
      </c>
      <c r="W286">
        <v>19.25</v>
      </c>
      <c r="X286">
        <v>37.25</v>
      </c>
      <c r="Y286">
        <v>0</v>
      </c>
      <c r="Z286">
        <v>0</v>
      </c>
      <c r="AA286">
        <v>94</v>
      </c>
      <c r="AB286">
        <v>0.5</v>
      </c>
      <c r="AC286">
        <v>0.55078125</v>
      </c>
      <c r="AD286">
        <v>0.92174787031929895</v>
      </c>
      <c r="AE286">
        <v>0.63385416666666683</v>
      </c>
      <c r="AF286" s="29">
        <f t="shared" si="27"/>
        <v>14.171875</v>
      </c>
      <c r="AG286" s="28">
        <f t="shared" si="25"/>
        <v>4.5</v>
      </c>
      <c r="AH286" s="28">
        <f t="shared" si="26"/>
        <v>1</v>
      </c>
      <c r="AI286" s="28">
        <f t="shared" si="28"/>
        <v>0</v>
      </c>
      <c r="AJ286" s="28">
        <f t="shared" si="29"/>
        <v>1</v>
      </c>
      <c r="AK286" s="30">
        <f t="shared" si="30"/>
        <v>55</v>
      </c>
    </row>
    <row r="287" spans="1:37" x14ac:dyDescent="0.35">
      <c r="A287" s="5">
        <v>286</v>
      </c>
      <c r="B287" s="5">
        <v>0.25</v>
      </c>
      <c r="C287" s="5">
        <v>4</v>
      </c>
      <c r="D287" s="5">
        <v>4</v>
      </c>
      <c r="E287" s="5">
        <v>1</v>
      </c>
      <c r="F287" s="5">
        <v>4</v>
      </c>
      <c r="G287" s="5">
        <v>1000</v>
      </c>
      <c r="H287" s="5">
        <v>1</v>
      </c>
      <c r="I287" s="5">
        <v>0.5</v>
      </c>
      <c r="J287" s="5">
        <v>0.5</v>
      </c>
      <c r="K287">
        <v>286</v>
      </c>
      <c r="L287">
        <v>47.25</v>
      </c>
      <c r="M287">
        <v>47.25</v>
      </c>
      <c r="N287">
        <v>0.25</v>
      </c>
      <c r="O287">
        <v>1</v>
      </c>
      <c r="P287">
        <v>0</v>
      </c>
      <c r="Q287">
        <v>0</v>
      </c>
      <c r="R287">
        <v>47.5</v>
      </c>
      <c r="S287">
        <v>0.9932432432432432</v>
      </c>
      <c r="T287">
        <v>0.71640625000000002</v>
      </c>
      <c r="U287">
        <v>0.9932432432432432</v>
      </c>
      <c r="V287">
        <v>0.87505843906774228</v>
      </c>
      <c r="W287">
        <v>37.25</v>
      </c>
      <c r="X287">
        <v>49.5</v>
      </c>
      <c r="Y287">
        <v>0</v>
      </c>
      <c r="Z287">
        <v>0</v>
      </c>
      <c r="AA287">
        <v>84.5</v>
      </c>
      <c r="AB287">
        <v>73</v>
      </c>
      <c r="AC287">
        <v>0.62734375000000009</v>
      </c>
      <c r="AD287">
        <v>0.9932432432432432</v>
      </c>
      <c r="AE287">
        <v>0.63385416666666683</v>
      </c>
      <c r="AF287" s="29">
        <f t="shared" si="27"/>
        <v>27.34375</v>
      </c>
      <c r="AG287" s="28">
        <f t="shared" si="25"/>
        <v>1.25</v>
      </c>
      <c r="AH287" s="28">
        <f t="shared" si="26"/>
        <v>1</v>
      </c>
      <c r="AI287" s="28">
        <f t="shared" si="28"/>
        <v>0</v>
      </c>
      <c r="AJ287" s="28">
        <f t="shared" si="29"/>
        <v>1</v>
      </c>
      <c r="AK287" s="30">
        <f t="shared" si="30"/>
        <v>63</v>
      </c>
    </row>
    <row r="288" spans="1:37" hidden="1" x14ac:dyDescent="0.35">
      <c r="A288" s="5">
        <v>287</v>
      </c>
      <c r="B288" s="5">
        <v>0.25</v>
      </c>
      <c r="C288" s="5">
        <v>4</v>
      </c>
      <c r="D288" s="5">
        <v>4</v>
      </c>
      <c r="E288" s="5">
        <v>1</v>
      </c>
      <c r="F288" s="5">
        <v>4</v>
      </c>
      <c r="G288" s="5">
        <v>2</v>
      </c>
      <c r="H288" s="5">
        <v>0</v>
      </c>
      <c r="I288" s="5">
        <v>0.5</v>
      </c>
      <c r="J288" s="5">
        <v>0.5</v>
      </c>
      <c r="K288">
        <v>287</v>
      </c>
      <c r="L288">
        <v>56.75</v>
      </c>
      <c r="M288">
        <v>56.75</v>
      </c>
      <c r="N288">
        <v>1.25</v>
      </c>
      <c r="O288">
        <v>4</v>
      </c>
      <c r="P288">
        <v>22</v>
      </c>
      <c r="Q288">
        <v>0.1760270675899108</v>
      </c>
      <c r="R288">
        <v>47.5</v>
      </c>
      <c r="S288">
        <v>0.64175252727010423</v>
      </c>
      <c r="T288">
        <v>0.8046875</v>
      </c>
      <c r="U288">
        <v>0.8177795948600155</v>
      </c>
      <c r="V288">
        <v>0.84706073979059449</v>
      </c>
      <c r="W288">
        <v>22.25</v>
      </c>
      <c r="X288">
        <v>42.5</v>
      </c>
      <c r="Y288">
        <v>0</v>
      </c>
      <c r="Z288">
        <v>0</v>
      </c>
      <c r="AA288">
        <v>121.25</v>
      </c>
      <c r="AB288">
        <v>1</v>
      </c>
      <c r="AC288">
        <v>0.68177083333333333</v>
      </c>
      <c r="AD288">
        <v>0.8177795948600155</v>
      </c>
      <c r="AE288">
        <v>0.63385416666666683</v>
      </c>
      <c r="AF288" s="29">
        <f t="shared" si="27"/>
        <v>18</v>
      </c>
      <c r="AG288" s="28">
        <f t="shared" si="25"/>
        <v>5.25</v>
      </c>
      <c r="AH288" s="28">
        <f t="shared" si="26"/>
        <v>1</v>
      </c>
      <c r="AI288" s="28">
        <f t="shared" si="28"/>
        <v>0</v>
      </c>
      <c r="AJ288" s="28">
        <f t="shared" si="29"/>
        <v>1</v>
      </c>
      <c r="AK288" s="30">
        <f t="shared" si="30"/>
        <v>68</v>
      </c>
    </row>
    <row r="289" spans="1:37" x14ac:dyDescent="0.35">
      <c r="A289" s="5">
        <v>288</v>
      </c>
      <c r="B289" s="5">
        <v>0.25</v>
      </c>
      <c r="C289" s="5">
        <v>4</v>
      </c>
      <c r="D289" s="5">
        <v>4</v>
      </c>
      <c r="E289" s="5">
        <v>1</v>
      </c>
      <c r="F289" s="5">
        <v>4</v>
      </c>
      <c r="G289" s="5">
        <v>2</v>
      </c>
      <c r="H289" s="5">
        <v>1</v>
      </c>
      <c r="I289" s="5">
        <v>0.5</v>
      </c>
      <c r="J289" s="5">
        <v>0.5</v>
      </c>
      <c r="K289">
        <v>288</v>
      </c>
      <c r="L289">
        <v>58.75</v>
      </c>
      <c r="M289">
        <v>58.75</v>
      </c>
      <c r="N289">
        <v>1.25</v>
      </c>
      <c r="O289">
        <v>3.75</v>
      </c>
      <c r="P289">
        <v>22</v>
      </c>
      <c r="Q289">
        <v>0.19779772406982049</v>
      </c>
      <c r="R289">
        <v>47.5</v>
      </c>
      <c r="S289">
        <v>0.65004279159315126</v>
      </c>
      <c r="T289">
        <v>0.84921874999999991</v>
      </c>
      <c r="U289">
        <v>0.84784051566297158</v>
      </c>
      <c r="V289">
        <v>0.84641803455842224</v>
      </c>
      <c r="W289">
        <v>43.5</v>
      </c>
      <c r="X289">
        <v>70.25</v>
      </c>
      <c r="Y289">
        <v>0</v>
      </c>
      <c r="Z289">
        <v>0</v>
      </c>
      <c r="AA289">
        <v>92.25</v>
      </c>
      <c r="AB289">
        <v>81.25</v>
      </c>
      <c r="AC289">
        <v>0.71770833333333339</v>
      </c>
      <c r="AD289">
        <v>0.84784051566297158</v>
      </c>
      <c r="AE289">
        <v>0.63385416666666683</v>
      </c>
      <c r="AF289" s="29">
        <f t="shared" si="27"/>
        <v>31.15625</v>
      </c>
      <c r="AG289" s="28">
        <f t="shared" si="25"/>
        <v>5</v>
      </c>
      <c r="AH289" s="28">
        <f t="shared" si="26"/>
        <v>1</v>
      </c>
      <c r="AI289" s="28">
        <f t="shared" si="28"/>
        <v>0</v>
      </c>
      <c r="AJ289" s="28">
        <f t="shared" si="29"/>
        <v>1</v>
      </c>
      <c r="AK289" s="30">
        <f t="shared" si="30"/>
        <v>72</v>
      </c>
    </row>
    <row r="290" spans="1:37" hidden="1" x14ac:dyDescent="0.35">
      <c r="A290" s="5">
        <v>289</v>
      </c>
      <c r="B290" s="5">
        <v>0.5</v>
      </c>
      <c r="C290" s="5">
        <v>1</v>
      </c>
      <c r="D290" s="5">
        <v>1</v>
      </c>
      <c r="E290" s="5">
        <v>0</v>
      </c>
      <c r="F290" s="5">
        <v>1</v>
      </c>
      <c r="G290" s="5">
        <v>1000</v>
      </c>
      <c r="H290" s="5">
        <v>0</v>
      </c>
      <c r="I290" s="5">
        <v>0.5</v>
      </c>
      <c r="J290" s="5">
        <v>0.5</v>
      </c>
      <c r="K290">
        <v>289</v>
      </c>
      <c r="L290">
        <v>43.5</v>
      </c>
      <c r="M290">
        <v>40.5</v>
      </c>
      <c r="N290">
        <v>1.25</v>
      </c>
      <c r="O290">
        <v>6.25</v>
      </c>
      <c r="P290">
        <v>0</v>
      </c>
      <c r="Q290">
        <v>0</v>
      </c>
      <c r="R290">
        <v>47.5</v>
      </c>
      <c r="S290">
        <v>0.91711824068966918</v>
      </c>
      <c r="T290">
        <v>0.9</v>
      </c>
      <c r="U290">
        <v>0.91711824068966918</v>
      </c>
      <c r="V290">
        <v>0.62960221734892796</v>
      </c>
      <c r="W290">
        <v>0</v>
      </c>
      <c r="X290">
        <v>8.75</v>
      </c>
      <c r="Y290">
        <v>0</v>
      </c>
      <c r="Z290">
        <v>2.5</v>
      </c>
      <c r="AA290">
        <v>0</v>
      </c>
      <c r="AB290">
        <v>0</v>
      </c>
      <c r="AC290">
        <v>0.56562500000000027</v>
      </c>
      <c r="AD290">
        <v>0.91711824068966918</v>
      </c>
      <c r="AE290">
        <v>0.63385416666666683</v>
      </c>
      <c r="AF290" s="29">
        <f t="shared" si="27"/>
        <v>18.75</v>
      </c>
      <c r="AG290" s="28">
        <f t="shared" si="25"/>
        <v>7.5</v>
      </c>
      <c r="AH290" s="28">
        <f t="shared" si="26"/>
        <v>1</v>
      </c>
      <c r="AI290" s="28">
        <f t="shared" si="28"/>
        <v>0</v>
      </c>
      <c r="AJ290" s="28">
        <f t="shared" si="29"/>
        <v>1</v>
      </c>
      <c r="AK290" s="30">
        <f t="shared" si="30"/>
        <v>57</v>
      </c>
    </row>
    <row r="291" spans="1:37" x14ac:dyDescent="0.35">
      <c r="A291" s="5">
        <v>290</v>
      </c>
      <c r="B291" s="5">
        <v>0.5</v>
      </c>
      <c r="C291" s="5">
        <v>1</v>
      </c>
      <c r="D291" s="5">
        <v>1</v>
      </c>
      <c r="E291" s="5">
        <v>0</v>
      </c>
      <c r="F291" s="5">
        <v>1</v>
      </c>
      <c r="G291" s="5">
        <v>1000</v>
      </c>
      <c r="H291" s="5">
        <v>1</v>
      </c>
      <c r="I291" s="5">
        <v>0.5</v>
      </c>
      <c r="J291" s="5">
        <v>0.5</v>
      </c>
      <c r="K291">
        <v>290</v>
      </c>
      <c r="L291">
        <v>32.5</v>
      </c>
      <c r="M291">
        <v>21.5</v>
      </c>
      <c r="N291">
        <v>6.5</v>
      </c>
      <c r="O291">
        <v>25.5</v>
      </c>
      <c r="P291">
        <v>0</v>
      </c>
      <c r="Q291">
        <v>0</v>
      </c>
      <c r="R291">
        <v>47.5</v>
      </c>
      <c r="S291">
        <v>0.70408224551081711</v>
      </c>
      <c r="T291">
        <v>0.83750000000000002</v>
      </c>
      <c r="U291">
        <v>0.70408224551081711</v>
      </c>
      <c r="V291">
        <v>0.48996764275885774</v>
      </c>
      <c r="W291">
        <v>0</v>
      </c>
      <c r="X291">
        <v>8.25</v>
      </c>
      <c r="Y291">
        <v>0</v>
      </c>
      <c r="Z291">
        <v>2</v>
      </c>
      <c r="AA291">
        <v>0</v>
      </c>
      <c r="AB291">
        <v>0</v>
      </c>
      <c r="AC291">
        <v>0.411197916666667</v>
      </c>
      <c r="AD291">
        <v>0.70408224551081711</v>
      </c>
      <c r="AE291">
        <v>0.63385416666666683</v>
      </c>
      <c r="AF291" s="29">
        <f t="shared" si="27"/>
        <v>16.25</v>
      </c>
      <c r="AG291" s="28">
        <f t="shared" si="25"/>
        <v>32</v>
      </c>
      <c r="AH291" s="28">
        <f t="shared" si="26"/>
        <v>1</v>
      </c>
      <c r="AI291" s="28">
        <f t="shared" si="28"/>
        <v>0</v>
      </c>
      <c r="AJ291" s="28">
        <f t="shared" si="29"/>
        <v>1</v>
      </c>
      <c r="AK291" s="30">
        <f t="shared" si="30"/>
        <v>41</v>
      </c>
    </row>
    <row r="292" spans="1:37" hidden="1" x14ac:dyDescent="0.35">
      <c r="A292" s="5">
        <v>291</v>
      </c>
      <c r="B292" s="5">
        <v>0.5</v>
      </c>
      <c r="C292" s="5">
        <v>1</v>
      </c>
      <c r="D292" s="5">
        <v>1</v>
      </c>
      <c r="E292" s="5">
        <v>0</v>
      </c>
      <c r="F292" s="5">
        <v>1</v>
      </c>
      <c r="G292" s="5">
        <v>2</v>
      </c>
      <c r="H292" s="5">
        <v>0</v>
      </c>
      <c r="I292" s="5">
        <v>0.5</v>
      </c>
      <c r="J292" s="5">
        <v>0.5</v>
      </c>
      <c r="K292">
        <v>291</v>
      </c>
      <c r="L292">
        <v>48.75</v>
      </c>
      <c r="M292">
        <v>40.5</v>
      </c>
      <c r="N292">
        <v>3.25</v>
      </c>
      <c r="O292">
        <v>19.75</v>
      </c>
      <c r="P292">
        <v>22</v>
      </c>
      <c r="Q292">
        <v>0.20277077299510626</v>
      </c>
      <c r="R292">
        <v>47.5</v>
      </c>
      <c r="S292">
        <v>0.50631436077543657</v>
      </c>
      <c r="T292">
        <v>0.95</v>
      </c>
      <c r="U292">
        <v>0.70908513377054272</v>
      </c>
      <c r="V292">
        <v>0.64852430555555562</v>
      </c>
      <c r="W292">
        <v>0</v>
      </c>
      <c r="X292">
        <v>9</v>
      </c>
      <c r="Y292">
        <v>0</v>
      </c>
      <c r="Z292">
        <v>3.25</v>
      </c>
      <c r="AA292">
        <v>0</v>
      </c>
      <c r="AB292">
        <v>0</v>
      </c>
      <c r="AC292">
        <v>0.61796874999999973</v>
      </c>
      <c r="AD292">
        <v>0.70908513377054272</v>
      </c>
      <c r="AE292">
        <v>0.63385416666666683</v>
      </c>
      <c r="AF292" s="29">
        <f t="shared" si="27"/>
        <v>22</v>
      </c>
      <c r="AG292" s="28">
        <f t="shared" si="25"/>
        <v>23</v>
      </c>
      <c r="AH292" s="28">
        <f t="shared" si="26"/>
        <v>1</v>
      </c>
      <c r="AI292" s="28">
        <f t="shared" si="28"/>
        <v>0</v>
      </c>
      <c r="AJ292" s="28">
        <f t="shared" si="29"/>
        <v>1</v>
      </c>
      <c r="AK292" s="30">
        <f t="shared" si="30"/>
        <v>62</v>
      </c>
    </row>
    <row r="293" spans="1:37" x14ac:dyDescent="0.35">
      <c r="A293" s="5">
        <v>292</v>
      </c>
      <c r="B293" s="5">
        <v>0.5</v>
      </c>
      <c r="C293" s="5">
        <v>1</v>
      </c>
      <c r="D293" s="5">
        <v>1</v>
      </c>
      <c r="E293" s="5">
        <v>0</v>
      </c>
      <c r="F293" s="5">
        <v>1</v>
      </c>
      <c r="G293" s="5">
        <v>2</v>
      </c>
      <c r="H293" s="5">
        <v>1</v>
      </c>
      <c r="I293" s="5">
        <v>0.5</v>
      </c>
      <c r="J293" s="5">
        <v>0.5</v>
      </c>
      <c r="K293">
        <v>292</v>
      </c>
      <c r="L293">
        <v>42.5</v>
      </c>
      <c r="M293">
        <v>31.25</v>
      </c>
      <c r="N293">
        <v>12.5</v>
      </c>
      <c r="O293">
        <v>27.5</v>
      </c>
      <c r="P293">
        <v>22</v>
      </c>
      <c r="Q293">
        <v>0.19939738062740647</v>
      </c>
      <c r="R293">
        <v>47.5</v>
      </c>
      <c r="S293">
        <v>0.41211009021605227</v>
      </c>
      <c r="T293">
        <v>0.92500000000000004</v>
      </c>
      <c r="U293">
        <v>0.61150747084345902</v>
      </c>
      <c r="V293">
        <v>0.53305759803921549</v>
      </c>
      <c r="W293">
        <v>0</v>
      </c>
      <c r="X293">
        <v>9.5</v>
      </c>
      <c r="Y293">
        <v>0</v>
      </c>
      <c r="Z293">
        <v>1.5</v>
      </c>
      <c r="AA293">
        <v>0</v>
      </c>
      <c r="AB293">
        <v>0</v>
      </c>
      <c r="AC293">
        <v>0.49036458333333321</v>
      </c>
      <c r="AD293">
        <v>0.61150747084345902</v>
      </c>
      <c r="AE293">
        <v>0.63385416666666683</v>
      </c>
      <c r="AF293" s="29">
        <f t="shared" si="27"/>
        <v>15.5</v>
      </c>
      <c r="AG293" s="28">
        <f t="shared" si="25"/>
        <v>40</v>
      </c>
      <c r="AH293" s="28">
        <f t="shared" si="26"/>
        <v>0</v>
      </c>
      <c r="AI293" s="28">
        <f t="shared" si="28"/>
        <v>0</v>
      </c>
      <c r="AJ293" s="28">
        <f t="shared" si="29"/>
        <v>1</v>
      </c>
      <c r="AK293" s="30">
        <f t="shared" si="30"/>
        <v>49</v>
      </c>
    </row>
    <row r="294" spans="1:37" hidden="1" x14ac:dyDescent="0.35">
      <c r="A294" s="5">
        <v>293</v>
      </c>
      <c r="B294" s="5">
        <v>0.5</v>
      </c>
      <c r="C294" s="5">
        <v>1</v>
      </c>
      <c r="D294" s="5">
        <v>1</v>
      </c>
      <c r="E294" s="5">
        <v>1</v>
      </c>
      <c r="F294" s="5">
        <v>1</v>
      </c>
      <c r="G294" s="5">
        <v>1000</v>
      </c>
      <c r="H294" s="5">
        <v>0</v>
      </c>
      <c r="I294" s="5">
        <v>0.5</v>
      </c>
      <c r="J294" s="5">
        <v>0.5</v>
      </c>
      <c r="K294">
        <v>293</v>
      </c>
      <c r="L294">
        <v>43.75</v>
      </c>
      <c r="M294">
        <v>43.75</v>
      </c>
      <c r="N294">
        <v>2.75</v>
      </c>
      <c r="O294">
        <v>6.5</v>
      </c>
      <c r="P294">
        <v>0</v>
      </c>
      <c r="Q294">
        <v>0</v>
      </c>
      <c r="R294">
        <v>47.5</v>
      </c>
      <c r="S294">
        <v>0.92174787031929895</v>
      </c>
      <c r="T294">
        <v>0.9</v>
      </c>
      <c r="U294">
        <v>0.92174787031929895</v>
      </c>
      <c r="V294">
        <v>0.63117766203703718</v>
      </c>
      <c r="W294">
        <v>0</v>
      </c>
      <c r="X294">
        <v>8.75</v>
      </c>
      <c r="Y294">
        <v>0</v>
      </c>
      <c r="Z294">
        <v>0</v>
      </c>
      <c r="AA294">
        <v>0</v>
      </c>
      <c r="AB294">
        <v>7.5</v>
      </c>
      <c r="AC294">
        <v>0.56822916666666667</v>
      </c>
      <c r="AD294">
        <v>0.92174787031929895</v>
      </c>
      <c r="AE294">
        <v>0.63385416666666683</v>
      </c>
      <c r="AF294" s="29">
        <f t="shared" si="27"/>
        <v>31.25</v>
      </c>
      <c r="AG294" s="28">
        <f t="shared" si="25"/>
        <v>9.25</v>
      </c>
      <c r="AH294" s="28">
        <f t="shared" si="26"/>
        <v>1</v>
      </c>
      <c r="AI294" s="28">
        <f t="shared" si="28"/>
        <v>0</v>
      </c>
      <c r="AJ294" s="28">
        <f t="shared" si="29"/>
        <v>1</v>
      </c>
      <c r="AK294" s="30">
        <f t="shared" si="30"/>
        <v>57</v>
      </c>
    </row>
    <row r="295" spans="1:37" x14ac:dyDescent="0.35">
      <c r="A295" s="5">
        <v>294</v>
      </c>
      <c r="B295" s="5">
        <v>0.5</v>
      </c>
      <c r="C295" s="5">
        <v>1</v>
      </c>
      <c r="D295" s="5">
        <v>1</v>
      </c>
      <c r="E295" s="5">
        <v>1</v>
      </c>
      <c r="F295" s="5">
        <v>1</v>
      </c>
      <c r="G295" s="5">
        <v>1000</v>
      </c>
      <c r="H295" s="5">
        <v>1</v>
      </c>
      <c r="I295" s="5">
        <v>0.5</v>
      </c>
      <c r="J295" s="5">
        <v>0.5</v>
      </c>
      <c r="K295">
        <v>294</v>
      </c>
      <c r="L295">
        <v>26.75</v>
      </c>
      <c r="M295">
        <v>26.75</v>
      </c>
      <c r="N295">
        <v>4.5</v>
      </c>
      <c r="O295">
        <v>33.25</v>
      </c>
      <c r="P295">
        <v>0</v>
      </c>
      <c r="Q295">
        <v>0</v>
      </c>
      <c r="R295">
        <v>47.5</v>
      </c>
      <c r="S295">
        <v>0.58949040877612302</v>
      </c>
      <c r="T295">
        <v>0.75</v>
      </c>
      <c r="U295">
        <v>0.58949040877612302</v>
      </c>
      <c r="V295">
        <v>0.40937271564327482</v>
      </c>
      <c r="W295">
        <v>0</v>
      </c>
      <c r="X295">
        <v>5.5</v>
      </c>
      <c r="Y295">
        <v>0</v>
      </c>
      <c r="Z295">
        <v>0</v>
      </c>
      <c r="AA295">
        <v>0</v>
      </c>
      <c r="AB295">
        <v>2.75</v>
      </c>
      <c r="AC295">
        <v>0.33593749999999994</v>
      </c>
      <c r="AD295">
        <v>0.58949040877612302</v>
      </c>
      <c r="AE295">
        <v>0.63385416666666683</v>
      </c>
      <c r="AF295" s="29">
        <f t="shared" si="27"/>
        <v>13.75</v>
      </c>
      <c r="AG295" s="28">
        <f t="shared" si="25"/>
        <v>37.75</v>
      </c>
      <c r="AH295" s="28">
        <f t="shared" si="26"/>
        <v>0</v>
      </c>
      <c r="AI295" s="28">
        <f t="shared" si="28"/>
        <v>0</v>
      </c>
      <c r="AJ295" s="28">
        <f t="shared" si="29"/>
        <v>1</v>
      </c>
      <c r="AK295" s="30">
        <f t="shared" si="30"/>
        <v>34</v>
      </c>
    </row>
    <row r="296" spans="1:37" hidden="1" x14ac:dyDescent="0.35">
      <c r="A296" s="5">
        <v>295</v>
      </c>
      <c r="B296" s="5">
        <v>0.5</v>
      </c>
      <c r="C296" s="5">
        <v>1</v>
      </c>
      <c r="D296" s="5">
        <v>1</v>
      </c>
      <c r="E296" s="5">
        <v>1</v>
      </c>
      <c r="F296" s="5">
        <v>1</v>
      </c>
      <c r="G296" s="5">
        <v>2</v>
      </c>
      <c r="H296" s="5">
        <v>0</v>
      </c>
      <c r="I296" s="5">
        <v>0.5</v>
      </c>
      <c r="J296" s="5">
        <v>0.5</v>
      </c>
      <c r="K296">
        <v>295</v>
      </c>
      <c r="L296">
        <v>47.5</v>
      </c>
      <c r="M296">
        <v>47.5</v>
      </c>
      <c r="N296">
        <v>4.5</v>
      </c>
      <c r="O296">
        <v>19.75</v>
      </c>
      <c r="P296">
        <v>22</v>
      </c>
      <c r="Q296">
        <v>0.18916346249875149</v>
      </c>
      <c r="R296">
        <v>47.5</v>
      </c>
      <c r="S296">
        <v>0.49686414605457346</v>
      </c>
      <c r="T296">
        <v>0.9375</v>
      </c>
      <c r="U296">
        <v>0.68602760855332523</v>
      </c>
      <c r="V296">
        <v>0.64204130116959079</v>
      </c>
      <c r="W296">
        <v>0</v>
      </c>
      <c r="X296">
        <v>8.75</v>
      </c>
      <c r="Y296">
        <v>0</v>
      </c>
      <c r="Z296">
        <v>0</v>
      </c>
      <c r="AA296">
        <v>0</v>
      </c>
      <c r="AB296">
        <v>5.25</v>
      </c>
      <c r="AC296">
        <v>0.60260416666666672</v>
      </c>
      <c r="AD296">
        <v>0.68602760855332523</v>
      </c>
      <c r="AE296">
        <v>0.63385416666666683</v>
      </c>
      <c r="AF296" s="29">
        <f t="shared" si="27"/>
        <v>24.5</v>
      </c>
      <c r="AG296" s="28">
        <f t="shared" si="25"/>
        <v>24.25</v>
      </c>
      <c r="AH296" s="28">
        <f t="shared" si="26"/>
        <v>1</v>
      </c>
      <c r="AI296" s="28">
        <f t="shared" si="28"/>
        <v>0</v>
      </c>
      <c r="AJ296" s="28">
        <f t="shared" si="29"/>
        <v>1</v>
      </c>
      <c r="AK296" s="30">
        <f t="shared" si="30"/>
        <v>60</v>
      </c>
    </row>
    <row r="297" spans="1:37" x14ac:dyDescent="0.35">
      <c r="A297" s="5">
        <v>296</v>
      </c>
      <c r="B297" s="5">
        <v>0.5</v>
      </c>
      <c r="C297" s="5">
        <v>1</v>
      </c>
      <c r="D297" s="5">
        <v>1</v>
      </c>
      <c r="E297" s="5">
        <v>1</v>
      </c>
      <c r="F297" s="5">
        <v>1</v>
      </c>
      <c r="G297" s="5">
        <v>2</v>
      </c>
      <c r="H297" s="5">
        <v>1</v>
      </c>
      <c r="I297" s="5">
        <v>0.5</v>
      </c>
      <c r="J297" s="5">
        <v>0.5</v>
      </c>
      <c r="K297">
        <v>296</v>
      </c>
      <c r="L297">
        <v>43.5</v>
      </c>
      <c r="M297">
        <v>43.5</v>
      </c>
      <c r="N297">
        <v>14</v>
      </c>
      <c r="O297">
        <v>34.25</v>
      </c>
      <c r="P297">
        <v>22</v>
      </c>
      <c r="Q297">
        <v>0.20268685431161698</v>
      </c>
      <c r="R297">
        <v>47.5</v>
      </c>
      <c r="S297">
        <v>0.42252675688271873</v>
      </c>
      <c r="T297">
        <v>0.88749999999999996</v>
      </c>
      <c r="U297">
        <v>0.62521361119433627</v>
      </c>
      <c r="V297">
        <v>0.58053172657952046</v>
      </c>
      <c r="W297">
        <v>0</v>
      </c>
      <c r="X297">
        <v>9</v>
      </c>
      <c r="Y297">
        <v>0</v>
      </c>
      <c r="Z297">
        <v>0</v>
      </c>
      <c r="AA297">
        <v>0</v>
      </c>
      <c r="AB297">
        <v>1</v>
      </c>
      <c r="AC297">
        <v>0.51302083333333326</v>
      </c>
      <c r="AD297">
        <v>0.62521361119433627</v>
      </c>
      <c r="AE297">
        <v>0.63385416666666683</v>
      </c>
      <c r="AF297" s="29">
        <f t="shared" si="27"/>
        <v>12</v>
      </c>
      <c r="AG297" s="28">
        <f t="shared" si="25"/>
        <v>48.25</v>
      </c>
      <c r="AH297" s="28">
        <f t="shared" si="26"/>
        <v>0</v>
      </c>
      <c r="AI297" s="28">
        <f t="shared" si="28"/>
        <v>0</v>
      </c>
      <c r="AJ297" s="28">
        <f t="shared" si="29"/>
        <v>1</v>
      </c>
      <c r="AK297" s="30">
        <f t="shared" si="30"/>
        <v>51</v>
      </c>
    </row>
    <row r="298" spans="1:37" hidden="1" x14ac:dyDescent="0.35">
      <c r="A298" s="5">
        <v>297</v>
      </c>
      <c r="B298" s="5">
        <v>0.5</v>
      </c>
      <c r="C298" s="5">
        <v>1</v>
      </c>
      <c r="D298" s="5">
        <v>1</v>
      </c>
      <c r="E298" s="5">
        <v>0</v>
      </c>
      <c r="F298" s="5">
        <v>4</v>
      </c>
      <c r="G298" s="5">
        <v>1000</v>
      </c>
      <c r="H298" s="5">
        <v>0</v>
      </c>
      <c r="I298" s="5">
        <v>0.5</v>
      </c>
      <c r="J298" s="5">
        <v>0.5</v>
      </c>
      <c r="K298">
        <v>297</v>
      </c>
      <c r="L298">
        <v>47</v>
      </c>
      <c r="M298">
        <v>38.25</v>
      </c>
      <c r="N298">
        <v>0</v>
      </c>
      <c r="O298">
        <v>1</v>
      </c>
      <c r="P298">
        <v>0</v>
      </c>
      <c r="Q298">
        <v>0</v>
      </c>
      <c r="R298">
        <v>47.5</v>
      </c>
      <c r="S298">
        <v>0.98648648648648651</v>
      </c>
      <c r="T298">
        <v>0.79062499999999991</v>
      </c>
      <c r="U298">
        <v>0.98648648648648651</v>
      </c>
      <c r="V298">
        <v>0.78541378054845135</v>
      </c>
      <c r="W298">
        <v>5</v>
      </c>
      <c r="X298">
        <v>27.5</v>
      </c>
      <c r="Y298">
        <v>0</v>
      </c>
      <c r="Z298">
        <v>13.25</v>
      </c>
      <c r="AA298">
        <v>0</v>
      </c>
      <c r="AB298">
        <v>0</v>
      </c>
      <c r="AC298">
        <v>0.61953125000000009</v>
      </c>
      <c r="AD298">
        <v>0.98648648648648651</v>
      </c>
      <c r="AE298">
        <v>0.63385416666666683</v>
      </c>
      <c r="AF298" s="29">
        <f t="shared" si="27"/>
        <v>20.125</v>
      </c>
      <c r="AG298" s="28">
        <f t="shared" si="25"/>
        <v>1</v>
      </c>
      <c r="AH298" s="28">
        <f t="shared" si="26"/>
        <v>1</v>
      </c>
      <c r="AI298" s="28">
        <f t="shared" si="28"/>
        <v>0</v>
      </c>
      <c r="AJ298" s="28">
        <f t="shared" si="29"/>
        <v>1</v>
      </c>
      <c r="AK298" s="30">
        <f t="shared" si="30"/>
        <v>62</v>
      </c>
    </row>
    <row r="299" spans="1:37" x14ac:dyDescent="0.35">
      <c r="A299" s="5">
        <v>298</v>
      </c>
      <c r="B299" s="5">
        <v>0.5</v>
      </c>
      <c r="C299" s="5">
        <v>1</v>
      </c>
      <c r="D299" s="5">
        <v>1</v>
      </c>
      <c r="E299" s="5">
        <v>0</v>
      </c>
      <c r="F299" s="5">
        <v>4</v>
      </c>
      <c r="G299" s="5">
        <v>1000</v>
      </c>
      <c r="H299" s="5">
        <v>1</v>
      </c>
      <c r="I299" s="5">
        <v>0.5</v>
      </c>
      <c r="J299" s="5">
        <v>0.5</v>
      </c>
      <c r="K299">
        <v>298</v>
      </c>
      <c r="L299">
        <v>44</v>
      </c>
      <c r="M299">
        <v>40.25</v>
      </c>
      <c r="N299">
        <v>1</v>
      </c>
      <c r="O299">
        <v>3.75</v>
      </c>
      <c r="P299">
        <v>0</v>
      </c>
      <c r="Q299">
        <v>0</v>
      </c>
      <c r="R299">
        <v>47.5</v>
      </c>
      <c r="S299">
        <v>0.9306960021245736</v>
      </c>
      <c r="T299">
        <v>0.859375</v>
      </c>
      <c r="U299">
        <v>0.9306960021245736</v>
      </c>
      <c r="V299">
        <v>0.64390318227330123</v>
      </c>
      <c r="W299">
        <v>2.5</v>
      </c>
      <c r="X299">
        <v>36.75</v>
      </c>
      <c r="Y299">
        <v>0</v>
      </c>
      <c r="Z299">
        <v>17.75</v>
      </c>
      <c r="AA299">
        <v>0</v>
      </c>
      <c r="AB299">
        <v>0</v>
      </c>
      <c r="AC299">
        <v>0.55260416666666656</v>
      </c>
      <c r="AD299">
        <v>0.9306960021245736</v>
      </c>
      <c r="AE299">
        <v>0.63385416666666683</v>
      </c>
      <c r="AF299" s="29">
        <f t="shared" si="27"/>
        <v>26.9375</v>
      </c>
      <c r="AG299" s="28">
        <f t="shared" si="25"/>
        <v>4.75</v>
      </c>
      <c r="AH299" s="28">
        <f t="shared" si="26"/>
        <v>1</v>
      </c>
      <c r="AI299" s="28">
        <f t="shared" si="28"/>
        <v>0</v>
      </c>
      <c r="AJ299" s="28">
        <f t="shared" si="29"/>
        <v>1</v>
      </c>
      <c r="AK299" s="30">
        <f t="shared" si="30"/>
        <v>55</v>
      </c>
    </row>
    <row r="300" spans="1:37" hidden="1" x14ac:dyDescent="0.35">
      <c r="A300" s="5">
        <v>299</v>
      </c>
      <c r="B300" s="5">
        <v>0.5</v>
      </c>
      <c r="C300" s="5">
        <v>1</v>
      </c>
      <c r="D300" s="5">
        <v>1</v>
      </c>
      <c r="E300" s="5">
        <v>0</v>
      </c>
      <c r="F300" s="5">
        <v>4</v>
      </c>
      <c r="G300" s="5">
        <v>2</v>
      </c>
      <c r="H300" s="5">
        <v>0</v>
      </c>
      <c r="I300" s="5">
        <v>0.5</v>
      </c>
      <c r="J300" s="5">
        <v>0.5</v>
      </c>
      <c r="K300">
        <v>299</v>
      </c>
      <c r="L300">
        <v>62</v>
      </c>
      <c r="M300">
        <v>55</v>
      </c>
      <c r="N300">
        <v>0</v>
      </c>
      <c r="O300">
        <v>1.25</v>
      </c>
      <c r="P300">
        <v>22</v>
      </c>
      <c r="Q300">
        <v>0.22385759623600426</v>
      </c>
      <c r="R300">
        <v>47.5</v>
      </c>
      <c r="S300">
        <v>0.67128462165851055</v>
      </c>
      <c r="T300">
        <v>0.953125</v>
      </c>
      <c r="U300">
        <v>0.89514221789451476</v>
      </c>
      <c r="V300">
        <v>0.82435667575470206</v>
      </c>
      <c r="W300">
        <v>4.25</v>
      </c>
      <c r="X300">
        <v>36.25</v>
      </c>
      <c r="Y300">
        <v>0</v>
      </c>
      <c r="Z300">
        <v>22</v>
      </c>
      <c r="AA300">
        <v>0</v>
      </c>
      <c r="AB300">
        <v>0</v>
      </c>
      <c r="AC300">
        <v>0.78541666666666643</v>
      </c>
      <c r="AD300">
        <v>0.89514221789451476</v>
      </c>
      <c r="AE300">
        <v>0.63385416666666683</v>
      </c>
      <c r="AF300" s="29">
        <f t="shared" si="27"/>
        <v>31.0625</v>
      </c>
      <c r="AG300" s="28">
        <f t="shared" si="25"/>
        <v>1.25</v>
      </c>
      <c r="AH300" s="28">
        <f t="shared" si="26"/>
        <v>1</v>
      </c>
      <c r="AI300" s="28">
        <f t="shared" si="28"/>
        <v>0</v>
      </c>
      <c r="AJ300" s="28">
        <f t="shared" si="29"/>
        <v>1</v>
      </c>
      <c r="AK300" s="30">
        <f t="shared" si="30"/>
        <v>79</v>
      </c>
    </row>
    <row r="301" spans="1:37" x14ac:dyDescent="0.35">
      <c r="A301" s="5">
        <v>300</v>
      </c>
      <c r="B301" s="5">
        <v>0.5</v>
      </c>
      <c r="C301" s="5">
        <v>1</v>
      </c>
      <c r="D301" s="5">
        <v>1</v>
      </c>
      <c r="E301" s="5">
        <v>0</v>
      </c>
      <c r="F301" s="5">
        <v>4</v>
      </c>
      <c r="G301" s="5">
        <v>2</v>
      </c>
      <c r="H301" s="5">
        <v>1</v>
      </c>
      <c r="I301" s="5">
        <v>0.5</v>
      </c>
      <c r="J301" s="5">
        <v>0.5</v>
      </c>
      <c r="K301">
        <v>300</v>
      </c>
      <c r="L301">
        <v>45.75</v>
      </c>
      <c r="M301">
        <v>37.25</v>
      </c>
      <c r="N301">
        <v>6</v>
      </c>
      <c r="O301">
        <v>23.75</v>
      </c>
      <c r="P301">
        <v>22</v>
      </c>
      <c r="Q301">
        <v>0.20074111987749249</v>
      </c>
      <c r="R301">
        <v>47.5</v>
      </c>
      <c r="S301">
        <v>0.4645155741979875</v>
      </c>
      <c r="T301">
        <v>0.69374999999999998</v>
      </c>
      <c r="U301">
        <v>0.66525669407547972</v>
      </c>
      <c r="V301">
        <v>0.72448152337858229</v>
      </c>
      <c r="W301">
        <v>2.5</v>
      </c>
      <c r="X301">
        <v>25.75</v>
      </c>
      <c r="Y301">
        <v>0</v>
      </c>
      <c r="Z301">
        <v>12</v>
      </c>
      <c r="AA301">
        <v>0</v>
      </c>
      <c r="AB301">
        <v>0</v>
      </c>
      <c r="AC301">
        <v>0.49817708333333333</v>
      </c>
      <c r="AD301">
        <v>0.66525669407547972</v>
      </c>
      <c r="AE301">
        <v>0.63385416666666683</v>
      </c>
      <c r="AF301" s="29">
        <f t="shared" si="27"/>
        <v>18.4375</v>
      </c>
      <c r="AG301" s="28">
        <f t="shared" si="25"/>
        <v>29.75</v>
      </c>
      <c r="AH301" s="28">
        <f t="shared" si="26"/>
        <v>1</v>
      </c>
      <c r="AI301" s="28">
        <f t="shared" si="28"/>
        <v>0</v>
      </c>
      <c r="AJ301" s="28">
        <f t="shared" si="29"/>
        <v>1</v>
      </c>
      <c r="AK301" s="30">
        <f t="shared" si="30"/>
        <v>50</v>
      </c>
    </row>
    <row r="302" spans="1:37" hidden="1" x14ac:dyDescent="0.35">
      <c r="A302" s="5">
        <v>301</v>
      </c>
      <c r="B302" s="5">
        <v>0.5</v>
      </c>
      <c r="C302" s="5">
        <v>1</v>
      </c>
      <c r="D302" s="5">
        <v>1</v>
      </c>
      <c r="E302" s="5">
        <v>1</v>
      </c>
      <c r="F302" s="5">
        <v>4</v>
      </c>
      <c r="G302" s="5">
        <v>1000</v>
      </c>
      <c r="H302" s="5">
        <v>0</v>
      </c>
      <c r="I302" s="5">
        <v>0.5</v>
      </c>
      <c r="J302" s="5">
        <v>0.5</v>
      </c>
      <c r="K302">
        <v>301</v>
      </c>
      <c r="L302">
        <v>47</v>
      </c>
      <c r="M302">
        <v>47</v>
      </c>
      <c r="N302">
        <v>0</v>
      </c>
      <c r="O302">
        <v>1</v>
      </c>
      <c r="P302">
        <v>0</v>
      </c>
      <c r="Q302">
        <v>0</v>
      </c>
      <c r="R302">
        <v>47.5</v>
      </c>
      <c r="S302">
        <v>0.98648648648648651</v>
      </c>
      <c r="T302">
        <v>0.8</v>
      </c>
      <c r="U302">
        <v>0.98648648648648651</v>
      </c>
      <c r="V302">
        <v>0.77854581014374069</v>
      </c>
      <c r="W302">
        <v>1</v>
      </c>
      <c r="X302">
        <v>28.5</v>
      </c>
      <c r="Y302">
        <v>0</v>
      </c>
      <c r="Z302">
        <v>0</v>
      </c>
      <c r="AA302">
        <v>0</v>
      </c>
      <c r="AB302">
        <v>25</v>
      </c>
      <c r="AC302">
        <v>0.61953125000000009</v>
      </c>
      <c r="AD302">
        <v>0.98648648648648651</v>
      </c>
      <c r="AE302">
        <v>0.63385416666666683</v>
      </c>
      <c r="AF302" s="29">
        <f t="shared" si="27"/>
        <v>25.875</v>
      </c>
      <c r="AG302" s="28">
        <f t="shared" si="25"/>
        <v>1</v>
      </c>
      <c r="AH302" s="28">
        <f t="shared" si="26"/>
        <v>1</v>
      </c>
      <c r="AI302" s="28">
        <f t="shared" si="28"/>
        <v>0</v>
      </c>
      <c r="AJ302" s="28">
        <f t="shared" si="29"/>
        <v>1</v>
      </c>
      <c r="AK302" s="30">
        <f t="shared" si="30"/>
        <v>62</v>
      </c>
    </row>
    <row r="303" spans="1:37" x14ac:dyDescent="0.35">
      <c r="A303" s="5">
        <v>302</v>
      </c>
      <c r="B303" s="5">
        <v>0.5</v>
      </c>
      <c r="C303" s="5">
        <v>1</v>
      </c>
      <c r="D303" s="5">
        <v>1</v>
      </c>
      <c r="E303" s="5">
        <v>1</v>
      </c>
      <c r="F303" s="5">
        <v>4</v>
      </c>
      <c r="G303" s="5">
        <v>1000</v>
      </c>
      <c r="H303" s="5">
        <v>1</v>
      </c>
      <c r="I303" s="5">
        <v>0.5</v>
      </c>
      <c r="J303" s="5">
        <v>0.5</v>
      </c>
      <c r="K303">
        <v>302</v>
      </c>
      <c r="L303">
        <v>44.75</v>
      </c>
      <c r="M303">
        <v>44.75</v>
      </c>
      <c r="N303">
        <v>1.25</v>
      </c>
      <c r="O303">
        <v>5.5</v>
      </c>
      <c r="P303">
        <v>0</v>
      </c>
      <c r="Q303">
        <v>0</v>
      </c>
      <c r="R303">
        <v>47.5</v>
      </c>
      <c r="S303">
        <v>0.9454654654654655</v>
      </c>
      <c r="T303">
        <v>0.88437500000000002</v>
      </c>
      <c r="U303">
        <v>0.9454654654654655</v>
      </c>
      <c r="V303">
        <v>0.64617789047270946</v>
      </c>
      <c r="W303">
        <v>4</v>
      </c>
      <c r="X303">
        <v>34.25</v>
      </c>
      <c r="Y303">
        <v>0</v>
      </c>
      <c r="Z303">
        <v>0</v>
      </c>
      <c r="AA303">
        <v>0</v>
      </c>
      <c r="AB303">
        <v>32.75</v>
      </c>
      <c r="AC303">
        <v>0.57135416666666672</v>
      </c>
      <c r="AD303">
        <v>0.9454654654654655</v>
      </c>
      <c r="AE303">
        <v>0.63385416666666683</v>
      </c>
      <c r="AF303" s="29">
        <f t="shared" si="27"/>
        <v>33.125</v>
      </c>
      <c r="AG303" s="28">
        <f t="shared" si="25"/>
        <v>6.75</v>
      </c>
      <c r="AH303" s="28">
        <f t="shared" si="26"/>
        <v>1</v>
      </c>
      <c r="AI303" s="28">
        <f t="shared" si="28"/>
        <v>0</v>
      </c>
      <c r="AJ303" s="28">
        <f t="shared" si="29"/>
        <v>1</v>
      </c>
      <c r="AK303" s="30">
        <f t="shared" si="30"/>
        <v>57</v>
      </c>
    </row>
    <row r="304" spans="1:37" hidden="1" x14ac:dyDescent="0.35">
      <c r="A304" s="5">
        <v>303</v>
      </c>
      <c r="B304" s="5">
        <v>0.5</v>
      </c>
      <c r="C304" s="5">
        <v>1</v>
      </c>
      <c r="D304" s="5">
        <v>1</v>
      </c>
      <c r="E304" s="5">
        <v>1</v>
      </c>
      <c r="F304" s="5">
        <v>4</v>
      </c>
      <c r="G304" s="5">
        <v>2</v>
      </c>
      <c r="H304" s="5">
        <v>0</v>
      </c>
      <c r="I304" s="5">
        <v>0.5</v>
      </c>
      <c r="J304" s="5">
        <v>0.5</v>
      </c>
      <c r="K304">
        <v>303</v>
      </c>
      <c r="L304">
        <v>59</v>
      </c>
      <c r="M304">
        <v>59</v>
      </c>
      <c r="N304">
        <v>0.5</v>
      </c>
      <c r="O304">
        <v>0.75</v>
      </c>
      <c r="P304">
        <v>22</v>
      </c>
      <c r="Q304">
        <v>0.18525257443101728</v>
      </c>
      <c r="R304">
        <v>47.5</v>
      </c>
      <c r="S304">
        <v>0.66817789651231174</v>
      </c>
      <c r="T304">
        <v>0.95625000000000004</v>
      </c>
      <c r="U304">
        <v>0.85343047094332913</v>
      </c>
      <c r="V304">
        <v>0.77521522344713145</v>
      </c>
      <c r="W304">
        <v>4.75</v>
      </c>
      <c r="X304">
        <v>36.5</v>
      </c>
      <c r="Y304">
        <v>0</v>
      </c>
      <c r="Z304">
        <v>0</v>
      </c>
      <c r="AA304">
        <v>0</v>
      </c>
      <c r="AB304">
        <v>34</v>
      </c>
      <c r="AC304">
        <v>0.74140625000000004</v>
      </c>
      <c r="AD304">
        <v>0.85343047094332913</v>
      </c>
      <c r="AE304">
        <v>0.63385416666666683</v>
      </c>
      <c r="AF304" s="29">
        <f t="shared" si="27"/>
        <v>34.625</v>
      </c>
      <c r="AG304" s="28">
        <f t="shared" si="25"/>
        <v>1.25</v>
      </c>
      <c r="AH304" s="28">
        <f t="shared" si="26"/>
        <v>1</v>
      </c>
      <c r="AI304" s="28">
        <f t="shared" si="28"/>
        <v>0</v>
      </c>
      <c r="AJ304" s="28">
        <f t="shared" si="29"/>
        <v>1</v>
      </c>
      <c r="AK304" s="30">
        <f t="shared" si="30"/>
        <v>74</v>
      </c>
    </row>
    <row r="305" spans="1:37" x14ac:dyDescent="0.35">
      <c r="A305" s="5">
        <v>304</v>
      </c>
      <c r="B305" s="5">
        <v>0.5</v>
      </c>
      <c r="C305" s="5">
        <v>1</v>
      </c>
      <c r="D305" s="5">
        <v>1</v>
      </c>
      <c r="E305" s="5">
        <v>1</v>
      </c>
      <c r="F305" s="5">
        <v>4</v>
      </c>
      <c r="G305" s="5">
        <v>2</v>
      </c>
      <c r="H305" s="5">
        <v>1</v>
      </c>
      <c r="I305" s="5">
        <v>0.5</v>
      </c>
      <c r="J305" s="5">
        <v>0.5</v>
      </c>
      <c r="K305">
        <v>304</v>
      </c>
      <c r="L305">
        <v>35.25</v>
      </c>
      <c r="M305">
        <v>35.25</v>
      </c>
      <c r="N305">
        <v>3.75</v>
      </c>
      <c r="O305">
        <v>33.25</v>
      </c>
      <c r="P305">
        <v>22</v>
      </c>
      <c r="Q305">
        <v>0.167138969339858</v>
      </c>
      <c r="R305">
        <v>47.5</v>
      </c>
      <c r="S305">
        <v>0.3542214565509284</v>
      </c>
      <c r="T305">
        <v>0.67812499999999998</v>
      </c>
      <c r="U305">
        <v>0.52136042589078635</v>
      </c>
      <c r="V305">
        <v>0.55978377829119097</v>
      </c>
      <c r="W305">
        <v>0.75</v>
      </c>
      <c r="X305">
        <v>19.75</v>
      </c>
      <c r="Y305">
        <v>0</v>
      </c>
      <c r="Z305">
        <v>0</v>
      </c>
      <c r="AA305">
        <v>0</v>
      </c>
      <c r="AB305">
        <v>18.5</v>
      </c>
      <c r="AC305">
        <v>0.40703125000000007</v>
      </c>
      <c r="AD305">
        <v>0.52136042589078635</v>
      </c>
      <c r="AE305">
        <v>0.63385416666666683</v>
      </c>
      <c r="AF305" s="29">
        <f t="shared" si="27"/>
        <v>18.8125</v>
      </c>
      <c r="AG305" s="28">
        <f t="shared" si="25"/>
        <v>37</v>
      </c>
      <c r="AH305" s="28">
        <f t="shared" si="26"/>
        <v>0</v>
      </c>
      <c r="AI305" s="28">
        <f t="shared" si="28"/>
        <v>0</v>
      </c>
      <c r="AJ305" s="28">
        <f t="shared" si="29"/>
        <v>1</v>
      </c>
      <c r="AK305" s="30">
        <f t="shared" si="30"/>
        <v>41</v>
      </c>
    </row>
    <row r="306" spans="1:37" hidden="1" x14ac:dyDescent="0.35">
      <c r="A306" s="5">
        <v>305</v>
      </c>
      <c r="B306" s="5">
        <v>0.5</v>
      </c>
      <c r="C306" s="5">
        <v>1</v>
      </c>
      <c r="D306" s="5">
        <v>2</v>
      </c>
      <c r="E306" s="5">
        <v>0</v>
      </c>
      <c r="F306" s="5">
        <v>1</v>
      </c>
      <c r="G306" s="5">
        <v>1000</v>
      </c>
      <c r="H306" s="5">
        <v>0</v>
      </c>
      <c r="I306" s="5">
        <v>0.5</v>
      </c>
      <c r="J306" s="5">
        <v>0.5</v>
      </c>
      <c r="K306">
        <v>305</v>
      </c>
      <c r="L306">
        <v>44.25</v>
      </c>
      <c r="M306">
        <v>29.75</v>
      </c>
      <c r="N306">
        <v>2.25</v>
      </c>
      <c r="O306">
        <v>4.25</v>
      </c>
      <c r="P306">
        <v>0</v>
      </c>
      <c r="Q306">
        <v>0</v>
      </c>
      <c r="R306">
        <v>47.5</v>
      </c>
      <c r="S306">
        <v>0.93255980470266198</v>
      </c>
      <c r="T306">
        <v>0.76249999999999996</v>
      </c>
      <c r="U306">
        <v>0.93255980470266198</v>
      </c>
      <c r="V306">
        <v>0.73772814117446173</v>
      </c>
      <c r="W306">
        <v>0</v>
      </c>
      <c r="X306">
        <v>11.75</v>
      </c>
      <c r="Y306">
        <v>0</v>
      </c>
      <c r="Z306">
        <v>2.5</v>
      </c>
      <c r="AA306">
        <v>0</v>
      </c>
      <c r="AB306">
        <v>0</v>
      </c>
      <c r="AC306">
        <v>0.56250000000000022</v>
      </c>
      <c r="AD306">
        <v>0.93255980470266198</v>
      </c>
      <c r="AE306">
        <v>0.63385416666666683</v>
      </c>
      <c r="AF306" s="29">
        <f t="shared" si="27"/>
        <v>10.875</v>
      </c>
      <c r="AG306" s="28">
        <f t="shared" si="25"/>
        <v>6.5</v>
      </c>
      <c r="AH306" s="28">
        <f t="shared" si="26"/>
        <v>1</v>
      </c>
      <c r="AI306" s="28">
        <f t="shared" si="28"/>
        <v>0</v>
      </c>
      <c r="AJ306" s="28">
        <f t="shared" si="29"/>
        <v>1</v>
      </c>
      <c r="AK306" s="30">
        <f t="shared" si="30"/>
        <v>56</v>
      </c>
    </row>
    <row r="307" spans="1:37" x14ac:dyDescent="0.35">
      <c r="A307" s="5">
        <v>306</v>
      </c>
      <c r="B307" s="5">
        <v>0.5</v>
      </c>
      <c r="C307" s="5">
        <v>1</v>
      </c>
      <c r="D307" s="5">
        <v>2</v>
      </c>
      <c r="E307" s="5">
        <v>0</v>
      </c>
      <c r="F307" s="5">
        <v>1</v>
      </c>
      <c r="G307" s="5">
        <v>1000</v>
      </c>
      <c r="H307" s="5">
        <v>1</v>
      </c>
      <c r="I307" s="5">
        <v>0.5</v>
      </c>
      <c r="J307" s="5">
        <v>0.5</v>
      </c>
      <c r="K307">
        <v>306</v>
      </c>
      <c r="L307">
        <v>47</v>
      </c>
      <c r="M307">
        <v>36</v>
      </c>
      <c r="N307">
        <v>0</v>
      </c>
      <c r="O307">
        <v>0.5</v>
      </c>
      <c r="P307">
        <v>0</v>
      </c>
      <c r="Q307">
        <v>0</v>
      </c>
      <c r="R307">
        <v>47.5</v>
      </c>
      <c r="S307">
        <v>0.9907407407407407</v>
      </c>
      <c r="T307">
        <v>0.94374999999999987</v>
      </c>
      <c r="U307">
        <v>0.9907407407407407</v>
      </c>
      <c r="V307">
        <v>0.65768159353685673</v>
      </c>
      <c r="W307">
        <v>0</v>
      </c>
      <c r="X307">
        <v>19.75</v>
      </c>
      <c r="Y307">
        <v>0</v>
      </c>
      <c r="Z307">
        <v>4.75</v>
      </c>
      <c r="AA307">
        <v>0</v>
      </c>
      <c r="AB307">
        <v>0</v>
      </c>
      <c r="AC307">
        <v>0.6205729166666667</v>
      </c>
      <c r="AD307">
        <v>0.9907407407407407</v>
      </c>
      <c r="AE307">
        <v>0.63385416666666683</v>
      </c>
      <c r="AF307" s="29">
        <f t="shared" si="27"/>
        <v>19.375</v>
      </c>
      <c r="AG307" s="28">
        <f t="shared" si="25"/>
        <v>0.5</v>
      </c>
      <c r="AH307" s="28">
        <f t="shared" si="26"/>
        <v>1</v>
      </c>
      <c r="AI307" s="28">
        <f t="shared" si="28"/>
        <v>0</v>
      </c>
      <c r="AJ307" s="28">
        <f t="shared" si="29"/>
        <v>1</v>
      </c>
      <c r="AK307" s="30">
        <f t="shared" si="30"/>
        <v>62</v>
      </c>
    </row>
    <row r="308" spans="1:37" hidden="1" x14ac:dyDescent="0.35">
      <c r="A308" s="5">
        <v>307</v>
      </c>
      <c r="B308" s="5">
        <v>0.5</v>
      </c>
      <c r="C308" s="5">
        <v>1</v>
      </c>
      <c r="D308" s="5">
        <v>2</v>
      </c>
      <c r="E308" s="5">
        <v>0</v>
      </c>
      <c r="F308" s="5">
        <v>1</v>
      </c>
      <c r="G308" s="5">
        <v>2</v>
      </c>
      <c r="H308" s="5">
        <v>0</v>
      </c>
      <c r="I308" s="5">
        <v>0.5</v>
      </c>
      <c r="J308" s="5">
        <v>0.5</v>
      </c>
      <c r="K308">
        <v>307</v>
      </c>
      <c r="L308">
        <v>56.5</v>
      </c>
      <c r="M308">
        <v>44.75</v>
      </c>
      <c r="N308">
        <v>1.75</v>
      </c>
      <c r="O308">
        <v>3.75</v>
      </c>
      <c r="P308">
        <v>22</v>
      </c>
      <c r="Q308">
        <v>0.16956220801846475</v>
      </c>
      <c r="R308">
        <v>47.5</v>
      </c>
      <c r="S308">
        <v>0.64288230855443473</v>
      </c>
      <c r="T308">
        <v>0.86875000000000002</v>
      </c>
      <c r="U308">
        <v>0.81244451657289996</v>
      </c>
      <c r="V308">
        <v>0.78577750544662317</v>
      </c>
      <c r="W308">
        <v>0</v>
      </c>
      <c r="X308">
        <v>15</v>
      </c>
      <c r="Y308">
        <v>0</v>
      </c>
      <c r="Z308">
        <v>4.75</v>
      </c>
      <c r="AA308">
        <v>0</v>
      </c>
      <c r="AB308">
        <v>0</v>
      </c>
      <c r="AC308">
        <v>0.68281250000000004</v>
      </c>
      <c r="AD308">
        <v>0.81244451657289996</v>
      </c>
      <c r="AE308">
        <v>0.63385416666666683</v>
      </c>
      <c r="AF308" s="29">
        <f t="shared" si="27"/>
        <v>17</v>
      </c>
      <c r="AG308" s="28">
        <f t="shared" si="25"/>
        <v>5.5</v>
      </c>
      <c r="AH308" s="28">
        <f t="shared" si="26"/>
        <v>1</v>
      </c>
      <c r="AI308" s="28">
        <f t="shared" si="28"/>
        <v>0</v>
      </c>
      <c r="AJ308" s="28">
        <f t="shared" si="29"/>
        <v>1</v>
      </c>
      <c r="AK308" s="30">
        <f t="shared" si="30"/>
        <v>68</v>
      </c>
    </row>
    <row r="309" spans="1:37" x14ac:dyDescent="0.35">
      <c r="A309" s="5">
        <v>308</v>
      </c>
      <c r="B309" s="5">
        <v>0.5</v>
      </c>
      <c r="C309" s="5">
        <v>1</v>
      </c>
      <c r="D309" s="5">
        <v>2</v>
      </c>
      <c r="E309" s="5">
        <v>0</v>
      </c>
      <c r="F309" s="5">
        <v>1</v>
      </c>
      <c r="G309" s="5">
        <v>2</v>
      </c>
      <c r="H309" s="5">
        <v>1</v>
      </c>
      <c r="I309" s="5">
        <v>0.5</v>
      </c>
      <c r="J309" s="5">
        <v>0.5</v>
      </c>
      <c r="K309">
        <v>308</v>
      </c>
      <c r="L309">
        <v>40</v>
      </c>
      <c r="M309">
        <v>22.25</v>
      </c>
      <c r="N309">
        <v>7.5</v>
      </c>
      <c r="O309">
        <v>25</v>
      </c>
      <c r="P309">
        <v>22</v>
      </c>
      <c r="Q309">
        <v>0.12547438330170774</v>
      </c>
      <c r="R309">
        <v>47.5</v>
      </c>
      <c r="S309">
        <v>0.46886062008278129</v>
      </c>
      <c r="T309">
        <v>0.74375000000000002</v>
      </c>
      <c r="U309">
        <v>0.59433500338448897</v>
      </c>
      <c r="V309">
        <v>0.57928685897435894</v>
      </c>
      <c r="W309">
        <v>0</v>
      </c>
      <c r="X309">
        <v>10</v>
      </c>
      <c r="Y309">
        <v>0</v>
      </c>
      <c r="Z309">
        <v>2</v>
      </c>
      <c r="AA309">
        <v>0</v>
      </c>
      <c r="AB309">
        <v>0</v>
      </c>
      <c r="AC309">
        <v>0.4632812500000002</v>
      </c>
      <c r="AD309">
        <v>0.59433500338448897</v>
      </c>
      <c r="AE309">
        <v>0.63385416666666683</v>
      </c>
      <c r="AF309" s="29">
        <f t="shared" si="27"/>
        <v>9</v>
      </c>
      <c r="AG309" s="28">
        <f t="shared" si="25"/>
        <v>32.5</v>
      </c>
      <c r="AH309" s="28">
        <f t="shared" si="26"/>
        <v>0</v>
      </c>
      <c r="AI309" s="28">
        <f t="shared" si="28"/>
        <v>0</v>
      </c>
      <c r="AJ309" s="28">
        <f t="shared" si="29"/>
        <v>1</v>
      </c>
      <c r="AK309" s="30">
        <f t="shared" si="30"/>
        <v>46</v>
      </c>
    </row>
    <row r="310" spans="1:37" hidden="1" x14ac:dyDescent="0.35">
      <c r="A310" s="5">
        <v>309</v>
      </c>
      <c r="B310" s="5">
        <v>0.5</v>
      </c>
      <c r="C310" s="5">
        <v>1</v>
      </c>
      <c r="D310" s="5">
        <v>2</v>
      </c>
      <c r="E310" s="5">
        <v>1</v>
      </c>
      <c r="F310" s="5">
        <v>1</v>
      </c>
      <c r="G310" s="5">
        <v>1000</v>
      </c>
      <c r="H310" s="5">
        <v>0</v>
      </c>
      <c r="I310" s="5">
        <v>0.5</v>
      </c>
      <c r="J310" s="5">
        <v>0.5</v>
      </c>
      <c r="K310">
        <v>309</v>
      </c>
      <c r="L310">
        <v>44.25</v>
      </c>
      <c r="M310">
        <v>44.25</v>
      </c>
      <c r="N310">
        <v>2.75</v>
      </c>
      <c r="O310">
        <v>5.25</v>
      </c>
      <c r="P310">
        <v>0</v>
      </c>
      <c r="Q310">
        <v>0</v>
      </c>
      <c r="R310">
        <v>47.5</v>
      </c>
      <c r="S310">
        <v>0.93255980470266198</v>
      </c>
      <c r="T310">
        <v>0.77500000000000013</v>
      </c>
      <c r="U310">
        <v>0.93255980470266198</v>
      </c>
      <c r="V310">
        <v>0.72967918431628132</v>
      </c>
      <c r="W310">
        <v>0</v>
      </c>
      <c r="X310">
        <v>12</v>
      </c>
      <c r="Y310">
        <v>0</v>
      </c>
      <c r="Z310">
        <v>0</v>
      </c>
      <c r="AA310">
        <v>0</v>
      </c>
      <c r="AB310">
        <v>7.5</v>
      </c>
      <c r="AC310">
        <v>0.56640625</v>
      </c>
      <c r="AD310">
        <v>0.93255980470266198</v>
      </c>
      <c r="AE310">
        <v>0.63385416666666683</v>
      </c>
      <c r="AF310" s="29">
        <f t="shared" si="27"/>
        <v>17.25</v>
      </c>
      <c r="AG310" s="28">
        <f t="shared" si="25"/>
        <v>8</v>
      </c>
      <c r="AH310" s="28">
        <f t="shared" si="26"/>
        <v>1</v>
      </c>
      <c r="AI310" s="28">
        <f t="shared" si="28"/>
        <v>0</v>
      </c>
      <c r="AJ310" s="28">
        <f t="shared" si="29"/>
        <v>1</v>
      </c>
      <c r="AK310" s="30">
        <f t="shared" si="30"/>
        <v>57</v>
      </c>
    </row>
    <row r="311" spans="1:37" x14ac:dyDescent="0.35">
      <c r="A311" s="5">
        <v>310</v>
      </c>
      <c r="B311" s="5">
        <v>0.5</v>
      </c>
      <c r="C311" s="5">
        <v>1</v>
      </c>
      <c r="D311" s="5">
        <v>2</v>
      </c>
      <c r="E311" s="5">
        <v>1</v>
      </c>
      <c r="F311" s="5">
        <v>1</v>
      </c>
      <c r="G311" s="5">
        <v>1000</v>
      </c>
      <c r="H311" s="5">
        <v>1</v>
      </c>
      <c r="I311" s="5">
        <v>0.5</v>
      </c>
      <c r="J311" s="5">
        <v>0.5</v>
      </c>
      <c r="K311">
        <v>310</v>
      </c>
      <c r="L311">
        <v>46.75</v>
      </c>
      <c r="M311">
        <v>46.75</v>
      </c>
      <c r="N311">
        <v>0</v>
      </c>
      <c r="O311">
        <v>0.75</v>
      </c>
      <c r="P311">
        <v>0</v>
      </c>
      <c r="Q311">
        <v>0</v>
      </c>
      <c r="R311">
        <v>47.5</v>
      </c>
      <c r="S311">
        <v>0.98398398398398401</v>
      </c>
      <c r="T311">
        <v>0.93124999999999991</v>
      </c>
      <c r="U311">
        <v>0.98398398398398401</v>
      </c>
      <c r="V311">
        <v>0.65676907376126148</v>
      </c>
      <c r="W311">
        <v>0</v>
      </c>
      <c r="X311">
        <v>19</v>
      </c>
      <c r="Y311">
        <v>0</v>
      </c>
      <c r="Z311">
        <v>0</v>
      </c>
      <c r="AA311">
        <v>0</v>
      </c>
      <c r="AB311">
        <v>16</v>
      </c>
      <c r="AC311">
        <v>0.61119791666666679</v>
      </c>
      <c r="AD311">
        <v>0.98398398398398401</v>
      </c>
      <c r="AE311">
        <v>0.63385416666666683</v>
      </c>
      <c r="AF311" s="29">
        <f t="shared" si="27"/>
        <v>33.5</v>
      </c>
      <c r="AG311" s="28">
        <f t="shared" si="25"/>
        <v>0.75</v>
      </c>
      <c r="AH311" s="28">
        <f t="shared" si="26"/>
        <v>1</v>
      </c>
      <c r="AI311" s="28">
        <f t="shared" si="28"/>
        <v>0</v>
      </c>
      <c r="AJ311" s="28">
        <f t="shared" si="29"/>
        <v>1</v>
      </c>
      <c r="AK311" s="30">
        <f t="shared" si="30"/>
        <v>61</v>
      </c>
    </row>
    <row r="312" spans="1:37" hidden="1" x14ac:dyDescent="0.35">
      <c r="A312" s="5">
        <v>311</v>
      </c>
      <c r="B312" s="5">
        <v>0.5</v>
      </c>
      <c r="C312" s="5">
        <v>1</v>
      </c>
      <c r="D312" s="5">
        <v>2</v>
      </c>
      <c r="E312" s="5">
        <v>1</v>
      </c>
      <c r="F312" s="5">
        <v>1</v>
      </c>
      <c r="G312" s="5">
        <v>2</v>
      </c>
      <c r="H312" s="5">
        <v>0</v>
      </c>
      <c r="I312" s="5">
        <v>0.5</v>
      </c>
      <c r="J312" s="5">
        <v>0.5</v>
      </c>
      <c r="K312">
        <v>311</v>
      </c>
      <c r="L312">
        <v>56.5</v>
      </c>
      <c r="M312">
        <v>56.5</v>
      </c>
      <c r="N312">
        <v>1.75</v>
      </c>
      <c r="O312">
        <v>3</v>
      </c>
      <c r="P312">
        <v>22</v>
      </c>
      <c r="Q312">
        <v>0.16973524695673403</v>
      </c>
      <c r="R312">
        <v>47.5</v>
      </c>
      <c r="S312">
        <v>0.642526521078154</v>
      </c>
      <c r="T312">
        <v>0.86250000000000004</v>
      </c>
      <c r="U312">
        <v>0.81226176803488825</v>
      </c>
      <c r="V312">
        <v>0.79401552287581678</v>
      </c>
      <c r="W312">
        <v>0</v>
      </c>
      <c r="X312">
        <v>14.75</v>
      </c>
      <c r="Y312">
        <v>0</v>
      </c>
      <c r="Z312">
        <v>0</v>
      </c>
      <c r="AA312">
        <v>0</v>
      </c>
      <c r="AB312">
        <v>9</v>
      </c>
      <c r="AC312">
        <v>0.68515624999999991</v>
      </c>
      <c r="AD312">
        <v>0.81226176803488825</v>
      </c>
      <c r="AE312">
        <v>0.63385416666666683</v>
      </c>
      <c r="AF312" s="29">
        <f t="shared" si="27"/>
        <v>20.875</v>
      </c>
      <c r="AG312" s="28">
        <f t="shared" si="25"/>
        <v>4.75</v>
      </c>
      <c r="AH312" s="28">
        <f t="shared" si="26"/>
        <v>1</v>
      </c>
      <c r="AI312" s="28">
        <f t="shared" si="28"/>
        <v>0</v>
      </c>
      <c r="AJ312" s="28">
        <f t="shared" si="29"/>
        <v>1</v>
      </c>
      <c r="AK312" s="30">
        <f t="shared" si="30"/>
        <v>69</v>
      </c>
    </row>
    <row r="313" spans="1:37" x14ac:dyDescent="0.35">
      <c r="A313" s="5">
        <v>312</v>
      </c>
      <c r="B313" s="5">
        <v>0.5</v>
      </c>
      <c r="C313" s="5">
        <v>1</v>
      </c>
      <c r="D313" s="5">
        <v>2</v>
      </c>
      <c r="E313" s="5">
        <v>1</v>
      </c>
      <c r="F313" s="5">
        <v>1</v>
      </c>
      <c r="G313" s="5">
        <v>2</v>
      </c>
      <c r="H313" s="5">
        <v>1</v>
      </c>
      <c r="I313" s="5">
        <v>0.5</v>
      </c>
      <c r="J313" s="5">
        <v>0.5</v>
      </c>
      <c r="K313">
        <v>312</v>
      </c>
      <c r="L313">
        <v>32.25</v>
      </c>
      <c r="M313">
        <v>32.25</v>
      </c>
      <c r="N313">
        <v>5.5</v>
      </c>
      <c r="O313">
        <v>38.25</v>
      </c>
      <c r="P313">
        <v>22</v>
      </c>
      <c r="Q313">
        <v>9.5975232198142496E-2</v>
      </c>
      <c r="R313">
        <v>47.5</v>
      </c>
      <c r="S313">
        <v>0.35544035809003871</v>
      </c>
      <c r="T313">
        <v>0.75</v>
      </c>
      <c r="U313">
        <v>0.45141559028818079</v>
      </c>
      <c r="V313">
        <v>0.40416666666666679</v>
      </c>
      <c r="W313">
        <v>0</v>
      </c>
      <c r="X313">
        <v>10</v>
      </c>
      <c r="Y313">
        <v>0</v>
      </c>
      <c r="Z313">
        <v>0</v>
      </c>
      <c r="AA313">
        <v>0</v>
      </c>
      <c r="AB313">
        <v>0.5</v>
      </c>
      <c r="AC313">
        <v>0.37473958333333335</v>
      </c>
      <c r="AD313">
        <v>0.45141559028818079</v>
      </c>
      <c r="AE313">
        <v>0.63385416666666683</v>
      </c>
      <c r="AF313" s="29">
        <f t="shared" si="27"/>
        <v>5.75</v>
      </c>
      <c r="AG313" s="28">
        <f t="shared" si="25"/>
        <v>43.75</v>
      </c>
      <c r="AH313" s="28">
        <f t="shared" si="26"/>
        <v>0</v>
      </c>
      <c r="AI313" s="28">
        <f t="shared" si="28"/>
        <v>0</v>
      </c>
      <c r="AJ313" s="28">
        <f t="shared" si="29"/>
        <v>1</v>
      </c>
      <c r="AK313" s="30">
        <f t="shared" si="30"/>
        <v>37</v>
      </c>
    </row>
    <row r="314" spans="1:37" hidden="1" x14ac:dyDescent="0.35">
      <c r="A314" s="5">
        <v>313</v>
      </c>
      <c r="B314" s="5">
        <v>0.5</v>
      </c>
      <c r="C314" s="5">
        <v>1</v>
      </c>
      <c r="D314" s="5">
        <v>2</v>
      </c>
      <c r="E314" s="5">
        <v>0</v>
      </c>
      <c r="F314" s="5">
        <v>4</v>
      </c>
      <c r="G314" s="5">
        <v>1000</v>
      </c>
      <c r="H314" s="5">
        <v>0</v>
      </c>
      <c r="I314" s="5">
        <v>0.5</v>
      </c>
      <c r="J314" s="5">
        <v>0.5</v>
      </c>
      <c r="K314">
        <v>313</v>
      </c>
      <c r="L314">
        <v>45.5</v>
      </c>
      <c r="M314">
        <v>28.75</v>
      </c>
      <c r="N314">
        <v>1</v>
      </c>
      <c r="O314">
        <v>3</v>
      </c>
      <c r="P314">
        <v>0</v>
      </c>
      <c r="Q314">
        <v>0</v>
      </c>
      <c r="R314">
        <v>47.5</v>
      </c>
      <c r="S314">
        <v>0.95739351596494449</v>
      </c>
      <c r="T314">
        <v>0.73593750000000002</v>
      </c>
      <c r="U314">
        <v>0.95739351596494449</v>
      </c>
      <c r="V314">
        <v>0.79213292011019276</v>
      </c>
      <c r="W314">
        <v>2.5</v>
      </c>
      <c r="X314">
        <v>42</v>
      </c>
      <c r="Y314">
        <v>0</v>
      </c>
      <c r="Z314">
        <v>11.5</v>
      </c>
      <c r="AA314">
        <v>0</v>
      </c>
      <c r="AB314">
        <v>0</v>
      </c>
      <c r="AC314">
        <v>0.58385416666666679</v>
      </c>
      <c r="AD314">
        <v>0.95739351596494449</v>
      </c>
      <c r="AE314">
        <v>0.63385416666666683</v>
      </c>
      <c r="AF314" s="29">
        <f t="shared" si="27"/>
        <v>11</v>
      </c>
      <c r="AG314" s="28">
        <f t="shared" si="25"/>
        <v>4</v>
      </c>
      <c r="AH314" s="28">
        <f t="shared" si="26"/>
        <v>1</v>
      </c>
      <c r="AI314" s="28">
        <f t="shared" si="28"/>
        <v>0</v>
      </c>
      <c r="AJ314" s="28">
        <f t="shared" si="29"/>
        <v>1</v>
      </c>
      <c r="AK314" s="30">
        <f t="shared" si="30"/>
        <v>58</v>
      </c>
    </row>
    <row r="315" spans="1:37" x14ac:dyDescent="0.35">
      <c r="A315" s="5">
        <v>314</v>
      </c>
      <c r="B315" s="5">
        <v>0.5</v>
      </c>
      <c r="C315" s="5">
        <v>1</v>
      </c>
      <c r="D315" s="5">
        <v>2</v>
      </c>
      <c r="E315" s="5">
        <v>0</v>
      </c>
      <c r="F315" s="5">
        <v>4</v>
      </c>
      <c r="G315" s="5">
        <v>1000</v>
      </c>
      <c r="H315" s="5">
        <v>1</v>
      </c>
      <c r="I315" s="5">
        <v>0.5</v>
      </c>
      <c r="J315" s="5">
        <v>0.5</v>
      </c>
      <c r="K315">
        <v>314</v>
      </c>
      <c r="L315">
        <v>47.5</v>
      </c>
      <c r="M315">
        <v>38.5</v>
      </c>
      <c r="N315">
        <v>0</v>
      </c>
      <c r="O315">
        <v>0.5</v>
      </c>
      <c r="P315">
        <v>0</v>
      </c>
      <c r="Q315">
        <v>0</v>
      </c>
      <c r="R315">
        <v>47.5</v>
      </c>
      <c r="S315">
        <v>1</v>
      </c>
      <c r="T315">
        <v>0.8515625</v>
      </c>
      <c r="U315">
        <v>1</v>
      </c>
      <c r="V315">
        <v>0.74779541992844745</v>
      </c>
      <c r="W315">
        <v>12.25</v>
      </c>
      <c r="X315">
        <v>64</v>
      </c>
      <c r="Y315">
        <v>0</v>
      </c>
      <c r="Z315">
        <v>21.5</v>
      </c>
      <c r="AA315">
        <v>0</v>
      </c>
      <c r="AB315">
        <v>0</v>
      </c>
      <c r="AC315">
        <v>0.63385416666666683</v>
      </c>
      <c r="AD315">
        <v>1</v>
      </c>
      <c r="AE315">
        <v>0.63385416666666683</v>
      </c>
      <c r="AF315" s="29">
        <f t="shared" si="27"/>
        <v>18.75</v>
      </c>
      <c r="AG315" s="28">
        <f t="shared" si="25"/>
        <v>0.5</v>
      </c>
      <c r="AH315" s="28">
        <f t="shared" si="26"/>
        <v>1</v>
      </c>
      <c r="AI315" s="28">
        <f t="shared" si="28"/>
        <v>0</v>
      </c>
      <c r="AJ315" s="28">
        <f t="shared" si="29"/>
        <v>1</v>
      </c>
      <c r="AK315" s="30">
        <f t="shared" si="30"/>
        <v>63</v>
      </c>
    </row>
    <row r="316" spans="1:37" hidden="1" x14ac:dyDescent="0.35">
      <c r="A316" s="5">
        <v>315</v>
      </c>
      <c r="B316" s="5">
        <v>0.5</v>
      </c>
      <c r="C316" s="5">
        <v>1</v>
      </c>
      <c r="D316" s="5">
        <v>2</v>
      </c>
      <c r="E316" s="5">
        <v>0</v>
      </c>
      <c r="F316" s="5">
        <v>4</v>
      </c>
      <c r="G316" s="5">
        <v>2</v>
      </c>
      <c r="H316" s="5">
        <v>0</v>
      </c>
      <c r="I316" s="5">
        <v>0.5</v>
      </c>
      <c r="J316" s="5">
        <v>0.5</v>
      </c>
      <c r="K316">
        <v>315</v>
      </c>
      <c r="L316">
        <v>59</v>
      </c>
      <c r="M316">
        <v>47.25</v>
      </c>
      <c r="N316">
        <v>1</v>
      </c>
      <c r="O316">
        <v>2.75</v>
      </c>
      <c r="P316">
        <v>22</v>
      </c>
      <c r="Q316">
        <v>0.19319572056326775</v>
      </c>
      <c r="R316">
        <v>47.5</v>
      </c>
      <c r="S316">
        <v>0.65681419709932642</v>
      </c>
      <c r="T316">
        <v>0.84531250000000002</v>
      </c>
      <c r="U316">
        <v>0.85000991766259393</v>
      </c>
      <c r="V316">
        <v>0.8561058114680673</v>
      </c>
      <c r="W316">
        <v>3.5</v>
      </c>
      <c r="X316">
        <v>56.25</v>
      </c>
      <c r="Y316">
        <v>0</v>
      </c>
      <c r="Z316">
        <v>20.75</v>
      </c>
      <c r="AA316">
        <v>0</v>
      </c>
      <c r="AB316">
        <v>0</v>
      </c>
      <c r="AC316">
        <v>0.7236979166666665</v>
      </c>
      <c r="AD316">
        <v>0.85000991766259393</v>
      </c>
      <c r="AE316">
        <v>0.63385416666666683</v>
      </c>
      <c r="AF316" s="29">
        <f t="shared" si="27"/>
        <v>17.40625</v>
      </c>
      <c r="AG316" s="28">
        <f t="shared" si="25"/>
        <v>3.75</v>
      </c>
      <c r="AH316" s="28">
        <f t="shared" si="26"/>
        <v>1</v>
      </c>
      <c r="AI316" s="28">
        <f t="shared" si="28"/>
        <v>0</v>
      </c>
      <c r="AJ316" s="28">
        <f t="shared" si="29"/>
        <v>1</v>
      </c>
      <c r="AK316" s="30">
        <f t="shared" si="30"/>
        <v>72</v>
      </c>
    </row>
    <row r="317" spans="1:37" x14ac:dyDescent="0.35">
      <c r="A317" s="5">
        <v>316</v>
      </c>
      <c r="B317" s="5">
        <v>0.5</v>
      </c>
      <c r="C317" s="5">
        <v>1</v>
      </c>
      <c r="D317" s="5">
        <v>2</v>
      </c>
      <c r="E317" s="5">
        <v>0</v>
      </c>
      <c r="F317" s="5">
        <v>4</v>
      </c>
      <c r="G317" s="5">
        <v>2</v>
      </c>
      <c r="H317" s="5">
        <v>1</v>
      </c>
      <c r="I317" s="5">
        <v>0.5</v>
      </c>
      <c r="J317" s="5">
        <v>0.5</v>
      </c>
      <c r="K317">
        <v>316</v>
      </c>
      <c r="L317">
        <v>38.75</v>
      </c>
      <c r="M317">
        <v>32.5</v>
      </c>
      <c r="N317">
        <v>4.75</v>
      </c>
      <c r="O317">
        <v>22.5</v>
      </c>
      <c r="P317">
        <v>22</v>
      </c>
      <c r="Q317">
        <v>0.13953527081460762</v>
      </c>
      <c r="R317">
        <v>47.5</v>
      </c>
      <c r="S317">
        <v>0.43030726721928148</v>
      </c>
      <c r="T317">
        <v>0.53281249999999991</v>
      </c>
      <c r="U317">
        <v>0.56984253803388929</v>
      </c>
      <c r="V317">
        <v>0.73665303081421496</v>
      </c>
      <c r="W317">
        <v>9.5</v>
      </c>
      <c r="X317">
        <v>30.75</v>
      </c>
      <c r="Y317">
        <v>0</v>
      </c>
      <c r="Z317">
        <v>9.75</v>
      </c>
      <c r="AA317">
        <v>0</v>
      </c>
      <c r="AB317">
        <v>0</v>
      </c>
      <c r="AC317">
        <v>0.40312500000000029</v>
      </c>
      <c r="AD317">
        <v>0.56984253803388929</v>
      </c>
      <c r="AE317">
        <v>0.63385416666666683</v>
      </c>
      <c r="AF317" s="29">
        <f t="shared" si="27"/>
        <v>8.71875</v>
      </c>
      <c r="AG317" s="28">
        <f t="shared" si="25"/>
        <v>27.25</v>
      </c>
      <c r="AH317" s="28">
        <f t="shared" si="26"/>
        <v>0</v>
      </c>
      <c r="AI317" s="28">
        <f t="shared" si="28"/>
        <v>0</v>
      </c>
      <c r="AJ317" s="28">
        <f t="shared" si="29"/>
        <v>1</v>
      </c>
      <c r="AK317" s="30">
        <f t="shared" si="30"/>
        <v>40</v>
      </c>
    </row>
    <row r="318" spans="1:37" hidden="1" x14ac:dyDescent="0.35">
      <c r="A318" s="5">
        <v>317</v>
      </c>
      <c r="B318" s="5">
        <v>0.5</v>
      </c>
      <c r="C318" s="5">
        <v>1</v>
      </c>
      <c r="D318" s="5">
        <v>2</v>
      </c>
      <c r="E318" s="5">
        <v>1</v>
      </c>
      <c r="F318" s="5">
        <v>4</v>
      </c>
      <c r="G318" s="5">
        <v>1000</v>
      </c>
      <c r="H318" s="5">
        <v>0</v>
      </c>
      <c r="I318" s="5">
        <v>0.5</v>
      </c>
      <c r="J318" s="5">
        <v>0.5</v>
      </c>
      <c r="K318">
        <v>317</v>
      </c>
      <c r="L318">
        <v>45.5</v>
      </c>
      <c r="M318">
        <v>45.5</v>
      </c>
      <c r="N318">
        <v>1.5</v>
      </c>
      <c r="O318">
        <v>2.75</v>
      </c>
      <c r="P318">
        <v>0</v>
      </c>
      <c r="Q318">
        <v>0</v>
      </c>
      <c r="R318">
        <v>47.5</v>
      </c>
      <c r="S318">
        <v>0.95739351596494449</v>
      </c>
      <c r="T318">
        <v>0.72812500000000002</v>
      </c>
      <c r="U318">
        <v>0.95739351596494449</v>
      </c>
      <c r="V318">
        <v>0.79909187826383232</v>
      </c>
      <c r="W318">
        <v>1.5</v>
      </c>
      <c r="X318">
        <v>43.75</v>
      </c>
      <c r="Y318">
        <v>0</v>
      </c>
      <c r="Z318">
        <v>0</v>
      </c>
      <c r="AA318">
        <v>0</v>
      </c>
      <c r="AB318">
        <v>24</v>
      </c>
      <c r="AC318">
        <v>0.58281249999999996</v>
      </c>
      <c r="AD318">
        <v>0.95739351596494449</v>
      </c>
      <c r="AE318">
        <v>0.63385416666666683</v>
      </c>
      <c r="AF318" s="29">
        <f t="shared" si="27"/>
        <v>14.46875</v>
      </c>
      <c r="AG318" s="28">
        <f t="shared" si="25"/>
        <v>4.25</v>
      </c>
      <c r="AH318" s="28">
        <f t="shared" si="26"/>
        <v>1</v>
      </c>
      <c r="AI318" s="28">
        <f t="shared" si="28"/>
        <v>0</v>
      </c>
      <c r="AJ318" s="28">
        <f t="shared" si="29"/>
        <v>1</v>
      </c>
      <c r="AK318" s="30">
        <f t="shared" si="30"/>
        <v>58</v>
      </c>
    </row>
    <row r="319" spans="1:37" x14ac:dyDescent="0.35">
      <c r="A319" s="5">
        <v>318</v>
      </c>
      <c r="B319" s="5">
        <v>0.5</v>
      </c>
      <c r="C319" s="5">
        <v>1</v>
      </c>
      <c r="D319" s="5">
        <v>2</v>
      </c>
      <c r="E319" s="5">
        <v>1</v>
      </c>
      <c r="F319" s="5">
        <v>4</v>
      </c>
      <c r="G319" s="5">
        <v>1000</v>
      </c>
      <c r="H319" s="5">
        <v>1</v>
      </c>
      <c r="I319" s="5">
        <v>0.5</v>
      </c>
      <c r="J319" s="5">
        <v>0.5</v>
      </c>
      <c r="K319">
        <v>318</v>
      </c>
      <c r="L319">
        <v>46.75</v>
      </c>
      <c r="M319">
        <v>46.75</v>
      </c>
      <c r="N319">
        <v>0</v>
      </c>
      <c r="O319">
        <v>2.5</v>
      </c>
      <c r="P319">
        <v>0</v>
      </c>
      <c r="Q319">
        <v>0</v>
      </c>
      <c r="R319">
        <v>47.5</v>
      </c>
      <c r="S319">
        <v>0.98398398398398401</v>
      </c>
      <c r="T319">
        <v>0.88593750000000004</v>
      </c>
      <c r="U319">
        <v>0.98398398398398401</v>
      </c>
      <c r="V319">
        <v>0.69239397153923521</v>
      </c>
      <c r="W319">
        <v>24.75</v>
      </c>
      <c r="X319">
        <v>68</v>
      </c>
      <c r="Y319">
        <v>0</v>
      </c>
      <c r="Z319">
        <v>0</v>
      </c>
      <c r="AA319">
        <v>0</v>
      </c>
      <c r="AB319">
        <v>66.5</v>
      </c>
      <c r="AC319">
        <v>0.61458333333333326</v>
      </c>
      <c r="AD319">
        <v>0.98398398398398401</v>
      </c>
      <c r="AE319">
        <v>0.63385416666666683</v>
      </c>
      <c r="AF319" s="29">
        <f t="shared" si="27"/>
        <v>33.4375</v>
      </c>
      <c r="AG319" s="28">
        <f t="shared" si="25"/>
        <v>2.5</v>
      </c>
      <c r="AH319" s="28">
        <f t="shared" si="26"/>
        <v>1</v>
      </c>
      <c r="AI319" s="28">
        <f t="shared" si="28"/>
        <v>0</v>
      </c>
      <c r="AJ319" s="28">
        <f t="shared" si="29"/>
        <v>1</v>
      </c>
      <c r="AK319" s="30">
        <f t="shared" si="30"/>
        <v>61</v>
      </c>
    </row>
    <row r="320" spans="1:37" hidden="1" x14ac:dyDescent="0.35">
      <c r="A320" s="5">
        <v>319</v>
      </c>
      <c r="B320" s="5">
        <v>0.5</v>
      </c>
      <c r="C320" s="5">
        <v>1</v>
      </c>
      <c r="D320" s="5">
        <v>2</v>
      </c>
      <c r="E320" s="5">
        <v>1</v>
      </c>
      <c r="F320" s="5">
        <v>4</v>
      </c>
      <c r="G320" s="5">
        <v>2</v>
      </c>
      <c r="H320" s="5">
        <v>0</v>
      </c>
      <c r="I320" s="5">
        <v>0.5</v>
      </c>
      <c r="J320" s="5">
        <v>0.5</v>
      </c>
      <c r="K320">
        <v>319</v>
      </c>
      <c r="L320">
        <v>59.5</v>
      </c>
      <c r="M320">
        <v>59.5</v>
      </c>
      <c r="N320">
        <v>2.25</v>
      </c>
      <c r="O320">
        <v>3</v>
      </c>
      <c r="P320">
        <v>22</v>
      </c>
      <c r="Q320">
        <v>0.19977466793168874</v>
      </c>
      <c r="R320">
        <v>47.5</v>
      </c>
      <c r="S320">
        <v>0.65699694563733824</v>
      </c>
      <c r="T320">
        <v>0.84062499999999996</v>
      </c>
      <c r="U320">
        <v>0.85677161356902665</v>
      </c>
      <c r="V320">
        <v>0.86472530332744246</v>
      </c>
      <c r="W320">
        <v>2.75</v>
      </c>
      <c r="X320">
        <v>55.75</v>
      </c>
      <c r="Y320">
        <v>0</v>
      </c>
      <c r="Z320">
        <v>0</v>
      </c>
      <c r="AA320">
        <v>0</v>
      </c>
      <c r="AB320">
        <v>36.25</v>
      </c>
      <c r="AC320">
        <v>0.72682291666666665</v>
      </c>
      <c r="AD320">
        <v>0.85677161356902665</v>
      </c>
      <c r="AE320">
        <v>0.63385416666666683</v>
      </c>
      <c r="AF320" s="29">
        <f t="shared" si="27"/>
        <v>20.5625</v>
      </c>
      <c r="AG320" s="28">
        <f t="shared" si="25"/>
        <v>5.25</v>
      </c>
      <c r="AH320" s="28">
        <f t="shared" si="26"/>
        <v>1</v>
      </c>
      <c r="AI320" s="28">
        <f t="shared" si="28"/>
        <v>0</v>
      </c>
      <c r="AJ320" s="28">
        <f t="shared" si="29"/>
        <v>1</v>
      </c>
      <c r="AK320" s="30">
        <f t="shared" si="30"/>
        <v>73</v>
      </c>
    </row>
    <row r="321" spans="1:37" x14ac:dyDescent="0.35">
      <c r="A321" s="5">
        <v>320</v>
      </c>
      <c r="B321" s="5">
        <v>0.5</v>
      </c>
      <c r="C321" s="5">
        <v>1</v>
      </c>
      <c r="D321" s="5">
        <v>2</v>
      </c>
      <c r="E321" s="5">
        <v>1</v>
      </c>
      <c r="F321" s="5">
        <v>4</v>
      </c>
      <c r="G321" s="5">
        <v>2</v>
      </c>
      <c r="H321" s="5">
        <v>1</v>
      </c>
      <c r="I321" s="5">
        <v>0.5</v>
      </c>
      <c r="J321" s="5">
        <v>0.5</v>
      </c>
      <c r="K321">
        <v>320</v>
      </c>
      <c r="L321">
        <v>44.5</v>
      </c>
      <c r="M321">
        <v>44.5</v>
      </c>
      <c r="N321">
        <v>1.75</v>
      </c>
      <c r="O321">
        <v>25</v>
      </c>
      <c r="P321">
        <v>22</v>
      </c>
      <c r="Q321">
        <v>0.19001582664758043</v>
      </c>
      <c r="R321">
        <v>47.5</v>
      </c>
      <c r="S321">
        <v>0.46468965345051449</v>
      </c>
      <c r="T321">
        <v>0.6171875</v>
      </c>
      <c r="U321">
        <v>0.65470548009809471</v>
      </c>
      <c r="V321">
        <v>0.71320601457462807</v>
      </c>
      <c r="W321">
        <v>15.5</v>
      </c>
      <c r="X321">
        <v>42.5</v>
      </c>
      <c r="Y321">
        <v>0</v>
      </c>
      <c r="Z321">
        <v>0</v>
      </c>
      <c r="AA321">
        <v>0</v>
      </c>
      <c r="AB321">
        <v>49.75</v>
      </c>
      <c r="AC321">
        <v>0.45703124999999978</v>
      </c>
      <c r="AD321">
        <v>0.65470548009809471</v>
      </c>
      <c r="AE321">
        <v>0.63385416666666683</v>
      </c>
      <c r="AF321" s="29">
        <f t="shared" si="27"/>
        <v>23.96875</v>
      </c>
      <c r="AG321" s="28">
        <f t="shared" si="25"/>
        <v>26.75</v>
      </c>
      <c r="AH321" s="28">
        <f t="shared" si="26"/>
        <v>1</v>
      </c>
      <c r="AI321" s="28">
        <f t="shared" si="28"/>
        <v>0</v>
      </c>
      <c r="AJ321" s="28">
        <f t="shared" si="29"/>
        <v>1</v>
      </c>
      <c r="AK321" s="30">
        <f t="shared" si="30"/>
        <v>46</v>
      </c>
    </row>
    <row r="322" spans="1:37" hidden="1" x14ac:dyDescent="0.35">
      <c r="A322" s="5">
        <v>321</v>
      </c>
      <c r="B322" s="5">
        <v>0.5</v>
      </c>
      <c r="C322" s="5">
        <v>1</v>
      </c>
      <c r="D322" s="5">
        <v>4</v>
      </c>
      <c r="E322" s="5">
        <v>0</v>
      </c>
      <c r="F322" s="5">
        <v>1</v>
      </c>
      <c r="G322" s="5">
        <v>1000</v>
      </c>
      <c r="H322" s="5">
        <v>0</v>
      </c>
      <c r="I322" s="5">
        <v>0.5</v>
      </c>
      <c r="J322" s="5">
        <v>0.5</v>
      </c>
      <c r="K322">
        <v>321</v>
      </c>
      <c r="L322">
        <v>43</v>
      </c>
      <c r="M322">
        <v>31.25</v>
      </c>
      <c r="N322">
        <v>0</v>
      </c>
      <c r="O322">
        <v>6.5</v>
      </c>
      <c r="P322">
        <v>0</v>
      </c>
      <c r="Q322">
        <v>0</v>
      </c>
      <c r="R322">
        <v>47.5</v>
      </c>
      <c r="S322">
        <v>0.90488907274621577</v>
      </c>
      <c r="T322">
        <v>0.70625000000000004</v>
      </c>
      <c r="U322">
        <v>0.90488907274621577</v>
      </c>
      <c r="V322">
        <v>0.75316477531008519</v>
      </c>
      <c r="W322">
        <v>1.25</v>
      </c>
      <c r="X322">
        <v>20</v>
      </c>
      <c r="Y322">
        <v>0</v>
      </c>
      <c r="Z322">
        <v>9</v>
      </c>
      <c r="AA322">
        <v>0</v>
      </c>
      <c r="AB322">
        <v>0</v>
      </c>
      <c r="AC322">
        <v>0.53203124999999996</v>
      </c>
      <c r="AD322">
        <v>0.90488907274621577</v>
      </c>
      <c r="AE322">
        <v>0.63385416666666683</v>
      </c>
      <c r="AF322" s="29">
        <f t="shared" si="27"/>
        <v>14</v>
      </c>
      <c r="AG322" s="28">
        <f t="shared" ref="AG322:AG385" si="31">N322+O322</f>
        <v>6.5</v>
      </c>
      <c r="AH322" s="28">
        <f t="shared" ref="AH322:AH385" si="32">IF(AD322&gt;=AE322,1,0)</f>
        <v>1</v>
      </c>
      <c r="AI322" s="28">
        <f t="shared" si="28"/>
        <v>0</v>
      </c>
      <c r="AJ322" s="28">
        <f t="shared" si="29"/>
        <v>1</v>
      </c>
      <c r="AK322" s="30">
        <f t="shared" si="30"/>
        <v>53</v>
      </c>
    </row>
    <row r="323" spans="1:37" x14ac:dyDescent="0.35">
      <c r="A323" s="5">
        <v>322</v>
      </c>
      <c r="B323" s="5">
        <v>0.5</v>
      </c>
      <c r="C323" s="5">
        <v>1</v>
      </c>
      <c r="D323" s="5">
        <v>4</v>
      </c>
      <c r="E323" s="5">
        <v>0</v>
      </c>
      <c r="F323" s="5">
        <v>1</v>
      </c>
      <c r="G323" s="5">
        <v>1000</v>
      </c>
      <c r="H323" s="5">
        <v>1</v>
      </c>
      <c r="I323" s="5">
        <v>0.5</v>
      </c>
      <c r="J323" s="5">
        <v>0.5</v>
      </c>
      <c r="K323">
        <v>322</v>
      </c>
      <c r="L323">
        <v>47.5</v>
      </c>
      <c r="M323">
        <v>37.5</v>
      </c>
      <c r="N323">
        <v>0.75</v>
      </c>
      <c r="O323">
        <v>0</v>
      </c>
      <c r="P323">
        <v>0</v>
      </c>
      <c r="Q323">
        <v>0</v>
      </c>
      <c r="R323">
        <v>47.5</v>
      </c>
      <c r="S323">
        <v>1</v>
      </c>
      <c r="T323">
        <v>0.87187500000000007</v>
      </c>
      <c r="U323">
        <v>1</v>
      </c>
      <c r="V323">
        <v>0.73210061997667031</v>
      </c>
      <c r="W323">
        <v>5.5</v>
      </c>
      <c r="X323">
        <v>34.25</v>
      </c>
      <c r="Y323">
        <v>0</v>
      </c>
      <c r="Z323">
        <v>14.5</v>
      </c>
      <c r="AA323">
        <v>0</v>
      </c>
      <c r="AB323">
        <v>0</v>
      </c>
      <c r="AC323">
        <v>0.63385416666666683</v>
      </c>
      <c r="AD323">
        <v>1</v>
      </c>
      <c r="AE323">
        <v>0.63385416666666683</v>
      </c>
      <c r="AF323" s="29">
        <f t="shared" ref="AF323:AF386" si="33">(X323+AA323*2 + Y323*3 + AB323*3 + Z323*4)/(D323*F323)</f>
        <v>23.0625</v>
      </c>
      <c r="AG323" s="28">
        <f t="shared" si="31"/>
        <v>0.75</v>
      </c>
      <c r="AH323" s="28">
        <f t="shared" si="32"/>
        <v>1</v>
      </c>
      <c r="AI323" s="28">
        <f t="shared" ref="AI323:AI386" si="34">IF(SUM(L323:AG323)="#DIV/0!",1,0)</f>
        <v>0</v>
      </c>
      <c r="AJ323" s="28">
        <f t="shared" ref="AJ323:AJ386" si="35">IF(A323&gt;0,1)</f>
        <v>1</v>
      </c>
      <c r="AK323" s="30">
        <f t="shared" ref="AK323:AK386" si="36">ROUND(AC323*100,0)</f>
        <v>63</v>
      </c>
    </row>
    <row r="324" spans="1:37" hidden="1" x14ac:dyDescent="0.35">
      <c r="A324" s="5">
        <v>323</v>
      </c>
      <c r="B324" s="5">
        <v>0.5</v>
      </c>
      <c r="C324" s="5">
        <v>1</v>
      </c>
      <c r="D324" s="5">
        <v>4</v>
      </c>
      <c r="E324" s="5">
        <v>0</v>
      </c>
      <c r="F324" s="5">
        <v>1</v>
      </c>
      <c r="G324" s="5">
        <v>2</v>
      </c>
      <c r="H324" s="5">
        <v>0</v>
      </c>
      <c r="I324" s="5">
        <v>0.5</v>
      </c>
      <c r="J324" s="5">
        <v>0.5</v>
      </c>
      <c r="K324">
        <v>323</v>
      </c>
      <c r="L324">
        <v>54.75</v>
      </c>
      <c r="M324">
        <v>45</v>
      </c>
      <c r="N324">
        <v>0.75</v>
      </c>
      <c r="O324">
        <v>3.25</v>
      </c>
      <c r="P324">
        <v>22</v>
      </c>
      <c r="Q324">
        <v>0.14758730317254232</v>
      </c>
      <c r="R324">
        <v>47.5</v>
      </c>
      <c r="S324">
        <v>0.63881884106217468</v>
      </c>
      <c r="T324">
        <v>0.79062499999999991</v>
      </c>
      <c r="U324">
        <v>0.78640614423471722</v>
      </c>
      <c r="V324">
        <v>0.81586145515241626</v>
      </c>
      <c r="W324">
        <v>2</v>
      </c>
      <c r="X324">
        <v>24</v>
      </c>
      <c r="Y324">
        <v>0</v>
      </c>
      <c r="Z324">
        <v>12.75</v>
      </c>
      <c r="AA324">
        <v>0</v>
      </c>
      <c r="AB324">
        <v>0</v>
      </c>
      <c r="AC324">
        <v>0.6455729166666665</v>
      </c>
      <c r="AD324">
        <v>0.78640614423471722</v>
      </c>
      <c r="AE324">
        <v>0.63385416666666683</v>
      </c>
      <c r="AF324" s="29">
        <f t="shared" si="33"/>
        <v>18.75</v>
      </c>
      <c r="AG324" s="28">
        <f t="shared" si="31"/>
        <v>4</v>
      </c>
      <c r="AH324" s="28">
        <f t="shared" si="32"/>
        <v>1</v>
      </c>
      <c r="AI324" s="28">
        <f t="shared" si="34"/>
        <v>0</v>
      </c>
      <c r="AJ324" s="28">
        <f t="shared" si="35"/>
        <v>1</v>
      </c>
      <c r="AK324" s="30">
        <f t="shared" si="36"/>
        <v>65</v>
      </c>
    </row>
    <row r="325" spans="1:37" x14ac:dyDescent="0.35">
      <c r="A325" s="5">
        <v>324</v>
      </c>
      <c r="B325" s="5">
        <v>0.5</v>
      </c>
      <c r="C325" s="5">
        <v>1</v>
      </c>
      <c r="D325" s="5">
        <v>4</v>
      </c>
      <c r="E325" s="5">
        <v>0</v>
      </c>
      <c r="F325" s="5">
        <v>1</v>
      </c>
      <c r="G325" s="5">
        <v>2</v>
      </c>
      <c r="H325" s="5">
        <v>1</v>
      </c>
      <c r="I325" s="5">
        <v>0.5</v>
      </c>
      <c r="J325" s="5">
        <v>0.5</v>
      </c>
      <c r="K325">
        <v>324</v>
      </c>
      <c r="L325">
        <v>49</v>
      </c>
      <c r="M325">
        <v>44</v>
      </c>
      <c r="N325">
        <v>6</v>
      </c>
      <c r="O325">
        <v>20.75</v>
      </c>
      <c r="P325">
        <v>22</v>
      </c>
      <c r="Q325">
        <v>0.20711581887990074</v>
      </c>
      <c r="R325">
        <v>47.5</v>
      </c>
      <c r="S325">
        <v>0.50294963769322099</v>
      </c>
      <c r="T325">
        <v>0.68437499999999996</v>
      </c>
      <c r="U325">
        <v>0.71006545657312148</v>
      </c>
      <c r="V325">
        <v>0.72847158048883176</v>
      </c>
      <c r="W325">
        <v>3.25</v>
      </c>
      <c r="X325">
        <v>24.75</v>
      </c>
      <c r="Y325">
        <v>0</v>
      </c>
      <c r="Z325">
        <v>12</v>
      </c>
      <c r="AA325">
        <v>0</v>
      </c>
      <c r="AB325">
        <v>0</v>
      </c>
      <c r="AC325">
        <v>0.50104166666666683</v>
      </c>
      <c r="AD325">
        <v>0.71006545657312148</v>
      </c>
      <c r="AE325">
        <v>0.63385416666666683</v>
      </c>
      <c r="AF325" s="29">
        <f t="shared" si="33"/>
        <v>18.1875</v>
      </c>
      <c r="AG325" s="28">
        <f t="shared" si="31"/>
        <v>26.75</v>
      </c>
      <c r="AH325" s="28">
        <f t="shared" si="32"/>
        <v>1</v>
      </c>
      <c r="AI325" s="28">
        <f t="shared" si="34"/>
        <v>0</v>
      </c>
      <c r="AJ325" s="28">
        <f t="shared" si="35"/>
        <v>1</v>
      </c>
      <c r="AK325" s="30">
        <f t="shared" si="36"/>
        <v>50</v>
      </c>
    </row>
    <row r="326" spans="1:37" hidden="1" x14ac:dyDescent="0.35">
      <c r="A326" s="5">
        <v>325</v>
      </c>
      <c r="B326" s="5">
        <v>0.5</v>
      </c>
      <c r="C326" s="5">
        <v>1</v>
      </c>
      <c r="D326" s="5">
        <v>4</v>
      </c>
      <c r="E326" s="5">
        <v>1</v>
      </c>
      <c r="F326" s="5">
        <v>1</v>
      </c>
      <c r="G326" s="5">
        <v>1000</v>
      </c>
      <c r="H326" s="5">
        <v>0</v>
      </c>
      <c r="I326" s="5">
        <v>0.5</v>
      </c>
      <c r="J326" s="5">
        <v>0.5</v>
      </c>
      <c r="K326">
        <v>325</v>
      </c>
      <c r="L326">
        <v>43</v>
      </c>
      <c r="M326">
        <v>43</v>
      </c>
      <c r="N326">
        <v>0.5</v>
      </c>
      <c r="O326">
        <v>4.75</v>
      </c>
      <c r="P326">
        <v>0</v>
      </c>
      <c r="Q326">
        <v>0</v>
      </c>
      <c r="R326">
        <v>47.5</v>
      </c>
      <c r="S326">
        <v>0.90488907274621577</v>
      </c>
      <c r="T326">
        <v>0.71562499999999996</v>
      </c>
      <c r="U326">
        <v>0.90488907274621577</v>
      </c>
      <c r="V326">
        <v>0.74525226757369623</v>
      </c>
      <c r="W326">
        <v>1.75</v>
      </c>
      <c r="X326">
        <v>20.5</v>
      </c>
      <c r="Y326">
        <v>0</v>
      </c>
      <c r="Z326">
        <v>0</v>
      </c>
      <c r="AA326">
        <v>0</v>
      </c>
      <c r="AB326">
        <v>15</v>
      </c>
      <c r="AC326">
        <v>0.53333333333333321</v>
      </c>
      <c r="AD326">
        <v>0.90488907274621577</v>
      </c>
      <c r="AE326">
        <v>0.63385416666666683</v>
      </c>
      <c r="AF326" s="29">
        <f t="shared" si="33"/>
        <v>16.375</v>
      </c>
      <c r="AG326" s="28">
        <f t="shared" si="31"/>
        <v>5.25</v>
      </c>
      <c r="AH326" s="28">
        <f t="shared" si="32"/>
        <v>1</v>
      </c>
      <c r="AI326" s="28">
        <f t="shared" si="34"/>
        <v>0</v>
      </c>
      <c r="AJ326" s="28">
        <f t="shared" si="35"/>
        <v>1</v>
      </c>
      <c r="AK326" s="30">
        <f t="shared" si="36"/>
        <v>53</v>
      </c>
    </row>
    <row r="327" spans="1:37" x14ac:dyDescent="0.35">
      <c r="A327" s="5">
        <v>326</v>
      </c>
      <c r="B327" s="5">
        <v>0.5</v>
      </c>
      <c r="C327" s="5">
        <v>1</v>
      </c>
      <c r="D327" s="5">
        <v>4</v>
      </c>
      <c r="E327" s="5">
        <v>1</v>
      </c>
      <c r="F327" s="5">
        <v>1</v>
      </c>
      <c r="G327" s="5">
        <v>1000</v>
      </c>
      <c r="H327" s="5">
        <v>1</v>
      </c>
      <c r="I327" s="5">
        <v>0.5</v>
      </c>
      <c r="J327" s="5">
        <v>0.5</v>
      </c>
      <c r="K327">
        <v>326</v>
      </c>
      <c r="L327">
        <v>46.25</v>
      </c>
      <c r="M327">
        <v>46.25</v>
      </c>
      <c r="N327">
        <v>0</v>
      </c>
      <c r="O327">
        <v>1.75</v>
      </c>
      <c r="P327">
        <v>0</v>
      </c>
      <c r="Q327">
        <v>0</v>
      </c>
      <c r="R327">
        <v>47.5</v>
      </c>
      <c r="S327">
        <v>0.97648148148148151</v>
      </c>
      <c r="T327">
        <v>0.9</v>
      </c>
      <c r="U327">
        <v>0.97648148148148151</v>
      </c>
      <c r="V327">
        <v>0.67265004631383929</v>
      </c>
      <c r="W327">
        <v>3</v>
      </c>
      <c r="X327">
        <v>36.25</v>
      </c>
      <c r="Y327">
        <v>0</v>
      </c>
      <c r="Z327">
        <v>0</v>
      </c>
      <c r="AA327">
        <v>0</v>
      </c>
      <c r="AB327">
        <v>32.25</v>
      </c>
      <c r="AC327">
        <v>0.60078125000000027</v>
      </c>
      <c r="AD327">
        <v>0.97648148148148151</v>
      </c>
      <c r="AE327">
        <v>0.63385416666666683</v>
      </c>
      <c r="AF327" s="29">
        <f t="shared" si="33"/>
        <v>33.25</v>
      </c>
      <c r="AG327" s="28">
        <f t="shared" si="31"/>
        <v>1.75</v>
      </c>
      <c r="AH327" s="28">
        <f t="shared" si="32"/>
        <v>1</v>
      </c>
      <c r="AI327" s="28">
        <f t="shared" si="34"/>
        <v>0</v>
      </c>
      <c r="AJ327" s="28">
        <f t="shared" si="35"/>
        <v>1</v>
      </c>
      <c r="AK327" s="30">
        <f t="shared" si="36"/>
        <v>60</v>
      </c>
    </row>
    <row r="328" spans="1:37" hidden="1" x14ac:dyDescent="0.35">
      <c r="A328" s="5">
        <v>327</v>
      </c>
      <c r="B328" s="5">
        <v>0.5</v>
      </c>
      <c r="C328" s="5">
        <v>1</v>
      </c>
      <c r="D328" s="5">
        <v>4</v>
      </c>
      <c r="E328" s="5">
        <v>1</v>
      </c>
      <c r="F328" s="5">
        <v>1</v>
      </c>
      <c r="G328" s="5">
        <v>2</v>
      </c>
      <c r="H328" s="5">
        <v>0</v>
      </c>
      <c r="I328" s="5">
        <v>0.5</v>
      </c>
      <c r="J328" s="5">
        <v>0.5</v>
      </c>
      <c r="K328">
        <v>327</v>
      </c>
      <c r="L328">
        <v>55.25</v>
      </c>
      <c r="M328">
        <v>55.25</v>
      </c>
      <c r="N328">
        <v>0.5</v>
      </c>
      <c r="O328">
        <v>3</v>
      </c>
      <c r="P328">
        <v>22</v>
      </c>
      <c r="Q328">
        <v>0.158003969839209</v>
      </c>
      <c r="R328">
        <v>47.5</v>
      </c>
      <c r="S328">
        <v>0.6353466188399528</v>
      </c>
      <c r="T328">
        <v>0.79374999999999996</v>
      </c>
      <c r="U328">
        <v>0.79335058867916175</v>
      </c>
      <c r="V328">
        <v>0.82060170086179651</v>
      </c>
      <c r="W328">
        <v>2</v>
      </c>
      <c r="X328">
        <v>24</v>
      </c>
      <c r="Y328">
        <v>0</v>
      </c>
      <c r="Z328">
        <v>0</v>
      </c>
      <c r="AA328">
        <v>0</v>
      </c>
      <c r="AB328">
        <v>19.25</v>
      </c>
      <c r="AC328">
        <v>0.65182291666666647</v>
      </c>
      <c r="AD328">
        <v>0.79335058867916175</v>
      </c>
      <c r="AE328">
        <v>0.63385416666666683</v>
      </c>
      <c r="AF328" s="29">
        <f t="shared" si="33"/>
        <v>20.4375</v>
      </c>
      <c r="AG328" s="28">
        <f t="shared" si="31"/>
        <v>3.5</v>
      </c>
      <c r="AH328" s="28">
        <f t="shared" si="32"/>
        <v>1</v>
      </c>
      <c r="AI328" s="28">
        <f t="shared" si="34"/>
        <v>0</v>
      </c>
      <c r="AJ328" s="28">
        <f t="shared" si="35"/>
        <v>1</v>
      </c>
      <c r="AK328" s="30">
        <f t="shared" si="36"/>
        <v>65</v>
      </c>
    </row>
    <row r="329" spans="1:37" x14ac:dyDescent="0.35">
      <c r="A329" s="5">
        <v>328</v>
      </c>
      <c r="B329" s="5">
        <v>0.5</v>
      </c>
      <c r="C329" s="5">
        <v>1</v>
      </c>
      <c r="D329" s="5">
        <v>4</v>
      </c>
      <c r="E329" s="5">
        <v>1</v>
      </c>
      <c r="F329" s="5">
        <v>1</v>
      </c>
      <c r="G329" s="5">
        <v>2</v>
      </c>
      <c r="H329" s="5">
        <v>1</v>
      </c>
      <c r="I329" s="5">
        <v>0.5</v>
      </c>
      <c r="J329" s="5">
        <v>0.5</v>
      </c>
      <c r="K329">
        <v>328</v>
      </c>
      <c r="L329">
        <v>38</v>
      </c>
      <c r="M329">
        <v>38</v>
      </c>
      <c r="N329">
        <v>4.5</v>
      </c>
      <c r="O329">
        <v>30.5</v>
      </c>
      <c r="P329">
        <v>22</v>
      </c>
      <c r="Q329">
        <v>0.1537726649799705</v>
      </c>
      <c r="R329">
        <v>47.5</v>
      </c>
      <c r="S329">
        <v>0.4098082215342278</v>
      </c>
      <c r="T329">
        <v>0.69375000000000009</v>
      </c>
      <c r="U329">
        <v>0.56358088651419813</v>
      </c>
      <c r="V329">
        <v>0.55627040130568361</v>
      </c>
      <c r="W329">
        <v>2.75</v>
      </c>
      <c r="X329">
        <v>17</v>
      </c>
      <c r="Y329">
        <v>0</v>
      </c>
      <c r="Z329">
        <v>0</v>
      </c>
      <c r="AA329">
        <v>0</v>
      </c>
      <c r="AB329">
        <v>10.25</v>
      </c>
      <c r="AC329">
        <v>0.41484375000000018</v>
      </c>
      <c r="AD329">
        <v>0.56358088651419813</v>
      </c>
      <c r="AE329">
        <v>0.63385416666666683</v>
      </c>
      <c r="AF329" s="29">
        <f t="shared" si="33"/>
        <v>11.9375</v>
      </c>
      <c r="AG329" s="28">
        <f t="shared" si="31"/>
        <v>35</v>
      </c>
      <c r="AH329" s="28">
        <f t="shared" si="32"/>
        <v>0</v>
      </c>
      <c r="AI329" s="28">
        <f t="shared" si="34"/>
        <v>0</v>
      </c>
      <c r="AJ329" s="28">
        <f t="shared" si="35"/>
        <v>1</v>
      </c>
      <c r="AK329" s="30">
        <f t="shared" si="36"/>
        <v>41</v>
      </c>
    </row>
    <row r="330" spans="1:37" hidden="1" x14ac:dyDescent="0.35">
      <c r="A330" s="5">
        <v>329</v>
      </c>
      <c r="B330" s="5">
        <v>0.5</v>
      </c>
      <c r="C330" s="5">
        <v>1</v>
      </c>
      <c r="D330" s="5">
        <v>4</v>
      </c>
      <c r="E330" s="5">
        <v>0</v>
      </c>
      <c r="F330" s="5">
        <v>4</v>
      </c>
      <c r="G330" s="5">
        <v>1000</v>
      </c>
      <c r="H330" s="5">
        <v>0</v>
      </c>
      <c r="I330" s="5">
        <v>0.5</v>
      </c>
      <c r="J330" s="5">
        <v>0.5</v>
      </c>
      <c r="K330">
        <v>329</v>
      </c>
      <c r="L330">
        <v>44</v>
      </c>
      <c r="M330">
        <v>32.25</v>
      </c>
      <c r="N330">
        <v>0.5</v>
      </c>
      <c r="O330">
        <v>3.25</v>
      </c>
      <c r="P330">
        <v>0</v>
      </c>
      <c r="Q330">
        <v>0</v>
      </c>
      <c r="R330">
        <v>47.5</v>
      </c>
      <c r="S330">
        <v>0.92684991113562543</v>
      </c>
      <c r="T330">
        <v>0.68359375</v>
      </c>
      <c r="U330">
        <v>0.92684991113562543</v>
      </c>
      <c r="V330">
        <v>0.81146969917031275</v>
      </c>
      <c r="W330">
        <v>11.5</v>
      </c>
      <c r="X330">
        <v>75</v>
      </c>
      <c r="Y330">
        <v>0</v>
      </c>
      <c r="Z330">
        <v>33.75</v>
      </c>
      <c r="AA330">
        <v>0</v>
      </c>
      <c r="AB330">
        <v>0</v>
      </c>
      <c r="AC330">
        <v>0.5546875</v>
      </c>
      <c r="AD330">
        <v>0.92684991113562543</v>
      </c>
      <c r="AE330">
        <v>0.63385416666666683</v>
      </c>
      <c r="AF330" s="29">
        <f t="shared" si="33"/>
        <v>13.125</v>
      </c>
      <c r="AG330" s="28">
        <f t="shared" si="31"/>
        <v>3.75</v>
      </c>
      <c r="AH330" s="28">
        <f t="shared" si="32"/>
        <v>1</v>
      </c>
      <c r="AI330" s="28">
        <f t="shared" si="34"/>
        <v>0</v>
      </c>
      <c r="AJ330" s="28">
        <f t="shared" si="35"/>
        <v>1</v>
      </c>
      <c r="AK330" s="30">
        <f t="shared" si="36"/>
        <v>55</v>
      </c>
    </row>
    <row r="331" spans="1:37" x14ac:dyDescent="0.35">
      <c r="A331" s="5">
        <v>330</v>
      </c>
      <c r="B331" s="5">
        <v>0.5</v>
      </c>
      <c r="C331" s="5">
        <v>1</v>
      </c>
      <c r="D331" s="5">
        <v>4</v>
      </c>
      <c r="E331" s="5">
        <v>0</v>
      </c>
      <c r="F331" s="5">
        <v>4</v>
      </c>
      <c r="G331" s="5">
        <v>1000</v>
      </c>
      <c r="H331" s="5">
        <v>1</v>
      </c>
      <c r="I331" s="5">
        <v>0.5</v>
      </c>
      <c r="J331" s="5">
        <v>0.5</v>
      </c>
      <c r="K331">
        <v>330</v>
      </c>
      <c r="L331">
        <v>47</v>
      </c>
      <c r="M331">
        <v>40.25</v>
      </c>
      <c r="N331">
        <v>0</v>
      </c>
      <c r="O331">
        <v>0.75</v>
      </c>
      <c r="P331">
        <v>0</v>
      </c>
      <c r="Q331">
        <v>0</v>
      </c>
      <c r="R331">
        <v>47.5</v>
      </c>
      <c r="S331">
        <v>0.98861361361361366</v>
      </c>
      <c r="T331">
        <v>0.74531250000000004</v>
      </c>
      <c r="U331">
        <v>0.98861361361361366</v>
      </c>
      <c r="V331">
        <v>0.83127751456961974</v>
      </c>
      <c r="W331">
        <v>29.5</v>
      </c>
      <c r="X331">
        <v>112.25</v>
      </c>
      <c r="Y331">
        <v>0</v>
      </c>
      <c r="Z331">
        <v>41.75</v>
      </c>
      <c r="AA331">
        <v>0</v>
      </c>
      <c r="AB331">
        <v>0</v>
      </c>
      <c r="AC331">
        <v>0.61953125000000009</v>
      </c>
      <c r="AD331">
        <v>0.98861361361361366</v>
      </c>
      <c r="AE331">
        <v>0.63385416666666683</v>
      </c>
      <c r="AF331" s="29">
        <f t="shared" si="33"/>
        <v>17.453125</v>
      </c>
      <c r="AG331" s="28">
        <f t="shared" si="31"/>
        <v>0.75</v>
      </c>
      <c r="AH331" s="28">
        <f t="shared" si="32"/>
        <v>1</v>
      </c>
      <c r="AI331" s="28">
        <f t="shared" si="34"/>
        <v>0</v>
      </c>
      <c r="AJ331" s="28">
        <f t="shared" si="35"/>
        <v>1</v>
      </c>
      <c r="AK331" s="30">
        <f t="shared" si="36"/>
        <v>62</v>
      </c>
    </row>
    <row r="332" spans="1:37" hidden="1" x14ac:dyDescent="0.35">
      <c r="A332" s="5">
        <v>331</v>
      </c>
      <c r="B332" s="5">
        <v>0.5</v>
      </c>
      <c r="C332" s="5">
        <v>1</v>
      </c>
      <c r="D332" s="5">
        <v>4</v>
      </c>
      <c r="E332" s="5">
        <v>0</v>
      </c>
      <c r="F332" s="5">
        <v>4</v>
      </c>
      <c r="G332" s="5">
        <v>2</v>
      </c>
      <c r="H332" s="5">
        <v>0</v>
      </c>
      <c r="I332" s="5">
        <v>0.5</v>
      </c>
      <c r="J332" s="5">
        <v>0.5</v>
      </c>
      <c r="K332">
        <v>331</v>
      </c>
      <c r="L332">
        <v>56.75</v>
      </c>
      <c r="M332">
        <v>47.75</v>
      </c>
      <c r="N332">
        <v>0.5</v>
      </c>
      <c r="O332">
        <v>4.25</v>
      </c>
      <c r="P332">
        <v>22</v>
      </c>
      <c r="Q332">
        <v>0.17671090082892252</v>
      </c>
      <c r="R332">
        <v>47.5</v>
      </c>
      <c r="S332">
        <v>0.63881884106217468</v>
      </c>
      <c r="T332">
        <v>0.77578124999999998</v>
      </c>
      <c r="U332">
        <v>0.81552974189109695</v>
      </c>
      <c r="V332">
        <v>0.8603070215484675</v>
      </c>
      <c r="W332">
        <v>14.75</v>
      </c>
      <c r="X332">
        <v>91.75</v>
      </c>
      <c r="Y332">
        <v>0</v>
      </c>
      <c r="Z332">
        <v>50</v>
      </c>
      <c r="AA332">
        <v>0</v>
      </c>
      <c r="AB332">
        <v>0</v>
      </c>
      <c r="AC332">
        <v>0.66718749999999993</v>
      </c>
      <c r="AD332">
        <v>0.81552974189109695</v>
      </c>
      <c r="AE332">
        <v>0.63385416666666683</v>
      </c>
      <c r="AF332" s="29">
        <f t="shared" si="33"/>
        <v>18.234375</v>
      </c>
      <c r="AG332" s="28">
        <f t="shared" si="31"/>
        <v>4.75</v>
      </c>
      <c r="AH332" s="28">
        <f t="shared" si="32"/>
        <v>1</v>
      </c>
      <c r="AI332" s="28">
        <f t="shared" si="34"/>
        <v>0</v>
      </c>
      <c r="AJ332" s="28">
        <f t="shared" si="35"/>
        <v>1</v>
      </c>
      <c r="AK332" s="30">
        <f t="shared" si="36"/>
        <v>67</v>
      </c>
    </row>
    <row r="333" spans="1:37" x14ac:dyDescent="0.35">
      <c r="A333" s="5">
        <v>332</v>
      </c>
      <c r="B333" s="5">
        <v>0.5</v>
      </c>
      <c r="C333" s="5">
        <v>1</v>
      </c>
      <c r="D333" s="5">
        <v>4</v>
      </c>
      <c r="E333" s="5">
        <v>0</v>
      </c>
      <c r="F333" s="5">
        <v>4</v>
      </c>
      <c r="G333" s="5">
        <v>2</v>
      </c>
      <c r="H333" s="5">
        <v>1</v>
      </c>
      <c r="I333" s="5">
        <v>0.5</v>
      </c>
      <c r="J333" s="5">
        <v>0.5</v>
      </c>
      <c r="K333">
        <v>332</v>
      </c>
      <c r="L333">
        <v>60</v>
      </c>
      <c r="M333">
        <v>52</v>
      </c>
      <c r="N333">
        <v>1.75</v>
      </c>
      <c r="O333">
        <v>3</v>
      </c>
      <c r="P333">
        <v>22</v>
      </c>
      <c r="Q333">
        <v>0.21777973356858299</v>
      </c>
      <c r="R333">
        <v>47.5</v>
      </c>
      <c r="S333">
        <v>0.64693606644695245</v>
      </c>
      <c r="T333">
        <v>0.85156249999999989</v>
      </c>
      <c r="U333">
        <v>0.86471580001553527</v>
      </c>
      <c r="V333">
        <v>0.85740453538831096</v>
      </c>
      <c r="W333">
        <v>38.25</v>
      </c>
      <c r="X333">
        <v>128</v>
      </c>
      <c r="Y333">
        <v>0</v>
      </c>
      <c r="Z333">
        <v>69.25</v>
      </c>
      <c r="AA333">
        <v>0</v>
      </c>
      <c r="AB333">
        <v>0</v>
      </c>
      <c r="AC333">
        <v>0.73046875</v>
      </c>
      <c r="AD333">
        <v>0.86471580001553527</v>
      </c>
      <c r="AE333">
        <v>0.63385416666666683</v>
      </c>
      <c r="AF333" s="29">
        <f t="shared" si="33"/>
        <v>25.3125</v>
      </c>
      <c r="AG333" s="28">
        <f t="shared" si="31"/>
        <v>4.75</v>
      </c>
      <c r="AH333" s="28">
        <f t="shared" si="32"/>
        <v>1</v>
      </c>
      <c r="AI333" s="28">
        <f t="shared" si="34"/>
        <v>0</v>
      </c>
      <c r="AJ333" s="28">
        <f t="shared" si="35"/>
        <v>1</v>
      </c>
      <c r="AK333" s="30">
        <f t="shared" si="36"/>
        <v>73</v>
      </c>
    </row>
    <row r="334" spans="1:37" hidden="1" x14ac:dyDescent="0.35">
      <c r="A334" s="5">
        <v>333</v>
      </c>
      <c r="B334" s="5">
        <v>0.5</v>
      </c>
      <c r="C334" s="5">
        <v>1</v>
      </c>
      <c r="D334" s="5">
        <v>4</v>
      </c>
      <c r="E334" s="5">
        <v>1</v>
      </c>
      <c r="F334" s="5">
        <v>4</v>
      </c>
      <c r="G334" s="5">
        <v>1000</v>
      </c>
      <c r="H334" s="5">
        <v>0</v>
      </c>
      <c r="I334" s="5">
        <v>0.5</v>
      </c>
      <c r="J334" s="5">
        <v>0.5</v>
      </c>
      <c r="K334">
        <v>333</v>
      </c>
      <c r="L334">
        <v>44.25</v>
      </c>
      <c r="M334">
        <v>44.25</v>
      </c>
      <c r="N334">
        <v>0.25</v>
      </c>
      <c r="O334">
        <v>3.75</v>
      </c>
      <c r="P334">
        <v>0</v>
      </c>
      <c r="Q334">
        <v>0</v>
      </c>
      <c r="R334">
        <v>47.5</v>
      </c>
      <c r="S334">
        <v>0.93147954076525497</v>
      </c>
      <c r="T334">
        <v>0.69218749999999996</v>
      </c>
      <c r="U334">
        <v>0.93147954076525497</v>
      </c>
      <c r="V334">
        <v>0.80743404318847978</v>
      </c>
      <c r="W334">
        <v>15</v>
      </c>
      <c r="X334">
        <v>77.5</v>
      </c>
      <c r="Y334">
        <v>0</v>
      </c>
      <c r="Z334">
        <v>0</v>
      </c>
      <c r="AA334">
        <v>0</v>
      </c>
      <c r="AB334">
        <v>50</v>
      </c>
      <c r="AC334">
        <v>0.55859375</v>
      </c>
      <c r="AD334">
        <v>0.93147954076525497</v>
      </c>
      <c r="AE334">
        <v>0.63385416666666683</v>
      </c>
      <c r="AF334" s="29">
        <f t="shared" si="33"/>
        <v>14.21875</v>
      </c>
      <c r="AG334" s="28">
        <f t="shared" si="31"/>
        <v>4</v>
      </c>
      <c r="AH334" s="28">
        <f t="shared" si="32"/>
        <v>1</v>
      </c>
      <c r="AI334" s="28">
        <f t="shared" si="34"/>
        <v>0</v>
      </c>
      <c r="AJ334" s="28">
        <f t="shared" si="35"/>
        <v>1</v>
      </c>
      <c r="AK334" s="30">
        <f t="shared" si="36"/>
        <v>56</v>
      </c>
    </row>
    <row r="335" spans="1:37" x14ac:dyDescent="0.35">
      <c r="A335" s="5">
        <v>334</v>
      </c>
      <c r="B335" s="5">
        <v>0.5</v>
      </c>
      <c r="C335" s="5">
        <v>1</v>
      </c>
      <c r="D335" s="5">
        <v>4</v>
      </c>
      <c r="E335" s="5">
        <v>1</v>
      </c>
      <c r="F335" s="5">
        <v>4</v>
      </c>
      <c r="G335" s="5">
        <v>1000</v>
      </c>
      <c r="H335" s="5">
        <v>1</v>
      </c>
      <c r="I335" s="5">
        <v>0.5</v>
      </c>
      <c r="J335" s="5">
        <v>0.5</v>
      </c>
      <c r="K335">
        <v>334</v>
      </c>
      <c r="L335">
        <v>47.25</v>
      </c>
      <c r="M335">
        <v>47.25</v>
      </c>
      <c r="N335">
        <v>0</v>
      </c>
      <c r="O335">
        <v>0.75</v>
      </c>
      <c r="P335">
        <v>0</v>
      </c>
      <c r="Q335">
        <v>0</v>
      </c>
      <c r="R335">
        <v>47.5</v>
      </c>
      <c r="S335">
        <v>0.9932432432432432</v>
      </c>
      <c r="T335">
        <v>0.72656250000000011</v>
      </c>
      <c r="U335">
        <v>0.9932432432432432</v>
      </c>
      <c r="V335">
        <v>0.86211910904947942</v>
      </c>
      <c r="W335">
        <v>39.75</v>
      </c>
      <c r="X335">
        <v>109.75</v>
      </c>
      <c r="Y335">
        <v>0</v>
      </c>
      <c r="Z335">
        <v>0</v>
      </c>
      <c r="AA335">
        <v>0</v>
      </c>
      <c r="AB335">
        <v>97.75</v>
      </c>
      <c r="AC335">
        <v>0.62734375000000009</v>
      </c>
      <c r="AD335">
        <v>0.9932432432432432</v>
      </c>
      <c r="AE335">
        <v>0.63385416666666683</v>
      </c>
      <c r="AF335" s="29">
        <f t="shared" si="33"/>
        <v>25.1875</v>
      </c>
      <c r="AG335" s="28">
        <f t="shared" si="31"/>
        <v>0.75</v>
      </c>
      <c r="AH335" s="28">
        <f t="shared" si="32"/>
        <v>1</v>
      </c>
      <c r="AI335" s="28">
        <f t="shared" si="34"/>
        <v>0</v>
      </c>
      <c r="AJ335" s="28">
        <f t="shared" si="35"/>
        <v>1</v>
      </c>
      <c r="AK335" s="30">
        <f t="shared" si="36"/>
        <v>63</v>
      </c>
    </row>
    <row r="336" spans="1:37" hidden="1" x14ac:dyDescent="0.35">
      <c r="A336" s="5">
        <v>335</v>
      </c>
      <c r="B336" s="5">
        <v>0.5</v>
      </c>
      <c r="C336" s="5">
        <v>1</v>
      </c>
      <c r="D336" s="5">
        <v>4</v>
      </c>
      <c r="E336" s="5">
        <v>1</v>
      </c>
      <c r="F336" s="5">
        <v>4</v>
      </c>
      <c r="G336" s="5">
        <v>2</v>
      </c>
      <c r="H336" s="5">
        <v>0</v>
      </c>
      <c r="I336" s="5">
        <v>0.5</v>
      </c>
      <c r="J336" s="5">
        <v>0.5</v>
      </c>
      <c r="K336">
        <v>335</v>
      </c>
      <c r="L336">
        <v>56.5</v>
      </c>
      <c r="M336">
        <v>56.5</v>
      </c>
      <c r="N336">
        <v>0</v>
      </c>
      <c r="O336">
        <v>3.25</v>
      </c>
      <c r="P336">
        <v>22</v>
      </c>
      <c r="Q336">
        <v>0.17360417568272377</v>
      </c>
      <c r="R336">
        <v>47.5</v>
      </c>
      <c r="S336">
        <v>0.6386360925241632</v>
      </c>
      <c r="T336">
        <v>0.76640624999999996</v>
      </c>
      <c r="U336">
        <v>0.81224026820688644</v>
      </c>
      <c r="V336">
        <v>0.8708178680700196</v>
      </c>
      <c r="W336">
        <v>23.25</v>
      </c>
      <c r="X336">
        <v>90</v>
      </c>
      <c r="Y336">
        <v>0</v>
      </c>
      <c r="Z336">
        <v>0</v>
      </c>
      <c r="AA336">
        <v>0</v>
      </c>
      <c r="AB336">
        <v>70.25</v>
      </c>
      <c r="AC336">
        <v>0.66718749999999993</v>
      </c>
      <c r="AD336">
        <v>0.81224026820688644</v>
      </c>
      <c r="AE336">
        <v>0.63385416666666683</v>
      </c>
      <c r="AF336" s="29">
        <f t="shared" si="33"/>
        <v>18.796875</v>
      </c>
      <c r="AG336" s="28">
        <f t="shared" si="31"/>
        <v>3.25</v>
      </c>
      <c r="AH336" s="28">
        <f t="shared" si="32"/>
        <v>1</v>
      </c>
      <c r="AI336" s="28">
        <f t="shared" si="34"/>
        <v>0</v>
      </c>
      <c r="AJ336" s="28">
        <f t="shared" si="35"/>
        <v>1</v>
      </c>
      <c r="AK336" s="30">
        <f t="shared" si="36"/>
        <v>67</v>
      </c>
    </row>
    <row r="337" spans="1:37" x14ac:dyDescent="0.35">
      <c r="A337" s="5">
        <v>336</v>
      </c>
      <c r="B337" s="5">
        <v>0.5</v>
      </c>
      <c r="C337" s="5">
        <v>1</v>
      </c>
      <c r="D337" s="5">
        <v>4</v>
      </c>
      <c r="E337" s="5">
        <v>1</v>
      </c>
      <c r="F337" s="5">
        <v>4</v>
      </c>
      <c r="G337" s="5">
        <v>2</v>
      </c>
      <c r="H337" s="5">
        <v>1</v>
      </c>
      <c r="I337" s="5">
        <v>0.5</v>
      </c>
      <c r="J337" s="5">
        <v>0.5</v>
      </c>
      <c r="K337">
        <v>336</v>
      </c>
      <c r="L337">
        <v>60</v>
      </c>
      <c r="M337">
        <v>60</v>
      </c>
      <c r="N337">
        <v>0.5</v>
      </c>
      <c r="O337">
        <v>6.5</v>
      </c>
      <c r="P337">
        <v>22</v>
      </c>
      <c r="Q337">
        <v>0.24722790927349975</v>
      </c>
      <c r="R337">
        <v>47.5</v>
      </c>
      <c r="S337">
        <v>0.62045902826325783</v>
      </c>
      <c r="T337">
        <v>0.82265624999999998</v>
      </c>
      <c r="U337">
        <v>0.86768693753675752</v>
      </c>
      <c r="V337">
        <v>0.86633593261944475</v>
      </c>
      <c r="W337">
        <v>45.5</v>
      </c>
      <c r="X337">
        <v>127.25</v>
      </c>
      <c r="Y337">
        <v>0</v>
      </c>
      <c r="Z337">
        <v>0</v>
      </c>
      <c r="AA337">
        <v>0</v>
      </c>
      <c r="AB337">
        <v>112</v>
      </c>
      <c r="AC337">
        <v>0.71354166666666696</v>
      </c>
      <c r="AD337">
        <v>0.86768693753675752</v>
      </c>
      <c r="AE337">
        <v>0.63385416666666683</v>
      </c>
      <c r="AF337" s="29">
        <f t="shared" si="33"/>
        <v>28.953125</v>
      </c>
      <c r="AG337" s="28">
        <f t="shared" si="31"/>
        <v>7</v>
      </c>
      <c r="AH337" s="28">
        <f t="shared" si="32"/>
        <v>1</v>
      </c>
      <c r="AI337" s="28">
        <f t="shared" si="34"/>
        <v>0</v>
      </c>
      <c r="AJ337" s="28">
        <f t="shared" si="35"/>
        <v>1</v>
      </c>
      <c r="AK337" s="30">
        <f t="shared" si="36"/>
        <v>71</v>
      </c>
    </row>
    <row r="338" spans="1:37" hidden="1" x14ac:dyDescent="0.35">
      <c r="A338" s="5">
        <v>337</v>
      </c>
      <c r="B338" s="5">
        <v>0.5</v>
      </c>
      <c r="C338" s="5">
        <v>2</v>
      </c>
      <c r="D338" s="5">
        <v>1</v>
      </c>
      <c r="E338" s="5">
        <v>0</v>
      </c>
      <c r="F338" s="5">
        <v>1</v>
      </c>
      <c r="G338" s="5">
        <v>1000</v>
      </c>
      <c r="H338" s="5">
        <v>0</v>
      </c>
      <c r="I338" s="5">
        <v>0.5</v>
      </c>
      <c r="J338" s="5">
        <v>0.5</v>
      </c>
      <c r="K338">
        <v>337</v>
      </c>
      <c r="L338">
        <v>44.25</v>
      </c>
      <c r="M338">
        <v>32.25</v>
      </c>
      <c r="N338">
        <v>1.5</v>
      </c>
      <c r="O338">
        <v>6.25</v>
      </c>
      <c r="P338">
        <v>0</v>
      </c>
      <c r="Q338">
        <v>0</v>
      </c>
      <c r="R338">
        <v>47.5</v>
      </c>
      <c r="S338">
        <v>0.93100712957855825</v>
      </c>
      <c r="T338">
        <v>0.92500000000000004</v>
      </c>
      <c r="U338">
        <v>0.93100712957855825</v>
      </c>
      <c r="V338">
        <v>0.62432002314814805</v>
      </c>
      <c r="W338">
        <v>0</v>
      </c>
      <c r="X338">
        <v>8.5</v>
      </c>
      <c r="Y338">
        <v>0</v>
      </c>
      <c r="Z338">
        <v>0</v>
      </c>
      <c r="AA338">
        <v>0</v>
      </c>
      <c r="AB338">
        <v>0</v>
      </c>
      <c r="AC338">
        <v>0.5786458333333333</v>
      </c>
      <c r="AD338">
        <v>0.93100712957855825</v>
      </c>
      <c r="AE338">
        <v>0.63385416666666683</v>
      </c>
      <c r="AF338" s="29">
        <f t="shared" si="33"/>
        <v>8.5</v>
      </c>
      <c r="AG338" s="28">
        <f t="shared" si="31"/>
        <v>7.75</v>
      </c>
      <c r="AH338" s="28">
        <f t="shared" si="32"/>
        <v>1</v>
      </c>
      <c r="AI338" s="28">
        <f t="shared" si="34"/>
        <v>0</v>
      </c>
      <c r="AJ338" s="28">
        <f t="shared" si="35"/>
        <v>1</v>
      </c>
      <c r="AK338" s="30">
        <f t="shared" si="36"/>
        <v>58</v>
      </c>
    </row>
    <row r="339" spans="1:37" x14ac:dyDescent="0.35">
      <c r="A339" s="5">
        <v>338</v>
      </c>
      <c r="B339" s="5">
        <v>0.5</v>
      </c>
      <c r="C339" s="5">
        <v>2</v>
      </c>
      <c r="D339" s="5">
        <v>1</v>
      </c>
      <c r="E339" s="5">
        <v>0</v>
      </c>
      <c r="F339" s="5">
        <v>1</v>
      </c>
      <c r="G339" s="5">
        <v>1000</v>
      </c>
      <c r="H339" s="5">
        <v>1</v>
      </c>
      <c r="I339" s="5">
        <v>0.5</v>
      </c>
      <c r="J339" s="5">
        <v>0.5</v>
      </c>
      <c r="K339">
        <v>338</v>
      </c>
      <c r="L339">
        <v>39.25</v>
      </c>
      <c r="M339">
        <v>23.75</v>
      </c>
      <c r="N339">
        <v>8.75</v>
      </c>
      <c r="O339">
        <v>15.25</v>
      </c>
      <c r="P339">
        <v>0</v>
      </c>
      <c r="Q339">
        <v>0</v>
      </c>
      <c r="R339">
        <v>47.5</v>
      </c>
      <c r="S339">
        <v>0.82815621744193169</v>
      </c>
      <c r="T339">
        <v>0.96250000000000002</v>
      </c>
      <c r="U339">
        <v>0.82815621744193169</v>
      </c>
      <c r="V339">
        <v>0.51415387426900572</v>
      </c>
      <c r="W339">
        <v>0</v>
      </c>
      <c r="X339">
        <v>10</v>
      </c>
      <c r="Y339">
        <v>0</v>
      </c>
      <c r="Z339">
        <v>0.25</v>
      </c>
      <c r="AA339">
        <v>0</v>
      </c>
      <c r="AB339">
        <v>0</v>
      </c>
      <c r="AC339">
        <v>0.49296874999999996</v>
      </c>
      <c r="AD339">
        <v>0.82815621744193169</v>
      </c>
      <c r="AE339">
        <v>0.63385416666666683</v>
      </c>
      <c r="AF339" s="29">
        <f t="shared" si="33"/>
        <v>11</v>
      </c>
      <c r="AG339" s="28">
        <f t="shared" si="31"/>
        <v>24</v>
      </c>
      <c r="AH339" s="28">
        <f t="shared" si="32"/>
        <v>1</v>
      </c>
      <c r="AI339" s="28">
        <f t="shared" si="34"/>
        <v>0</v>
      </c>
      <c r="AJ339" s="28">
        <f t="shared" si="35"/>
        <v>1</v>
      </c>
      <c r="AK339" s="30">
        <f t="shared" si="36"/>
        <v>49</v>
      </c>
    </row>
    <row r="340" spans="1:37" hidden="1" x14ac:dyDescent="0.35">
      <c r="A340" s="5">
        <v>339</v>
      </c>
      <c r="B340" s="5">
        <v>0.5</v>
      </c>
      <c r="C340" s="5">
        <v>2</v>
      </c>
      <c r="D340" s="5">
        <v>1</v>
      </c>
      <c r="E340" s="5">
        <v>0</v>
      </c>
      <c r="F340" s="5">
        <v>1</v>
      </c>
      <c r="G340" s="5">
        <v>2</v>
      </c>
      <c r="H340" s="5">
        <v>0</v>
      </c>
      <c r="I340" s="5">
        <v>0.5</v>
      </c>
      <c r="J340" s="5">
        <v>0.5</v>
      </c>
      <c r="K340">
        <v>339</v>
      </c>
      <c r="L340">
        <v>55.25</v>
      </c>
      <c r="M340">
        <v>45</v>
      </c>
      <c r="N340">
        <v>4</v>
      </c>
      <c r="O340">
        <v>7</v>
      </c>
      <c r="P340">
        <v>22</v>
      </c>
      <c r="Q340">
        <v>0.17508974444333475</v>
      </c>
      <c r="R340">
        <v>47.5</v>
      </c>
      <c r="S340">
        <v>0.62108044264678153</v>
      </c>
      <c r="T340">
        <v>0.98750000000000004</v>
      </c>
      <c r="U340">
        <v>0.796170187090116</v>
      </c>
      <c r="V340">
        <v>0.70032894736842111</v>
      </c>
      <c r="W340">
        <v>0</v>
      </c>
      <c r="X340">
        <v>10</v>
      </c>
      <c r="Y340">
        <v>0</v>
      </c>
      <c r="Z340">
        <v>0.5</v>
      </c>
      <c r="AA340">
        <v>0</v>
      </c>
      <c r="AB340">
        <v>0</v>
      </c>
      <c r="AC340">
        <v>0.69166666666666643</v>
      </c>
      <c r="AD340">
        <v>0.796170187090116</v>
      </c>
      <c r="AE340">
        <v>0.63385416666666683</v>
      </c>
      <c r="AF340" s="29">
        <f t="shared" si="33"/>
        <v>12</v>
      </c>
      <c r="AG340" s="28">
        <f t="shared" si="31"/>
        <v>11</v>
      </c>
      <c r="AH340" s="28">
        <f t="shared" si="32"/>
        <v>1</v>
      </c>
      <c r="AI340" s="28">
        <f t="shared" si="34"/>
        <v>0</v>
      </c>
      <c r="AJ340" s="28">
        <f t="shared" si="35"/>
        <v>1</v>
      </c>
      <c r="AK340" s="30">
        <f t="shared" si="36"/>
        <v>69</v>
      </c>
    </row>
    <row r="341" spans="1:37" x14ac:dyDescent="0.35">
      <c r="A341" s="5">
        <v>340</v>
      </c>
      <c r="B341" s="5">
        <v>0.5</v>
      </c>
      <c r="C341" s="5">
        <v>2</v>
      </c>
      <c r="D341" s="5">
        <v>1</v>
      </c>
      <c r="E341" s="5">
        <v>0</v>
      </c>
      <c r="F341" s="5">
        <v>1</v>
      </c>
      <c r="G341" s="5">
        <v>2</v>
      </c>
      <c r="H341" s="5">
        <v>1</v>
      </c>
      <c r="I341" s="5">
        <v>0.5</v>
      </c>
      <c r="J341" s="5">
        <v>0.5</v>
      </c>
      <c r="K341">
        <v>340</v>
      </c>
      <c r="L341">
        <v>46</v>
      </c>
      <c r="M341">
        <v>29.25</v>
      </c>
      <c r="N341">
        <v>13.25</v>
      </c>
      <c r="O341">
        <v>27.25</v>
      </c>
      <c r="P341">
        <v>22</v>
      </c>
      <c r="Q341">
        <v>0.20677182163187852</v>
      </c>
      <c r="R341">
        <v>47.5</v>
      </c>
      <c r="S341">
        <v>0.4561417379628705</v>
      </c>
      <c r="T341">
        <v>0.9375</v>
      </c>
      <c r="U341">
        <v>0.66291355959474918</v>
      </c>
      <c r="V341">
        <v>0.61917489035087725</v>
      </c>
      <c r="W341">
        <v>0</v>
      </c>
      <c r="X341">
        <v>9</v>
      </c>
      <c r="Y341">
        <v>0</v>
      </c>
      <c r="Z341">
        <v>0.5</v>
      </c>
      <c r="AA341">
        <v>0</v>
      </c>
      <c r="AB341">
        <v>0</v>
      </c>
      <c r="AC341">
        <v>0.58098958333333328</v>
      </c>
      <c r="AD341">
        <v>0.66291355959474918</v>
      </c>
      <c r="AE341">
        <v>0.63385416666666683</v>
      </c>
      <c r="AF341" s="29">
        <f t="shared" si="33"/>
        <v>11</v>
      </c>
      <c r="AG341" s="28">
        <f t="shared" si="31"/>
        <v>40.5</v>
      </c>
      <c r="AH341" s="28">
        <f t="shared" si="32"/>
        <v>1</v>
      </c>
      <c r="AI341" s="28">
        <f t="shared" si="34"/>
        <v>0</v>
      </c>
      <c r="AJ341" s="28">
        <f t="shared" si="35"/>
        <v>1</v>
      </c>
      <c r="AK341" s="30">
        <f t="shared" si="36"/>
        <v>58</v>
      </c>
    </row>
    <row r="342" spans="1:37" hidden="1" x14ac:dyDescent="0.35">
      <c r="A342" s="5">
        <v>341</v>
      </c>
      <c r="B342" s="5">
        <v>0.5</v>
      </c>
      <c r="C342" s="5">
        <v>2</v>
      </c>
      <c r="D342" s="5">
        <v>1</v>
      </c>
      <c r="E342" s="5">
        <v>1</v>
      </c>
      <c r="F342" s="5">
        <v>1</v>
      </c>
      <c r="G342" s="5">
        <v>1000</v>
      </c>
      <c r="H342" s="5">
        <v>0</v>
      </c>
      <c r="I342" s="5">
        <v>0.5</v>
      </c>
      <c r="J342" s="5">
        <v>0.5</v>
      </c>
      <c r="K342">
        <v>341</v>
      </c>
      <c r="L342">
        <v>44.5</v>
      </c>
      <c r="M342">
        <v>44.5</v>
      </c>
      <c r="N342">
        <v>1</v>
      </c>
      <c r="O342">
        <v>5.5</v>
      </c>
      <c r="P342">
        <v>0</v>
      </c>
      <c r="Q342">
        <v>0</v>
      </c>
      <c r="R342">
        <v>47.5</v>
      </c>
      <c r="S342">
        <v>0.93776388633531504</v>
      </c>
      <c r="T342">
        <v>0.9375</v>
      </c>
      <c r="U342">
        <v>0.93776388633531504</v>
      </c>
      <c r="V342">
        <v>0.62258476307189581</v>
      </c>
      <c r="W342">
        <v>0</v>
      </c>
      <c r="X342">
        <v>8.75</v>
      </c>
      <c r="Y342">
        <v>0</v>
      </c>
      <c r="Z342">
        <v>0</v>
      </c>
      <c r="AA342">
        <v>1.5</v>
      </c>
      <c r="AB342">
        <v>5.25</v>
      </c>
      <c r="AC342">
        <v>0.5848958333333335</v>
      </c>
      <c r="AD342">
        <v>0.93776388633531504</v>
      </c>
      <c r="AE342">
        <v>0.63385416666666683</v>
      </c>
      <c r="AF342" s="29">
        <f t="shared" si="33"/>
        <v>27.5</v>
      </c>
      <c r="AG342" s="28">
        <f t="shared" si="31"/>
        <v>6.5</v>
      </c>
      <c r="AH342" s="28">
        <f t="shared" si="32"/>
        <v>1</v>
      </c>
      <c r="AI342" s="28">
        <f t="shared" si="34"/>
        <v>0</v>
      </c>
      <c r="AJ342" s="28">
        <f t="shared" si="35"/>
        <v>1</v>
      </c>
      <c r="AK342" s="30">
        <f t="shared" si="36"/>
        <v>58</v>
      </c>
    </row>
    <row r="343" spans="1:37" x14ac:dyDescent="0.35">
      <c r="A343" s="5">
        <v>342</v>
      </c>
      <c r="B343" s="5">
        <v>0.5</v>
      </c>
      <c r="C343" s="5">
        <v>2</v>
      </c>
      <c r="D343" s="5">
        <v>1</v>
      </c>
      <c r="E343" s="5">
        <v>1</v>
      </c>
      <c r="F343" s="5">
        <v>1</v>
      </c>
      <c r="G343" s="5">
        <v>1000</v>
      </c>
      <c r="H343" s="5">
        <v>1</v>
      </c>
      <c r="I343" s="5">
        <v>0.5</v>
      </c>
      <c r="J343" s="5">
        <v>0.5</v>
      </c>
      <c r="K343">
        <v>342</v>
      </c>
      <c r="L343">
        <v>21</v>
      </c>
      <c r="M343">
        <v>21</v>
      </c>
      <c r="N343">
        <v>6.75</v>
      </c>
      <c r="O343">
        <v>41</v>
      </c>
      <c r="P343">
        <v>0</v>
      </c>
      <c r="Q343">
        <v>0</v>
      </c>
      <c r="R343">
        <v>47.5</v>
      </c>
      <c r="S343">
        <v>0.44752681252681248</v>
      </c>
      <c r="T343">
        <v>0.55000000000000004</v>
      </c>
      <c r="U343">
        <v>0.44752681252681248</v>
      </c>
      <c r="V343">
        <v>0.52181490384615392</v>
      </c>
      <c r="W343">
        <v>0</v>
      </c>
      <c r="X343">
        <v>3.5</v>
      </c>
      <c r="Y343">
        <v>0</v>
      </c>
      <c r="Z343">
        <v>0</v>
      </c>
      <c r="AA343">
        <v>0.75</v>
      </c>
      <c r="AB343">
        <v>1</v>
      </c>
      <c r="AC343">
        <v>0.30208333333333326</v>
      </c>
      <c r="AD343">
        <v>0.44752681252681248</v>
      </c>
      <c r="AE343">
        <v>0.63385416666666683</v>
      </c>
      <c r="AF343" s="29">
        <f t="shared" si="33"/>
        <v>8</v>
      </c>
      <c r="AG343" s="28">
        <f t="shared" si="31"/>
        <v>47.75</v>
      </c>
      <c r="AH343" s="28">
        <f t="shared" si="32"/>
        <v>0</v>
      </c>
      <c r="AI343" s="28">
        <f t="shared" si="34"/>
        <v>0</v>
      </c>
      <c r="AJ343" s="28">
        <f t="shared" si="35"/>
        <v>1</v>
      </c>
      <c r="AK343" s="30">
        <f t="shared" si="36"/>
        <v>30</v>
      </c>
    </row>
    <row r="344" spans="1:37" hidden="1" x14ac:dyDescent="0.35">
      <c r="A344" s="5">
        <v>343</v>
      </c>
      <c r="B344" s="5">
        <v>0.5</v>
      </c>
      <c r="C344" s="5">
        <v>2</v>
      </c>
      <c r="D344" s="5">
        <v>1</v>
      </c>
      <c r="E344" s="5">
        <v>1</v>
      </c>
      <c r="F344" s="5">
        <v>1</v>
      </c>
      <c r="G344" s="5">
        <v>2</v>
      </c>
      <c r="H344" s="5">
        <v>0</v>
      </c>
      <c r="I344" s="5">
        <v>0.5</v>
      </c>
      <c r="J344" s="5">
        <v>0.5</v>
      </c>
      <c r="K344">
        <v>343</v>
      </c>
      <c r="L344">
        <v>53</v>
      </c>
      <c r="M344">
        <v>53</v>
      </c>
      <c r="N344">
        <v>3.75</v>
      </c>
      <c r="O344">
        <v>12.5</v>
      </c>
      <c r="P344">
        <v>22</v>
      </c>
      <c r="Q344">
        <v>0.18001216474139187</v>
      </c>
      <c r="R344">
        <v>47.5</v>
      </c>
      <c r="S344">
        <v>0.58507898065847752</v>
      </c>
      <c r="T344">
        <v>0.95</v>
      </c>
      <c r="U344">
        <v>0.765091145399869</v>
      </c>
      <c r="V344">
        <v>0.71372746101364526</v>
      </c>
      <c r="W344">
        <v>0</v>
      </c>
      <c r="X344">
        <v>9</v>
      </c>
      <c r="Y344">
        <v>0</v>
      </c>
      <c r="Z344">
        <v>0</v>
      </c>
      <c r="AA344">
        <v>1.25</v>
      </c>
      <c r="AB344">
        <v>5.5</v>
      </c>
      <c r="AC344">
        <v>0.67734374999999991</v>
      </c>
      <c r="AD344">
        <v>0.765091145399869</v>
      </c>
      <c r="AE344">
        <v>0.63385416666666683</v>
      </c>
      <c r="AF344" s="29">
        <f t="shared" si="33"/>
        <v>28</v>
      </c>
      <c r="AG344" s="28">
        <f t="shared" si="31"/>
        <v>16.25</v>
      </c>
      <c r="AH344" s="28">
        <f t="shared" si="32"/>
        <v>1</v>
      </c>
      <c r="AI344" s="28">
        <f t="shared" si="34"/>
        <v>0</v>
      </c>
      <c r="AJ344" s="28">
        <f t="shared" si="35"/>
        <v>1</v>
      </c>
      <c r="AK344" s="30">
        <f t="shared" si="36"/>
        <v>68</v>
      </c>
    </row>
    <row r="345" spans="1:37" x14ac:dyDescent="0.35">
      <c r="A345" s="5">
        <v>344</v>
      </c>
      <c r="B345" s="5">
        <v>0.5</v>
      </c>
      <c r="C345" s="5">
        <v>2</v>
      </c>
      <c r="D345" s="5">
        <v>1</v>
      </c>
      <c r="E345" s="5">
        <v>1</v>
      </c>
      <c r="F345" s="5">
        <v>1</v>
      </c>
      <c r="G345" s="5">
        <v>2</v>
      </c>
      <c r="H345" s="5">
        <v>1</v>
      </c>
      <c r="I345" s="5">
        <v>0.5</v>
      </c>
      <c r="J345" s="5">
        <v>0.5</v>
      </c>
      <c r="K345">
        <v>344</v>
      </c>
      <c r="L345">
        <v>40.75</v>
      </c>
      <c r="M345">
        <v>40.75</v>
      </c>
      <c r="N345">
        <v>5.75</v>
      </c>
      <c r="O345">
        <v>31.5</v>
      </c>
      <c r="P345">
        <v>22</v>
      </c>
      <c r="Q345">
        <v>0.18824763918017701</v>
      </c>
      <c r="R345">
        <v>47.5</v>
      </c>
      <c r="S345">
        <v>0.40009688793457399</v>
      </c>
      <c r="T345">
        <v>0.88750000000000007</v>
      </c>
      <c r="U345">
        <v>0.58834452711475083</v>
      </c>
      <c r="V345">
        <v>0.58939270152505452</v>
      </c>
      <c r="W345">
        <v>0</v>
      </c>
      <c r="X345">
        <v>9.25</v>
      </c>
      <c r="Y345">
        <v>0</v>
      </c>
      <c r="Z345">
        <v>0</v>
      </c>
      <c r="AA345">
        <v>0</v>
      </c>
      <c r="AB345">
        <v>3</v>
      </c>
      <c r="AC345">
        <v>0.52369791666666676</v>
      </c>
      <c r="AD345">
        <v>0.58834452711475083</v>
      </c>
      <c r="AE345">
        <v>0.63385416666666683</v>
      </c>
      <c r="AF345" s="29">
        <f t="shared" si="33"/>
        <v>18.25</v>
      </c>
      <c r="AG345" s="28">
        <f t="shared" si="31"/>
        <v>37.25</v>
      </c>
      <c r="AH345" s="28">
        <f t="shared" si="32"/>
        <v>0</v>
      </c>
      <c r="AI345" s="28">
        <f t="shared" si="34"/>
        <v>0</v>
      </c>
      <c r="AJ345" s="28">
        <f t="shared" si="35"/>
        <v>1</v>
      </c>
      <c r="AK345" s="30">
        <f t="shared" si="36"/>
        <v>52</v>
      </c>
    </row>
    <row r="346" spans="1:37" hidden="1" x14ac:dyDescent="0.35">
      <c r="A346" s="5">
        <v>345</v>
      </c>
      <c r="B346" s="5">
        <v>0.5</v>
      </c>
      <c r="C346" s="5">
        <v>2</v>
      </c>
      <c r="D346" s="5">
        <v>1</v>
      </c>
      <c r="E346" s="5">
        <v>0</v>
      </c>
      <c r="F346" s="5">
        <v>4</v>
      </c>
      <c r="G346" s="5">
        <v>1000</v>
      </c>
      <c r="H346" s="5">
        <v>0</v>
      </c>
      <c r="I346" s="5">
        <v>0.5</v>
      </c>
      <c r="J346" s="5">
        <v>0.5</v>
      </c>
      <c r="K346">
        <v>345</v>
      </c>
      <c r="L346">
        <v>47</v>
      </c>
      <c r="M346">
        <v>30.75</v>
      </c>
      <c r="N346">
        <v>0</v>
      </c>
      <c r="O346">
        <v>1.5</v>
      </c>
      <c r="P346">
        <v>0</v>
      </c>
      <c r="Q346">
        <v>0</v>
      </c>
      <c r="R346">
        <v>47.5</v>
      </c>
      <c r="S346">
        <v>0.98648648648648651</v>
      </c>
      <c r="T346">
        <v>0.82187500000000002</v>
      </c>
      <c r="U346">
        <v>0.98648648648648651</v>
      </c>
      <c r="V346">
        <v>0.75013260155660455</v>
      </c>
      <c r="W346">
        <v>3.5</v>
      </c>
      <c r="X346">
        <v>26.5</v>
      </c>
      <c r="Y346">
        <v>0</v>
      </c>
      <c r="Z346">
        <v>1</v>
      </c>
      <c r="AA346">
        <v>0</v>
      </c>
      <c r="AB346">
        <v>0</v>
      </c>
      <c r="AC346">
        <v>0.61953125000000009</v>
      </c>
      <c r="AD346">
        <v>0.98648648648648651</v>
      </c>
      <c r="AE346">
        <v>0.63385416666666683</v>
      </c>
      <c r="AF346" s="29">
        <f t="shared" si="33"/>
        <v>7.625</v>
      </c>
      <c r="AG346" s="28">
        <f t="shared" si="31"/>
        <v>1.5</v>
      </c>
      <c r="AH346" s="28">
        <f t="shared" si="32"/>
        <v>1</v>
      </c>
      <c r="AI346" s="28">
        <f t="shared" si="34"/>
        <v>0</v>
      </c>
      <c r="AJ346" s="28">
        <f t="shared" si="35"/>
        <v>1</v>
      </c>
      <c r="AK346" s="30">
        <f t="shared" si="36"/>
        <v>62</v>
      </c>
    </row>
    <row r="347" spans="1:37" x14ac:dyDescent="0.35">
      <c r="A347" s="5">
        <v>346</v>
      </c>
      <c r="B347" s="5">
        <v>0.5</v>
      </c>
      <c r="C347" s="5">
        <v>2</v>
      </c>
      <c r="D347" s="5">
        <v>1</v>
      </c>
      <c r="E347" s="5">
        <v>0</v>
      </c>
      <c r="F347" s="5">
        <v>4</v>
      </c>
      <c r="G347" s="5">
        <v>1000</v>
      </c>
      <c r="H347" s="5">
        <v>1</v>
      </c>
      <c r="I347" s="5">
        <v>0.5</v>
      </c>
      <c r="J347" s="5">
        <v>0.5</v>
      </c>
      <c r="K347">
        <v>346</v>
      </c>
      <c r="L347">
        <v>46.75</v>
      </c>
      <c r="M347">
        <v>34.75</v>
      </c>
      <c r="N347">
        <v>0</v>
      </c>
      <c r="O347">
        <v>1</v>
      </c>
      <c r="P347">
        <v>0</v>
      </c>
      <c r="Q347">
        <v>0</v>
      </c>
      <c r="R347">
        <v>47.5</v>
      </c>
      <c r="S347">
        <v>0.98324324324324319</v>
      </c>
      <c r="T347">
        <v>0.87187499999999996</v>
      </c>
      <c r="U347">
        <v>0.98324324324324319</v>
      </c>
      <c r="V347">
        <v>0.70978230483174731</v>
      </c>
      <c r="W347">
        <v>2</v>
      </c>
      <c r="X347">
        <v>35.75</v>
      </c>
      <c r="Y347">
        <v>0.5</v>
      </c>
      <c r="Z347">
        <v>6.25</v>
      </c>
      <c r="AA347">
        <v>0</v>
      </c>
      <c r="AB347">
        <v>0</v>
      </c>
      <c r="AC347">
        <v>0.61901041666666679</v>
      </c>
      <c r="AD347">
        <v>0.98324324324324319</v>
      </c>
      <c r="AE347">
        <v>0.63385416666666683</v>
      </c>
      <c r="AF347" s="29">
        <f t="shared" si="33"/>
        <v>15.5625</v>
      </c>
      <c r="AG347" s="28">
        <f t="shared" si="31"/>
        <v>1</v>
      </c>
      <c r="AH347" s="28">
        <f t="shared" si="32"/>
        <v>1</v>
      </c>
      <c r="AI347" s="28">
        <f t="shared" si="34"/>
        <v>0</v>
      </c>
      <c r="AJ347" s="28">
        <f t="shared" si="35"/>
        <v>1</v>
      </c>
      <c r="AK347" s="30">
        <f t="shared" si="36"/>
        <v>62</v>
      </c>
    </row>
    <row r="348" spans="1:37" hidden="1" x14ac:dyDescent="0.35">
      <c r="A348" s="5">
        <v>347</v>
      </c>
      <c r="B348" s="5">
        <v>0.5</v>
      </c>
      <c r="C348" s="5">
        <v>2</v>
      </c>
      <c r="D348" s="5">
        <v>1</v>
      </c>
      <c r="E348" s="5">
        <v>0</v>
      </c>
      <c r="F348" s="5">
        <v>4</v>
      </c>
      <c r="G348" s="5">
        <v>2</v>
      </c>
      <c r="H348" s="5">
        <v>0</v>
      </c>
      <c r="I348" s="5">
        <v>0.5</v>
      </c>
      <c r="J348" s="5">
        <v>0.5</v>
      </c>
      <c r="K348">
        <v>347</v>
      </c>
      <c r="L348">
        <v>62.5</v>
      </c>
      <c r="M348">
        <v>48.5</v>
      </c>
      <c r="N348">
        <v>0.5</v>
      </c>
      <c r="O348">
        <v>1</v>
      </c>
      <c r="P348">
        <v>22</v>
      </c>
      <c r="Q348">
        <v>0.22370605712573674</v>
      </c>
      <c r="R348">
        <v>47.5</v>
      </c>
      <c r="S348">
        <v>0.67822906610295497</v>
      </c>
      <c r="T348">
        <v>0.95625000000000004</v>
      </c>
      <c r="U348">
        <v>0.90193512322869174</v>
      </c>
      <c r="V348">
        <v>0.83022660818713456</v>
      </c>
      <c r="W348">
        <v>3</v>
      </c>
      <c r="X348">
        <v>38</v>
      </c>
      <c r="Y348">
        <v>1.75</v>
      </c>
      <c r="Z348">
        <v>5.5</v>
      </c>
      <c r="AA348">
        <v>0</v>
      </c>
      <c r="AB348">
        <v>0</v>
      </c>
      <c r="AC348">
        <v>0.79427083333333348</v>
      </c>
      <c r="AD348">
        <v>0.90193512322869174</v>
      </c>
      <c r="AE348">
        <v>0.63385416666666683</v>
      </c>
      <c r="AF348" s="29">
        <f t="shared" si="33"/>
        <v>16.3125</v>
      </c>
      <c r="AG348" s="28">
        <f t="shared" si="31"/>
        <v>1.5</v>
      </c>
      <c r="AH348" s="28">
        <f t="shared" si="32"/>
        <v>1</v>
      </c>
      <c r="AI348" s="28">
        <f t="shared" si="34"/>
        <v>0</v>
      </c>
      <c r="AJ348" s="28">
        <f t="shared" si="35"/>
        <v>1</v>
      </c>
      <c r="AK348" s="30">
        <f t="shared" si="36"/>
        <v>79</v>
      </c>
    </row>
    <row r="349" spans="1:37" x14ac:dyDescent="0.35">
      <c r="A349" s="5">
        <v>348</v>
      </c>
      <c r="B349" s="5">
        <v>0.5</v>
      </c>
      <c r="C349" s="5">
        <v>2</v>
      </c>
      <c r="D349" s="5">
        <v>1</v>
      </c>
      <c r="E349" s="5">
        <v>0</v>
      </c>
      <c r="F349" s="5">
        <v>4</v>
      </c>
      <c r="G349" s="5">
        <v>2</v>
      </c>
      <c r="H349" s="5">
        <v>1</v>
      </c>
      <c r="I349" s="5">
        <v>0.5</v>
      </c>
      <c r="J349" s="5">
        <v>0.5</v>
      </c>
      <c r="K349">
        <v>348</v>
      </c>
      <c r="L349">
        <v>47.75</v>
      </c>
      <c r="M349">
        <v>33.25</v>
      </c>
      <c r="N349">
        <v>10.5</v>
      </c>
      <c r="O349">
        <v>25</v>
      </c>
      <c r="P349">
        <v>22</v>
      </c>
      <c r="Q349">
        <v>0.20621178578958477</v>
      </c>
      <c r="R349">
        <v>47.5</v>
      </c>
      <c r="S349">
        <v>0.48191344307955175</v>
      </c>
      <c r="T349">
        <v>0.80312500000000009</v>
      </c>
      <c r="U349">
        <v>0.68812522886913674</v>
      </c>
      <c r="V349">
        <v>0.72412175696489389</v>
      </c>
      <c r="W349">
        <v>2</v>
      </c>
      <c r="X349">
        <v>30.25</v>
      </c>
      <c r="Y349">
        <v>0</v>
      </c>
      <c r="Z349">
        <v>5.25</v>
      </c>
      <c r="AA349">
        <v>0</v>
      </c>
      <c r="AB349">
        <v>0</v>
      </c>
      <c r="AC349">
        <v>0.58333333333333359</v>
      </c>
      <c r="AD349">
        <v>0.68812522886913674</v>
      </c>
      <c r="AE349">
        <v>0.63385416666666683</v>
      </c>
      <c r="AF349" s="29">
        <f t="shared" si="33"/>
        <v>12.8125</v>
      </c>
      <c r="AG349" s="28">
        <f t="shared" si="31"/>
        <v>35.5</v>
      </c>
      <c r="AH349" s="28">
        <f t="shared" si="32"/>
        <v>1</v>
      </c>
      <c r="AI349" s="28">
        <f t="shared" si="34"/>
        <v>0</v>
      </c>
      <c r="AJ349" s="28">
        <f t="shared" si="35"/>
        <v>1</v>
      </c>
      <c r="AK349" s="30">
        <f t="shared" si="36"/>
        <v>58</v>
      </c>
    </row>
    <row r="350" spans="1:37" hidden="1" x14ac:dyDescent="0.35">
      <c r="A350" s="5">
        <v>349</v>
      </c>
      <c r="B350" s="5">
        <v>0.5</v>
      </c>
      <c r="C350" s="5">
        <v>2</v>
      </c>
      <c r="D350" s="5">
        <v>1</v>
      </c>
      <c r="E350" s="5">
        <v>1</v>
      </c>
      <c r="F350" s="5">
        <v>4</v>
      </c>
      <c r="G350" s="5">
        <v>1000</v>
      </c>
      <c r="H350" s="5">
        <v>0</v>
      </c>
      <c r="I350" s="5">
        <v>0.5</v>
      </c>
      <c r="J350" s="5">
        <v>0.5</v>
      </c>
      <c r="K350">
        <v>349</v>
      </c>
      <c r="L350">
        <v>47</v>
      </c>
      <c r="M350">
        <v>47</v>
      </c>
      <c r="N350">
        <v>0</v>
      </c>
      <c r="O350">
        <v>1</v>
      </c>
      <c r="P350">
        <v>0</v>
      </c>
      <c r="Q350">
        <v>0</v>
      </c>
      <c r="R350">
        <v>47.5</v>
      </c>
      <c r="S350">
        <v>0.98648648648648651</v>
      </c>
      <c r="T350">
        <v>0.80624999999999991</v>
      </c>
      <c r="U350">
        <v>0.98648648648648651</v>
      </c>
      <c r="V350">
        <v>0.76572918439263726</v>
      </c>
      <c r="W350">
        <v>1.25</v>
      </c>
      <c r="X350">
        <v>26.5</v>
      </c>
      <c r="Y350">
        <v>0</v>
      </c>
      <c r="Z350">
        <v>0</v>
      </c>
      <c r="AA350">
        <v>7.25</v>
      </c>
      <c r="AB350">
        <v>12.5</v>
      </c>
      <c r="AC350">
        <v>0.61953125000000009</v>
      </c>
      <c r="AD350">
        <v>0.98648648648648651</v>
      </c>
      <c r="AE350">
        <v>0.63385416666666683</v>
      </c>
      <c r="AF350" s="29">
        <f t="shared" si="33"/>
        <v>19.625</v>
      </c>
      <c r="AG350" s="28">
        <f t="shared" si="31"/>
        <v>1</v>
      </c>
      <c r="AH350" s="28">
        <f t="shared" si="32"/>
        <v>1</v>
      </c>
      <c r="AI350" s="28">
        <f t="shared" si="34"/>
        <v>0</v>
      </c>
      <c r="AJ350" s="28">
        <f t="shared" si="35"/>
        <v>1</v>
      </c>
      <c r="AK350" s="30">
        <f t="shared" si="36"/>
        <v>62</v>
      </c>
    </row>
    <row r="351" spans="1:37" x14ac:dyDescent="0.35">
      <c r="A351" s="5">
        <v>350</v>
      </c>
      <c r="B351" s="5">
        <v>0.5</v>
      </c>
      <c r="C351" s="5">
        <v>2</v>
      </c>
      <c r="D351" s="5">
        <v>1</v>
      </c>
      <c r="E351" s="5">
        <v>1</v>
      </c>
      <c r="F351" s="5">
        <v>4</v>
      </c>
      <c r="G351" s="5">
        <v>1000</v>
      </c>
      <c r="H351" s="5">
        <v>1</v>
      </c>
      <c r="I351" s="5">
        <v>0.5</v>
      </c>
      <c r="J351" s="5">
        <v>0.5</v>
      </c>
      <c r="K351">
        <v>350</v>
      </c>
      <c r="L351">
        <v>42.5</v>
      </c>
      <c r="M351">
        <v>42.5</v>
      </c>
      <c r="N351">
        <v>3.25</v>
      </c>
      <c r="O351">
        <v>10</v>
      </c>
      <c r="P351">
        <v>0</v>
      </c>
      <c r="Q351">
        <v>0</v>
      </c>
      <c r="R351">
        <v>47.5</v>
      </c>
      <c r="S351">
        <v>0.90629629629629627</v>
      </c>
      <c r="T351">
        <v>0.8125</v>
      </c>
      <c r="U351">
        <v>0.90629629629629627</v>
      </c>
      <c r="V351">
        <v>0.69434071153571875</v>
      </c>
      <c r="W351">
        <v>3</v>
      </c>
      <c r="X351">
        <v>31.25</v>
      </c>
      <c r="Y351">
        <v>0</v>
      </c>
      <c r="Z351">
        <v>0</v>
      </c>
      <c r="AA351">
        <v>2.75</v>
      </c>
      <c r="AB351">
        <v>25.25</v>
      </c>
      <c r="AC351">
        <v>0.55546875000000018</v>
      </c>
      <c r="AD351">
        <v>0.90629629629629627</v>
      </c>
      <c r="AE351">
        <v>0.63385416666666683</v>
      </c>
      <c r="AF351" s="29">
        <f t="shared" si="33"/>
        <v>28.125</v>
      </c>
      <c r="AG351" s="28">
        <f t="shared" si="31"/>
        <v>13.25</v>
      </c>
      <c r="AH351" s="28">
        <f t="shared" si="32"/>
        <v>1</v>
      </c>
      <c r="AI351" s="28">
        <f t="shared" si="34"/>
        <v>0</v>
      </c>
      <c r="AJ351" s="28">
        <f t="shared" si="35"/>
        <v>1</v>
      </c>
      <c r="AK351" s="30">
        <f t="shared" si="36"/>
        <v>56</v>
      </c>
    </row>
    <row r="352" spans="1:37" hidden="1" x14ac:dyDescent="0.35">
      <c r="A352" s="5">
        <v>351</v>
      </c>
      <c r="B352" s="5">
        <v>0.5</v>
      </c>
      <c r="C352" s="5">
        <v>2</v>
      </c>
      <c r="D352" s="5">
        <v>1</v>
      </c>
      <c r="E352" s="5">
        <v>1</v>
      </c>
      <c r="F352" s="5">
        <v>4</v>
      </c>
      <c r="G352" s="5">
        <v>2</v>
      </c>
      <c r="H352" s="5">
        <v>0</v>
      </c>
      <c r="I352" s="5">
        <v>0.5</v>
      </c>
      <c r="J352" s="5">
        <v>0.5</v>
      </c>
      <c r="K352">
        <v>351</v>
      </c>
      <c r="L352">
        <v>60.75</v>
      </c>
      <c r="M352">
        <v>60.75</v>
      </c>
      <c r="N352">
        <v>0.5</v>
      </c>
      <c r="O352">
        <v>0</v>
      </c>
      <c r="P352">
        <v>22</v>
      </c>
      <c r="Q352">
        <v>0.19819651120210408</v>
      </c>
      <c r="R352">
        <v>47.5</v>
      </c>
      <c r="S352">
        <v>0.67822906610295497</v>
      </c>
      <c r="T352">
        <v>0.96562499999999996</v>
      </c>
      <c r="U352">
        <v>0.87642557730505899</v>
      </c>
      <c r="V352">
        <v>0.79698985042735049</v>
      </c>
      <c r="W352">
        <v>2.75</v>
      </c>
      <c r="X352">
        <v>39.5</v>
      </c>
      <c r="Y352">
        <v>0</v>
      </c>
      <c r="Z352">
        <v>0</v>
      </c>
      <c r="AA352">
        <v>8.5</v>
      </c>
      <c r="AB352">
        <v>19.5</v>
      </c>
      <c r="AC352">
        <v>0.76901041666666681</v>
      </c>
      <c r="AD352">
        <v>0.87642557730505899</v>
      </c>
      <c r="AE352">
        <v>0.63385416666666683</v>
      </c>
      <c r="AF352" s="29">
        <f t="shared" si="33"/>
        <v>28.75</v>
      </c>
      <c r="AG352" s="28">
        <f t="shared" si="31"/>
        <v>0.5</v>
      </c>
      <c r="AH352" s="28">
        <f t="shared" si="32"/>
        <v>1</v>
      </c>
      <c r="AI352" s="28">
        <f t="shared" si="34"/>
        <v>0</v>
      </c>
      <c r="AJ352" s="28">
        <f t="shared" si="35"/>
        <v>1</v>
      </c>
      <c r="AK352" s="30">
        <f t="shared" si="36"/>
        <v>77</v>
      </c>
    </row>
    <row r="353" spans="1:37" x14ac:dyDescent="0.35">
      <c r="A353" s="5">
        <v>352</v>
      </c>
      <c r="B353" s="5">
        <v>0.5</v>
      </c>
      <c r="C353" s="5">
        <v>2</v>
      </c>
      <c r="D353" s="5">
        <v>1</v>
      </c>
      <c r="E353" s="5">
        <v>1</v>
      </c>
      <c r="F353" s="5">
        <v>4</v>
      </c>
      <c r="G353" s="5">
        <v>2</v>
      </c>
      <c r="H353" s="5">
        <v>1</v>
      </c>
      <c r="I353" s="5">
        <v>0.5</v>
      </c>
      <c r="J353" s="5">
        <v>0.5</v>
      </c>
      <c r="K353">
        <v>352</v>
      </c>
      <c r="L353">
        <v>45.25</v>
      </c>
      <c r="M353">
        <v>45.25</v>
      </c>
      <c r="N353">
        <v>6</v>
      </c>
      <c r="O353">
        <v>22.5</v>
      </c>
      <c r="P353">
        <v>22</v>
      </c>
      <c r="Q353">
        <v>0.20250410577360523</v>
      </c>
      <c r="R353">
        <v>47.5</v>
      </c>
      <c r="S353">
        <v>0.44811571346138901</v>
      </c>
      <c r="T353">
        <v>0.77500000000000002</v>
      </c>
      <c r="U353">
        <v>0.65061981923499446</v>
      </c>
      <c r="V353">
        <v>0.63451149425287379</v>
      </c>
      <c r="W353">
        <v>4.5</v>
      </c>
      <c r="X353">
        <v>30</v>
      </c>
      <c r="Y353">
        <v>0</v>
      </c>
      <c r="Z353">
        <v>0</v>
      </c>
      <c r="AA353">
        <v>5.75</v>
      </c>
      <c r="AB353">
        <v>19.25</v>
      </c>
      <c r="AC353">
        <v>0.46744791666666674</v>
      </c>
      <c r="AD353">
        <v>0.65061981923499446</v>
      </c>
      <c r="AE353">
        <v>0.63385416666666683</v>
      </c>
      <c r="AF353" s="29">
        <f t="shared" si="33"/>
        <v>24.8125</v>
      </c>
      <c r="AG353" s="28">
        <f t="shared" si="31"/>
        <v>28.5</v>
      </c>
      <c r="AH353" s="28">
        <f t="shared" si="32"/>
        <v>1</v>
      </c>
      <c r="AI353" s="28">
        <f t="shared" si="34"/>
        <v>0</v>
      </c>
      <c r="AJ353" s="28">
        <f t="shared" si="35"/>
        <v>1</v>
      </c>
      <c r="AK353" s="30">
        <f t="shared" si="36"/>
        <v>47</v>
      </c>
    </row>
    <row r="354" spans="1:37" hidden="1" x14ac:dyDescent="0.35">
      <c r="A354" s="5">
        <v>353</v>
      </c>
      <c r="B354" s="5">
        <v>0.5</v>
      </c>
      <c r="C354" s="5">
        <v>2</v>
      </c>
      <c r="D354" s="5">
        <v>2</v>
      </c>
      <c r="E354" s="5">
        <v>0</v>
      </c>
      <c r="F354" s="5">
        <v>1</v>
      </c>
      <c r="G354" s="5">
        <v>1000</v>
      </c>
      <c r="H354" s="5">
        <v>0</v>
      </c>
      <c r="I354" s="5">
        <v>0.5</v>
      </c>
      <c r="J354" s="5">
        <v>0.5</v>
      </c>
      <c r="K354">
        <v>353</v>
      </c>
      <c r="L354">
        <v>44.25</v>
      </c>
      <c r="M354">
        <v>31.75</v>
      </c>
      <c r="N354">
        <v>0.5</v>
      </c>
      <c r="O354">
        <v>4.75</v>
      </c>
      <c r="P354">
        <v>0</v>
      </c>
      <c r="Q354">
        <v>0</v>
      </c>
      <c r="R354">
        <v>47.5</v>
      </c>
      <c r="S354">
        <v>0.93090508876223177</v>
      </c>
      <c r="T354">
        <v>0.77499999999999991</v>
      </c>
      <c r="U354">
        <v>0.93090508876223177</v>
      </c>
      <c r="V354">
        <v>0.72180458953761772</v>
      </c>
      <c r="W354">
        <v>0</v>
      </c>
      <c r="X354">
        <v>11.75</v>
      </c>
      <c r="Y354">
        <v>0</v>
      </c>
      <c r="Z354">
        <v>1.5</v>
      </c>
      <c r="AA354">
        <v>0</v>
      </c>
      <c r="AB354">
        <v>0</v>
      </c>
      <c r="AC354">
        <v>0.56067708333333321</v>
      </c>
      <c r="AD354">
        <v>0.93090508876223177</v>
      </c>
      <c r="AE354">
        <v>0.63385416666666683</v>
      </c>
      <c r="AF354" s="29">
        <f t="shared" si="33"/>
        <v>8.875</v>
      </c>
      <c r="AG354" s="28">
        <f t="shared" si="31"/>
        <v>5.25</v>
      </c>
      <c r="AH354" s="28">
        <f t="shared" si="32"/>
        <v>1</v>
      </c>
      <c r="AI354" s="28">
        <f t="shared" si="34"/>
        <v>0</v>
      </c>
      <c r="AJ354" s="28">
        <f t="shared" si="35"/>
        <v>1</v>
      </c>
      <c r="AK354" s="30">
        <f t="shared" si="36"/>
        <v>56</v>
      </c>
    </row>
    <row r="355" spans="1:37" x14ac:dyDescent="0.35">
      <c r="A355" s="5">
        <v>354</v>
      </c>
      <c r="B355" s="5">
        <v>0.5</v>
      </c>
      <c r="C355" s="5">
        <v>2</v>
      </c>
      <c r="D355" s="5">
        <v>2</v>
      </c>
      <c r="E355" s="5">
        <v>0</v>
      </c>
      <c r="F355" s="5">
        <v>1</v>
      </c>
      <c r="G355" s="5">
        <v>1000</v>
      </c>
      <c r="H355" s="5">
        <v>1</v>
      </c>
      <c r="I355" s="5">
        <v>0.5</v>
      </c>
      <c r="J355" s="5">
        <v>0.5</v>
      </c>
      <c r="K355">
        <v>354</v>
      </c>
      <c r="L355">
        <v>46.25</v>
      </c>
      <c r="M355">
        <v>35</v>
      </c>
      <c r="N355">
        <v>1</v>
      </c>
      <c r="O355">
        <v>2.75</v>
      </c>
      <c r="P355">
        <v>0</v>
      </c>
      <c r="Q355">
        <v>0</v>
      </c>
      <c r="R355">
        <v>47.5</v>
      </c>
      <c r="S355">
        <v>0.97425231353802766</v>
      </c>
      <c r="T355">
        <v>0.91875000000000007</v>
      </c>
      <c r="U355">
        <v>0.97425231353802766</v>
      </c>
      <c r="V355">
        <v>0.65349002849002846</v>
      </c>
      <c r="W355">
        <v>0</v>
      </c>
      <c r="X355">
        <v>18</v>
      </c>
      <c r="Y355">
        <v>0.25</v>
      </c>
      <c r="Z355">
        <v>3</v>
      </c>
      <c r="AA355">
        <v>0</v>
      </c>
      <c r="AB355">
        <v>0</v>
      </c>
      <c r="AC355">
        <v>0.60026041666666652</v>
      </c>
      <c r="AD355">
        <v>0.97425231353802766</v>
      </c>
      <c r="AE355">
        <v>0.63385416666666683</v>
      </c>
      <c r="AF355" s="29">
        <f t="shared" si="33"/>
        <v>15.375</v>
      </c>
      <c r="AG355" s="28">
        <f t="shared" si="31"/>
        <v>3.75</v>
      </c>
      <c r="AH355" s="28">
        <f t="shared" si="32"/>
        <v>1</v>
      </c>
      <c r="AI355" s="28">
        <f t="shared" si="34"/>
        <v>0</v>
      </c>
      <c r="AJ355" s="28">
        <f t="shared" si="35"/>
        <v>1</v>
      </c>
      <c r="AK355" s="30">
        <f t="shared" si="36"/>
        <v>60</v>
      </c>
    </row>
    <row r="356" spans="1:37" hidden="1" x14ac:dyDescent="0.35">
      <c r="A356" s="5">
        <v>355</v>
      </c>
      <c r="B356" s="5">
        <v>0.5</v>
      </c>
      <c r="C356" s="5">
        <v>2</v>
      </c>
      <c r="D356" s="5">
        <v>2</v>
      </c>
      <c r="E356" s="5">
        <v>0</v>
      </c>
      <c r="F356" s="5">
        <v>1</v>
      </c>
      <c r="G356" s="5">
        <v>2</v>
      </c>
      <c r="H356" s="5">
        <v>0</v>
      </c>
      <c r="I356" s="5">
        <v>0.5</v>
      </c>
      <c r="J356" s="5">
        <v>0.5</v>
      </c>
      <c r="K356">
        <v>355</v>
      </c>
      <c r="L356">
        <v>57</v>
      </c>
      <c r="M356">
        <v>46.25</v>
      </c>
      <c r="N356">
        <v>3.75</v>
      </c>
      <c r="O356">
        <v>2.25</v>
      </c>
      <c r="P356">
        <v>22</v>
      </c>
      <c r="Q356">
        <v>0.17160781262137004</v>
      </c>
      <c r="R356">
        <v>47.5</v>
      </c>
      <c r="S356">
        <v>0.64890122008056172</v>
      </c>
      <c r="T356">
        <v>0.85624999999999996</v>
      </c>
      <c r="U356">
        <v>0.82050903270193221</v>
      </c>
      <c r="V356">
        <v>0.79367254477548599</v>
      </c>
      <c r="W356">
        <v>0</v>
      </c>
      <c r="X356">
        <v>14.75</v>
      </c>
      <c r="Y356">
        <v>1</v>
      </c>
      <c r="Z356">
        <v>1.25</v>
      </c>
      <c r="AA356">
        <v>0</v>
      </c>
      <c r="AB356">
        <v>0</v>
      </c>
      <c r="AC356">
        <v>0.6791666666666667</v>
      </c>
      <c r="AD356">
        <v>0.82050903270193221</v>
      </c>
      <c r="AE356">
        <v>0.63385416666666683</v>
      </c>
      <c r="AF356" s="29">
        <f t="shared" si="33"/>
        <v>11.375</v>
      </c>
      <c r="AG356" s="28">
        <f t="shared" si="31"/>
        <v>6</v>
      </c>
      <c r="AH356" s="28">
        <f t="shared" si="32"/>
        <v>1</v>
      </c>
      <c r="AI356" s="28">
        <f t="shared" si="34"/>
        <v>0</v>
      </c>
      <c r="AJ356" s="28">
        <f t="shared" si="35"/>
        <v>1</v>
      </c>
      <c r="AK356" s="30">
        <f t="shared" si="36"/>
        <v>68</v>
      </c>
    </row>
    <row r="357" spans="1:37" x14ac:dyDescent="0.35">
      <c r="A357" s="5">
        <v>356</v>
      </c>
      <c r="B357" s="5">
        <v>0.5</v>
      </c>
      <c r="C357" s="5">
        <v>2</v>
      </c>
      <c r="D357" s="5">
        <v>2</v>
      </c>
      <c r="E357" s="5">
        <v>0</v>
      </c>
      <c r="F357" s="5">
        <v>1</v>
      </c>
      <c r="G357" s="5">
        <v>2</v>
      </c>
      <c r="H357" s="5">
        <v>1</v>
      </c>
      <c r="I357" s="5">
        <v>0.5</v>
      </c>
      <c r="J357" s="5">
        <v>0.5</v>
      </c>
      <c r="K357">
        <v>356</v>
      </c>
      <c r="L357">
        <v>47</v>
      </c>
      <c r="M357">
        <v>43</v>
      </c>
      <c r="N357">
        <v>12.333333333333334</v>
      </c>
      <c r="O357">
        <v>16.333333333333332</v>
      </c>
      <c r="P357">
        <v>23.333333333333332</v>
      </c>
      <c r="Q357">
        <v>0.14659276274176922</v>
      </c>
      <c r="R357">
        <v>45.333333333333336</v>
      </c>
      <c r="S357">
        <v>0.52302839641799004</v>
      </c>
      <c r="T357">
        <v>0.9916666666666667</v>
      </c>
      <c r="U357">
        <v>0.66962115915975895</v>
      </c>
      <c r="V357">
        <v>0.54142628205128196</v>
      </c>
      <c r="W357">
        <v>0</v>
      </c>
      <c r="X357">
        <v>20</v>
      </c>
      <c r="Y357">
        <v>0.33333333333333331</v>
      </c>
      <c r="Z357">
        <v>3</v>
      </c>
      <c r="AA357">
        <v>0</v>
      </c>
      <c r="AB357">
        <v>0</v>
      </c>
      <c r="AC357">
        <v>0.53541666666666676</v>
      </c>
      <c r="AD357">
        <v>0.66962115915975895</v>
      </c>
      <c r="AE357">
        <v>0.60243055555555569</v>
      </c>
      <c r="AF357" s="29">
        <f t="shared" si="33"/>
        <v>16.5</v>
      </c>
      <c r="AG357" s="28">
        <f t="shared" si="31"/>
        <v>28.666666666666664</v>
      </c>
      <c r="AH357" s="28">
        <f t="shared" si="32"/>
        <v>1</v>
      </c>
      <c r="AI357" s="28">
        <f t="shared" si="34"/>
        <v>0</v>
      </c>
      <c r="AJ357" s="28">
        <f t="shared" si="35"/>
        <v>1</v>
      </c>
      <c r="AK357" s="30">
        <f t="shared" si="36"/>
        <v>54</v>
      </c>
    </row>
    <row r="358" spans="1:37" hidden="1" x14ac:dyDescent="0.35">
      <c r="A358" s="5">
        <v>357</v>
      </c>
      <c r="B358" s="5">
        <v>0.5</v>
      </c>
      <c r="C358" s="5">
        <v>2</v>
      </c>
      <c r="D358" s="5">
        <v>2</v>
      </c>
      <c r="E358" s="5">
        <v>1</v>
      </c>
      <c r="F358" s="5">
        <v>1</v>
      </c>
      <c r="G358" s="5">
        <v>1000</v>
      </c>
      <c r="H358" s="5">
        <v>0</v>
      </c>
      <c r="I358" s="5">
        <v>0.5</v>
      </c>
      <c r="J358" s="5">
        <v>0.5</v>
      </c>
      <c r="K358">
        <v>357</v>
      </c>
      <c r="L358">
        <v>42</v>
      </c>
      <c r="M358">
        <v>42</v>
      </c>
      <c r="N358">
        <v>1.5</v>
      </c>
      <c r="O358">
        <v>6.25</v>
      </c>
      <c r="P358">
        <v>0</v>
      </c>
      <c r="Q358">
        <v>0</v>
      </c>
      <c r="R358">
        <v>47.5</v>
      </c>
      <c r="S358">
        <v>0.88495332066760624</v>
      </c>
      <c r="T358">
        <v>0.71875</v>
      </c>
      <c r="U358">
        <v>0.88495332066760624</v>
      </c>
      <c r="V358">
        <v>0.74037388392857151</v>
      </c>
      <c r="W358">
        <v>0</v>
      </c>
      <c r="X358">
        <v>12</v>
      </c>
      <c r="Y358">
        <v>0</v>
      </c>
      <c r="Z358">
        <v>0</v>
      </c>
      <c r="AA358">
        <v>4.75</v>
      </c>
      <c r="AB358">
        <v>5.25</v>
      </c>
      <c r="AC358">
        <v>0.53151041666666665</v>
      </c>
      <c r="AD358">
        <v>0.88495332066760624</v>
      </c>
      <c r="AE358">
        <v>0.63385416666666683</v>
      </c>
      <c r="AF358" s="29">
        <f t="shared" si="33"/>
        <v>18.625</v>
      </c>
      <c r="AG358" s="28">
        <f t="shared" si="31"/>
        <v>7.75</v>
      </c>
      <c r="AH358" s="28">
        <f t="shared" si="32"/>
        <v>1</v>
      </c>
      <c r="AI358" s="28">
        <f t="shared" si="34"/>
        <v>0</v>
      </c>
      <c r="AJ358" s="28">
        <f t="shared" si="35"/>
        <v>1</v>
      </c>
      <c r="AK358" s="30">
        <f t="shared" si="36"/>
        <v>53</v>
      </c>
    </row>
    <row r="359" spans="1:37" x14ac:dyDescent="0.35">
      <c r="A359" s="5">
        <v>358</v>
      </c>
      <c r="B359" s="5">
        <v>0.5</v>
      </c>
      <c r="C359" s="5">
        <v>2</v>
      </c>
      <c r="D359" s="5">
        <v>2</v>
      </c>
      <c r="E359" s="5">
        <v>1</v>
      </c>
      <c r="F359" s="5">
        <v>1</v>
      </c>
      <c r="G359" s="5">
        <v>1000</v>
      </c>
      <c r="H359" s="5">
        <v>1</v>
      </c>
      <c r="I359" s="5">
        <v>0.5</v>
      </c>
      <c r="J359" s="5">
        <v>0.5</v>
      </c>
      <c r="K359">
        <v>358</v>
      </c>
      <c r="L359">
        <v>46</v>
      </c>
      <c r="M359">
        <v>46</v>
      </c>
      <c r="N359">
        <v>0</v>
      </c>
      <c r="O359">
        <v>3.5</v>
      </c>
      <c r="P359">
        <v>0</v>
      </c>
      <c r="Q359">
        <v>0</v>
      </c>
      <c r="R359">
        <v>47.5</v>
      </c>
      <c r="S359">
        <v>0.97222222222222221</v>
      </c>
      <c r="T359">
        <v>0.97499999999999998</v>
      </c>
      <c r="U359">
        <v>0.97222222222222221</v>
      </c>
      <c r="V359">
        <v>0.61348379629629624</v>
      </c>
      <c r="W359">
        <v>0</v>
      </c>
      <c r="X359">
        <v>19.5</v>
      </c>
      <c r="Y359">
        <v>0</v>
      </c>
      <c r="Z359">
        <v>0</v>
      </c>
      <c r="AA359">
        <v>4.75</v>
      </c>
      <c r="AB359">
        <v>13</v>
      </c>
      <c r="AC359">
        <v>0.59843749999999996</v>
      </c>
      <c r="AD359">
        <v>0.97222222222222221</v>
      </c>
      <c r="AE359">
        <v>0.63385416666666683</v>
      </c>
      <c r="AF359" s="29">
        <f t="shared" si="33"/>
        <v>34</v>
      </c>
      <c r="AG359" s="28">
        <f t="shared" si="31"/>
        <v>3.5</v>
      </c>
      <c r="AH359" s="28">
        <f t="shared" si="32"/>
        <v>1</v>
      </c>
      <c r="AI359" s="28">
        <f t="shared" si="34"/>
        <v>0</v>
      </c>
      <c r="AJ359" s="28">
        <f t="shared" si="35"/>
        <v>1</v>
      </c>
      <c r="AK359" s="30">
        <f t="shared" si="36"/>
        <v>60</v>
      </c>
    </row>
    <row r="360" spans="1:37" hidden="1" x14ac:dyDescent="0.35">
      <c r="A360" s="5">
        <v>359</v>
      </c>
      <c r="B360" s="5">
        <v>0.5</v>
      </c>
      <c r="C360" s="5">
        <v>2</v>
      </c>
      <c r="D360" s="5">
        <v>2</v>
      </c>
      <c r="E360" s="5">
        <v>1</v>
      </c>
      <c r="F360" s="5">
        <v>1</v>
      </c>
      <c r="G360" s="5">
        <v>2</v>
      </c>
      <c r="H360" s="5">
        <v>0</v>
      </c>
      <c r="I360" s="5">
        <v>0.5</v>
      </c>
      <c r="J360" s="5">
        <v>0.5</v>
      </c>
      <c r="K360">
        <v>359</v>
      </c>
      <c r="L360">
        <v>54.75</v>
      </c>
      <c r="M360">
        <v>54.75</v>
      </c>
      <c r="N360">
        <v>0</v>
      </c>
      <c r="O360">
        <v>4.25</v>
      </c>
      <c r="P360">
        <v>22</v>
      </c>
      <c r="Q360">
        <v>0.1558345678395863</v>
      </c>
      <c r="R360">
        <v>47.5</v>
      </c>
      <c r="S360">
        <v>0.63113161223742476</v>
      </c>
      <c r="T360">
        <v>0.83125000000000004</v>
      </c>
      <c r="U360">
        <v>0.78696618007701102</v>
      </c>
      <c r="V360">
        <v>0.79016489408263302</v>
      </c>
      <c r="W360">
        <v>0</v>
      </c>
      <c r="X360">
        <v>14.75</v>
      </c>
      <c r="Y360">
        <v>0</v>
      </c>
      <c r="Z360">
        <v>0</v>
      </c>
      <c r="AA360">
        <v>6</v>
      </c>
      <c r="AB360">
        <v>6.75</v>
      </c>
      <c r="AC360">
        <v>0.6567708333333333</v>
      </c>
      <c r="AD360">
        <v>0.78696618007701102</v>
      </c>
      <c r="AE360">
        <v>0.63385416666666683</v>
      </c>
      <c r="AF360" s="29">
        <f t="shared" si="33"/>
        <v>23.5</v>
      </c>
      <c r="AG360" s="28">
        <f t="shared" si="31"/>
        <v>4.25</v>
      </c>
      <c r="AH360" s="28">
        <f t="shared" si="32"/>
        <v>1</v>
      </c>
      <c r="AI360" s="28">
        <f t="shared" si="34"/>
        <v>0</v>
      </c>
      <c r="AJ360" s="28">
        <f t="shared" si="35"/>
        <v>1</v>
      </c>
      <c r="AK360" s="30">
        <f t="shared" si="36"/>
        <v>66</v>
      </c>
    </row>
    <row r="361" spans="1:37" x14ac:dyDescent="0.35">
      <c r="A361" s="5">
        <v>360</v>
      </c>
      <c r="B361" s="5">
        <v>0.5</v>
      </c>
      <c r="C361" s="5">
        <v>2</v>
      </c>
      <c r="D361" s="5">
        <v>2</v>
      </c>
      <c r="E361" s="5">
        <v>1</v>
      </c>
      <c r="F361" s="5">
        <v>1</v>
      </c>
      <c r="G361" s="5">
        <v>2</v>
      </c>
      <c r="H361" s="5">
        <v>1</v>
      </c>
      <c r="I361" s="5">
        <v>0.5</v>
      </c>
      <c r="J361" s="5">
        <v>0.5</v>
      </c>
      <c r="K361">
        <v>360</v>
      </c>
      <c r="L361">
        <v>48.5</v>
      </c>
      <c r="M361">
        <v>48.5</v>
      </c>
      <c r="N361">
        <v>10.5</v>
      </c>
      <c r="O361">
        <v>21.5</v>
      </c>
      <c r="P361">
        <v>22</v>
      </c>
      <c r="Q361">
        <v>0.18128169490773099</v>
      </c>
      <c r="R361">
        <v>47.5</v>
      </c>
      <c r="S361">
        <v>0.51141363449737576</v>
      </c>
      <c r="T361">
        <v>0.85624999999999996</v>
      </c>
      <c r="U361">
        <v>0.69269532940510681</v>
      </c>
      <c r="V361">
        <v>0.66285156249999999</v>
      </c>
      <c r="W361">
        <v>0</v>
      </c>
      <c r="X361">
        <v>17.5</v>
      </c>
      <c r="Y361">
        <v>0</v>
      </c>
      <c r="Z361">
        <v>0</v>
      </c>
      <c r="AA361">
        <v>1</v>
      </c>
      <c r="AB361">
        <v>7</v>
      </c>
      <c r="AC361">
        <v>0.56406250000000002</v>
      </c>
      <c r="AD361">
        <v>0.69269532940510681</v>
      </c>
      <c r="AE361">
        <v>0.63385416666666683</v>
      </c>
      <c r="AF361" s="29">
        <f t="shared" si="33"/>
        <v>20.25</v>
      </c>
      <c r="AG361" s="28">
        <f t="shared" si="31"/>
        <v>32</v>
      </c>
      <c r="AH361" s="28">
        <f t="shared" si="32"/>
        <v>1</v>
      </c>
      <c r="AI361" s="28">
        <f t="shared" si="34"/>
        <v>0</v>
      </c>
      <c r="AJ361" s="28">
        <f t="shared" si="35"/>
        <v>1</v>
      </c>
      <c r="AK361" s="30">
        <f t="shared" si="36"/>
        <v>56</v>
      </c>
    </row>
    <row r="362" spans="1:37" hidden="1" x14ac:dyDescent="0.35">
      <c r="A362" s="5">
        <v>361</v>
      </c>
      <c r="B362" s="5">
        <v>0.5</v>
      </c>
      <c r="C362" s="5">
        <v>2</v>
      </c>
      <c r="D362" s="5">
        <v>2</v>
      </c>
      <c r="E362" s="5">
        <v>0</v>
      </c>
      <c r="F362" s="5">
        <v>4</v>
      </c>
      <c r="G362" s="5">
        <v>1000</v>
      </c>
      <c r="H362" s="5">
        <v>0</v>
      </c>
      <c r="I362" s="5">
        <v>0.5</v>
      </c>
      <c r="J362" s="5">
        <v>0.5</v>
      </c>
      <c r="K362">
        <v>361</v>
      </c>
      <c r="L362">
        <v>44.75</v>
      </c>
      <c r="M362">
        <v>30.25</v>
      </c>
      <c r="N362">
        <v>0.75</v>
      </c>
      <c r="O362">
        <v>4.5</v>
      </c>
      <c r="P362">
        <v>0</v>
      </c>
      <c r="Q362">
        <v>0</v>
      </c>
      <c r="R362">
        <v>47.5</v>
      </c>
      <c r="S362">
        <v>0.94276388633531505</v>
      </c>
      <c r="T362">
        <v>0.71562499999999996</v>
      </c>
      <c r="U362">
        <v>0.94276388633531505</v>
      </c>
      <c r="V362">
        <v>0.79193572920971678</v>
      </c>
      <c r="W362">
        <v>3.75</v>
      </c>
      <c r="X362">
        <v>41</v>
      </c>
      <c r="Y362">
        <v>0.25</v>
      </c>
      <c r="Z362">
        <v>6</v>
      </c>
      <c r="AA362">
        <v>0</v>
      </c>
      <c r="AB362">
        <v>0</v>
      </c>
      <c r="AC362">
        <v>0.56770833333333348</v>
      </c>
      <c r="AD362">
        <v>0.94276388633531505</v>
      </c>
      <c r="AE362">
        <v>0.63385416666666683</v>
      </c>
      <c r="AF362" s="29">
        <f t="shared" si="33"/>
        <v>8.21875</v>
      </c>
      <c r="AG362" s="28">
        <f t="shared" si="31"/>
        <v>5.25</v>
      </c>
      <c r="AH362" s="28">
        <f t="shared" si="32"/>
        <v>1</v>
      </c>
      <c r="AI362" s="28">
        <f t="shared" si="34"/>
        <v>0</v>
      </c>
      <c r="AJ362" s="28">
        <f t="shared" si="35"/>
        <v>1</v>
      </c>
      <c r="AK362" s="30">
        <f t="shared" si="36"/>
        <v>57</v>
      </c>
    </row>
    <row r="363" spans="1:37" x14ac:dyDescent="0.35">
      <c r="A363" s="5">
        <v>362</v>
      </c>
      <c r="B363" s="5">
        <v>0.5</v>
      </c>
      <c r="C363" s="5">
        <v>2</v>
      </c>
      <c r="D363" s="5">
        <v>2</v>
      </c>
      <c r="E363" s="5">
        <v>0</v>
      </c>
      <c r="F363" s="5">
        <v>4</v>
      </c>
      <c r="G363" s="5">
        <v>1000</v>
      </c>
      <c r="H363" s="5">
        <v>1</v>
      </c>
      <c r="I363" s="5">
        <v>0.5</v>
      </c>
      <c r="J363" s="5">
        <v>0.5</v>
      </c>
      <c r="K363">
        <v>362</v>
      </c>
      <c r="L363">
        <v>46.75</v>
      </c>
      <c r="M363">
        <v>35.5</v>
      </c>
      <c r="N363">
        <v>0</v>
      </c>
      <c r="O363">
        <v>0.75</v>
      </c>
      <c r="P363">
        <v>0</v>
      </c>
      <c r="Q363">
        <v>0</v>
      </c>
      <c r="R363">
        <v>47.5</v>
      </c>
      <c r="S363">
        <v>0.98398398398398401</v>
      </c>
      <c r="T363">
        <v>0.76875000000000004</v>
      </c>
      <c r="U363">
        <v>0.98398398398398401</v>
      </c>
      <c r="V363">
        <v>0.79782985730444844</v>
      </c>
      <c r="W363">
        <v>10.75</v>
      </c>
      <c r="X363">
        <v>54</v>
      </c>
      <c r="Y363">
        <v>0.75</v>
      </c>
      <c r="Z363">
        <v>10.25</v>
      </c>
      <c r="AA363">
        <v>0</v>
      </c>
      <c r="AB363">
        <v>0</v>
      </c>
      <c r="AC363">
        <v>0.61354166666666676</v>
      </c>
      <c r="AD363">
        <v>0.98398398398398401</v>
      </c>
      <c r="AE363">
        <v>0.63385416666666683</v>
      </c>
      <c r="AF363" s="29">
        <f t="shared" si="33"/>
        <v>12.15625</v>
      </c>
      <c r="AG363" s="28">
        <f t="shared" si="31"/>
        <v>0.75</v>
      </c>
      <c r="AH363" s="28">
        <f t="shared" si="32"/>
        <v>1</v>
      </c>
      <c r="AI363" s="28">
        <f t="shared" si="34"/>
        <v>0</v>
      </c>
      <c r="AJ363" s="28">
        <f t="shared" si="35"/>
        <v>1</v>
      </c>
      <c r="AK363" s="30">
        <f t="shared" si="36"/>
        <v>61</v>
      </c>
    </row>
    <row r="364" spans="1:37" hidden="1" x14ac:dyDescent="0.35">
      <c r="A364" s="5">
        <v>363</v>
      </c>
      <c r="B364" s="4">
        <v>0.5</v>
      </c>
      <c r="C364" s="4">
        <v>2</v>
      </c>
      <c r="D364" s="4">
        <v>2</v>
      </c>
      <c r="E364" s="4">
        <v>0</v>
      </c>
      <c r="F364" s="4">
        <v>4</v>
      </c>
      <c r="G364" s="4">
        <v>2</v>
      </c>
      <c r="H364" s="4">
        <v>0</v>
      </c>
      <c r="I364" s="4">
        <v>0.5</v>
      </c>
      <c r="J364" s="4">
        <v>0.5</v>
      </c>
      <c r="K364">
        <v>363</v>
      </c>
      <c r="L364">
        <v>58.5</v>
      </c>
      <c r="M364">
        <v>49.5</v>
      </c>
      <c r="N364">
        <v>0</v>
      </c>
      <c r="O364">
        <v>2.75</v>
      </c>
      <c r="P364">
        <v>22</v>
      </c>
      <c r="Q364">
        <v>0.19047599232109375</v>
      </c>
      <c r="R364">
        <v>47.5</v>
      </c>
      <c r="S364">
        <v>0.65275072960706626</v>
      </c>
      <c r="T364">
        <v>0.83125000000000004</v>
      </c>
      <c r="U364">
        <v>0.84322672192816006</v>
      </c>
      <c r="V364">
        <v>0.84987273755656101</v>
      </c>
      <c r="W364">
        <v>2.75</v>
      </c>
      <c r="X364">
        <v>55.5</v>
      </c>
      <c r="Y364">
        <v>2.75</v>
      </c>
      <c r="Z364">
        <v>11.5</v>
      </c>
      <c r="AA364">
        <v>0</v>
      </c>
      <c r="AB364">
        <v>0</v>
      </c>
      <c r="AC364">
        <v>0.70625000000000004</v>
      </c>
      <c r="AD364">
        <v>0.84322672192816006</v>
      </c>
      <c r="AE364">
        <v>0.63385416666666683</v>
      </c>
      <c r="AF364" s="29">
        <f t="shared" si="33"/>
        <v>13.71875</v>
      </c>
      <c r="AG364" s="28">
        <f t="shared" si="31"/>
        <v>2.75</v>
      </c>
      <c r="AH364" s="28">
        <f t="shared" si="32"/>
        <v>1</v>
      </c>
      <c r="AI364" s="28">
        <f t="shared" si="34"/>
        <v>0</v>
      </c>
      <c r="AJ364" s="28">
        <f t="shared" si="35"/>
        <v>1</v>
      </c>
      <c r="AK364" s="30">
        <f t="shared" si="36"/>
        <v>71</v>
      </c>
    </row>
    <row r="365" spans="1:37" x14ac:dyDescent="0.35">
      <c r="A365" s="5">
        <v>364</v>
      </c>
      <c r="B365" s="5">
        <v>0.5</v>
      </c>
      <c r="C365" s="5">
        <v>2</v>
      </c>
      <c r="D365" s="5">
        <v>2</v>
      </c>
      <c r="E365" s="5">
        <v>0</v>
      </c>
      <c r="F365" s="5">
        <v>4</v>
      </c>
      <c r="G365" s="5">
        <v>2</v>
      </c>
      <c r="H365" s="5">
        <v>1</v>
      </c>
      <c r="I365" s="5">
        <v>0.5</v>
      </c>
      <c r="J365" s="5">
        <v>0.5</v>
      </c>
      <c r="K365">
        <v>364</v>
      </c>
      <c r="L365">
        <v>52</v>
      </c>
      <c r="M365">
        <v>46.25</v>
      </c>
      <c r="N365">
        <v>0.5</v>
      </c>
      <c r="O365">
        <v>11.75</v>
      </c>
      <c r="P365">
        <v>22</v>
      </c>
      <c r="Q365">
        <v>0.20040683222921324</v>
      </c>
      <c r="R365">
        <v>47.5</v>
      </c>
      <c r="S365">
        <v>0.55195641499384152</v>
      </c>
      <c r="T365">
        <v>0.71875000000000011</v>
      </c>
      <c r="U365">
        <v>0.75236324722305459</v>
      </c>
      <c r="V365">
        <v>0.77693493301792249</v>
      </c>
      <c r="W365">
        <v>11.5</v>
      </c>
      <c r="X365">
        <v>53.5</v>
      </c>
      <c r="Y365">
        <v>6.5</v>
      </c>
      <c r="Z365">
        <v>12</v>
      </c>
      <c r="AA365">
        <v>0</v>
      </c>
      <c r="AB365">
        <v>0</v>
      </c>
      <c r="AC365">
        <v>0.55963541666666639</v>
      </c>
      <c r="AD365">
        <v>0.75236324722305459</v>
      </c>
      <c r="AE365">
        <v>0.63385416666666683</v>
      </c>
      <c r="AF365" s="29">
        <f t="shared" si="33"/>
        <v>15.125</v>
      </c>
      <c r="AG365" s="28">
        <f t="shared" si="31"/>
        <v>12.25</v>
      </c>
      <c r="AH365" s="28">
        <f t="shared" si="32"/>
        <v>1</v>
      </c>
      <c r="AI365" s="28">
        <f t="shared" si="34"/>
        <v>0</v>
      </c>
      <c r="AJ365" s="28">
        <f t="shared" si="35"/>
        <v>1</v>
      </c>
      <c r="AK365" s="30">
        <f t="shared" si="36"/>
        <v>56</v>
      </c>
    </row>
    <row r="366" spans="1:37" hidden="1" x14ac:dyDescent="0.35">
      <c r="A366" s="5">
        <v>365</v>
      </c>
      <c r="B366" s="5">
        <v>0.5</v>
      </c>
      <c r="C366" s="5">
        <v>2</v>
      </c>
      <c r="D366" s="5">
        <v>2</v>
      </c>
      <c r="E366" s="5">
        <v>1</v>
      </c>
      <c r="F366" s="5">
        <v>4</v>
      </c>
      <c r="G366" s="5">
        <v>1000</v>
      </c>
      <c r="H366" s="5">
        <v>0</v>
      </c>
      <c r="I366" s="5">
        <v>0.5</v>
      </c>
      <c r="J366" s="5">
        <v>0.5</v>
      </c>
      <c r="K366">
        <v>365</v>
      </c>
      <c r="L366">
        <v>44</v>
      </c>
      <c r="M366">
        <v>44</v>
      </c>
      <c r="N366">
        <v>1.5</v>
      </c>
      <c r="O366">
        <v>3.75</v>
      </c>
      <c r="P366">
        <v>0</v>
      </c>
      <c r="Q366">
        <v>0</v>
      </c>
      <c r="R366">
        <v>47.5</v>
      </c>
      <c r="S366">
        <v>0.92627545913260201</v>
      </c>
      <c r="T366">
        <v>0.67343749999999991</v>
      </c>
      <c r="U366">
        <v>0.92627545913260201</v>
      </c>
      <c r="V366">
        <v>0.81895989316288176</v>
      </c>
      <c r="W366">
        <v>3.25</v>
      </c>
      <c r="X366">
        <v>42.75</v>
      </c>
      <c r="Y366">
        <v>0</v>
      </c>
      <c r="Z366">
        <v>0</v>
      </c>
      <c r="AA366">
        <v>20.25</v>
      </c>
      <c r="AB366">
        <v>19.5</v>
      </c>
      <c r="AC366">
        <v>0.55208333333333304</v>
      </c>
      <c r="AD366">
        <v>0.92627545913260201</v>
      </c>
      <c r="AE366">
        <v>0.63385416666666683</v>
      </c>
      <c r="AF366" s="29">
        <f t="shared" si="33"/>
        <v>17.71875</v>
      </c>
      <c r="AG366" s="28">
        <f t="shared" si="31"/>
        <v>5.25</v>
      </c>
      <c r="AH366" s="28">
        <f t="shared" si="32"/>
        <v>1</v>
      </c>
      <c r="AI366" s="28">
        <f t="shared" si="34"/>
        <v>0</v>
      </c>
      <c r="AJ366" s="28">
        <f t="shared" si="35"/>
        <v>1</v>
      </c>
      <c r="AK366" s="30">
        <f t="shared" si="36"/>
        <v>55</v>
      </c>
    </row>
    <row r="367" spans="1:37" x14ac:dyDescent="0.35">
      <c r="A367" s="5">
        <v>366</v>
      </c>
      <c r="B367" s="5">
        <v>0.5</v>
      </c>
      <c r="C367" s="5">
        <v>2</v>
      </c>
      <c r="D367" s="5">
        <v>2</v>
      </c>
      <c r="E367" s="5">
        <v>1</v>
      </c>
      <c r="F367" s="5">
        <v>4</v>
      </c>
      <c r="G367" s="5">
        <v>1000</v>
      </c>
      <c r="H367" s="5">
        <v>1</v>
      </c>
      <c r="I367" s="5">
        <v>0.5</v>
      </c>
      <c r="J367" s="5">
        <v>0.5</v>
      </c>
      <c r="K367">
        <v>366</v>
      </c>
      <c r="L367">
        <v>47.25</v>
      </c>
      <c r="M367">
        <v>47.25</v>
      </c>
      <c r="N367">
        <v>1</v>
      </c>
      <c r="O367">
        <v>0</v>
      </c>
      <c r="P367">
        <v>0</v>
      </c>
      <c r="Q367">
        <v>0</v>
      </c>
      <c r="R367">
        <v>47.5</v>
      </c>
      <c r="S367">
        <v>0.99537037037037046</v>
      </c>
      <c r="T367">
        <v>0.79062499999999991</v>
      </c>
      <c r="U367">
        <v>0.99537037037037046</v>
      </c>
      <c r="V367">
        <v>0.79132738393989654</v>
      </c>
      <c r="W367">
        <v>14.25</v>
      </c>
      <c r="X367">
        <v>61</v>
      </c>
      <c r="Y367">
        <v>0</v>
      </c>
      <c r="Z367">
        <v>0</v>
      </c>
      <c r="AA367">
        <v>12.5</v>
      </c>
      <c r="AB367">
        <v>45</v>
      </c>
      <c r="AC367">
        <v>0.62552083333333353</v>
      </c>
      <c r="AD367">
        <v>0.99537037037037046</v>
      </c>
      <c r="AE367">
        <v>0.63385416666666683</v>
      </c>
      <c r="AF367" s="29">
        <f t="shared" si="33"/>
        <v>27.625</v>
      </c>
      <c r="AG367" s="28">
        <f t="shared" si="31"/>
        <v>1</v>
      </c>
      <c r="AH367" s="28">
        <f t="shared" si="32"/>
        <v>1</v>
      </c>
      <c r="AI367" s="28">
        <f t="shared" si="34"/>
        <v>0</v>
      </c>
      <c r="AJ367" s="28">
        <f t="shared" si="35"/>
        <v>1</v>
      </c>
      <c r="AK367" s="30">
        <f t="shared" si="36"/>
        <v>63</v>
      </c>
    </row>
    <row r="368" spans="1:37" hidden="1" x14ac:dyDescent="0.35">
      <c r="A368" s="5">
        <v>367</v>
      </c>
      <c r="B368" s="5">
        <v>0.5</v>
      </c>
      <c r="C368" s="5">
        <v>2</v>
      </c>
      <c r="D368" s="5">
        <v>2</v>
      </c>
      <c r="E368" s="5">
        <v>1</v>
      </c>
      <c r="F368" s="5">
        <v>4</v>
      </c>
      <c r="G368" s="5">
        <v>2</v>
      </c>
      <c r="H368" s="5">
        <v>0</v>
      </c>
      <c r="I368" s="5">
        <v>0.5</v>
      </c>
      <c r="J368" s="5">
        <v>0.5</v>
      </c>
      <c r="K368">
        <v>367</v>
      </c>
      <c r="L368">
        <v>57.25</v>
      </c>
      <c r="M368">
        <v>57.25</v>
      </c>
      <c r="N368">
        <v>1</v>
      </c>
      <c r="O368">
        <v>3.25</v>
      </c>
      <c r="P368">
        <v>22</v>
      </c>
      <c r="Q368">
        <v>0.17945837078464658</v>
      </c>
      <c r="R368">
        <v>47.5</v>
      </c>
      <c r="S368">
        <v>0.64522474949232655</v>
      </c>
      <c r="T368">
        <v>0.80624999999999991</v>
      </c>
      <c r="U368">
        <v>0.82468312027697332</v>
      </c>
      <c r="V368">
        <v>0.86364220158575</v>
      </c>
      <c r="W368">
        <v>3</v>
      </c>
      <c r="X368">
        <v>57.5</v>
      </c>
      <c r="Y368">
        <v>0</v>
      </c>
      <c r="Z368">
        <v>0</v>
      </c>
      <c r="AA368">
        <v>29.25</v>
      </c>
      <c r="AB368">
        <v>22.75</v>
      </c>
      <c r="AC368">
        <v>0.69661458333333348</v>
      </c>
      <c r="AD368">
        <v>0.82468312027697332</v>
      </c>
      <c r="AE368">
        <v>0.63385416666666683</v>
      </c>
      <c r="AF368" s="29">
        <f t="shared" si="33"/>
        <v>23.03125</v>
      </c>
      <c r="AG368" s="28">
        <f t="shared" si="31"/>
        <v>4.25</v>
      </c>
      <c r="AH368" s="28">
        <f t="shared" si="32"/>
        <v>1</v>
      </c>
      <c r="AI368" s="28">
        <f t="shared" si="34"/>
        <v>0</v>
      </c>
      <c r="AJ368" s="28">
        <f t="shared" si="35"/>
        <v>1</v>
      </c>
      <c r="AK368" s="30">
        <f t="shared" si="36"/>
        <v>70</v>
      </c>
    </row>
    <row r="369" spans="1:37" x14ac:dyDescent="0.35">
      <c r="A369" s="5">
        <v>368</v>
      </c>
      <c r="B369" s="5">
        <v>0.5</v>
      </c>
      <c r="C369" s="5">
        <v>2</v>
      </c>
      <c r="D369" s="5">
        <v>2</v>
      </c>
      <c r="E369" s="5">
        <v>1</v>
      </c>
      <c r="F369" s="5">
        <v>4</v>
      </c>
      <c r="G369" s="5">
        <v>2</v>
      </c>
      <c r="H369" s="5">
        <v>1</v>
      </c>
      <c r="I369" s="5">
        <v>0.5</v>
      </c>
      <c r="J369" s="5">
        <v>0.5</v>
      </c>
      <c r="K369">
        <v>368</v>
      </c>
      <c r="L369">
        <v>38.25</v>
      </c>
      <c r="M369">
        <v>38.25</v>
      </c>
      <c r="N369">
        <v>2.25</v>
      </c>
      <c r="O369">
        <v>28</v>
      </c>
      <c r="P369">
        <v>22</v>
      </c>
      <c r="Q369">
        <v>0.14281954292752758</v>
      </c>
      <c r="R369">
        <v>47.5</v>
      </c>
      <c r="S369">
        <v>0.42333265366135153</v>
      </c>
      <c r="T369">
        <v>0.4921875</v>
      </c>
      <c r="U369">
        <v>0.56615219658887905</v>
      </c>
      <c r="V369">
        <v>0.77231532645764078</v>
      </c>
      <c r="W369">
        <v>10.5</v>
      </c>
      <c r="X369">
        <v>38</v>
      </c>
      <c r="Y369">
        <v>0</v>
      </c>
      <c r="Z369">
        <v>0</v>
      </c>
      <c r="AA369">
        <v>10.25</v>
      </c>
      <c r="AB369">
        <v>24.75</v>
      </c>
      <c r="AC369">
        <v>0.39218749999999997</v>
      </c>
      <c r="AD369">
        <v>0.56615219658887905</v>
      </c>
      <c r="AE369">
        <v>0.63385416666666683</v>
      </c>
      <c r="AF369" s="29">
        <f t="shared" si="33"/>
        <v>16.59375</v>
      </c>
      <c r="AG369" s="28">
        <f t="shared" si="31"/>
        <v>30.25</v>
      </c>
      <c r="AH369" s="28">
        <f t="shared" si="32"/>
        <v>0</v>
      </c>
      <c r="AI369" s="28">
        <f t="shared" si="34"/>
        <v>0</v>
      </c>
      <c r="AJ369" s="28">
        <f t="shared" si="35"/>
        <v>1</v>
      </c>
      <c r="AK369" s="30">
        <f t="shared" si="36"/>
        <v>39</v>
      </c>
    </row>
    <row r="370" spans="1:37" hidden="1" x14ac:dyDescent="0.35">
      <c r="A370" s="5">
        <v>369</v>
      </c>
      <c r="B370" s="5">
        <v>0.5</v>
      </c>
      <c r="C370" s="5">
        <v>2</v>
      </c>
      <c r="D370" s="5">
        <v>4</v>
      </c>
      <c r="E370" s="5">
        <v>0</v>
      </c>
      <c r="F370" s="5">
        <v>1</v>
      </c>
      <c r="G370" s="5">
        <v>1000</v>
      </c>
      <c r="H370" s="5">
        <v>0</v>
      </c>
      <c r="I370" s="5">
        <v>0.5</v>
      </c>
      <c r="J370" s="5">
        <v>0.5</v>
      </c>
      <c r="K370">
        <v>369</v>
      </c>
      <c r="L370">
        <v>42.75</v>
      </c>
      <c r="M370">
        <v>23.5</v>
      </c>
      <c r="N370">
        <v>0.5</v>
      </c>
      <c r="O370">
        <v>5</v>
      </c>
      <c r="P370">
        <v>0</v>
      </c>
      <c r="Q370">
        <v>0</v>
      </c>
      <c r="R370">
        <v>47.5</v>
      </c>
      <c r="S370">
        <v>0.89897509754652627</v>
      </c>
      <c r="T370">
        <v>0.703125</v>
      </c>
      <c r="U370">
        <v>0.89897509754652627</v>
      </c>
      <c r="V370">
        <v>0.74615367951398881</v>
      </c>
      <c r="W370">
        <v>1.75</v>
      </c>
      <c r="X370">
        <v>20.25</v>
      </c>
      <c r="Y370">
        <v>0.25</v>
      </c>
      <c r="Z370">
        <v>1.25</v>
      </c>
      <c r="AA370">
        <v>0</v>
      </c>
      <c r="AB370">
        <v>0</v>
      </c>
      <c r="AC370">
        <v>0.52604166666666652</v>
      </c>
      <c r="AD370">
        <v>0.89897509754652627</v>
      </c>
      <c r="AE370">
        <v>0.63385416666666683</v>
      </c>
      <c r="AF370" s="29">
        <f t="shared" si="33"/>
        <v>6.5</v>
      </c>
      <c r="AG370" s="28">
        <f t="shared" si="31"/>
        <v>5.5</v>
      </c>
      <c r="AH370" s="28">
        <f t="shared" si="32"/>
        <v>1</v>
      </c>
      <c r="AI370" s="28">
        <f t="shared" si="34"/>
        <v>0</v>
      </c>
      <c r="AJ370" s="28">
        <f t="shared" si="35"/>
        <v>1</v>
      </c>
      <c r="AK370" s="30">
        <f t="shared" si="36"/>
        <v>53</v>
      </c>
    </row>
    <row r="371" spans="1:37" x14ac:dyDescent="0.35">
      <c r="A371" s="5">
        <v>370</v>
      </c>
      <c r="B371" s="5">
        <v>0.5</v>
      </c>
      <c r="C371" s="5">
        <v>2</v>
      </c>
      <c r="D371" s="5">
        <v>4</v>
      </c>
      <c r="E371" s="5">
        <v>0</v>
      </c>
      <c r="F371" s="5">
        <v>1</v>
      </c>
      <c r="G371" s="5">
        <v>1000</v>
      </c>
      <c r="H371" s="5">
        <v>1</v>
      </c>
      <c r="I371" s="5">
        <v>0.5</v>
      </c>
      <c r="J371" s="5">
        <v>0.5</v>
      </c>
      <c r="K371">
        <v>370</v>
      </c>
      <c r="L371">
        <v>47</v>
      </c>
      <c r="M371">
        <v>33.25</v>
      </c>
      <c r="N371">
        <v>0</v>
      </c>
      <c r="O371">
        <v>0.25</v>
      </c>
      <c r="P371">
        <v>0</v>
      </c>
      <c r="Q371">
        <v>0</v>
      </c>
      <c r="R371">
        <v>47.5</v>
      </c>
      <c r="S371">
        <v>0.9907407407407407</v>
      </c>
      <c r="T371">
        <v>0.83749999999999991</v>
      </c>
      <c r="U371">
        <v>0.9907407407407407</v>
      </c>
      <c r="V371">
        <v>0.74044322535701845</v>
      </c>
      <c r="W371">
        <v>2.75</v>
      </c>
      <c r="X371">
        <v>31.75</v>
      </c>
      <c r="Y371">
        <v>0.75</v>
      </c>
      <c r="Z371">
        <v>5</v>
      </c>
      <c r="AA371">
        <v>0</v>
      </c>
      <c r="AB371">
        <v>0</v>
      </c>
      <c r="AC371">
        <v>0.61770833333333353</v>
      </c>
      <c r="AD371">
        <v>0.9907407407407407</v>
      </c>
      <c r="AE371">
        <v>0.63385416666666683</v>
      </c>
      <c r="AF371" s="29">
        <f t="shared" si="33"/>
        <v>13.5</v>
      </c>
      <c r="AG371" s="28">
        <f t="shared" si="31"/>
        <v>0.25</v>
      </c>
      <c r="AH371" s="28">
        <f t="shared" si="32"/>
        <v>1</v>
      </c>
      <c r="AI371" s="28">
        <f t="shared" si="34"/>
        <v>0</v>
      </c>
      <c r="AJ371" s="28">
        <f t="shared" si="35"/>
        <v>1</v>
      </c>
      <c r="AK371" s="30">
        <f t="shared" si="36"/>
        <v>62</v>
      </c>
    </row>
    <row r="372" spans="1:37" hidden="1" x14ac:dyDescent="0.35">
      <c r="A372" s="5">
        <v>371</v>
      </c>
      <c r="B372" s="5">
        <v>0.5</v>
      </c>
      <c r="C372" s="5">
        <v>2</v>
      </c>
      <c r="D372" s="5">
        <v>4</v>
      </c>
      <c r="E372" s="5">
        <v>0</v>
      </c>
      <c r="F372" s="5">
        <v>1</v>
      </c>
      <c r="G372" s="5">
        <v>2</v>
      </c>
      <c r="H372" s="5">
        <v>0</v>
      </c>
      <c r="I372" s="5">
        <v>0.5</v>
      </c>
      <c r="J372" s="5">
        <v>0.5</v>
      </c>
      <c r="K372">
        <v>371</v>
      </c>
      <c r="L372">
        <v>54.25</v>
      </c>
      <c r="M372">
        <v>39.75</v>
      </c>
      <c r="N372">
        <v>0.5</v>
      </c>
      <c r="O372">
        <v>4</v>
      </c>
      <c r="P372">
        <v>22</v>
      </c>
      <c r="Q372">
        <v>0.14726896700955408</v>
      </c>
      <c r="R372">
        <v>47.5</v>
      </c>
      <c r="S372">
        <v>0.63480808282566004</v>
      </c>
      <c r="T372">
        <v>0.80312499999999998</v>
      </c>
      <c r="U372">
        <v>0.78207704983521409</v>
      </c>
      <c r="V372">
        <v>0.79931509462759476</v>
      </c>
      <c r="W372">
        <v>2.25</v>
      </c>
      <c r="X372">
        <v>26.25</v>
      </c>
      <c r="Y372">
        <v>0.75</v>
      </c>
      <c r="Z372">
        <v>3</v>
      </c>
      <c r="AA372">
        <v>0</v>
      </c>
      <c r="AB372">
        <v>0</v>
      </c>
      <c r="AC372">
        <v>0.64192708333333348</v>
      </c>
      <c r="AD372">
        <v>0.78207704983521409</v>
      </c>
      <c r="AE372">
        <v>0.63385416666666683</v>
      </c>
      <c r="AF372" s="29">
        <f t="shared" si="33"/>
        <v>10.125</v>
      </c>
      <c r="AG372" s="28">
        <f t="shared" si="31"/>
        <v>4.5</v>
      </c>
      <c r="AH372" s="28">
        <f t="shared" si="32"/>
        <v>1</v>
      </c>
      <c r="AI372" s="28">
        <f t="shared" si="34"/>
        <v>0</v>
      </c>
      <c r="AJ372" s="28">
        <f t="shared" si="35"/>
        <v>1</v>
      </c>
      <c r="AK372" s="30">
        <f t="shared" si="36"/>
        <v>64</v>
      </c>
    </row>
    <row r="373" spans="1:37" x14ac:dyDescent="0.35">
      <c r="A373" s="5">
        <v>372</v>
      </c>
      <c r="B373" s="5">
        <v>0.5</v>
      </c>
      <c r="C373" s="5">
        <v>2</v>
      </c>
      <c r="D373" s="5">
        <v>4</v>
      </c>
      <c r="E373" s="5">
        <v>0</v>
      </c>
      <c r="F373" s="5">
        <v>1</v>
      </c>
      <c r="G373" s="5">
        <v>2</v>
      </c>
      <c r="H373" s="5">
        <v>1</v>
      </c>
      <c r="I373" s="5">
        <v>0.5</v>
      </c>
      <c r="J373" s="5">
        <v>0.5</v>
      </c>
      <c r="K373">
        <v>372</v>
      </c>
      <c r="L373">
        <v>49</v>
      </c>
      <c r="M373">
        <v>41</v>
      </c>
      <c r="N373">
        <v>6.25</v>
      </c>
      <c r="O373">
        <v>20.75</v>
      </c>
      <c r="P373">
        <v>22</v>
      </c>
      <c r="Q373">
        <v>0.21574037085122699</v>
      </c>
      <c r="R373">
        <v>47.5</v>
      </c>
      <c r="S373">
        <v>0.4956709056004972</v>
      </c>
      <c r="T373">
        <v>0.65312500000000007</v>
      </c>
      <c r="U373">
        <v>0.71141127645172375</v>
      </c>
      <c r="V373">
        <v>0.75678613291518948</v>
      </c>
      <c r="W373">
        <v>2</v>
      </c>
      <c r="X373">
        <v>28</v>
      </c>
      <c r="Y373">
        <v>0.25</v>
      </c>
      <c r="Z373">
        <v>6</v>
      </c>
      <c r="AA373">
        <v>0</v>
      </c>
      <c r="AB373">
        <v>0</v>
      </c>
      <c r="AC373">
        <v>0.49531250000000004</v>
      </c>
      <c r="AD373">
        <v>0.71141127645172375</v>
      </c>
      <c r="AE373">
        <v>0.63385416666666683</v>
      </c>
      <c r="AF373" s="29">
        <f t="shared" si="33"/>
        <v>13.1875</v>
      </c>
      <c r="AG373" s="28">
        <f t="shared" si="31"/>
        <v>27</v>
      </c>
      <c r="AH373" s="28">
        <f t="shared" si="32"/>
        <v>1</v>
      </c>
      <c r="AI373" s="28">
        <f t="shared" si="34"/>
        <v>0</v>
      </c>
      <c r="AJ373" s="28">
        <f t="shared" si="35"/>
        <v>1</v>
      </c>
      <c r="AK373" s="30">
        <f t="shared" si="36"/>
        <v>50</v>
      </c>
    </row>
    <row r="374" spans="1:37" hidden="1" x14ac:dyDescent="0.35">
      <c r="A374" s="5">
        <v>373</v>
      </c>
      <c r="B374" s="5">
        <v>0.5</v>
      </c>
      <c r="C374" s="5">
        <v>2</v>
      </c>
      <c r="D374" s="5">
        <v>4</v>
      </c>
      <c r="E374" s="5">
        <v>1</v>
      </c>
      <c r="F374" s="5">
        <v>1</v>
      </c>
      <c r="G374" s="5">
        <v>1000</v>
      </c>
      <c r="H374" s="5">
        <v>0</v>
      </c>
      <c r="I374" s="5">
        <v>0.5</v>
      </c>
      <c r="J374" s="5">
        <v>0.5</v>
      </c>
      <c r="K374">
        <v>373</v>
      </c>
      <c r="L374">
        <v>42.25</v>
      </c>
      <c r="M374">
        <v>42.25</v>
      </c>
      <c r="N374">
        <v>0.25</v>
      </c>
      <c r="O374">
        <v>5.75</v>
      </c>
      <c r="P374">
        <v>0</v>
      </c>
      <c r="Q374">
        <v>0</v>
      </c>
      <c r="R374">
        <v>47.5</v>
      </c>
      <c r="S374">
        <v>0.88924342710057003</v>
      </c>
      <c r="T374">
        <v>0.69687499999999991</v>
      </c>
      <c r="U374">
        <v>0.88924342710057003</v>
      </c>
      <c r="V374">
        <v>0.74883870214752568</v>
      </c>
      <c r="W374">
        <v>1</v>
      </c>
      <c r="X374">
        <v>21.75</v>
      </c>
      <c r="Y374">
        <v>0</v>
      </c>
      <c r="Z374">
        <v>0</v>
      </c>
      <c r="AA374">
        <v>6.25</v>
      </c>
      <c r="AB374">
        <v>11.25</v>
      </c>
      <c r="AC374">
        <v>0.52317708333333335</v>
      </c>
      <c r="AD374">
        <v>0.88924342710057003</v>
      </c>
      <c r="AE374">
        <v>0.63385416666666683</v>
      </c>
      <c r="AF374" s="29">
        <f t="shared" si="33"/>
        <v>17</v>
      </c>
      <c r="AG374" s="28">
        <f t="shared" si="31"/>
        <v>6</v>
      </c>
      <c r="AH374" s="28">
        <f t="shared" si="32"/>
        <v>1</v>
      </c>
      <c r="AI374" s="28">
        <f t="shared" si="34"/>
        <v>0</v>
      </c>
      <c r="AJ374" s="28">
        <f t="shared" si="35"/>
        <v>1</v>
      </c>
      <c r="AK374" s="30">
        <f t="shared" si="36"/>
        <v>52</v>
      </c>
    </row>
    <row r="375" spans="1:37" x14ac:dyDescent="0.35">
      <c r="A375" s="5">
        <v>374</v>
      </c>
      <c r="B375" s="5">
        <v>0.5</v>
      </c>
      <c r="C375" s="5">
        <v>2</v>
      </c>
      <c r="D375" s="5">
        <v>4</v>
      </c>
      <c r="E375" s="5">
        <v>1</v>
      </c>
      <c r="F375" s="5">
        <v>1</v>
      </c>
      <c r="G375" s="5">
        <v>1000</v>
      </c>
      <c r="H375" s="5">
        <v>1</v>
      </c>
      <c r="I375" s="5">
        <v>0.5</v>
      </c>
      <c r="J375" s="5">
        <v>0.5</v>
      </c>
      <c r="K375">
        <v>374</v>
      </c>
      <c r="L375">
        <v>46.5</v>
      </c>
      <c r="M375">
        <v>46.5</v>
      </c>
      <c r="N375">
        <v>0</v>
      </c>
      <c r="O375">
        <v>1</v>
      </c>
      <c r="P375">
        <v>0</v>
      </c>
      <c r="Q375">
        <v>0</v>
      </c>
      <c r="R375">
        <v>47.5</v>
      </c>
      <c r="S375">
        <v>0.97935435435435425</v>
      </c>
      <c r="T375">
        <v>0.93124999999999991</v>
      </c>
      <c r="U375">
        <v>0.97935435435435425</v>
      </c>
      <c r="V375">
        <v>0.65032624261888095</v>
      </c>
      <c r="W375">
        <v>3.5</v>
      </c>
      <c r="X375">
        <v>37.25</v>
      </c>
      <c r="Y375">
        <v>0</v>
      </c>
      <c r="Z375">
        <v>0</v>
      </c>
      <c r="AA375">
        <v>7.75</v>
      </c>
      <c r="AB375">
        <v>27</v>
      </c>
      <c r="AC375">
        <v>0.6059895833333333</v>
      </c>
      <c r="AD375">
        <v>0.97935435435435425</v>
      </c>
      <c r="AE375">
        <v>0.63385416666666683</v>
      </c>
      <c r="AF375" s="29">
        <f t="shared" si="33"/>
        <v>33.4375</v>
      </c>
      <c r="AG375" s="28">
        <f t="shared" si="31"/>
        <v>1</v>
      </c>
      <c r="AH375" s="28">
        <f t="shared" si="32"/>
        <v>1</v>
      </c>
      <c r="AI375" s="28">
        <f t="shared" si="34"/>
        <v>0</v>
      </c>
      <c r="AJ375" s="28">
        <f t="shared" si="35"/>
        <v>1</v>
      </c>
      <c r="AK375" s="30">
        <f t="shared" si="36"/>
        <v>61</v>
      </c>
    </row>
    <row r="376" spans="1:37" hidden="1" x14ac:dyDescent="0.35">
      <c r="A376" s="5">
        <v>375</v>
      </c>
      <c r="B376" s="5">
        <v>0.5</v>
      </c>
      <c r="C376" s="5">
        <v>2</v>
      </c>
      <c r="D376" s="5">
        <v>4</v>
      </c>
      <c r="E376" s="5">
        <v>1</v>
      </c>
      <c r="F376" s="5">
        <v>1</v>
      </c>
      <c r="G376" s="5">
        <v>2</v>
      </c>
      <c r="H376" s="5">
        <v>0</v>
      </c>
      <c r="I376" s="5">
        <v>0.5</v>
      </c>
      <c r="J376" s="5">
        <v>0.5</v>
      </c>
      <c r="K376">
        <v>375</v>
      </c>
      <c r="L376">
        <v>52.75</v>
      </c>
      <c r="M376">
        <v>52.75</v>
      </c>
      <c r="N376">
        <v>0.5</v>
      </c>
      <c r="O376">
        <v>4.75</v>
      </c>
      <c r="P376">
        <v>22</v>
      </c>
      <c r="Q376">
        <v>0.13846166650021632</v>
      </c>
      <c r="R376">
        <v>47.5</v>
      </c>
      <c r="S376">
        <v>0.62128469101279449</v>
      </c>
      <c r="T376">
        <v>0.78125000000000011</v>
      </c>
      <c r="U376">
        <v>0.75974635751301078</v>
      </c>
      <c r="V376">
        <v>0.79439144487760882</v>
      </c>
      <c r="W376">
        <v>2</v>
      </c>
      <c r="X376">
        <v>26</v>
      </c>
      <c r="Y376">
        <v>0</v>
      </c>
      <c r="Z376">
        <v>0</v>
      </c>
      <c r="AA376">
        <v>7</v>
      </c>
      <c r="AB376">
        <v>12.25</v>
      </c>
      <c r="AC376">
        <v>0.62031249999999971</v>
      </c>
      <c r="AD376">
        <v>0.75974635751301078</v>
      </c>
      <c r="AE376">
        <v>0.63385416666666683</v>
      </c>
      <c r="AF376" s="29">
        <f t="shared" si="33"/>
        <v>19.1875</v>
      </c>
      <c r="AG376" s="28">
        <f t="shared" si="31"/>
        <v>5.25</v>
      </c>
      <c r="AH376" s="28">
        <f t="shared" si="32"/>
        <v>1</v>
      </c>
      <c r="AI376" s="28">
        <f t="shared" si="34"/>
        <v>0</v>
      </c>
      <c r="AJ376" s="28">
        <f t="shared" si="35"/>
        <v>1</v>
      </c>
      <c r="AK376" s="30">
        <f t="shared" si="36"/>
        <v>62</v>
      </c>
    </row>
    <row r="377" spans="1:37" x14ac:dyDescent="0.35">
      <c r="A377" s="5">
        <v>376</v>
      </c>
      <c r="B377" s="26">
        <v>0.5</v>
      </c>
      <c r="C377" s="26">
        <v>2</v>
      </c>
      <c r="D377" s="26">
        <v>4</v>
      </c>
      <c r="E377" s="26">
        <v>1</v>
      </c>
      <c r="F377" s="26">
        <v>1</v>
      </c>
      <c r="G377" s="26">
        <v>2</v>
      </c>
      <c r="H377" s="26">
        <v>1</v>
      </c>
      <c r="I377" s="26">
        <v>0.5</v>
      </c>
      <c r="J377" s="26">
        <v>0.5</v>
      </c>
      <c r="K377">
        <v>376</v>
      </c>
      <c r="L377">
        <v>48.5</v>
      </c>
      <c r="M377">
        <v>48.5</v>
      </c>
      <c r="N377">
        <v>3.25</v>
      </c>
      <c r="O377">
        <v>17.25</v>
      </c>
      <c r="P377">
        <v>22</v>
      </c>
      <c r="Q377">
        <v>0.19154682246413024</v>
      </c>
      <c r="R377">
        <v>47.5</v>
      </c>
      <c r="S377">
        <v>0.50636949743111725</v>
      </c>
      <c r="T377">
        <v>0.73124999999999996</v>
      </c>
      <c r="U377">
        <v>0.69791631989524727</v>
      </c>
      <c r="V377">
        <v>0.66899626517273603</v>
      </c>
      <c r="W377">
        <v>2.5</v>
      </c>
      <c r="X377">
        <v>24</v>
      </c>
      <c r="Y377">
        <v>0</v>
      </c>
      <c r="Z377">
        <v>0</v>
      </c>
      <c r="AA377">
        <v>4.5</v>
      </c>
      <c r="AB377">
        <v>12.25</v>
      </c>
      <c r="AC377">
        <v>0.48828125</v>
      </c>
      <c r="AD377">
        <v>0.69791631989524727</v>
      </c>
      <c r="AE377">
        <v>0.63385416666666683</v>
      </c>
      <c r="AF377" s="29">
        <f t="shared" si="33"/>
        <v>17.4375</v>
      </c>
      <c r="AG377" s="28">
        <f t="shared" si="31"/>
        <v>20.5</v>
      </c>
      <c r="AH377" s="28">
        <f t="shared" si="32"/>
        <v>1</v>
      </c>
      <c r="AI377" s="28">
        <f t="shared" si="34"/>
        <v>0</v>
      </c>
      <c r="AJ377" s="28">
        <f t="shared" si="35"/>
        <v>1</v>
      </c>
      <c r="AK377" s="30">
        <f t="shared" si="36"/>
        <v>49</v>
      </c>
    </row>
    <row r="378" spans="1:37" hidden="1" x14ac:dyDescent="0.35">
      <c r="A378" s="5">
        <v>377</v>
      </c>
      <c r="B378" s="5">
        <v>0.5</v>
      </c>
      <c r="C378" s="5">
        <v>2</v>
      </c>
      <c r="D378" s="5">
        <v>4</v>
      </c>
      <c r="E378" s="5">
        <v>0</v>
      </c>
      <c r="F378" s="5">
        <v>4</v>
      </c>
      <c r="G378" s="5">
        <v>1000</v>
      </c>
      <c r="H378" s="5">
        <v>0</v>
      </c>
      <c r="I378" s="5">
        <v>0.5</v>
      </c>
      <c r="J378" s="5">
        <v>0.5</v>
      </c>
      <c r="K378">
        <v>377</v>
      </c>
      <c r="L378">
        <v>43.25</v>
      </c>
      <c r="M378">
        <v>23.75</v>
      </c>
      <c r="N378">
        <v>0</v>
      </c>
      <c r="O378">
        <v>4.5</v>
      </c>
      <c r="P378">
        <v>0</v>
      </c>
      <c r="Q378">
        <v>0</v>
      </c>
      <c r="R378">
        <v>47.5</v>
      </c>
      <c r="S378">
        <v>0.90870676799248218</v>
      </c>
      <c r="T378">
        <v>0.671875</v>
      </c>
      <c r="U378">
        <v>0.90870676799248218</v>
      </c>
      <c r="V378">
        <v>0.79676332008189177</v>
      </c>
      <c r="W378">
        <v>18.25</v>
      </c>
      <c r="X378">
        <v>73.75</v>
      </c>
      <c r="Y378">
        <v>3.25</v>
      </c>
      <c r="Z378">
        <v>6.25</v>
      </c>
      <c r="AA378">
        <v>0</v>
      </c>
      <c r="AB378">
        <v>0</v>
      </c>
      <c r="AC378">
        <v>0.53645833333333326</v>
      </c>
      <c r="AD378">
        <v>0.90870676799248218</v>
      </c>
      <c r="AE378">
        <v>0.63385416666666683</v>
      </c>
      <c r="AF378" s="29">
        <f t="shared" si="33"/>
        <v>6.78125</v>
      </c>
      <c r="AG378" s="28">
        <f t="shared" si="31"/>
        <v>4.5</v>
      </c>
      <c r="AH378" s="28">
        <f t="shared" si="32"/>
        <v>1</v>
      </c>
      <c r="AI378" s="28">
        <f t="shared" si="34"/>
        <v>0</v>
      </c>
      <c r="AJ378" s="28">
        <f t="shared" si="35"/>
        <v>1</v>
      </c>
      <c r="AK378" s="30">
        <f t="shared" si="36"/>
        <v>54</v>
      </c>
    </row>
    <row r="379" spans="1:37" x14ac:dyDescent="0.35">
      <c r="A379" s="5">
        <v>378</v>
      </c>
      <c r="B379" s="5">
        <v>0.5</v>
      </c>
      <c r="C379" s="5">
        <v>2</v>
      </c>
      <c r="D379" s="5">
        <v>4</v>
      </c>
      <c r="E379" s="5">
        <v>0</v>
      </c>
      <c r="F379" s="5">
        <v>4</v>
      </c>
      <c r="G379" s="5">
        <v>1000</v>
      </c>
      <c r="H379" s="5">
        <v>1</v>
      </c>
      <c r="I379" s="5">
        <v>0.5</v>
      </c>
      <c r="J379" s="5">
        <v>0.5</v>
      </c>
      <c r="K379">
        <v>378</v>
      </c>
      <c r="L379">
        <v>47.25</v>
      </c>
      <c r="M379">
        <v>30.5</v>
      </c>
      <c r="N379">
        <v>0.75</v>
      </c>
      <c r="O379">
        <v>0.25</v>
      </c>
      <c r="P379">
        <v>0</v>
      </c>
      <c r="Q379">
        <v>0</v>
      </c>
      <c r="R379">
        <v>47.5</v>
      </c>
      <c r="S379">
        <v>0.9932432432432432</v>
      </c>
      <c r="T379">
        <v>0.73281249999999998</v>
      </c>
      <c r="U379">
        <v>0.9932432432432432</v>
      </c>
      <c r="V379">
        <v>0.85371952272075458</v>
      </c>
      <c r="W379">
        <v>35</v>
      </c>
      <c r="X379">
        <v>108.75</v>
      </c>
      <c r="Y379">
        <v>3.5</v>
      </c>
      <c r="Z379">
        <v>14.25</v>
      </c>
      <c r="AA379">
        <v>0</v>
      </c>
      <c r="AB379">
        <v>0</v>
      </c>
      <c r="AC379">
        <v>0.62734375000000009</v>
      </c>
      <c r="AD379">
        <v>0.9932432432432432</v>
      </c>
      <c r="AE379">
        <v>0.63385416666666683</v>
      </c>
      <c r="AF379" s="29">
        <f t="shared" si="33"/>
        <v>11.015625</v>
      </c>
      <c r="AG379" s="28">
        <f t="shared" si="31"/>
        <v>1</v>
      </c>
      <c r="AH379" s="28">
        <f t="shared" si="32"/>
        <v>1</v>
      </c>
      <c r="AI379" s="28">
        <f t="shared" si="34"/>
        <v>0</v>
      </c>
      <c r="AJ379" s="28">
        <f t="shared" si="35"/>
        <v>1</v>
      </c>
      <c r="AK379" s="30">
        <f t="shared" si="36"/>
        <v>63</v>
      </c>
    </row>
    <row r="380" spans="1:37" hidden="1" x14ac:dyDescent="0.35">
      <c r="A380" s="5">
        <v>379</v>
      </c>
      <c r="B380" s="5">
        <v>0.5</v>
      </c>
      <c r="C380" s="5">
        <v>2</v>
      </c>
      <c r="D380" s="5">
        <v>4</v>
      </c>
      <c r="E380" s="5">
        <v>0</v>
      </c>
      <c r="F380" s="5">
        <v>4</v>
      </c>
      <c r="G380" s="5">
        <v>2</v>
      </c>
      <c r="H380" s="5">
        <v>0</v>
      </c>
      <c r="I380" s="5">
        <v>0.5</v>
      </c>
      <c r="J380" s="5">
        <v>0.5</v>
      </c>
      <c r="K380">
        <v>379</v>
      </c>
      <c r="L380">
        <v>56.75</v>
      </c>
      <c r="M380">
        <v>42</v>
      </c>
      <c r="N380">
        <v>1.25</v>
      </c>
      <c r="O380">
        <v>6.5</v>
      </c>
      <c r="P380">
        <v>22</v>
      </c>
      <c r="Q380">
        <v>0.18993745630680123</v>
      </c>
      <c r="R380">
        <v>47.5</v>
      </c>
      <c r="S380">
        <v>0.62709935417290874</v>
      </c>
      <c r="T380">
        <v>0.77578124999999998</v>
      </c>
      <c r="U380">
        <v>0.81703681047971</v>
      </c>
      <c r="V380">
        <v>0.85338762288381154</v>
      </c>
      <c r="W380">
        <v>20.25</v>
      </c>
      <c r="X380">
        <v>99.75</v>
      </c>
      <c r="Y380">
        <v>7</v>
      </c>
      <c r="Z380">
        <v>14.5</v>
      </c>
      <c r="AA380">
        <v>0</v>
      </c>
      <c r="AB380">
        <v>0</v>
      </c>
      <c r="AC380">
        <v>0.66197916666666645</v>
      </c>
      <c r="AD380">
        <v>0.81703681047971</v>
      </c>
      <c r="AE380">
        <v>0.63385416666666683</v>
      </c>
      <c r="AF380" s="29">
        <f t="shared" si="33"/>
        <v>11.171875</v>
      </c>
      <c r="AG380" s="28">
        <f t="shared" si="31"/>
        <v>7.75</v>
      </c>
      <c r="AH380" s="28">
        <f t="shared" si="32"/>
        <v>1</v>
      </c>
      <c r="AI380" s="28">
        <f t="shared" si="34"/>
        <v>0</v>
      </c>
      <c r="AJ380" s="28">
        <f t="shared" si="35"/>
        <v>1</v>
      </c>
      <c r="AK380" s="30">
        <f t="shared" si="36"/>
        <v>66</v>
      </c>
    </row>
    <row r="381" spans="1:37" x14ac:dyDescent="0.35">
      <c r="A381" s="5">
        <v>380</v>
      </c>
      <c r="B381" s="5">
        <v>0.5</v>
      </c>
      <c r="C381" s="5">
        <v>2</v>
      </c>
      <c r="D381" s="5">
        <v>4</v>
      </c>
      <c r="E381" s="5">
        <v>0</v>
      </c>
      <c r="F381" s="5">
        <v>4</v>
      </c>
      <c r="G381" s="5">
        <v>2</v>
      </c>
      <c r="H381" s="5">
        <v>1</v>
      </c>
      <c r="I381" s="5">
        <v>0.5</v>
      </c>
      <c r="J381" s="5">
        <v>0.5</v>
      </c>
      <c r="K381">
        <v>380</v>
      </c>
      <c r="L381">
        <v>58.75</v>
      </c>
      <c r="M381">
        <v>47</v>
      </c>
      <c r="N381">
        <v>1</v>
      </c>
      <c r="O381">
        <v>6</v>
      </c>
      <c r="P381">
        <v>22</v>
      </c>
      <c r="Q381">
        <v>0.21906105396318121</v>
      </c>
      <c r="R381">
        <v>47.5</v>
      </c>
      <c r="S381">
        <v>0.62799367766348224</v>
      </c>
      <c r="T381">
        <v>0.84531250000000002</v>
      </c>
      <c r="U381">
        <v>0.84705473162666323</v>
      </c>
      <c r="V381">
        <v>0.83018167732895098</v>
      </c>
      <c r="W381">
        <v>51.75</v>
      </c>
      <c r="X381">
        <v>134.5</v>
      </c>
      <c r="Y381">
        <v>8</v>
      </c>
      <c r="Z381">
        <v>38.75</v>
      </c>
      <c r="AA381">
        <v>0</v>
      </c>
      <c r="AB381">
        <v>0</v>
      </c>
      <c r="AC381">
        <v>0.70104166666666645</v>
      </c>
      <c r="AD381">
        <v>0.84705473162666323</v>
      </c>
      <c r="AE381">
        <v>0.63385416666666683</v>
      </c>
      <c r="AF381" s="29">
        <f t="shared" si="33"/>
        <v>19.59375</v>
      </c>
      <c r="AG381" s="28">
        <f t="shared" si="31"/>
        <v>7</v>
      </c>
      <c r="AH381" s="28">
        <f t="shared" si="32"/>
        <v>1</v>
      </c>
      <c r="AI381" s="28">
        <f t="shared" si="34"/>
        <v>0</v>
      </c>
      <c r="AJ381" s="28">
        <f t="shared" si="35"/>
        <v>1</v>
      </c>
      <c r="AK381" s="30">
        <f t="shared" si="36"/>
        <v>70</v>
      </c>
    </row>
    <row r="382" spans="1:37" hidden="1" x14ac:dyDescent="0.35">
      <c r="A382" s="5">
        <v>381</v>
      </c>
      <c r="B382" s="5">
        <v>0.5</v>
      </c>
      <c r="C382" s="5">
        <v>2</v>
      </c>
      <c r="D382" s="5">
        <v>4</v>
      </c>
      <c r="E382" s="5">
        <v>1</v>
      </c>
      <c r="F382" s="5">
        <v>4</v>
      </c>
      <c r="G382" s="5">
        <v>1000</v>
      </c>
      <c r="H382" s="5">
        <v>0</v>
      </c>
      <c r="I382" s="5">
        <v>0.5</v>
      </c>
      <c r="J382" s="5">
        <v>0.5</v>
      </c>
      <c r="K382">
        <v>381</v>
      </c>
      <c r="L382">
        <v>42.5</v>
      </c>
      <c r="M382">
        <v>42.5</v>
      </c>
      <c r="N382">
        <v>0.25</v>
      </c>
      <c r="O382">
        <v>6.25</v>
      </c>
      <c r="P382">
        <v>0</v>
      </c>
      <c r="Q382">
        <v>0</v>
      </c>
      <c r="R382">
        <v>47.5</v>
      </c>
      <c r="S382">
        <v>0.89434546791689651</v>
      </c>
      <c r="T382">
        <v>0.66015625</v>
      </c>
      <c r="U382">
        <v>0.89434546791689651</v>
      </c>
      <c r="V382">
        <v>0.79613747154893477</v>
      </c>
      <c r="W382">
        <v>17</v>
      </c>
      <c r="X382">
        <v>80.75</v>
      </c>
      <c r="Y382">
        <v>0</v>
      </c>
      <c r="Z382">
        <v>0</v>
      </c>
      <c r="AA382">
        <v>22</v>
      </c>
      <c r="AB382">
        <v>31</v>
      </c>
      <c r="AC382">
        <v>0.52682291666666703</v>
      </c>
      <c r="AD382">
        <v>0.89434546791689651</v>
      </c>
      <c r="AE382">
        <v>0.63385416666666683</v>
      </c>
      <c r="AF382" s="29">
        <f t="shared" si="33"/>
        <v>13.609375</v>
      </c>
      <c r="AG382" s="28">
        <f t="shared" si="31"/>
        <v>6.5</v>
      </c>
      <c r="AH382" s="28">
        <f t="shared" si="32"/>
        <v>1</v>
      </c>
      <c r="AI382" s="28">
        <f t="shared" si="34"/>
        <v>0</v>
      </c>
      <c r="AJ382" s="28">
        <f t="shared" si="35"/>
        <v>1</v>
      </c>
      <c r="AK382" s="30">
        <f t="shared" si="36"/>
        <v>53</v>
      </c>
    </row>
    <row r="383" spans="1:37" x14ac:dyDescent="0.35">
      <c r="A383" s="5">
        <v>382</v>
      </c>
      <c r="B383" s="5">
        <v>0.5</v>
      </c>
      <c r="C383" s="5">
        <v>2</v>
      </c>
      <c r="D383" s="5">
        <v>4</v>
      </c>
      <c r="E383" s="5">
        <v>1</v>
      </c>
      <c r="F383" s="5">
        <v>4</v>
      </c>
      <c r="G383" s="5">
        <v>1000</v>
      </c>
      <c r="H383" s="5">
        <v>1</v>
      </c>
      <c r="I383" s="5">
        <v>0.5</v>
      </c>
      <c r="J383" s="5">
        <v>0.5</v>
      </c>
      <c r="K383">
        <v>382</v>
      </c>
      <c r="L383">
        <v>47.25</v>
      </c>
      <c r="M383">
        <v>47.25</v>
      </c>
      <c r="N383">
        <v>0</v>
      </c>
      <c r="O383">
        <v>0.5</v>
      </c>
      <c r="P383">
        <v>0</v>
      </c>
      <c r="Q383">
        <v>0</v>
      </c>
      <c r="R383">
        <v>47.5</v>
      </c>
      <c r="S383">
        <v>0.9932432432432432</v>
      </c>
      <c r="T383">
        <v>0.7265625</v>
      </c>
      <c r="U383">
        <v>0.9932432432432432</v>
      </c>
      <c r="V383">
        <v>0.86328205521665158</v>
      </c>
      <c r="W383">
        <v>32</v>
      </c>
      <c r="X383">
        <v>114.75</v>
      </c>
      <c r="Y383">
        <v>0</v>
      </c>
      <c r="Z383">
        <v>0</v>
      </c>
      <c r="AA383">
        <v>29.5</v>
      </c>
      <c r="AB383">
        <v>75.5</v>
      </c>
      <c r="AC383">
        <v>0.62734375000000009</v>
      </c>
      <c r="AD383">
        <v>0.9932432432432432</v>
      </c>
      <c r="AE383">
        <v>0.63385416666666683</v>
      </c>
      <c r="AF383" s="29">
        <f t="shared" si="33"/>
        <v>25.015625</v>
      </c>
      <c r="AG383" s="28">
        <f t="shared" si="31"/>
        <v>0.5</v>
      </c>
      <c r="AH383" s="28">
        <f t="shared" si="32"/>
        <v>1</v>
      </c>
      <c r="AI383" s="28">
        <f t="shared" si="34"/>
        <v>0</v>
      </c>
      <c r="AJ383" s="28">
        <f t="shared" si="35"/>
        <v>1</v>
      </c>
      <c r="AK383" s="30">
        <f t="shared" si="36"/>
        <v>63</v>
      </c>
    </row>
    <row r="384" spans="1:37" hidden="1" x14ac:dyDescent="0.35">
      <c r="A384" s="5">
        <v>383</v>
      </c>
      <c r="B384" s="5">
        <v>0.5</v>
      </c>
      <c r="C384" s="5">
        <v>2</v>
      </c>
      <c r="D384" s="5">
        <v>4</v>
      </c>
      <c r="E384" s="5">
        <v>1</v>
      </c>
      <c r="F384" s="5">
        <v>4</v>
      </c>
      <c r="G384" s="5">
        <v>2</v>
      </c>
      <c r="H384" s="5">
        <v>0</v>
      </c>
      <c r="I384" s="5">
        <v>0.5</v>
      </c>
      <c r="J384" s="5">
        <v>0.5</v>
      </c>
      <c r="K384">
        <v>383</v>
      </c>
      <c r="L384">
        <v>55.25</v>
      </c>
      <c r="M384">
        <v>55.25</v>
      </c>
      <c r="N384">
        <v>0.75</v>
      </c>
      <c r="O384">
        <v>3.5</v>
      </c>
      <c r="P384">
        <v>22</v>
      </c>
      <c r="Q384">
        <v>0.16853229690291502</v>
      </c>
      <c r="R384">
        <v>47.5</v>
      </c>
      <c r="S384">
        <v>0.62745514164918947</v>
      </c>
      <c r="T384">
        <v>0.77187499999999998</v>
      </c>
      <c r="U384">
        <v>0.7959874385521043</v>
      </c>
      <c r="V384">
        <v>0.84086002285649242</v>
      </c>
      <c r="W384">
        <v>21.25</v>
      </c>
      <c r="X384">
        <v>101.5</v>
      </c>
      <c r="Y384">
        <v>0</v>
      </c>
      <c r="Z384">
        <v>0</v>
      </c>
      <c r="AA384">
        <v>28</v>
      </c>
      <c r="AB384">
        <v>42.5</v>
      </c>
      <c r="AC384">
        <v>0.6489583333333333</v>
      </c>
      <c r="AD384">
        <v>0.7959874385521043</v>
      </c>
      <c r="AE384">
        <v>0.63385416666666683</v>
      </c>
      <c r="AF384" s="29">
        <f t="shared" si="33"/>
        <v>17.8125</v>
      </c>
      <c r="AG384" s="28">
        <f t="shared" si="31"/>
        <v>4.25</v>
      </c>
      <c r="AH384" s="28">
        <f t="shared" si="32"/>
        <v>1</v>
      </c>
      <c r="AI384" s="28">
        <f t="shared" si="34"/>
        <v>0</v>
      </c>
      <c r="AJ384" s="28">
        <f t="shared" si="35"/>
        <v>1</v>
      </c>
      <c r="AK384" s="30">
        <f t="shared" si="36"/>
        <v>65</v>
      </c>
    </row>
    <row r="385" spans="1:37" x14ac:dyDescent="0.35">
      <c r="A385" s="5">
        <v>384</v>
      </c>
      <c r="B385" s="5">
        <v>0.5</v>
      </c>
      <c r="C385" s="5">
        <v>2</v>
      </c>
      <c r="D385" s="5">
        <v>4</v>
      </c>
      <c r="E385" s="5">
        <v>1</v>
      </c>
      <c r="F385" s="5">
        <v>4</v>
      </c>
      <c r="G385" s="5">
        <v>2</v>
      </c>
      <c r="H385" s="5">
        <v>1</v>
      </c>
      <c r="I385" s="5">
        <v>0.5</v>
      </c>
      <c r="J385" s="5">
        <v>0.5</v>
      </c>
      <c r="K385">
        <v>384</v>
      </c>
      <c r="L385">
        <v>60.5</v>
      </c>
      <c r="M385">
        <v>60.5</v>
      </c>
      <c r="N385">
        <v>0.75</v>
      </c>
      <c r="O385">
        <v>1.75</v>
      </c>
      <c r="P385">
        <v>22</v>
      </c>
      <c r="Q385">
        <v>0.2111286577449315</v>
      </c>
      <c r="R385">
        <v>47.5</v>
      </c>
      <c r="S385">
        <v>0.66102920370185425</v>
      </c>
      <c r="T385">
        <v>0.84453125000000007</v>
      </c>
      <c r="U385">
        <v>0.87215786144678575</v>
      </c>
      <c r="V385">
        <v>0.87984403487938023</v>
      </c>
      <c r="W385">
        <v>40.5</v>
      </c>
      <c r="X385">
        <v>131.5</v>
      </c>
      <c r="Y385">
        <v>0</v>
      </c>
      <c r="Z385">
        <v>0</v>
      </c>
      <c r="AA385">
        <v>31.5</v>
      </c>
      <c r="AB385">
        <v>86.25</v>
      </c>
      <c r="AC385">
        <v>0.7432291666666665</v>
      </c>
      <c r="AD385">
        <v>0.87215786144678575</v>
      </c>
      <c r="AE385">
        <v>0.63385416666666683</v>
      </c>
      <c r="AF385" s="29">
        <f t="shared" si="33"/>
        <v>28.328125</v>
      </c>
      <c r="AG385" s="28">
        <f t="shared" si="31"/>
        <v>2.5</v>
      </c>
      <c r="AH385" s="28">
        <f t="shared" si="32"/>
        <v>1</v>
      </c>
      <c r="AI385" s="28">
        <f t="shared" si="34"/>
        <v>0</v>
      </c>
      <c r="AJ385" s="28">
        <f t="shared" si="35"/>
        <v>1</v>
      </c>
      <c r="AK385" s="30">
        <f t="shared" si="36"/>
        <v>74</v>
      </c>
    </row>
    <row r="386" spans="1:37" hidden="1" x14ac:dyDescent="0.35">
      <c r="A386" s="5">
        <v>385</v>
      </c>
      <c r="B386" s="5">
        <v>0.5</v>
      </c>
      <c r="C386" s="5">
        <v>4</v>
      </c>
      <c r="D386" s="5">
        <v>1</v>
      </c>
      <c r="E386" s="5">
        <v>0</v>
      </c>
      <c r="F386" s="5">
        <v>1</v>
      </c>
      <c r="G386" s="5">
        <v>1000</v>
      </c>
      <c r="H386" s="5">
        <v>0</v>
      </c>
      <c r="I386" s="5">
        <v>0.5</v>
      </c>
      <c r="J386" s="5">
        <v>0.5</v>
      </c>
      <c r="K386">
        <v>385</v>
      </c>
      <c r="L386">
        <v>44.75</v>
      </c>
      <c r="M386">
        <v>18</v>
      </c>
      <c r="N386">
        <v>1.5</v>
      </c>
      <c r="O386">
        <v>6.5</v>
      </c>
      <c r="P386">
        <v>0</v>
      </c>
      <c r="Q386">
        <v>0</v>
      </c>
      <c r="R386">
        <v>47.5</v>
      </c>
      <c r="S386">
        <v>0.94239351596494447</v>
      </c>
      <c r="T386">
        <v>0.9375</v>
      </c>
      <c r="U386">
        <v>0.94239351596494447</v>
      </c>
      <c r="V386">
        <v>0.61867851307189548</v>
      </c>
      <c r="W386">
        <v>0</v>
      </c>
      <c r="X386">
        <v>8.75</v>
      </c>
      <c r="Y386">
        <v>0</v>
      </c>
      <c r="Z386">
        <v>0</v>
      </c>
      <c r="AA386">
        <v>0</v>
      </c>
      <c r="AB386">
        <v>0</v>
      </c>
      <c r="AC386">
        <v>0.5815104166666667</v>
      </c>
      <c r="AD386">
        <v>0.94239351596494447</v>
      </c>
      <c r="AE386">
        <v>0.63385416666666683</v>
      </c>
      <c r="AF386" s="29">
        <f t="shared" si="33"/>
        <v>8.75</v>
      </c>
      <c r="AG386" s="28">
        <f t="shared" ref="AG386:AG449" si="37">N386+O386</f>
        <v>8</v>
      </c>
      <c r="AH386" s="28">
        <f t="shared" ref="AH386:AH449" si="38">IF(AD386&gt;=AE386,1,0)</f>
        <v>1</v>
      </c>
      <c r="AI386" s="28">
        <f t="shared" si="34"/>
        <v>0</v>
      </c>
      <c r="AJ386" s="28">
        <f t="shared" si="35"/>
        <v>1</v>
      </c>
      <c r="AK386" s="30">
        <f t="shared" si="36"/>
        <v>58</v>
      </c>
    </row>
    <row r="387" spans="1:37" x14ac:dyDescent="0.35">
      <c r="A387" s="5">
        <v>386</v>
      </c>
      <c r="B387" s="5">
        <v>0.5</v>
      </c>
      <c r="C387" s="5">
        <v>4</v>
      </c>
      <c r="D387" s="5">
        <v>1</v>
      </c>
      <c r="E387" s="5">
        <v>0</v>
      </c>
      <c r="F387" s="5">
        <v>1</v>
      </c>
      <c r="G387" s="5">
        <v>1000</v>
      </c>
      <c r="H387" s="5">
        <v>1</v>
      </c>
      <c r="I387" s="5">
        <v>0.5</v>
      </c>
      <c r="J387" s="5">
        <v>0.5</v>
      </c>
      <c r="K387">
        <v>386</v>
      </c>
      <c r="L387">
        <v>37.666666666666664</v>
      </c>
      <c r="M387">
        <v>11</v>
      </c>
      <c r="N387">
        <v>2.6666666666666665</v>
      </c>
      <c r="O387">
        <v>12.666666666666666</v>
      </c>
      <c r="P387">
        <v>0</v>
      </c>
      <c r="Q387">
        <v>0</v>
      </c>
      <c r="R387">
        <v>45.333333333333336</v>
      </c>
      <c r="S387">
        <v>0.84309983452840598</v>
      </c>
      <c r="T387">
        <v>0.85</v>
      </c>
      <c r="U387">
        <v>0.84309983452840598</v>
      </c>
      <c r="V387">
        <v>0.54975328947368407</v>
      </c>
      <c r="W387">
        <v>0</v>
      </c>
      <c r="X387">
        <v>7.333333333333333</v>
      </c>
      <c r="Y387">
        <v>0</v>
      </c>
      <c r="Z387">
        <v>0</v>
      </c>
      <c r="AA387">
        <v>0</v>
      </c>
      <c r="AB387">
        <v>0</v>
      </c>
      <c r="AC387">
        <v>0.46666666666666701</v>
      </c>
      <c r="AD387">
        <v>0.84309983452840598</v>
      </c>
      <c r="AE387">
        <v>0.60243055555555569</v>
      </c>
      <c r="AF387" s="29">
        <f t="shared" ref="AF387:AF402" si="39">(X387+AA387*2 + Y387*3 + AB387*3 + Z387*4)/(D387*F387)</f>
        <v>7.333333333333333</v>
      </c>
      <c r="AG387" s="28">
        <f t="shared" si="37"/>
        <v>15.333333333333332</v>
      </c>
      <c r="AH387" s="28">
        <f t="shared" si="38"/>
        <v>1</v>
      </c>
      <c r="AI387" s="28">
        <f t="shared" ref="AI387:AI450" si="40">IF(SUM(L387:AG387)="#DIV/0!",1,0)</f>
        <v>0</v>
      </c>
      <c r="AJ387" s="28">
        <f t="shared" ref="AJ387:AJ402" si="41">IF(A387&gt;0,1)</f>
        <v>1</v>
      </c>
      <c r="AK387" s="30">
        <f t="shared" ref="AK387:AK450" si="42">ROUND(AC387*100,0)</f>
        <v>47</v>
      </c>
    </row>
    <row r="388" spans="1:37" hidden="1" x14ac:dyDescent="0.35">
      <c r="A388" s="5">
        <v>387</v>
      </c>
      <c r="B388" s="5">
        <v>0.5</v>
      </c>
      <c r="C388" s="5">
        <v>4</v>
      </c>
      <c r="D388" s="5">
        <v>1</v>
      </c>
      <c r="E388" s="5">
        <v>0</v>
      </c>
      <c r="F388" s="5">
        <v>1</v>
      </c>
      <c r="G388" s="5">
        <v>2</v>
      </c>
      <c r="H388" s="5">
        <v>0</v>
      </c>
      <c r="I388" s="5">
        <v>0.5</v>
      </c>
      <c r="J388" s="5">
        <v>0.5</v>
      </c>
      <c r="K388">
        <v>387</v>
      </c>
      <c r="L388">
        <v>57.25</v>
      </c>
      <c r="M388">
        <v>35.75</v>
      </c>
      <c r="N388">
        <v>4</v>
      </c>
      <c r="O388">
        <v>8</v>
      </c>
      <c r="P388">
        <v>22</v>
      </c>
      <c r="Q388">
        <v>0.22014367433447624</v>
      </c>
      <c r="R388">
        <v>47.5</v>
      </c>
      <c r="S388">
        <v>0.60535435877803323</v>
      </c>
      <c r="T388">
        <v>0.98750000000000004</v>
      </c>
      <c r="U388">
        <v>0.82549803311250902</v>
      </c>
      <c r="V388">
        <v>0.72934484649122799</v>
      </c>
      <c r="W388">
        <v>0</v>
      </c>
      <c r="X388">
        <v>9.75</v>
      </c>
      <c r="Y388">
        <v>0</v>
      </c>
      <c r="Z388">
        <v>0</v>
      </c>
      <c r="AA388">
        <v>0</v>
      </c>
      <c r="AB388">
        <v>0</v>
      </c>
      <c r="AC388">
        <v>0.72005208333333326</v>
      </c>
      <c r="AD388">
        <v>0.82549803311250902</v>
      </c>
      <c r="AE388">
        <v>0.63385416666666683</v>
      </c>
      <c r="AF388" s="29">
        <f t="shared" si="39"/>
        <v>9.75</v>
      </c>
      <c r="AG388" s="28">
        <f t="shared" si="37"/>
        <v>12</v>
      </c>
      <c r="AH388" s="28">
        <f t="shared" si="38"/>
        <v>1</v>
      </c>
      <c r="AI388" s="28">
        <f t="shared" si="40"/>
        <v>0</v>
      </c>
      <c r="AJ388" s="28">
        <f t="shared" si="41"/>
        <v>1</v>
      </c>
      <c r="AK388" s="30">
        <f t="shared" si="42"/>
        <v>72</v>
      </c>
    </row>
    <row r="389" spans="1:37" x14ac:dyDescent="0.35">
      <c r="A389" s="5">
        <v>388</v>
      </c>
      <c r="B389" s="5">
        <v>0.5</v>
      </c>
      <c r="C389" s="5">
        <v>4</v>
      </c>
      <c r="D389" s="5">
        <v>1</v>
      </c>
      <c r="E389" s="5">
        <v>0</v>
      </c>
      <c r="F389" s="5">
        <v>1</v>
      </c>
      <c r="G389" s="5">
        <v>2</v>
      </c>
      <c r="H389" s="5">
        <v>1</v>
      </c>
      <c r="I389" s="5">
        <v>0.5</v>
      </c>
      <c r="J389" s="5">
        <v>0.5</v>
      </c>
      <c r="K389">
        <v>388</v>
      </c>
      <c r="L389">
        <v>48.5</v>
      </c>
      <c r="M389">
        <v>25.5</v>
      </c>
      <c r="N389">
        <v>6.25</v>
      </c>
      <c r="O389">
        <v>16.75</v>
      </c>
      <c r="P389">
        <v>22</v>
      </c>
      <c r="Q389">
        <v>0.19194560959641349</v>
      </c>
      <c r="R389">
        <v>47.5</v>
      </c>
      <c r="S389">
        <v>0.50609103998135774</v>
      </c>
      <c r="T389">
        <v>0.96250000000000002</v>
      </c>
      <c r="U389">
        <v>0.69803664957777123</v>
      </c>
      <c r="V389">
        <v>0.5764093137254902</v>
      </c>
      <c r="W389">
        <v>0</v>
      </c>
      <c r="X389">
        <v>9.5</v>
      </c>
      <c r="Y389">
        <v>0</v>
      </c>
      <c r="Z389">
        <v>0</v>
      </c>
      <c r="AA389">
        <v>0</v>
      </c>
      <c r="AB389">
        <v>0</v>
      </c>
      <c r="AC389">
        <v>0.5541666666666667</v>
      </c>
      <c r="AD389">
        <v>0.69803664957777123</v>
      </c>
      <c r="AE389">
        <v>0.63385416666666683</v>
      </c>
      <c r="AF389" s="29">
        <f t="shared" si="39"/>
        <v>9.5</v>
      </c>
      <c r="AG389" s="28">
        <f t="shared" si="37"/>
        <v>23</v>
      </c>
      <c r="AH389" s="28">
        <f t="shared" si="38"/>
        <v>1</v>
      </c>
      <c r="AI389" s="28">
        <f t="shared" si="40"/>
        <v>0</v>
      </c>
      <c r="AJ389" s="28">
        <f t="shared" si="41"/>
        <v>1</v>
      </c>
      <c r="AK389" s="30">
        <f t="shared" si="42"/>
        <v>55</v>
      </c>
    </row>
    <row r="390" spans="1:37" hidden="1" x14ac:dyDescent="0.35">
      <c r="A390" s="5">
        <v>389</v>
      </c>
      <c r="B390" s="5">
        <v>0.5</v>
      </c>
      <c r="C390" s="5">
        <v>4</v>
      </c>
      <c r="D390" s="5">
        <v>1</v>
      </c>
      <c r="E390" s="5">
        <v>1</v>
      </c>
      <c r="F390" s="5">
        <v>1</v>
      </c>
      <c r="G390" s="5">
        <v>1000</v>
      </c>
      <c r="H390" s="5">
        <v>0</v>
      </c>
      <c r="I390" s="5">
        <v>0.5</v>
      </c>
      <c r="J390" s="5">
        <v>0.5</v>
      </c>
      <c r="K390">
        <v>389</v>
      </c>
      <c r="L390">
        <v>44.25</v>
      </c>
      <c r="M390">
        <v>44.25</v>
      </c>
      <c r="N390">
        <v>3</v>
      </c>
      <c r="O390">
        <v>7.25</v>
      </c>
      <c r="P390">
        <v>0</v>
      </c>
      <c r="Q390">
        <v>0</v>
      </c>
      <c r="R390">
        <v>47.5</v>
      </c>
      <c r="S390">
        <v>0.93100712957855825</v>
      </c>
      <c r="T390">
        <v>0.92500000000000004</v>
      </c>
      <c r="U390">
        <v>0.93100712957855825</v>
      </c>
      <c r="V390">
        <v>0.61813512731481501</v>
      </c>
      <c r="W390">
        <v>0</v>
      </c>
      <c r="X390">
        <v>8.5</v>
      </c>
      <c r="Y390">
        <v>0</v>
      </c>
      <c r="Z390">
        <v>0</v>
      </c>
      <c r="AA390">
        <v>8</v>
      </c>
      <c r="AB390">
        <v>0</v>
      </c>
      <c r="AC390">
        <v>0.57317708333333328</v>
      </c>
      <c r="AD390">
        <v>0.93100712957855825</v>
      </c>
      <c r="AE390">
        <v>0.63385416666666683</v>
      </c>
      <c r="AF390" s="29">
        <f t="shared" si="39"/>
        <v>24.5</v>
      </c>
      <c r="AG390" s="28">
        <f t="shared" si="37"/>
        <v>10.25</v>
      </c>
      <c r="AH390" s="28">
        <f t="shared" si="38"/>
        <v>1</v>
      </c>
      <c r="AI390" s="28">
        <f t="shared" si="40"/>
        <v>0</v>
      </c>
      <c r="AJ390" s="28">
        <f t="shared" si="41"/>
        <v>1</v>
      </c>
      <c r="AK390" s="30">
        <f t="shared" si="42"/>
        <v>57</v>
      </c>
    </row>
    <row r="391" spans="1:37" x14ac:dyDescent="0.35">
      <c r="A391" s="5">
        <v>390</v>
      </c>
      <c r="B391" s="5">
        <v>0.5</v>
      </c>
      <c r="C391" s="5">
        <v>4</v>
      </c>
      <c r="D391" s="5">
        <v>1</v>
      </c>
      <c r="E391" s="5">
        <v>1</v>
      </c>
      <c r="F391" s="5">
        <v>1</v>
      </c>
      <c r="G391" s="5">
        <v>1000</v>
      </c>
      <c r="H391" s="5">
        <v>1</v>
      </c>
      <c r="I391" s="5">
        <v>0.5</v>
      </c>
      <c r="J391" s="5">
        <v>0.5</v>
      </c>
      <c r="K391">
        <v>390</v>
      </c>
      <c r="L391">
        <v>24.75</v>
      </c>
      <c r="M391">
        <v>24.75</v>
      </c>
      <c r="N391">
        <v>4.25</v>
      </c>
      <c r="O391">
        <v>36</v>
      </c>
      <c r="P391">
        <v>0</v>
      </c>
      <c r="Q391">
        <v>0</v>
      </c>
      <c r="R391">
        <v>47.5</v>
      </c>
      <c r="S391">
        <v>0.55952125594982727</v>
      </c>
      <c r="T391">
        <v>0.75</v>
      </c>
      <c r="U391">
        <v>0.55952125594982727</v>
      </c>
      <c r="V391">
        <v>0.36884093915343918</v>
      </c>
      <c r="W391">
        <v>0</v>
      </c>
      <c r="X391">
        <v>6.25</v>
      </c>
      <c r="Y391">
        <v>0</v>
      </c>
      <c r="Z391">
        <v>0</v>
      </c>
      <c r="AA391">
        <v>2.25</v>
      </c>
      <c r="AB391">
        <v>1.75</v>
      </c>
      <c r="AC391">
        <v>0.32343750000000016</v>
      </c>
      <c r="AD391">
        <v>0.55952125594982727</v>
      </c>
      <c r="AE391">
        <v>0.63385416666666683</v>
      </c>
      <c r="AF391" s="29">
        <f t="shared" si="39"/>
        <v>16</v>
      </c>
      <c r="AG391" s="28">
        <f t="shared" si="37"/>
        <v>40.25</v>
      </c>
      <c r="AH391" s="28">
        <f t="shared" si="38"/>
        <v>0</v>
      </c>
      <c r="AI391" s="28">
        <f t="shared" si="40"/>
        <v>0</v>
      </c>
      <c r="AJ391" s="28">
        <f t="shared" si="41"/>
        <v>1</v>
      </c>
      <c r="AK391" s="30">
        <f t="shared" si="42"/>
        <v>32</v>
      </c>
    </row>
    <row r="392" spans="1:37" hidden="1" x14ac:dyDescent="0.35">
      <c r="A392" s="5">
        <v>391</v>
      </c>
      <c r="B392" s="5">
        <v>0.5</v>
      </c>
      <c r="C392" s="5">
        <v>4</v>
      </c>
      <c r="D392" s="5">
        <v>1</v>
      </c>
      <c r="E392" s="5">
        <v>1</v>
      </c>
      <c r="F392" s="5">
        <v>1</v>
      </c>
      <c r="G392" s="5">
        <v>2</v>
      </c>
      <c r="H392" s="5">
        <v>0</v>
      </c>
      <c r="I392" s="5">
        <v>0.5</v>
      </c>
      <c r="J392" s="5">
        <v>0.5</v>
      </c>
      <c r="K392">
        <v>391</v>
      </c>
      <c r="L392">
        <v>49.75</v>
      </c>
      <c r="M392">
        <v>49.75</v>
      </c>
      <c r="N392">
        <v>4</v>
      </c>
      <c r="O392">
        <v>17.75</v>
      </c>
      <c r="P392">
        <v>22</v>
      </c>
      <c r="Q392">
        <v>0.21682299122252174</v>
      </c>
      <c r="R392">
        <v>47.5</v>
      </c>
      <c r="S392">
        <v>0.50116411165484875</v>
      </c>
      <c r="T392">
        <v>0.98750000000000004</v>
      </c>
      <c r="U392">
        <v>0.71798710287737066</v>
      </c>
      <c r="V392">
        <v>0.64535361842105277</v>
      </c>
      <c r="W392">
        <v>0</v>
      </c>
      <c r="X392">
        <v>9.75</v>
      </c>
      <c r="Y392">
        <v>0</v>
      </c>
      <c r="Z392">
        <v>0</v>
      </c>
      <c r="AA392">
        <v>6.5</v>
      </c>
      <c r="AB392">
        <v>0</v>
      </c>
      <c r="AC392">
        <v>0.63619791666666681</v>
      </c>
      <c r="AD392">
        <v>0.71798710287737066</v>
      </c>
      <c r="AE392">
        <v>0.63385416666666683</v>
      </c>
      <c r="AF392" s="29">
        <f t="shared" si="39"/>
        <v>22.75</v>
      </c>
      <c r="AG392" s="28">
        <f t="shared" si="37"/>
        <v>21.75</v>
      </c>
      <c r="AH392" s="28">
        <f t="shared" si="38"/>
        <v>1</v>
      </c>
      <c r="AI392" s="28">
        <f t="shared" si="40"/>
        <v>0</v>
      </c>
      <c r="AJ392" s="28">
        <f t="shared" si="41"/>
        <v>1</v>
      </c>
      <c r="AK392" s="30">
        <f t="shared" si="42"/>
        <v>64</v>
      </c>
    </row>
    <row r="393" spans="1:37" x14ac:dyDescent="0.35">
      <c r="A393" s="5">
        <v>392</v>
      </c>
      <c r="B393" s="5">
        <v>0.5</v>
      </c>
      <c r="C393" s="5">
        <v>4</v>
      </c>
      <c r="D393" s="5">
        <v>1</v>
      </c>
      <c r="E393" s="5">
        <v>1</v>
      </c>
      <c r="F393" s="5">
        <v>1</v>
      </c>
      <c r="G393" s="5">
        <v>2</v>
      </c>
      <c r="H393" s="5">
        <v>1</v>
      </c>
      <c r="I393" s="5">
        <v>0.5</v>
      </c>
      <c r="J393" s="5">
        <v>0.5</v>
      </c>
      <c r="K393">
        <v>392</v>
      </c>
      <c r="L393">
        <v>37.75</v>
      </c>
      <c r="M393">
        <v>37.75</v>
      </c>
      <c r="N393">
        <v>9</v>
      </c>
      <c r="O393">
        <v>31.25</v>
      </c>
      <c r="P393">
        <v>22</v>
      </c>
      <c r="Q393">
        <v>0.17600556776190923</v>
      </c>
      <c r="R393">
        <v>47.5</v>
      </c>
      <c r="S393">
        <v>0.36971346971159724</v>
      </c>
      <c r="T393">
        <v>0.8</v>
      </c>
      <c r="U393">
        <v>0.54571903747350647</v>
      </c>
      <c r="V393">
        <v>0.58029422706582601</v>
      </c>
      <c r="W393">
        <v>0</v>
      </c>
      <c r="X393">
        <v>7.75</v>
      </c>
      <c r="Y393">
        <v>0</v>
      </c>
      <c r="Z393">
        <v>0</v>
      </c>
      <c r="AA393">
        <v>2.5</v>
      </c>
      <c r="AB393">
        <v>1.25</v>
      </c>
      <c r="AC393">
        <v>0.46406250000000027</v>
      </c>
      <c r="AD393">
        <v>0.54571903747350647</v>
      </c>
      <c r="AE393">
        <v>0.63385416666666683</v>
      </c>
      <c r="AF393" s="29">
        <f t="shared" si="39"/>
        <v>16.5</v>
      </c>
      <c r="AG393" s="28">
        <f t="shared" si="37"/>
        <v>40.25</v>
      </c>
      <c r="AH393" s="28">
        <f t="shared" si="38"/>
        <v>0</v>
      </c>
      <c r="AI393" s="28">
        <f t="shared" si="40"/>
        <v>0</v>
      </c>
      <c r="AJ393" s="28">
        <f t="shared" si="41"/>
        <v>1</v>
      </c>
      <c r="AK393" s="30">
        <f t="shared" si="42"/>
        <v>46</v>
      </c>
    </row>
    <row r="394" spans="1:37" hidden="1" x14ac:dyDescent="0.35">
      <c r="A394" s="5">
        <v>393</v>
      </c>
      <c r="B394" s="5">
        <v>0.5</v>
      </c>
      <c r="C394" s="5">
        <v>4</v>
      </c>
      <c r="D394" s="5">
        <v>1</v>
      </c>
      <c r="E394" s="5">
        <v>0</v>
      </c>
      <c r="F394" s="5">
        <v>4</v>
      </c>
      <c r="G394" s="5">
        <v>1000</v>
      </c>
      <c r="H394" s="5">
        <v>0</v>
      </c>
      <c r="I394" s="5">
        <v>0.5</v>
      </c>
      <c r="J394" s="5">
        <v>0.5</v>
      </c>
      <c r="K394">
        <v>393</v>
      </c>
      <c r="L394">
        <v>47.25</v>
      </c>
      <c r="M394">
        <v>27.25</v>
      </c>
      <c r="N394">
        <v>0</v>
      </c>
      <c r="O394">
        <v>0.5</v>
      </c>
      <c r="P394">
        <v>0</v>
      </c>
      <c r="Q394">
        <v>0</v>
      </c>
      <c r="R394">
        <v>47.5</v>
      </c>
      <c r="S394">
        <v>0.9932432432432432</v>
      </c>
      <c r="T394">
        <v>0.79062499999999991</v>
      </c>
      <c r="U394">
        <v>0.9932432432432432</v>
      </c>
      <c r="V394">
        <v>0.79033073575646018</v>
      </c>
      <c r="W394">
        <v>1.25</v>
      </c>
      <c r="X394">
        <v>26</v>
      </c>
      <c r="Y394">
        <v>2</v>
      </c>
      <c r="Z394">
        <v>0</v>
      </c>
      <c r="AA394">
        <v>0</v>
      </c>
      <c r="AB394">
        <v>0</v>
      </c>
      <c r="AC394">
        <v>0.62604166666666683</v>
      </c>
      <c r="AD394">
        <v>0.9932432432432432</v>
      </c>
      <c r="AE394">
        <v>0.63385416666666683</v>
      </c>
      <c r="AF394" s="29">
        <f t="shared" si="39"/>
        <v>8</v>
      </c>
      <c r="AG394" s="28">
        <f t="shared" si="37"/>
        <v>0.5</v>
      </c>
      <c r="AH394" s="28">
        <f t="shared" si="38"/>
        <v>1</v>
      </c>
      <c r="AI394" s="28">
        <f t="shared" si="40"/>
        <v>0</v>
      </c>
      <c r="AJ394" s="28">
        <f t="shared" si="41"/>
        <v>1</v>
      </c>
      <c r="AK394" s="30">
        <f t="shared" si="42"/>
        <v>63</v>
      </c>
    </row>
    <row r="395" spans="1:37" x14ac:dyDescent="0.35">
      <c r="A395" s="5">
        <v>394</v>
      </c>
      <c r="B395" s="5">
        <v>0.5</v>
      </c>
      <c r="C395" s="5">
        <v>4</v>
      </c>
      <c r="D395" s="5">
        <v>1</v>
      </c>
      <c r="E395" s="5">
        <v>0</v>
      </c>
      <c r="F395" s="5">
        <v>4</v>
      </c>
      <c r="G395" s="5">
        <v>1000</v>
      </c>
      <c r="H395" s="5">
        <v>1</v>
      </c>
      <c r="I395" s="5">
        <v>0.5</v>
      </c>
      <c r="J395" s="5">
        <v>0.5</v>
      </c>
      <c r="K395">
        <v>394</v>
      </c>
      <c r="L395">
        <v>47.25</v>
      </c>
      <c r="M395">
        <v>31.5</v>
      </c>
      <c r="N395">
        <v>0</v>
      </c>
      <c r="O395">
        <v>0</v>
      </c>
      <c r="P395">
        <v>0</v>
      </c>
      <c r="Q395">
        <v>0</v>
      </c>
      <c r="R395">
        <v>47.5</v>
      </c>
      <c r="S395">
        <v>0.99537037037037046</v>
      </c>
      <c r="T395">
        <v>0.88750000000000007</v>
      </c>
      <c r="U395">
        <v>0.99537037037037046</v>
      </c>
      <c r="V395">
        <v>0.70724864216243521</v>
      </c>
      <c r="W395">
        <v>3</v>
      </c>
      <c r="X395">
        <v>36</v>
      </c>
      <c r="Y395">
        <v>4</v>
      </c>
      <c r="Z395">
        <v>1</v>
      </c>
      <c r="AA395">
        <v>0</v>
      </c>
      <c r="AB395">
        <v>0</v>
      </c>
      <c r="AC395">
        <v>0.62552083333333353</v>
      </c>
      <c r="AD395">
        <v>0.99537037037037046</v>
      </c>
      <c r="AE395">
        <v>0.63385416666666683</v>
      </c>
      <c r="AF395" s="29">
        <f t="shared" si="39"/>
        <v>13</v>
      </c>
      <c r="AG395" s="28">
        <f t="shared" si="37"/>
        <v>0</v>
      </c>
      <c r="AH395" s="28">
        <f t="shared" si="38"/>
        <v>1</v>
      </c>
      <c r="AI395" s="28">
        <f t="shared" si="40"/>
        <v>0</v>
      </c>
      <c r="AJ395" s="28">
        <f t="shared" si="41"/>
        <v>1</v>
      </c>
      <c r="AK395" s="30">
        <f t="shared" si="42"/>
        <v>63</v>
      </c>
    </row>
    <row r="396" spans="1:37" hidden="1" x14ac:dyDescent="0.35">
      <c r="A396" s="5">
        <v>395</v>
      </c>
      <c r="B396" s="5">
        <v>0.5</v>
      </c>
      <c r="C396" s="5">
        <v>4</v>
      </c>
      <c r="D396" s="5">
        <v>1</v>
      </c>
      <c r="E396" s="5">
        <v>0</v>
      </c>
      <c r="F396" s="5">
        <v>4</v>
      </c>
      <c r="G396" s="5">
        <v>2</v>
      </c>
      <c r="H396" s="5">
        <v>0</v>
      </c>
      <c r="I396" s="5">
        <v>0.5</v>
      </c>
      <c r="J396" s="5">
        <v>0.5</v>
      </c>
      <c r="K396">
        <v>395</v>
      </c>
      <c r="L396">
        <v>62.5</v>
      </c>
      <c r="M396">
        <v>44.5</v>
      </c>
      <c r="N396">
        <v>0.25</v>
      </c>
      <c r="O396">
        <v>1.25</v>
      </c>
      <c r="P396">
        <v>22</v>
      </c>
      <c r="Q396">
        <v>0.23008075612814449</v>
      </c>
      <c r="R396">
        <v>47.5</v>
      </c>
      <c r="S396">
        <v>0.67126312183050918</v>
      </c>
      <c r="T396">
        <v>0.96562499999999996</v>
      </c>
      <c r="U396">
        <v>0.90134387795865367</v>
      </c>
      <c r="V396">
        <v>0.82047101857020222</v>
      </c>
      <c r="W396">
        <v>3.25</v>
      </c>
      <c r="X396">
        <v>37.25</v>
      </c>
      <c r="Y396">
        <v>5.75</v>
      </c>
      <c r="Z396">
        <v>0</v>
      </c>
      <c r="AA396">
        <v>0</v>
      </c>
      <c r="AB396">
        <v>0</v>
      </c>
      <c r="AC396">
        <v>0.79218749999999971</v>
      </c>
      <c r="AD396">
        <v>0.90134387795865367</v>
      </c>
      <c r="AE396">
        <v>0.63385416666666683</v>
      </c>
      <c r="AF396" s="29">
        <f t="shared" si="39"/>
        <v>13.625</v>
      </c>
      <c r="AG396" s="28">
        <f t="shared" si="37"/>
        <v>1.5</v>
      </c>
      <c r="AH396" s="28">
        <f t="shared" si="38"/>
        <v>1</v>
      </c>
      <c r="AI396" s="28">
        <f t="shared" si="40"/>
        <v>0</v>
      </c>
      <c r="AJ396" s="28">
        <f t="shared" si="41"/>
        <v>1</v>
      </c>
      <c r="AK396" s="30">
        <f t="shared" si="42"/>
        <v>79</v>
      </c>
    </row>
    <row r="397" spans="1:37" x14ac:dyDescent="0.35">
      <c r="A397" s="5">
        <v>396</v>
      </c>
      <c r="B397" s="5">
        <v>0.5</v>
      </c>
      <c r="C397" s="5">
        <v>4</v>
      </c>
      <c r="D397" s="5">
        <v>1</v>
      </c>
      <c r="E397" s="5">
        <v>0</v>
      </c>
      <c r="F397" s="5">
        <v>4</v>
      </c>
      <c r="G397" s="5">
        <v>2</v>
      </c>
      <c r="H397" s="5">
        <v>1</v>
      </c>
      <c r="I397" s="5">
        <v>0.5</v>
      </c>
      <c r="J397" s="5">
        <v>0.5</v>
      </c>
      <c r="K397">
        <v>396</v>
      </c>
      <c r="L397">
        <v>46.25</v>
      </c>
      <c r="M397">
        <v>31</v>
      </c>
      <c r="N397">
        <v>6</v>
      </c>
      <c r="O397">
        <v>23.5</v>
      </c>
      <c r="P397">
        <v>22</v>
      </c>
      <c r="Q397">
        <v>0.20309535104364326</v>
      </c>
      <c r="R397">
        <v>47.5</v>
      </c>
      <c r="S397">
        <v>0.46261734744831723</v>
      </c>
      <c r="T397">
        <v>0.65625</v>
      </c>
      <c r="U397">
        <v>0.66571269849196046</v>
      </c>
      <c r="V397">
        <v>0.73582050200451576</v>
      </c>
      <c r="W397">
        <v>3.75</v>
      </c>
      <c r="X397">
        <v>22.25</v>
      </c>
      <c r="Y397">
        <v>3.75</v>
      </c>
      <c r="Z397">
        <v>0.5</v>
      </c>
      <c r="AA397">
        <v>0</v>
      </c>
      <c r="AB397">
        <v>0</v>
      </c>
      <c r="AC397">
        <v>0.48307291666666696</v>
      </c>
      <c r="AD397">
        <v>0.66571269849196046</v>
      </c>
      <c r="AE397">
        <v>0.63385416666666683</v>
      </c>
      <c r="AF397" s="29">
        <f t="shared" si="39"/>
        <v>8.875</v>
      </c>
      <c r="AG397" s="28">
        <f t="shared" si="37"/>
        <v>29.5</v>
      </c>
      <c r="AH397" s="28">
        <f t="shared" si="38"/>
        <v>1</v>
      </c>
      <c r="AI397" s="28">
        <f t="shared" si="40"/>
        <v>0</v>
      </c>
      <c r="AJ397" s="28">
        <f t="shared" si="41"/>
        <v>1</v>
      </c>
      <c r="AK397" s="30">
        <f t="shared" si="42"/>
        <v>48</v>
      </c>
    </row>
    <row r="398" spans="1:37" hidden="1" x14ac:dyDescent="0.35">
      <c r="A398" s="5">
        <v>397</v>
      </c>
      <c r="B398" s="5">
        <v>0.5</v>
      </c>
      <c r="C398" s="5">
        <v>4</v>
      </c>
      <c r="D398" s="5">
        <v>1</v>
      </c>
      <c r="E398" s="5">
        <v>1</v>
      </c>
      <c r="F398" s="5">
        <v>4</v>
      </c>
      <c r="G398" s="5">
        <v>1000</v>
      </c>
      <c r="H398" s="5">
        <v>0</v>
      </c>
      <c r="I398" s="5">
        <v>0.5</v>
      </c>
      <c r="J398" s="5">
        <v>0.5</v>
      </c>
      <c r="K398">
        <v>397</v>
      </c>
      <c r="L398">
        <v>47</v>
      </c>
      <c r="M398">
        <v>47</v>
      </c>
      <c r="N398">
        <v>0.25</v>
      </c>
      <c r="O398">
        <v>1</v>
      </c>
      <c r="P398">
        <v>0</v>
      </c>
      <c r="Q398">
        <v>0</v>
      </c>
      <c r="R398">
        <v>47.5</v>
      </c>
      <c r="S398">
        <v>0.98648648648648651</v>
      </c>
      <c r="T398">
        <v>0.80937499999999996</v>
      </c>
      <c r="U398">
        <v>0.98648648648648651</v>
      </c>
      <c r="V398">
        <v>0.76344861888032145</v>
      </c>
      <c r="W398">
        <v>2.25</v>
      </c>
      <c r="X398">
        <v>27.75</v>
      </c>
      <c r="Y398">
        <v>0</v>
      </c>
      <c r="Z398">
        <v>0</v>
      </c>
      <c r="AA398">
        <v>26.5</v>
      </c>
      <c r="AB398">
        <v>0</v>
      </c>
      <c r="AC398">
        <v>0.61953125000000009</v>
      </c>
      <c r="AD398">
        <v>0.98648648648648651</v>
      </c>
      <c r="AE398">
        <v>0.63385416666666683</v>
      </c>
      <c r="AF398" s="29">
        <f t="shared" si="39"/>
        <v>20.1875</v>
      </c>
      <c r="AG398" s="28">
        <f t="shared" si="37"/>
        <v>1.25</v>
      </c>
      <c r="AH398" s="28">
        <f t="shared" si="38"/>
        <v>1</v>
      </c>
      <c r="AI398" s="28">
        <f t="shared" si="40"/>
        <v>0</v>
      </c>
      <c r="AJ398" s="28">
        <f t="shared" si="41"/>
        <v>1</v>
      </c>
      <c r="AK398" s="30">
        <f t="shared" si="42"/>
        <v>62</v>
      </c>
    </row>
    <row r="399" spans="1:37" x14ac:dyDescent="0.35">
      <c r="A399" s="5">
        <v>398</v>
      </c>
      <c r="B399" s="5">
        <v>0.5</v>
      </c>
      <c r="C399" s="5">
        <v>4</v>
      </c>
      <c r="D399" s="5">
        <v>1</v>
      </c>
      <c r="E399" s="5">
        <v>1</v>
      </c>
      <c r="F399" s="5">
        <v>4</v>
      </c>
      <c r="G399" s="5">
        <v>1000</v>
      </c>
      <c r="H399" s="5">
        <v>1</v>
      </c>
      <c r="I399" s="5">
        <v>0.5</v>
      </c>
      <c r="J399" s="5">
        <v>0.5</v>
      </c>
      <c r="K399">
        <v>398</v>
      </c>
      <c r="L399">
        <v>42.5</v>
      </c>
      <c r="M399">
        <v>42.5</v>
      </c>
      <c r="N399">
        <v>2</v>
      </c>
      <c r="O399">
        <v>10.5</v>
      </c>
      <c r="P399">
        <v>0</v>
      </c>
      <c r="Q399">
        <v>0</v>
      </c>
      <c r="R399">
        <v>47.5</v>
      </c>
      <c r="S399">
        <v>0.90416916916916923</v>
      </c>
      <c r="T399">
        <v>0.80625000000000002</v>
      </c>
      <c r="U399">
        <v>0.90416916916916923</v>
      </c>
      <c r="V399">
        <v>0.64943666167031799</v>
      </c>
      <c r="W399">
        <v>5</v>
      </c>
      <c r="X399">
        <v>30.5</v>
      </c>
      <c r="Y399">
        <v>0</v>
      </c>
      <c r="Z399">
        <v>0</v>
      </c>
      <c r="AA399">
        <v>16</v>
      </c>
      <c r="AB399">
        <v>13</v>
      </c>
      <c r="AC399">
        <v>0.52317708333333346</v>
      </c>
      <c r="AD399">
        <v>0.90416916916916923</v>
      </c>
      <c r="AE399">
        <v>0.63385416666666683</v>
      </c>
      <c r="AF399" s="29">
        <f t="shared" si="39"/>
        <v>25.375</v>
      </c>
      <c r="AG399" s="28">
        <f t="shared" si="37"/>
        <v>12.5</v>
      </c>
      <c r="AH399" s="28">
        <f t="shared" si="38"/>
        <v>1</v>
      </c>
      <c r="AI399" s="28">
        <f t="shared" si="40"/>
        <v>0</v>
      </c>
      <c r="AJ399" s="28">
        <f t="shared" si="41"/>
        <v>1</v>
      </c>
      <c r="AK399" s="30">
        <f t="shared" si="42"/>
        <v>52</v>
      </c>
    </row>
    <row r="400" spans="1:37" hidden="1" x14ac:dyDescent="0.35">
      <c r="A400" s="5">
        <v>399</v>
      </c>
      <c r="B400" s="5">
        <v>0.5</v>
      </c>
      <c r="C400" s="5">
        <v>4</v>
      </c>
      <c r="D400" s="5">
        <v>1</v>
      </c>
      <c r="E400" s="5">
        <v>1</v>
      </c>
      <c r="F400" s="5">
        <v>4</v>
      </c>
      <c r="G400" s="5">
        <v>2</v>
      </c>
      <c r="H400" s="5">
        <v>0</v>
      </c>
      <c r="I400" s="5">
        <v>0.5</v>
      </c>
      <c r="J400" s="5">
        <v>0.5</v>
      </c>
      <c r="K400">
        <v>399</v>
      </c>
      <c r="L400">
        <v>64</v>
      </c>
      <c r="M400">
        <v>64</v>
      </c>
      <c r="N400">
        <v>1</v>
      </c>
      <c r="O400">
        <v>1.25</v>
      </c>
      <c r="P400">
        <v>22</v>
      </c>
      <c r="Q400">
        <v>0.24378689647902174</v>
      </c>
      <c r="R400">
        <v>47.5</v>
      </c>
      <c r="S400">
        <v>0.67822906610295497</v>
      </c>
      <c r="T400">
        <v>0.97499999999999998</v>
      </c>
      <c r="U400">
        <v>0.92201596258197671</v>
      </c>
      <c r="V400">
        <v>0.84688245079764179</v>
      </c>
      <c r="W400">
        <v>2.25</v>
      </c>
      <c r="X400">
        <v>38.5</v>
      </c>
      <c r="Y400">
        <v>0</v>
      </c>
      <c r="Z400">
        <v>0</v>
      </c>
      <c r="AA400">
        <v>32.25</v>
      </c>
      <c r="AB400">
        <v>0</v>
      </c>
      <c r="AC400">
        <v>0.82526041666666683</v>
      </c>
      <c r="AD400">
        <v>0.92201596258197671</v>
      </c>
      <c r="AE400">
        <v>0.63385416666666683</v>
      </c>
      <c r="AF400" s="29">
        <f t="shared" si="39"/>
        <v>25.75</v>
      </c>
      <c r="AG400" s="28">
        <f t="shared" si="37"/>
        <v>2.25</v>
      </c>
      <c r="AH400" s="28">
        <f t="shared" si="38"/>
        <v>1</v>
      </c>
      <c r="AI400" s="28">
        <f t="shared" si="40"/>
        <v>0</v>
      </c>
      <c r="AJ400" s="28">
        <f t="shared" si="41"/>
        <v>1</v>
      </c>
      <c r="AK400" s="30">
        <f t="shared" si="42"/>
        <v>83</v>
      </c>
    </row>
    <row r="401" spans="1:37" x14ac:dyDescent="0.35">
      <c r="A401" s="5">
        <v>400</v>
      </c>
      <c r="B401" s="5">
        <v>0.5</v>
      </c>
      <c r="C401" s="5">
        <v>4</v>
      </c>
      <c r="D401" s="5">
        <v>1</v>
      </c>
      <c r="E401" s="5">
        <v>1</v>
      </c>
      <c r="F401" s="5">
        <v>4</v>
      </c>
      <c r="G401" s="5">
        <v>2</v>
      </c>
      <c r="H401" s="5">
        <v>1</v>
      </c>
      <c r="I401" s="5">
        <v>0.5</v>
      </c>
      <c r="J401" s="5">
        <v>0.5</v>
      </c>
      <c r="K401">
        <v>400</v>
      </c>
      <c r="L401">
        <v>50.75</v>
      </c>
      <c r="M401">
        <v>50.75</v>
      </c>
      <c r="N401">
        <v>5.5</v>
      </c>
      <c r="O401">
        <v>22</v>
      </c>
      <c r="P401">
        <v>22</v>
      </c>
      <c r="Q401">
        <v>0.22659674367766347</v>
      </c>
      <c r="R401">
        <v>47.5</v>
      </c>
      <c r="S401">
        <v>0.51179265565875476</v>
      </c>
      <c r="T401">
        <v>0.79062499999999991</v>
      </c>
      <c r="U401">
        <v>0.73838939933641801</v>
      </c>
      <c r="V401">
        <v>0.74997413415931646</v>
      </c>
      <c r="W401">
        <v>3.5</v>
      </c>
      <c r="X401">
        <v>29.5</v>
      </c>
      <c r="Y401">
        <v>0</v>
      </c>
      <c r="Z401">
        <v>0</v>
      </c>
      <c r="AA401">
        <v>14</v>
      </c>
      <c r="AB401">
        <v>10.25</v>
      </c>
      <c r="AC401">
        <v>0.59348958333333324</v>
      </c>
      <c r="AD401">
        <v>0.73838939933641801</v>
      </c>
      <c r="AE401">
        <v>0.63385416666666683</v>
      </c>
      <c r="AF401" s="29">
        <f t="shared" si="39"/>
        <v>22.0625</v>
      </c>
      <c r="AG401" s="28">
        <f t="shared" si="37"/>
        <v>27.5</v>
      </c>
      <c r="AH401" s="28">
        <f t="shared" si="38"/>
        <v>1</v>
      </c>
      <c r="AI401" s="28">
        <f t="shared" si="40"/>
        <v>0</v>
      </c>
      <c r="AJ401" s="28">
        <f t="shared" si="41"/>
        <v>1</v>
      </c>
      <c r="AK401" s="30">
        <f t="shared" si="42"/>
        <v>59</v>
      </c>
    </row>
    <row r="402" spans="1:37" hidden="1" x14ac:dyDescent="0.35">
      <c r="A402" s="5">
        <v>401</v>
      </c>
      <c r="B402" s="5">
        <v>0.5</v>
      </c>
      <c r="C402" s="5">
        <v>4</v>
      </c>
      <c r="D402" s="5">
        <v>2</v>
      </c>
      <c r="E402" s="5">
        <v>0</v>
      </c>
      <c r="F402" s="5">
        <v>1</v>
      </c>
      <c r="G402" s="5">
        <v>1000</v>
      </c>
      <c r="H402" s="5">
        <v>0</v>
      </c>
      <c r="I402" s="5">
        <v>0.5</v>
      </c>
      <c r="J402" s="5">
        <v>0.5</v>
      </c>
      <c r="K402">
        <v>401</v>
      </c>
      <c r="L402">
        <v>44.25</v>
      </c>
      <c r="M402">
        <v>15.75</v>
      </c>
      <c r="N402">
        <v>0.25</v>
      </c>
      <c r="O402">
        <v>4.25</v>
      </c>
      <c r="P402">
        <v>0</v>
      </c>
      <c r="Q402">
        <v>0</v>
      </c>
      <c r="R402">
        <v>47.5</v>
      </c>
      <c r="S402">
        <v>0.93043267757553472</v>
      </c>
      <c r="T402">
        <v>0.73124999999999996</v>
      </c>
      <c r="U402">
        <v>0.93043267757553472</v>
      </c>
      <c r="V402">
        <v>0.75829055059523798</v>
      </c>
      <c r="W402">
        <v>0</v>
      </c>
      <c r="X402">
        <v>9.75</v>
      </c>
      <c r="Y402">
        <v>0</v>
      </c>
      <c r="Z402">
        <v>0</v>
      </c>
      <c r="AA402">
        <v>0</v>
      </c>
      <c r="AB402">
        <v>0</v>
      </c>
      <c r="AC402">
        <v>0.55572916666666661</v>
      </c>
      <c r="AD402">
        <v>0.93043267757553472</v>
      </c>
      <c r="AE402">
        <v>0.63385416666666683</v>
      </c>
      <c r="AF402" s="29">
        <f t="shared" si="39"/>
        <v>4.875</v>
      </c>
      <c r="AG402" s="28">
        <f t="shared" si="37"/>
        <v>4.5</v>
      </c>
      <c r="AH402" s="28">
        <f t="shared" si="38"/>
        <v>1</v>
      </c>
      <c r="AI402" s="28">
        <f t="shared" si="40"/>
        <v>0</v>
      </c>
      <c r="AJ402" s="28">
        <f t="shared" si="41"/>
        <v>1</v>
      </c>
      <c r="AK402" s="30">
        <f t="shared" si="42"/>
        <v>56</v>
      </c>
    </row>
    <row r="403" spans="1:37" x14ac:dyDescent="0.35">
      <c r="A403" s="5">
        <v>402</v>
      </c>
      <c r="B403" s="5">
        <v>0.5</v>
      </c>
      <c r="C403" s="5">
        <v>4</v>
      </c>
      <c r="D403" s="5">
        <v>2</v>
      </c>
      <c r="E403" s="5">
        <v>0</v>
      </c>
      <c r="F403" s="5">
        <v>1</v>
      </c>
      <c r="G403" s="5">
        <v>1000</v>
      </c>
      <c r="H403" s="5">
        <v>1</v>
      </c>
      <c r="I403" s="5">
        <v>0.5</v>
      </c>
      <c r="J403" s="5">
        <v>0.5</v>
      </c>
      <c r="K403">
        <v>402</v>
      </c>
      <c r="L403">
        <v>46.75</v>
      </c>
      <c r="M403">
        <v>28.25</v>
      </c>
      <c r="N403">
        <v>0</v>
      </c>
      <c r="O403">
        <v>0.75</v>
      </c>
      <c r="P403">
        <v>0</v>
      </c>
      <c r="Q403">
        <v>0</v>
      </c>
      <c r="R403">
        <v>47.5</v>
      </c>
      <c r="S403">
        <v>0.98611111111111094</v>
      </c>
      <c r="T403">
        <v>0.94374999999999998</v>
      </c>
      <c r="U403">
        <v>0.98611111111111094</v>
      </c>
      <c r="V403">
        <v>0.64819627319627326</v>
      </c>
      <c r="W403">
        <v>0</v>
      </c>
      <c r="X403">
        <v>20</v>
      </c>
      <c r="Y403">
        <v>0</v>
      </c>
      <c r="Z403">
        <v>0</v>
      </c>
      <c r="AA403">
        <v>0</v>
      </c>
      <c r="AB403">
        <v>0</v>
      </c>
      <c r="AC403">
        <v>0.61250000000000004</v>
      </c>
      <c r="AD403">
        <v>0.98611111111111094</v>
      </c>
      <c r="AE403">
        <v>0.63385416666666683</v>
      </c>
      <c r="AF403" s="29">
        <f t="shared" ref="AF403:AF434" si="43">(X403+AA403*2 + Y403*3 + AB403*3 + Z403*4)/(D403*F403)</f>
        <v>10</v>
      </c>
      <c r="AG403" s="28">
        <f t="shared" si="37"/>
        <v>0.75</v>
      </c>
      <c r="AH403" s="28">
        <f t="shared" si="38"/>
        <v>1</v>
      </c>
      <c r="AI403" s="28">
        <f t="shared" si="40"/>
        <v>0</v>
      </c>
      <c r="AJ403" s="28">
        <f t="shared" ref="AJ403:AJ434" si="44">IF(A403&gt;0,1)</f>
        <v>1</v>
      </c>
      <c r="AK403" s="30">
        <f t="shared" si="42"/>
        <v>61</v>
      </c>
    </row>
    <row r="404" spans="1:37" hidden="1" x14ac:dyDescent="0.35">
      <c r="A404" s="5">
        <v>403</v>
      </c>
      <c r="B404" s="5">
        <v>0.5</v>
      </c>
      <c r="C404" s="5">
        <v>4</v>
      </c>
      <c r="D404" s="5">
        <v>2</v>
      </c>
      <c r="E404" s="5">
        <v>0</v>
      </c>
      <c r="F404" s="5">
        <v>1</v>
      </c>
      <c r="G404" s="5">
        <v>2</v>
      </c>
      <c r="H404" s="5">
        <v>0</v>
      </c>
      <c r="I404" s="5">
        <v>0.5</v>
      </c>
      <c r="J404" s="5">
        <v>0.5</v>
      </c>
      <c r="K404">
        <v>403</v>
      </c>
      <c r="L404">
        <v>57.5</v>
      </c>
      <c r="M404">
        <v>37</v>
      </c>
      <c r="N404">
        <v>0.5</v>
      </c>
      <c r="O404">
        <v>3.25</v>
      </c>
      <c r="P404">
        <v>22</v>
      </c>
      <c r="Q404">
        <v>0.18163748238401198</v>
      </c>
      <c r="R404">
        <v>47.5</v>
      </c>
      <c r="S404">
        <v>0.64486896201604571</v>
      </c>
      <c r="T404">
        <v>0.86250000000000004</v>
      </c>
      <c r="U404">
        <v>0.82650644440005749</v>
      </c>
      <c r="V404">
        <v>0.79875554388422054</v>
      </c>
      <c r="W404">
        <v>0</v>
      </c>
      <c r="X404">
        <v>14.5</v>
      </c>
      <c r="Y404">
        <v>0</v>
      </c>
      <c r="Z404">
        <v>0</v>
      </c>
      <c r="AA404">
        <v>0</v>
      </c>
      <c r="AB404">
        <v>0</v>
      </c>
      <c r="AC404">
        <v>0.68958333333333321</v>
      </c>
      <c r="AD404">
        <v>0.82650644440005749</v>
      </c>
      <c r="AE404">
        <v>0.63385416666666683</v>
      </c>
      <c r="AF404" s="29">
        <f t="shared" si="43"/>
        <v>7.25</v>
      </c>
      <c r="AG404" s="28">
        <f t="shared" si="37"/>
        <v>3.75</v>
      </c>
      <c r="AH404" s="28">
        <f t="shared" si="38"/>
        <v>1</v>
      </c>
      <c r="AI404" s="28">
        <f t="shared" si="40"/>
        <v>0</v>
      </c>
      <c r="AJ404" s="28">
        <f t="shared" si="44"/>
        <v>1</v>
      </c>
      <c r="AK404" s="30">
        <f t="shared" si="42"/>
        <v>69</v>
      </c>
    </row>
    <row r="405" spans="1:37" x14ac:dyDescent="0.35">
      <c r="A405" s="5">
        <v>404</v>
      </c>
      <c r="B405" s="5">
        <v>0.5</v>
      </c>
      <c r="C405" s="5">
        <v>4</v>
      </c>
      <c r="D405" s="5">
        <v>2</v>
      </c>
      <c r="E405" s="5">
        <v>0</v>
      </c>
      <c r="F405" s="5">
        <v>1</v>
      </c>
      <c r="G405" s="5">
        <v>2</v>
      </c>
      <c r="H405" s="5">
        <v>1</v>
      </c>
      <c r="I405" s="5">
        <v>0.5</v>
      </c>
      <c r="J405" s="5">
        <v>0.5</v>
      </c>
      <c r="K405">
        <v>404</v>
      </c>
      <c r="L405">
        <v>58.5</v>
      </c>
      <c r="M405">
        <v>34.5</v>
      </c>
      <c r="N405">
        <v>8</v>
      </c>
      <c r="O405">
        <v>7</v>
      </c>
      <c r="P405">
        <v>22.5</v>
      </c>
      <c r="Q405">
        <v>0.19852941176470601</v>
      </c>
      <c r="R405">
        <v>49.5</v>
      </c>
      <c r="S405">
        <v>0.61455108359133104</v>
      </c>
      <c r="T405">
        <v>0.95</v>
      </c>
      <c r="U405">
        <v>0.81308049535603699</v>
      </c>
      <c r="V405">
        <v>0.71984649122806998</v>
      </c>
      <c r="W405">
        <v>0</v>
      </c>
      <c r="X405">
        <v>19</v>
      </c>
      <c r="Y405">
        <v>0</v>
      </c>
      <c r="Z405">
        <v>0</v>
      </c>
      <c r="AA405">
        <v>0</v>
      </c>
      <c r="AB405">
        <v>0</v>
      </c>
      <c r="AC405">
        <v>0.68385416666666698</v>
      </c>
      <c r="AD405">
        <v>0.81308049535603699</v>
      </c>
      <c r="AE405">
        <v>0.6328125</v>
      </c>
      <c r="AF405" s="29">
        <f t="shared" si="43"/>
        <v>9.5</v>
      </c>
      <c r="AG405" s="28">
        <f t="shared" si="37"/>
        <v>15</v>
      </c>
      <c r="AH405" s="28">
        <f t="shared" si="38"/>
        <v>1</v>
      </c>
      <c r="AI405" s="28">
        <f t="shared" si="40"/>
        <v>0</v>
      </c>
      <c r="AJ405" s="28">
        <f t="shared" si="44"/>
        <v>1</v>
      </c>
      <c r="AK405" s="30">
        <f t="shared" si="42"/>
        <v>68</v>
      </c>
    </row>
    <row r="406" spans="1:37" hidden="1" x14ac:dyDescent="0.35">
      <c r="A406" s="5">
        <v>405</v>
      </c>
      <c r="B406" s="5">
        <v>0.5</v>
      </c>
      <c r="C406" s="5">
        <v>4</v>
      </c>
      <c r="D406" s="5">
        <v>2</v>
      </c>
      <c r="E406" s="5">
        <v>1</v>
      </c>
      <c r="F406" s="5">
        <v>1</v>
      </c>
      <c r="G406" s="5">
        <v>1000</v>
      </c>
      <c r="H406" s="5">
        <v>0</v>
      </c>
      <c r="I406" s="5">
        <v>0.5</v>
      </c>
      <c r="J406" s="5">
        <v>0.5</v>
      </c>
      <c r="K406">
        <v>405</v>
      </c>
      <c r="L406">
        <v>41.5</v>
      </c>
      <c r="M406">
        <v>41.5</v>
      </c>
      <c r="N406">
        <v>1</v>
      </c>
      <c r="O406">
        <v>6.75</v>
      </c>
      <c r="P406">
        <v>0</v>
      </c>
      <c r="Q406">
        <v>0</v>
      </c>
      <c r="R406">
        <v>47.5</v>
      </c>
      <c r="S406">
        <v>0.87863312291883722</v>
      </c>
      <c r="T406">
        <v>0.70625000000000004</v>
      </c>
      <c r="U406">
        <v>0.87863312291883722</v>
      </c>
      <c r="V406">
        <v>0.73719800979140071</v>
      </c>
      <c r="W406">
        <v>0</v>
      </c>
      <c r="X406">
        <v>11</v>
      </c>
      <c r="Y406">
        <v>0</v>
      </c>
      <c r="Z406">
        <v>0</v>
      </c>
      <c r="AA406">
        <v>9.5</v>
      </c>
      <c r="AB406">
        <v>0.25</v>
      </c>
      <c r="AC406">
        <v>0.52135416666666679</v>
      </c>
      <c r="AD406">
        <v>0.87863312291883722</v>
      </c>
      <c r="AE406">
        <v>0.63385416666666683</v>
      </c>
      <c r="AF406" s="29">
        <f t="shared" si="43"/>
        <v>15.375</v>
      </c>
      <c r="AG406" s="28">
        <f t="shared" si="37"/>
        <v>7.75</v>
      </c>
      <c r="AH406" s="28">
        <f t="shared" si="38"/>
        <v>1</v>
      </c>
      <c r="AI406" s="28">
        <f t="shared" si="40"/>
        <v>0</v>
      </c>
      <c r="AJ406" s="28">
        <f t="shared" si="44"/>
        <v>1</v>
      </c>
      <c r="AK406" s="30">
        <f t="shared" si="42"/>
        <v>52</v>
      </c>
    </row>
    <row r="407" spans="1:37" x14ac:dyDescent="0.35">
      <c r="A407" s="5">
        <v>406</v>
      </c>
      <c r="B407" s="5">
        <v>0.5</v>
      </c>
      <c r="C407" s="5">
        <v>4</v>
      </c>
      <c r="D407" s="5">
        <v>2</v>
      </c>
      <c r="E407" s="5">
        <v>1</v>
      </c>
      <c r="F407" s="5">
        <v>1</v>
      </c>
      <c r="G407" s="5">
        <v>1000</v>
      </c>
      <c r="H407" s="5">
        <v>1</v>
      </c>
      <c r="I407" s="5">
        <v>0.5</v>
      </c>
      <c r="J407" s="5">
        <v>0.5</v>
      </c>
      <c r="K407">
        <v>406</v>
      </c>
      <c r="L407">
        <v>46.5</v>
      </c>
      <c r="M407">
        <v>46.5</v>
      </c>
      <c r="N407">
        <v>3.75</v>
      </c>
      <c r="O407">
        <v>0.75</v>
      </c>
      <c r="P407">
        <v>0</v>
      </c>
      <c r="Q407">
        <v>0</v>
      </c>
      <c r="R407">
        <v>47.5</v>
      </c>
      <c r="S407">
        <v>0.98148148148148151</v>
      </c>
      <c r="T407">
        <v>0.95</v>
      </c>
      <c r="U407">
        <v>0.98148148148148151</v>
      </c>
      <c r="V407">
        <v>0.63843824304350627</v>
      </c>
      <c r="W407">
        <v>0</v>
      </c>
      <c r="X407">
        <v>18.5</v>
      </c>
      <c r="Y407">
        <v>0</v>
      </c>
      <c r="Z407">
        <v>0</v>
      </c>
      <c r="AA407">
        <v>9.75</v>
      </c>
      <c r="AB407">
        <v>7.5</v>
      </c>
      <c r="AC407">
        <v>0.60703124999999991</v>
      </c>
      <c r="AD407">
        <v>0.98148148148148151</v>
      </c>
      <c r="AE407">
        <v>0.63385416666666683</v>
      </c>
      <c r="AF407" s="29">
        <f t="shared" si="43"/>
        <v>30.25</v>
      </c>
      <c r="AG407" s="28">
        <f t="shared" si="37"/>
        <v>4.5</v>
      </c>
      <c r="AH407" s="28">
        <f t="shared" si="38"/>
        <v>1</v>
      </c>
      <c r="AI407" s="28">
        <f t="shared" si="40"/>
        <v>0</v>
      </c>
      <c r="AJ407" s="28">
        <f t="shared" si="44"/>
        <v>1</v>
      </c>
      <c r="AK407" s="30">
        <f t="shared" si="42"/>
        <v>61</v>
      </c>
    </row>
    <row r="408" spans="1:37" hidden="1" x14ac:dyDescent="0.35">
      <c r="A408" s="5">
        <v>407</v>
      </c>
      <c r="B408" s="5">
        <v>0.5</v>
      </c>
      <c r="C408" s="5">
        <v>4</v>
      </c>
      <c r="D408" s="5">
        <v>2</v>
      </c>
      <c r="E408" s="5">
        <v>1</v>
      </c>
      <c r="F408" s="5">
        <v>1</v>
      </c>
      <c r="G408" s="5">
        <v>2</v>
      </c>
      <c r="H408" s="5">
        <v>0</v>
      </c>
      <c r="I408" s="5">
        <v>0.5</v>
      </c>
      <c r="J408" s="5">
        <v>0.5</v>
      </c>
      <c r="K408">
        <v>407</v>
      </c>
      <c r="L408">
        <v>55</v>
      </c>
      <c r="M408">
        <v>55</v>
      </c>
      <c r="N408">
        <v>1</v>
      </c>
      <c r="O408">
        <v>4.25</v>
      </c>
      <c r="P408">
        <v>22</v>
      </c>
      <c r="Q408">
        <v>0.17066077987505124</v>
      </c>
      <c r="R408">
        <v>47.5</v>
      </c>
      <c r="S408">
        <v>0.62105894281878027</v>
      </c>
      <c r="T408">
        <v>0.83750000000000002</v>
      </c>
      <c r="U408">
        <v>0.79171972269383128</v>
      </c>
      <c r="V408">
        <v>0.78232046850998449</v>
      </c>
      <c r="W408">
        <v>0</v>
      </c>
      <c r="X408">
        <v>14.5</v>
      </c>
      <c r="Y408">
        <v>0</v>
      </c>
      <c r="Z408">
        <v>0</v>
      </c>
      <c r="AA408">
        <v>11.5</v>
      </c>
      <c r="AB408">
        <v>0.25</v>
      </c>
      <c r="AC408">
        <v>0.65494791666666674</v>
      </c>
      <c r="AD408">
        <v>0.79171972269383128</v>
      </c>
      <c r="AE408">
        <v>0.63385416666666683</v>
      </c>
      <c r="AF408" s="29">
        <f t="shared" si="43"/>
        <v>19.125</v>
      </c>
      <c r="AG408" s="28">
        <f t="shared" si="37"/>
        <v>5.25</v>
      </c>
      <c r="AH408" s="28">
        <f t="shared" si="38"/>
        <v>1</v>
      </c>
      <c r="AI408" s="28">
        <f t="shared" si="40"/>
        <v>0</v>
      </c>
      <c r="AJ408" s="28">
        <f t="shared" si="44"/>
        <v>1</v>
      </c>
      <c r="AK408" s="30">
        <f t="shared" si="42"/>
        <v>65</v>
      </c>
    </row>
    <row r="409" spans="1:37" x14ac:dyDescent="0.35">
      <c r="A409" s="5">
        <v>408</v>
      </c>
      <c r="B409" s="5">
        <v>0.5</v>
      </c>
      <c r="C409" s="5">
        <v>4</v>
      </c>
      <c r="D409" s="5">
        <v>2</v>
      </c>
      <c r="E409" s="5">
        <v>1</v>
      </c>
      <c r="F409" s="5">
        <v>1</v>
      </c>
      <c r="G409" s="5">
        <v>2</v>
      </c>
      <c r="H409" s="5">
        <v>1</v>
      </c>
      <c r="I409" s="5">
        <v>0.5</v>
      </c>
      <c r="J409" s="5">
        <v>0.5</v>
      </c>
      <c r="K409">
        <v>408</v>
      </c>
      <c r="L409">
        <v>30</v>
      </c>
      <c r="M409">
        <v>30</v>
      </c>
      <c r="N409">
        <v>2.5</v>
      </c>
      <c r="O409">
        <v>38.75</v>
      </c>
      <c r="P409">
        <v>22</v>
      </c>
      <c r="Q409">
        <v>0.12850169779286924</v>
      </c>
      <c r="R409">
        <v>47.5</v>
      </c>
      <c r="S409">
        <v>0.30692495589067553</v>
      </c>
      <c r="T409">
        <v>0.71249999999999991</v>
      </c>
      <c r="U409">
        <v>0.43542665368354477</v>
      </c>
      <c r="V409">
        <v>0.36660539215686261</v>
      </c>
      <c r="W409">
        <v>0</v>
      </c>
      <c r="X409">
        <v>10</v>
      </c>
      <c r="Y409">
        <v>0</v>
      </c>
      <c r="Z409">
        <v>0</v>
      </c>
      <c r="AA409">
        <v>4</v>
      </c>
      <c r="AB409">
        <v>2.5</v>
      </c>
      <c r="AC409">
        <v>0.35286458333333326</v>
      </c>
      <c r="AD409">
        <v>0.43542665368354477</v>
      </c>
      <c r="AE409">
        <v>0.63385416666666683</v>
      </c>
      <c r="AF409" s="29">
        <f t="shared" si="43"/>
        <v>12.75</v>
      </c>
      <c r="AG409" s="28">
        <f t="shared" si="37"/>
        <v>41.25</v>
      </c>
      <c r="AH409" s="28">
        <f t="shared" si="38"/>
        <v>0</v>
      </c>
      <c r="AI409" s="28">
        <f t="shared" si="40"/>
        <v>0</v>
      </c>
      <c r="AJ409" s="28">
        <f t="shared" si="44"/>
        <v>1</v>
      </c>
      <c r="AK409" s="30">
        <f t="shared" si="42"/>
        <v>35</v>
      </c>
    </row>
    <row r="410" spans="1:37" hidden="1" x14ac:dyDescent="0.35">
      <c r="A410" s="5">
        <v>409</v>
      </c>
      <c r="B410" s="5">
        <v>0.5</v>
      </c>
      <c r="C410" s="5">
        <v>4</v>
      </c>
      <c r="D410" s="5">
        <v>2</v>
      </c>
      <c r="E410" s="5">
        <v>0</v>
      </c>
      <c r="F410" s="5">
        <v>4</v>
      </c>
      <c r="G410" s="5">
        <v>1000</v>
      </c>
      <c r="H410" s="5">
        <v>0</v>
      </c>
      <c r="I410" s="5">
        <v>0.5</v>
      </c>
      <c r="J410" s="5">
        <v>0.5</v>
      </c>
      <c r="K410">
        <v>409</v>
      </c>
      <c r="L410">
        <v>45</v>
      </c>
      <c r="M410">
        <v>16.75</v>
      </c>
      <c r="N410">
        <v>0</v>
      </c>
      <c r="O410">
        <v>2.5</v>
      </c>
      <c r="P410">
        <v>0</v>
      </c>
      <c r="Q410">
        <v>0</v>
      </c>
      <c r="R410">
        <v>47.5</v>
      </c>
      <c r="S410">
        <v>0.94739351596494448</v>
      </c>
      <c r="T410">
        <v>0.7</v>
      </c>
      <c r="U410">
        <v>0.94739351596494448</v>
      </c>
      <c r="V410">
        <v>0.82333942201264676</v>
      </c>
      <c r="W410">
        <v>2.5</v>
      </c>
      <c r="X410">
        <v>32.25</v>
      </c>
      <c r="Y410">
        <v>0.5</v>
      </c>
      <c r="Z410">
        <v>0.25</v>
      </c>
      <c r="AA410">
        <v>0</v>
      </c>
      <c r="AB410">
        <v>0</v>
      </c>
      <c r="AC410">
        <v>0.57734375000000004</v>
      </c>
      <c r="AD410">
        <v>0.94739351596494448</v>
      </c>
      <c r="AE410">
        <v>0.63385416666666683</v>
      </c>
      <c r="AF410" s="29">
        <f t="shared" si="43"/>
        <v>4.34375</v>
      </c>
      <c r="AG410" s="28">
        <f t="shared" si="37"/>
        <v>2.5</v>
      </c>
      <c r="AH410" s="28">
        <f t="shared" si="38"/>
        <v>1</v>
      </c>
      <c r="AI410" s="28">
        <f t="shared" si="40"/>
        <v>0</v>
      </c>
      <c r="AJ410" s="28">
        <f t="shared" si="44"/>
        <v>1</v>
      </c>
      <c r="AK410" s="30">
        <f t="shared" si="42"/>
        <v>58</v>
      </c>
    </row>
    <row r="411" spans="1:37" x14ac:dyDescent="0.35">
      <c r="A411" s="5">
        <v>410</v>
      </c>
      <c r="B411" s="5">
        <v>0.5</v>
      </c>
      <c r="C411" s="5">
        <v>4</v>
      </c>
      <c r="D411" s="5">
        <v>2</v>
      </c>
      <c r="E411" s="5">
        <v>0</v>
      </c>
      <c r="F411" s="5">
        <v>4</v>
      </c>
      <c r="G411" s="5">
        <v>1000</v>
      </c>
      <c r="H411" s="5">
        <v>1</v>
      </c>
      <c r="I411" s="5">
        <v>0.5</v>
      </c>
      <c r="J411" s="5">
        <v>0.5</v>
      </c>
      <c r="K411">
        <v>410</v>
      </c>
      <c r="L411">
        <v>47.25</v>
      </c>
      <c r="M411">
        <v>25.5</v>
      </c>
      <c r="N411">
        <v>0</v>
      </c>
      <c r="O411">
        <v>0.75</v>
      </c>
      <c r="P411">
        <v>0</v>
      </c>
      <c r="Q411">
        <v>0</v>
      </c>
      <c r="R411">
        <v>47.5</v>
      </c>
      <c r="S411">
        <v>0.99537037037037046</v>
      </c>
      <c r="T411">
        <v>0.79218749999999993</v>
      </c>
      <c r="U411">
        <v>0.99537037037037046</v>
      </c>
      <c r="V411">
        <v>0.78915506761008225</v>
      </c>
      <c r="W411">
        <v>4.75</v>
      </c>
      <c r="X411">
        <v>51.5</v>
      </c>
      <c r="Y411">
        <v>2</v>
      </c>
      <c r="Z411">
        <v>0.25</v>
      </c>
      <c r="AA411">
        <v>0</v>
      </c>
      <c r="AB411">
        <v>0</v>
      </c>
      <c r="AC411">
        <v>0.62604166666666683</v>
      </c>
      <c r="AD411">
        <v>0.99537037037037046</v>
      </c>
      <c r="AE411">
        <v>0.63385416666666683</v>
      </c>
      <c r="AF411" s="29">
        <f t="shared" si="43"/>
        <v>7.3125</v>
      </c>
      <c r="AG411" s="28">
        <f t="shared" si="37"/>
        <v>0.75</v>
      </c>
      <c r="AH411" s="28">
        <f t="shared" si="38"/>
        <v>1</v>
      </c>
      <c r="AI411" s="28">
        <f t="shared" si="40"/>
        <v>0</v>
      </c>
      <c r="AJ411" s="28">
        <f t="shared" si="44"/>
        <v>1</v>
      </c>
      <c r="AK411" s="30">
        <f t="shared" si="42"/>
        <v>63</v>
      </c>
    </row>
    <row r="412" spans="1:37" hidden="1" x14ac:dyDescent="0.35">
      <c r="A412" s="5">
        <v>411</v>
      </c>
      <c r="B412" s="5">
        <v>0.5</v>
      </c>
      <c r="C412" s="5">
        <v>4</v>
      </c>
      <c r="D412" s="5">
        <v>2</v>
      </c>
      <c r="E412" s="5">
        <v>0</v>
      </c>
      <c r="F412" s="5">
        <v>4</v>
      </c>
      <c r="G412" s="5">
        <v>2</v>
      </c>
      <c r="H412" s="5">
        <v>0</v>
      </c>
      <c r="I412" s="5">
        <v>0.5</v>
      </c>
      <c r="J412" s="5">
        <v>0.5</v>
      </c>
      <c r="K412">
        <v>411</v>
      </c>
      <c r="L412">
        <v>60.25</v>
      </c>
      <c r="M412">
        <v>38.75</v>
      </c>
      <c r="N412">
        <v>0</v>
      </c>
      <c r="O412">
        <v>3.5</v>
      </c>
      <c r="P412">
        <v>22</v>
      </c>
      <c r="Q412">
        <v>0.21980383834348699</v>
      </c>
      <c r="R412">
        <v>47.5</v>
      </c>
      <c r="S412">
        <v>0.64907425901883098</v>
      </c>
      <c r="T412">
        <v>0.83437499999999998</v>
      </c>
      <c r="U412">
        <v>0.8688780973623178</v>
      </c>
      <c r="V412">
        <v>0.88568534308868407</v>
      </c>
      <c r="W412">
        <v>3.25</v>
      </c>
      <c r="X412">
        <v>54</v>
      </c>
      <c r="Y412">
        <v>4.25</v>
      </c>
      <c r="Z412">
        <v>0</v>
      </c>
      <c r="AA412">
        <v>0</v>
      </c>
      <c r="AB412">
        <v>0</v>
      </c>
      <c r="AC412">
        <v>0.73880208333333319</v>
      </c>
      <c r="AD412">
        <v>0.8688780973623178</v>
      </c>
      <c r="AE412">
        <v>0.63385416666666683</v>
      </c>
      <c r="AF412" s="29">
        <f t="shared" si="43"/>
        <v>8.34375</v>
      </c>
      <c r="AG412" s="28">
        <f t="shared" si="37"/>
        <v>3.5</v>
      </c>
      <c r="AH412" s="28">
        <f t="shared" si="38"/>
        <v>1</v>
      </c>
      <c r="AI412" s="28">
        <f t="shared" si="40"/>
        <v>0</v>
      </c>
      <c r="AJ412" s="28">
        <f t="shared" si="44"/>
        <v>1</v>
      </c>
      <c r="AK412" s="30">
        <f t="shared" si="42"/>
        <v>74</v>
      </c>
    </row>
    <row r="413" spans="1:37" x14ac:dyDescent="0.35">
      <c r="A413" s="5">
        <v>412</v>
      </c>
      <c r="B413" s="5">
        <v>0.5</v>
      </c>
      <c r="C413" s="5">
        <v>4</v>
      </c>
      <c r="D413" s="5">
        <v>2</v>
      </c>
      <c r="E413" s="5">
        <v>0</v>
      </c>
      <c r="F413" s="5">
        <v>4</v>
      </c>
      <c r="G413" s="5">
        <v>2</v>
      </c>
      <c r="H413" s="5">
        <v>1</v>
      </c>
      <c r="I413" s="5">
        <v>0.5</v>
      </c>
      <c r="J413" s="5">
        <v>0.5</v>
      </c>
      <c r="K413">
        <v>412</v>
      </c>
      <c r="L413">
        <v>50.5</v>
      </c>
      <c r="M413">
        <v>35.5</v>
      </c>
      <c r="N413">
        <v>1.5</v>
      </c>
      <c r="O413">
        <v>14.5</v>
      </c>
      <c r="P413">
        <v>22</v>
      </c>
      <c r="Q413">
        <v>0.20377883751123527</v>
      </c>
      <c r="R413">
        <v>47.5</v>
      </c>
      <c r="S413">
        <v>0.53042537756472141</v>
      </c>
      <c r="T413">
        <v>0.74375000000000002</v>
      </c>
      <c r="U413">
        <v>0.73420421507595668</v>
      </c>
      <c r="V413">
        <v>0.74382446257446255</v>
      </c>
      <c r="W413">
        <v>8.25</v>
      </c>
      <c r="X413">
        <v>48.5</v>
      </c>
      <c r="Y413">
        <v>2.25</v>
      </c>
      <c r="Z413">
        <v>1</v>
      </c>
      <c r="AA413">
        <v>0</v>
      </c>
      <c r="AB413">
        <v>0</v>
      </c>
      <c r="AC413">
        <v>0.58645833333333353</v>
      </c>
      <c r="AD413">
        <v>0.73420421507595668</v>
      </c>
      <c r="AE413">
        <v>0.63385416666666683</v>
      </c>
      <c r="AF413" s="29">
        <f t="shared" si="43"/>
        <v>7.40625</v>
      </c>
      <c r="AG413" s="28">
        <f t="shared" si="37"/>
        <v>16</v>
      </c>
      <c r="AH413" s="28">
        <f t="shared" si="38"/>
        <v>1</v>
      </c>
      <c r="AI413" s="28">
        <f t="shared" si="40"/>
        <v>0</v>
      </c>
      <c r="AJ413" s="28">
        <f t="shared" si="44"/>
        <v>1</v>
      </c>
      <c r="AK413" s="30">
        <f t="shared" si="42"/>
        <v>59</v>
      </c>
    </row>
    <row r="414" spans="1:37" hidden="1" x14ac:dyDescent="0.35">
      <c r="A414" s="5">
        <v>413</v>
      </c>
      <c r="B414" s="5">
        <v>0.5</v>
      </c>
      <c r="C414" s="5">
        <v>4</v>
      </c>
      <c r="D414" s="5">
        <v>2</v>
      </c>
      <c r="E414" s="5">
        <v>1</v>
      </c>
      <c r="F414" s="5">
        <v>4</v>
      </c>
      <c r="G414" s="5">
        <v>1000</v>
      </c>
      <c r="H414" s="5">
        <v>0</v>
      </c>
      <c r="I414" s="5">
        <v>0.5</v>
      </c>
      <c r="J414" s="5">
        <v>0.5</v>
      </c>
      <c r="K414">
        <v>413</v>
      </c>
      <c r="L414">
        <v>44</v>
      </c>
      <c r="M414">
        <v>44</v>
      </c>
      <c r="N414">
        <v>1.25</v>
      </c>
      <c r="O414">
        <v>5.25</v>
      </c>
      <c r="P414">
        <v>0</v>
      </c>
      <c r="Q414">
        <v>0</v>
      </c>
      <c r="R414">
        <v>47.5</v>
      </c>
      <c r="S414">
        <v>0.9280322158893588</v>
      </c>
      <c r="T414">
        <v>0.67499999999999993</v>
      </c>
      <c r="U414">
        <v>0.9280322158893588</v>
      </c>
      <c r="V414">
        <v>0.82121030765610581</v>
      </c>
      <c r="W414">
        <v>0.75</v>
      </c>
      <c r="X414">
        <v>39.25</v>
      </c>
      <c r="Y414">
        <v>0</v>
      </c>
      <c r="Z414">
        <v>0</v>
      </c>
      <c r="AA414">
        <v>36</v>
      </c>
      <c r="AB414">
        <v>0.25</v>
      </c>
      <c r="AC414">
        <v>0.55338541666666674</v>
      </c>
      <c r="AD414">
        <v>0.9280322158893588</v>
      </c>
      <c r="AE414">
        <v>0.63385416666666683</v>
      </c>
      <c r="AF414" s="29">
        <f t="shared" si="43"/>
        <v>14</v>
      </c>
      <c r="AG414" s="28">
        <f t="shared" si="37"/>
        <v>6.5</v>
      </c>
      <c r="AH414" s="28">
        <f t="shared" si="38"/>
        <v>1</v>
      </c>
      <c r="AI414" s="28">
        <f t="shared" si="40"/>
        <v>0</v>
      </c>
      <c r="AJ414" s="28">
        <f t="shared" si="44"/>
        <v>1</v>
      </c>
      <c r="AK414" s="30">
        <f t="shared" si="42"/>
        <v>55</v>
      </c>
    </row>
    <row r="415" spans="1:37" x14ac:dyDescent="0.35">
      <c r="A415" s="5">
        <v>414</v>
      </c>
      <c r="B415" s="5">
        <v>0.5</v>
      </c>
      <c r="C415" s="5">
        <v>4</v>
      </c>
      <c r="D415" s="5">
        <v>2</v>
      </c>
      <c r="E415" s="5">
        <v>1</v>
      </c>
      <c r="F415" s="5">
        <v>4</v>
      </c>
      <c r="G415" s="5">
        <v>1000</v>
      </c>
      <c r="H415" s="5">
        <v>1</v>
      </c>
      <c r="I415" s="5">
        <v>0.5</v>
      </c>
      <c r="J415" s="5">
        <v>0.5</v>
      </c>
      <c r="K415">
        <v>414</v>
      </c>
      <c r="L415">
        <v>46.75</v>
      </c>
      <c r="M415">
        <v>46.75</v>
      </c>
      <c r="N415">
        <v>0.25</v>
      </c>
      <c r="O415">
        <v>1.25</v>
      </c>
      <c r="P415">
        <v>0</v>
      </c>
      <c r="Q415">
        <v>0</v>
      </c>
      <c r="R415">
        <v>47.5</v>
      </c>
      <c r="S415">
        <v>0.98398398398398401</v>
      </c>
      <c r="T415">
        <v>0.80625000000000002</v>
      </c>
      <c r="U415">
        <v>0.98398398398398401</v>
      </c>
      <c r="V415">
        <v>0.76231787815321139</v>
      </c>
      <c r="W415">
        <v>12.75</v>
      </c>
      <c r="X415">
        <v>65.5</v>
      </c>
      <c r="Y415">
        <v>0</v>
      </c>
      <c r="Z415">
        <v>0</v>
      </c>
      <c r="AA415">
        <v>29.75</v>
      </c>
      <c r="AB415">
        <v>26.5</v>
      </c>
      <c r="AC415">
        <v>0.61328125</v>
      </c>
      <c r="AD415">
        <v>0.98398398398398401</v>
      </c>
      <c r="AE415">
        <v>0.63385416666666683</v>
      </c>
      <c r="AF415" s="29">
        <f t="shared" si="43"/>
        <v>25.5625</v>
      </c>
      <c r="AG415" s="28">
        <f t="shared" si="37"/>
        <v>1.5</v>
      </c>
      <c r="AH415" s="28">
        <f t="shared" si="38"/>
        <v>1</v>
      </c>
      <c r="AI415" s="28">
        <f t="shared" si="40"/>
        <v>0</v>
      </c>
      <c r="AJ415" s="28">
        <f t="shared" si="44"/>
        <v>1</v>
      </c>
      <c r="AK415" s="30">
        <f t="shared" si="42"/>
        <v>61</v>
      </c>
    </row>
    <row r="416" spans="1:37" hidden="1" x14ac:dyDescent="0.35">
      <c r="A416" s="5">
        <v>415</v>
      </c>
      <c r="B416" s="5">
        <v>0.5</v>
      </c>
      <c r="C416" s="5">
        <v>4</v>
      </c>
      <c r="D416" s="5">
        <v>2</v>
      </c>
      <c r="E416" s="5">
        <v>1</v>
      </c>
      <c r="F416" s="5">
        <v>4</v>
      </c>
      <c r="G416" s="5">
        <v>2</v>
      </c>
      <c r="H416" s="5">
        <v>0</v>
      </c>
      <c r="I416" s="5">
        <v>0.5</v>
      </c>
      <c r="J416" s="5">
        <v>0.5</v>
      </c>
      <c r="K416">
        <v>415</v>
      </c>
      <c r="L416">
        <v>56.75</v>
      </c>
      <c r="M416">
        <v>56.75</v>
      </c>
      <c r="N416">
        <v>0.25</v>
      </c>
      <c r="O416">
        <v>4</v>
      </c>
      <c r="P416">
        <v>22</v>
      </c>
      <c r="Q416">
        <v>0.17248063628394195</v>
      </c>
      <c r="R416">
        <v>47.5</v>
      </c>
      <c r="S416">
        <v>0.64578478533462047</v>
      </c>
      <c r="T416">
        <v>0.81718749999999996</v>
      </c>
      <c r="U416">
        <v>0.81826542161856231</v>
      </c>
      <c r="V416">
        <v>0.84652797975071548</v>
      </c>
      <c r="W416">
        <v>2.75</v>
      </c>
      <c r="X416">
        <v>56</v>
      </c>
      <c r="Y416">
        <v>0</v>
      </c>
      <c r="Z416">
        <v>0</v>
      </c>
      <c r="AA416">
        <v>48.25</v>
      </c>
      <c r="AB416">
        <v>1</v>
      </c>
      <c r="AC416">
        <v>0.69218749999999996</v>
      </c>
      <c r="AD416">
        <v>0.81826542161856231</v>
      </c>
      <c r="AE416">
        <v>0.63385416666666683</v>
      </c>
      <c r="AF416" s="29">
        <f t="shared" si="43"/>
        <v>19.4375</v>
      </c>
      <c r="AG416" s="28">
        <f t="shared" si="37"/>
        <v>4.25</v>
      </c>
      <c r="AH416" s="28">
        <f t="shared" si="38"/>
        <v>1</v>
      </c>
      <c r="AI416" s="28">
        <f t="shared" si="40"/>
        <v>0</v>
      </c>
      <c r="AJ416" s="28">
        <f t="shared" si="44"/>
        <v>1</v>
      </c>
      <c r="AK416" s="30">
        <f t="shared" si="42"/>
        <v>69</v>
      </c>
    </row>
    <row r="417" spans="1:37" x14ac:dyDescent="0.35">
      <c r="A417" s="5">
        <v>416</v>
      </c>
      <c r="B417" s="5">
        <v>0.5</v>
      </c>
      <c r="C417" s="5">
        <v>4</v>
      </c>
      <c r="D417" s="5">
        <v>2</v>
      </c>
      <c r="E417" s="5">
        <v>1</v>
      </c>
      <c r="F417" s="5">
        <v>4</v>
      </c>
      <c r="G417" s="5">
        <v>2</v>
      </c>
      <c r="H417" s="5">
        <v>1</v>
      </c>
      <c r="I417" s="5">
        <v>0.5</v>
      </c>
      <c r="J417" s="5">
        <v>0.5</v>
      </c>
      <c r="K417">
        <v>416</v>
      </c>
      <c r="L417">
        <v>43.25</v>
      </c>
      <c r="M417">
        <v>43.25</v>
      </c>
      <c r="N417">
        <v>3</v>
      </c>
      <c r="O417">
        <v>23.5</v>
      </c>
      <c r="P417">
        <v>22</v>
      </c>
      <c r="Q417">
        <v>0.16015915421063737</v>
      </c>
      <c r="R417">
        <v>47.5</v>
      </c>
      <c r="S417">
        <v>0.47333709233551924</v>
      </c>
      <c r="T417">
        <v>0.61093750000000002</v>
      </c>
      <c r="U417">
        <v>0.63349624654615655</v>
      </c>
      <c r="V417">
        <v>0.71236343425255355</v>
      </c>
      <c r="W417">
        <v>14.5</v>
      </c>
      <c r="X417">
        <v>49</v>
      </c>
      <c r="Y417">
        <v>0</v>
      </c>
      <c r="Z417">
        <v>0</v>
      </c>
      <c r="AA417">
        <v>26.75</v>
      </c>
      <c r="AB417">
        <v>16.25</v>
      </c>
      <c r="AC417">
        <v>0.45494791666666679</v>
      </c>
      <c r="AD417">
        <v>0.63349624654615655</v>
      </c>
      <c r="AE417">
        <v>0.63385416666666683</v>
      </c>
      <c r="AF417" s="29">
        <f t="shared" si="43"/>
        <v>18.90625</v>
      </c>
      <c r="AG417" s="28">
        <f t="shared" si="37"/>
        <v>26.5</v>
      </c>
      <c r="AH417" s="28">
        <f t="shared" si="38"/>
        <v>0</v>
      </c>
      <c r="AI417" s="28">
        <f t="shared" si="40"/>
        <v>0</v>
      </c>
      <c r="AJ417" s="28">
        <f t="shared" si="44"/>
        <v>1</v>
      </c>
      <c r="AK417" s="30">
        <f t="shared" si="42"/>
        <v>45</v>
      </c>
    </row>
    <row r="418" spans="1:37" hidden="1" x14ac:dyDescent="0.35">
      <c r="A418" s="5">
        <v>417</v>
      </c>
      <c r="B418" s="5">
        <v>0.5</v>
      </c>
      <c r="C418" s="5">
        <v>4</v>
      </c>
      <c r="D418" s="5">
        <v>4</v>
      </c>
      <c r="E418" s="5">
        <v>0</v>
      </c>
      <c r="F418" s="5">
        <v>1</v>
      </c>
      <c r="G418" s="5">
        <v>1000</v>
      </c>
      <c r="H418" s="5">
        <v>0</v>
      </c>
      <c r="I418" s="5">
        <v>0.5</v>
      </c>
      <c r="J418" s="5">
        <v>0.5</v>
      </c>
      <c r="K418">
        <v>417</v>
      </c>
      <c r="L418">
        <v>45.25</v>
      </c>
      <c r="M418">
        <v>24.5</v>
      </c>
      <c r="N418">
        <v>0.5</v>
      </c>
      <c r="O418">
        <v>3.25</v>
      </c>
      <c r="P418">
        <v>0</v>
      </c>
      <c r="Q418">
        <v>0</v>
      </c>
      <c r="R418">
        <v>47.5</v>
      </c>
      <c r="S418">
        <v>0.95063675920818769</v>
      </c>
      <c r="T418">
        <v>0.74062499999999998</v>
      </c>
      <c r="U418">
        <v>0.95063675920818769</v>
      </c>
      <c r="V418">
        <v>0.78217179232804224</v>
      </c>
      <c r="W418">
        <v>3</v>
      </c>
      <c r="X418">
        <v>21.75</v>
      </c>
      <c r="Y418">
        <v>0.75</v>
      </c>
      <c r="Z418">
        <v>0.25</v>
      </c>
      <c r="AA418">
        <v>0</v>
      </c>
      <c r="AB418">
        <v>0</v>
      </c>
      <c r="AC418">
        <v>0.58020833333333321</v>
      </c>
      <c r="AD418">
        <v>0.95063675920818769</v>
      </c>
      <c r="AE418">
        <v>0.63385416666666683</v>
      </c>
      <c r="AF418" s="29">
        <f t="shared" si="43"/>
        <v>6.25</v>
      </c>
      <c r="AG418" s="28">
        <f t="shared" si="37"/>
        <v>3.75</v>
      </c>
      <c r="AH418" s="28">
        <f t="shared" si="38"/>
        <v>1</v>
      </c>
      <c r="AI418" s="28">
        <f t="shared" si="40"/>
        <v>0</v>
      </c>
      <c r="AJ418" s="28">
        <f t="shared" si="44"/>
        <v>1</v>
      </c>
      <c r="AK418" s="30">
        <f t="shared" si="42"/>
        <v>58</v>
      </c>
    </row>
    <row r="419" spans="1:37" x14ac:dyDescent="0.35">
      <c r="A419" s="5">
        <v>418</v>
      </c>
      <c r="B419" s="5">
        <v>0.5</v>
      </c>
      <c r="C419" s="5">
        <v>4</v>
      </c>
      <c r="D419" s="5">
        <v>4</v>
      </c>
      <c r="E419" s="5">
        <v>0</v>
      </c>
      <c r="F419" s="5">
        <v>1</v>
      </c>
      <c r="G419" s="5">
        <v>1000</v>
      </c>
      <c r="H419" s="5">
        <v>1</v>
      </c>
      <c r="I419" s="5">
        <v>0.5</v>
      </c>
      <c r="J419" s="5">
        <v>0.5</v>
      </c>
      <c r="K419">
        <v>418</v>
      </c>
      <c r="L419">
        <v>47</v>
      </c>
      <c r="M419">
        <v>28.25</v>
      </c>
      <c r="N419">
        <v>0</v>
      </c>
      <c r="O419">
        <v>0.5</v>
      </c>
      <c r="P419">
        <v>0</v>
      </c>
      <c r="Q419">
        <v>0</v>
      </c>
      <c r="R419">
        <v>47.5</v>
      </c>
      <c r="S419">
        <v>0.9907407407407407</v>
      </c>
      <c r="T419">
        <v>0.85624999999999996</v>
      </c>
      <c r="U419">
        <v>0.9907407407407407</v>
      </c>
      <c r="V419">
        <v>0.72434883331878641</v>
      </c>
      <c r="W419">
        <v>4.75</v>
      </c>
      <c r="X419">
        <v>31.25</v>
      </c>
      <c r="Y419">
        <v>0.75</v>
      </c>
      <c r="Z419">
        <v>0.5</v>
      </c>
      <c r="AA419">
        <v>0</v>
      </c>
      <c r="AB419">
        <v>0</v>
      </c>
      <c r="AC419">
        <v>0.61770833333333353</v>
      </c>
      <c r="AD419">
        <v>0.9907407407407407</v>
      </c>
      <c r="AE419">
        <v>0.63385416666666683</v>
      </c>
      <c r="AF419" s="29">
        <f t="shared" si="43"/>
        <v>8.875</v>
      </c>
      <c r="AG419" s="28">
        <f t="shared" si="37"/>
        <v>0.5</v>
      </c>
      <c r="AH419" s="28">
        <f t="shared" si="38"/>
        <v>1</v>
      </c>
      <c r="AI419" s="28">
        <f t="shared" si="40"/>
        <v>0</v>
      </c>
      <c r="AJ419" s="28">
        <f t="shared" si="44"/>
        <v>1</v>
      </c>
      <c r="AK419" s="30">
        <f t="shared" si="42"/>
        <v>62</v>
      </c>
    </row>
    <row r="420" spans="1:37" hidden="1" x14ac:dyDescent="0.35">
      <c r="A420" s="5">
        <v>419</v>
      </c>
      <c r="B420" s="5">
        <v>0.5</v>
      </c>
      <c r="C420" s="5">
        <v>4</v>
      </c>
      <c r="D420" s="5">
        <v>4</v>
      </c>
      <c r="E420" s="5">
        <v>0</v>
      </c>
      <c r="F420" s="5">
        <v>1</v>
      </c>
      <c r="G420" s="5">
        <v>2</v>
      </c>
      <c r="H420" s="5">
        <v>0</v>
      </c>
      <c r="I420" s="5">
        <v>0.5</v>
      </c>
      <c r="J420" s="5">
        <v>0.5</v>
      </c>
      <c r="K420">
        <v>419</v>
      </c>
      <c r="L420">
        <v>56.5</v>
      </c>
      <c r="M420">
        <v>34.25</v>
      </c>
      <c r="N420">
        <v>0.25</v>
      </c>
      <c r="O420">
        <v>2.25</v>
      </c>
      <c r="P420">
        <v>22</v>
      </c>
      <c r="Q420">
        <v>0.14922441104342127</v>
      </c>
      <c r="R420">
        <v>47.5</v>
      </c>
      <c r="S420">
        <v>0.66396288990978403</v>
      </c>
      <c r="T420">
        <v>0.83437500000000009</v>
      </c>
      <c r="U420">
        <v>0.81318730095320546</v>
      </c>
      <c r="V420">
        <v>0.83046432231214873</v>
      </c>
      <c r="W420">
        <v>2.5</v>
      </c>
      <c r="X420">
        <v>28</v>
      </c>
      <c r="Y420">
        <v>1</v>
      </c>
      <c r="Z420">
        <v>0.25</v>
      </c>
      <c r="AA420">
        <v>0</v>
      </c>
      <c r="AB420">
        <v>0</v>
      </c>
      <c r="AC420">
        <v>0.69244791666666672</v>
      </c>
      <c r="AD420">
        <v>0.81318730095320546</v>
      </c>
      <c r="AE420">
        <v>0.63385416666666683</v>
      </c>
      <c r="AF420" s="29">
        <f t="shared" si="43"/>
        <v>8</v>
      </c>
      <c r="AG420" s="28">
        <f t="shared" si="37"/>
        <v>2.5</v>
      </c>
      <c r="AH420" s="28">
        <f t="shared" si="38"/>
        <v>1</v>
      </c>
      <c r="AI420" s="28">
        <f t="shared" si="40"/>
        <v>0</v>
      </c>
      <c r="AJ420" s="28">
        <f t="shared" si="44"/>
        <v>1</v>
      </c>
      <c r="AK420" s="30">
        <f t="shared" si="42"/>
        <v>69</v>
      </c>
    </row>
    <row r="421" spans="1:37" x14ac:dyDescent="0.35">
      <c r="A421" s="5">
        <v>420</v>
      </c>
      <c r="B421" s="5">
        <v>0.5</v>
      </c>
      <c r="C421" s="5">
        <v>4</v>
      </c>
      <c r="D421" s="5">
        <v>4</v>
      </c>
      <c r="E421" s="5">
        <v>0</v>
      </c>
      <c r="F421" s="5">
        <v>1</v>
      </c>
      <c r="G421" s="5">
        <v>2</v>
      </c>
      <c r="H421" s="5">
        <v>1</v>
      </c>
      <c r="I421" s="5">
        <v>0.5</v>
      </c>
      <c r="J421" s="5">
        <v>0.5</v>
      </c>
      <c r="K421">
        <v>420</v>
      </c>
      <c r="L421">
        <v>42.75</v>
      </c>
      <c r="M421">
        <v>39</v>
      </c>
      <c r="N421">
        <v>1.75</v>
      </c>
      <c r="O421">
        <v>25.25</v>
      </c>
      <c r="P421">
        <v>22</v>
      </c>
      <c r="Q421">
        <v>0.15978602816338749</v>
      </c>
      <c r="R421">
        <v>47.5</v>
      </c>
      <c r="S421">
        <v>0.46690309542039798</v>
      </c>
      <c r="T421">
        <v>0.75624999999999998</v>
      </c>
      <c r="U421">
        <v>0.62668912358378548</v>
      </c>
      <c r="V421">
        <v>0.58345418470418475</v>
      </c>
      <c r="W421">
        <v>4.5</v>
      </c>
      <c r="X421">
        <v>25.5</v>
      </c>
      <c r="Y421">
        <v>0</v>
      </c>
      <c r="Z421">
        <v>2.25</v>
      </c>
      <c r="AA421">
        <v>0</v>
      </c>
      <c r="AB421">
        <v>0</v>
      </c>
      <c r="AC421">
        <v>0.47395833333333326</v>
      </c>
      <c r="AD421">
        <v>0.62668912358378548</v>
      </c>
      <c r="AE421">
        <v>0.63385416666666683</v>
      </c>
      <c r="AF421" s="29">
        <f t="shared" si="43"/>
        <v>8.625</v>
      </c>
      <c r="AG421" s="28">
        <f t="shared" si="37"/>
        <v>27</v>
      </c>
      <c r="AH421" s="28">
        <f t="shared" si="38"/>
        <v>0</v>
      </c>
      <c r="AI421" s="28">
        <f t="shared" si="40"/>
        <v>0</v>
      </c>
      <c r="AJ421" s="28">
        <f t="shared" si="44"/>
        <v>1</v>
      </c>
      <c r="AK421" s="30">
        <f t="shared" si="42"/>
        <v>47</v>
      </c>
    </row>
    <row r="422" spans="1:37" hidden="1" x14ac:dyDescent="0.35">
      <c r="A422" s="5">
        <v>421</v>
      </c>
      <c r="B422" s="5">
        <v>0.5</v>
      </c>
      <c r="C422" s="5">
        <v>4</v>
      </c>
      <c r="D422" s="5">
        <v>4</v>
      </c>
      <c r="E422" s="5">
        <v>1</v>
      </c>
      <c r="F422" s="5">
        <v>1</v>
      </c>
      <c r="G422" s="5">
        <v>1000</v>
      </c>
      <c r="H422" s="5">
        <v>0</v>
      </c>
      <c r="I422" s="5">
        <v>0.5</v>
      </c>
      <c r="J422" s="5">
        <v>0.5</v>
      </c>
      <c r="K422">
        <v>421</v>
      </c>
      <c r="L422">
        <v>42.5</v>
      </c>
      <c r="M422">
        <v>42.5</v>
      </c>
      <c r="N422">
        <v>0.75</v>
      </c>
      <c r="O422">
        <v>6.5</v>
      </c>
      <c r="P422">
        <v>0</v>
      </c>
      <c r="Q422">
        <v>0</v>
      </c>
      <c r="R422">
        <v>47.5</v>
      </c>
      <c r="S422">
        <v>0.89515740230025953</v>
      </c>
      <c r="T422">
        <v>0.73124999999999996</v>
      </c>
      <c r="U422">
        <v>0.89515740230025953</v>
      </c>
      <c r="V422">
        <v>0.72123138957816346</v>
      </c>
      <c r="W422">
        <v>1.5</v>
      </c>
      <c r="X422">
        <v>24.25</v>
      </c>
      <c r="Y422">
        <v>0</v>
      </c>
      <c r="Z422">
        <v>0</v>
      </c>
      <c r="AA422">
        <v>15</v>
      </c>
      <c r="AB422">
        <v>0.5</v>
      </c>
      <c r="AC422">
        <v>0.52812500000000007</v>
      </c>
      <c r="AD422">
        <v>0.89515740230025953</v>
      </c>
      <c r="AE422">
        <v>0.63385416666666683</v>
      </c>
      <c r="AF422" s="29">
        <f t="shared" si="43"/>
        <v>13.9375</v>
      </c>
      <c r="AG422" s="28">
        <f t="shared" si="37"/>
        <v>7.25</v>
      </c>
      <c r="AH422" s="28">
        <f t="shared" si="38"/>
        <v>1</v>
      </c>
      <c r="AI422" s="28">
        <f t="shared" si="40"/>
        <v>0</v>
      </c>
      <c r="AJ422" s="28">
        <f t="shared" si="44"/>
        <v>1</v>
      </c>
      <c r="AK422" s="30">
        <f t="shared" si="42"/>
        <v>53</v>
      </c>
    </row>
    <row r="423" spans="1:37" x14ac:dyDescent="0.35">
      <c r="A423" s="5">
        <v>422</v>
      </c>
      <c r="B423" s="5">
        <v>0.5</v>
      </c>
      <c r="C423" s="5">
        <v>4</v>
      </c>
      <c r="D423" s="5">
        <v>4</v>
      </c>
      <c r="E423" s="5">
        <v>1</v>
      </c>
      <c r="F423" s="5">
        <v>1</v>
      </c>
      <c r="G423" s="5">
        <v>1000</v>
      </c>
      <c r="H423" s="5">
        <v>1</v>
      </c>
      <c r="I423" s="5">
        <v>0.5</v>
      </c>
      <c r="J423" s="5">
        <v>0.5</v>
      </c>
      <c r="K423">
        <v>422</v>
      </c>
      <c r="L423">
        <v>44</v>
      </c>
      <c r="M423">
        <v>44</v>
      </c>
      <c r="N423">
        <v>0.75</v>
      </c>
      <c r="O423">
        <v>6.75</v>
      </c>
      <c r="P423">
        <v>0</v>
      </c>
      <c r="Q423">
        <v>0</v>
      </c>
      <c r="R423">
        <v>47.5</v>
      </c>
      <c r="S423">
        <v>0.93305805805805808</v>
      </c>
      <c r="T423">
        <v>0.82499999999999996</v>
      </c>
      <c r="U423">
        <v>0.93305805805805808</v>
      </c>
      <c r="V423">
        <v>0.67722069953448383</v>
      </c>
      <c r="W423">
        <v>3.25</v>
      </c>
      <c r="X423">
        <v>29.75</v>
      </c>
      <c r="Y423">
        <v>0</v>
      </c>
      <c r="Z423">
        <v>0</v>
      </c>
      <c r="AA423">
        <v>14.75</v>
      </c>
      <c r="AB423">
        <v>14.25</v>
      </c>
      <c r="AC423">
        <v>0.55546874999999996</v>
      </c>
      <c r="AD423">
        <v>0.93305805805805808</v>
      </c>
      <c r="AE423">
        <v>0.63385416666666683</v>
      </c>
      <c r="AF423" s="29">
        <f t="shared" si="43"/>
        <v>25.5</v>
      </c>
      <c r="AG423" s="28">
        <f t="shared" si="37"/>
        <v>7.5</v>
      </c>
      <c r="AH423" s="28">
        <f t="shared" si="38"/>
        <v>1</v>
      </c>
      <c r="AI423" s="28">
        <f t="shared" si="40"/>
        <v>0</v>
      </c>
      <c r="AJ423" s="28">
        <f t="shared" si="44"/>
        <v>1</v>
      </c>
      <c r="AK423" s="30">
        <f t="shared" si="42"/>
        <v>56</v>
      </c>
    </row>
    <row r="424" spans="1:37" hidden="1" x14ac:dyDescent="0.35">
      <c r="A424" s="5">
        <v>423</v>
      </c>
      <c r="B424" s="5">
        <v>0.5</v>
      </c>
      <c r="C424" s="5">
        <v>4</v>
      </c>
      <c r="D424" s="5">
        <v>4</v>
      </c>
      <c r="E424" s="5">
        <v>1</v>
      </c>
      <c r="F424" s="5">
        <v>1</v>
      </c>
      <c r="G424" s="5">
        <v>2</v>
      </c>
      <c r="H424" s="5">
        <v>0</v>
      </c>
      <c r="I424" s="5">
        <v>0.5</v>
      </c>
      <c r="J424" s="5">
        <v>0.5</v>
      </c>
      <c r="K424">
        <v>423</v>
      </c>
      <c r="L424">
        <v>53.75</v>
      </c>
      <c r="M424">
        <v>53.75</v>
      </c>
      <c r="N424">
        <v>0.75</v>
      </c>
      <c r="O424">
        <v>5.5</v>
      </c>
      <c r="P424">
        <v>22</v>
      </c>
      <c r="Q424">
        <v>0.15198505831308173</v>
      </c>
      <c r="R424">
        <v>47.5</v>
      </c>
      <c r="S424">
        <v>0.62164047848907544</v>
      </c>
      <c r="T424">
        <v>0.81874999999999998</v>
      </c>
      <c r="U424">
        <v>0.77362553680215707</v>
      </c>
      <c r="V424">
        <v>0.79054471521025726</v>
      </c>
      <c r="W424">
        <v>2</v>
      </c>
      <c r="X424">
        <v>29.25</v>
      </c>
      <c r="Y424">
        <v>0</v>
      </c>
      <c r="Z424">
        <v>0</v>
      </c>
      <c r="AA424">
        <v>16.75</v>
      </c>
      <c r="AB424">
        <v>0.5</v>
      </c>
      <c r="AC424">
        <v>0.64713541666666674</v>
      </c>
      <c r="AD424">
        <v>0.77362553680215707</v>
      </c>
      <c r="AE424">
        <v>0.63385416666666683</v>
      </c>
      <c r="AF424" s="29">
        <f t="shared" si="43"/>
        <v>16.0625</v>
      </c>
      <c r="AG424" s="28">
        <f t="shared" si="37"/>
        <v>6.25</v>
      </c>
      <c r="AH424" s="28">
        <f t="shared" si="38"/>
        <v>1</v>
      </c>
      <c r="AI424" s="28">
        <f t="shared" si="40"/>
        <v>0</v>
      </c>
      <c r="AJ424" s="28">
        <f t="shared" si="44"/>
        <v>1</v>
      </c>
      <c r="AK424" s="30">
        <f t="shared" si="42"/>
        <v>65</v>
      </c>
    </row>
    <row r="425" spans="1:37" x14ac:dyDescent="0.35">
      <c r="A425" s="5">
        <v>424</v>
      </c>
      <c r="B425" s="5">
        <v>0.5</v>
      </c>
      <c r="C425" s="5">
        <v>4</v>
      </c>
      <c r="D425" s="5">
        <v>4</v>
      </c>
      <c r="E425" s="5">
        <v>1</v>
      </c>
      <c r="F425" s="5">
        <v>1</v>
      </c>
      <c r="G425" s="5">
        <v>2</v>
      </c>
      <c r="H425" s="5">
        <v>1</v>
      </c>
      <c r="I425" s="5">
        <v>0.5</v>
      </c>
      <c r="J425" s="5">
        <v>0.5</v>
      </c>
      <c r="K425">
        <v>424</v>
      </c>
      <c r="L425">
        <v>51.25</v>
      </c>
      <c r="M425">
        <v>51.25</v>
      </c>
      <c r="N425">
        <v>3.5</v>
      </c>
      <c r="O425">
        <v>16.5</v>
      </c>
      <c r="P425">
        <v>22</v>
      </c>
      <c r="Q425">
        <v>0.22324485113796524</v>
      </c>
      <c r="R425">
        <v>47.5</v>
      </c>
      <c r="S425">
        <v>0.51939180454298306</v>
      </c>
      <c r="T425">
        <v>0.81874999999999998</v>
      </c>
      <c r="U425">
        <v>0.74263665568094794</v>
      </c>
      <c r="V425">
        <v>0.652290834018869</v>
      </c>
      <c r="W425">
        <v>2.5</v>
      </c>
      <c r="X425">
        <v>28.75</v>
      </c>
      <c r="Y425">
        <v>0</v>
      </c>
      <c r="Z425">
        <v>0</v>
      </c>
      <c r="AA425">
        <v>8.75</v>
      </c>
      <c r="AB425">
        <v>11.25</v>
      </c>
      <c r="AC425">
        <v>0.53723958333333321</v>
      </c>
      <c r="AD425">
        <v>0.74263665568094794</v>
      </c>
      <c r="AE425">
        <v>0.63385416666666683</v>
      </c>
      <c r="AF425" s="29">
        <f t="shared" si="43"/>
        <v>20</v>
      </c>
      <c r="AG425" s="28">
        <f t="shared" si="37"/>
        <v>20</v>
      </c>
      <c r="AH425" s="28">
        <f t="shared" si="38"/>
        <v>1</v>
      </c>
      <c r="AI425" s="28">
        <f t="shared" si="40"/>
        <v>0</v>
      </c>
      <c r="AJ425" s="28">
        <f t="shared" si="44"/>
        <v>1</v>
      </c>
      <c r="AK425" s="30">
        <f t="shared" si="42"/>
        <v>54</v>
      </c>
    </row>
    <row r="426" spans="1:37" hidden="1" x14ac:dyDescent="0.35">
      <c r="A426" s="5">
        <v>425</v>
      </c>
      <c r="B426" s="5">
        <v>0.5</v>
      </c>
      <c r="C426" s="5">
        <v>4</v>
      </c>
      <c r="D426" s="5">
        <v>4</v>
      </c>
      <c r="E426" s="5">
        <v>0</v>
      </c>
      <c r="F426" s="5">
        <v>4</v>
      </c>
      <c r="G426" s="5">
        <v>1000</v>
      </c>
      <c r="H426" s="5">
        <v>0</v>
      </c>
      <c r="I426" s="5">
        <v>0.5</v>
      </c>
      <c r="J426" s="5">
        <v>0.5</v>
      </c>
      <c r="K426">
        <v>425</v>
      </c>
      <c r="L426">
        <v>46</v>
      </c>
      <c r="M426">
        <v>22.75</v>
      </c>
      <c r="N426">
        <v>0.5</v>
      </c>
      <c r="O426">
        <v>2.25</v>
      </c>
      <c r="P426">
        <v>0</v>
      </c>
      <c r="Q426">
        <v>0</v>
      </c>
      <c r="R426">
        <v>47.5</v>
      </c>
      <c r="S426">
        <v>0.96655073440787753</v>
      </c>
      <c r="T426">
        <v>0.70234375000000004</v>
      </c>
      <c r="U426">
        <v>0.96655073440787753</v>
      </c>
      <c r="V426">
        <v>0.84331724646902129</v>
      </c>
      <c r="W426">
        <v>17.25</v>
      </c>
      <c r="X426">
        <v>74</v>
      </c>
      <c r="Y426">
        <v>3</v>
      </c>
      <c r="Z426">
        <v>0</v>
      </c>
      <c r="AA426">
        <v>0</v>
      </c>
      <c r="AB426">
        <v>0</v>
      </c>
      <c r="AC426">
        <v>0.59453124999999996</v>
      </c>
      <c r="AD426">
        <v>0.96655073440787753</v>
      </c>
      <c r="AE426">
        <v>0.63385416666666683</v>
      </c>
      <c r="AF426" s="29">
        <f t="shared" si="43"/>
        <v>5.1875</v>
      </c>
      <c r="AG426" s="28">
        <f t="shared" si="37"/>
        <v>2.75</v>
      </c>
      <c r="AH426" s="28">
        <f t="shared" si="38"/>
        <v>1</v>
      </c>
      <c r="AI426" s="28">
        <f t="shared" si="40"/>
        <v>0</v>
      </c>
      <c r="AJ426" s="28">
        <f t="shared" si="44"/>
        <v>1</v>
      </c>
      <c r="AK426" s="30">
        <f t="shared" si="42"/>
        <v>59</v>
      </c>
    </row>
    <row r="427" spans="1:37" x14ac:dyDescent="0.35">
      <c r="A427" s="5">
        <v>426</v>
      </c>
      <c r="B427" s="5">
        <v>0.5</v>
      </c>
      <c r="C427" s="5">
        <v>4</v>
      </c>
      <c r="D427" s="5">
        <v>4</v>
      </c>
      <c r="E427" s="5">
        <v>0</v>
      </c>
      <c r="F427" s="5">
        <v>4</v>
      </c>
      <c r="G427" s="5">
        <v>1000</v>
      </c>
      <c r="H427" s="5">
        <v>1</v>
      </c>
      <c r="I427" s="5">
        <v>0.5</v>
      </c>
      <c r="J427" s="5">
        <v>0.5</v>
      </c>
      <c r="K427">
        <v>426</v>
      </c>
      <c r="L427">
        <v>47.25</v>
      </c>
      <c r="M427">
        <v>27.75</v>
      </c>
      <c r="N427">
        <v>0</v>
      </c>
      <c r="O427">
        <v>0</v>
      </c>
      <c r="P427">
        <v>0</v>
      </c>
      <c r="Q427">
        <v>0</v>
      </c>
      <c r="R427">
        <v>47.5</v>
      </c>
      <c r="S427">
        <v>0.99537037037037046</v>
      </c>
      <c r="T427">
        <v>0.72812499999999991</v>
      </c>
      <c r="U427">
        <v>0.99537037037037046</v>
      </c>
      <c r="V427">
        <v>0.85996446224718548</v>
      </c>
      <c r="W427">
        <v>18.75</v>
      </c>
      <c r="X427">
        <v>93.75</v>
      </c>
      <c r="Y427">
        <v>3.75</v>
      </c>
      <c r="Z427">
        <v>3.5</v>
      </c>
      <c r="AA427">
        <v>0</v>
      </c>
      <c r="AB427">
        <v>0</v>
      </c>
      <c r="AC427">
        <v>0.62552083333333353</v>
      </c>
      <c r="AD427">
        <v>0.99537037037037046</v>
      </c>
      <c r="AE427">
        <v>0.63385416666666683</v>
      </c>
      <c r="AF427" s="29">
        <f t="shared" si="43"/>
        <v>7.4375</v>
      </c>
      <c r="AG427" s="28">
        <f t="shared" si="37"/>
        <v>0</v>
      </c>
      <c r="AH427" s="28">
        <f t="shared" si="38"/>
        <v>1</v>
      </c>
      <c r="AI427" s="28">
        <f t="shared" si="40"/>
        <v>0</v>
      </c>
      <c r="AJ427" s="28">
        <f t="shared" si="44"/>
        <v>1</v>
      </c>
      <c r="AK427" s="30">
        <f t="shared" si="42"/>
        <v>63</v>
      </c>
    </row>
    <row r="428" spans="1:37" hidden="1" x14ac:dyDescent="0.35">
      <c r="A428" s="5">
        <v>427</v>
      </c>
      <c r="B428" s="5">
        <v>0.5</v>
      </c>
      <c r="C428" s="5">
        <v>4</v>
      </c>
      <c r="D428" s="5">
        <v>4</v>
      </c>
      <c r="E428" s="5">
        <v>0</v>
      </c>
      <c r="F428" s="5">
        <v>4</v>
      </c>
      <c r="G428" s="5">
        <v>2</v>
      </c>
      <c r="H428" s="5">
        <v>0</v>
      </c>
      <c r="I428" s="5">
        <v>0.5</v>
      </c>
      <c r="J428" s="5">
        <v>0.5</v>
      </c>
      <c r="K428">
        <v>427</v>
      </c>
      <c r="L428">
        <v>57.25</v>
      </c>
      <c r="M428">
        <v>37.25</v>
      </c>
      <c r="N428">
        <v>1.25</v>
      </c>
      <c r="O428">
        <v>3.25</v>
      </c>
      <c r="P428">
        <v>22</v>
      </c>
      <c r="Q428">
        <v>0.16699401888655849</v>
      </c>
      <c r="R428">
        <v>47.5</v>
      </c>
      <c r="S428">
        <v>0.65625416125703251</v>
      </c>
      <c r="T428">
        <v>0.80390625000000004</v>
      </c>
      <c r="U428">
        <v>0.82324818014359125</v>
      </c>
      <c r="V428">
        <v>0.8707575636031617</v>
      </c>
      <c r="W428">
        <v>22.25</v>
      </c>
      <c r="X428">
        <v>104.75</v>
      </c>
      <c r="Y428">
        <v>9</v>
      </c>
      <c r="Z428">
        <v>0.75</v>
      </c>
      <c r="AA428">
        <v>0</v>
      </c>
      <c r="AB428">
        <v>0</v>
      </c>
      <c r="AC428">
        <v>0.70078125000000002</v>
      </c>
      <c r="AD428">
        <v>0.82324818014359125</v>
      </c>
      <c r="AE428">
        <v>0.63385416666666683</v>
      </c>
      <c r="AF428" s="29">
        <f t="shared" si="43"/>
        <v>8.421875</v>
      </c>
      <c r="AG428" s="28">
        <f t="shared" si="37"/>
        <v>4.5</v>
      </c>
      <c r="AH428" s="28">
        <f t="shared" si="38"/>
        <v>1</v>
      </c>
      <c r="AI428" s="28">
        <f t="shared" si="40"/>
        <v>0</v>
      </c>
      <c r="AJ428" s="28">
        <f t="shared" si="44"/>
        <v>1</v>
      </c>
      <c r="AK428" s="30">
        <f t="shared" si="42"/>
        <v>70</v>
      </c>
    </row>
    <row r="429" spans="1:37" x14ac:dyDescent="0.35">
      <c r="A429" s="5">
        <v>428</v>
      </c>
      <c r="B429" s="5">
        <v>0.5</v>
      </c>
      <c r="C429" s="5">
        <v>4</v>
      </c>
      <c r="D429" s="5">
        <v>4</v>
      </c>
      <c r="E429" s="5">
        <v>0</v>
      </c>
      <c r="F429" s="5">
        <v>4</v>
      </c>
      <c r="G429" s="5">
        <v>2</v>
      </c>
      <c r="H429" s="5">
        <v>1</v>
      </c>
      <c r="I429" s="5">
        <v>0.5</v>
      </c>
      <c r="J429" s="5">
        <v>0.5</v>
      </c>
      <c r="K429">
        <v>428</v>
      </c>
      <c r="L429">
        <v>54.75</v>
      </c>
      <c r="M429">
        <v>42.75</v>
      </c>
      <c r="N429">
        <v>0</v>
      </c>
      <c r="O429">
        <v>8.25</v>
      </c>
      <c r="P429">
        <v>22</v>
      </c>
      <c r="Q429">
        <v>0.19689369097950454</v>
      </c>
      <c r="R429">
        <v>47.5</v>
      </c>
      <c r="S429">
        <v>0.59502369142337219</v>
      </c>
      <c r="T429">
        <v>0.75546875000000002</v>
      </c>
      <c r="U429">
        <v>0.79191738240287601</v>
      </c>
      <c r="V429">
        <v>0.82831309508948481</v>
      </c>
      <c r="W429">
        <v>44.25</v>
      </c>
      <c r="X429">
        <v>115.25</v>
      </c>
      <c r="Y429">
        <v>5.5</v>
      </c>
      <c r="Z429">
        <v>8.25</v>
      </c>
      <c r="AA429">
        <v>0</v>
      </c>
      <c r="AB429">
        <v>0</v>
      </c>
      <c r="AC429">
        <v>0.62890625</v>
      </c>
      <c r="AD429">
        <v>0.79191738240287601</v>
      </c>
      <c r="AE429">
        <v>0.63385416666666683</v>
      </c>
      <c r="AF429" s="29">
        <f t="shared" si="43"/>
        <v>10.296875</v>
      </c>
      <c r="AG429" s="28">
        <f t="shared" si="37"/>
        <v>8.25</v>
      </c>
      <c r="AH429" s="28">
        <f t="shared" si="38"/>
        <v>1</v>
      </c>
      <c r="AI429" s="28">
        <f t="shared" si="40"/>
        <v>0</v>
      </c>
      <c r="AJ429" s="28">
        <f t="shared" si="44"/>
        <v>1</v>
      </c>
      <c r="AK429" s="30">
        <f t="shared" si="42"/>
        <v>63</v>
      </c>
    </row>
    <row r="430" spans="1:37" hidden="1" x14ac:dyDescent="0.35">
      <c r="A430" s="5">
        <v>429</v>
      </c>
      <c r="B430" s="5">
        <v>0.5</v>
      </c>
      <c r="C430" s="5">
        <v>4</v>
      </c>
      <c r="D430" s="5">
        <v>4</v>
      </c>
      <c r="E430" s="5">
        <v>1</v>
      </c>
      <c r="F430" s="5">
        <v>4</v>
      </c>
      <c r="G430" s="5">
        <v>1000</v>
      </c>
      <c r="H430" s="5">
        <v>0</v>
      </c>
      <c r="I430" s="5">
        <v>0.5</v>
      </c>
      <c r="J430" s="5">
        <v>0.5</v>
      </c>
      <c r="K430">
        <v>429</v>
      </c>
      <c r="L430">
        <v>42.75</v>
      </c>
      <c r="M430">
        <v>42.75</v>
      </c>
      <c r="N430">
        <v>0.75</v>
      </c>
      <c r="O430">
        <v>5</v>
      </c>
      <c r="P430">
        <v>0</v>
      </c>
      <c r="Q430">
        <v>0</v>
      </c>
      <c r="R430">
        <v>47.5</v>
      </c>
      <c r="S430">
        <v>0.90015740230025953</v>
      </c>
      <c r="T430">
        <v>0.68125000000000002</v>
      </c>
      <c r="U430">
        <v>0.90015740230025953</v>
      </c>
      <c r="V430">
        <v>0.771885884117127</v>
      </c>
      <c r="W430">
        <v>10</v>
      </c>
      <c r="X430">
        <v>85.5</v>
      </c>
      <c r="Y430">
        <v>0</v>
      </c>
      <c r="Z430">
        <v>0</v>
      </c>
      <c r="AA430">
        <v>52.75</v>
      </c>
      <c r="AB430">
        <v>2</v>
      </c>
      <c r="AC430">
        <v>0.52656250000000004</v>
      </c>
      <c r="AD430">
        <v>0.90015740230025953</v>
      </c>
      <c r="AE430">
        <v>0.63385416666666683</v>
      </c>
      <c r="AF430" s="29">
        <f t="shared" si="43"/>
        <v>12.3125</v>
      </c>
      <c r="AG430" s="28">
        <f t="shared" si="37"/>
        <v>5.75</v>
      </c>
      <c r="AH430" s="28">
        <f t="shared" si="38"/>
        <v>1</v>
      </c>
      <c r="AI430" s="28">
        <f t="shared" si="40"/>
        <v>0</v>
      </c>
      <c r="AJ430" s="28">
        <f t="shared" si="44"/>
        <v>1</v>
      </c>
      <c r="AK430" s="30">
        <f t="shared" si="42"/>
        <v>53</v>
      </c>
    </row>
    <row r="431" spans="1:37" x14ac:dyDescent="0.35">
      <c r="A431" s="5">
        <v>430</v>
      </c>
      <c r="B431" s="5">
        <v>0.5</v>
      </c>
      <c r="C431" s="5">
        <v>4</v>
      </c>
      <c r="D431" s="5">
        <v>4</v>
      </c>
      <c r="E431" s="5">
        <v>1</v>
      </c>
      <c r="F431" s="5">
        <v>4</v>
      </c>
      <c r="G431" s="5">
        <v>1000</v>
      </c>
      <c r="H431" s="5">
        <v>1</v>
      </c>
      <c r="I431" s="5">
        <v>0.5</v>
      </c>
      <c r="J431" s="5">
        <v>0.5</v>
      </c>
      <c r="K431">
        <v>430</v>
      </c>
      <c r="L431">
        <v>47.25</v>
      </c>
      <c r="M431">
        <v>47.25</v>
      </c>
      <c r="N431">
        <v>0</v>
      </c>
      <c r="O431">
        <v>0.5</v>
      </c>
      <c r="P431">
        <v>0</v>
      </c>
      <c r="Q431">
        <v>0</v>
      </c>
      <c r="R431">
        <v>47.5</v>
      </c>
      <c r="S431">
        <v>0.9932432432432432</v>
      </c>
      <c r="T431">
        <v>0.73906249999999996</v>
      </c>
      <c r="U431">
        <v>0.9932432432432432</v>
      </c>
      <c r="V431">
        <v>0.84769704496139131</v>
      </c>
      <c r="W431">
        <v>31</v>
      </c>
      <c r="X431">
        <v>111.25</v>
      </c>
      <c r="Y431">
        <v>0</v>
      </c>
      <c r="Z431">
        <v>0</v>
      </c>
      <c r="AA431">
        <v>43.25</v>
      </c>
      <c r="AB431">
        <v>57.5</v>
      </c>
      <c r="AC431">
        <v>0.62734375000000009</v>
      </c>
      <c r="AD431">
        <v>0.9932432432432432</v>
      </c>
      <c r="AE431">
        <v>0.63385416666666683</v>
      </c>
      <c r="AF431" s="29">
        <f t="shared" si="43"/>
        <v>23.140625</v>
      </c>
      <c r="AG431" s="28">
        <f t="shared" si="37"/>
        <v>0.5</v>
      </c>
      <c r="AH431" s="28">
        <f t="shared" si="38"/>
        <v>1</v>
      </c>
      <c r="AI431" s="28">
        <f t="shared" si="40"/>
        <v>0</v>
      </c>
      <c r="AJ431" s="28">
        <f t="shared" si="44"/>
        <v>1</v>
      </c>
      <c r="AK431" s="30">
        <f t="shared" si="42"/>
        <v>63</v>
      </c>
    </row>
    <row r="432" spans="1:37" hidden="1" x14ac:dyDescent="0.35">
      <c r="A432" s="5">
        <v>431</v>
      </c>
      <c r="B432" s="5">
        <v>0.5</v>
      </c>
      <c r="C432" s="5">
        <v>4</v>
      </c>
      <c r="D432" s="5">
        <v>4</v>
      </c>
      <c r="E432" s="5">
        <v>1</v>
      </c>
      <c r="F432" s="5">
        <v>4</v>
      </c>
      <c r="G432" s="5">
        <v>2</v>
      </c>
      <c r="H432" s="5">
        <v>0</v>
      </c>
      <c r="I432" s="5">
        <v>0.5</v>
      </c>
      <c r="J432" s="5">
        <v>0.5</v>
      </c>
      <c r="K432">
        <v>431</v>
      </c>
      <c r="L432">
        <v>55.75</v>
      </c>
      <c r="M432">
        <v>55.75</v>
      </c>
      <c r="N432">
        <v>0.5</v>
      </c>
      <c r="O432">
        <v>5.75</v>
      </c>
      <c r="P432">
        <v>22</v>
      </c>
      <c r="Q432">
        <v>0.17546703174761699</v>
      </c>
      <c r="R432">
        <v>47.5</v>
      </c>
      <c r="S432">
        <v>0.62784213855321425</v>
      </c>
      <c r="T432">
        <v>0.77265625000000004</v>
      </c>
      <c r="U432">
        <v>0.80330917030083093</v>
      </c>
      <c r="V432">
        <v>0.8598631935684804</v>
      </c>
      <c r="W432">
        <v>14.5</v>
      </c>
      <c r="X432">
        <v>105</v>
      </c>
      <c r="Y432">
        <v>0</v>
      </c>
      <c r="Z432">
        <v>0</v>
      </c>
      <c r="AA432">
        <v>68.75</v>
      </c>
      <c r="AB432">
        <v>1.5</v>
      </c>
      <c r="AC432">
        <v>0.66406250000000022</v>
      </c>
      <c r="AD432">
        <v>0.80330917030083093</v>
      </c>
      <c r="AE432">
        <v>0.63385416666666683</v>
      </c>
      <c r="AF432" s="29">
        <f t="shared" si="43"/>
        <v>15.4375</v>
      </c>
      <c r="AG432" s="28">
        <f t="shared" si="37"/>
        <v>6.25</v>
      </c>
      <c r="AH432" s="28">
        <f t="shared" si="38"/>
        <v>1</v>
      </c>
      <c r="AI432" s="28">
        <f t="shared" si="40"/>
        <v>0</v>
      </c>
      <c r="AJ432" s="28">
        <f t="shared" si="44"/>
        <v>1</v>
      </c>
      <c r="AK432" s="30">
        <f t="shared" si="42"/>
        <v>66</v>
      </c>
    </row>
    <row r="433" spans="1:37" x14ac:dyDescent="0.35">
      <c r="A433" s="5">
        <v>432</v>
      </c>
      <c r="B433" s="5">
        <v>0.5</v>
      </c>
      <c r="C433" s="5">
        <v>4</v>
      </c>
      <c r="D433" s="5">
        <v>4</v>
      </c>
      <c r="E433" s="5">
        <v>1</v>
      </c>
      <c r="F433" s="5">
        <v>4</v>
      </c>
      <c r="G433" s="5">
        <v>2</v>
      </c>
      <c r="H433" s="5">
        <v>1</v>
      </c>
      <c r="I433" s="5">
        <v>0.5</v>
      </c>
      <c r="J433" s="5">
        <v>0.5</v>
      </c>
      <c r="K433">
        <v>432</v>
      </c>
      <c r="L433">
        <v>59</v>
      </c>
      <c r="M433">
        <v>59</v>
      </c>
      <c r="N433">
        <v>0.75</v>
      </c>
      <c r="O433">
        <v>3.25</v>
      </c>
      <c r="P433">
        <v>22</v>
      </c>
      <c r="Q433">
        <v>0.2007529101057515</v>
      </c>
      <c r="R433">
        <v>47.5</v>
      </c>
      <c r="S433">
        <v>0.65079528557319954</v>
      </c>
      <c r="T433">
        <v>0.83437499999999998</v>
      </c>
      <c r="U433">
        <v>0.85154819567895101</v>
      </c>
      <c r="V433">
        <v>0.86093573020922465</v>
      </c>
      <c r="W433">
        <v>35.25</v>
      </c>
      <c r="X433">
        <v>131</v>
      </c>
      <c r="Y433">
        <v>0</v>
      </c>
      <c r="Z433">
        <v>0</v>
      </c>
      <c r="AA433">
        <v>46.25</v>
      </c>
      <c r="AB433">
        <v>73.25</v>
      </c>
      <c r="AC433">
        <v>0.71692708333333321</v>
      </c>
      <c r="AD433">
        <v>0.85154819567895101</v>
      </c>
      <c r="AE433">
        <v>0.63385416666666683</v>
      </c>
      <c r="AF433" s="29">
        <f t="shared" si="43"/>
        <v>27.703125</v>
      </c>
      <c r="AG433" s="28">
        <f t="shared" si="37"/>
        <v>4</v>
      </c>
      <c r="AH433" s="28">
        <f t="shared" si="38"/>
        <v>1</v>
      </c>
      <c r="AI433" s="28">
        <f t="shared" si="40"/>
        <v>0</v>
      </c>
      <c r="AJ433" s="28">
        <f t="shared" si="44"/>
        <v>1</v>
      </c>
      <c r="AK433" s="30">
        <f t="shared" si="42"/>
        <v>72</v>
      </c>
    </row>
    <row r="434" spans="1:37" s="27" customFormat="1" hidden="1" x14ac:dyDescent="0.35">
      <c r="A434" s="5">
        <v>433</v>
      </c>
      <c r="B434" s="5">
        <v>0.75</v>
      </c>
      <c r="C434" s="5">
        <v>1</v>
      </c>
      <c r="D434" s="5">
        <v>1</v>
      </c>
      <c r="E434" s="5">
        <v>0</v>
      </c>
      <c r="F434" s="5">
        <v>1</v>
      </c>
      <c r="G434" s="5">
        <v>1000</v>
      </c>
      <c r="H434" s="5">
        <v>0</v>
      </c>
      <c r="I434" s="5">
        <v>0.5</v>
      </c>
      <c r="J434" s="5">
        <v>0.5</v>
      </c>
      <c r="K434">
        <v>433</v>
      </c>
      <c r="L434">
        <v>43.75</v>
      </c>
      <c r="M434">
        <v>42</v>
      </c>
      <c r="N434">
        <v>2.25</v>
      </c>
      <c r="O434">
        <v>5.25</v>
      </c>
      <c r="P434">
        <v>0</v>
      </c>
      <c r="Q434">
        <v>0</v>
      </c>
      <c r="R434">
        <v>47.5</v>
      </c>
      <c r="S434">
        <v>0.92174787031929895</v>
      </c>
      <c r="T434">
        <v>0.9</v>
      </c>
      <c r="U434">
        <v>0.92174787031929895</v>
      </c>
      <c r="V434">
        <v>0.62886284722222252</v>
      </c>
      <c r="W434">
        <v>0</v>
      </c>
      <c r="X434">
        <v>13.5</v>
      </c>
      <c r="Y434">
        <v>0</v>
      </c>
      <c r="Z434">
        <v>1.5</v>
      </c>
      <c r="AA434">
        <v>0</v>
      </c>
      <c r="AB434">
        <v>0</v>
      </c>
      <c r="AC434">
        <v>0.56640625</v>
      </c>
      <c r="AD434">
        <v>0.92174787031929895</v>
      </c>
      <c r="AE434">
        <v>0.63385416666666683</v>
      </c>
      <c r="AF434" s="29">
        <f t="shared" si="43"/>
        <v>19.5</v>
      </c>
      <c r="AG434" s="28">
        <f t="shared" si="37"/>
        <v>7.5</v>
      </c>
      <c r="AH434" s="28">
        <f t="shared" si="38"/>
        <v>1</v>
      </c>
      <c r="AI434" s="28">
        <f t="shared" si="40"/>
        <v>0</v>
      </c>
      <c r="AJ434" s="28">
        <f t="shared" si="44"/>
        <v>1</v>
      </c>
      <c r="AK434" s="30">
        <f t="shared" si="42"/>
        <v>57</v>
      </c>
    </row>
    <row r="435" spans="1:37" x14ac:dyDescent="0.35">
      <c r="A435" s="5">
        <v>434</v>
      </c>
      <c r="B435" s="5">
        <v>0.75</v>
      </c>
      <c r="C435" s="5">
        <v>1</v>
      </c>
      <c r="D435" s="5">
        <v>1</v>
      </c>
      <c r="E435" s="5">
        <v>0</v>
      </c>
      <c r="F435" s="5">
        <v>1</v>
      </c>
      <c r="G435" s="5">
        <v>1000</v>
      </c>
      <c r="H435" s="5">
        <v>1</v>
      </c>
      <c r="I435" s="5">
        <v>0.5</v>
      </c>
      <c r="J435" s="5">
        <v>0.5</v>
      </c>
      <c r="K435">
        <v>434</v>
      </c>
      <c r="L435">
        <v>35.5</v>
      </c>
      <c r="M435">
        <v>28</v>
      </c>
      <c r="N435">
        <v>7</v>
      </c>
      <c r="O435">
        <v>22</v>
      </c>
      <c r="P435">
        <v>0</v>
      </c>
      <c r="Q435">
        <v>0</v>
      </c>
      <c r="R435">
        <v>47.5</v>
      </c>
      <c r="S435">
        <v>0.76024310024310027</v>
      </c>
      <c r="T435">
        <v>0.85</v>
      </c>
      <c r="U435">
        <v>0.76024310024310027</v>
      </c>
      <c r="V435">
        <v>0.53466880341880352</v>
      </c>
      <c r="W435">
        <v>0</v>
      </c>
      <c r="X435">
        <v>12</v>
      </c>
      <c r="Y435">
        <v>0</v>
      </c>
      <c r="Z435">
        <v>2</v>
      </c>
      <c r="AA435">
        <v>0</v>
      </c>
      <c r="AB435">
        <v>0</v>
      </c>
      <c r="AC435">
        <v>0.44765624999999998</v>
      </c>
      <c r="AD435">
        <v>0.76024310024310027</v>
      </c>
      <c r="AE435">
        <v>0.63385416666666683</v>
      </c>
      <c r="AF435" s="29">
        <f t="shared" ref="AF435:AF466" si="45">(X435+AA435*2 + Y435*3 + AB435*3 + Z435*4)/(D435*F435)</f>
        <v>20</v>
      </c>
      <c r="AG435" s="28">
        <f t="shared" si="37"/>
        <v>29</v>
      </c>
      <c r="AH435" s="28">
        <f t="shared" si="38"/>
        <v>1</v>
      </c>
      <c r="AI435" s="28">
        <f t="shared" si="40"/>
        <v>0</v>
      </c>
      <c r="AJ435" s="28">
        <f t="shared" ref="AJ435:AJ466" si="46">IF(A435&gt;0,1)</f>
        <v>1</v>
      </c>
      <c r="AK435" s="30">
        <f t="shared" si="42"/>
        <v>45</v>
      </c>
    </row>
    <row r="436" spans="1:37" hidden="1" x14ac:dyDescent="0.35">
      <c r="A436" s="5">
        <v>435</v>
      </c>
      <c r="B436" s="5">
        <v>0.75</v>
      </c>
      <c r="C436" s="5">
        <v>1</v>
      </c>
      <c r="D436" s="5">
        <v>1</v>
      </c>
      <c r="E436" s="5">
        <v>0</v>
      </c>
      <c r="F436" s="5">
        <v>1</v>
      </c>
      <c r="G436" s="5">
        <v>2</v>
      </c>
      <c r="H436" s="5">
        <v>0</v>
      </c>
      <c r="I436" s="5">
        <v>0.5</v>
      </c>
      <c r="J436" s="5">
        <v>0.5</v>
      </c>
      <c r="K436">
        <v>435</v>
      </c>
      <c r="L436">
        <v>55.25</v>
      </c>
      <c r="M436">
        <v>50.5</v>
      </c>
      <c r="N436">
        <v>3.75</v>
      </c>
      <c r="O436">
        <v>9.5</v>
      </c>
      <c r="P436">
        <v>22</v>
      </c>
      <c r="Q436">
        <v>0.1923013970726945</v>
      </c>
      <c r="R436">
        <v>47.5</v>
      </c>
      <c r="S436">
        <v>0.60406332878369251</v>
      </c>
      <c r="T436">
        <v>0.96249999999999991</v>
      </c>
      <c r="U436">
        <v>0.79636472585638651</v>
      </c>
      <c r="V436">
        <v>0.71552905701754399</v>
      </c>
      <c r="W436">
        <v>0</v>
      </c>
      <c r="X436">
        <v>14.25</v>
      </c>
      <c r="Y436">
        <v>0</v>
      </c>
      <c r="Z436">
        <v>2.25</v>
      </c>
      <c r="AA436">
        <v>0</v>
      </c>
      <c r="AB436">
        <v>0</v>
      </c>
      <c r="AC436">
        <v>0.68828124999999996</v>
      </c>
      <c r="AD436">
        <v>0.79636472585638651</v>
      </c>
      <c r="AE436">
        <v>0.63385416666666683</v>
      </c>
      <c r="AF436" s="29">
        <f t="shared" si="45"/>
        <v>23.25</v>
      </c>
      <c r="AG436" s="28">
        <f t="shared" si="37"/>
        <v>13.25</v>
      </c>
      <c r="AH436" s="28">
        <f t="shared" si="38"/>
        <v>1</v>
      </c>
      <c r="AI436" s="28">
        <f t="shared" si="40"/>
        <v>0</v>
      </c>
      <c r="AJ436" s="28">
        <f t="shared" si="46"/>
        <v>1</v>
      </c>
      <c r="AK436" s="30">
        <f t="shared" si="42"/>
        <v>69</v>
      </c>
    </row>
    <row r="437" spans="1:37" x14ac:dyDescent="0.35">
      <c r="A437" s="5">
        <v>436</v>
      </c>
      <c r="B437" s="5">
        <v>0.75</v>
      </c>
      <c r="C437" s="5">
        <v>1</v>
      </c>
      <c r="D437" s="5">
        <v>1</v>
      </c>
      <c r="E437" s="5">
        <v>0</v>
      </c>
      <c r="F437" s="5">
        <v>1</v>
      </c>
      <c r="G437" s="5">
        <v>2</v>
      </c>
      <c r="H437" s="5">
        <v>1</v>
      </c>
      <c r="I437" s="5">
        <v>0.5</v>
      </c>
      <c r="J437" s="5">
        <v>0.5</v>
      </c>
      <c r="K437">
        <v>436</v>
      </c>
      <c r="L437">
        <v>41.25</v>
      </c>
      <c r="M437">
        <v>33</v>
      </c>
      <c r="N437">
        <v>9.25</v>
      </c>
      <c r="O437">
        <v>31.25</v>
      </c>
      <c r="P437">
        <v>22</v>
      </c>
      <c r="Q437">
        <v>0.18623948589056424</v>
      </c>
      <c r="R437">
        <v>47.5</v>
      </c>
      <c r="S437">
        <v>0.41005893727043724</v>
      </c>
      <c r="T437">
        <v>0.8125</v>
      </c>
      <c r="U437">
        <v>0.59629842316100179</v>
      </c>
      <c r="V437">
        <v>0.611155364923747</v>
      </c>
      <c r="W437">
        <v>0</v>
      </c>
      <c r="X437">
        <v>11.25</v>
      </c>
      <c r="Y437">
        <v>0</v>
      </c>
      <c r="Z437">
        <v>1.5</v>
      </c>
      <c r="AA437">
        <v>0</v>
      </c>
      <c r="AB437">
        <v>0</v>
      </c>
      <c r="AC437">
        <v>0.49609375</v>
      </c>
      <c r="AD437">
        <v>0.59629842316100179</v>
      </c>
      <c r="AE437">
        <v>0.63385416666666683</v>
      </c>
      <c r="AF437" s="29">
        <f t="shared" si="45"/>
        <v>17.25</v>
      </c>
      <c r="AG437" s="28">
        <f t="shared" si="37"/>
        <v>40.5</v>
      </c>
      <c r="AH437" s="28">
        <f t="shared" si="38"/>
        <v>0</v>
      </c>
      <c r="AI437" s="28">
        <f t="shared" si="40"/>
        <v>0</v>
      </c>
      <c r="AJ437" s="28">
        <f t="shared" si="46"/>
        <v>1</v>
      </c>
      <c r="AK437" s="30">
        <f t="shared" si="42"/>
        <v>50</v>
      </c>
    </row>
    <row r="438" spans="1:37" hidden="1" x14ac:dyDescent="0.35">
      <c r="A438" s="5">
        <v>437</v>
      </c>
      <c r="B438" s="5">
        <v>0.75</v>
      </c>
      <c r="C438" s="5">
        <v>1</v>
      </c>
      <c r="D438" s="5">
        <v>1</v>
      </c>
      <c r="E438" s="5">
        <v>1</v>
      </c>
      <c r="F438" s="5">
        <v>1</v>
      </c>
      <c r="G438" s="5">
        <v>1000</v>
      </c>
      <c r="H438" s="5">
        <v>0</v>
      </c>
      <c r="I438" s="5">
        <v>0.5</v>
      </c>
      <c r="J438" s="5">
        <v>0.5</v>
      </c>
      <c r="K438">
        <v>437</v>
      </c>
      <c r="L438">
        <v>43.75</v>
      </c>
      <c r="M438">
        <v>43.75</v>
      </c>
      <c r="N438">
        <v>2.25</v>
      </c>
      <c r="O438">
        <v>4.5</v>
      </c>
      <c r="P438">
        <v>0</v>
      </c>
      <c r="Q438">
        <v>0</v>
      </c>
      <c r="R438">
        <v>47.5</v>
      </c>
      <c r="S438">
        <v>0.92174787031929895</v>
      </c>
      <c r="T438">
        <v>0.9</v>
      </c>
      <c r="U438">
        <v>0.92174787031929895</v>
      </c>
      <c r="V438">
        <v>0.63114872685185197</v>
      </c>
      <c r="W438">
        <v>0</v>
      </c>
      <c r="X438">
        <v>13.5</v>
      </c>
      <c r="Y438">
        <v>0</v>
      </c>
      <c r="Z438">
        <v>0</v>
      </c>
      <c r="AA438">
        <v>0</v>
      </c>
      <c r="AB438">
        <v>3.75</v>
      </c>
      <c r="AC438">
        <v>0.56796874999999991</v>
      </c>
      <c r="AD438">
        <v>0.92174787031929895</v>
      </c>
      <c r="AE438">
        <v>0.63385416666666683</v>
      </c>
      <c r="AF438" s="29">
        <f t="shared" si="45"/>
        <v>24.75</v>
      </c>
      <c r="AG438" s="28">
        <f t="shared" si="37"/>
        <v>6.75</v>
      </c>
      <c r="AH438" s="28">
        <f t="shared" si="38"/>
        <v>1</v>
      </c>
      <c r="AI438" s="28">
        <f t="shared" si="40"/>
        <v>0</v>
      </c>
      <c r="AJ438" s="28">
        <f t="shared" si="46"/>
        <v>1</v>
      </c>
      <c r="AK438" s="30">
        <f t="shared" si="42"/>
        <v>57</v>
      </c>
    </row>
    <row r="439" spans="1:37" x14ac:dyDescent="0.35">
      <c r="A439" s="5">
        <v>438</v>
      </c>
      <c r="B439" s="5">
        <v>0.75</v>
      </c>
      <c r="C439" s="5">
        <v>1</v>
      </c>
      <c r="D439" s="5">
        <v>1</v>
      </c>
      <c r="E439" s="5">
        <v>1</v>
      </c>
      <c r="F439" s="5">
        <v>1</v>
      </c>
      <c r="G439" s="5">
        <v>1000</v>
      </c>
      <c r="H439" s="5">
        <v>1</v>
      </c>
      <c r="I439" s="5">
        <v>0.5</v>
      </c>
      <c r="J439" s="5">
        <v>0.5</v>
      </c>
      <c r="K439">
        <v>438</v>
      </c>
      <c r="L439">
        <v>34.5</v>
      </c>
      <c r="M439">
        <v>34.5</v>
      </c>
      <c r="N439">
        <v>9.5</v>
      </c>
      <c r="O439">
        <v>23.75</v>
      </c>
      <c r="P439">
        <v>0</v>
      </c>
      <c r="Q439">
        <v>0</v>
      </c>
      <c r="R439">
        <v>47.5</v>
      </c>
      <c r="S439">
        <v>0.7452355416641131</v>
      </c>
      <c r="T439">
        <v>0.82499999999999996</v>
      </c>
      <c r="U439">
        <v>0.7452355416641131</v>
      </c>
      <c r="V439">
        <v>0.52236467236467232</v>
      </c>
      <c r="W439">
        <v>0</v>
      </c>
      <c r="X439">
        <v>11.75</v>
      </c>
      <c r="Y439">
        <v>0</v>
      </c>
      <c r="Z439">
        <v>0</v>
      </c>
      <c r="AA439">
        <v>0</v>
      </c>
      <c r="AB439">
        <v>2.75</v>
      </c>
      <c r="AC439">
        <v>0.43151041666666673</v>
      </c>
      <c r="AD439">
        <v>0.7452355416641131</v>
      </c>
      <c r="AE439">
        <v>0.63385416666666683</v>
      </c>
      <c r="AF439" s="29">
        <f t="shared" si="45"/>
        <v>20</v>
      </c>
      <c r="AG439" s="28">
        <f t="shared" si="37"/>
        <v>33.25</v>
      </c>
      <c r="AH439" s="28">
        <f t="shared" si="38"/>
        <v>1</v>
      </c>
      <c r="AI439" s="28">
        <f t="shared" si="40"/>
        <v>0</v>
      </c>
      <c r="AJ439" s="28">
        <f t="shared" si="46"/>
        <v>1</v>
      </c>
      <c r="AK439" s="30">
        <f t="shared" si="42"/>
        <v>43</v>
      </c>
    </row>
    <row r="440" spans="1:37" hidden="1" x14ac:dyDescent="0.35">
      <c r="A440" s="5">
        <v>439</v>
      </c>
      <c r="B440" s="5">
        <v>0.75</v>
      </c>
      <c r="C440" s="5">
        <v>1</v>
      </c>
      <c r="D440" s="5">
        <v>1</v>
      </c>
      <c r="E440" s="5">
        <v>1</v>
      </c>
      <c r="F440" s="5">
        <v>1</v>
      </c>
      <c r="G440" s="5">
        <v>2</v>
      </c>
      <c r="H440" s="5">
        <v>0</v>
      </c>
      <c r="I440" s="5">
        <v>0.5</v>
      </c>
      <c r="J440" s="5">
        <v>0.5</v>
      </c>
      <c r="K440">
        <v>439</v>
      </c>
      <c r="L440">
        <v>55.75</v>
      </c>
      <c r="M440">
        <v>55.75</v>
      </c>
      <c r="N440">
        <v>2</v>
      </c>
      <c r="O440">
        <v>6.25</v>
      </c>
      <c r="P440">
        <v>22</v>
      </c>
      <c r="Q440">
        <v>0.17014374368876034</v>
      </c>
      <c r="R440">
        <v>47.5</v>
      </c>
      <c r="S440">
        <v>0.63244414205976696</v>
      </c>
      <c r="T440">
        <v>0.96249999999999991</v>
      </c>
      <c r="U440">
        <v>0.80258788574852702</v>
      </c>
      <c r="V440">
        <v>0.72648026315789449</v>
      </c>
      <c r="W440">
        <v>0</v>
      </c>
      <c r="X440">
        <v>14.25</v>
      </c>
      <c r="Y440">
        <v>0</v>
      </c>
      <c r="Z440">
        <v>0</v>
      </c>
      <c r="AA440">
        <v>0</v>
      </c>
      <c r="AB440">
        <v>3.75</v>
      </c>
      <c r="AC440">
        <v>0.69869791666666659</v>
      </c>
      <c r="AD440">
        <v>0.80258788574852702</v>
      </c>
      <c r="AE440">
        <v>0.63385416666666683</v>
      </c>
      <c r="AF440" s="29">
        <f t="shared" si="45"/>
        <v>25.5</v>
      </c>
      <c r="AG440" s="28">
        <f t="shared" si="37"/>
        <v>8.25</v>
      </c>
      <c r="AH440" s="28">
        <f t="shared" si="38"/>
        <v>1</v>
      </c>
      <c r="AI440" s="28">
        <f t="shared" si="40"/>
        <v>0</v>
      </c>
      <c r="AJ440" s="28">
        <f t="shared" si="46"/>
        <v>1</v>
      </c>
      <c r="AK440" s="30">
        <f t="shared" si="42"/>
        <v>70</v>
      </c>
    </row>
    <row r="441" spans="1:37" x14ac:dyDescent="0.35">
      <c r="A441" s="5">
        <v>440</v>
      </c>
      <c r="B441" s="5">
        <v>0.75</v>
      </c>
      <c r="C441" s="5">
        <v>1</v>
      </c>
      <c r="D441" s="5">
        <v>1</v>
      </c>
      <c r="E441" s="5">
        <v>1</v>
      </c>
      <c r="F441" s="5">
        <v>1</v>
      </c>
      <c r="G441" s="5">
        <v>2</v>
      </c>
      <c r="H441" s="5">
        <v>1</v>
      </c>
      <c r="I441" s="5">
        <v>0.5</v>
      </c>
      <c r="J441" s="5">
        <v>0.5</v>
      </c>
      <c r="K441">
        <v>440</v>
      </c>
      <c r="L441">
        <v>41.25</v>
      </c>
      <c r="M441">
        <v>41.25</v>
      </c>
      <c r="N441">
        <v>12.5</v>
      </c>
      <c r="O441">
        <v>29.5</v>
      </c>
      <c r="P441">
        <v>22</v>
      </c>
      <c r="Q441">
        <v>0.19124027652940048</v>
      </c>
      <c r="R441">
        <v>47.5</v>
      </c>
      <c r="S441">
        <v>0.40743491794001152</v>
      </c>
      <c r="T441">
        <v>0.8125</v>
      </c>
      <c r="U441">
        <v>0.59867519446941198</v>
      </c>
      <c r="V441">
        <v>0.60067955133442252</v>
      </c>
      <c r="W441">
        <v>0</v>
      </c>
      <c r="X441">
        <v>11.5</v>
      </c>
      <c r="Y441">
        <v>0</v>
      </c>
      <c r="Z441">
        <v>0</v>
      </c>
      <c r="AA441">
        <v>0</v>
      </c>
      <c r="AB441">
        <v>1.25</v>
      </c>
      <c r="AC441">
        <v>0.48645833333333321</v>
      </c>
      <c r="AD441">
        <v>0.59867519446941198</v>
      </c>
      <c r="AE441">
        <v>0.63385416666666683</v>
      </c>
      <c r="AF441" s="29">
        <f t="shared" si="45"/>
        <v>15.25</v>
      </c>
      <c r="AG441" s="28">
        <f t="shared" si="37"/>
        <v>42</v>
      </c>
      <c r="AH441" s="28">
        <f t="shared" si="38"/>
        <v>0</v>
      </c>
      <c r="AI441" s="28">
        <f t="shared" si="40"/>
        <v>0</v>
      </c>
      <c r="AJ441" s="28">
        <f t="shared" si="46"/>
        <v>1</v>
      </c>
      <c r="AK441" s="30">
        <f t="shared" si="42"/>
        <v>49</v>
      </c>
    </row>
    <row r="442" spans="1:37" hidden="1" x14ac:dyDescent="0.35">
      <c r="A442" s="5">
        <v>441</v>
      </c>
      <c r="B442" s="5">
        <v>0.75</v>
      </c>
      <c r="C442" s="5">
        <v>1</v>
      </c>
      <c r="D442" s="5">
        <v>1</v>
      </c>
      <c r="E442" s="5">
        <v>0</v>
      </c>
      <c r="F442" s="5">
        <v>4</v>
      </c>
      <c r="G442" s="5">
        <v>1000</v>
      </c>
      <c r="H442" s="5">
        <v>0</v>
      </c>
      <c r="I442" s="5">
        <v>0.5</v>
      </c>
      <c r="J442" s="5">
        <v>0.5</v>
      </c>
      <c r="K442">
        <v>441</v>
      </c>
      <c r="L442">
        <v>47</v>
      </c>
      <c r="M442">
        <v>43</v>
      </c>
      <c r="N442">
        <v>0</v>
      </c>
      <c r="O442">
        <v>0.5</v>
      </c>
      <c r="P442">
        <v>0</v>
      </c>
      <c r="Q442">
        <v>0</v>
      </c>
      <c r="R442">
        <v>47.5</v>
      </c>
      <c r="S442">
        <v>0.98648648648648651</v>
      </c>
      <c r="T442">
        <v>0.77187499999999998</v>
      </c>
      <c r="U442">
        <v>0.98648648648648651</v>
      </c>
      <c r="V442">
        <v>0.80239578470276995</v>
      </c>
      <c r="W442">
        <v>1.75</v>
      </c>
      <c r="X442">
        <v>45.75</v>
      </c>
      <c r="Y442">
        <v>0</v>
      </c>
      <c r="Z442">
        <v>7</v>
      </c>
      <c r="AA442">
        <v>0</v>
      </c>
      <c r="AB442">
        <v>0</v>
      </c>
      <c r="AC442">
        <v>0.61953125000000009</v>
      </c>
      <c r="AD442">
        <v>0.98648648648648651</v>
      </c>
      <c r="AE442">
        <v>0.63385416666666683</v>
      </c>
      <c r="AF442" s="29">
        <f t="shared" si="45"/>
        <v>18.4375</v>
      </c>
      <c r="AG442" s="28">
        <f t="shared" si="37"/>
        <v>0.5</v>
      </c>
      <c r="AH442" s="28">
        <f t="shared" si="38"/>
        <v>1</v>
      </c>
      <c r="AI442" s="28">
        <f t="shared" si="40"/>
        <v>0</v>
      </c>
      <c r="AJ442" s="28">
        <f t="shared" si="46"/>
        <v>1</v>
      </c>
      <c r="AK442" s="30">
        <f t="shared" si="42"/>
        <v>62</v>
      </c>
    </row>
    <row r="443" spans="1:37" x14ac:dyDescent="0.35">
      <c r="A443" s="5">
        <v>442</v>
      </c>
      <c r="B443" s="5">
        <v>0.75</v>
      </c>
      <c r="C443" s="5">
        <v>1</v>
      </c>
      <c r="D443" s="5">
        <v>1</v>
      </c>
      <c r="E443" s="5">
        <v>0</v>
      </c>
      <c r="F443" s="5">
        <v>4</v>
      </c>
      <c r="G443" s="5">
        <v>1000</v>
      </c>
      <c r="H443" s="5">
        <v>1</v>
      </c>
      <c r="I443" s="5">
        <v>0.5</v>
      </c>
      <c r="J443" s="5">
        <v>0.5</v>
      </c>
      <c r="K443">
        <v>442</v>
      </c>
      <c r="L443">
        <v>45.75</v>
      </c>
      <c r="M443">
        <v>42.75</v>
      </c>
      <c r="N443">
        <v>1.25</v>
      </c>
      <c r="O443">
        <v>2.75</v>
      </c>
      <c r="P443">
        <v>0</v>
      </c>
      <c r="Q443">
        <v>0</v>
      </c>
      <c r="R443">
        <v>47.5</v>
      </c>
      <c r="S443">
        <v>0.96722222222222221</v>
      </c>
      <c r="T443">
        <v>0.89687499999999998</v>
      </c>
      <c r="U443">
        <v>0.96722222222222221</v>
      </c>
      <c r="V443">
        <v>0.65940921160130728</v>
      </c>
      <c r="W443">
        <v>3</v>
      </c>
      <c r="X443">
        <v>54.25</v>
      </c>
      <c r="Y443">
        <v>0</v>
      </c>
      <c r="Z443">
        <v>10.75</v>
      </c>
      <c r="AA443">
        <v>0</v>
      </c>
      <c r="AB443">
        <v>0</v>
      </c>
      <c r="AC443">
        <v>0.5893229166666667</v>
      </c>
      <c r="AD443">
        <v>0.96722222222222221</v>
      </c>
      <c r="AE443">
        <v>0.63385416666666683</v>
      </c>
      <c r="AF443" s="29">
        <f t="shared" si="45"/>
        <v>24.3125</v>
      </c>
      <c r="AG443" s="28">
        <f t="shared" si="37"/>
        <v>4</v>
      </c>
      <c r="AH443" s="28">
        <f t="shared" si="38"/>
        <v>1</v>
      </c>
      <c r="AI443" s="28">
        <f t="shared" si="40"/>
        <v>0</v>
      </c>
      <c r="AJ443" s="28">
        <f t="shared" si="46"/>
        <v>1</v>
      </c>
      <c r="AK443" s="30">
        <f t="shared" si="42"/>
        <v>59</v>
      </c>
    </row>
    <row r="444" spans="1:37" hidden="1" x14ac:dyDescent="0.35">
      <c r="A444" s="5">
        <v>443</v>
      </c>
      <c r="B444" s="5">
        <v>0.75</v>
      </c>
      <c r="C444" s="5">
        <v>1</v>
      </c>
      <c r="D444" s="5">
        <v>1</v>
      </c>
      <c r="E444" s="5">
        <v>0</v>
      </c>
      <c r="F444" s="5">
        <v>4</v>
      </c>
      <c r="G444" s="5">
        <v>2</v>
      </c>
      <c r="H444" s="5">
        <v>0</v>
      </c>
      <c r="I444" s="5">
        <v>0.5</v>
      </c>
      <c r="J444" s="5">
        <v>0.5</v>
      </c>
      <c r="K444">
        <v>443</v>
      </c>
      <c r="L444">
        <v>60.75</v>
      </c>
      <c r="M444">
        <v>57.75</v>
      </c>
      <c r="N444">
        <v>0.5</v>
      </c>
      <c r="O444">
        <v>0.5</v>
      </c>
      <c r="P444">
        <v>22</v>
      </c>
      <c r="Q444">
        <v>0.20116140683777756</v>
      </c>
      <c r="R444">
        <v>47.5</v>
      </c>
      <c r="S444">
        <v>0.67493959241874446</v>
      </c>
      <c r="T444">
        <v>0.93437499999999996</v>
      </c>
      <c r="U444">
        <v>0.87610099925652196</v>
      </c>
      <c r="V444">
        <v>0.81696294249208457</v>
      </c>
      <c r="W444">
        <v>2.5</v>
      </c>
      <c r="X444">
        <v>55</v>
      </c>
      <c r="Y444">
        <v>0</v>
      </c>
      <c r="Z444">
        <v>12.75</v>
      </c>
      <c r="AA444">
        <v>0</v>
      </c>
      <c r="AB444">
        <v>0</v>
      </c>
      <c r="AC444">
        <v>0.76328124999999991</v>
      </c>
      <c r="AD444">
        <v>0.87610099925652196</v>
      </c>
      <c r="AE444">
        <v>0.63385416666666683</v>
      </c>
      <c r="AF444" s="29">
        <f t="shared" si="45"/>
        <v>26.5</v>
      </c>
      <c r="AG444" s="28">
        <f t="shared" si="37"/>
        <v>1</v>
      </c>
      <c r="AH444" s="28">
        <f t="shared" si="38"/>
        <v>1</v>
      </c>
      <c r="AI444" s="28">
        <f t="shared" si="40"/>
        <v>0</v>
      </c>
      <c r="AJ444" s="28">
        <f t="shared" si="46"/>
        <v>1</v>
      </c>
      <c r="AK444" s="30">
        <f t="shared" si="42"/>
        <v>76</v>
      </c>
    </row>
    <row r="445" spans="1:37" x14ac:dyDescent="0.35">
      <c r="A445" s="5">
        <v>444</v>
      </c>
      <c r="B445" s="5">
        <v>0.75</v>
      </c>
      <c r="C445" s="5">
        <v>1</v>
      </c>
      <c r="D445" s="5">
        <v>1</v>
      </c>
      <c r="E445" s="5">
        <v>0</v>
      </c>
      <c r="F445" s="5">
        <v>4</v>
      </c>
      <c r="G445" s="5">
        <v>2</v>
      </c>
      <c r="H445" s="5">
        <v>1</v>
      </c>
      <c r="I445" s="5">
        <v>0.5</v>
      </c>
      <c r="J445" s="5">
        <v>0.5</v>
      </c>
      <c r="K445">
        <v>444</v>
      </c>
      <c r="L445">
        <v>45.25</v>
      </c>
      <c r="M445">
        <v>39.75</v>
      </c>
      <c r="N445">
        <v>7</v>
      </c>
      <c r="O445">
        <v>29.25</v>
      </c>
      <c r="P445">
        <v>22</v>
      </c>
      <c r="Q445">
        <v>0.20254502480109199</v>
      </c>
      <c r="R445">
        <v>47.5</v>
      </c>
      <c r="S445">
        <v>0.44837059045463123</v>
      </c>
      <c r="T445">
        <v>0.62187499999999996</v>
      </c>
      <c r="U445">
        <v>0.65091561525572295</v>
      </c>
      <c r="V445">
        <v>0.74129742905313945</v>
      </c>
      <c r="W445">
        <v>3</v>
      </c>
      <c r="X445">
        <v>35</v>
      </c>
      <c r="Y445">
        <v>0</v>
      </c>
      <c r="Z445">
        <v>8.25</v>
      </c>
      <c r="AA445">
        <v>0</v>
      </c>
      <c r="AB445">
        <v>0</v>
      </c>
      <c r="AC445">
        <v>0.46067708333333346</v>
      </c>
      <c r="AD445">
        <v>0.65091561525572295</v>
      </c>
      <c r="AE445">
        <v>0.63385416666666683</v>
      </c>
      <c r="AF445" s="29">
        <f t="shared" si="45"/>
        <v>17</v>
      </c>
      <c r="AG445" s="28">
        <f t="shared" si="37"/>
        <v>36.25</v>
      </c>
      <c r="AH445" s="28">
        <f t="shared" si="38"/>
        <v>1</v>
      </c>
      <c r="AI445" s="28">
        <f t="shared" si="40"/>
        <v>0</v>
      </c>
      <c r="AJ445" s="28">
        <f t="shared" si="46"/>
        <v>1</v>
      </c>
      <c r="AK445" s="30">
        <f t="shared" si="42"/>
        <v>46</v>
      </c>
    </row>
    <row r="446" spans="1:37" hidden="1" x14ac:dyDescent="0.35">
      <c r="A446" s="5">
        <v>445</v>
      </c>
      <c r="B446" s="5">
        <v>0.75</v>
      </c>
      <c r="C446" s="5">
        <v>1</v>
      </c>
      <c r="D446" s="5">
        <v>1</v>
      </c>
      <c r="E446" s="5">
        <v>1</v>
      </c>
      <c r="F446" s="5">
        <v>4</v>
      </c>
      <c r="G446" s="5">
        <v>1000</v>
      </c>
      <c r="H446" s="5">
        <v>0</v>
      </c>
      <c r="I446" s="5">
        <v>0.5</v>
      </c>
      <c r="J446" s="5">
        <v>0.5</v>
      </c>
      <c r="K446">
        <v>445</v>
      </c>
      <c r="L446">
        <v>46.5</v>
      </c>
      <c r="M446">
        <v>46.5</v>
      </c>
      <c r="N446">
        <v>0</v>
      </c>
      <c r="O446">
        <v>1.5</v>
      </c>
      <c r="P446">
        <v>0</v>
      </c>
      <c r="Q446">
        <v>0</v>
      </c>
      <c r="R446">
        <v>47.5</v>
      </c>
      <c r="S446">
        <v>0.97722722722722732</v>
      </c>
      <c r="T446">
        <v>0.75</v>
      </c>
      <c r="U446">
        <v>0.97722722722722732</v>
      </c>
      <c r="V446">
        <v>0.80952532891877427</v>
      </c>
      <c r="W446">
        <v>3</v>
      </c>
      <c r="X446">
        <v>43.75</v>
      </c>
      <c r="Y446">
        <v>0</v>
      </c>
      <c r="Z446">
        <v>0</v>
      </c>
      <c r="AA446">
        <v>0</v>
      </c>
      <c r="AB446">
        <v>11.75</v>
      </c>
      <c r="AC446">
        <v>0.60651041666666683</v>
      </c>
      <c r="AD446">
        <v>0.97722722722722732</v>
      </c>
      <c r="AE446">
        <v>0.63385416666666683</v>
      </c>
      <c r="AF446" s="29">
        <f t="shared" si="45"/>
        <v>19.75</v>
      </c>
      <c r="AG446" s="28">
        <f t="shared" si="37"/>
        <v>1.5</v>
      </c>
      <c r="AH446" s="28">
        <f t="shared" si="38"/>
        <v>1</v>
      </c>
      <c r="AI446" s="28">
        <f t="shared" si="40"/>
        <v>0</v>
      </c>
      <c r="AJ446" s="28">
        <f t="shared" si="46"/>
        <v>1</v>
      </c>
      <c r="AK446" s="30">
        <f t="shared" si="42"/>
        <v>61</v>
      </c>
    </row>
    <row r="447" spans="1:37" x14ac:dyDescent="0.35">
      <c r="A447" s="5">
        <v>446</v>
      </c>
      <c r="B447" s="5">
        <v>0.75</v>
      </c>
      <c r="C447" s="5">
        <v>1</v>
      </c>
      <c r="D447" s="5">
        <v>1</v>
      </c>
      <c r="E447" s="5">
        <v>1</v>
      </c>
      <c r="F447" s="5">
        <v>4</v>
      </c>
      <c r="G447" s="5">
        <v>1000</v>
      </c>
      <c r="H447" s="5">
        <v>1</v>
      </c>
      <c r="I447" s="5">
        <v>0.5</v>
      </c>
      <c r="J447" s="5">
        <v>0.5</v>
      </c>
      <c r="K447">
        <v>446</v>
      </c>
      <c r="L447">
        <v>46.25</v>
      </c>
      <c r="M447">
        <v>46.25</v>
      </c>
      <c r="N447">
        <v>0.25</v>
      </c>
      <c r="O447">
        <v>2.25</v>
      </c>
      <c r="P447">
        <v>0</v>
      </c>
      <c r="Q447">
        <v>0</v>
      </c>
      <c r="R447">
        <v>47.5</v>
      </c>
      <c r="S447">
        <v>0.97685185185185175</v>
      </c>
      <c r="T447">
        <v>0.93125000000000002</v>
      </c>
      <c r="U447">
        <v>0.97685185185185175</v>
      </c>
      <c r="V447">
        <v>0.64940543933190975</v>
      </c>
      <c r="W447">
        <v>4.25</v>
      </c>
      <c r="X447">
        <v>56.25</v>
      </c>
      <c r="Y447">
        <v>0</v>
      </c>
      <c r="Z447">
        <v>0</v>
      </c>
      <c r="AA447">
        <v>0</v>
      </c>
      <c r="AB447">
        <v>18.25</v>
      </c>
      <c r="AC447">
        <v>0.60468750000000004</v>
      </c>
      <c r="AD447">
        <v>0.97685185185185175</v>
      </c>
      <c r="AE447">
        <v>0.63385416666666683</v>
      </c>
      <c r="AF447" s="29">
        <f t="shared" si="45"/>
        <v>27.75</v>
      </c>
      <c r="AG447" s="28">
        <f t="shared" si="37"/>
        <v>2.5</v>
      </c>
      <c r="AH447" s="28">
        <f t="shared" si="38"/>
        <v>1</v>
      </c>
      <c r="AI447" s="28">
        <f t="shared" si="40"/>
        <v>0</v>
      </c>
      <c r="AJ447" s="28">
        <f t="shared" si="46"/>
        <v>1</v>
      </c>
      <c r="AK447" s="30">
        <f t="shared" si="42"/>
        <v>60</v>
      </c>
    </row>
    <row r="448" spans="1:37" hidden="1" x14ac:dyDescent="0.35">
      <c r="A448" s="5">
        <v>447</v>
      </c>
      <c r="B448" s="5">
        <v>0.75</v>
      </c>
      <c r="C448" s="5">
        <v>1</v>
      </c>
      <c r="D448" s="5">
        <v>1</v>
      </c>
      <c r="E448" s="5">
        <v>1</v>
      </c>
      <c r="F448" s="5">
        <v>4</v>
      </c>
      <c r="G448" s="5">
        <v>2</v>
      </c>
      <c r="H448" s="5">
        <v>0</v>
      </c>
      <c r="I448" s="5">
        <v>0.5</v>
      </c>
      <c r="J448" s="5">
        <v>0.5</v>
      </c>
      <c r="K448">
        <v>447</v>
      </c>
      <c r="L448">
        <v>62.5</v>
      </c>
      <c r="M448">
        <v>62.5</v>
      </c>
      <c r="N448">
        <v>0.25</v>
      </c>
      <c r="O448">
        <v>1</v>
      </c>
      <c r="P448">
        <v>22</v>
      </c>
      <c r="Q448">
        <v>0.22897247467181525</v>
      </c>
      <c r="R448">
        <v>47.5</v>
      </c>
      <c r="S448">
        <v>0.67146737019652225</v>
      </c>
      <c r="T448">
        <v>0.94687499999999991</v>
      </c>
      <c r="U448">
        <v>0.9004398448683375</v>
      </c>
      <c r="V448">
        <v>0.83335040153411222</v>
      </c>
      <c r="W448">
        <v>3</v>
      </c>
      <c r="X448">
        <v>56</v>
      </c>
      <c r="Y448">
        <v>0</v>
      </c>
      <c r="Z448">
        <v>0</v>
      </c>
      <c r="AA448">
        <v>0</v>
      </c>
      <c r="AB448">
        <v>16.5</v>
      </c>
      <c r="AC448">
        <v>0.78958333333333319</v>
      </c>
      <c r="AD448">
        <v>0.9004398448683375</v>
      </c>
      <c r="AE448">
        <v>0.63385416666666683</v>
      </c>
      <c r="AF448" s="29">
        <f t="shared" si="45"/>
        <v>26.375</v>
      </c>
      <c r="AG448" s="28">
        <f t="shared" si="37"/>
        <v>1.25</v>
      </c>
      <c r="AH448" s="28">
        <f t="shared" si="38"/>
        <v>1</v>
      </c>
      <c r="AI448" s="28">
        <f t="shared" si="40"/>
        <v>0</v>
      </c>
      <c r="AJ448" s="28">
        <f t="shared" si="46"/>
        <v>1</v>
      </c>
      <c r="AK448" s="30">
        <f t="shared" si="42"/>
        <v>79</v>
      </c>
    </row>
    <row r="449" spans="1:37" x14ac:dyDescent="0.35">
      <c r="A449" s="5">
        <v>448</v>
      </c>
      <c r="B449" s="5">
        <v>0.75</v>
      </c>
      <c r="C449" s="5">
        <v>1</v>
      </c>
      <c r="D449" s="5">
        <v>1</v>
      </c>
      <c r="E449" s="5">
        <v>1</v>
      </c>
      <c r="F449" s="5">
        <v>4</v>
      </c>
      <c r="G449" s="5">
        <v>2</v>
      </c>
      <c r="H449" s="5">
        <v>1</v>
      </c>
      <c r="I449" s="5">
        <v>0.5</v>
      </c>
      <c r="J449" s="5">
        <v>0.5</v>
      </c>
      <c r="K449">
        <v>448</v>
      </c>
      <c r="L449">
        <v>47.25</v>
      </c>
      <c r="M449">
        <v>47.25</v>
      </c>
      <c r="N449">
        <v>6.25</v>
      </c>
      <c r="O449">
        <v>19</v>
      </c>
      <c r="P449">
        <v>22</v>
      </c>
      <c r="Q449">
        <v>0.21674011285329073</v>
      </c>
      <c r="R449">
        <v>47.5</v>
      </c>
      <c r="S449">
        <v>0.47363462221334496</v>
      </c>
      <c r="T449">
        <v>0.79062500000000002</v>
      </c>
      <c r="U449">
        <v>0.69037473506663571</v>
      </c>
      <c r="V449">
        <v>0.70942593561641176</v>
      </c>
      <c r="W449">
        <v>2.75</v>
      </c>
      <c r="X449">
        <v>47.25</v>
      </c>
      <c r="Y449">
        <v>0</v>
      </c>
      <c r="Z449">
        <v>0</v>
      </c>
      <c r="AA449">
        <v>0</v>
      </c>
      <c r="AB449">
        <v>11.5</v>
      </c>
      <c r="AC449">
        <v>0.55989583333333326</v>
      </c>
      <c r="AD449">
        <v>0.69037473506663571</v>
      </c>
      <c r="AE449">
        <v>0.63385416666666683</v>
      </c>
      <c r="AF449" s="29">
        <f t="shared" si="45"/>
        <v>20.4375</v>
      </c>
      <c r="AG449" s="28">
        <f t="shared" si="37"/>
        <v>25.25</v>
      </c>
      <c r="AH449" s="28">
        <f t="shared" si="38"/>
        <v>1</v>
      </c>
      <c r="AI449" s="28">
        <f t="shared" si="40"/>
        <v>0</v>
      </c>
      <c r="AJ449" s="28">
        <f t="shared" si="46"/>
        <v>1</v>
      </c>
      <c r="AK449" s="30">
        <f t="shared" si="42"/>
        <v>56</v>
      </c>
    </row>
    <row r="450" spans="1:37" hidden="1" x14ac:dyDescent="0.35">
      <c r="A450" s="5">
        <v>449</v>
      </c>
      <c r="B450" s="5">
        <v>0.75</v>
      </c>
      <c r="C450" s="5">
        <v>1</v>
      </c>
      <c r="D450" s="5">
        <v>2</v>
      </c>
      <c r="E450" s="5">
        <v>0</v>
      </c>
      <c r="F450" s="5">
        <v>1</v>
      </c>
      <c r="G450" s="5">
        <v>1000</v>
      </c>
      <c r="H450" s="5">
        <v>0</v>
      </c>
      <c r="I450" s="5">
        <v>0.5</v>
      </c>
      <c r="J450" s="5">
        <v>0.5</v>
      </c>
      <c r="K450">
        <v>449</v>
      </c>
      <c r="L450">
        <v>41.5</v>
      </c>
      <c r="M450">
        <v>36.25</v>
      </c>
      <c r="N450">
        <v>0.75</v>
      </c>
      <c r="O450">
        <v>7</v>
      </c>
      <c r="P450">
        <v>0</v>
      </c>
      <c r="Q450">
        <v>0</v>
      </c>
      <c r="R450">
        <v>47.5</v>
      </c>
      <c r="S450">
        <v>0.87282619354047919</v>
      </c>
      <c r="T450">
        <v>0.67500000000000004</v>
      </c>
      <c r="U450">
        <v>0.87282619354047919</v>
      </c>
      <c r="V450">
        <v>0.75619968413610672</v>
      </c>
      <c r="W450">
        <v>0</v>
      </c>
      <c r="X450">
        <v>17.75</v>
      </c>
      <c r="Y450">
        <v>0</v>
      </c>
      <c r="Z450">
        <v>2.75</v>
      </c>
      <c r="AA450">
        <v>0</v>
      </c>
      <c r="AB450">
        <v>0</v>
      </c>
      <c r="AC450">
        <v>0.51197916666666654</v>
      </c>
      <c r="AD450">
        <v>0.87282619354047919</v>
      </c>
      <c r="AE450">
        <v>0.63385416666666683</v>
      </c>
      <c r="AF450" s="29">
        <f t="shared" si="45"/>
        <v>14.375</v>
      </c>
      <c r="AG450" s="28">
        <f t="shared" ref="AG450:AG513" si="47">N450+O450</f>
        <v>7.75</v>
      </c>
      <c r="AH450" s="28">
        <f t="shared" ref="AH450:AH513" si="48">IF(AD450&gt;=AE450,1,0)</f>
        <v>1</v>
      </c>
      <c r="AI450" s="28">
        <f t="shared" si="40"/>
        <v>0</v>
      </c>
      <c r="AJ450" s="28">
        <f t="shared" si="46"/>
        <v>1</v>
      </c>
      <c r="AK450" s="30">
        <f t="shared" si="42"/>
        <v>51</v>
      </c>
    </row>
    <row r="451" spans="1:37" x14ac:dyDescent="0.35">
      <c r="A451" s="5">
        <v>450</v>
      </c>
      <c r="B451" s="5">
        <v>0.75</v>
      </c>
      <c r="C451" s="5">
        <v>1</v>
      </c>
      <c r="D451" s="5">
        <v>2</v>
      </c>
      <c r="E451" s="5">
        <v>0</v>
      </c>
      <c r="F451" s="5">
        <v>1</v>
      </c>
      <c r="G451" s="5">
        <v>1000</v>
      </c>
      <c r="H451" s="5">
        <v>1</v>
      </c>
      <c r="I451" s="5">
        <v>0.5</v>
      </c>
      <c r="J451" s="5">
        <v>0.5</v>
      </c>
      <c r="K451">
        <v>450</v>
      </c>
      <c r="L451">
        <v>46.5</v>
      </c>
      <c r="M451">
        <v>42</v>
      </c>
      <c r="N451">
        <v>0.5</v>
      </c>
      <c r="O451">
        <v>3</v>
      </c>
      <c r="P451">
        <v>0</v>
      </c>
      <c r="Q451">
        <v>0</v>
      </c>
      <c r="R451">
        <v>47.5</v>
      </c>
      <c r="S451">
        <v>0.98063869992441421</v>
      </c>
      <c r="T451">
        <v>0.92500000000000004</v>
      </c>
      <c r="U451">
        <v>0.98063869992441421</v>
      </c>
      <c r="V451">
        <v>0.65248057021954076</v>
      </c>
      <c r="W451">
        <v>0</v>
      </c>
      <c r="X451">
        <v>28</v>
      </c>
      <c r="Y451">
        <v>0</v>
      </c>
      <c r="Z451">
        <v>4.25</v>
      </c>
      <c r="AA451">
        <v>0</v>
      </c>
      <c r="AB451">
        <v>0</v>
      </c>
      <c r="AC451">
        <v>0.60416666666666674</v>
      </c>
      <c r="AD451">
        <v>0.98063869992441421</v>
      </c>
      <c r="AE451">
        <v>0.63385416666666683</v>
      </c>
      <c r="AF451" s="29">
        <f t="shared" si="45"/>
        <v>22.5</v>
      </c>
      <c r="AG451" s="28">
        <f t="shared" si="47"/>
        <v>3.5</v>
      </c>
      <c r="AH451" s="28">
        <f t="shared" si="48"/>
        <v>1</v>
      </c>
      <c r="AI451" s="28">
        <f t="shared" ref="AI451:AI514" si="49">IF(SUM(L451:AG451)="#DIV/0!",1,0)</f>
        <v>0</v>
      </c>
      <c r="AJ451" s="28">
        <f t="shared" si="46"/>
        <v>1</v>
      </c>
      <c r="AK451" s="30">
        <f t="shared" ref="AK451:AK514" si="50">ROUND(AC451*100,0)</f>
        <v>60</v>
      </c>
    </row>
    <row r="452" spans="1:37" hidden="1" x14ac:dyDescent="0.35">
      <c r="A452" s="5">
        <v>451</v>
      </c>
      <c r="B452" s="5">
        <v>0.75</v>
      </c>
      <c r="C452" s="5">
        <v>1</v>
      </c>
      <c r="D452" s="5">
        <v>2</v>
      </c>
      <c r="E452" s="5">
        <v>0</v>
      </c>
      <c r="F452" s="5">
        <v>1</v>
      </c>
      <c r="G452" s="5">
        <v>2</v>
      </c>
      <c r="H452" s="5">
        <v>0</v>
      </c>
      <c r="I452" s="5">
        <v>0.5</v>
      </c>
      <c r="J452" s="5">
        <v>0.5</v>
      </c>
      <c r="K452">
        <v>451</v>
      </c>
      <c r="L452">
        <v>55.25</v>
      </c>
      <c r="M452">
        <v>50.75</v>
      </c>
      <c r="N452">
        <v>0.25</v>
      </c>
      <c r="O452">
        <v>3.5</v>
      </c>
      <c r="P452">
        <v>22</v>
      </c>
      <c r="Q452">
        <v>0.159693786965833</v>
      </c>
      <c r="R452">
        <v>47.5</v>
      </c>
      <c r="S452">
        <v>0.63495962193592803</v>
      </c>
      <c r="T452">
        <v>0.82499999999999996</v>
      </c>
      <c r="U452">
        <v>0.79465340890176128</v>
      </c>
      <c r="V452">
        <v>0.81291688229544024</v>
      </c>
      <c r="W452">
        <v>0</v>
      </c>
      <c r="X452">
        <v>23</v>
      </c>
      <c r="Y452">
        <v>0</v>
      </c>
      <c r="Z452">
        <v>3.25</v>
      </c>
      <c r="AA452">
        <v>0</v>
      </c>
      <c r="AB452">
        <v>0</v>
      </c>
      <c r="AC452">
        <v>0.67057291666666674</v>
      </c>
      <c r="AD452">
        <v>0.79465340890176128</v>
      </c>
      <c r="AE452">
        <v>0.63385416666666683</v>
      </c>
      <c r="AF452" s="29">
        <f t="shared" si="45"/>
        <v>18</v>
      </c>
      <c r="AG452" s="28">
        <f t="shared" si="47"/>
        <v>3.75</v>
      </c>
      <c r="AH452" s="28">
        <f t="shared" si="48"/>
        <v>1</v>
      </c>
      <c r="AI452" s="28">
        <f t="shared" si="49"/>
        <v>0</v>
      </c>
      <c r="AJ452" s="28">
        <f t="shared" si="46"/>
        <v>1</v>
      </c>
      <c r="AK452" s="30">
        <f t="shared" si="50"/>
        <v>67</v>
      </c>
    </row>
    <row r="453" spans="1:37" x14ac:dyDescent="0.35">
      <c r="A453" s="5">
        <v>452</v>
      </c>
      <c r="B453" s="5">
        <v>0.75</v>
      </c>
      <c r="C453" s="5">
        <v>1</v>
      </c>
      <c r="D453" s="5">
        <v>2</v>
      </c>
      <c r="E453" s="5">
        <v>0</v>
      </c>
      <c r="F453" s="5">
        <v>1</v>
      </c>
      <c r="G453" s="5">
        <v>2</v>
      </c>
      <c r="H453" s="5">
        <v>1</v>
      </c>
      <c r="I453" s="5">
        <v>0.5</v>
      </c>
      <c r="J453" s="5">
        <v>0.5</v>
      </c>
      <c r="K453">
        <v>452</v>
      </c>
      <c r="L453">
        <v>27</v>
      </c>
      <c r="M453">
        <v>20</v>
      </c>
      <c r="N453">
        <v>2.5</v>
      </c>
      <c r="O453">
        <v>37</v>
      </c>
      <c r="P453">
        <v>21.5</v>
      </c>
      <c r="Q453">
        <v>0.12903225806451599</v>
      </c>
      <c r="R453">
        <v>43.5</v>
      </c>
      <c r="S453">
        <v>0.29933586337760898</v>
      </c>
      <c r="T453">
        <v>0.61250000000000004</v>
      </c>
      <c r="U453">
        <v>0.42836812144212549</v>
      </c>
      <c r="V453">
        <v>0.50870726495726504</v>
      </c>
      <c r="W453">
        <v>0</v>
      </c>
      <c r="X453">
        <v>14.5</v>
      </c>
      <c r="Y453">
        <v>0</v>
      </c>
      <c r="Z453">
        <v>1.5</v>
      </c>
      <c r="AA453">
        <v>0</v>
      </c>
      <c r="AB453">
        <v>0</v>
      </c>
      <c r="AC453">
        <v>0.3192708333333335</v>
      </c>
      <c r="AD453">
        <v>0.42836812144212549</v>
      </c>
      <c r="AE453">
        <v>0.6</v>
      </c>
      <c r="AF453" s="29">
        <f t="shared" si="45"/>
        <v>10.25</v>
      </c>
      <c r="AG453" s="28">
        <f t="shared" si="47"/>
        <v>39.5</v>
      </c>
      <c r="AH453" s="28">
        <f t="shared" si="48"/>
        <v>0</v>
      </c>
      <c r="AI453" s="28">
        <f t="shared" si="49"/>
        <v>0</v>
      </c>
      <c r="AJ453" s="28">
        <f t="shared" si="46"/>
        <v>1</v>
      </c>
      <c r="AK453" s="30">
        <f t="shared" si="50"/>
        <v>32</v>
      </c>
    </row>
    <row r="454" spans="1:37" hidden="1" x14ac:dyDescent="0.35">
      <c r="A454" s="5">
        <v>453</v>
      </c>
      <c r="B454" s="5">
        <v>0.75</v>
      </c>
      <c r="C454" s="5">
        <v>1</v>
      </c>
      <c r="D454" s="5">
        <v>2</v>
      </c>
      <c r="E454" s="5">
        <v>1</v>
      </c>
      <c r="F454" s="5">
        <v>1</v>
      </c>
      <c r="G454" s="5">
        <v>1000</v>
      </c>
      <c r="H454" s="5">
        <v>0</v>
      </c>
      <c r="I454" s="5">
        <v>0.5</v>
      </c>
      <c r="J454" s="5">
        <v>0.5</v>
      </c>
      <c r="K454">
        <v>453</v>
      </c>
      <c r="L454">
        <v>41.5</v>
      </c>
      <c r="M454">
        <v>41.5</v>
      </c>
      <c r="N454">
        <v>0.75</v>
      </c>
      <c r="O454">
        <v>6.25</v>
      </c>
      <c r="P454">
        <v>0</v>
      </c>
      <c r="Q454">
        <v>0</v>
      </c>
      <c r="R454">
        <v>47.5</v>
      </c>
      <c r="S454">
        <v>0.87282619354047919</v>
      </c>
      <c r="T454">
        <v>0.67500000000000004</v>
      </c>
      <c r="U454">
        <v>0.87282619354047919</v>
      </c>
      <c r="V454">
        <v>0.77572190673842967</v>
      </c>
      <c r="W454">
        <v>0</v>
      </c>
      <c r="X454">
        <v>17.75</v>
      </c>
      <c r="Y454">
        <v>0</v>
      </c>
      <c r="Z454">
        <v>0</v>
      </c>
      <c r="AA454">
        <v>0</v>
      </c>
      <c r="AB454">
        <v>4.75</v>
      </c>
      <c r="AC454">
        <v>0.52526041666666679</v>
      </c>
      <c r="AD454">
        <v>0.87282619354047919</v>
      </c>
      <c r="AE454">
        <v>0.63385416666666683</v>
      </c>
      <c r="AF454" s="29">
        <f t="shared" si="45"/>
        <v>16</v>
      </c>
      <c r="AG454" s="28">
        <f t="shared" si="47"/>
        <v>7</v>
      </c>
      <c r="AH454" s="28">
        <f t="shared" si="48"/>
        <v>1</v>
      </c>
      <c r="AI454" s="28">
        <f t="shared" si="49"/>
        <v>0</v>
      </c>
      <c r="AJ454" s="28">
        <f t="shared" si="46"/>
        <v>1</v>
      </c>
      <c r="AK454" s="30">
        <f t="shared" si="50"/>
        <v>53</v>
      </c>
    </row>
    <row r="455" spans="1:37" x14ac:dyDescent="0.35">
      <c r="A455" s="5">
        <v>454</v>
      </c>
      <c r="B455" s="5">
        <v>0.75</v>
      </c>
      <c r="C455" s="5">
        <v>1</v>
      </c>
      <c r="D455" s="5">
        <v>2</v>
      </c>
      <c r="E455" s="5">
        <v>1</v>
      </c>
      <c r="F455" s="5">
        <v>1</v>
      </c>
      <c r="G455" s="5">
        <v>1000</v>
      </c>
      <c r="H455" s="5">
        <v>1</v>
      </c>
      <c r="I455" s="5">
        <v>0.5</v>
      </c>
      <c r="J455" s="5">
        <v>0.5</v>
      </c>
      <c r="K455">
        <v>454</v>
      </c>
      <c r="L455">
        <v>47</v>
      </c>
      <c r="M455">
        <v>47</v>
      </c>
      <c r="N455">
        <v>2.25</v>
      </c>
      <c r="O455">
        <v>1.5</v>
      </c>
      <c r="P455">
        <v>0</v>
      </c>
      <c r="Q455">
        <v>0</v>
      </c>
      <c r="R455">
        <v>47.5</v>
      </c>
      <c r="S455">
        <v>0.9907407407407407</v>
      </c>
      <c r="T455">
        <v>0.97500000000000009</v>
      </c>
      <c r="U455">
        <v>0.9907407407407407</v>
      </c>
      <c r="V455">
        <v>0.63294153528528552</v>
      </c>
      <c r="W455">
        <v>0</v>
      </c>
      <c r="X455">
        <v>29</v>
      </c>
      <c r="Y455">
        <v>0</v>
      </c>
      <c r="Z455">
        <v>0</v>
      </c>
      <c r="AA455">
        <v>0</v>
      </c>
      <c r="AB455">
        <v>7.25</v>
      </c>
      <c r="AC455">
        <v>0.61770833333333353</v>
      </c>
      <c r="AD455">
        <v>0.9907407407407407</v>
      </c>
      <c r="AE455">
        <v>0.63385416666666683</v>
      </c>
      <c r="AF455" s="29">
        <f t="shared" si="45"/>
        <v>25.375</v>
      </c>
      <c r="AG455" s="28">
        <f t="shared" si="47"/>
        <v>3.75</v>
      </c>
      <c r="AH455" s="28">
        <f t="shared" si="48"/>
        <v>1</v>
      </c>
      <c r="AI455" s="28">
        <f t="shared" si="49"/>
        <v>0</v>
      </c>
      <c r="AJ455" s="28">
        <f t="shared" si="46"/>
        <v>1</v>
      </c>
      <c r="AK455" s="30">
        <f t="shared" si="50"/>
        <v>62</v>
      </c>
    </row>
    <row r="456" spans="1:37" hidden="1" x14ac:dyDescent="0.35">
      <c r="A456" s="5">
        <v>455</v>
      </c>
      <c r="B456" s="5">
        <v>0.75</v>
      </c>
      <c r="C456" s="5">
        <v>1</v>
      </c>
      <c r="D456" s="5">
        <v>2</v>
      </c>
      <c r="E456" s="5">
        <v>1</v>
      </c>
      <c r="F456" s="5">
        <v>1</v>
      </c>
      <c r="G456" s="5">
        <v>2</v>
      </c>
      <c r="H456" s="5">
        <v>0</v>
      </c>
      <c r="I456" s="5">
        <v>0.5</v>
      </c>
      <c r="J456" s="5">
        <v>0.5</v>
      </c>
      <c r="K456">
        <v>455</v>
      </c>
      <c r="L456">
        <v>55.25</v>
      </c>
      <c r="M456">
        <v>55.25</v>
      </c>
      <c r="N456">
        <v>0.5</v>
      </c>
      <c r="O456">
        <v>4.5</v>
      </c>
      <c r="P456">
        <v>22</v>
      </c>
      <c r="Q456">
        <v>0.16410333233463156</v>
      </c>
      <c r="R456">
        <v>47.5</v>
      </c>
      <c r="S456">
        <v>0.63111011240942327</v>
      </c>
      <c r="T456">
        <v>0.81874999999999998</v>
      </c>
      <c r="U456">
        <v>0.79521344474405509</v>
      </c>
      <c r="V456">
        <v>0.80891636957813406</v>
      </c>
      <c r="W456">
        <v>0</v>
      </c>
      <c r="X456">
        <v>22.75</v>
      </c>
      <c r="Y456">
        <v>0</v>
      </c>
      <c r="Z456">
        <v>0</v>
      </c>
      <c r="AA456">
        <v>0</v>
      </c>
      <c r="AB456">
        <v>5</v>
      </c>
      <c r="AC456">
        <v>0.66197916666666679</v>
      </c>
      <c r="AD456">
        <v>0.79521344474405509</v>
      </c>
      <c r="AE456">
        <v>0.63385416666666683</v>
      </c>
      <c r="AF456" s="29">
        <f t="shared" si="45"/>
        <v>18.875</v>
      </c>
      <c r="AG456" s="28">
        <f t="shared" si="47"/>
        <v>5</v>
      </c>
      <c r="AH456" s="28">
        <f t="shared" si="48"/>
        <v>1</v>
      </c>
      <c r="AI456" s="28">
        <f t="shared" si="49"/>
        <v>0</v>
      </c>
      <c r="AJ456" s="28">
        <f t="shared" si="46"/>
        <v>1</v>
      </c>
      <c r="AK456" s="30">
        <f t="shared" si="50"/>
        <v>66</v>
      </c>
    </row>
    <row r="457" spans="1:37" x14ac:dyDescent="0.35">
      <c r="A457" s="5">
        <v>456</v>
      </c>
      <c r="B457" s="5">
        <v>0.75</v>
      </c>
      <c r="C457" s="5">
        <v>1</v>
      </c>
      <c r="D457" s="5">
        <v>2</v>
      </c>
      <c r="E457" s="5">
        <v>1</v>
      </c>
      <c r="F457" s="5">
        <v>1</v>
      </c>
      <c r="G457" s="5">
        <v>2</v>
      </c>
      <c r="H457" s="5">
        <v>1</v>
      </c>
      <c r="I457" s="5">
        <v>0.5</v>
      </c>
      <c r="J457" s="5">
        <v>0.5</v>
      </c>
      <c r="K457">
        <v>456</v>
      </c>
      <c r="L457">
        <v>56.75</v>
      </c>
      <c r="M457">
        <v>56.75</v>
      </c>
      <c r="N457">
        <v>6.5</v>
      </c>
      <c r="O457">
        <v>10.25</v>
      </c>
      <c r="P457">
        <v>22</v>
      </c>
      <c r="Q457">
        <v>0.22779969373148251</v>
      </c>
      <c r="R457">
        <v>47.5</v>
      </c>
      <c r="S457">
        <v>0.59057114639857078</v>
      </c>
      <c r="T457">
        <v>0.99375000000000002</v>
      </c>
      <c r="U457">
        <v>0.8183708401300529</v>
      </c>
      <c r="V457">
        <v>0.67248931623931618</v>
      </c>
      <c r="W457">
        <v>0</v>
      </c>
      <c r="X457">
        <v>29.75</v>
      </c>
      <c r="Y457">
        <v>0</v>
      </c>
      <c r="Z457">
        <v>0</v>
      </c>
      <c r="AA457">
        <v>0</v>
      </c>
      <c r="AB457">
        <v>5</v>
      </c>
      <c r="AC457">
        <v>0.66822916666666643</v>
      </c>
      <c r="AD457">
        <v>0.8183708401300529</v>
      </c>
      <c r="AE457">
        <v>0.63385416666666683</v>
      </c>
      <c r="AF457" s="29">
        <f t="shared" si="45"/>
        <v>22.375</v>
      </c>
      <c r="AG457" s="28">
        <f t="shared" si="47"/>
        <v>16.75</v>
      </c>
      <c r="AH457" s="28">
        <f t="shared" si="48"/>
        <v>1</v>
      </c>
      <c r="AI457" s="28">
        <f t="shared" si="49"/>
        <v>0</v>
      </c>
      <c r="AJ457" s="28">
        <f t="shared" si="46"/>
        <v>1</v>
      </c>
      <c r="AK457" s="30">
        <f t="shared" si="50"/>
        <v>67</v>
      </c>
    </row>
    <row r="458" spans="1:37" hidden="1" x14ac:dyDescent="0.35">
      <c r="A458" s="5">
        <v>457</v>
      </c>
      <c r="B458" s="5">
        <v>0.75</v>
      </c>
      <c r="C458" s="5">
        <v>1</v>
      </c>
      <c r="D458" s="5">
        <v>2</v>
      </c>
      <c r="E458" s="5">
        <v>0</v>
      </c>
      <c r="F458" s="5">
        <v>4</v>
      </c>
      <c r="G458" s="5">
        <v>1000</v>
      </c>
      <c r="H458" s="5">
        <v>0</v>
      </c>
      <c r="I458" s="5">
        <v>0.5</v>
      </c>
      <c r="J458" s="5">
        <v>0.5</v>
      </c>
      <c r="K458">
        <v>457</v>
      </c>
      <c r="L458">
        <v>43.25</v>
      </c>
      <c r="M458">
        <v>38</v>
      </c>
      <c r="N458">
        <v>0.25</v>
      </c>
      <c r="O458">
        <v>5.75</v>
      </c>
      <c r="P458">
        <v>0</v>
      </c>
      <c r="Q458">
        <v>0</v>
      </c>
      <c r="R458">
        <v>47.5</v>
      </c>
      <c r="S458">
        <v>0.90941666155951872</v>
      </c>
      <c r="T458">
        <v>0.62812500000000004</v>
      </c>
      <c r="U458">
        <v>0.90941666155951872</v>
      </c>
      <c r="V458">
        <v>0.85356422210570426</v>
      </c>
      <c r="W458">
        <v>1.5</v>
      </c>
      <c r="X458">
        <v>63.75</v>
      </c>
      <c r="Y458">
        <v>0</v>
      </c>
      <c r="Z458">
        <v>10.75</v>
      </c>
      <c r="AA458">
        <v>0</v>
      </c>
      <c r="AB458">
        <v>0</v>
      </c>
      <c r="AC458">
        <v>0.53776041666666674</v>
      </c>
      <c r="AD458">
        <v>0.90941666155951872</v>
      </c>
      <c r="AE458">
        <v>0.63385416666666683</v>
      </c>
      <c r="AF458" s="29">
        <f t="shared" si="45"/>
        <v>13.34375</v>
      </c>
      <c r="AG458" s="28">
        <f t="shared" si="47"/>
        <v>6</v>
      </c>
      <c r="AH458" s="28">
        <f t="shared" si="48"/>
        <v>1</v>
      </c>
      <c r="AI458" s="28">
        <f t="shared" si="49"/>
        <v>0</v>
      </c>
      <c r="AJ458" s="28">
        <f t="shared" si="46"/>
        <v>1</v>
      </c>
      <c r="AK458" s="30">
        <f t="shared" si="50"/>
        <v>54</v>
      </c>
    </row>
    <row r="459" spans="1:37" x14ac:dyDescent="0.35">
      <c r="A459" s="5">
        <v>458</v>
      </c>
      <c r="B459" s="5">
        <v>0.75</v>
      </c>
      <c r="C459" s="5">
        <v>1</v>
      </c>
      <c r="D459" s="5">
        <v>2</v>
      </c>
      <c r="E459" s="5">
        <v>0</v>
      </c>
      <c r="F459" s="5">
        <v>4</v>
      </c>
      <c r="G459" s="5">
        <v>1000</v>
      </c>
      <c r="H459" s="5">
        <v>1</v>
      </c>
      <c r="I459" s="5">
        <v>0.5</v>
      </c>
      <c r="J459" s="5">
        <v>0.5</v>
      </c>
      <c r="K459">
        <v>458</v>
      </c>
      <c r="L459">
        <v>46.75</v>
      </c>
      <c r="M459">
        <v>43</v>
      </c>
      <c r="N459">
        <v>0</v>
      </c>
      <c r="O459">
        <v>1.25</v>
      </c>
      <c r="P459">
        <v>0</v>
      </c>
      <c r="Q459">
        <v>0</v>
      </c>
      <c r="R459">
        <v>47.5</v>
      </c>
      <c r="S459">
        <v>0.98611111111111094</v>
      </c>
      <c r="T459">
        <v>0.796875</v>
      </c>
      <c r="U459">
        <v>0.98611111111111094</v>
      </c>
      <c r="V459">
        <v>0.77435026462361822</v>
      </c>
      <c r="W459">
        <v>14.5</v>
      </c>
      <c r="X459">
        <v>97.25</v>
      </c>
      <c r="Y459">
        <v>0</v>
      </c>
      <c r="Z459">
        <v>13.5</v>
      </c>
      <c r="AA459">
        <v>0</v>
      </c>
      <c r="AB459">
        <v>0</v>
      </c>
      <c r="AC459">
        <v>0.61562499999999998</v>
      </c>
      <c r="AD459">
        <v>0.98611111111111094</v>
      </c>
      <c r="AE459">
        <v>0.63385416666666683</v>
      </c>
      <c r="AF459" s="29">
        <f t="shared" si="45"/>
        <v>18.90625</v>
      </c>
      <c r="AG459" s="28">
        <f t="shared" si="47"/>
        <v>1.25</v>
      </c>
      <c r="AH459" s="28">
        <f t="shared" si="48"/>
        <v>1</v>
      </c>
      <c r="AI459" s="28">
        <f t="shared" si="49"/>
        <v>0</v>
      </c>
      <c r="AJ459" s="28">
        <f t="shared" si="46"/>
        <v>1</v>
      </c>
      <c r="AK459" s="30">
        <f t="shared" si="50"/>
        <v>62</v>
      </c>
    </row>
    <row r="460" spans="1:37" hidden="1" x14ac:dyDescent="0.35">
      <c r="A460" s="5">
        <v>459</v>
      </c>
      <c r="B460" s="5">
        <v>0.75</v>
      </c>
      <c r="C460" s="5">
        <v>1</v>
      </c>
      <c r="D460" s="5">
        <v>2</v>
      </c>
      <c r="E460" s="5">
        <v>0</v>
      </c>
      <c r="F460" s="5">
        <v>4</v>
      </c>
      <c r="G460" s="5">
        <v>2</v>
      </c>
      <c r="H460" s="5">
        <v>0</v>
      </c>
      <c r="I460" s="5">
        <v>0.5</v>
      </c>
      <c r="J460" s="5">
        <v>0.5</v>
      </c>
      <c r="K460">
        <v>459</v>
      </c>
      <c r="L460">
        <v>57.25</v>
      </c>
      <c r="M460">
        <v>53</v>
      </c>
      <c r="N460">
        <v>0.5</v>
      </c>
      <c r="O460">
        <v>4.75</v>
      </c>
      <c r="P460">
        <v>22</v>
      </c>
      <c r="Q460">
        <v>0.18807113252771376</v>
      </c>
      <c r="R460">
        <v>47.5</v>
      </c>
      <c r="S460">
        <v>0.63792451757160151</v>
      </c>
      <c r="T460">
        <v>0.77500000000000002</v>
      </c>
      <c r="U460">
        <v>0.82599565009931553</v>
      </c>
      <c r="V460">
        <v>0.88670648522347351</v>
      </c>
      <c r="W460">
        <v>1.25</v>
      </c>
      <c r="X460">
        <v>84.5</v>
      </c>
      <c r="Y460">
        <v>0</v>
      </c>
      <c r="Z460">
        <v>12.5</v>
      </c>
      <c r="AA460">
        <v>0</v>
      </c>
      <c r="AB460">
        <v>0</v>
      </c>
      <c r="AC460">
        <v>0.68671874999999971</v>
      </c>
      <c r="AD460">
        <v>0.82599565009931553</v>
      </c>
      <c r="AE460">
        <v>0.63385416666666683</v>
      </c>
      <c r="AF460" s="29">
        <f t="shared" si="45"/>
        <v>16.8125</v>
      </c>
      <c r="AG460" s="28">
        <f t="shared" si="47"/>
        <v>5.25</v>
      </c>
      <c r="AH460" s="28">
        <f t="shared" si="48"/>
        <v>1</v>
      </c>
      <c r="AI460" s="28">
        <f t="shared" si="49"/>
        <v>0</v>
      </c>
      <c r="AJ460" s="28">
        <f t="shared" si="46"/>
        <v>1</v>
      </c>
      <c r="AK460" s="30">
        <f t="shared" si="50"/>
        <v>69</v>
      </c>
    </row>
    <row r="461" spans="1:37" x14ac:dyDescent="0.35">
      <c r="A461" s="5">
        <v>460</v>
      </c>
      <c r="B461" s="5">
        <v>0.75</v>
      </c>
      <c r="C461" s="5">
        <v>1</v>
      </c>
      <c r="D461" s="5">
        <v>2</v>
      </c>
      <c r="E461" s="5">
        <v>0</v>
      </c>
      <c r="F461" s="5">
        <v>4</v>
      </c>
      <c r="G461" s="5">
        <v>2</v>
      </c>
      <c r="H461" s="5">
        <v>1</v>
      </c>
      <c r="I461" s="5">
        <v>0.5</v>
      </c>
      <c r="J461" s="5">
        <v>0.5</v>
      </c>
      <c r="K461">
        <v>460</v>
      </c>
      <c r="L461">
        <v>36.75</v>
      </c>
      <c r="M461">
        <v>37</v>
      </c>
      <c r="N461">
        <v>1.75</v>
      </c>
      <c r="O461">
        <v>25</v>
      </c>
      <c r="P461">
        <v>22</v>
      </c>
      <c r="Q461">
        <v>0.11335298833738362</v>
      </c>
      <c r="R461">
        <v>47.5</v>
      </c>
      <c r="S461">
        <v>0.42569000577027627</v>
      </c>
      <c r="T461">
        <v>0.5078125</v>
      </c>
      <c r="U461">
        <v>0.53904299410765999</v>
      </c>
      <c r="V461">
        <v>0.74991780768933247</v>
      </c>
      <c r="W461">
        <v>15</v>
      </c>
      <c r="X461">
        <v>59</v>
      </c>
      <c r="Y461">
        <v>0</v>
      </c>
      <c r="Z461">
        <v>9.25</v>
      </c>
      <c r="AA461">
        <v>0</v>
      </c>
      <c r="AB461">
        <v>0</v>
      </c>
      <c r="AC461">
        <v>0.37395833333333323</v>
      </c>
      <c r="AD461">
        <v>0.53904299410765999</v>
      </c>
      <c r="AE461">
        <v>0.63385416666666683</v>
      </c>
      <c r="AF461" s="29">
        <f t="shared" si="45"/>
        <v>12</v>
      </c>
      <c r="AG461" s="28">
        <f t="shared" si="47"/>
        <v>26.75</v>
      </c>
      <c r="AH461" s="28">
        <f t="shared" si="48"/>
        <v>0</v>
      </c>
      <c r="AI461" s="28">
        <f t="shared" si="49"/>
        <v>0</v>
      </c>
      <c r="AJ461" s="28">
        <f t="shared" si="46"/>
        <v>1</v>
      </c>
      <c r="AK461" s="30">
        <f t="shared" si="50"/>
        <v>37</v>
      </c>
    </row>
    <row r="462" spans="1:37" hidden="1" x14ac:dyDescent="0.35">
      <c r="A462" s="5">
        <v>461</v>
      </c>
      <c r="B462" s="5">
        <v>0.75</v>
      </c>
      <c r="C462" s="5">
        <v>1</v>
      </c>
      <c r="D462" s="5">
        <v>2</v>
      </c>
      <c r="E462" s="5">
        <v>1</v>
      </c>
      <c r="F462" s="5">
        <v>4</v>
      </c>
      <c r="G462" s="5">
        <v>1000</v>
      </c>
      <c r="H462" s="5">
        <v>0</v>
      </c>
      <c r="I462" s="5">
        <v>0.5</v>
      </c>
      <c r="J462" s="5">
        <v>0.5</v>
      </c>
      <c r="K462">
        <v>461</v>
      </c>
      <c r="L462">
        <v>43.25</v>
      </c>
      <c r="M462">
        <v>43.25</v>
      </c>
      <c r="N462">
        <v>0</v>
      </c>
      <c r="O462">
        <v>4.5</v>
      </c>
      <c r="P462">
        <v>0</v>
      </c>
      <c r="Q462">
        <v>0</v>
      </c>
      <c r="R462">
        <v>47.5</v>
      </c>
      <c r="S462">
        <v>0.90988907274621578</v>
      </c>
      <c r="T462">
        <v>0.62968749999999996</v>
      </c>
      <c r="U462">
        <v>0.90988907274621578</v>
      </c>
      <c r="V462">
        <v>0.85970721065022815</v>
      </c>
      <c r="W462">
        <v>2.75</v>
      </c>
      <c r="X462">
        <v>64.5</v>
      </c>
      <c r="Y462">
        <v>0</v>
      </c>
      <c r="Z462">
        <v>0</v>
      </c>
      <c r="AA462">
        <v>0</v>
      </c>
      <c r="AB462">
        <v>15.75</v>
      </c>
      <c r="AC462">
        <v>0.54270833333333313</v>
      </c>
      <c r="AD462">
        <v>0.90988907274621578</v>
      </c>
      <c r="AE462">
        <v>0.63385416666666683</v>
      </c>
      <c r="AF462" s="29">
        <f t="shared" si="45"/>
        <v>13.96875</v>
      </c>
      <c r="AG462" s="28">
        <f t="shared" si="47"/>
        <v>4.5</v>
      </c>
      <c r="AH462" s="28">
        <f t="shared" si="48"/>
        <v>1</v>
      </c>
      <c r="AI462" s="28">
        <f t="shared" si="49"/>
        <v>0</v>
      </c>
      <c r="AJ462" s="28">
        <f t="shared" si="46"/>
        <v>1</v>
      </c>
      <c r="AK462" s="30">
        <f t="shared" si="50"/>
        <v>54</v>
      </c>
    </row>
    <row r="463" spans="1:37" x14ac:dyDescent="0.35">
      <c r="A463" s="5">
        <v>462</v>
      </c>
      <c r="B463" s="5">
        <v>0.75</v>
      </c>
      <c r="C463" s="5">
        <v>1</v>
      </c>
      <c r="D463" s="5">
        <v>2</v>
      </c>
      <c r="E463" s="5">
        <v>1</v>
      </c>
      <c r="F463" s="5">
        <v>4</v>
      </c>
      <c r="G463" s="5">
        <v>1000</v>
      </c>
      <c r="H463" s="5">
        <v>1</v>
      </c>
      <c r="I463" s="5">
        <v>0.5</v>
      </c>
      <c r="J463" s="5">
        <v>0.5</v>
      </c>
      <c r="K463">
        <v>462</v>
      </c>
      <c r="L463">
        <v>47.25</v>
      </c>
      <c r="M463">
        <v>47.25</v>
      </c>
      <c r="N463">
        <v>0</v>
      </c>
      <c r="O463">
        <v>0.25</v>
      </c>
      <c r="P463">
        <v>0</v>
      </c>
      <c r="Q463">
        <v>0</v>
      </c>
      <c r="R463">
        <v>47.5</v>
      </c>
      <c r="S463">
        <v>0.9932432432432432</v>
      </c>
      <c r="T463">
        <v>0.79218750000000004</v>
      </c>
      <c r="U463">
        <v>0.9932432432432432</v>
      </c>
      <c r="V463">
        <v>0.7897452013770988</v>
      </c>
      <c r="W463">
        <v>10</v>
      </c>
      <c r="X463">
        <v>92.75</v>
      </c>
      <c r="Y463">
        <v>0</v>
      </c>
      <c r="Z463">
        <v>0</v>
      </c>
      <c r="AA463">
        <v>0</v>
      </c>
      <c r="AB463">
        <v>31.25</v>
      </c>
      <c r="AC463">
        <v>0.62734375000000009</v>
      </c>
      <c r="AD463">
        <v>0.9932432432432432</v>
      </c>
      <c r="AE463">
        <v>0.63385416666666683</v>
      </c>
      <c r="AF463" s="29">
        <f t="shared" si="45"/>
        <v>23.3125</v>
      </c>
      <c r="AG463" s="28">
        <f t="shared" si="47"/>
        <v>0.25</v>
      </c>
      <c r="AH463" s="28">
        <f t="shared" si="48"/>
        <v>1</v>
      </c>
      <c r="AI463" s="28">
        <f t="shared" si="49"/>
        <v>0</v>
      </c>
      <c r="AJ463" s="28">
        <f t="shared" si="46"/>
        <v>1</v>
      </c>
      <c r="AK463" s="30">
        <f t="shared" si="50"/>
        <v>63</v>
      </c>
    </row>
    <row r="464" spans="1:37" hidden="1" x14ac:dyDescent="0.35">
      <c r="A464" s="5">
        <v>463</v>
      </c>
      <c r="B464" s="5">
        <v>0.75</v>
      </c>
      <c r="C464" s="5">
        <v>1</v>
      </c>
      <c r="D464" s="5">
        <v>2</v>
      </c>
      <c r="E464" s="5">
        <v>1</v>
      </c>
      <c r="F464" s="5">
        <v>4</v>
      </c>
      <c r="G464" s="5">
        <v>2</v>
      </c>
      <c r="H464" s="5">
        <v>0</v>
      </c>
      <c r="I464" s="5">
        <v>0.5</v>
      </c>
      <c r="J464" s="5">
        <v>0.5</v>
      </c>
      <c r="K464">
        <v>463</v>
      </c>
      <c r="L464">
        <v>57.25</v>
      </c>
      <c r="M464">
        <v>57.25</v>
      </c>
      <c r="N464">
        <v>0.25</v>
      </c>
      <c r="O464">
        <v>3</v>
      </c>
      <c r="P464">
        <v>22</v>
      </c>
      <c r="Q464">
        <v>0.19120906710165675</v>
      </c>
      <c r="R464">
        <v>47.5</v>
      </c>
      <c r="S464">
        <v>0.63404379861735305</v>
      </c>
      <c r="T464">
        <v>0.77968749999999998</v>
      </c>
      <c r="U464">
        <v>0.82525286571900969</v>
      </c>
      <c r="V464">
        <v>0.88194444444444442</v>
      </c>
      <c r="W464">
        <v>6</v>
      </c>
      <c r="X464">
        <v>84.75</v>
      </c>
      <c r="Y464">
        <v>0</v>
      </c>
      <c r="Z464">
        <v>0</v>
      </c>
      <c r="AA464">
        <v>0</v>
      </c>
      <c r="AB464">
        <v>23.5</v>
      </c>
      <c r="AC464">
        <v>0.6875</v>
      </c>
      <c r="AD464">
        <v>0.82525286571900969</v>
      </c>
      <c r="AE464">
        <v>0.63385416666666683</v>
      </c>
      <c r="AF464" s="29">
        <f t="shared" si="45"/>
        <v>19.40625</v>
      </c>
      <c r="AG464" s="28">
        <f t="shared" si="47"/>
        <v>3.25</v>
      </c>
      <c r="AH464" s="28">
        <f t="shared" si="48"/>
        <v>1</v>
      </c>
      <c r="AI464" s="28">
        <f t="shared" si="49"/>
        <v>0</v>
      </c>
      <c r="AJ464" s="28">
        <f t="shared" si="46"/>
        <v>1</v>
      </c>
      <c r="AK464" s="30">
        <f t="shared" si="50"/>
        <v>69</v>
      </c>
    </row>
    <row r="465" spans="1:37" x14ac:dyDescent="0.35">
      <c r="A465" s="5">
        <v>464</v>
      </c>
      <c r="B465" s="5">
        <v>0.75</v>
      </c>
      <c r="C465" s="5">
        <v>1</v>
      </c>
      <c r="D465" s="5">
        <v>2</v>
      </c>
      <c r="E465" s="5">
        <v>1</v>
      </c>
      <c r="F465" s="5">
        <v>4</v>
      </c>
      <c r="G465" s="5">
        <v>2</v>
      </c>
      <c r="H465" s="5">
        <v>1</v>
      </c>
      <c r="I465" s="5">
        <v>0.5</v>
      </c>
      <c r="J465" s="5">
        <v>0.5</v>
      </c>
      <c r="K465">
        <v>464</v>
      </c>
      <c r="L465">
        <v>30.25</v>
      </c>
      <c r="M465">
        <v>30.25</v>
      </c>
      <c r="N465">
        <v>0</v>
      </c>
      <c r="O465">
        <v>35</v>
      </c>
      <c r="P465">
        <v>22</v>
      </c>
      <c r="Q465">
        <v>0.11724757814840711</v>
      </c>
      <c r="R465">
        <v>47.5</v>
      </c>
      <c r="S465">
        <v>0.32962669363161218</v>
      </c>
      <c r="T465">
        <v>0.49375000000000002</v>
      </c>
      <c r="U465">
        <v>0.44687427178001915</v>
      </c>
      <c r="V465">
        <v>0.57409728881962752</v>
      </c>
      <c r="W465">
        <v>11.75</v>
      </c>
      <c r="X465">
        <v>49</v>
      </c>
      <c r="Y465">
        <v>0</v>
      </c>
      <c r="Z465">
        <v>0</v>
      </c>
      <c r="AA465">
        <v>0</v>
      </c>
      <c r="AB465">
        <v>16.25</v>
      </c>
      <c r="AC465">
        <v>0.32421875</v>
      </c>
      <c r="AD465">
        <v>0.44687427178001915</v>
      </c>
      <c r="AE465">
        <v>0.63385416666666683</v>
      </c>
      <c r="AF465" s="29">
        <f t="shared" si="45"/>
        <v>12.21875</v>
      </c>
      <c r="AG465" s="28">
        <f t="shared" si="47"/>
        <v>35</v>
      </c>
      <c r="AH465" s="28">
        <f t="shared" si="48"/>
        <v>0</v>
      </c>
      <c r="AI465" s="28">
        <f t="shared" si="49"/>
        <v>0</v>
      </c>
      <c r="AJ465" s="28">
        <f t="shared" si="46"/>
        <v>1</v>
      </c>
      <c r="AK465" s="30">
        <f t="shared" si="50"/>
        <v>32</v>
      </c>
    </row>
    <row r="466" spans="1:37" hidden="1" x14ac:dyDescent="0.35">
      <c r="A466" s="5">
        <v>465</v>
      </c>
      <c r="B466" s="5">
        <v>0.75</v>
      </c>
      <c r="C466" s="5">
        <v>1</v>
      </c>
      <c r="D466" s="5">
        <v>4</v>
      </c>
      <c r="E466" s="5">
        <v>0</v>
      </c>
      <c r="F466" s="5">
        <v>1</v>
      </c>
      <c r="G466" s="5">
        <v>1000</v>
      </c>
      <c r="H466" s="5">
        <v>0</v>
      </c>
      <c r="I466" s="5">
        <v>0.5</v>
      </c>
      <c r="J466" s="5">
        <v>0.5</v>
      </c>
      <c r="K466">
        <v>465</v>
      </c>
      <c r="L466">
        <v>41.25</v>
      </c>
      <c r="M466">
        <v>36.75</v>
      </c>
      <c r="N466">
        <v>0</v>
      </c>
      <c r="O466">
        <v>5.75</v>
      </c>
      <c r="P466">
        <v>0</v>
      </c>
      <c r="Q466">
        <v>0</v>
      </c>
      <c r="R466">
        <v>47.5</v>
      </c>
      <c r="S466">
        <v>0.86785704071418379</v>
      </c>
      <c r="T466">
        <v>0.65312500000000007</v>
      </c>
      <c r="U466">
        <v>0.86785704071418379</v>
      </c>
      <c r="V466">
        <v>0.79057848219032456</v>
      </c>
      <c r="W466">
        <v>1</v>
      </c>
      <c r="X466">
        <v>33.5</v>
      </c>
      <c r="Y466">
        <v>0</v>
      </c>
      <c r="Z466">
        <v>5.5</v>
      </c>
      <c r="AA466">
        <v>0</v>
      </c>
      <c r="AB466">
        <v>0</v>
      </c>
      <c r="AC466">
        <v>0.51640624999999996</v>
      </c>
      <c r="AD466">
        <v>0.86785704071418379</v>
      </c>
      <c r="AE466">
        <v>0.63385416666666683</v>
      </c>
      <c r="AF466" s="29">
        <f t="shared" si="45"/>
        <v>13.875</v>
      </c>
      <c r="AG466" s="28">
        <f t="shared" si="47"/>
        <v>5.75</v>
      </c>
      <c r="AH466" s="28">
        <f t="shared" si="48"/>
        <v>1</v>
      </c>
      <c r="AI466" s="28">
        <f t="shared" si="49"/>
        <v>0</v>
      </c>
      <c r="AJ466" s="28">
        <f t="shared" si="46"/>
        <v>1</v>
      </c>
      <c r="AK466" s="30">
        <f t="shared" si="50"/>
        <v>52</v>
      </c>
    </row>
    <row r="467" spans="1:37" x14ac:dyDescent="0.35">
      <c r="A467" s="5">
        <v>466</v>
      </c>
      <c r="B467" s="5">
        <v>0.75</v>
      </c>
      <c r="C467" s="5">
        <v>1</v>
      </c>
      <c r="D467" s="5">
        <v>4</v>
      </c>
      <c r="E467" s="5">
        <v>0</v>
      </c>
      <c r="F467" s="5">
        <v>1</v>
      </c>
      <c r="G467" s="5">
        <v>1000</v>
      </c>
      <c r="H467" s="5">
        <v>1</v>
      </c>
      <c r="I467" s="5">
        <v>0.5</v>
      </c>
      <c r="J467" s="5">
        <v>0.5</v>
      </c>
      <c r="K467">
        <v>466</v>
      </c>
      <c r="L467">
        <v>43.5</v>
      </c>
      <c r="M467">
        <v>38.75</v>
      </c>
      <c r="N467">
        <v>0.5</v>
      </c>
      <c r="O467">
        <v>7</v>
      </c>
      <c r="P467">
        <v>0</v>
      </c>
      <c r="Q467">
        <v>0</v>
      </c>
      <c r="R467">
        <v>47.5</v>
      </c>
      <c r="S467">
        <v>0.92592592592592604</v>
      </c>
      <c r="T467">
        <v>0.77499999999999991</v>
      </c>
      <c r="U467">
        <v>0.92592592592592604</v>
      </c>
      <c r="V467">
        <v>0.71155707109654476</v>
      </c>
      <c r="W467">
        <v>3.25</v>
      </c>
      <c r="X467">
        <v>44.75</v>
      </c>
      <c r="Y467">
        <v>0</v>
      </c>
      <c r="Z467">
        <v>7</v>
      </c>
      <c r="AA467">
        <v>0</v>
      </c>
      <c r="AB467">
        <v>0</v>
      </c>
      <c r="AC467">
        <v>0.5458333333333335</v>
      </c>
      <c r="AD467">
        <v>0.92592592592592604</v>
      </c>
      <c r="AE467">
        <v>0.63385416666666683</v>
      </c>
      <c r="AF467" s="29">
        <f t="shared" ref="AF467:AF498" si="51">(X467+AA467*2 + Y467*3 + AB467*3 + Z467*4)/(D467*F467)</f>
        <v>18.1875</v>
      </c>
      <c r="AG467" s="28">
        <f t="shared" si="47"/>
        <v>7.5</v>
      </c>
      <c r="AH467" s="28">
        <f t="shared" si="48"/>
        <v>1</v>
      </c>
      <c r="AI467" s="28">
        <f t="shared" si="49"/>
        <v>0</v>
      </c>
      <c r="AJ467" s="28">
        <f t="shared" ref="AJ467:AJ498" si="52">IF(A467&gt;0,1)</f>
        <v>1</v>
      </c>
      <c r="AK467" s="30">
        <f t="shared" si="50"/>
        <v>55</v>
      </c>
    </row>
    <row r="468" spans="1:37" hidden="1" x14ac:dyDescent="0.35">
      <c r="A468" s="5">
        <v>467</v>
      </c>
      <c r="B468" s="5">
        <v>0.75</v>
      </c>
      <c r="C468" s="5">
        <v>1</v>
      </c>
      <c r="D468" s="5">
        <v>4</v>
      </c>
      <c r="E468" s="5">
        <v>0</v>
      </c>
      <c r="F468" s="5">
        <v>1</v>
      </c>
      <c r="G468" s="5">
        <v>2</v>
      </c>
      <c r="H468" s="5">
        <v>0</v>
      </c>
      <c r="I468" s="5">
        <v>0.5</v>
      </c>
      <c r="J468" s="5">
        <v>0.5</v>
      </c>
      <c r="K468">
        <v>467</v>
      </c>
      <c r="L468">
        <v>53.75</v>
      </c>
      <c r="M468">
        <v>49.5</v>
      </c>
      <c r="N468">
        <v>0.5</v>
      </c>
      <c r="O468">
        <v>6.75</v>
      </c>
      <c r="P468">
        <v>22</v>
      </c>
      <c r="Q468">
        <v>0.15966257753808952</v>
      </c>
      <c r="R468">
        <v>47.5</v>
      </c>
      <c r="S468">
        <v>0.61357596236004319</v>
      </c>
      <c r="T468">
        <v>0.76249999999999996</v>
      </c>
      <c r="U468">
        <v>0.77323853989813229</v>
      </c>
      <c r="V468">
        <v>0.84200809421405653</v>
      </c>
      <c r="W468">
        <v>2.5</v>
      </c>
      <c r="X468">
        <v>41.25</v>
      </c>
      <c r="Y468">
        <v>0</v>
      </c>
      <c r="Z468">
        <v>6.5</v>
      </c>
      <c r="AA468">
        <v>0</v>
      </c>
      <c r="AB468">
        <v>0</v>
      </c>
      <c r="AC468">
        <v>0.64244791666666656</v>
      </c>
      <c r="AD468">
        <v>0.77323853989813229</v>
      </c>
      <c r="AE468">
        <v>0.63385416666666683</v>
      </c>
      <c r="AF468" s="29">
        <f t="shared" si="51"/>
        <v>16.8125</v>
      </c>
      <c r="AG468" s="28">
        <f t="shared" si="47"/>
        <v>7.25</v>
      </c>
      <c r="AH468" s="28">
        <f t="shared" si="48"/>
        <v>1</v>
      </c>
      <c r="AI468" s="28">
        <f t="shared" si="49"/>
        <v>0</v>
      </c>
      <c r="AJ468" s="28">
        <f t="shared" si="52"/>
        <v>1</v>
      </c>
      <c r="AK468" s="30">
        <f t="shared" si="50"/>
        <v>64</v>
      </c>
    </row>
    <row r="469" spans="1:37" x14ac:dyDescent="0.35">
      <c r="A469" s="5">
        <v>468</v>
      </c>
      <c r="B469" s="5">
        <v>0.75</v>
      </c>
      <c r="C469" s="5">
        <v>1</v>
      </c>
      <c r="D469" s="5">
        <v>4</v>
      </c>
      <c r="E469" s="5">
        <v>0</v>
      </c>
      <c r="F469" s="5">
        <v>1</v>
      </c>
      <c r="G469" s="5">
        <v>2</v>
      </c>
      <c r="H469" s="5">
        <v>1</v>
      </c>
      <c r="I469" s="5">
        <v>0.5</v>
      </c>
      <c r="J469" s="5">
        <v>0.5</v>
      </c>
      <c r="K469">
        <v>468</v>
      </c>
      <c r="L469">
        <v>51.5</v>
      </c>
      <c r="M469">
        <v>46.25</v>
      </c>
      <c r="N469">
        <v>5</v>
      </c>
      <c r="O469">
        <v>17.75</v>
      </c>
      <c r="P469">
        <v>22</v>
      </c>
      <c r="Q469">
        <v>0.20951096907353772</v>
      </c>
      <c r="R469">
        <v>47.5</v>
      </c>
      <c r="S469">
        <v>0.5345523042267275</v>
      </c>
      <c r="T469">
        <v>0.74687499999999996</v>
      </c>
      <c r="U469">
        <v>0.744063273300265</v>
      </c>
      <c r="V469">
        <v>0.74226005389718064</v>
      </c>
      <c r="W469">
        <v>2.25</v>
      </c>
      <c r="X469">
        <v>44.25</v>
      </c>
      <c r="Y469">
        <v>0</v>
      </c>
      <c r="Z469">
        <v>6.25</v>
      </c>
      <c r="AA469">
        <v>0</v>
      </c>
      <c r="AB469">
        <v>0</v>
      </c>
      <c r="AC469">
        <v>0.54921875000000009</v>
      </c>
      <c r="AD469">
        <v>0.744063273300265</v>
      </c>
      <c r="AE469">
        <v>0.63385416666666683</v>
      </c>
      <c r="AF469" s="29">
        <f t="shared" si="51"/>
        <v>17.3125</v>
      </c>
      <c r="AG469" s="28">
        <f t="shared" si="47"/>
        <v>22.75</v>
      </c>
      <c r="AH469" s="28">
        <f t="shared" si="48"/>
        <v>1</v>
      </c>
      <c r="AI469" s="28">
        <f t="shared" si="49"/>
        <v>0</v>
      </c>
      <c r="AJ469" s="28">
        <f t="shared" si="52"/>
        <v>1</v>
      </c>
      <c r="AK469" s="30">
        <f t="shared" si="50"/>
        <v>55</v>
      </c>
    </row>
    <row r="470" spans="1:37" hidden="1" x14ac:dyDescent="0.35">
      <c r="A470" s="5">
        <v>469</v>
      </c>
      <c r="B470" s="5">
        <v>0.75</v>
      </c>
      <c r="C470" s="5">
        <v>1</v>
      </c>
      <c r="D470" s="5">
        <v>4</v>
      </c>
      <c r="E470" s="5">
        <v>1</v>
      </c>
      <c r="F470" s="5">
        <v>1</v>
      </c>
      <c r="G470" s="5">
        <v>1000</v>
      </c>
      <c r="H470" s="5">
        <v>0</v>
      </c>
      <c r="I470" s="5">
        <v>0.5</v>
      </c>
      <c r="J470" s="5">
        <v>0.5</v>
      </c>
      <c r="K470">
        <v>469</v>
      </c>
      <c r="L470">
        <v>41.75</v>
      </c>
      <c r="M470">
        <v>41.75</v>
      </c>
      <c r="N470">
        <v>1.75</v>
      </c>
      <c r="O470">
        <v>9.5</v>
      </c>
      <c r="P470">
        <v>0</v>
      </c>
      <c r="Q470">
        <v>0</v>
      </c>
      <c r="R470">
        <v>47.5</v>
      </c>
      <c r="S470">
        <v>0.87924342710057002</v>
      </c>
      <c r="T470">
        <v>0.64687500000000009</v>
      </c>
      <c r="U470">
        <v>0.87924342710057002</v>
      </c>
      <c r="V470">
        <v>0.80262317446914966</v>
      </c>
      <c r="W470">
        <v>0.75</v>
      </c>
      <c r="X470">
        <v>33</v>
      </c>
      <c r="Y470">
        <v>0</v>
      </c>
      <c r="Z470">
        <v>0</v>
      </c>
      <c r="AA470">
        <v>0</v>
      </c>
      <c r="AB470">
        <v>9.25</v>
      </c>
      <c r="AC470">
        <v>0.51901041666666681</v>
      </c>
      <c r="AD470">
        <v>0.87924342710057002</v>
      </c>
      <c r="AE470">
        <v>0.63385416666666683</v>
      </c>
      <c r="AF470" s="29">
        <f t="shared" si="51"/>
        <v>15.1875</v>
      </c>
      <c r="AG470" s="28">
        <f t="shared" si="47"/>
        <v>11.25</v>
      </c>
      <c r="AH470" s="28">
        <f t="shared" si="48"/>
        <v>1</v>
      </c>
      <c r="AI470" s="28">
        <f t="shared" si="49"/>
        <v>0</v>
      </c>
      <c r="AJ470" s="28">
        <f t="shared" si="52"/>
        <v>1</v>
      </c>
      <c r="AK470" s="30">
        <f t="shared" si="50"/>
        <v>52</v>
      </c>
    </row>
    <row r="471" spans="1:37" x14ac:dyDescent="0.35">
      <c r="A471" s="5">
        <v>470</v>
      </c>
      <c r="B471" s="5">
        <v>0.75</v>
      </c>
      <c r="C471" s="5">
        <v>1</v>
      </c>
      <c r="D471" s="5">
        <v>4</v>
      </c>
      <c r="E471" s="5">
        <v>1</v>
      </c>
      <c r="F471" s="5">
        <v>1</v>
      </c>
      <c r="G471" s="5">
        <v>1000</v>
      </c>
      <c r="H471" s="5">
        <v>1</v>
      </c>
      <c r="I471" s="5">
        <v>0.5</v>
      </c>
      <c r="J471" s="5">
        <v>0.5</v>
      </c>
      <c r="K471">
        <v>470</v>
      </c>
      <c r="L471">
        <v>46.5</v>
      </c>
      <c r="M471">
        <v>46.5</v>
      </c>
      <c r="N471">
        <v>0</v>
      </c>
      <c r="O471">
        <v>1.5</v>
      </c>
      <c r="P471">
        <v>0</v>
      </c>
      <c r="Q471">
        <v>0</v>
      </c>
      <c r="R471">
        <v>47.5</v>
      </c>
      <c r="S471">
        <v>0.98148148148148151</v>
      </c>
      <c r="T471">
        <v>0.86250000000000004</v>
      </c>
      <c r="U471">
        <v>0.98148148148148151</v>
      </c>
      <c r="V471">
        <v>0.70486085480180127</v>
      </c>
      <c r="W471">
        <v>4.25</v>
      </c>
      <c r="X471">
        <v>50.25</v>
      </c>
      <c r="Y471">
        <v>0</v>
      </c>
      <c r="Z471">
        <v>0</v>
      </c>
      <c r="AA471">
        <v>0</v>
      </c>
      <c r="AB471">
        <v>17.75</v>
      </c>
      <c r="AC471">
        <v>0.60781249999999998</v>
      </c>
      <c r="AD471">
        <v>0.98148148148148151</v>
      </c>
      <c r="AE471">
        <v>0.63385416666666683</v>
      </c>
      <c r="AF471" s="29">
        <f t="shared" si="51"/>
        <v>25.875</v>
      </c>
      <c r="AG471" s="28">
        <f t="shared" si="47"/>
        <v>1.5</v>
      </c>
      <c r="AH471" s="28">
        <f t="shared" si="48"/>
        <v>1</v>
      </c>
      <c r="AI471" s="28">
        <f t="shared" si="49"/>
        <v>0</v>
      </c>
      <c r="AJ471" s="28">
        <f t="shared" si="52"/>
        <v>1</v>
      </c>
      <c r="AK471" s="30">
        <f t="shared" si="50"/>
        <v>61</v>
      </c>
    </row>
    <row r="472" spans="1:37" hidden="1" x14ac:dyDescent="0.35">
      <c r="A472" s="5">
        <v>471</v>
      </c>
      <c r="B472" s="5">
        <v>0.75</v>
      </c>
      <c r="C472" s="5">
        <v>1</v>
      </c>
      <c r="D472" s="5">
        <v>4</v>
      </c>
      <c r="E472" s="5">
        <v>1</v>
      </c>
      <c r="F472" s="5">
        <v>1</v>
      </c>
      <c r="G472" s="5">
        <v>2</v>
      </c>
      <c r="H472" s="5">
        <v>0</v>
      </c>
      <c r="I472" s="5">
        <v>0.5</v>
      </c>
      <c r="J472" s="5">
        <v>0.5</v>
      </c>
      <c r="K472">
        <v>471</v>
      </c>
      <c r="L472">
        <v>53.75</v>
      </c>
      <c r="M472">
        <v>53.75</v>
      </c>
      <c r="N472">
        <v>0.5</v>
      </c>
      <c r="O472">
        <v>6</v>
      </c>
      <c r="P472">
        <v>22</v>
      </c>
      <c r="Q472">
        <v>0.1527181330936451</v>
      </c>
      <c r="R472">
        <v>47.5</v>
      </c>
      <c r="S472">
        <v>0.62052040680448772</v>
      </c>
      <c r="T472">
        <v>0.765625</v>
      </c>
      <c r="U472">
        <v>0.77323853989813229</v>
      </c>
      <c r="V472">
        <v>0.83795003699908921</v>
      </c>
      <c r="W472">
        <v>2.75</v>
      </c>
      <c r="X472">
        <v>41.5</v>
      </c>
      <c r="Y472">
        <v>0</v>
      </c>
      <c r="Z472">
        <v>0</v>
      </c>
      <c r="AA472">
        <v>0</v>
      </c>
      <c r="AB472">
        <v>10.5</v>
      </c>
      <c r="AC472">
        <v>0.64192708333333326</v>
      </c>
      <c r="AD472">
        <v>0.77323853989813229</v>
      </c>
      <c r="AE472">
        <v>0.63385416666666683</v>
      </c>
      <c r="AF472" s="29">
        <f t="shared" si="51"/>
        <v>18.25</v>
      </c>
      <c r="AG472" s="28">
        <f t="shared" si="47"/>
        <v>6.5</v>
      </c>
      <c r="AH472" s="28">
        <f t="shared" si="48"/>
        <v>1</v>
      </c>
      <c r="AI472" s="28">
        <f t="shared" si="49"/>
        <v>0</v>
      </c>
      <c r="AJ472" s="28">
        <f t="shared" si="52"/>
        <v>1</v>
      </c>
      <c r="AK472" s="30">
        <f t="shared" si="50"/>
        <v>64</v>
      </c>
    </row>
    <row r="473" spans="1:37" x14ac:dyDescent="0.35">
      <c r="A473" s="5">
        <v>472</v>
      </c>
      <c r="B473" s="5">
        <v>0.75</v>
      </c>
      <c r="C473" s="5">
        <v>1</v>
      </c>
      <c r="D473" s="5">
        <v>4</v>
      </c>
      <c r="E473" s="5">
        <v>1</v>
      </c>
      <c r="F473" s="5">
        <v>1</v>
      </c>
      <c r="G473" s="5">
        <v>2</v>
      </c>
      <c r="H473" s="5">
        <v>1</v>
      </c>
      <c r="I473" s="5">
        <v>0.5</v>
      </c>
      <c r="J473" s="5">
        <v>0.5</v>
      </c>
      <c r="K473">
        <v>472</v>
      </c>
      <c r="L473">
        <v>52.5</v>
      </c>
      <c r="M473">
        <v>52.5</v>
      </c>
      <c r="N473">
        <v>7</v>
      </c>
      <c r="O473">
        <v>16.25</v>
      </c>
      <c r="P473">
        <v>22</v>
      </c>
      <c r="Q473">
        <v>0.21683270082226447</v>
      </c>
      <c r="R473">
        <v>47.5</v>
      </c>
      <c r="S473">
        <v>0.54270073903924898</v>
      </c>
      <c r="T473">
        <v>0.78749999999999998</v>
      </c>
      <c r="U473">
        <v>0.75953343986151345</v>
      </c>
      <c r="V473">
        <v>0.71170621098781994</v>
      </c>
      <c r="W473">
        <v>5</v>
      </c>
      <c r="X473">
        <v>45.25</v>
      </c>
      <c r="Y473">
        <v>0</v>
      </c>
      <c r="Z473">
        <v>0</v>
      </c>
      <c r="AA473">
        <v>0</v>
      </c>
      <c r="AB473">
        <v>7.5</v>
      </c>
      <c r="AC473">
        <v>0.56380208333333348</v>
      </c>
      <c r="AD473">
        <v>0.75953343986151345</v>
      </c>
      <c r="AE473">
        <v>0.63385416666666683</v>
      </c>
      <c r="AF473" s="29">
        <f t="shared" si="51"/>
        <v>16.9375</v>
      </c>
      <c r="AG473" s="28">
        <f t="shared" si="47"/>
        <v>23.25</v>
      </c>
      <c r="AH473" s="28">
        <f t="shared" si="48"/>
        <v>1</v>
      </c>
      <c r="AI473" s="28">
        <f t="shared" si="49"/>
        <v>0</v>
      </c>
      <c r="AJ473" s="28">
        <f t="shared" si="52"/>
        <v>1</v>
      </c>
      <c r="AK473" s="30">
        <f t="shared" si="50"/>
        <v>56</v>
      </c>
    </row>
    <row r="474" spans="1:37" hidden="1" x14ac:dyDescent="0.35">
      <c r="A474" s="5">
        <v>473</v>
      </c>
      <c r="B474" s="5">
        <v>0.75</v>
      </c>
      <c r="C474" s="5">
        <v>1</v>
      </c>
      <c r="D474" s="5">
        <v>4</v>
      </c>
      <c r="E474" s="5">
        <v>0</v>
      </c>
      <c r="F474" s="5">
        <v>4</v>
      </c>
      <c r="G474" s="5">
        <v>1000</v>
      </c>
      <c r="H474" s="5">
        <v>0</v>
      </c>
      <c r="I474" s="5">
        <v>0.5</v>
      </c>
      <c r="J474" s="5">
        <v>0.5</v>
      </c>
      <c r="K474">
        <v>473</v>
      </c>
      <c r="L474">
        <v>42.5</v>
      </c>
      <c r="M474">
        <v>38.5</v>
      </c>
      <c r="N474">
        <v>0.25</v>
      </c>
      <c r="O474">
        <v>5</v>
      </c>
      <c r="P474">
        <v>0</v>
      </c>
      <c r="Q474">
        <v>0</v>
      </c>
      <c r="R474">
        <v>47.5</v>
      </c>
      <c r="S474">
        <v>0.89434546791689651</v>
      </c>
      <c r="T474">
        <v>0.61484375000000002</v>
      </c>
      <c r="U474">
        <v>0.89434546791689651</v>
      </c>
      <c r="V474">
        <v>0.86159266000597279</v>
      </c>
      <c r="W474">
        <v>8.5</v>
      </c>
      <c r="X474">
        <v>123.5</v>
      </c>
      <c r="Y474">
        <v>0</v>
      </c>
      <c r="Z474">
        <v>18.5</v>
      </c>
      <c r="AA474">
        <v>0</v>
      </c>
      <c r="AB474">
        <v>0</v>
      </c>
      <c r="AC474">
        <v>0.52994791666666674</v>
      </c>
      <c r="AD474">
        <v>0.89434546791689651</v>
      </c>
      <c r="AE474">
        <v>0.63385416666666683</v>
      </c>
      <c r="AF474" s="29">
        <f t="shared" si="51"/>
        <v>12.34375</v>
      </c>
      <c r="AG474" s="28">
        <f t="shared" si="47"/>
        <v>5.25</v>
      </c>
      <c r="AH474" s="28">
        <f t="shared" si="48"/>
        <v>1</v>
      </c>
      <c r="AI474" s="28">
        <f t="shared" si="49"/>
        <v>0</v>
      </c>
      <c r="AJ474" s="28">
        <f t="shared" si="52"/>
        <v>1</v>
      </c>
      <c r="AK474" s="30">
        <f t="shared" si="50"/>
        <v>53</v>
      </c>
    </row>
    <row r="475" spans="1:37" x14ac:dyDescent="0.35">
      <c r="A475" s="5">
        <v>474</v>
      </c>
      <c r="B475" s="5">
        <v>0.75</v>
      </c>
      <c r="C475" s="5">
        <v>1</v>
      </c>
      <c r="D475" s="5">
        <v>4</v>
      </c>
      <c r="E475" s="5">
        <v>0</v>
      </c>
      <c r="F475" s="5">
        <v>4</v>
      </c>
      <c r="G475" s="5">
        <v>1000</v>
      </c>
      <c r="H475" s="5">
        <v>1</v>
      </c>
      <c r="I475" s="5">
        <v>0.5</v>
      </c>
      <c r="J475" s="5">
        <v>0.5</v>
      </c>
      <c r="K475">
        <v>474</v>
      </c>
      <c r="L475">
        <v>47.5</v>
      </c>
      <c r="M475">
        <v>44.25</v>
      </c>
      <c r="N475">
        <v>0</v>
      </c>
      <c r="O475">
        <v>0</v>
      </c>
      <c r="P475">
        <v>0</v>
      </c>
      <c r="Q475">
        <v>0</v>
      </c>
      <c r="R475">
        <v>47.5</v>
      </c>
      <c r="S475">
        <v>1</v>
      </c>
      <c r="T475">
        <v>0.72968749999999993</v>
      </c>
      <c r="U475">
        <v>1</v>
      </c>
      <c r="V475">
        <v>0.86906846764086498</v>
      </c>
      <c r="W475">
        <v>25.75</v>
      </c>
      <c r="X475">
        <v>166.75</v>
      </c>
      <c r="Y475">
        <v>0</v>
      </c>
      <c r="Z475">
        <v>27.75</v>
      </c>
      <c r="AA475">
        <v>0</v>
      </c>
      <c r="AB475">
        <v>0</v>
      </c>
      <c r="AC475">
        <v>0.63385416666666683</v>
      </c>
      <c r="AD475">
        <v>1</v>
      </c>
      <c r="AE475">
        <v>0.63385416666666683</v>
      </c>
      <c r="AF475" s="29">
        <f t="shared" si="51"/>
        <v>17.359375</v>
      </c>
      <c r="AG475" s="28">
        <f t="shared" si="47"/>
        <v>0</v>
      </c>
      <c r="AH475" s="28">
        <f t="shared" si="48"/>
        <v>1</v>
      </c>
      <c r="AI475" s="28">
        <f t="shared" si="49"/>
        <v>0</v>
      </c>
      <c r="AJ475" s="28">
        <f t="shared" si="52"/>
        <v>1</v>
      </c>
      <c r="AK475" s="30">
        <f t="shared" si="50"/>
        <v>63</v>
      </c>
    </row>
    <row r="476" spans="1:37" hidden="1" x14ac:dyDescent="0.35">
      <c r="A476" s="5">
        <v>475</v>
      </c>
      <c r="B476" s="5">
        <v>0.75</v>
      </c>
      <c r="C476" s="5">
        <v>1</v>
      </c>
      <c r="D476" s="5">
        <v>4</v>
      </c>
      <c r="E476" s="5">
        <v>0</v>
      </c>
      <c r="F476" s="5">
        <v>4</v>
      </c>
      <c r="G476" s="5">
        <v>2</v>
      </c>
      <c r="H476" s="5">
        <v>0</v>
      </c>
      <c r="I476" s="5">
        <v>0.5</v>
      </c>
      <c r="J476" s="5">
        <v>0.5</v>
      </c>
      <c r="K476">
        <v>475</v>
      </c>
      <c r="L476">
        <v>55</v>
      </c>
      <c r="M476">
        <v>49.5</v>
      </c>
      <c r="N476">
        <v>1.25</v>
      </c>
      <c r="O476">
        <v>4.5</v>
      </c>
      <c r="P476">
        <v>22</v>
      </c>
      <c r="Q476">
        <v>0.16112664647069924</v>
      </c>
      <c r="R476">
        <v>47.5</v>
      </c>
      <c r="S476">
        <v>0.63059307622313221</v>
      </c>
      <c r="T476">
        <v>0.73750000000000004</v>
      </c>
      <c r="U476">
        <v>0.79171972269383128</v>
      </c>
      <c r="V476">
        <v>0.89926503029826499</v>
      </c>
      <c r="W476">
        <v>13.5</v>
      </c>
      <c r="X476">
        <v>157.25</v>
      </c>
      <c r="Y476">
        <v>0</v>
      </c>
      <c r="Z476">
        <v>26</v>
      </c>
      <c r="AA476">
        <v>0</v>
      </c>
      <c r="AB476">
        <v>0</v>
      </c>
      <c r="AC476">
        <v>0.66354166666666681</v>
      </c>
      <c r="AD476">
        <v>0.79171972269383128</v>
      </c>
      <c r="AE476">
        <v>0.63385416666666683</v>
      </c>
      <c r="AF476" s="29">
        <f t="shared" si="51"/>
        <v>16.328125</v>
      </c>
      <c r="AG476" s="28">
        <f t="shared" si="47"/>
        <v>5.75</v>
      </c>
      <c r="AH476" s="28">
        <f t="shared" si="48"/>
        <v>1</v>
      </c>
      <c r="AI476" s="28">
        <f t="shared" si="49"/>
        <v>0</v>
      </c>
      <c r="AJ476" s="28">
        <f t="shared" si="52"/>
        <v>1</v>
      </c>
      <c r="AK476" s="30">
        <f t="shared" si="50"/>
        <v>66</v>
      </c>
    </row>
    <row r="477" spans="1:37" x14ac:dyDescent="0.35">
      <c r="A477" s="5">
        <v>476</v>
      </c>
      <c r="B477" s="5">
        <v>0.75</v>
      </c>
      <c r="C477" s="5">
        <v>1</v>
      </c>
      <c r="D477" s="5">
        <v>4</v>
      </c>
      <c r="E477" s="5">
        <v>0</v>
      </c>
      <c r="F477" s="5">
        <v>4</v>
      </c>
      <c r="G477" s="5">
        <v>2</v>
      </c>
      <c r="H477" s="5">
        <v>1</v>
      </c>
      <c r="I477" s="5">
        <v>0.5</v>
      </c>
      <c r="J477" s="5">
        <v>0.5</v>
      </c>
      <c r="K477">
        <v>476</v>
      </c>
      <c r="L477">
        <v>54.5</v>
      </c>
      <c r="M477">
        <v>51.25</v>
      </c>
      <c r="N477">
        <v>1.25</v>
      </c>
      <c r="O477">
        <v>11.5</v>
      </c>
      <c r="P477">
        <v>22</v>
      </c>
      <c r="Q477">
        <v>0.20454971037651049</v>
      </c>
      <c r="R477">
        <v>47.5</v>
      </c>
      <c r="S477">
        <v>0.58608080328905776</v>
      </c>
      <c r="T477">
        <v>0.75234375000000009</v>
      </c>
      <c r="U477">
        <v>0.79063051366556825</v>
      </c>
      <c r="V477">
        <v>0.84941251839759424</v>
      </c>
      <c r="W477">
        <v>42.75</v>
      </c>
      <c r="X477">
        <v>179.75</v>
      </c>
      <c r="Y477">
        <v>0</v>
      </c>
      <c r="Z477">
        <v>33.5</v>
      </c>
      <c r="AA477">
        <v>0</v>
      </c>
      <c r="AB477">
        <v>0</v>
      </c>
      <c r="AC477">
        <v>0.64036458333333357</v>
      </c>
      <c r="AD477">
        <v>0.79063051366556825</v>
      </c>
      <c r="AE477">
        <v>0.63385416666666683</v>
      </c>
      <c r="AF477" s="29">
        <f t="shared" si="51"/>
        <v>19.609375</v>
      </c>
      <c r="AG477" s="28">
        <f t="shared" si="47"/>
        <v>12.75</v>
      </c>
      <c r="AH477" s="28">
        <f t="shared" si="48"/>
        <v>1</v>
      </c>
      <c r="AI477" s="28">
        <f t="shared" si="49"/>
        <v>0</v>
      </c>
      <c r="AJ477" s="28">
        <f t="shared" si="52"/>
        <v>1</v>
      </c>
      <c r="AK477" s="30">
        <f t="shared" si="50"/>
        <v>64</v>
      </c>
    </row>
    <row r="478" spans="1:37" hidden="1" x14ac:dyDescent="0.35">
      <c r="A478" s="5">
        <v>477</v>
      </c>
      <c r="B478" s="5">
        <v>0.75</v>
      </c>
      <c r="C478" s="5">
        <v>1</v>
      </c>
      <c r="D478" s="5">
        <v>4</v>
      </c>
      <c r="E478" s="5">
        <v>1</v>
      </c>
      <c r="F478" s="5">
        <v>4</v>
      </c>
      <c r="G478" s="5">
        <v>1000</v>
      </c>
      <c r="H478" s="5">
        <v>0</v>
      </c>
      <c r="I478" s="5">
        <v>0.5</v>
      </c>
      <c r="J478" s="5">
        <v>0.5</v>
      </c>
      <c r="K478">
        <v>477</v>
      </c>
      <c r="L478">
        <v>42.5</v>
      </c>
      <c r="M478">
        <v>42.5</v>
      </c>
      <c r="N478">
        <v>0.5</v>
      </c>
      <c r="O478">
        <v>5.25</v>
      </c>
      <c r="P478">
        <v>0</v>
      </c>
      <c r="Q478">
        <v>0</v>
      </c>
      <c r="R478">
        <v>47.5</v>
      </c>
      <c r="S478">
        <v>0.89434546791689651</v>
      </c>
      <c r="T478">
        <v>0.61015625000000007</v>
      </c>
      <c r="U478">
        <v>0.89434546791689651</v>
      </c>
      <c r="V478">
        <v>0.86218861072431852</v>
      </c>
      <c r="W478">
        <v>7</v>
      </c>
      <c r="X478">
        <v>122.25</v>
      </c>
      <c r="Y478">
        <v>0</v>
      </c>
      <c r="Z478">
        <v>0</v>
      </c>
      <c r="AA478">
        <v>0</v>
      </c>
      <c r="AB478">
        <v>30.5</v>
      </c>
      <c r="AC478">
        <v>0.52604166666666674</v>
      </c>
      <c r="AD478">
        <v>0.89434546791689651</v>
      </c>
      <c r="AE478">
        <v>0.63385416666666683</v>
      </c>
      <c r="AF478" s="29">
        <f t="shared" si="51"/>
        <v>13.359375</v>
      </c>
      <c r="AG478" s="28">
        <f t="shared" si="47"/>
        <v>5.75</v>
      </c>
      <c r="AH478" s="28">
        <f t="shared" si="48"/>
        <v>1</v>
      </c>
      <c r="AI478" s="28">
        <f t="shared" si="49"/>
        <v>0</v>
      </c>
      <c r="AJ478" s="28">
        <f t="shared" si="52"/>
        <v>1</v>
      </c>
      <c r="AK478" s="30">
        <f t="shared" si="50"/>
        <v>53</v>
      </c>
    </row>
    <row r="479" spans="1:37" x14ac:dyDescent="0.35">
      <c r="A479" s="5">
        <v>478</v>
      </c>
      <c r="B479" s="5">
        <v>0.75</v>
      </c>
      <c r="C479" s="5">
        <v>1</v>
      </c>
      <c r="D479" s="5">
        <v>4</v>
      </c>
      <c r="E479" s="5">
        <v>1</v>
      </c>
      <c r="F479" s="5">
        <v>4</v>
      </c>
      <c r="G479" s="5">
        <v>1000</v>
      </c>
      <c r="H479" s="5">
        <v>1</v>
      </c>
      <c r="I479" s="5">
        <v>0.5</v>
      </c>
      <c r="J479" s="5">
        <v>0.5</v>
      </c>
      <c r="K479">
        <v>478</v>
      </c>
      <c r="L479">
        <v>47</v>
      </c>
      <c r="M479">
        <v>47</v>
      </c>
      <c r="N479">
        <v>0</v>
      </c>
      <c r="O479">
        <v>1</v>
      </c>
      <c r="P479">
        <v>0</v>
      </c>
      <c r="Q479">
        <v>0</v>
      </c>
      <c r="R479">
        <v>47.5</v>
      </c>
      <c r="S479">
        <v>0.98861361361361366</v>
      </c>
      <c r="T479">
        <v>0.71562499999999996</v>
      </c>
      <c r="U479">
        <v>0.98861361361361366</v>
      </c>
      <c r="V479">
        <v>0.86400954484947901</v>
      </c>
      <c r="W479">
        <v>27.5</v>
      </c>
      <c r="X479">
        <v>165</v>
      </c>
      <c r="Y479">
        <v>0</v>
      </c>
      <c r="Z479">
        <v>0</v>
      </c>
      <c r="AA479">
        <v>0</v>
      </c>
      <c r="AB479">
        <v>49.5</v>
      </c>
      <c r="AC479">
        <v>0.61953125000000009</v>
      </c>
      <c r="AD479">
        <v>0.98861361361361366</v>
      </c>
      <c r="AE479">
        <v>0.63385416666666683</v>
      </c>
      <c r="AF479" s="29">
        <f t="shared" si="51"/>
        <v>19.59375</v>
      </c>
      <c r="AG479" s="28">
        <f t="shared" si="47"/>
        <v>1</v>
      </c>
      <c r="AH479" s="28">
        <f t="shared" si="48"/>
        <v>1</v>
      </c>
      <c r="AI479" s="28">
        <f t="shared" si="49"/>
        <v>0</v>
      </c>
      <c r="AJ479" s="28">
        <f t="shared" si="52"/>
        <v>1</v>
      </c>
      <c r="AK479" s="30">
        <f t="shared" si="50"/>
        <v>62</v>
      </c>
    </row>
    <row r="480" spans="1:37" hidden="1" x14ac:dyDescent="0.35">
      <c r="A480" s="5">
        <v>479</v>
      </c>
      <c r="B480" s="5">
        <v>0.75</v>
      </c>
      <c r="C480" s="5">
        <v>1</v>
      </c>
      <c r="D480" s="5">
        <v>4</v>
      </c>
      <c r="E480" s="5">
        <v>1</v>
      </c>
      <c r="F480" s="5">
        <v>4</v>
      </c>
      <c r="G480" s="5">
        <v>2</v>
      </c>
      <c r="H480" s="5">
        <v>0</v>
      </c>
      <c r="I480" s="5">
        <v>0.5</v>
      </c>
      <c r="J480" s="5">
        <v>0.5</v>
      </c>
      <c r="K480">
        <v>479</v>
      </c>
      <c r="L480">
        <v>54.75</v>
      </c>
      <c r="M480">
        <v>54.75</v>
      </c>
      <c r="N480">
        <v>0.75</v>
      </c>
      <c r="O480">
        <v>6</v>
      </c>
      <c r="P480">
        <v>22</v>
      </c>
      <c r="Q480">
        <v>0.15785867261449002</v>
      </c>
      <c r="R480">
        <v>47.5</v>
      </c>
      <c r="S480">
        <v>0.63038882785711925</v>
      </c>
      <c r="T480">
        <v>0.73124999999999996</v>
      </c>
      <c r="U480">
        <v>0.78824750047160896</v>
      </c>
      <c r="V480">
        <v>0.90346374703944421</v>
      </c>
      <c r="W480">
        <v>11</v>
      </c>
      <c r="X480">
        <v>156</v>
      </c>
      <c r="Y480">
        <v>0</v>
      </c>
      <c r="Z480">
        <v>0</v>
      </c>
      <c r="AA480">
        <v>0</v>
      </c>
      <c r="AB480">
        <v>35.25</v>
      </c>
      <c r="AC480">
        <v>0.66119791666666683</v>
      </c>
      <c r="AD480">
        <v>0.78824750047160896</v>
      </c>
      <c r="AE480">
        <v>0.63385416666666683</v>
      </c>
      <c r="AF480" s="29">
        <f t="shared" si="51"/>
        <v>16.359375</v>
      </c>
      <c r="AG480" s="28">
        <f t="shared" si="47"/>
        <v>6.75</v>
      </c>
      <c r="AH480" s="28">
        <f t="shared" si="48"/>
        <v>1</v>
      </c>
      <c r="AI480" s="28">
        <f t="shared" si="49"/>
        <v>0</v>
      </c>
      <c r="AJ480" s="28">
        <f t="shared" si="52"/>
        <v>1</v>
      </c>
      <c r="AK480" s="30">
        <f t="shared" si="50"/>
        <v>66</v>
      </c>
    </row>
    <row r="481" spans="1:37" x14ac:dyDescent="0.35">
      <c r="A481" s="5">
        <v>480</v>
      </c>
      <c r="B481" s="5">
        <v>0.75</v>
      </c>
      <c r="C481" s="5">
        <v>1</v>
      </c>
      <c r="D481" s="5">
        <v>4</v>
      </c>
      <c r="E481" s="5">
        <v>1</v>
      </c>
      <c r="F481" s="5">
        <v>4</v>
      </c>
      <c r="G481" s="5">
        <v>2</v>
      </c>
      <c r="H481" s="5">
        <v>1</v>
      </c>
      <c r="I481" s="5">
        <v>0.5</v>
      </c>
      <c r="J481" s="5">
        <v>0.5</v>
      </c>
      <c r="K481">
        <v>480</v>
      </c>
      <c r="L481">
        <v>60.75</v>
      </c>
      <c r="M481">
        <v>60.75</v>
      </c>
      <c r="N481">
        <v>0.25</v>
      </c>
      <c r="O481">
        <v>3.5</v>
      </c>
      <c r="P481">
        <v>22</v>
      </c>
      <c r="Q481">
        <v>0.228898265588069</v>
      </c>
      <c r="R481">
        <v>47.5</v>
      </c>
      <c r="S481">
        <v>0.64563324622435303</v>
      </c>
      <c r="T481">
        <v>0.83749999999999991</v>
      </c>
      <c r="U481">
        <v>0.8745315118124215</v>
      </c>
      <c r="V481">
        <v>0.8866950396524973</v>
      </c>
      <c r="W481">
        <v>40.5</v>
      </c>
      <c r="X481">
        <v>196.5</v>
      </c>
      <c r="Y481">
        <v>0</v>
      </c>
      <c r="Z481">
        <v>0</v>
      </c>
      <c r="AA481">
        <v>0</v>
      </c>
      <c r="AB481">
        <v>59.25</v>
      </c>
      <c r="AC481">
        <v>0.74270833333333353</v>
      </c>
      <c r="AD481">
        <v>0.8745315118124215</v>
      </c>
      <c r="AE481">
        <v>0.63385416666666683</v>
      </c>
      <c r="AF481" s="29">
        <f t="shared" si="51"/>
        <v>23.390625</v>
      </c>
      <c r="AG481" s="28">
        <f t="shared" si="47"/>
        <v>3.75</v>
      </c>
      <c r="AH481" s="28">
        <f t="shared" si="48"/>
        <v>1</v>
      </c>
      <c r="AI481" s="28">
        <f t="shared" si="49"/>
        <v>0</v>
      </c>
      <c r="AJ481" s="28">
        <f t="shared" si="52"/>
        <v>1</v>
      </c>
      <c r="AK481" s="30">
        <f t="shared" si="50"/>
        <v>74</v>
      </c>
    </row>
    <row r="482" spans="1:37" hidden="1" x14ac:dyDescent="0.35">
      <c r="A482" s="5">
        <v>481</v>
      </c>
      <c r="B482" s="5">
        <v>0.75</v>
      </c>
      <c r="C482" s="5">
        <v>2</v>
      </c>
      <c r="D482" s="5">
        <v>1</v>
      </c>
      <c r="E482" s="5">
        <v>0</v>
      </c>
      <c r="F482" s="5">
        <v>1</v>
      </c>
      <c r="G482" s="5">
        <v>1000</v>
      </c>
      <c r="H482" s="5">
        <v>0</v>
      </c>
      <c r="I482" s="5">
        <v>0.5</v>
      </c>
      <c r="J482" s="5">
        <v>0.5</v>
      </c>
      <c r="K482">
        <v>481</v>
      </c>
      <c r="L482">
        <v>44</v>
      </c>
      <c r="M482">
        <v>35.5</v>
      </c>
      <c r="N482">
        <v>1.75</v>
      </c>
      <c r="O482">
        <v>5.5</v>
      </c>
      <c r="P482">
        <v>0</v>
      </c>
      <c r="Q482">
        <v>0</v>
      </c>
      <c r="R482">
        <v>47.5</v>
      </c>
      <c r="S482">
        <v>0.92850462707605574</v>
      </c>
      <c r="T482">
        <v>0.92500000000000004</v>
      </c>
      <c r="U482">
        <v>0.92850462707605574</v>
      </c>
      <c r="V482">
        <v>0.61806478256507302</v>
      </c>
      <c r="W482">
        <v>0</v>
      </c>
      <c r="X482">
        <v>13.5</v>
      </c>
      <c r="Y482">
        <v>0</v>
      </c>
      <c r="Z482">
        <v>0</v>
      </c>
      <c r="AA482">
        <v>0</v>
      </c>
      <c r="AB482">
        <v>0</v>
      </c>
      <c r="AC482">
        <v>0.57187500000000002</v>
      </c>
      <c r="AD482">
        <v>0.92850462707605574</v>
      </c>
      <c r="AE482">
        <v>0.63385416666666683</v>
      </c>
      <c r="AF482" s="29">
        <f t="shared" si="51"/>
        <v>13.5</v>
      </c>
      <c r="AG482" s="28">
        <f t="shared" si="47"/>
        <v>7.25</v>
      </c>
      <c r="AH482" s="28">
        <f t="shared" si="48"/>
        <v>1</v>
      </c>
      <c r="AI482" s="28">
        <f t="shared" si="49"/>
        <v>0</v>
      </c>
      <c r="AJ482" s="28">
        <f t="shared" si="52"/>
        <v>1</v>
      </c>
      <c r="AK482" s="30">
        <f t="shared" si="50"/>
        <v>57</v>
      </c>
    </row>
    <row r="483" spans="1:37" x14ac:dyDescent="0.35">
      <c r="A483" s="5">
        <v>482</v>
      </c>
      <c r="B483" s="5">
        <v>0.75</v>
      </c>
      <c r="C483" s="5">
        <v>2</v>
      </c>
      <c r="D483" s="5">
        <v>1</v>
      </c>
      <c r="E483" s="5">
        <v>0</v>
      </c>
      <c r="F483" s="5">
        <v>1</v>
      </c>
      <c r="G483" s="5">
        <v>1000</v>
      </c>
      <c r="H483" s="5">
        <v>1</v>
      </c>
      <c r="I483" s="5">
        <v>0.5</v>
      </c>
      <c r="J483" s="5">
        <v>0.5</v>
      </c>
      <c r="K483">
        <v>482</v>
      </c>
      <c r="L483">
        <v>37.25</v>
      </c>
      <c r="M483">
        <v>26</v>
      </c>
      <c r="N483">
        <v>5.5</v>
      </c>
      <c r="O483">
        <v>18.25</v>
      </c>
      <c r="P483">
        <v>0</v>
      </c>
      <c r="Q483">
        <v>0</v>
      </c>
      <c r="R483">
        <v>47.5</v>
      </c>
      <c r="S483">
        <v>0.7965960858818002</v>
      </c>
      <c r="T483">
        <v>0.9375</v>
      </c>
      <c r="U483">
        <v>0.7965960858818002</v>
      </c>
      <c r="V483">
        <v>0.48324652777777777</v>
      </c>
      <c r="W483">
        <v>0</v>
      </c>
      <c r="X483">
        <v>13.75</v>
      </c>
      <c r="Y483">
        <v>0</v>
      </c>
      <c r="Z483">
        <v>0</v>
      </c>
      <c r="AA483">
        <v>0</v>
      </c>
      <c r="AB483">
        <v>0</v>
      </c>
      <c r="AC483">
        <v>0.44947916666666649</v>
      </c>
      <c r="AD483">
        <v>0.7965960858818002</v>
      </c>
      <c r="AE483">
        <v>0.63385416666666683</v>
      </c>
      <c r="AF483" s="29">
        <f t="shared" si="51"/>
        <v>13.75</v>
      </c>
      <c r="AG483" s="28">
        <f t="shared" si="47"/>
        <v>23.75</v>
      </c>
      <c r="AH483" s="28">
        <f t="shared" si="48"/>
        <v>1</v>
      </c>
      <c r="AI483" s="28">
        <f t="shared" si="49"/>
        <v>0</v>
      </c>
      <c r="AJ483" s="28">
        <f t="shared" si="52"/>
        <v>1</v>
      </c>
      <c r="AK483" s="30">
        <f t="shared" si="50"/>
        <v>45</v>
      </c>
    </row>
    <row r="484" spans="1:37" hidden="1" x14ac:dyDescent="0.35">
      <c r="A484" s="5">
        <v>483</v>
      </c>
      <c r="B484" s="5">
        <v>0.75</v>
      </c>
      <c r="C484" s="5">
        <v>2</v>
      </c>
      <c r="D484" s="5">
        <v>1</v>
      </c>
      <c r="E484" s="5">
        <v>0</v>
      </c>
      <c r="F484" s="5">
        <v>1</v>
      </c>
      <c r="G484" s="5">
        <v>2</v>
      </c>
      <c r="H484" s="5">
        <v>0</v>
      </c>
      <c r="I484" s="5">
        <v>0.5</v>
      </c>
      <c r="J484" s="5">
        <v>0.5</v>
      </c>
      <c r="K484">
        <v>483</v>
      </c>
      <c r="L484">
        <v>50.75</v>
      </c>
      <c r="M484">
        <v>39.5</v>
      </c>
      <c r="N484">
        <v>3.25</v>
      </c>
      <c r="O484">
        <v>16.75</v>
      </c>
      <c r="P484">
        <v>22</v>
      </c>
      <c r="Q484">
        <v>0.18769939356614179</v>
      </c>
      <c r="R484">
        <v>47.5</v>
      </c>
      <c r="S484">
        <v>0.54484101223964398</v>
      </c>
      <c r="T484">
        <v>0.95</v>
      </c>
      <c r="U484">
        <v>0.73254040580578583</v>
      </c>
      <c r="V484">
        <v>0.68513188352826526</v>
      </c>
      <c r="W484">
        <v>0</v>
      </c>
      <c r="X484">
        <v>14</v>
      </c>
      <c r="Y484">
        <v>0</v>
      </c>
      <c r="Z484">
        <v>0</v>
      </c>
      <c r="AA484">
        <v>0</v>
      </c>
      <c r="AB484">
        <v>0</v>
      </c>
      <c r="AC484">
        <v>0.65208333333333346</v>
      </c>
      <c r="AD484">
        <v>0.73254040580578583</v>
      </c>
      <c r="AE484">
        <v>0.63385416666666683</v>
      </c>
      <c r="AF484" s="29">
        <f t="shared" si="51"/>
        <v>14</v>
      </c>
      <c r="AG484" s="28">
        <f t="shared" si="47"/>
        <v>20</v>
      </c>
      <c r="AH484" s="28">
        <f t="shared" si="48"/>
        <v>1</v>
      </c>
      <c r="AI484" s="28">
        <f t="shared" si="49"/>
        <v>0</v>
      </c>
      <c r="AJ484" s="28">
        <f t="shared" si="52"/>
        <v>1</v>
      </c>
      <c r="AK484" s="30">
        <f t="shared" si="50"/>
        <v>65</v>
      </c>
    </row>
    <row r="485" spans="1:37" x14ac:dyDescent="0.35">
      <c r="A485" s="5">
        <v>484</v>
      </c>
      <c r="B485" s="5">
        <v>0.75</v>
      </c>
      <c r="C485" s="5">
        <v>2</v>
      </c>
      <c r="D485" s="5">
        <v>1</v>
      </c>
      <c r="E485" s="5">
        <v>0</v>
      </c>
      <c r="F485" s="5">
        <v>1</v>
      </c>
      <c r="G485" s="5">
        <v>2</v>
      </c>
      <c r="H485" s="5">
        <v>1</v>
      </c>
      <c r="I485" s="5">
        <v>0.5</v>
      </c>
      <c r="J485" s="5">
        <v>0.5</v>
      </c>
      <c r="K485">
        <v>484</v>
      </c>
      <c r="L485">
        <v>44.333333333333336</v>
      </c>
      <c r="M485">
        <v>33.333333333333336</v>
      </c>
      <c r="N485">
        <v>5</v>
      </c>
      <c r="O485">
        <v>23.666666666666668</v>
      </c>
      <c r="P485">
        <v>23.333333333333332</v>
      </c>
      <c r="Q485">
        <v>0.20299629000817465</v>
      </c>
      <c r="R485">
        <v>46.666666666666664</v>
      </c>
      <c r="S485">
        <v>0.43266993648996999</v>
      </c>
      <c r="T485">
        <v>0.93333333333333324</v>
      </c>
      <c r="U485">
        <v>0.63566622649814508</v>
      </c>
      <c r="V485">
        <v>0.56948302469135836</v>
      </c>
      <c r="W485">
        <v>0</v>
      </c>
      <c r="X485">
        <v>13.666666666666666</v>
      </c>
      <c r="Y485">
        <v>0</v>
      </c>
      <c r="Z485">
        <v>0</v>
      </c>
      <c r="AA485">
        <v>0</v>
      </c>
      <c r="AB485">
        <v>0</v>
      </c>
      <c r="AC485">
        <v>0.53194444444444433</v>
      </c>
      <c r="AD485">
        <v>0.63566622649814508</v>
      </c>
      <c r="AE485">
        <v>0.62569444444444466</v>
      </c>
      <c r="AF485" s="29">
        <f t="shared" si="51"/>
        <v>13.666666666666666</v>
      </c>
      <c r="AG485" s="28">
        <f t="shared" si="47"/>
        <v>28.666666666666668</v>
      </c>
      <c r="AH485" s="28">
        <f t="shared" si="48"/>
        <v>1</v>
      </c>
      <c r="AI485" s="28">
        <f t="shared" si="49"/>
        <v>0</v>
      </c>
      <c r="AJ485" s="28">
        <f t="shared" si="52"/>
        <v>1</v>
      </c>
      <c r="AK485" s="30">
        <f t="shared" si="50"/>
        <v>53</v>
      </c>
    </row>
    <row r="486" spans="1:37" hidden="1" x14ac:dyDescent="0.35">
      <c r="A486" s="5">
        <v>485</v>
      </c>
      <c r="B486" s="5">
        <v>0.75</v>
      </c>
      <c r="C486" s="5">
        <v>2</v>
      </c>
      <c r="D486" s="5">
        <v>1</v>
      </c>
      <c r="E486" s="5">
        <v>1</v>
      </c>
      <c r="F486" s="5">
        <v>1</v>
      </c>
      <c r="G486" s="5">
        <v>1000</v>
      </c>
      <c r="H486" s="5">
        <v>0</v>
      </c>
      <c r="I486" s="5">
        <v>0.5</v>
      </c>
      <c r="J486" s="5">
        <v>0.5</v>
      </c>
      <c r="K486">
        <v>485</v>
      </c>
      <c r="L486">
        <v>44</v>
      </c>
      <c r="M486">
        <v>44</v>
      </c>
      <c r="N486">
        <v>0.5</v>
      </c>
      <c r="O486">
        <v>7.5</v>
      </c>
      <c r="P486">
        <v>0</v>
      </c>
      <c r="Q486">
        <v>0</v>
      </c>
      <c r="R486">
        <v>47.5</v>
      </c>
      <c r="S486">
        <v>0.92850462707605574</v>
      </c>
      <c r="T486">
        <v>0.9</v>
      </c>
      <c r="U486">
        <v>0.92850462707605574</v>
      </c>
      <c r="V486">
        <v>0.63730468750000002</v>
      </c>
      <c r="W486">
        <v>0</v>
      </c>
      <c r="X486">
        <v>13.5</v>
      </c>
      <c r="Y486">
        <v>0</v>
      </c>
      <c r="Z486">
        <v>0</v>
      </c>
      <c r="AA486">
        <v>0.75</v>
      </c>
      <c r="AB486">
        <v>3</v>
      </c>
      <c r="AC486">
        <v>0.57343750000000004</v>
      </c>
      <c r="AD486">
        <v>0.92850462707605574</v>
      </c>
      <c r="AE486">
        <v>0.63385416666666683</v>
      </c>
      <c r="AF486" s="29">
        <f t="shared" si="51"/>
        <v>24</v>
      </c>
      <c r="AG486" s="28">
        <f t="shared" si="47"/>
        <v>8</v>
      </c>
      <c r="AH486" s="28">
        <f t="shared" si="48"/>
        <v>1</v>
      </c>
      <c r="AI486" s="28">
        <f t="shared" si="49"/>
        <v>0</v>
      </c>
      <c r="AJ486" s="28">
        <f t="shared" si="52"/>
        <v>1</v>
      </c>
      <c r="AK486" s="30">
        <f t="shared" si="50"/>
        <v>57</v>
      </c>
    </row>
    <row r="487" spans="1:37" x14ac:dyDescent="0.35">
      <c r="A487" s="5">
        <v>486</v>
      </c>
      <c r="B487" s="5">
        <v>0.75</v>
      </c>
      <c r="C487" s="5">
        <v>2</v>
      </c>
      <c r="D487" s="5">
        <v>1</v>
      </c>
      <c r="E487" s="5">
        <v>1</v>
      </c>
      <c r="F487" s="5">
        <v>1</v>
      </c>
      <c r="G487" s="5">
        <v>1000</v>
      </c>
      <c r="H487" s="5">
        <v>1</v>
      </c>
      <c r="I487" s="5">
        <v>0.5</v>
      </c>
      <c r="J487" s="5">
        <v>0.5</v>
      </c>
      <c r="K487">
        <v>486</v>
      </c>
      <c r="L487">
        <v>32.75</v>
      </c>
      <c r="M487">
        <v>32.75</v>
      </c>
      <c r="N487">
        <v>4.75</v>
      </c>
      <c r="O487">
        <v>24.75</v>
      </c>
      <c r="P487">
        <v>0</v>
      </c>
      <c r="Q487">
        <v>0</v>
      </c>
      <c r="R487">
        <v>47.5</v>
      </c>
      <c r="S487">
        <v>0.71009826152683297</v>
      </c>
      <c r="T487">
        <v>0.78749999999999998</v>
      </c>
      <c r="U487">
        <v>0.71009826152683297</v>
      </c>
      <c r="V487">
        <v>0.54214810924369772</v>
      </c>
      <c r="W487">
        <v>0</v>
      </c>
      <c r="X487">
        <v>11.25</v>
      </c>
      <c r="Y487">
        <v>0</v>
      </c>
      <c r="Z487">
        <v>0</v>
      </c>
      <c r="AA487">
        <v>0</v>
      </c>
      <c r="AB487">
        <v>1.75</v>
      </c>
      <c r="AC487">
        <v>0.42395833333333349</v>
      </c>
      <c r="AD487">
        <v>0.71009826152683297</v>
      </c>
      <c r="AE487">
        <v>0.63385416666666683</v>
      </c>
      <c r="AF487" s="29">
        <f t="shared" si="51"/>
        <v>16.5</v>
      </c>
      <c r="AG487" s="28">
        <f t="shared" si="47"/>
        <v>29.5</v>
      </c>
      <c r="AH487" s="28">
        <f t="shared" si="48"/>
        <v>1</v>
      </c>
      <c r="AI487" s="28">
        <f t="shared" si="49"/>
        <v>0</v>
      </c>
      <c r="AJ487" s="28">
        <f t="shared" si="52"/>
        <v>1</v>
      </c>
      <c r="AK487" s="30">
        <f t="shared" si="50"/>
        <v>42</v>
      </c>
    </row>
    <row r="488" spans="1:37" hidden="1" x14ac:dyDescent="0.35">
      <c r="A488" s="5">
        <v>487</v>
      </c>
      <c r="B488" s="5">
        <v>0.75</v>
      </c>
      <c r="C488" s="5">
        <v>2</v>
      </c>
      <c r="D488" s="5">
        <v>1</v>
      </c>
      <c r="E488" s="5">
        <v>1</v>
      </c>
      <c r="F488" s="5">
        <v>1</v>
      </c>
      <c r="G488" s="5">
        <v>2</v>
      </c>
      <c r="H488" s="5">
        <v>0</v>
      </c>
      <c r="I488" s="5">
        <v>0.5</v>
      </c>
      <c r="J488" s="5">
        <v>0.5</v>
      </c>
      <c r="K488">
        <v>487</v>
      </c>
      <c r="L488">
        <v>51.25</v>
      </c>
      <c r="M488">
        <v>51.25</v>
      </c>
      <c r="N488">
        <v>3</v>
      </c>
      <c r="O488">
        <v>11.75</v>
      </c>
      <c r="P488">
        <v>22</v>
      </c>
      <c r="Q488">
        <v>0.1683710481929046</v>
      </c>
      <c r="R488">
        <v>47.5</v>
      </c>
      <c r="S488">
        <v>0.57301757714970547</v>
      </c>
      <c r="T488">
        <v>0.96249999999999991</v>
      </c>
      <c r="U488">
        <v>0.74138862534260996</v>
      </c>
      <c r="V488">
        <v>0.67552083333333346</v>
      </c>
      <c r="W488">
        <v>0</v>
      </c>
      <c r="X488">
        <v>14.25</v>
      </c>
      <c r="Y488">
        <v>0</v>
      </c>
      <c r="Z488">
        <v>0</v>
      </c>
      <c r="AA488">
        <v>0.75</v>
      </c>
      <c r="AB488">
        <v>3</v>
      </c>
      <c r="AC488">
        <v>0.65078125000000031</v>
      </c>
      <c r="AD488">
        <v>0.74138862534260996</v>
      </c>
      <c r="AE488">
        <v>0.63385416666666683</v>
      </c>
      <c r="AF488" s="29">
        <f t="shared" si="51"/>
        <v>24.75</v>
      </c>
      <c r="AG488" s="28">
        <f t="shared" si="47"/>
        <v>14.75</v>
      </c>
      <c r="AH488" s="28">
        <f t="shared" si="48"/>
        <v>1</v>
      </c>
      <c r="AI488" s="28">
        <f t="shared" si="49"/>
        <v>0</v>
      </c>
      <c r="AJ488" s="28">
        <f t="shared" si="52"/>
        <v>1</v>
      </c>
      <c r="AK488" s="30">
        <f t="shared" si="50"/>
        <v>65</v>
      </c>
    </row>
    <row r="489" spans="1:37" x14ac:dyDescent="0.35">
      <c r="A489" s="5">
        <v>488</v>
      </c>
      <c r="B489" s="5">
        <v>0.75</v>
      </c>
      <c r="C489" s="5">
        <v>2</v>
      </c>
      <c r="D489" s="5">
        <v>1</v>
      </c>
      <c r="E489" s="5">
        <v>1</v>
      </c>
      <c r="F489" s="5">
        <v>1</v>
      </c>
      <c r="G489" s="5">
        <v>2</v>
      </c>
      <c r="H489" s="5">
        <v>1</v>
      </c>
      <c r="I489" s="5">
        <v>0.5</v>
      </c>
      <c r="J489" s="5">
        <v>0.5</v>
      </c>
      <c r="K489">
        <v>488</v>
      </c>
      <c r="L489">
        <v>41</v>
      </c>
      <c r="M489">
        <v>41</v>
      </c>
      <c r="N489">
        <v>7.5</v>
      </c>
      <c r="O489">
        <v>31.25</v>
      </c>
      <c r="P489">
        <v>22</v>
      </c>
      <c r="Q489">
        <v>0.17704518847720199</v>
      </c>
      <c r="R489">
        <v>47.5</v>
      </c>
      <c r="S489">
        <v>0.40983665679061676</v>
      </c>
      <c r="T489">
        <v>0.83750000000000002</v>
      </c>
      <c r="U489">
        <v>0.5868818452678185</v>
      </c>
      <c r="V489">
        <v>0.58188657407407418</v>
      </c>
      <c r="W489">
        <v>0</v>
      </c>
      <c r="X489">
        <v>12</v>
      </c>
      <c r="Y489">
        <v>0</v>
      </c>
      <c r="Z489">
        <v>0</v>
      </c>
      <c r="AA489">
        <v>0</v>
      </c>
      <c r="AB489">
        <v>1.25</v>
      </c>
      <c r="AC489">
        <v>0.48619791666666673</v>
      </c>
      <c r="AD489">
        <v>0.5868818452678185</v>
      </c>
      <c r="AE489">
        <v>0.63385416666666683</v>
      </c>
      <c r="AF489" s="29">
        <f t="shared" si="51"/>
        <v>15.75</v>
      </c>
      <c r="AG489" s="28">
        <f t="shared" si="47"/>
        <v>38.75</v>
      </c>
      <c r="AH489" s="28">
        <f t="shared" si="48"/>
        <v>0</v>
      </c>
      <c r="AI489" s="28">
        <f t="shared" si="49"/>
        <v>0</v>
      </c>
      <c r="AJ489" s="28">
        <f t="shared" si="52"/>
        <v>1</v>
      </c>
      <c r="AK489" s="30">
        <f t="shared" si="50"/>
        <v>49</v>
      </c>
    </row>
    <row r="490" spans="1:37" hidden="1" x14ac:dyDescent="0.35">
      <c r="A490" s="5">
        <v>489</v>
      </c>
      <c r="B490" s="5">
        <v>0.75</v>
      </c>
      <c r="C490" s="5">
        <v>2</v>
      </c>
      <c r="D490" s="5">
        <v>1</v>
      </c>
      <c r="E490" s="5">
        <v>0</v>
      </c>
      <c r="F490" s="5">
        <v>4</v>
      </c>
      <c r="G490" s="5">
        <v>1000</v>
      </c>
      <c r="H490" s="5">
        <v>0</v>
      </c>
      <c r="I490" s="5">
        <v>0.5</v>
      </c>
      <c r="J490" s="5">
        <v>0.5</v>
      </c>
      <c r="K490">
        <v>489</v>
      </c>
      <c r="L490">
        <v>46.75</v>
      </c>
      <c r="M490">
        <v>38.5</v>
      </c>
      <c r="N490">
        <v>0.25</v>
      </c>
      <c r="O490">
        <v>0.5</v>
      </c>
      <c r="P490">
        <v>0</v>
      </c>
      <c r="Q490">
        <v>0</v>
      </c>
      <c r="R490">
        <v>47.5</v>
      </c>
      <c r="S490">
        <v>0.98398398398398401</v>
      </c>
      <c r="T490">
        <v>0.77187499999999998</v>
      </c>
      <c r="U490">
        <v>0.98398398398398401</v>
      </c>
      <c r="V490">
        <v>0.79649594290452497</v>
      </c>
      <c r="W490">
        <v>3.75</v>
      </c>
      <c r="X490">
        <v>41.75</v>
      </c>
      <c r="Y490">
        <v>0</v>
      </c>
      <c r="Z490">
        <v>2.5</v>
      </c>
      <c r="AA490">
        <v>0</v>
      </c>
      <c r="AB490">
        <v>0</v>
      </c>
      <c r="AC490">
        <v>0.61302083333333357</v>
      </c>
      <c r="AD490">
        <v>0.98398398398398401</v>
      </c>
      <c r="AE490">
        <v>0.63385416666666683</v>
      </c>
      <c r="AF490" s="29">
        <f t="shared" si="51"/>
        <v>12.9375</v>
      </c>
      <c r="AG490" s="28">
        <f t="shared" si="47"/>
        <v>0.75</v>
      </c>
      <c r="AH490" s="28">
        <f t="shared" si="48"/>
        <v>1</v>
      </c>
      <c r="AI490" s="28">
        <f t="shared" si="49"/>
        <v>0</v>
      </c>
      <c r="AJ490" s="28">
        <f t="shared" si="52"/>
        <v>1</v>
      </c>
      <c r="AK490" s="30">
        <f t="shared" si="50"/>
        <v>61</v>
      </c>
    </row>
    <row r="491" spans="1:37" x14ac:dyDescent="0.35">
      <c r="A491" s="5">
        <v>490</v>
      </c>
      <c r="B491" s="5">
        <v>0.75</v>
      </c>
      <c r="C491" s="5">
        <v>2</v>
      </c>
      <c r="D491" s="5">
        <v>1</v>
      </c>
      <c r="E491" s="5">
        <v>0</v>
      </c>
      <c r="F491" s="5">
        <v>4</v>
      </c>
      <c r="G491" s="5">
        <v>1000</v>
      </c>
      <c r="H491" s="5">
        <v>1</v>
      </c>
      <c r="I491" s="5">
        <v>0.5</v>
      </c>
      <c r="J491" s="5">
        <v>0.5</v>
      </c>
      <c r="K491">
        <v>490</v>
      </c>
      <c r="L491">
        <v>39</v>
      </c>
      <c r="M491">
        <v>36.25</v>
      </c>
      <c r="N491">
        <v>1.75</v>
      </c>
      <c r="O491">
        <v>15.5</v>
      </c>
      <c r="P491">
        <v>0</v>
      </c>
      <c r="Q491">
        <v>0</v>
      </c>
      <c r="R491">
        <v>47.5</v>
      </c>
      <c r="S491">
        <v>0.84259259259259256</v>
      </c>
      <c r="T491">
        <v>0.92812500000000009</v>
      </c>
      <c r="U491">
        <v>0.84259259259259256</v>
      </c>
      <c r="V491">
        <v>0.54918609786256845</v>
      </c>
      <c r="W491">
        <v>6.5</v>
      </c>
      <c r="X491">
        <v>56.75</v>
      </c>
      <c r="Y491">
        <v>0.25</v>
      </c>
      <c r="Z491">
        <v>3</v>
      </c>
      <c r="AA491">
        <v>0</v>
      </c>
      <c r="AB491">
        <v>0</v>
      </c>
      <c r="AC491">
        <v>0.50182291666666679</v>
      </c>
      <c r="AD491">
        <v>0.84259259259259256</v>
      </c>
      <c r="AE491">
        <v>0.63385416666666683</v>
      </c>
      <c r="AF491" s="29">
        <f t="shared" si="51"/>
        <v>17.375</v>
      </c>
      <c r="AG491" s="28">
        <f t="shared" si="47"/>
        <v>17.25</v>
      </c>
      <c r="AH491" s="28">
        <f t="shared" si="48"/>
        <v>1</v>
      </c>
      <c r="AI491" s="28">
        <f t="shared" si="49"/>
        <v>0</v>
      </c>
      <c r="AJ491" s="28">
        <f t="shared" si="52"/>
        <v>1</v>
      </c>
      <c r="AK491" s="30">
        <f t="shared" si="50"/>
        <v>50</v>
      </c>
    </row>
    <row r="492" spans="1:37" hidden="1" x14ac:dyDescent="0.35">
      <c r="A492" s="5">
        <v>491</v>
      </c>
      <c r="B492" s="5">
        <v>0.75</v>
      </c>
      <c r="C492" s="5">
        <v>2</v>
      </c>
      <c r="D492" s="5">
        <v>1</v>
      </c>
      <c r="E492" s="5">
        <v>0</v>
      </c>
      <c r="F492" s="5">
        <v>4</v>
      </c>
      <c r="G492" s="5">
        <v>2</v>
      </c>
      <c r="H492" s="5">
        <v>0</v>
      </c>
      <c r="I492" s="5">
        <v>0.5</v>
      </c>
      <c r="J492" s="5">
        <v>0.5</v>
      </c>
      <c r="K492">
        <v>491</v>
      </c>
      <c r="L492">
        <v>62.25</v>
      </c>
      <c r="M492">
        <v>54.75</v>
      </c>
      <c r="N492">
        <v>0.25</v>
      </c>
      <c r="O492">
        <v>0.5</v>
      </c>
      <c r="P492">
        <v>22</v>
      </c>
      <c r="Q492">
        <v>0.22348030893172227</v>
      </c>
      <c r="R492">
        <v>47.5</v>
      </c>
      <c r="S492">
        <v>0.67475684388073276</v>
      </c>
      <c r="T492">
        <v>0.953125</v>
      </c>
      <c r="U492">
        <v>0.89823715281245498</v>
      </c>
      <c r="V492">
        <v>0.82336805555555559</v>
      </c>
      <c r="W492">
        <v>2.5</v>
      </c>
      <c r="X492">
        <v>56.25</v>
      </c>
      <c r="Y492">
        <v>1</v>
      </c>
      <c r="Z492">
        <v>3.75</v>
      </c>
      <c r="AA492">
        <v>0</v>
      </c>
      <c r="AB492">
        <v>0</v>
      </c>
      <c r="AC492">
        <v>0.7846354166666667</v>
      </c>
      <c r="AD492">
        <v>0.89823715281245498</v>
      </c>
      <c r="AE492">
        <v>0.63385416666666683</v>
      </c>
      <c r="AF492" s="29">
        <f t="shared" si="51"/>
        <v>18.5625</v>
      </c>
      <c r="AG492" s="28">
        <f t="shared" si="47"/>
        <v>0.75</v>
      </c>
      <c r="AH492" s="28">
        <f t="shared" si="48"/>
        <v>1</v>
      </c>
      <c r="AI492" s="28">
        <f t="shared" si="49"/>
        <v>0</v>
      </c>
      <c r="AJ492" s="28">
        <f t="shared" si="52"/>
        <v>1</v>
      </c>
      <c r="AK492" s="30">
        <f t="shared" si="50"/>
        <v>78</v>
      </c>
    </row>
    <row r="493" spans="1:37" x14ac:dyDescent="0.35">
      <c r="A493" s="5">
        <v>492</v>
      </c>
      <c r="B493" s="5">
        <v>0.75</v>
      </c>
      <c r="C493" s="5">
        <v>2</v>
      </c>
      <c r="D493" s="5">
        <v>1</v>
      </c>
      <c r="E493" s="5">
        <v>0</v>
      </c>
      <c r="F493" s="5">
        <v>4</v>
      </c>
      <c r="G493" s="5">
        <v>2</v>
      </c>
      <c r="H493" s="5">
        <v>1</v>
      </c>
      <c r="I493" s="5">
        <v>0.5</v>
      </c>
      <c r="J493" s="5">
        <v>0.5</v>
      </c>
      <c r="K493">
        <v>492</v>
      </c>
      <c r="L493">
        <v>45.25</v>
      </c>
      <c r="M493">
        <v>37.25</v>
      </c>
      <c r="N493">
        <v>3.25</v>
      </c>
      <c r="O493">
        <v>20.75</v>
      </c>
      <c r="P493">
        <v>22</v>
      </c>
      <c r="Q493">
        <v>0.17767943340324258</v>
      </c>
      <c r="R493">
        <v>47.5</v>
      </c>
      <c r="S493">
        <v>0.47206236059788925</v>
      </c>
      <c r="T493">
        <v>0.73124999999999996</v>
      </c>
      <c r="U493">
        <v>0.64974179400113197</v>
      </c>
      <c r="V493">
        <v>0.69359885620915018</v>
      </c>
      <c r="W493">
        <v>3.5</v>
      </c>
      <c r="X493">
        <v>44</v>
      </c>
      <c r="Y493">
        <v>0.25</v>
      </c>
      <c r="Z493">
        <v>2.5</v>
      </c>
      <c r="AA493">
        <v>0</v>
      </c>
      <c r="AB493">
        <v>0</v>
      </c>
      <c r="AC493">
        <v>0.50286458333333328</v>
      </c>
      <c r="AD493">
        <v>0.64974179400113197</v>
      </c>
      <c r="AE493">
        <v>0.63385416666666683</v>
      </c>
      <c r="AF493" s="29">
        <f t="shared" si="51"/>
        <v>13.6875</v>
      </c>
      <c r="AG493" s="28">
        <f t="shared" si="47"/>
        <v>24</v>
      </c>
      <c r="AH493" s="28">
        <f t="shared" si="48"/>
        <v>1</v>
      </c>
      <c r="AI493" s="28">
        <f t="shared" si="49"/>
        <v>0</v>
      </c>
      <c r="AJ493" s="28">
        <f t="shared" si="52"/>
        <v>1</v>
      </c>
      <c r="AK493" s="30">
        <f t="shared" si="50"/>
        <v>50</v>
      </c>
    </row>
    <row r="494" spans="1:37" hidden="1" x14ac:dyDescent="0.35">
      <c r="A494" s="5">
        <v>493</v>
      </c>
      <c r="B494" s="5">
        <v>0.75</v>
      </c>
      <c r="C494" s="5">
        <v>2</v>
      </c>
      <c r="D494" s="5">
        <v>1</v>
      </c>
      <c r="E494" s="5">
        <v>1</v>
      </c>
      <c r="F494" s="5">
        <v>4</v>
      </c>
      <c r="G494" s="5">
        <v>1000</v>
      </c>
      <c r="H494" s="5">
        <v>0</v>
      </c>
      <c r="I494" s="5">
        <v>0.5</v>
      </c>
      <c r="J494" s="5">
        <v>0.5</v>
      </c>
      <c r="K494">
        <v>493</v>
      </c>
      <c r="L494">
        <v>46.5</v>
      </c>
      <c r="M494">
        <v>46.5</v>
      </c>
      <c r="N494">
        <v>0</v>
      </c>
      <c r="O494">
        <v>1.5</v>
      </c>
      <c r="P494">
        <v>0</v>
      </c>
      <c r="Q494">
        <v>0</v>
      </c>
      <c r="R494">
        <v>47.5</v>
      </c>
      <c r="S494">
        <v>0.97722722722722732</v>
      </c>
      <c r="T494">
        <v>0.765625</v>
      </c>
      <c r="U494">
        <v>0.97722722722722732</v>
      </c>
      <c r="V494">
        <v>0.79522125939326149</v>
      </c>
      <c r="W494">
        <v>2.75</v>
      </c>
      <c r="X494">
        <v>44.5</v>
      </c>
      <c r="Y494">
        <v>0</v>
      </c>
      <c r="Z494">
        <v>0</v>
      </c>
      <c r="AA494">
        <v>1.25</v>
      </c>
      <c r="AB494">
        <v>9.75</v>
      </c>
      <c r="AC494">
        <v>0.60833333333333317</v>
      </c>
      <c r="AD494">
        <v>0.97722722722722732</v>
      </c>
      <c r="AE494">
        <v>0.63385416666666683</v>
      </c>
      <c r="AF494" s="29">
        <f t="shared" si="51"/>
        <v>19.0625</v>
      </c>
      <c r="AG494" s="28">
        <f t="shared" si="47"/>
        <v>1.5</v>
      </c>
      <c r="AH494" s="28">
        <f t="shared" si="48"/>
        <v>1</v>
      </c>
      <c r="AI494" s="28">
        <f t="shared" si="49"/>
        <v>0</v>
      </c>
      <c r="AJ494" s="28">
        <f t="shared" si="52"/>
        <v>1</v>
      </c>
      <c r="AK494" s="30">
        <f t="shared" si="50"/>
        <v>61</v>
      </c>
    </row>
    <row r="495" spans="1:37" x14ac:dyDescent="0.35">
      <c r="A495" s="5">
        <v>494</v>
      </c>
      <c r="B495" s="5">
        <v>0.75</v>
      </c>
      <c r="C495" s="5">
        <v>2</v>
      </c>
      <c r="D495" s="5">
        <v>1</v>
      </c>
      <c r="E495" s="5">
        <v>1</v>
      </c>
      <c r="F495" s="5">
        <v>4</v>
      </c>
      <c r="G495" s="5">
        <v>1000</v>
      </c>
      <c r="H495" s="5">
        <v>1</v>
      </c>
      <c r="I495" s="5">
        <v>0.5</v>
      </c>
      <c r="J495" s="5">
        <v>0.5</v>
      </c>
      <c r="K495">
        <v>494</v>
      </c>
      <c r="L495">
        <v>46.5</v>
      </c>
      <c r="M495">
        <v>46.5</v>
      </c>
      <c r="N495">
        <v>0.5</v>
      </c>
      <c r="O495">
        <v>1.5</v>
      </c>
      <c r="P495">
        <v>0</v>
      </c>
      <c r="Q495">
        <v>0</v>
      </c>
      <c r="R495">
        <v>47.5</v>
      </c>
      <c r="S495">
        <v>0.97935435435435425</v>
      </c>
      <c r="T495">
        <v>0.91562500000000002</v>
      </c>
      <c r="U495">
        <v>0.97935435435435425</v>
      </c>
      <c r="V495">
        <v>0.66337448240433328</v>
      </c>
      <c r="W495">
        <v>4.25</v>
      </c>
      <c r="X495">
        <v>54.75</v>
      </c>
      <c r="Y495">
        <v>0</v>
      </c>
      <c r="Z495">
        <v>0</v>
      </c>
      <c r="AA495">
        <v>2.75</v>
      </c>
      <c r="AB495">
        <v>14.5</v>
      </c>
      <c r="AC495">
        <v>0.60859375000000004</v>
      </c>
      <c r="AD495">
        <v>0.97935435435435425</v>
      </c>
      <c r="AE495">
        <v>0.63385416666666683</v>
      </c>
      <c r="AF495" s="29">
        <f t="shared" si="51"/>
        <v>25.9375</v>
      </c>
      <c r="AG495" s="28">
        <f t="shared" si="47"/>
        <v>2</v>
      </c>
      <c r="AH495" s="28">
        <f t="shared" si="48"/>
        <v>1</v>
      </c>
      <c r="AI495" s="28">
        <f t="shared" si="49"/>
        <v>0</v>
      </c>
      <c r="AJ495" s="28">
        <f t="shared" si="52"/>
        <v>1</v>
      </c>
      <c r="AK495" s="30">
        <f t="shared" si="50"/>
        <v>61</v>
      </c>
    </row>
    <row r="496" spans="1:37" hidden="1" x14ac:dyDescent="0.35">
      <c r="A496" s="5">
        <v>495</v>
      </c>
      <c r="B496" s="5">
        <v>0.75</v>
      </c>
      <c r="C496" s="5">
        <v>2</v>
      </c>
      <c r="D496" s="5">
        <v>1</v>
      </c>
      <c r="E496" s="5">
        <v>1</v>
      </c>
      <c r="F496" s="5">
        <v>4</v>
      </c>
      <c r="G496" s="5">
        <v>2</v>
      </c>
      <c r="H496" s="5">
        <v>0</v>
      </c>
      <c r="I496" s="5">
        <v>0.5</v>
      </c>
      <c r="J496" s="5">
        <v>0.5</v>
      </c>
      <c r="K496">
        <v>495</v>
      </c>
      <c r="L496">
        <v>61.75</v>
      </c>
      <c r="M496">
        <v>61.75</v>
      </c>
      <c r="N496">
        <v>0.5</v>
      </c>
      <c r="O496">
        <v>1</v>
      </c>
      <c r="P496">
        <v>22</v>
      </c>
      <c r="Q496">
        <v>0.217900063251107</v>
      </c>
      <c r="R496">
        <v>47.5</v>
      </c>
      <c r="S496">
        <v>0.67146737019652225</v>
      </c>
      <c r="T496">
        <v>0.93125000000000002</v>
      </c>
      <c r="U496">
        <v>0.88936743344762903</v>
      </c>
      <c r="V496">
        <v>0.82711271224969851</v>
      </c>
      <c r="W496">
        <v>2.5</v>
      </c>
      <c r="X496">
        <v>55</v>
      </c>
      <c r="Y496">
        <v>0</v>
      </c>
      <c r="Z496">
        <v>0</v>
      </c>
      <c r="AA496">
        <v>2.75</v>
      </c>
      <c r="AB496">
        <v>12.25</v>
      </c>
      <c r="AC496">
        <v>0.76979166666666665</v>
      </c>
      <c r="AD496">
        <v>0.88936743344762903</v>
      </c>
      <c r="AE496">
        <v>0.63385416666666683</v>
      </c>
      <c r="AF496" s="29">
        <f t="shared" si="51"/>
        <v>24.3125</v>
      </c>
      <c r="AG496" s="28">
        <f t="shared" si="47"/>
        <v>1.5</v>
      </c>
      <c r="AH496" s="28">
        <f t="shared" si="48"/>
        <v>1</v>
      </c>
      <c r="AI496" s="28">
        <f t="shared" si="49"/>
        <v>0</v>
      </c>
      <c r="AJ496" s="28">
        <f t="shared" si="52"/>
        <v>1</v>
      </c>
      <c r="AK496" s="30">
        <f t="shared" si="50"/>
        <v>77</v>
      </c>
    </row>
    <row r="497" spans="1:37" x14ac:dyDescent="0.35">
      <c r="A497" s="5">
        <v>496</v>
      </c>
      <c r="B497" s="5">
        <v>0.75</v>
      </c>
      <c r="C497" s="5">
        <v>2</v>
      </c>
      <c r="D497" s="5">
        <v>1</v>
      </c>
      <c r="E497" s="5">
        <v>1</v>
      </c>
      <c r="F497" s="5">
        <v>4</v>
      </c>
      <c r="G497" s="5">
        <v>2</v>
      </c>
      <c r="H497" s="5">
        <v>1</v>
      </c>
      <c r="I497" s="5">
        <v>0.5</v>
      </c>
      <c r="J497" s="5">
        <v>0.5</v>
      </c>
      <c r="K497">
        <v>496</v>
      </c>
      <c r="L497">
        <v>36.25</v>
      </c>
      <c r="M497">
        <v>36.25</v>
      </c>
      <c r="N497">
        <v>4</v>
      </c>
      <c r="O497">
        <v>37.5</v>
      </c>
      <c r="P497">
        <v>22</v>
      </c>
      <c r="Q497">
        <v>0.17258813542394899</v>
      </c>
      <c r="R497">
        <v>47.5</v>
      </c>
      <c r="S497">
        <v>0.36111527236814367</v>
      </c>
      <c r="T497">
        <v>0.66249999999999998</v>
      </c>
      <c r="U497">
        <v>0.53370340779209247</v>
      </c>
      <c r="V497">
        <v>0.55383206482344405</v>
      </c>
      <c r="W497">
        <v>3.25</v>
      </c>
      <c r="X497">
        <v>35</v>
      </c>
      <c r="Y497">
        <v>0</v>
      </c>
      <c r="Z497">
        <v>0</v>
      </c>
      <c r="AA497">
        <v>1.75</v>
      </c>
      <c r="AB497">
        <v>5.5</v>
      </c>
      <c r="AC497">
        <v>0.43593750000000003</v>
      </c>
      <c r="AD497">
        <v>0.53370340779209247</v>
      </c>
      <c r="AE497">
        <v>0.63385416666666683</v>
      </c>
      <c r="AF497" s="29">
        <f t="shared" si="51"/>
        <v>13.75</v>
      </c>
      <c r="AG497" s="28">
        <f t="shared" si="47"/>
        <v>41.5</v>
      </c>
      <c r="AH497" s="28">
        <f t="shared" si="48"/>
        <v>0</v>
      </c>
      <c r="AI497" s="28">
        <f t="shared" si="49"/>
        <v>0</v>
      </c>
      <c r="AJ497" s="28">
        <f t="shared" si="52"/>
        <v>1</v>
      </c>
      <c r="AK497" s="30">
        <f t="shared" si="50"/>
        <v>44</v>
      </c>
    </row>
    <row r="498" spans="1:37" hidden="1" x14ac:dyDescent="0.35">
      <c r="A498" s="5">
        <v>497</v>
      </c>
      <c r="B498" s="5">
        <v>0.75</v>
      </c>
      <c r="C498" s="5">
        <v>2</v>
      </c>
      <c r="D498" s="5">
        <v>2</v>
      </c>
      <c r="E498" s="5">
        <v>0</v>
      </c>
      <c r="F498" s="5">
        <v>1</v>
      </c>
      <c r="G498" s="5">
        <v>1000</v>
      </c>
      <c r="H498" s="5">
        <v>0</v>
      </c>
      <c r="I498" s="5">
        <v>0.5</v>
      </c>
      <c r="J498" s="5">
        <v>0.5</v>
      </c>
      <c r="K498">
        <v>497</v>
      </c>
      <c r="L498">
        <v>42.25</v>
      </c>
      <c r="M498">
        <v>31.75</v>
      </c>
      <c r="N498">
        <v>0.5</v>
      </c>
      <c r="O498">
        <v>4.75</v>
      </c>
      <c r="P498">
        <v>0</v>
      </c>
      <c r="Q498">
        <v>0</v>
      </c>
      <c r="R498">
        <v>47.5</v>
      </c>
      <c r="S498">
        <v>0.88840064554350273</v>
      </c>
      <c r="T498">
        <v>0.69374999999999998</v>
      </c>
      <c r="U498">
        <v>0.88840064554350273</v>
      </c>
      <c r="V498">
        <v>0.76062491447728497</v>
      </c>
      <c r="W498">
        <v>0</v>
      </c>
      <c r="X498">
        <v>17.75</v>
      </c>
      <c r="Y498">
        <v>0</v>
      </c>
      <c r="Z498">
        <v>0</v>
      </c>
      <c r="AA498">
        <v>0</v>
      </c>
      <c r="AB498">
        <v>0</v>
      </c>
      <c r="AC498">
        <v>0.52864583333333326</v>
      </c>
      <c r="AD498">
        <v>0.88840064554350273</v>
      </c>
      <c r="AE498">
        <v>0.63385416666666683</v>
      </c>
      <c r="AF498" s="29">
        <f t="shared" si="51"/>
        <v>8.875</v>
      </c>
      <c r="AG498" s="28">
        <f t="shared" si="47"/>
        <v>5.25</v>
      </c>
      <c r="AH498" s="28">
        <f t="shared" si="48"/>
        <v>1</v>
      </c>
      <c r="AI498" s="28">
        <f t="shared" si="49"/>
        <v>0</v>
      </c>
      <c r="AJ498" s="28">
        <f t="shared" si="52"/>
        <v>1</v>
      </c>
      <c r="AK498" s="30">
        <f t="shared" si="50"/>
        <v>53</v>
      </c>
    </row>
    <row r="499" spans="1:37" x14ac:dyDescent="0.35">
      <c r="A499" s="5">
        <v>498</v>
      </c>
      <c r="B499" s="5">
        <v>0.75</v>
      </c>
      <c r="C499" s="5">
        <v>2</v>
      </c>
      <c r="D499" s="5">
        <v>2</v>
      </c>
      <c r="E499" s="5">
        <v>0</v>
      </c>
      <c r="F499" s="5">
        <v>1</v>
      </c>
      <c r="G499" s="5">
        <v>1000</v>
      </c>
      <c r="H499" s="5">
        <v>1</v>
      </c>
      <c r="I499" s="5">
        <v>0.5</v>
      </c>
      <c r="J499" s="5">
        <v>0.5</v>
      </c>
      <c r="K499">
        <v>498</v>
      </c>
      <c r="L499">
        <v>45</v>
      </c>
      <c r="M499">
        <v>38</v>
      </c>
      <c r="N499">
        <v>5.75</v>
      </c>
      <c r="O499">
        <v>10</v>
      </c>
      <c r="P499">
        <v>0</v>
      </c>
      <c r="Q499">
        <v>0</v>
      </c>
      <c r="R499">
        <v>47.5</v>
      </c>
      <c r="S499">
        <v>0.95074074074074066</v>
      </c>
      <c r="T499">
        <v>0.9375</v>
      </c>
      <c r="U499">
        <v>0.95074074074074066</v>
      </c>
      <c r="V499">
        <v>0.6308049178526155</v>
      </c>
      <c r="W499">
        <v>0</v>
      </c>
      <c r="X499">
        <v>28.5</v>
      </c>
      <c r="Y499">
        <v>0</v>
      </c>
      <c r="Z499">
        <v>0.25</v>
      </c>
      <c r="AA499">
        <v>0</v>
      </c>
      <c r="AB499">
        <v>0</v>
      </c>
      <c r="AC499">
        <v>0.58984375000000022</v>
      </c>
      <c r="AD499">
        <v>0.95074074074074066</v>
      </c>
      <c r="AE499">
        <v>0.63385416666666683</v>
      </c>
      <c r="AF499" s="29">
        <f t="shared" ref="AF499:AF530" si="53">(X499+AA499*2 + Y499*3 + AB499*3 + Z499*4)/(D499*F499)</f>
        <v>14.75</v>
      </c>
      <c r="AG499" s="28">
        <f t="shared" si="47"/>
        <v>15.75</v>
      </c>
      <c r="AH499" s="28">
        <f t="shared" si="48"/>
        <v>1</v>
      </c>
      <c r="AI499" s="28">
        <f t="shared" si="49"/>
        <v>0</v>
      </c>
      <c r="AJ499" s="28">
        <f t="shared" ref="AJ499:AJ530" si="54">IF(A499&gt;0,1)</f>
        <v>1</v>
      </c>
      <c r="AK499" s="30">
        <f t="shared" si="50"/>
        <v>59</v>
      </c>
    </row>
    <row r="500" spans="1:37" hidden="1" x14ac:dyDescent="0.35">
      <c r="A500" s="5">
        <v>499</v>
      </c>
      <c r="B500" s="5">
        <v>0.75</v>
      </c>
      <c r="C500" s="5">
        <v>2</v>
      </c>
      <c r="D500" s="5">
        <v>2</v>
      </c>
      <c r="E500" s="5">
        <v>0</v>
      </c>
      <c r="F500" s="5">
        <v>1</v>
      </c>
      <c r="G500" s="5">
        <v>2</v>
      </c>
      <c r="H500" s="5">
        <v>0</v>
      </c>
      <c r="I500" s="5">
        <v>0.5</v>
      </c>
      <c r="J500" s="5">
        <v>0.5</v>
      </c>
      <c r="K500">
        <v>499</v>
      </c>
      <c r="L500">
        <v>55</v>
      </c>
      <c r="M500">
        <v>45.5</v>
      </c>
      <c r="N500">
        <v>1.75</v>
      </c>
      <c r="O500">
        <v>3.5</v>
      </c>
      <c r="P500">
        <v>22</v>
      </c>
      <c r="Q500">
        <v>0.15366516583996334</v>
      </c>
      <c r="R500">
        <v>47.5</v>
      </c>
      <c r="S500">
        <v>0.63733327230156345</v>
      </c>
      <c r="T500">
        <v>0.80625000000000002</v>
      </c>
      <c r="U500">
        <v>0.79099843814152726</v>
      </c>
      <c r="V500">
        <v>0.80548425099206356</v>
      </c>
      <c r="W500">
        <v>0</v>
      </c>
      <c r="X500">
        <v>22.25</v>
      </c>
      <c r="Y500">
        <v>0.25</v>
      </c>
      <c r="Z500">
        <v>0</v>
      </c>
      <c r="AA500">
        <v>0</v>
      </c>
      <c r="AB500">
        <v>0</v>
      </c>
      <c r="AC500">
        <v>0.64973958333333315</v>
      </c>
      <c r="AD500">
        <v>0.79099843814152726</v>
      </c>
      <c r="AE500">
        <v>0.63385416666666683</v>
      </c>
      <c r="AF500" s="29">
        <f t="shared" si="53"/>
        <v>11.5</v>
      </c>
      <c r="AG500" s="28">
        <f t="shared" si="47"/>
        <v>5.25</v>
      </c>
      <c r="AH500" s="28">
        <f t="shared" si="48"/>
        <v>1</v>
      </c>
      <c r="AI500" s="28">
        <f t="shared" si="49"/>
        <v>0</v>
      </c>
      <c r="AJ500" s="28">
        <f t="shared" si="54"/>
        <v>1</v>
      </c>
      <c r="AK500" s="30">
        <f t="shared" si="50"/>
        <v>65</v>
      </c>
    </row>
    <row r="501" spans="1:37" x14ac:dyDescent="0.35">
      <c r="A501" s="5">
        <v>500</v>
      </c>
      <c r="B501" s="5">
        <v>0.75</v>
      </c>
      <c r="C501" s="5">
        <v>2</v>
      </c>
      <c r="D501" s="5">
        <v>2</v>
      </c>
      <c r="E501" s="5">
        <v>0</v>
      </c>
      <c r="F501" s="5">
        <v>1</v>
      </c>
      <c r="G501" s="5">
        <v>2</v>
      </c>
      <c r="H501" s="5">
        <v>1</v>
      </c>
      <c r="I501" s="5">
        <v>0.5</v>
      </c>
      <c r="J501" s="5">
        <v>0.5</v>
      </c>
      <c r="K501">
        <v>500</v>
      </c>
      <c r="L501">
        <v>44</v>
      </c>
      <c r="M501">
        <v>34.25</v>
      </c>
      <c r="N501">
        <v>6.5</v>
      </c>
      <c r="O501">
        <v>22</v>
      </c>
      <c r="P501">
        <v>22</v>
      </c>
      <c r="Q501">
        <v>0.16455482872266047</v>
      </c>
      <c r="R501">
        <v>47.5</v>
      </c>
      <c r="S501">
        <v>0.46799785279137129</v>
      </c>
      <c r="T501">
        <v>0.8125</v>
      </c>
      <c r="U501">
        <v>0.63255268151403177</v>
      </c>
      <c r="V501">
        <v>0.67656249999999996</v>
      </c>
      <c r="W501">
        <v>0</v>
      </c>
      <c r="X501">
        <v>22.5</v>
      </c>
      <c r="Y501">
        <v>0</v>
      </c>
      <c r="Z501">
        <v>0</v>
      </c>
      <c r="AA501">
        <v>0</v>
      </c>
      <c r="AB501">
        <v>0</v>
      </c>
      <c r="AC501">
        <v>0.53281250000000002</v>
      </c>
      <c r="AD501">
        <v>0.63255268151403177</v>
      </c>
      <c r="AE501">
        <v>0.63385416666666683</v>
      </c>
      <c r="AF501" s="29">
        <f t="shared" si="53"/>
        <v>11.25</v>
      </c>
      <c r="AG501" s="28">
        <f t="shared" si="47"/>
        <v>28.5</v>
      </c>
      <c r="AH501" s="28">
        <f t="shared" si="48"/>
        <v>0</v>
      </c>
      <c r="AI501" s="28">
        <f t="shared" si="49"/>
        <v>0</v>
      </c>
      <c r="AJ501" s="28">
        <f t="shared" si="54"/>
        <v>1</v>
      </c>
      <c r="AK501" s="30">
        <f t="shared" si="50"/>
        <v>53</v>
      </c>
    </row>
    <row r="502" spans="1:37" hidden="1" x14ac:dyDescent="0.35">
      <c r="A502" s="5">
        <v>501</v>
      </c>
      <c r="B502" s="5">
        <v>0.75</v>
      </c>
      <c r="C502" s="5">
        <v>2</v>
      </c>
      <c r="D502" s="5">
        <v>2</v>
      </c>
      <c r="E502" s="5">
        <v>1</v>
      </c>
      <c r="F502" s="5">
        <v>1</v>
      </c>
      <c r="G502" s="5">
        <v>1000</v>
      </c>
      <c r="H502" s="5">
        <v>0</v>
      </c>
      <c r="I502" s="5">
        <v>0.5</v>
      </c>
      <c r="J502" s="5">
        <v>0.5</v>
      </c>
      <c r="K502">
        <v>501</v>
      </c>
      <c r="L502">
        <v>41.25</v>
      </c>
      <c r="M502">
        <v>41.25</v>
      </c>
      <c r="N502">
        <v>1</v>
      </c>
      <c r="O502">
        <v>7.75</v>
      </c>
      <c r="P502">
        <v>0</v>
      </c>
      <c r="Q502">
        <v>0</v>
      </c>
      <c r="R502">
        <v>47.5</v>
      </c>
      <c r="S502">
        <v>0.86856693428122</v>
      </c>
      <c r="T502">
        <v>0.66249999999999998</v>
      </c>
      <c r="U502">
        <v>0.86856693428122</v>
      </c>
      <c r="V502">
        <v>0.76876145260702977</v>
      </c>
      <c r="W502">
        <v>0</v>
      </c>
      <c r="X502">
        <v>17.75</v>
      </c>
      <c r="Y502">
        <v>0</v>
      </c>
      <c r="Z502">
        <v>0</v>
      </c>
      <c r="AA502">
        <v>2.25</v>
      </c>
      <c r="AB502">
        <v>2.5</v>
      </c>
      <c r="AC502">
        <v>0.51041666666666674</v>
      </c>
      <c r="AD502">
        <v>0.86856693428122</v>
      </c>
      <c r="AE502">
        <v>0.63385416666666683</v>
      </c>
      <c r="AF502" s="29">
        <f t="shared" si="53"/>
        <v>14.875</v>
      </c>
      <c r="AG502" s="28">
        <f t="shared" si="47"/>
        <v>8.75</v>
      </c>
      <c r="AH502" s="28">
        <f t="shared" si="48"/>
        <v>1</v>
      </c>
      <c r="AI502" s="28">
        <f t="shared" si="49"/>
        <v>0</v>
      </c>
      <c r="AJ502" s="28">
        <f t="shared" si="54"/>
        <v>1</v>
      </c>
      <c r="AK502" s="30">
        <f t="shared" si="50"/>
        <v>51</v>
      </c>
    </row>
    <row r="503" spans="1:37" x14ac:dyDescent="0.35">
      <c r="A503" s="5">
        <v>502</v>
      </c>
      <c r="B503" s="5">
        <v>0.75</v>
      </c>
      <c r="C503" s="5">
        <v>2</v>
      </c>
      <c r="D503" s="5">
        <v>2</v>
      </c>
      <c r="E503" s="5">
        <v>1</v>
      </c>
      <c r="F503" s="5">
        <v>1</v>
      </c>
      <c r="G503" s="5">
        <v>1000</v>
      </c>
      <c r="H503" s="5">
        <v>1</v>
      </c>
      <c r="I503" s="5">
        <v>0.5</v>
      </c>
      <c r="J503" s="5">
        <v>0.5</v>
      </c>
      <c r="K503">
        <v>502</v>
      </c>
      <c r="L503">
        <v>46.25</v>
      </c>
      <c r="M503">
        <v>46.25</v>
      </c>
      <c r="N503">
        <v>2.5</v>
      </c>
      <c r="O503">
        <v>3.25</v>
      </c>
      <c r="P503">
        <v>0</v>
      </c>
      <c r="Q503">
        <v>0</v>
      </c>
      <c r="R503">
        <v>47.5</v>
      </c>
      <c r="S503">
        <v>0.97611111111111093</v>
      </c>
      <c r="T503">
        <v>0.93125000000000002</v>
      </c>
      <c r="U503">
        <v>0.97611111111111093</v>
      </c>
      <c r="V503">
        <v>0.64427183880308903</v>
      </c>
      <c r="W503">
        <v>0</v>
      </c>
      <c r="X503">
        <v>27.25</v>
      </c>
      <c r="Y503">
        <v>0</v>
      </c>
      <c r="Z503">
        <v>0</v>
      </c>
      <c r="AA503">
        <v>0.75</v>
      </c>
      <c r="AB503">
        <v>5.5</v>
      </c>
      <c r="AC503">
        <v>0.59921875000000024</v>
      </c>
      <c r="AD503">
        <v>0.97611111111111093</v>
      </c>
      <c r="AE503">
        <v>0.63385416666666683</v>
      </c>
      <c r="AF503" s="29">
        <f t="shared" si="53"/>
        <v>22.625</v>
      </c>
      <c r="AG503" s="28">
        <f t="shared" si="47"/>
        <v>5.75</v>
      </c>
      <c r="AH503" s="28">
        <f t="shared" si="48"/>
        <v>1</v>
      </c>
      <c r="AI503" s="28">
        <f t="shared" si="49"/>
        <v>0</v>
      </c>
      <c r="AJ503" s="28">
        <f t="shared" si="54"/>
        <v>1</v>
      </c>
      <c r="AK503" s="30">
        <f t="shared" si="50"/>
        <v>60</v>
      </c>
    </row>
    <row r="504" spans="1:37" hidden="1" x14ac:dyDescent="0.35">
      <c r="A504" s="5">
        <v>503</v>
      </c>
      <c r="B504" s="5">
        <v>0.75</v>
      </c>
      <c r="C504" s="5">
        <v>2</v>
      </c>
      <c r="D504" s="5">
        <v>2</v>
      </c>
      <c r="E504" s="5">
        <v>1</v>
      </c>
      <c r="F504" s="5">
        <v>1</v>
      </c>
      <c r="G504" s="5">
        <v>2</v>
      </c>
      <c r="H504" s="5">
        <v>0</v>
      </c>
      <c r="I504" s="5">
        <v>0.5</v>
      </c>
      <c r="J504" s="5">
        <v>0.5</v>
      </c>
      <c r="K504">
        <v>503</v>
      </c>
      <c r="L504">
        <v>53.75</v>
      </c>
      <c r="M504">
        <v>53.75</v>
      </c>
      <c r="N504">
        <v>0.5</v>
      </c>
      <c r="O504">
        <v>5.75</v>
      </c>
      <c r="P504">
        <v>22</v>
      </c>
      <c r="Q504">
        <v>0.15180230977507028</v>
      </c>
      <c r="R504">
        <v>47.5</v>
      </c>
      <c r="S504">
        <v>0.62069344574275676</v>
      </c>
      <c r="T504">
        <v>0.78749999999999998</v>
      </c>
      <c r="U504">
        <v>0.77249575551782701</v>
      </c>
      <c r="V504">
        <v>0.81334730128610588</v>
      </c>
      <c r="W504">
        <v>0</v>
      </c>
      <c r="X504">
        <v>21.75</v>
      </c>
      <c r="Y504">
        <v>0</v>
      </c>
      <c r="Z504">
        <v>0</v>
      </c>
      <c r="AA504">
        <v>3</v>
      </c>
      <c r="AB504">
        <v>2.5</v>
      </c>
      <c r="AC504">
        <v>0.64088541666666687</v>
      </c>
      <c r="AD504">
        <v>0.77249575551782701</v>
      </c>
      <c r="AE504">
        <v>0.63385416666666683</v>
      </c>
      <c r="AF504" s="29">
        <f t="shared" si="53"/>
        <v>17.625</v>
      </c>
      <c r="AG504" s="28">
        <f t="shared" si="47"/>
        <v>6.25</v>
      </c>
      <c r="AH504" s="28">
        <f t="shared" si="48"/>
        <v>1</v>
      </c>
      <c r="AI504" s="28">
        <f t="shared" si="49"/>
        <v>0</v>
      </c>
      <c r="AJ504" s="28">
        <f t="shared" si="54"/>
        <v>1</v>
      </c>
      <c r="AK504" s="30">
        <f t="shared" si="50"/>
        <v>64</v>
      </c>
    </row>
    <row r="505" spans="1:37" x14ac:dyDescent="0.35">
      <c r="A505" s="5">
        <v>504</v>
      </c>
      <c r="B505" s="5">
        <v>0.75</v>
      </c>
      <c r="C505" s="5">
        <v>2</v>
      </c>
      <c r="D505" s="5">
        <v>2</v>
      </c>
      <c r="E505" s="5">
        <v>1</v>
      </c>
      <c r="F505" s="5">
        <v>1</v>
      </c>
      <c r="G505" s="5">
        <v>2</v>
      </c>
      <c r="H505" s="5">
        <v>1</v>
      </c>
      <c r="I505" s="5">
        <v>0.5</v>
      </c>
      <c r="J505" s="5">
        <v>0.5</v>
      </c>
      <c r="K505">
        <v>504</v>
      </c>
      <c r="L505">
        <v>58.25</v>
      </c>
      <c r="M505">
        <v>58.25</v>
      </c>
      <c r="N505">
        <v>8.5</v>
      </c>
      <c r="O505">
        <v>11.5</v>
      </c>
      <c r="P505">
        <v>22</v>
      </c>
      <c r="Q505">
        <v>0.22987650776213148</v>
      </c>
      <c r="R505">
        <v>47.5</v>
      </c>
      <c r="S505">
        <v>0.60987799194380676</v>
      </c>
      <c r="T505">
        <v>0.98750000000000004</v>
      </c>
      <c r="U505">
        <v>0.83975449970593774</v>
      </c>
      <c r="V505">
        <v>0.70037006578947347</v>
      </c>
      <c r="W505">
        <v>0</v>
      </c>
      <c r="X505">
        <v>29.5</v>
      </c>
      <c r="Y505">
        <v>0</v>
      </c>
      <c r="Z505">
        <v>0</v>
      </c>
      <c r="AA505">
        <v>0.25</v>
      </c>
      <c r="AB505">
        <v>1.5</v>
      </c>
      <c r="AC505">
        <v>0.69114583333333324</v>
      </c>
      <c r="AD505">
        <v>0.83975449970593774</v>
      </c>
      <c r="AE505">
        <v>0.63385416666666683</v>
      </c>
      <c r="AF505" s="29">
        <f t="shared" si="53"/>
        <v>17.25</v>
      </c>
      <c r="AG505" s="28">
        <f t="shared" si="47"/>
        <v>20</v>
      </c>
      <c r="AH505" s="28">
        <f t="shared" si="48"/>
        <v>1</v>
      </c>
      <c r="AI505" s="28">
        <f t="shared" si="49"/>
        <v>0</v>
      </c>
      <c r="AJ505" s="28">
        <f t="shared" si="54"/>
        <v>1</v>
      </c>
      <c r="AK505" s="30">
        <f t="shared" si="50"/>
        <v>69</v>
      </c>
    </row>
    <row r="506" spans="1:37" hidden="1" x14ac:dyDescent="0.35">
      <c r="A506" s="5">
        <v>505</v>
      </c>
      <c r="B506" s="5">
        <v>0.75</v>
      </c>
      <c r="C506" s="5">
        <v>2</v>
      </c>
      <c r="D506" s="5">
        <v>2</v>
      </c>
      <c r="E506" s="5">
        <v>0</v>
      </c>
      <c r="F506" s="5">
        <v>4</v>
      </c>
      <c r="G506" s="5">
        <v>1000</v>
      </c>
      <c r="H506" s="5">
        <v>0</v>
      </c>
      <c r="I506" s="5">
        <v>0.5</v>
      </c>
      <c r="J506" s="5">
        <v>0.5</v>
      </c>
      <c r="K506">
        <v>505</v>
      </c>
      <c r="L506">
        <v>44</v>
      </c>
      <c r="M506">
        <v>32.5</v>
      </c>
      <c r="N506">
        <v>0.5</v>
      </c>
      <c r="O506">
        <v>3.75</v>
      </c>
      <c r="P506">
        <v>0</v>
      </c>
      <c r="Q506">
        <v>0</v>
      </c>
      <c r="R506">
        <v>47.5</v>
      </c>
      <c r="S506">
        <v>0.92684991113562543</v>
      </c>
      <c r="T506">
        <v>0.63125000000000009</v>
      </c>
      <c r="U506">
        <v>0.92684991113562543</v>
      </c>
      <c r="V506">
        <v>0.87275184904495251</v>
      </c>
      <c r="W506">
        <v>3.5</v>
      </c>
      <c r="X506">
        <v>61.25</v>
      </c>
      <c r="Y506">
        <v>0</v>
      </c>
      <c r="Z506">
        <v>0</v>
      </c>
      <c r="AA506">
        <v>0</v>
      </c>
      <c r="AB506">
        <v>0</v>
      </c>
      <c r="AC506">
        <v>0.55156249999999996</v>
      </c>
      <c r="AD506">
        <v>0.92684991113562543</v>
      </c>
      <c r="AE506">
        <v>0.63385416666666683</v>
      </c>
      <c r="AF506" s="29">
        <f t="shared" si="53"/>
        <v>7.65625</v>
      </c>
      <c r="AG506" s="28">
        <f t="shared" si="47"/>
        <v>4.25</v>
      </c>
      <c r="AH506" s="28">
        <f t="shared" si="48"/>
        <v>1</v>
      </c>
      <c r="AI506" s="28">
        <f t="shared" si="49"/>
        <v>0</v>
      </c>
      <c r="AJ506" s="28">
        <f t="shared" si="54"/>
        <v>1</v>
      </c>
      <c r="AK506" s="30">
        <f t="shared" si="50"/>
        <v>55</v>
      </c>
    </row>
    <row r="507" spans="1:37" x14ac:dyDescent="0.35">
      <c r="A507" s="5">
        <v>506</v>
      </c>
      <c r="B507" s="5">
        <v>0.75</v>
      </c>
      <c r="C507" s="5">
        <v>2</v>
      </c>
      <c r="D507" s="5">
        <v>2</v>
      </c>
      <c r="E507" s="5">
        <v>0</v>
      </c>
      <c r="F507" s="5">
        <v>4</v>
      </c>
      <c r="G507" s="5">
        <v>1000</v>
      </c>
      <c r="H507" s="5">
        <v>1</v>
      </c>
      <c r="I507" s="5">
        <v>0.5</v>
      </c>
      <c r="J507" s="5">
        <v>0.5</v>
      </c>
      <c r="K507">
        <v>506</v>
      </c>
      <c r="L507">
        <v>47</v>
      </c>
      <c r="M507">
        <v>39</v>
      </c>
      <c r="N507">
        <v>0</v>
      </c>
      <c r="O507">
        <v>1</v>
      </c>
      <c r="P507">
        <v>0</v>
      </c>
      <c r="Q507">
        <v>0</v>
      </c>
      <c r="R507">
        <v>47.5</v>
      </c>
      <c r="S507">
        <v>0.9907407407407407</v>
      </c>
      <c r="T507">
        <v>0.78125000000000011</v>
      </c>
      <c r="U507">
        <v>0.9907407407407407</v>
      </c>
      <c r="V507">
        <v>0.79466848809044</v>
      </c>
      <c r="W507">
        <v>11.75</v>
      </c>
      <c r="X507">
        <v>91.5</v>
      </c>
      <c r="Y507">
        <v>0</v>
      </c>
      <c r="Z507">
        <v>1.75</v>
      </c>
      <c r="AA507">
        <v>0</v>
      </c>
      <c r="AB507">
        <v>0</v>
      </c>
      <c r="AC507">
        <v>0.61979166666666674</v>
      </c>
      <c r="AD507">
        <v>0.9907407407407407</v>
      </c>
      <c r="AE507">
        <v>0.63385416666666683</v>
      </c>
      <c r="AF507" s="29">
        <f t="shared" si="53"/>
        <v>12.3125</v>
      </c>
      <c r="AG507" s="28">
        <f t="shared" si="47"/>
        <v>1</v>
      </c>
      <c r="AH507" s="28">
        <f t="shared" si="48"/>
        <v>1</v>
      </c>
      <c r="AI507" s="28">
        <f t="shared" si="49"/>
        <v>0</v>
      </c>
      <c r="AJ507" s="28">
        <f t="shared" si="54"/>
        <v>1</v>
      </c>
      <c r="AK507" s="30">
        <f t="shared" si="50"/>
        <v>62</v>
      </c>
    </row>
    <row r="508" spans="1:37" hidden="1" x14ac:dyDescent="0.35">
      <c r="A508" s="5">
        <v>507</v>
      </c>
      <c r="B508" s="5">
        <v>0.75</v>
      </c>
      <c r="C508" s="5">
        <v>2</v>
      </c>
      <c r="D508" s="5">
        <v>2</v>
      </c>
      <c r="E508" s="5">
        <v>0</v>
      </c>
      <c r="F508" s="5">
        <v>4</v>
      </c>
      <c r="G508" s="5">
        <v>2</v>
      </c>
      <c r="H508" s="5">
        <v>0</v>
      </c>
      <c r="I508" s="5">
        <v>0.5</v>
      </c>
      <c r="J508" s="5">
        <v>0.5</v>
      </c>
      <c r="K508">
        <v>507</v>
      </c>
      <c r="L508">
        <v>57.5</v>
      </c>
      <c r="M508">
        <v>48.5</v>
      </c>
      <c r="N508">
        <v>0.25</v>
      </c>
      <c r="O508">
        <v>4</v>
      </c>
      <c r="P508">
        <v>22</v>
      </c>
      <c r="Q508">
        <v>0.19432550184759823</v>
      </c>
      <c r="R508">
        <v>47.5</v>
      </c>
      <c r="S508">
        <v>0.63404379861735305</v>
      </c>
      <c r="T508">
        <v>0.78593749999999996</v>
      </c>
      <c r="U508">
        <v>0.82836930046495094</v>
      </c>
      <c r="V508">
        <v>0.872027405530726</v>
      </c>
      <c r="W508">
        <v>4</v>
      </c>
      <c r="X508">
        <v>85.75</v>
      </c>
      <c r="Y508">
        <v>0.25</v>
      </c>
      <c r="Z508">
        <v>0.25</v>
      </c>
      <c r="AA508">
        <v>0</v>
      </c>
      <c r="AB508">
        <v>0</v>
      </c>
      <c r="AC508">
        <v>0.68489583333333326</v>
      </c>
      <c r="AD508">
        <v>0.82836930046495094</v>
      </c>
      <c r="AE508">
        <v>0.63385416666666683</v>
      </c>
      <c r="AF508" s="29">
        <f t="shared" si="53"/>
        <v>10.9375</v>
      </c>
      <c r="AG508" s="28">
        <f t="shared" si="47"/>
        <v>4.25</v>
      </c>
      <c r="AH508" s="28">
        <f t="shared" si="48"/>
        <v>1</v>
      </c>
      <c r="AI508" s="28">
        <f t="shared" si="49"/>
        <v>0</v>
      </c>
      <c r="AJ508" s="28">
        <f t="shared" si="54"/>
        <v>1</v>
      </c>
      <c r="AK508" s="30">
        <f t="shared" si="50"/>
        <v>68</v>
      </c>
    </row>
    <row r="509" spans="1:37" x14ac:dyDescent="0.35">
      <c r="A509" s="5">
        <v>508</v>
      </c>
      <c r="B509" s="5">
        <v>0.75</v>
      </c>
      <c r="C509" s="5">
        <v>2</v>
      </c>
      <c r="D509" s="5">
        <v>2</v>
      </c>
      <c r="E509" s="5">
        <v>0</v>
      </c>
      <c r="F509" s="5">
        <v>4</v>
      </c>
      <c r="G509" s="5">
        <v>2</v>
      </c>
      <c r="H509" s="5">
        <v>1</v>
      </c>
      <c r="I509" s="5">
        <v>0.5</v>
      </c>
      <c r="J509" s="5">
        <v>0.5</v>
      </c>
      <c r="K509">
        <v>508</v>
      </c>
      <c r="L509">
        <v>40.25</v>
      </c>
      <c r="M509">
        <v>37.75</v>
      </c>
      <c r="N509">
        <v>1.75</v>
      </c>
      <c r="O509">
        <v>22.75</v>
      </c>
      <c r="P509">
        <v>22</v>
      </c>
      <c r="Q509">
        <v>0.15487227715081509</v>
      </c>
      <c r="R509">
        <v>47.5</v>
      </c>
      <c r="S509">
        <v>0.43381902138331296</v>
      </c>
      <c r="T509">
        <v>0.67343750000000002</v>
      </c>
      <c r="U509">
        <v>0.58869129853412805</v>
      </c>
      <c r="V509">
        <v>0.6670711233211235</v>
      </c>
      <c r="W509">
        <v>9</v>
      </c>
      <c r="X509">
        <v>75.75</v>
      </c>
      <c r="Y509">
        <v>0.5</v>
      </c>
      <c r="Z509">
        <v>2.25</v>
      </c>
      <c r="AA509">
        <v>0</v>
      </c>
      <c r="AB509">
        <v>0</v>
      </c>
      <c r="AC509">
        <v>0.40833333333333355</v>
      </c>
      <c r="AD509">
        <v>0.58869129853412805</v>
      </c>
      <c r="AE509">
        <v>0.63385416666666683</v>
      </c>
      <c r="AF509" s="29">
        <f t="shared" si="53"/>
        <v>10.78125</v>
      </c>
      <c r="AG509" s="28">
        <f t="shared" si="47"/>
        <v>24.5</v>
      </c>
      <c r="AH509" s="28">
        <f t="shared" si="48"/>
        <v>0</v>
      </c>
      <c r="AI509" s="28">
        <f t="shared" si="49"/>
        <v>0</v>
      </c>
      <c r="AJ509" s="28">
        <f t="shared" si="54"/>
        <v>1</v>
      </c>
      <c r="AK509" s="30">
        <f t="shared" si="50"/>
        <v>41</v>
      </c>
    </row>
    <row r="510" spans="1:37" hidden="1" x14ac:dyDescent="0.35">
      <c r="A510" s="5">
        <v>509</v>
      </c>
      <c r="B510" s="5">
        <v>0.75</v>
      </c>
      <c r="C510" s="5">
        <v>2</v>
      </c>
      <c r="D510" s="5">
        <v>2</v>
      </c>
      <c r="E510" s="5">
        <v>1</v>
      </c>
      <c r="F510" s="5">
        <v>4</v>
      </c>
      <c r="G510" s="5">
        <v>1000</v>
      </c>
      <c r="H510" s="5">
        <v>0</v>
      </c>
      <c r="I510" s="5">
        <v>0.5</v>
      </c>
      <c r="J510" s="5">
        <v>0.5</v>
      </c>
      <c r="K510">
        <v>509</v>
      </c>
      <c r="L510">
        <v>43.25</v>
      </c>
      <c r="M510">
        <v>43.25</v>
      </c>
      <c r="N510">
        <v>0.25</v>
      </c>
      <c r="O510">
        <v>5.75</v>
      </c>
      <c r="P510">
        <v>0</v>
      </c>
      <c r="Q510">
        <v>0</v>
      </c>
      <c r="R510">
        <v>47.5</v>
      </c>
      <c r="S510">
        <v>0.9103614839329125</v>
      </c>
      <c r="T510">
        <v>0.62031249999999993</v>
      </c>
      <c r="U510">
        <v>0.9103614839329125</v>
      </c>
      <c r="V510">
        <v>0.86580654894955222</v>
      </c>
      <c r="W510">
        <v>2.25</v>
      </c>
      <c r="X510">
        <v>63.75</v>
      </c>
      <c r="Y510">
        <v>0</v>
      </c>
      <c r="Z510">
        <v>0</v>
      </c>
      <c r="AA510">
        <v>7.5</v>
      </c>
      <c r="AB510">
        <v>9.5</v>
      </c>
      <c r="AC510">
        <v>0.53776041666666674</v>
      </c>
      <c r="AD510">
        <v>0.9103614839329125</v>
      </c>
      <c r="AE510">
        <v>0.63385416666666683</v>
      </c>
      <c r="AF510" s="29">
        <f t="shared" si="53"/>
        <v>13.40625</v>
      </c>
      <c r="AG510" s="28">
        <f t="shared" si="47"/>
        <v>6</v>
      </c>
      <c r="AH510" s="28">
        <f t="shared" si="48"/>
        <v>1</v>
      </c>
      <c r="AI510" s="28">
        <f t="shared" si="49"/>
        <v>0</v>
      </c>
      <c r="AJ510" s="28">
        <f t="shared" si="54"/>
        <v>1</v>
      </c>
      <c r="AK510" s="30">
        <f t="shared" si="50"/>
        <v>54</v>
      </c>
    </row>
    <row r="511" spans="1:37" x14ac:dyDescent="0.35">
      <c r="A511" s="5">
        <v>510</v>
      </c>
      <c r="B511" s="5">
        <v>0.75</v>
      </c>
      <c r="C511" s="5">
        <v>2</v>
      </c>
      <c r="D511" s="5">
        <v>2</v>
      </c>
      <c r="E511" s="5">
        <v>1</v>
      </c>
      <c r="F511" s="5">
        <v>4</v>
      </c>
      <c r="G511" s="5">
        <v>1000</v>
      </c>
      <c r="H511" s="5">
        <v>1</v>
      </c>
      <c r="I511" s="5">
        <v>0.5</v>
      </c>
      <c r="J511" s="5">
        <v>0.5</v>
      </c>
      <c r="K511">
        <v>510</v>
      </c>
      <c r="L511">
        <v>47.25</v>
      </c>
      <c r="M511">
        <v>47.25</v>
      </c>
      <c r="N511">
        <v>0</v>
      </c>
      <c r="O511">
        <v>0.5</v>
      </c>
      <c r="P511">
        <v>0</v>
      </c>
      <c r="Q511">
        <v>0</v>
      </c>
      <c r="R511">
        <v>47.5</v>
      </c>
      <c r="S511">
        <v>0.9932432432432432</v>
      </c>
      <c r="T511">
        <v>0.77499999999999991</v>
      </c>
      <c r="U511">
        <v>0.9932432432432432</v>
      </c>
      <c r="V511">
        <v>0.80979845811514195</v>
      </c>
      <c r="W511">
        <v>12</v>
      </c>
      <c r="X511">
        <v>91.5</v>
      </c>
      <c r="Y511">
        <v>0</v>
      </c>
      <c r="Z511">
        <v>0</v>
      </c>
      <c r="AA511">
        <v>2.75</v>
      </c>
      <c r="AB511">
        <v>21.5</v>
      </c>
      <c r="AC511">
        <v>0.62734375000000009</v>
      </c>
      <c r="AD511">
        <v>0.9932432432432432</v>
      </c>
      <c r="AE511">
        <v>0.63385416666666683</v>
      </c>
      <c r="AF511" s="29">
        <f t="shared" si="53"/>
        <v>20.1875</v>
      </c>
      <c r="AG511" s="28">
        <f t="shared" si="47"/>
        <v>0.5</v>
      </c>
      <c r="AH511" s="28">
        <f t="shared" si="48"/>
        <v>1</v>
      </c>
      <c r="AI511" s="28">
        <f t="shared" si="49"/>
        <v>0</v>
      </c>
      <c r="AJ511" s="28">
        <f t="shared" si="54"/>
        <v>1</v>
      </c>
      <c r="AK511" s="30">
        <f t="shared" si="50"/>
        <v>63</v>
      </c>
    </row>
    <row r="512" spans="1:37" hidden="1" x14ac:dyDescent="0.35">
      <c r="A512" s="5">
        <v>511</v>
      </c>
      <c r="B512" s="5">
        <v>0.75</v>
      </c>
      <c r="C512" s="5">
        <v>2</v>
      </c>
      <c r="D512" s="5">
        <v>2</v>
      </c>
      <c r="E512" s="5">
        <v>1</v>
      </c>
      <c r="F512" s="5">
        <v>4</v>
      </c>
      <c r="G512" s="5">
        <v>2</v>
      </c>
      <c r="H512" s="5">
        <v>0</v>
      </c>
      <c r="I512" s="5">
        <v>0.5</v>
      </c>
      <c r="J512" s="5">
        <v>0.5</v>
      </c>
      <c r="K512">
        <v>511</v>
      </c>
      <c r="L512">
        <v>56.25</v>
      </c>
      <c r="M512">
        <v>56.25</v>
      </c>
      <c r="N512">
        <v>2</v>
      </c>
      <c r="O512">
        <v>3.75</v>
      </c>
      <c r="P512">
        <v>22</v>
      </c>
      <c r="Q512">
        <v>0.17119931588934401</v>
      </c>
      <c r="R512">
        <v>47.5</v>
      </c>
      <c r="S512">
        <v>0.63884034089017627</v>
      </c>
      <c r="T512">
        <v>0.76093750000000004</v>
      </c>
      <c r="U512">
        <v>0.81003965677952006</v>
      </c>
      <c r="V512">
        <v>0.87874657212203666</v>
      </c>
      <c r="W512">
        <v>2.25</v>
      </c>
      <c r="X512">
        <v>85</v>
      </c>
      <c r="Y512">
        <v>0</v>
      </c>
      <c r="Z512">
        <v>0</v>
      </c>
      <c r="AA512">
        <v>12.25</v>
      </c>
      <c r="AB512">
        <v>12</v>
      </c>
      <c r="AC512">
        <v>0.66901041666666683</v>
      </c>
      <c r="AD512">
        <v>0.81003965677952006</v>
      </c>
      <c r="AE512">
        <v>0.63385416666666683</v>
      </c>
      <c r="AF512" s="29">
        <f t="shared" si="53"/>
        <v>18.1875</v>
      </c>
      <c r="AG512" s="28">
        <f t="shared" si="47"/>
        <v>5.75</v>
      </c>
      <c r="AH512" s="28">
        <f t="shared" si="48"/>
        <v>1</v>
      </c>
      <c r="AI512" s="28">
        <f t="shared" si="49"/>
        <v>0</v>
      </c>
      <c r="AJ512" s="28">
        <f t="shared" si="54"/>
        <v>1</v>
      </c>
      <c r="AK512" s="30">
        <f t="shared" si="50"/>
        <v>67</v>
      </c>
    </row>
    <row r="513" spans="1:37" x14ac:dyDescent="0.35">
      <c r="A513" s="5">
        <v>512</v>
      </c>
      <c r="B513" s="5">
        <v>0.75</v>
      </c>
      <c r="C513" s="5">
        <v>2</v>
      </c>
      <c r="D513" s="5">
        <v>2</v>
      </c>
      <c r="E513" s="5">
        <v>1</v>
      </c>
      <c r="F513" s="5">
        <v>4</v>
      </c>
      <c r="G513" s="5">
        <v>2</v>
      </c>
      <c r="H513" s="5">
        <v>1</v>
      </c>
      <c r="I513" s="5">
        <v>0.5</v>
      </c>
      <c r="J513" s="5">
        <v>0.5</v>
      </c>
      <c r="K513">
        <v>512</v>
      </c>
      <c r="L513">
        <v>47.75</v>
      </c>
      <c r="M513">
        <v>47.75</v>
      </c>
      <c r="N513">
        <v>1.5</v>
      </c>
      <c r="O513">
        <v>16.5</v>
      </c>
      <c r="P513">
        <v>22</v>
      </c>
      <c r="Q513">
        <v>0.192462645782705</v>
      </c>
      <c r="R513">
        <v>47.5</v>
      </c>
      <c r="S513">
        <v>0.49627082015601953</v>
      </c>
      <c r="T513">
        <v>0.6171875</v>
      </c>
      <c r="U513">
        <v>0.68873346593872431</v>
      </c>
      <c r="V513">
        <v>0.77036758152867557</v>
      </c>
      <c r="W513">
        <v>15.5</v>
      </c>
      <c r="X513">
        <v>70</v>
      </c>
      <c r="Y513">
        <v>0</v>
      </c>
      <c r="Z513">
        <v>0</v>
      </c>
      <c r="AA513">
        <v>5.25</v>
      </c>
      <c r="AB513">
        <v>20.75</v>
      </c>
      <c r="AC513">
        <v>0.47526041666666652</v>
      </c>
      <c r="AD513">
        <v>0.68873346593872431</v>
      </c>
      <c r="AE513">
        <v>0.63385416666666683</v>
      </c>
      <c r="AF513" s="29">
        <f t="shared" si="53"/>
        <v>17.84375</v>
      </c>
      <c r="AG513" s="28">
        <f t="shared" si="47"/>
        <v>18</v>
      </c>
      <c r="AH513" s="28">
        <f t="shared" si="48"/>
        <v>1</v>
      </c>
      <c r="AI513" s="28">
        <f t="shared" si="49"/>
        <v>0</v>
      </c>
      <c r="AJ513" s="28">
        <f t="shared" si="54"/>
        <v>1</v>
      </c>
      <c r="AK513" s="30">
        <f t="shared" si="50"/>
        <v>48</v>
      </c>
    </row>
    <row r="514" spans="1:37" hidden="1" x14ac:dyDescent="0.35">
      <c r="A514" s="5">
        <v>513</v>
      </c>
      <c r="B514" s="5">
        <v>0.75</v>
      </c>
      <c r="C514" s="5">
        <v>2</v>
      </c>
      <c r="D514" s="5">
        <v>4</v>
      </c>
      <c r="E514" s="5">
        <v>0</v>
      </c>
      <c r="F514" s="5">
        <v>1</v>
      </c>
      <c r="G514" s="5">
        <v>1000</v>
      </c>
      <c r="H514" s="5">
        <v>0</v>
      </c>
      <c r="I514" s="5">
        <v>0.5</v>
      </c>
      <c r="J514" s="5">
        <v>0.5</v>
      </c>
      <c r="K514">
        <v>513</v>
      </c>
      <c r="L514">
        <v>41.5</v>
      </c>
      <c r="M514">
        <v>33.5</v>
      </c>
      <c r="N514">
        <v>0.25</v>
      </c>
      <c r="O514">
        <v>7.5</v>
      </c>
      <c r="P514">
        <v>0</v>
      </c>
      <c r="Q514">
        <v>0</v>
      </c>
      <c r="R514">
        <v>47.5</v>
      </c>
      <c r="S514">
        <v>0.87377101591387318</v>
      </c>
      <c r="T514">
        <v>0.65937500000000004</v>
      </c>
      <c r="U514">
        <v>0.87377101591387318</v>
      </c>
      <c r="V514">
        <v>0.77563295484394779</v>
      </c>
      <c r="W514">
        <v>1.25</v>
      </c>
      <c r="X514">
        <v>33.5</v>
      </c>
      <c r="Y514">
        <v>1.25</v>
      </c>
      <c r="Z514">
        <v>2</v>
      </c>
      <c r="AA514">
        <v>0</v>
      </c>
      <c r="AB514">
        <v>0</v>
      </c>
      <c r="AC514">
        <v>0.51223958333333353</v>
      </c>
      <c r="AD514">
        <v>0.87377101591387318</v>
      </c>
      <c r="AE514">
        <v>0.63385416666666683</v>
      </c>
      <c r="AF514" s="29">
        <f t="shared" si="53"/>
        <v>11.3125</v>
      </c>
      <c r="AG514" s="28">
        <f t="shared" ref="AG514:AG577" si="55">N514+O514</f>
        <v>7.75</v>
      </c>
      <c r="AH514" s="28">
        <f t="shared" ref="AH514:AH577" si="56">IF(AD514&gt;=AE514,1,0)</f>
        <v>1</v>
      </c>
      <c r="AI514" s="28">
        <f t="shared" si="49"/>
        <v>0</v>
      </c>
      <c r="AJ514" s="28">
        <f t="shared" si="54"/>
        <v>1</v>
      </c>
      <c r="AK514" s="30">
        <f t="shared" si="50"/>
        <v>51</v>
      </c>
    </row>
    <row r="515" spans="1:37" x14ac:dyDescent="0.35">
      <c r="A515" s="5">
        <v>514</v>
      </c>
      <c r="B515" s="5">
        <v>0.75</v>
      </c>
      <c r="C515" s="5">
        <v>2</v>
      </c>
      <c r="D515" s="5">
        <v>4</v>
      </c>
      <c r="E515" s="5">
        <v>0</v>
      </c>
      <c r="F515" s="5">
        <v>1</v>
      </c>
      <c r="G515" s="5">
        <v>1000</v>
      </c>
      <c r="H515" s="5">
        <v>1</v>
      </c>
      <c r="I515" s="5">
        <v>0.5</v>
      </c>
      <c r="J515" s="5">
        <v>0.5</v>
      </c>
      <c r="K515">
        <v>514</v>
      </c>
      <c r="L515">
        <v>46.5</v>
      </c>
      <c r="M515">
        <v>41.5</v>
      </c>
      <c r="N515">
        <v>1</v>
      </c>
      <c r="O515">
        <v>1.25</v>
      </c>
      <c r="P515">
        <v>0</v>
      </c>
      <c r="Q515">
        <v>0</v>
      </c>
      <c r="R515">
        <v>47.5</v>
      </c>
      <c r="S515">
        <v>0.98148148148148151</v>
      </c>
      <c r="T515">
        <v>0.84375</v>
      </c>
      <c r="U515">
        <v>0.98148148148148151</v>
      </c>
      <c r="V515">
        <v>0.72189831687689554</v>
      </c>
      <c r="W515">
        <v>5.5</v>
      </c>
      <c r="X515">
        <v>52.25</v>
      </c>
      <c r="Y515">
        <v>1.75</v>
      </c>
      <c r="Z515">
        <v>4.75</v>
      </c>
      <c r="AA515">
        <v>0</v>
      </c>
      <c r="AB515">
        <v>0</v>
      </c>
      <c r="AC515">
        <v>0.60729166666666679</v>
      </c>
      <c r="AD515">
        <v>0.98148148148148151</v>
      </c>
      <c r="AE515">
        <v>0.63385416666666683</v>
      </c>
      <c r="AF515" s="29">
        <f t="shared" si="53"/>
        <v>19.125</v>
      </c>
      <c r="AG515" s="28">
        <f t="shared" si="55"/>
        <v>2.25</v>
      </c>
      <c r="AH515" s="28">
        <f t="shared" si="56"/>
        <v>1</v>
      </c>
      <c r="AI515" s="28">
        <f t="shared" ref="AI515:AI578" si="57">IF(SUM(L515:AG515)="#DIV/0!",1,0)</f>
        <v>0</v>
      </c>
      <c r="AJ515" s="28">
        <f t="shared" si="54"/>
        <v>1</v>
      </c>
      <c r="AK515" s="30">
        <f t="shared" ref="AK515:AK578" si="58">ROUND(AC515*100,0)</f>
        <v>61</v>
      </c>
    </row>
    <row r="516" spans="1:37" hidden="1" x14ac:dyDescent="0.35">
      <c r="A516" s="5">
        <v>515</v>
      </c>
      <c r="B516" s="5">
        <v>0.75</v>
      </c>
      <c r="C516" s="5">
        <v>2</v>
      </c>
      <c r="D516" s="5">
        <v>4</v>
      </c>
      <c r="E516" s="5">
        <v>0</v>
      </c>
      <c r="F516" s="5">
        <v>1</v>
      </c>
      <c r="G516" s="5">
        <v>2</v>
      </c>
      <c r="H516" s="5">
        <v>0</v>
      </c>
      <c r="I516" s="5">
        <v>0.5</v>
      </c>
      <c r="J516" s="5">
        <v>0.5</v>
      </c>
      <c r="K516">
        <v>515</v>
      </c>
      <c r="L516">
        <v>52</v>
      </c>
      <c r="M516">
        <v>44</v>
      </c>
      <c r="N516">
        <v>0</v>
      </c>
      <c r="O516">
        <v>6</v>
      </c>
      <c r="P516">
        <v>22</v>
      </c>
      <c r="Q516">
        <v>0.13404241153167534</v>
      </c>
      <c r="R516">
        <v>47.5</v>
      </c>
      <c r="S516">
        <v>0.61335021416602897</v>
      </c>
      <c r="T516">
        <v>0.74687500000000007</v>
      </c>
      <c r="U516">
        <v>0.74739262569770415</v>
      </c>
      <c r="V516">
        <v>0.82108836574736177</v>
      </c>
      <c r="W516">
        <v>3.25</v>
      </c>
      <c r="X516">
        <v>40.25</v>
      </c>
      <c r="Y516">
        <v>1.5</v>
      </c>
      <c r="Z516">
        <v>2.5</v>
      </c>
      <c r="AA516">
        <v>0</v>
      </c>
      <c r="AB516">
        <v>0</v>
      </c>
      <c r="AC516">
        <v>0.61328124999999978</v>
      </c>
      <c r="AD516">
        <v>0.74739262569770415</v>
      </c>
      <c r="AE516">
        <v>0.63385416666666683</v>
      </c>
      <c r="AF516" s="29">
        <f t="shared" si="53"/>
        <v>13.6875</v>
      </c>
      <c r="AG516" s="28">
        <f t="shared" si="55"/>
        <v>6</v>
      </c>
      <c r="AH516" s="28">
        <f t="shared" si="56"/>
        <v>1</v>
      </c>
      <c r="AI516" s="28">
        <f t="shared" si="57"/>
        <v>0</v>
      </c>
      <c r="AJ516" s="28">
        <f t="shared" si="54"/>
        <v>1</v>
      </c>
      <c r="AK516" s="30">
        <f t="shared" si="58"/>
        <v>61</v>
      </c>
    </row>
    <row r="517" spans="1:37" x14ac:dyDescent="0.35">
      <c r="A517" s="5">
        <v>516</v>
      </c>
      <c r="B517" s="5">
        <v>0.75</v>
      </c>
      <c r="C517" s="5">
        <v>2</v>
      </c>
      <c r="D517" s="5">
        <v>4</v>
      </c>
      <c r="E517" s="5">
        <v>0</v>
      </c>
      <c r="F517" s="5">
        <v>1</v>
      </c>
      <c r="G517" s="5">
        <v>2</v>
      </c>
      <c r="H517" s="5">
        <v>1</v>
      </c>
      <c r="I517" s="5">
        <v>0.5</v>
      </c>
      <c r="J517" s="5">
        <v>0.5</v>
      </c>
      <c r="K517">
        <v>516</v>
      </c>
      <c r="L517">
        <v>51.5</v>
      </c>
      <c r="M517">
        <v>45</v>
      </c>
      <c r="N517">
        <v>4.25</v>
      </c>
      <c r="O517">
        <v>16.25</v>
      </c>
      <c r="P517">
        <v>22</v>
      </c>
      <c r="Q517">
        <v>0.20947975964579399</v>
      </c>
      <c r="R517">
        <v>47.5</v>
      </c>
      <c r="S517">
        <v>0.52976131029661433</v>
      </c>
      <c r="T517">
        <v>0.73750000000000004</v>
      </c>
      <c r="U517">
        <v>0.73924106994240801</v>
      </c>
      <c r="V517">
        <v>0.74477373274060366</v>
      </c>
      <c r="W517">
        <v>5.25</v>
      </c>
      <c r="X517">
        <v>44.5</v>
      </c>
      <c r="Y517">
        <v>0.25</v>
      </c>
      <c r="Z517">
        <v>4.75</v>
      </c>
      <c r="AA517">
        <v>0</v>
      </c>
      <c r="AB517">
        <v>0</v>
      </c>
      <c r="AC517">
        <v>0.54609374999999971</v>
      </c>
      <c r="AD517">
        <v>0.73924106994240801</v>
      </c>
      <c r="AE517">
        <v>0.63385416666666683</v>
      </c>
      <c r="AF517" s="29">
        <f t="shared" si="53"/>
        <v>16.0625</v>
      </c>
      <c r="AG517" s="28">
        <f t="shared" si="55"/>
        <v>20.5</v>
      </c>
      <c r="AH517" s="28">
        <f t="shared" si="56"/>
        <v>1</v>
      </c>
      <c r="AI517" s="28">
        <f t="shared" si="57"/>
        <v>0</v>
      </c>
      <c r="AJ517" s="28">
        <f t="shared" si="54"/>
        <v>1</v>
      </c>
      <c r="AK517" s="30">
        <f t="shared" si="58"/>
        <v>55</v>
      </c>
    </row>
    <row r="518" spans="1:37" hidden="1" x14ac:dyDescent="0.35">
      <c r="A518" s="5">
        <v>517</v>
      </c>
      <c r="B518" s="5">
        <v>0.75</v>
      </c>
      <c r="C518" s="5">
        <v>2</v>
      </c>
      <c r="D518" s="5">
        <v>4</v>
      </c>
      <c r="E518" s="5">
        <v>1</v>
      </c>
      <c r="F518" s="5">
        <v>1</v>
      </c>
      <c r="G518" s="5">
        <v>1000</v>
      </c>
      <c r="H518" s="5">
        <v>0</v>
      </c>
      <c r="I518" s="5">
        <v>0.5</v>
      </c>
      <c r="J518" s="5">
        <v>0.5</v>
      </c>
      <c r="K518">
        <v>517</v>
      </c>
      <c r="L518">
        <v>41</v>
      </c>
      <c r="M518">
        <v>41</v>
      </c>
      <c r="N518">
        <v>0</v>
      </c>
      <c r="O518">
        <v>8.75</v>
      </c>
      <c r="P518">
        <v>0</v>
      </c>
      <c r="Q518">
        <v>0</v>
      </c>
      <c r="R518">
        <v>47.5</v>
      </c>
      <c r="S518">
        <v>0.86403934546791672</v>
      </c>
      <c r="T518">
        <v>0.65625</v>
      </c>
      <c r="U518">
        <v>0.86403934546791672</v>
      </c>
      <c r="V518">
        <v>0.76980485162001144</v>
      </c>
      <c r="W518">
        <v>0.5</v>
      </c>
      <c r="X518">
        <v>34</v>
      </c>
      <c r="Y518">
        <v>0</v>
      </c>
      <c r="Z518">
        <v>0</v>
      </c>
      <c r="AA518">
        <v>3.75</v>
      </c>
      <c r="AB518">
        <v>3</v>
      </c>
      <c r="AC518">
        <v>0.50546874999999969</v>
      </c>
      <c r="AD518">
        <v>0.86403934546791672</v>
      </c>
      <c r="AE518">
        <v>0.63385416666666683</v>
      </c>
      <c r="AF518" s="29">
        <f t="shared" si="53"/>
        <v>12.625</v>
      </c>
      <c r="AG518" s="28">
        <f t="shared" si="55"/>
        <v>8.75</v>
      </c>
      <c r="AH518" s="28">
        <f t="shared" si="56"/>
        <v>1</v>
      </c>
      <c r="AI518" s="28">
        <f t="shared" si="57"/>
        <v>0</v>
      </c>
      <c r="AJ518" s="28">
        <f t="shared" si="54"/>
        <v>1</v>
      </c>
      <c r="AK518" s="30">
        <f t="shared" si="58"/>
        <v>51</v>
      </c>
    </row>
    <row r="519" spans="1:37" x14ac:dyDescent="0.35">
      <c r="A519" s="5">
        <v>518</v>
      </c>
      <c r="B519" s="5">
        <v>0.75</v>
      </c>
      <c r="C519" s="5">
        <v>2</v>
      </c>
      <c r="D519" s="5">
        <v>4</v>
      </c>
      <c r="E519" s="5">
        <v>1</v>
      </c>
      <c r="F519" s="5">
        <v>1</v>
      </c>
      <c r="G519" s="5">
        <v>1000</v>
      </c>
      <c r="H519" s="5">
        <v>1</v>
      </c>
      <c r="I519" s="5">
        <v>0.5</v>
      </c>
      <c r="J519" s="5">
        <v>0.5</v>
      </c>
      <c r="K519">
        <v>518</v>
      </c>
      <c r="L519">
        <v>46</v>
      </c>
      <c r="M519">
        <v>46</v>
      </c>
      <c r="N519">
        <v>0</v>
      </c>
      <c r="O519">
        <v>2</v>
      </c>
      <c r="P519">
        <v>0</v>
      </c>
      <c r="Q519">
        <v>0</v>
      </c>
      <c r="R519">
        <v>47.5</v>
      </c>
      <c r="S519">
        <v>0.97222222222222221</v>
      </c>
      <c r="T519">
        <v>0.88749999999999996</v>
      </c>
      <c r="U519">
        <v>0.97222222222222221</v>
      </c>
      <c r="V519">
        <v>0.67392838714433134</v>
      </c>
      <c r="W519">
        <v>3.25</v>
      </c>
      <c r="X519">
        <v>53.25</v>
      </c>
      <c r="Y519">
        <v>0</v>
      </c>
      <c r="Z519">
        <v>0</v>
      </c>
      <c r="AA519">
        <v>2.5</v>
      </c>
      <c r="AB519">
        <v>13</v>
      </c>
      <c r="AC519">
        <v>0.59869791666666683</v>
      </c>
      <c r="AD519">
        <v>0.97222222222222221</v>
      </c>
      <c r="AE519">
        <v>0.63385416666666683</v>
      </c>
      <c r="AF519" s="29">
        <f t="shared" si="53"/>
        <v>24.3125</v>
      </c>
      <c r="AG519" s="28">
        <f t="shared" si="55"/>
        <v>2</v>
      </c>
      <c r="AH519" s="28">
        <f t="shared" si="56"/>
        <v>1</v>
      </c>
      <c r="AI519" s="28">
        <f t="shared" si="57"/>
        <v>0</v>
      </c>
      <c r="AJ519" s="28">
        <f t="shared" si="54"/>
        <v>1</v>
      </c>
      <c r="AK519" s="30">
        <f t="shared" si="58"/>
        <v>60</v>
      </c>
    </row>
    <row r="520" spans="1:37" hidden="1" x14ac:dyDescent="0.35">
      <c r="A520" s="5">
        <v>519</v>
      </c>
      <c r="B520" s="5">
        <v>0.75</v>
      </c>
      <c r="C520" s="5">
        <v>2</v>
      </c>
      <c r="D520" s="5">
        <v>4</v>
      </c>
      <c r="E520" s="5">
        <v>1</v>
      </c>
      <c r="F520" s="5">
        <v>1</v>
      </c>
      <c r="G520" s="5">
        <v>2</v>
      </c>
      <c r="H520" s="5">
        <v>0</v>
      </c>
      <c r="I520" s="5">
        <v>0.5</v>
      </c>
      <c r="J520" s="5">
        <v>0.5</v>
      </c>
      <c r="K520">
        <v>519</v>
      </c>
      <c r="L520">
        <v>52</v>
      </c>
      <c r="M520">
        <v>52</v>
      </c>
      <c r="N520">
        <v>0.25</v>
      </c>
      <c r="O520">
        <v>9.5</v>
      </c>
      <c r="P520">
        <v>22</v>
      </c>
      <c r="Q520">
        <v>0.14175114018442683</v>
      </c>
      <c r="R520">
        <v>47.5</v>
      </c>
      <c r="S520">
        <v>0.60620152135557126</v>
      </c>
      <c r="T520">
        <v>0.75</v>
      </c>
      <c r="U520">
        <v>0.74795266153999806</v>
      </c>
      <c r="V520">
        <v>0.82410828316000706</v>
      </c>
      <c r="W520">
        <v>2</v>
      </c>
      <c r="X520">
        <v>40.5</v>
      </c>
      <c r="Y520">
        <v>0</v>
      </c>
      <c r="Z520">
        <v>0</v>
      </c>
      <c r="AA520">
        <v>4.5</v>
      </c>
      <c r="AB520">
        <v>5.25</v>
      </c>
      <c r="AC520">
        <v>0.6177083333333333</v>
      </c>
      <c r="AD520">
        <v>0.74795266153999806</v>
      </c>
      <c r="AE520">
        <v>0.63385416666666683</v>
      </c>
      <c r="AF520" s="29">
        <f t="shared" si="53"/>
        <v>16.3125</v>
      </c>
      <c r="AG520" s="28">
        <f t="shared" si="55"/>
        <v>9.75</v>
      </c>
      <c r="AH520" s="28">
        <f t="shared" si="56"/>
        <v>1</v>
      </c>
      <c r="AI520" s="28">
        <f t="shared" si="57"/>
        <v>0</v>
      </c>
      <c r="AJ520" s="28">
        <f t="shared" si="54"/>
        <v>1</v>
      </c>
      <c r="AK520" s="30">
        <f t="shared" si="58"/>
        <v>62</v>
      </c>
    </row>
    <row r="521" spans="1:37" x14ac:dyDescent="0.35">
      <c r="A521" s="5">
        <v>520</v>
      </c>
      <c r="B521" s="5">
        <v>0.75</v>
      </c>
      <c r="C521" s="5">
        <v>2</v>
      </c>
      <c r="D521" s="5">
        <v>4</v>
      </c>
      <c r="E521" s="5">
        <v>1</v>
      </c>
      <c r="F521" s="5">
        <v>1</v>
      </c>
      <c r="G521" s="5">
        <v>2</v>
      </c>
      <c r="H521" s="5">
        <v>1</v>
      </c>
      <c r="I521" s="5">
        <v>0.5</v>
      </c>
      <c r="J521" s="5">
        <v>0.5</v>
      </c>
      <c r="K521">
        <v>520</v>
      </c>
      <c r="L521">
        <v>51.25</v>
      </c>
      <c r="M521">
        <v>51.25</v>
      </c>
      <c r="N521">
        <v>6.25</v>
      </c>
      <c r="O521">
        <v>16.75</v>
      </c>
      <c r="P521">
        <v>22</v>
      </c>
      <c r="Q521">
        <v>0.22638278571190801</v>
      </c>
      <c r="R521">
        <v>47.5</v>
      </c>
      <c r="S521">
        <v>0.51482621203546497</v>
      </c>
      <c r="T521">
        <v>0.74062499999999998</v>
      </c>
      <c r="U521">
        <v>0.74120899774737292</v>
      </c>
      <c r="V521">
        <v>0.73187010746278003</v>
      </c>
      <c r="W521">
        <v>1.25</v>
      </c>
      <c r="X521">
        <v>40</v>
      </c>
      <c r="Y521">
        <v>0</v>
      </c>
      <c r="Z521">
        <v>0</v>
      </c>
      <c r="AA521">
        <v>1.25</v>
      </c>
      <c r="AB521">
        <v>2</v>
      </c>
      <c r="AC521">
        <v>0.54348958333333319</v>
      </c>
      <c r="AD521">
        <v>0.74120899774737292</v>
      </c>
      <c r="AE521">
        <v>0.63385416666666683</v>
      </c>
      <c r="AF521" s="29">
        <f t="shared" si="53"/>
        <v>12.125</v>
      </c>
      <c r="AG521" s="28">
        <f t="shared" si="55"/>
        <v>23</v>
      </c>
      <c r="AH521" s="28">
        <f t="shared" si="56"/>
        <v>1</v>
      </c>
      <c r="AI521" s="28">
        <f t="shared" si="57"/>
        <v>0</v>
      </c>
      <c r="AJ521" s="28">
        <f t="shared" si="54"/>
        <v>1</v>
      </c>
      <c r="AK521" s="30">
        <f t="shared" si="58"/>
        <v>54</v>
      </c>
    </row>
    <row r="522" spans="1:37" hidden="1" x14ac:dyDescent="0.35">
      <c r="A522" s="5">
        <v>521</v>
      </c>
      <c r="B522" s="5">
        <v>0.75</v>
      </c>
      <c r="C522" s="5">
        <v>2</v>
      </c>
      <c r="D522" s="5">
        <v>4</v>
      </c>
      <c r="E522" s="5">
        <v>0</v>
      </c>
      <c r="F522" s="5">
        <v>4</v>
      </c>
      <c r="G522" s="5">
        <v>1000</v>
      </c>
      <c r="H522" s="5">
        <v>0</v>
      </c>
      <c r="I522" s="5">
        <v>0.5</v>
      </c>
      <c r="J522" s="5">
        <v>0.5</v>
      </c>
      <c r="K522">
        <v>521</v>
      </c>
      <c r="L522">
        <v>42.75</v>
      </c>
      <c r="M522">
        <v>35.75</v>
      </c>
      <c r="N522">
        <v>0.5</v>
      </c>
      <c r="O522">
        <v>4</v>
      </c>
      <c r="P522">
        <v>0</v>
      </c>
      <c r="Q522">
        <v>0</v>
      </c>
      <c r="R522">
        <v>47.5</v>
      </c>
      <c r="S522">
        <v>0.90025944311658601</v>
      </c>
      <c r="T522">
        <v>0.62031249999999993</v>
      </c>
      <c r="U522">
        <v>0.90025944311658601</v>
      </c>
      <c r="V522">
        <v>0.86305684310519726</v>
      </c>
      <c r="W522">
        <v>15.75</v>
      </c>
      <c r="X522">
        <v>121.75</v>
      </c>
      <c r="Y522">
        <v>3.75</v>
      </c>
      <c r="Z522">
        <v>6.5</v>
      </c>
      <c r="AA522">
        <v>0</v>
      </c>
      <c r="AB522">
        <v>0</v>
      </c>
      <c r="AC522">
        <v>0.5361979166666665</v>
      </c>
      <c r="AD522">
        <v>0.90025944311658601</v>
      </c>
      <c r="AE522">
        <v>0.63385416666666683</v>
      </c>
      <c r="AF522" s="29">
        <f t="shared" si="53"/>
        <v>9.9375</v>
      </c>
      <c r="AG522" s="28">
        <f t="shared" si="55"/>
        <v>4.5</v>
      </c>
      <c r="AH522" s="28">
        <f t="shared" si="56"/>
        <v>1</v>
      </c>
      <c r="AI522" s="28">
        <f t="shared" si="57"/>
        <v>0</v>
      </c>
      <c r="AJ522" s="28">
        <f t="shared" si="54"/>
        <v>1</v>
      </c>
      <c r="AK522" s="30">
        <f t="shared" si="58"/>
        <v>54</v>
      </c>
    </row>
    <row r="523" spans="1:37" x14ac:dyDescent="0.35">
      <c r="A523" s="5">
        <v>522</v>
      </c>
      <c r="B523" s="5">
        <v>0.75</v>
      </c>
      <c r="C523" s="4">
        <v>2</v>
      </c>
      <c r="D523" s="4">
        <v>4</v>
      </c>
      <c r="E523" s="4">
        <v>0</v>
      </c>
      <c r="F523" s="4">
        <v>4</v>
      </c>
      <c r="G523" s="5">
        <v>1000</v>
      </c>
      <c r="H523" s="4">
        <v>1</v>
      </c>
      <c r="I523" s="4">
        <v>0.5</v>
      </c>
      <c r="J523" s="4">
        <v>0.5</v>
      </c>
      <c r="K523">
        <v>522</v>
      </c>
      <c r="L523">
        <v>47.25</v>
      </c>
      <c r="M523">
        <v>42.25</v>
      </c>
      <c r="N523">
        <v>0</v>
      </c>
      <c r="O523">
        <v>0.75</v>
      </c>
      <c r="P523">
        <v>0</v>
      </c>
      <c r="Q523">
        <v>0</v>
      </c>
      <c r="R523">
        <v>47.5</v>
      </c>
      <c r="S523">
        <v>0.9932432432432432</v>
      </c>
      <c r="T523">
        <v>0.7265625</v>
      </c>
      <c r="U523">
        <v>0.9932432432432432</v>
      </c>
      <c r="V523">
        <v>0.86411923774539878</v>
      </c>
      <c r="W523">
        <v>32.25</v>
      </c>
      <c r="X523">
        <v>169.5</v>
      </c>
      <c r="Y523">
        <v>5.25</v>
      </c>
      <c r="Z523">
        <v>17.25</v>
      </c>
      <c r="AA523">
        <v>0</v>
      </c>
      <c r="AB523">
        <v>0</v>
      </c>
      <c r="AC523">
        <v>0.62734375000000009</v>
      </c>
      <c r="AD523">
        <v>0.9932432432432432</v>
      </c>
      <c r="AE523">
        <v>0.63385416666666683</v>
      </c>
      <c r="AF523" s="29">
        <f t="shared" si="53"/>
        <v>15.890625</v>
      </c>
      <c r="AG523" s="28">
        <f t="shared" si="55"/>
        <v>0.75</v>
      </c>
      <c r="AH523" s="28">
        <f t="shared" si="56"/>
        <v>1</v>
      </c>
      <c r="AI523" s="28">
        <f t="shared" si="57"/>
        <v>0</v>
      </c>
      <c r="AJ523" s="28">
        <f t="shared" si="54"/>
        <v>1</v>
      </c>
      <c r="AK523" s="30">
        <f t="shared" si="58"/>
        <v>63</v>
      </c>
    </row>
    <row r="524" spans="1:37" hidden="1" x14ac:dyDescent="0.35">
      <c r="A524" s="5">
        <v>523</v>
      </c>
      <c r="B524" s="5">
        <v>0.75</v>
      </c>
      <c r="C524" s="4">
        <v>2</v>
      </c>
      <c r="D524" s="4">
        <v>4</v>
      </c>
      <c r="E524" s="4">
        <v>0</v>
      </c>
      <c r="F524" s="4">
        <v>4</v>
      </c>
      <c r="G524" s="4">
        <v>2</v>
      </c>
      <c r="H524" s="4">
        <v>0</v>
      </c>
      <c r="I524" s="4">
        <v>0.5</v>
      </c>
      <c r="J524" s="4">
        <v>0.5</v>
      </c>
      <c r="K524">
        <v>523</v>
      </c>
      <c r="L524">
        <v>53.5</v>
      </c>
      <c r="M524">
        <v>47</v>
      </c>
      <c r="N524">
        <v>0.25</v>
      </c>
      <c r="O524">
        <v>4.25</v>
      </c>
      <c r="P524">
        <v>22</v>
      </c>
      <c r="Q524">
        <v>0.14210692766070759</v>
      </c>
      <c r="R524">
        <v>47.5</v>
      </c>
      <c r="S524">
        <v>0.62707785434490726</v>
      </c>
      <c r="T524">
        <v>0.71640624999999991</v>
      </c>
      <c r="U524">
        <v>0.76918478200561502</v>
      </c>
      <c r="V524">
        <v>0.89082470215152576</v>
      </c>
      <c r="W524">
        <v>18</v>
      </c>
      <c r="X524">
        <v>152</v>
      </c>
      <c r="Y524">
        <v>7.75</v>
      </c>
      <c r="Z524">
        <v>9.75</v>
      </c>
      <c r="AA524">
        <v>0</v>
      </c>
      <c r="AB524">
        <v>0</v>
      </c>
      <c r="AC524">
        <v>0.63828124999999991</v>
      </c>
      <c r="AD524">
        <v>0.76918478200561502</v>
      </c>
      <c r="AE524">
        <v>0.63385416666666683</v>
      </c>
      <c r="AF524" s="29">
        <f t="shared" si="53"/>
        <v>13.390625</v>
      </c>
      <c r="AG524" s="28">
        <f t="shared" si="55"/>
        <v>4.5</v>
      </c>
      <c r="AH524" s="28">
        <f t="shared" si="56"/>
        <v>1</v>
      </c>
      <c r="AI524" s="28">
        <f t="shared" si="57"/>
        <v>0</v>
      </c>
      <c r="AJ524" s="28">
        <f t="shared" si="54"/>
        <v>1</v>
      </c>
      <c r="AK524" s="30">
        <f t="shared" si="58"/>
        <v>64</v>
      </c>
    </row>
    <row r="525" spans="1:37" x14ac:dyDescent="0.35">
      <c r="A525" s="5">
        <v>524</v>
      </c>
      <c r="B525" s="5">
        <v>0.75</v>
      </c>
      <c r="C525" s="5">
        <v>2</v>
      </c>
      <c r="D525" s="5">
        <v>4</v>
      </c>
      <c r="E525" s="5">
        <v>0</v>
      </c>
      <c r="F525" s="5">
        <v>4</v>
      </c>
      <c r="G525" s="5">
        <v>2</v>
      </c>
      <c r="H525" s="5">
        <v>1</v>
      </c>
      <c r="I525" s="5">
        <v>0.5</v>
      </c>
      <c r="J525" s="5">
        <v>0.5</v>
      </c>
      <c r="K525">
        <v>524</v>
      </c>
      <c r="L525">
        <v>59.25</v>
      </c>
      <c r="M525">
        <v>55</v>
      </c>
      <c r="N525">
        <v>1</v>
      </c>
      <c r="O525">
        <v>6.5</v>
      </c>
      <c r="P525">
        <v>22</v>
      </c>
      <c r="Q525">
        <v>0.23259623600430551</v>
      </c>
      <c r="R525">
        <v>47.5</v>
      </c>
      <c r="S525">
        <v>0.62256601140739276</v>
      </c>
      <c r="T525">
        <v>0.82109374999999996</v>
      </c>
      <c r="U525">
        <v>0.85516224741169822</v>
      </c>
      <c r="V525">
        <v>0.85766605697769505</v>
      </c>
      <c r="W525">
        <v>52.25</v>
      </c>
      <c r="X525">
        <v>198.75</v>
      </c>
      <c r="Y525">
        <v>4</v>
      </c>
      <c r="Z525">
        <v>21.75</v>
      </c>
      <c r="AA525">
        <v>0</v>
      </c>
      <c r="AB525">
        <v>0</v>
      </c>
      <c r="AC525">
        <v>0.70494791666666656</v>
      </c>
      <c r="AD525">
        <v>0.85516224741169822</v>
      </c>
      <c r="AE525">
        <v>0.63385416666666683</v>
      </c>
      <c r="AF525" s="29">
        <f t="shared" si="53"/>
        <v>18.609375</v>
      </c>
      <c r="AG525" s="28">
        <f t="shared" si="55"/>
        <v>7.5</v>
      </c>
      <c r="AH525" s="28">
        <f t="shared" si="56"/>
        <v>1</v>
      </c>
      <c r="AI525" s="28">
        <f t="shared" si="57"/>
        <v>0</v>
      </c>
      <c r="AJ525" s="28">
        <f t="shared" si="54"/>
        <v>1</v>
      </c>
      <c r="AK525" s="30">
        <f t="shared" si="58"/>
        <v>70</v>
      </c>
    </row>
    <row r="526" spans="1:37" hidden="1" x14ac:dyDescent="0.35">
      <c r="A526" s="5">
        <v>525</v>
      </c>
      <c r="B526" s="5">
        <v>0.75</v>
      </c>
      <c r="C526" s="5">
        <v>2</v>
      </c>
      <c r="D526" s="5">
        <v>4</v>
      </c>
      <c r="E526" s="5">
        <v>1</v>
      </c>
      <c r="F526" s="5">
        <v>4</v>
      </c>
      <c r="G526" s="5">
        <v>1000</v>
      </c>
      <c r="H526" s="5">
        <v>0</v>
      </c>
      <c r="I526" s="5">
        <v>0.5</v>
      </c>
      <c r="J526" s="5">
        <v>0.5</v>
      </c>
      <c r="K526">
        <v>525</v>
      </c>
      <c r="L526">
        <v>41.75</v>
      </c>
      <c r="M526">
        <v>41.75</v>
      </c>
      <c r="N526">
        <v>0.5</v>
      </c>
      <c r="O526">
        <v>6</v>
      </c>
      <c r="P526">
        <v>0</v>
      </c>
      <c r="Q526">
        <v>0</v>
      </c>
      <c r="R526">
        <v>47.5</v>
      </c>
      <c r="S526">
        <v>0.87877101591387319</v>
      </c>
      <c r="T526">
        <v>0.61015624999999996</v>
      </c>
      <c r="U526">
        <v>0.87877101591387319</v>
      </c>
      <c r="V526">
        <v>0.83665342418835975</v>
      </c>
      <c r="W526">
        <v>8.25</v>
      </c>
      <c r="X526">
        <v>125.75</v>
      </c>
      <c r="Y526">
        <v>0</v>
      </c>
      <c r="Z526">
        <v>0</v>
      </c>
      <c r="AA526">
        <v>9.25</v>
      </c>
      <c r="AB526">
        <v>9</v>
      </c>
      <c r="AC526">
        <v>0.51119791666666647</v>
      </c>
      <c r="AD526">
        <v>0.87877101591387319</v>
      </c>
      <c r="AE526">
        <v>0.63385416666666683</v>
      </c>
      <c r="AF526" s="29">
        <f t="shared" si="53"/>
        <v>10.703125</v>
      </c>
      <c r="AG526" s="28">
        <f t="shared" si="55"/>
        <v>6.5</v>
      </c>
      <c r="AH526" s="28">
        <f t="shared" si="56"/>
        <v>1</v>
      </c>
      <c r="AI526" s="28">
        <f t="shared" si="57"/>
        <v>0</v>
      </c>
      <c r="AJ526" s="28">
        <f t="shared" si="54"/>
        <v>1</v>
      </c>
      <c r="AK526" s="30">
        <f t="shared" si="58"/>
        <v>51</v>
      </c>
    </row>
    <row r="527" spans="1:37" x14ac:dyDescent="0.35">
      <c r="A527" s="5">
        <v>526</v>
      </c>
      <c r="B527" s="5">
        <v>0.75</v>
      </c>
      <c r="C527" s="5">
        <v>2</v>
      </c>
      <c r="D527" s="5">
        <v>4</v>
      </c>
      <c r="E527" s="5">
        <v>1</v>
      </c>
      <c r="F527" s="5">
        <v>4</v>
      </c>
      <c r="G527" s="5">
        <v>1000</v>
      </c>
      <c r="H527" s="5">
        <v>1</v>
      </c>
      <c r="I527" s="5">
        <v>0.5</v>
      </c>
      <c r="J527" s="5">
        <v>0.5</v>
      </c>
      <c r="K527">
        <v>526</v>
      </c>
      <c r="L527">
        <v>47.5</v>
      </c>
      <c r="M527">
        <v>47.5</v>
      </c>
      <c r="N527">
        <v>0</v>
      </c>
      <c r="O527">
        <v>0</v>
      </c>
      <c r="P527">
        <v>0</v>
      </c>
      <c r="Q527">
        <v>0</v>
      </c>
      <c r="R527">
        <v>47.5</v>
      </c>
      <c r="S527">
        <v>1</v>
      </c>
      <c r="T527">
        <v>0.72968750000000004</v>
      </c>
      <c r="U527">
        <v>1</v>
      </c>
      <c r="V527">
        <v>0.87009123752567874</v>
      </c>
      <c r="W527">
        <v>37</v>
      </c>
      <c r="X527">
        <v>168.25</v>
      </c>
      <c r="Y527">
        <v>0</v>
      </c>
      <c r="Z527">
        <v>0</v>
      </c>
      <c r="AA527">
        <v>13.5</v>
      </c>
      <c r="AB527">
        <v>38.75</v>
      </c>
      <c r="AC527">
        <v>0.63385416666666683</v>
      </c>
      <c r="AD527">
        <v>1</v>
      </c>
      <c r="AE527">
        <v>0.63385416666666683</v>
      </c>
      <c r="AF527" s="29">
        <f t="shared" si="53"/>
        <v>19.46875</v>
      </c>
      <c r="AG527" s="28">
        <f t="shared" si="55"/>
        <v>0</v>
      </c>
      <c r="AH527" s="28">
        <f t="shared" si="56"/>
        <v>1</v>
      </c>
      <c r="AI527" s="28">
        <f t="shared" si="57"/>
        <v>0</v>
      </c>
      <c r="AJ527" s="28">
        <f t="shared" si="54"/>
        <v>1</v>
      </c>
      <c r="AK527" s="30">
        <f t="shared" si="58"/>
        <v>63</v>
      </c>
    </row>
    <row r="528" spans="1:37" hidden="1" x14ac:dyDescent="0.35">
      <c r="A528" s="5">
        <v>527</v>
      </c>
      <c r="B528" s="5">
        <v>0.75</v>
      </c>
      <c r="C528" s="5">
        <v>2</v>
      </c>
      <c r="D528" s="5">
        <v>4</v>
      </c>
      <c r="E528" s="5">
        <v>1</v>
      </c>
      <c r="F528" s="5">
        <v>4</v>
      </c>
      <c r="G528" s="5">
        <v>2</v>
      </c>
      <c r="H528" s="5">
        <v>0</v>
      </c>
      <c r="I528" s="5">
        <v>0.5</v>
      </c>
      <c r="J528" s="5">
        <v>0.5</v>
      </c>
      <c r="K528">
        <v>527</v>
      </c>
      <c r="L528">
        <v>53.75</v>
      </c>
      <c r="M528">
        <v>53.75</v>
      </c>
      <c r="N528">
        <v>0.25</v>
      </c>
      <c r="O528">
        <v>4.5</v>
      </c>
      <c r="P528">
        <v>22</v>
      </c>
      <c r="Q528">
        <v>0.15092393776978799</v>
      </c>
      <c r="R528">
        <v>47.5</v>
      </c>
      <c r="S528">
        <v>0.6232186352186605</v>
      </c>
      <c r="T528">
        <v>0.72421874999999991</v>
      </c>
      <c r="U528">
        <v>0.77414257298844846</v>
      </c>
      <c r="V528">
        <v>0.88825109156739468</v>
      </c>
      <c r="W528">
        <v>10.5</v>
      </c>
      <c r="X528">
        <v>155</v>
      </c>
      <c r="Y528">
        <v>0</v>
      </c>
      <c r="Z528">
        <v>0</v>
      </c>
      <c r="AA528">
        <v>15.75</v>
      </c>
      <c r="AB528">
        <v>16.25</v>
      </c>
      <c r="AC528">
        <v>0.64348958333333328</v>
      </c>
      <c r="AD528">
        <v>0.77414257298844846</v>
      </c>
      <c r="AE528">
        <v>0.63385416666666683</v>
      </c>
      <c r="AF528" s="29">
        <f t="shared" si="53"/>
        <v>14.703125</v>
      </c>
      <c r="AG528" s="28">
        <f t="shared" si="55"/>
        <v>4.75</v>
      </c>
      <c r="AH528" s="28">
        <f t="shared" si="56"/>
        <v>1</v>
      </c>
      <c r="AI528" s="28">
        <f t="shared" si="57"/>
        <v>0</v>
      </c>
      <c r="AJ528" s="28">
        <f t="shared" si="54"/>
        <v>1</v>
      </c>
      <c r="AK528" s="30">
        <f t="shared" si="58"/>
        <v>64</v>
      </c>
    </row>
    <row r="529" spans="1:37" x14ac:dyDescent="0.35">
      <c r="A529" s="5">
        <v>528</v>
      </c>
      <c r="B529" s="5">
        <v>0.75</v>
      </c>
      <c r="C529" s="5">
        <v>2</v>
      </c>
      <c r="D529" s="5">
        <v>4</v>
      </c>
      <c r="E529" s="5">
        <v>1</v>
      </c>
      <c r="F529" s="5">
        <v>4</v>
      </c>
      <c r="G529" s="5">
        <v>2</v>
      </c>
      <c r="H529" s="5">
        <v>1</v>
      </c>
      <c r="I529" s="5">
        <v>0.5</v>
      </c>
      <c r="J529" s="5">
        <v>0.5</v>
      </c>
      <c r="K529">
        <v>528</v>
      </c>
      <c r="L529">
        <v>61.75</v>
      </c>
      <c r="M529">
        <v>61.75</v>
      </c>
      <c r="N529">
        <v>0.75</v>
      </c>
      <c r="O529">
        <v>1.75</v>
      </c>
      <c r="P529">
        <v>22</v>
      </c>
      <c r="Q529">
        <v>0.23277898454231721</v>
      </c>
      <c r="R529">
        <v>47.5</v>
      </c>
      <c r="S529">
        <v>0.65735273311361897</v>
      </c>
      <c r="T529">
        <v>0.85546875</v>
      </c>
      <c r="U529">
        <v>0.89013171765593624</v>
      </c>
      <c r="V529">
        <v>0.88923296326031875</v>
      </c>
      <c r="W529">
        <v>38.25</v>
      </c>
      <c r="X529">
        <v>200</v>
      </c>
      <c r="Y529">
        <v>0</v>
      </c>
      <c r="Z529">
        <v>0</v>
      </c>
      <c r="AA529">
        <v>15.5</v>
      </c>
      <c r="AB529">
        <v>45.5</v>
      </c>
      <c r="AC529">
        <v>0.76041666666666674</v>
      </c>
      <c r="AD529">
        <v>0.89013171765593624</v>
      </c>
      <c r="AE529">
        <v>0.63385416666666683</v>
      </c>
      <c r="AF529" s="29">
        <f t="shared" si="53"/>
        <v>22.96875</v>
      </c>
      <c r="AG529" s="28">
        <f t="shared" si="55"/>
        <v>2.5</v>
      </c>
      <c r="AH529" s="28">
        <f t="shared" si="56"/>
        <v>1</v>
      </c>
      <c r="AI529" s="28">
        <f t="shared" si="57"/>
        <v>0</v>
      </c>
      <c r="AJ529" s="28">
        <f t="shared" si="54"/>
        <v>1</v>
      </c>
      <c r="AK529" s="30">
        <f t="shared" si="58"/>
        <v>76</v>
      </c>
    </row>
    <row r="530" spans="1:37" hidden="1" x14ac:dyDescent="0.35">
      <c r="A530" s="5">
        <v>529</v>
      </c>
      <c r="B530" s="5">
        <v>0.75</v>
      </c>
      <c r="C530" s="5">
        <v>4</v>
      </c>
      <c r="D530" s="5">
        <v>1</v>
      </c>
      <c r="E530" s="5">
        <v>0</v>
      </c>
      <c r="F530" s="5">
        <v>1</v>
      </c>
      <c r="G530" s="5">
        <v>1000</v>
      </c>
      <c r="H530" s="5">
        <v>0</v>
      </c>
      <c r="I530" s="5">
        <v>0.5</v>
      </c>
      <c r="J530" s="5">
        <v>0.5</v>
      </c>
      <c r="K530">
        <v>529</v>
      </c>
      <c r="L530">
        <v>43.75</v>
      </c>
      <c r="M530">
        <v>32.75</v>
      </c>
      <c r="N530">
        <v>1.5</v>
      </c>
      <c r="O530">
        <v>5.5</v>
      </c>
      <c r="P530">
        <v>0</v>
      </c>
      <c r="Q530">
        <v>0</v>
      </c>
      <c r="R530">
        <v>47.5</v>
      </c>
      <c r="S530">
        <v>0.92340258625972926</v>
      </c>
      <c r="T530">
        <v>0.9</v>
      </c>
      <c r="U530">
        <v>0.92340258625972926</v>
      </c>
      <c r="V530">
        <v>0.63076533564814796</v>
      </c>
      <c r="W530">
        <v>0</v>
      </c>
      <c r="X530">
        <v>13</v>
      </c>
      <c r="Y530">
        <v>0</v>
      </c>
      <c r="Z530">
        <v>0</v>
      </c>
      <c r="AA530">
        <v>0</v>
      </c>
      <c r="AB530">
        <v>0</v>
      </c>
      <c r="AC530">
        <v>0.5674479166666665</v>
      </c>
      <c r="AD530">
        <v>0.92340258625972926</v>
      </c>
      <c r="AE530">
        <v>0.63385416666666683</v>
      </c>
      <c r="AF530" s="29">
        <f t="shared" si="53"/>
        <v>13</v>
      </c>
      <c r="AG530" s="28">
        <f t="shared" si="55"/>
        <v>7</v>
      </c>
      <c r="AH530" s="28">
        <f t="shared" si="56"/>
        <v>1</v>
      </c>
      <c r="AI530" s="28">
        <f t="shared" si="57"/>
        <v>0</v>
      </c>
      <c r="AJ530" s="28">
        <f t="shared" si="54"/>
        <v>1</v>
      </c>
      <c r="AK530" s="30">
        <f t="shared" si="58"/>
        <v>57</v>
      </c>
    </row>
    <row r="531" spans="1:37" x14ac:dyDescent="0.35">
      <c r="A531" s="5">
        <v>530</v>
      </c>
      <c r="B531" s="5">
        <v>0.75</v>
      </c>
      <c r="C531" s="5">
        <v>4</v>
      </c>
      <c r="D531" s="5">
        <v>1</v>
      </c>
      <c r="E531" s="5">
        <v>0</v>
      </c>
      <c r="F531" s="5">
        <v>1</v>
      </c>
      <c r="G531" s="5">
        <v>1000</v>
      </c>
      <c r="H531" s="5">
        <v>1</v>
      </c>
      <c r="I531" s="5">
        <v>0.5</v>
      </c>
      <c r="J531" s="5">
        <v>0.5</v>
      </c>
      <c r="K531">
        <v>530</v>
      </c>
      <c r="L531">
        <v>35</v>
      </c>
      <c r="M531">
        <v>19</v>
      </c>
      <c r="N531">
        <v>5.75</v>
      </c>
      <c r="O531">
        <v>20.75</v>
      </c>
      <c r="P531">
        <v>0</v>
      </c>
      <c r="Q531">
        <v>0</v>
      </c>
      <c r="R531">
        <v>47.5</v>
      </c>
      <c r="S531">
        <v>0.75445956160241878</v>
      </c>
      <c r="T531">
        <v>0.8125</v>
      </c>
      <c r="U531">
        <v>0.75445956160241878</v>
      </c>
      <c r="V531">
        <v>0.57060320838861844</v>
      </c>
      <c r="W531">
        <v>0</v>
      </c>
      <c r="X531">
        <v>11.5</v>
      </c>
      <c r="Y531">
        <v>0</v>
      </c>
      <c r="Z531">
        <v>0</v>
      </c>
      <c r="AA531">
        <v>0</v>
      </c>
      <c r="AB531">
        <v>0</v>
      </c>
      <c r="AC531">
        <v>0.46354166666666674</v>
      </c>
      <c r="AD531">
        <v>0.75445956160241878</v>
      </c>
      <c r="AE531">
        <v>0.63385416666666683</v>
      </c>
      <c r="AF531" s="29">
        <f t="shared" ref="AF531:AF562" si="59">(X531+AA531*2 + Y531*3 + AB531*3 + Z531*4)/(D531*F531)</f>
        <v>11.5</v>
      </c>
      <c r="AG531" s="28">
        <f t="shared" si="55"/>
        <v>26.5</v>
      </c>
      <c r="AH531" s="28">
        <f t="shared" si="56"/>
        <v>1</v>
      </c>
      <c r="AI531" s="28">
        <f t="shared" si="57"/>
        <v>0</v>
      </c>
      <c r="AJ531" s="28">
        <f t="shared" ref="AJ531:AJ562" si="60">IF(A531&gt;0,1)</f>
        <v>1</v>
      </c>
      <c r="AK531" s="30">
        <f t="shared" si="58"/>
        <v>46</v>
      </c>
    </row>
    <row r="532" spans="1:37" hidden="1" x14ac:dyDescent="0.35">
      <c r="A532" s="5">
        <v>531</v>
      </c>
      <c r="B532" s="4">
        <v>0.75</v>
      </c>
      <c r="C532" s="4">
        <v>4</v>
      </c>
      <c r="D532" s="4">
        <v>1</v>
      </c>
      <c r="E532" s="4">
        <v>0</v>
      </c>
      <c r="F532" s="4">
        <v>1</v>
      </c>
      <c r="G532" s="5">
        <v>2</v>
      </c>
      <c r="H532" s="4">
        <v>0</v>
      </c>
      <c r="I532" s="4">
        <v>0.5</v>
      </c>
      <c r="J532" s="4">
        <v>0.5</v>
      </c>
      <c r="K532">
        <v>531</v>
      </c>
      <c r="L532">
        <v>52.75</v>
      </c>
      <c r="M532">
        <v>37.75</v>
      </c>
      <c r="N532">
        <v>4.25</v>
      </c>
      <c r="O532">
        <v>12.75</v>
      </c>
      <c r="P532">
        <v>22</v>
      </c>
      <c r="Q532">
        <v>0.19559087075690498</v>
      </c>
      <c r="R532">
        <v>47.5</v>
      </c>
      <c r="S532">
        <v>0.56751362118135329</v>
      </c>
      <c r="T532">
        <v>0.96249999999999991</v>
      </c>
      <c r="U532">
        <v>0.76310449193825802</v>
      </c>
      <c r="V532">
        <v>0.70106907894736858</v>
      </c>
      <c r="W532">
        <v>0</v>
      </c>
      <c r="X532">
        <v>14.25</v>
      </c>
      <c r="Y532">
        <v>0</v>
      </c>
      <c r="Z532">
        <v>0</v>
      </c>
      <c r="AA532">
        <v>0</v>
      </c>
      <c r="AB532">
        <v>0</v>
      </c>
      <c r="AC532">
        <v>0.67447916666666674</v>
      </c>
      <c r="AD532">
        <v>0.76310449193825802</v>
      </c>
      <c r="AE532">
        <v>0.63385416666666683</v>
      </c>
      <c r="AF532" s="29">
        <f t="shared" si="59"/>
        <v>14.25</v>
      </c>
      <c r="AG532" s="28">
        <f t="shared" si="55"/>
        <v>17</v>
      </c>
      <c r="AH532" s="28">
        <f t="shared" si="56"/>
        <v>1</v>
      </c>
      <c r="AI532" s="28">
        <f t="shared" si="57"/>
        <v>0</v>
      </c>
      <c r="AJ532" s="28">
        <f t="shared" si="60"/>
        <v>1</v>
      </c>
      <c r="AK532" s="30">
        <f t="shared" si="58"/>
        <v>67</v>
      </c>
    </row>
    <row r="533" spans="1:37" x14ac:dyDescent="0.35">
      <c r="A533" s="5">
        <v>532</v>
      </c>
      <c r="B533" s="5">
        <v>0.75</v>
      </c>
      <c r="C533" s="5">
        <v>4</v>
      </c>
      <c r="D533" s="5">
        <v>1</v>
      </c>
      <c r="E533" s="5">
        <v>0</v>
      </c>
      <c r="F533" s="5">
        <v>1</v>
      </c>
      <c r="G533" s="5">
        <v>2</v>
      </c>
      <c r="H533" s="5">
        <v>1</v>
      </c>
      <c r="I533" s="5">
        <v>0.5</v>
      </c>
      <c r="J533" s="5">
        <v>0.5</v>
      </c>
      <c r="K533">
        <v>532</v>
      </c>
      <c r="L533">
        <v>45</v>
      </c>
      <c r="M533">
        <v>27</v>
      </c>
      <c r="N533">
        <v>6</v>
      </c>
      <c r="O533">
        <v>27</v>
      </c>
      <c r="P533">
        <v>21</v>
      </c>
      <c r="Q533">
        <v>0.16113404426097933</v>
      </c>
      <c r="R533">
        <v>51</v>
      </c>
      <c r="S533">
        <v>0.46488361426441932</v>
      </c>
      <c r="T533">
        <v>0.8833333333333333</v>
      </c>
      <c r="U533">
        <v>0.6260176585253987</v>
      </c>
      <c r="V533">
        <v>0.6365513798111837</v>
      </c>
      <c r="W533">
        <v>0</v>
      </c>
      <c r="X533">
        <v>12.666666666666666</v>
      </c>
      <c r="Y533">
        <v>0</v>
      </c>
      <c r="Z533">
        <v>0</v>
      </c>
      <c r="AA533">
        <v>0</v>
      </c>
      <c r="AB533">
        <v>0</v>
      </c>
      <c r="AC533">
        <v>0.56180555555555567</v>
      </c>
      <c r="AD533">
        <v>0.6260176585253987</v>
      </c>
      <c r="AE533">
        <v>0.66458333333333341</v>
      </c>
      <c r="AF533" s="29">
        <f t="shared" si="59"/>
        <v>12.666666666666666</v>
      </c>
      <c r="AG533" s="28">
        <f t="shared" si="55"/>
        <v>33</v>
      </c>
      <c r="AH533" s="28">
        <f t="shared" si="56"/>
        <v>0</v>
      </c>
      <c r="AI533" s="28">
        <f t="shared" si="57"/>
        <v>0</v>
      </c>
      <c r="AJ533" s="28">
        <f t="shared" si="60"/>
        <v>1</v>
      </c>
      <c r="AK533" s="30">
        <f t="shared" si="58"/>
        <v>56</v>
      </c>
    </row>
    <row r="534" spans="1:37" hidden="1" x14ac:dyDescent="0.35">
      <c r="A534" s="5">
        <v>533</v>
      </c>
      <c r="B534" s="4">
        <v>0.75</v>
      </c>
      <c r="C534" s="4">
        <v>4</v>
      </c>
      <c r="D534" s="4">
        <v>1</v>
      </c>
      <c r="E534" s="4">
        <v>1</v>
      </c>
      <c r="F534" s="4">
        <v>1</v>
      </c>
      <c r="G534" s="5">
        <v>1000</v>
      </c>
      <c r="H534" s="4">
        <v>0</v>
      </c>
      <c r="I534" s="4">
        <v>0.5</v>
      </c>
      <c r="J534" s="4">
        <v>0.5</v>
      </c>
      <c r="K534">
        <v>533</v>
      </c>
      <c r="L534">
        <v>43.5</v>
      </c>
      <c r="M534">
        <v>43.5</v>
      </c>
      <c r="N534">
        <v>1</v>
      </c>
      <c r="O534">
        <v>9.5</v>
      </c>
      <c r="P534">
        <v>0</v>
      </c>
      <c r="Q534">
        <v>0</v>
      </c>
      <c r="R534">
        <v>47.5</v>
      </c>
      <c r="S534">
        <v>0.91711824068966918</v>
      </c>
      <c r="T534">
        <v>0.88749999999999996</v>
      </c>
      <c r="U534">
        <v>0.91711824068966918</v>
      </c>
      <c r="V534">
        <v>0.64574652777777775</v>
      </c>
      <c r="W534">
        <v>0</v>
      </c>
      <c r="X534">
        <v>13</v>
      </c>
      <c r="Y534">
        <v>0</v>
      </c>
      <c r="Z534">
        <v>0</v>
      </c>
      <c r="AA534">
        <v>4</v>
      </c>
      <c r="AB534">
        <v>0</v>
      </c>
      <c r="AC534">
        <v>0.57265624999999998</v>
      </c>
      <c r="AD534">
        <v>0.91711824068966918</v>
      </c>
      <c r="AE534">
        <v>0.63385416666666683</v>
      </c>
      <c r="AF534" s="29">
        <f t="shared" si="59"/>
        <v>21</v>
      </c>
      <c r="AG534" s="28">
        <f t="shared" si="55"/>
        <v>10.5</v>
      </c>
      <c r="AH534" s="28">
        <f t="shared" si="56"/>
        <v>1</v>
      </c>
      <c r="AI534" s="28">
        <f t="shared" si="57"/>
        <v>0</v>
      </c>
      <c r="AJ534" s="28">
        <f t="shared" si="60"/>
        <v>1</v>
      </c>
      <c r="AK534" s="30">
        <f t="shared" si="58"/>
        <v>57</v>
      </c>
    </row>
    <row r="535" spans="1:37" x14ac:dyDescent="0.35">
      <c r="A535" s="5">
        <v>534</v>
      </c>
      <c r="B535" s="5">
        <v>0.75</v>
      </c>
      <c r="C535" s="5">
        <v>4</v>
      </c>
      <c r="D535" s="5">
        <v>1</v>
      </c>
      <c r="E535" s="5">
        <v>1</v>
      </c>
      <c r="F535" s="5">
        <v>1</v>
      </c>
      <c r="G535" s="5">
        <v>1000</v>
      </c>
      <c r="H535" s="5">
        <v>1</v>
      </c>
      <c r="I535" s="5">
        <v>0.5</v>
      </c>
      <c r="J535" s="5">
        <v>0.5</v>
      </c>
      <c r="K535">
        <v>534</v>
      </c>
      <c r="L535">
        <v>24.25</v>
      </c>
      <c r="M535">
        <v>24.25</v>
      </c>
      <c r="N535">
        <v>3</v>
      </c>
      <c r="O535">
        <v>36.75</v>
      </c>
      <c r="P535">
        <v>0</v>
      </c>
      <c r="Q535">
        <v>0</v>
      </c>
      <c r="R535">
        <v>47.5</v>
      </c>
      <c r="S535">
        <v>0.52780096422953582</v>
      </c>
      <c r="T535">
        <v>0.6875</v>
      </c>
      <c r="U535">
        <v>0.52780096422953582</v>
      </c>
      <c r="V535">
        <v>0.39060639880952375</v>
      </c>
      <c r="W535">
        <v>0</v>
      </c>
      <c r="X535">
        <v>9.5</v>
      </c>
      <c r="Y535">
        <v>0</v>
      </c>
      <c r="Z535">
        <v>0</v>
      </c>
      <c r="AA535">
        <v>1</v>
      </c>
      <c r="AB535">
        <v>0.25</v>
      </c>
      <c r="AC535">
        <v>0.31588541666666653</v>
      </c>
      <c r="AD535">
        <v>0.52780096422953582</v>
      </c>
      <c r="AE535">
        <v>0.63385416666666683</v>
      </c>
      <c r="AF535" s="29">
        <f t="shared" si="59"/>
        <v>12.25</v>
      </c>
      <c r="AG535" s="28">
        <f t="shared" si="55"/>
        <v>39.75</v>
      </c>
      <c r="AH535" s="28">
        <f t="shared" si="56"/>
        <v>0</v>
      </c>
      <c r="AI535" s="28">
        <f t="shared" si="57"/>
        <v>0</v>
      </c>
      <c r="AJ535" s="28">
        <f t="shared" si="60"/>
        <v>1</v>
      </c>
      <c r="AK535" s="30">
        <f t="shared" si="58"/>
        <v>32</v>
      </c>
    </row>
    <row r="536" spans="1:37" hidden="1" x14ac:dyDescent="0.35">
      <c r="A536" s="5">
        <v>535</v>
      </c>
      <c r="B536" s="5">
        <v>0.75</v>
      </c>
      <c r="C536" s="5">
        <v>4</v>
      </c>
      <c r="D536" s="5">
        <v>1</v>
      </c>
      <c r="E536" s="5">
        <v>1</v>
      </c>
      <c r="F536" s="5">
        <v>1</v>
      </c>
      <c r="G536" s="5">
        <v>2</v>
      </c>
      <c r="H536" s="5">
        <v>0</v>
      </c>
      <c r="I536" s="5">
        <v>0.5</v>
      </c>
      <c r="J536" s="5">
        <v>0.5</v>
      </c>
      <c r="K536">
        <v>535</v>
      </c>
      <c r="L536">
        <v>53.75</v>
      </c>
      <c r="M536">
        <v>53.75</v>
      </c>
      <c r="N536">
        <v>2</v>
      </c>
      <c r="O536">
        <v>9.75</v>
      </c>
      <c r="P536">
        <v>22</v>
      </c>
      <c r="Q536">
        <v>0.17881892428731527</v>
      </c>
      <c r="R536">
        <v>47.5</v>
      </c>
      <c r="S536">
        <v>0.59659213855321425</v>
      </c>
      <c r="T536">
        <v>0.96249999999999991</v>
      </c>
      <c r="U536">
        <v>0.77541106284052952</v>
      </c>
      <c r="V536">
        <v>0.70774396929824546</v>
      </c>
      <c r="W536">
        <v>0</v>
      </c>
      <c r="X536">
        <v>14.25</v>
      </c>
      <c r="Y536">
        <v>0</v>
      </c>
      <c r="Z536">
        <v>0</v>
      </c>
      <c r="AA536">
        <v>3.75</v>
      </c>
      <c r="AB536">
        <v>0</v>
      </c>
      <c r="AC536">
        <v>0.68151041666666701</v>
      </c>
      <c r="AD536">
        <v>0.77541106284052952</v>
      </c>
      <c r="AE536">
        <v>0.63385416666666683</v>
      </c>
      <c r="AF536" s="29">
        <f t="shared" si="59"/>
        <v>21.75</v>
      </c>
      <c r="AG536" s="28">
        <f t="shared" si="55"/>
        <v>11.75</v>
      </c>
      <c r="AH536" s="28">
        <f t="shared" si="56"/>
        <v>1</v>
      </c>
      <c r="AI536" s="28">
        <f t="shared" si="57"/>
        <v>0</v>
      </c>
      <c r="AJ536" s="28">
        <f t="shared" si="60"/>
        <v>1</v>
      </c>
      <c r="AK536" s="30">
        <f t="shared" si="58"/>
        <v>68</v>
      </c>
    </row>
    <row r="537" spans="1:37" x14ac:dyDescent="0.35">
      <c r="A537" s="5">
        <v>536</v>
      </c>
      <c r="B537" s="5">
        <v>0.75</v>
      </c>
      <c r="C537" s="5">
        <v>4</v>
      </c>
      <c r="D537" s="5">
        <v>1</v>
      </c>
      <c r="E537" s="5">
        <v>1</v>
      </c>
      <c r="F537" s="5">
        <v>1</v>
      </c>
      <c r="G537" s="5">
        <v>2</v>
      </c>
      <c r="H537" s="5">
        <v>1</v>
      </c>
      <c r="I537" s="5">
        <v>0.5</v>
      </c>
      <c r="J537" s="5">
        <v>0.5</v>
      </c>
      <c r="K537">
        <v>536</v>
      </c>
      <c r="L537">
        <v>39.25</v>
      </c>
      <c r="M537">
        <v>39.25</v>
      </c>
      <c r="N537">
        <v>7.25</v>
      </c>
      <c r="O537">
        <v>27.75</v>
      </c>
      <c r="P537">
        <v>22</v>
      </c>
      <c r="Q537">
        <v>0.17711939756094855</v>
      </c>
      <c r="R537">
        <v>47.5</v>
      </c>
      <c r="S537">
        <v>0.38677150260217275</v>
      </c>
      <c r="T537">
        <v>0.76250000000000007</v>
      </c>
      <c r="U537">
        <v>0.56389090016312127</v>
      </c>
      <c r="V537">
        <v>0.63601743181246828</v>
      </c>
      <c r="W537">
        <v>0</v>
      </c>
      <c r="X537">
        <v>11.5</v>
      </c>
      <c r="Y537">
        <v>0</v>
      </c>
      <c r="Z537">
        <v>0</v>
      </c>
      <c r="AA537">
        <v>0.25</v>
      </c>
      <c r="AB537">
        <v>0</v>
      </c>
      <c r="AC537">
        <v>0.48281249999999998</v>
      </c>
      <c r="AD537">
        <v>0.56389090016312127</v>
      </c>
      <c r="AE537">
        <v>0.63385416666666683</v>
      </c>
      <c r="AF537" s="29">
        <f t="shared" si="59"/>
        <v>12</v>
      </c>
      <c r="AG537" s="28">
        <f t="shared" si="55"/>
        <v>35</v>
      </c>
      <c r="AH537" s="28">
        <f t="shared" si="56"/>
        <v>0</v>
      </c>
      <c r="AI537" s="28">
        <f t="shared" si="57"/>
        <v>0</v>
      </c>
      <c r="AJ537" s="28">
        <f t="shared" si="60"/>
        <v>1</v>
      </c>
      <c r="AK537" s="30">
        <f t="shared" si="58"/>
        <v>48</v>
      </c>
    </row>
    <row r="538" spans="1:37" hidden="1" x14ac:dyDescent="0.35">
      <c r="A538" s="5">
        <v>537</v>
      </c>
      <c r="B538" s="5">
        <v>0.75</v>
      </c>
      <c r="C538" s="5">
        <v>4</v>
      </c>
      <c r="D538" s="5">
        <v>1</v>
      </c>
      <c r="E538" s="5">
        <v>0</v>
      </c>
      <c r="F538" s="5">
        <v>4</v>
      </c>
      <c r="G538" s="5">
        <v>1000</v>
      </c>
      <c r="H538" s="5">
        <v>0</v>
      </c>
      <c r="I538" s="5">
        <v>0.5</v>
      </c>
      <c r="J538" s="5">
        <v>0.5</v>
      </c>
      <c r="K538">
        <v>537</v>
      </c>
      <c r="L538">
        <v>46.75</v>
      </c>
      <c r="M538">
        <v>34.25</v>
      </c>
      <c r="N538">
        <v>0</v>
      </c>
      <c r="O538">
        <v>1</v>
      </c>
      <c r="P538">
        <v>0</v>
      </c>
      <c r="Q538">
        <v>0</v>
      </c>
      <c r="R538">
        <v>47.5</v>
      </c>
      <c r="S538">
        <v>0.98185685685685697</v>
      </c>
      <c r="T538">
        <v>0.796875</v>
      </c>
      <c r="U538">
        <v>0.98185685685685697</v>
      </c>
      <c r="V538">
        <v>0.77848219456713608</v>
      </c>
      <c r="W538">
        <v>2.75</v>
      </c>
      <c r="X538">
        <v>43.75</v>
      </c>
      <c r="Y538">
        <v>1</v>
      </c>
      <c r="Z538">
        <v>0</v>
      </c>
      <c r="AA538">
        <v>0</v>
      </c>
      <c r="AB538">
        <v>0</v>
      </c>
      <c r="AC538">
        <v>0.61119791666666679</v>
      </c>
      <c r="AD538">
        <v>0.98185685685685697</v>
      </c>
      <c r="AE538">
        <v>0.63385416666666683</v>
      </c>
      <c r="AF538" s="29">
        <f t="shared" si="59"/>
        <v>11.6875</v>
      </c>
      <c r="AG538" s="28">
        <f t="shared" si="55"/>
        <v>1</v>
      </c>
      <c r="AH538" s="28">
        <f t="shared" si="56"/>
        <v>1</v>
      </c>
      <c r="AI538" s="28">
        <f t="shared" si="57"/>
        <v>0</v>
      </c>
      <c r="AJ538" s="28">
        <f t="shared" si="60"/>
        <v>1</v>
      </c>
      <c r="AK538" s="30">
        <f t="shared" si="58"/>
        <v>61</v>
      </c>
    </row>
    <row r="539" spans="1:37" x14ac:dyDescent="0.35">
      <c r="A539" s="5">
        <v>538</v>
      </c>
      <c r="B539" s="5">
        <v>0.75</v>
      </c>
      <c r="C539" s="5">
        <v>4</v>
      </c>
      <c r="D539" s="5">
        <v>1</v>
      </c>
      <c r="E539" s="5">
        <v>0</v>
      </c>
      <c r="F539" s="5">
        <v>4</v>
      </c>
      <c r="G539" s="5">
        <v>1000</v>
      </c>
      <c r="H539" s="5">
        <v>1</v>
      </c>
      <c r="I539" s="5">
        <v>0.5</v>
      </c>
      <c r="J539" s="5">
        <v>0.5</v>
      </c>
      <c r="K539">
        <v>538</v>
      </c>
      <c r="L539">
        <v>43</v>
      </c>
      <c r="M539">
        <v>31.75</v>
      </c>
      <c r="N539">
        <v>2</v>
      </c>
      <c r="O539">
        <v>7</v>
      </c>
      <c r="P539">
        <v>0</v>
      </c>
      <c r="Q539">
        <v>0</v>
      </c>
      <c r="R539">
        <v>47.5</v>
      </c>
      <c r="S539">
        <v>0.91592592592592603</v>
      </c>
      <c r="T539">
        <v>0.81562500000000004</v>
      </c>
      <c r="U539">
        <v>0.91592592592592603</v>
      </c>
      <c r="V539">
        <v>0.69891147177552781</v>
      </c>
      <c r="W539">
        <v>3.25</v>
      </c>
      <c r="X539">
        <v>51.25</v>
      </c>
      <c r="Y539">
        <v>0.25</v>
      </c>
      <c r="Z539">
        <v>0.5</v>
      </c>
      <c r="AA539">
        <v>0</v>
      </c>
      <c r="AB539">
        <v>0</v>
      </c>
      <c r="AC539">
        <v>0.56432291666666679</v>
      </c>
      <c r="AD539">
        <v>0.91592592592592603</v>
      </c>
      <c r="AE539">
        <v>0.63385416666666683</v>
      </c>
      <c r="AF539" s="29">
        <f t="shared" si="59"/>
        <v>13.5</v>
      </c>
      <c r="AG539" s="28">
        <f t="shared" si="55"/>
        <v>9</v>
      </c>
      <c r="AH539" s="28">
        <f t="shared" si="56"/>
        <v>1</v>
      </c>
      <c r="AI539" s="28">
        <f t="shared" si="57"/>
        <v>0</v>
      </c>
      <c r="AJ539" s="28">
        <f t="shared" si="60"/>
        <v>1</v>
      </c>
      <c r="AK539" s="30">
        <f t="shared" si="58"/>
        <v>56</v>
      </c>
    </row>
    <row r="540" spans="1:37" hidden="1" x14ac:dyDescent="0.35">
      <c r="A540" s="5">
        <v>539</v>
      </c>
      <c r="B540" s="5">
        <v>0.75</v>
      </c>
      <c r="C540" s="5">
        <v>4</v>
      </c>
      <c r="D540" s="5">
        <v>1</v>
      </c>
      <c r="E540" s="5">
        <v>0</v>
      </c>
      <c r="F540" s="5">
        <v>4</v>
      </c>
      <c r="G540" s="5">
        <v>2</v>
      </c>
      <c r="H540" s="5">
        <v>0</v>
      </c>
      <c r="I540" s="5">
        <v>0.5</v>
      </c>
      <c r="J540" s="5">
        <v>0.5</v>
      </c>
      <c r="K540">
        <v>539</v>
      </c>
      <c r="L540">
        <v>61.75</v>
      </c>
      <c r="M540">
        <v>54</v>
      </c>
      <c r="N540">
        <v>0</v>
      </c>
      <c r="O540">
        <v>1</v>
      </c>
      <c r="P540">
        <v>22</v>
      </c>
      <c r="Q540">
        <v>0.21866434745941402</v>
      </c>
      <c r="R540">
        <v>47.5</v>
      </c>
      <c r="S540">
        <v>0.67146737019652225</v>
      </c>
      <c r="T540">
        <v>0.94374999999999987</v>
      </c>
      <c r="U540">
        <v>0.89013171765593624</v>
      </c>
      <c r="V540">
        <v>0.82593544889826531</v>
      </c>
      <c r="W540">
        <v>2.5</v>
      </c>
      <c r="X540">
        <v>55.5</v>
      </c>
      <c r="Y540">
        <v>2</v>
      </c>
      <c r="Z540">
        <v>0</v>
      </c>
      <c r="AA540">
        <v>0</v>
      </c>
      <c r="AB540">
        <v>0</v>
      </c>
      <c r="AC540">
        <v>0.77864583333333326</v>
      </c>
      <c r="AD540">
        <v>0.89013171765593624</v>
      </c>
      <c r="AE540">
        <v>0.63385416666666683</v>
      </c>
      <c r="AF540" s="29">
        <f t="shared" si="59"/>
        <v>15.375</v>
      </c>
      <c r="AG540" s="28">
        <f t="shared" si="55"/>
        <v>1</v>
      </c>
      <c r="AH540" s="28">
        <f t="shared" si="56"/>
        <v>1</v>
      </c>
      <c r="AI540" s="28">
        <f t="shared" si="57"/>
        <v>0</v>
      </c>
      <c r="AJ540" s="28">
        <f t="shared" si="60"/>
        <v>1</v>
      </c>
      <c r="AK540" s="30">
        <f t="shared" si="58"/>
        <v>78</v>
      </c>
    </row>
    <row r="541" spans="1:37" x14ac:dyDescent="0.35">
      <c r="A541" s="5">
        <v>540</v>
      </c>
      <c r="B541" s="5">
        <v>0.75</v>
      </c>
      <c r="C541" s="5">
        <v>4</v>
      </c>
      <c r="D541" s="5">
        <v>1</v>
      </c>
      <c r="E541" s="5">
        <v>0</v>
      </c>
      <c r="F541" s="5">
        <v>4</v>
      </c>
      <c r="G541" s="5">
        <v>2</v>
      </c>
      <c r="H541" s="5">
        <v>1</v>
      </c>
      <c r="I541" s="5">
        <v>0.5</v>
      </c>
      <c r="J541" s="5">
        <v>0.5</v>
      </c>
      <c r="K541">
        <v>540</v>
      </c>
      <c r="L541">
        <v>50.5</v>
      </c>
      <c r="M541">
        <v>38</v>
      </c>
      <c r="N541">
        <v>6</v>
      </c>
      <c r="O541">
        <v>20.25</v>
      </c>
      <c r="P541">
        <v>22</v>
      </c>
      <c r="Q541">
        <v>0.20601724702331425</v>
      </c>
      <c r="R541">
        <v>47.5</v>
      </c>
      <c r="S541">
        <v>0.52158062574209052</v>
      </c>
      <c r="T541">
        <v>0.77499999999999991</v>
      </c>
      <c r="U541">
        <v>0.72759787276540488</v>
      </c>
      <c r="V541">
        <v>0.76399641636710602</v>
      </c>
      <c r="W541">
        <v>1</v>
      </c>
      <c r="X541">
        <v>44.75</v>
      </c>
      <c r="Y541">
        <v>0</v>
      </c>
      <c r="Z541">
        <v>0</v>
      </c>
      <c r="AA541">
        <v>0</v>
      </c>
      <c r="AB541">
        <v>0</v>
      </c>
      <c r="AC541">
        <v>0.59036458333333319</v>
      </c>
      <c r="AD541">
        <v>0.72759787276540488</v>
      </c>
      <c r="AE541">
        <v>0.63385416666666683</v>
      </c>
      <c r="AF541" s="29">
        <f t="shared" si="59"/>
        <v>11.1875</v>
      </c>
      <c r="AG541" s="28">
        <f t="shared" si="55"/>
        <v>26.25</v>
      </c>
      <c r="AH541" s="28">
        <f t="shared" si="56"/>
        <v>1</v>
      </c>
      <c r="AI541" s="28">
        <f t="shared" si="57"/>
        <v>0</v>
      </c>
      <c r="AJ541" s="28">
        <f t="shared" si="60"/>
        <v>1</v>
      </c>
      <c r="AK541" s="30">
        <f t="shared" si="58"/>
        <v>59</v>
      </c>
    </row>
    <row r="542" spans="1:37" hidden="1" x14ac:dyDescent="0.35">
      <c r="A542" s="5">
        <v>541</v>
      </c>
      <c r="B542" s="5">
        <v>0.75</v>
      </c>
      <c r="C542" s="5">
        <v>4</v>
      </c>
      <c r="D542" s="5">
        <v>1</v>
      </c>
      <c r="E542" s="5">
        <v>1</v>
      </c>
      <c r="F542" s="5">
        <v>4</v>
      </c>
      <c r="G542" s="5">
        <v>1000</v>
      </c>
      <c r="H542" s="5">
        <v>0</v>
      </c>
      <c r="I542" s="5">
        <v>0.5</v>
      </c>
      <c r="J542" s="5">
        <v>0.5</v>
      </c>
      <c r="K542">
        <v>541</v>
      </c>
      <c r="L542">
        <v>46.75</v>
      </c>
      <c r="M542">
        <v>46.75</v>
      </c>
      <c r="N542">
        <v>0</v>
      </c>
      <c r="O542">
        <v>0.75</v>
      </c>
      <c r="P542">
        <v>0</v>
      </c>
      <c r="Q542">
        <v>0</v>
      </c>
      <c r="R542">
        <v>47.5</v>
      </c>
      <c r="S542">
        <v>0.98185685685685697</v>
      </c>
      <c r="T542">
        <v>0.80312499999999998</v>
      </c>
      <c r="U542">
        <v>0.98185685685685697</v>
      </c>
      <c r="V542">
        <v>0.76996694711538449</v>
      </c>
      <c r="W542">
        <v>3</v>
      </c>
      <c r="X542">
        <v>45.25</v>
      </c>
      <c r="Y542">
        <v>0</v>
      </c>
      <c r="Z542">
        <v>0</v>
      </c>
      <c r="AA542">
        <v>15</v>
      </c>
      <c r="AB542">
        <v>0</v>
      </c>
      <c r="AC542">
        <v>0.61119791666666679</v>
      </c>
      <c r="AD542">
        <v>0.98185685685685697</v>
      </c>
      <c r="AE542">
        <v>0.63385416666666683</v>
      </c>
      <c r="AF542" s="29">
        <f t="shared" si="59"/>
        <v>18.8125</v>
      </c>
      <c r="AG542" s="28">
        <f t="shared" si="55"/>
        <v>0.75</v>
      </c>
      <c r="AH542" s="28">
        <f t="shared" si="56"/>
        <v>1</v>
      </c>
      <c r="AI542" s="28">
        <f t="shared" si="57"/>
        <v>0</v>
      </c>
      <c r="AJ542" s="28">
        <f t="shared" si="60"/>
        <v>1</v>
      </c>
      <c r="AK542" s="30">
        <f t="shared" si="58"/>
        <v>61</v>
      </c>
    </row>
    <row r="543" spans="1:37" x14ac:dyDescent="0.35">
      <c r="A543" s="5">
        <v>542</v>
      </c>
      <c r="B543" s="5">
        <v>0.75</v>
      </c>
      <c r="C543" s="5">
        <v>4</v>
      </c>
      <c r="D543" s="5">
        <v>1</v>
      </c>
      <c r="E543" s="5">
        <v>1</v>
      </c>
      <c r="F543" s="5">
        <v>4</v>
      </c>
      <c r="G543" s="5">
        <v>1000</v>
      </c>
      <c r="H543" s="5">
        <v>1</v>
      </c>
      <c r="I543" s="5">
        <v>0.5</v>
      </c>
      <c r="J543" s="5">
        <v>0.5</v>
      </c>
      <c r="K543">
        <v>542</v>
      </c>
      <c r="L543">
        <v>46.25</v>
      </c>
      <c r="M543">
        <v>46.25</v>
      </c>
      <c r="N543">
        <v>0</v>
      </c>
      <c r="O543">
        <v>1.75</v>
      </c>
      <c r="P543">
        <v>0</v>
      </c>
      <c r="Q543">
        <v>0</v>
      </c>
      <c r="R543">
        <v>47.5</v>
      </c>
      <c r="S543">
        <v>0.97472472472472482</v>
      </c>
      <c r="T543">
        <v>0.90312499999999996</v>
      </c>
      <c r="U543">
        <v>0.97472472472472482</v>
      </c>
      <c r="V543">
        <v>0.66722647225774923</v>
      </c>
      <c r="W543">
        <v>3.5</v>
      </c>
      <c r="X543">
        <v>54.75</v>
      </c>
      <c r="Y543">
        <v>0</v>
      </c>
      <c r="Z543">
        <v>0</v>
      </c>
      <c r="AA543">
        <v>8.75</v>
      </c>
      <c r="AB543">
        <v>6.5</v>
      </c>
      <c r="AC543">
        <v>0.6020833333333333</v>
      </c>
      <c r="AD543">
        <v>0.97472472472472482</v>
      </c>
      <c r="AE543">
        <v>0.63385416666666683</v>
      </c>
      <c r="AF543" s="29">
        <f t="shared" si="59"/>
        <v>22.9375</v>
      </c>
      <c r="AG543" s="28">
        <f t="shared" si="55"/>
        <v>1.75</v>
      </c>
      <c r="AH543" s="28">
        <f t="shared" si="56"/>
        <v>1</v>
      </c>
      <c r="AI543" s="28">
        <f t="shared" si="57"/>
        <v>0</v>
      </c>
      <c r="AJ543" s="28">
        <f t="shared" si="60"/>
        <v>1</v>
      </c>
      <c r="AK543" s="30">
        <f t="shared" si="58"/>
        <v>60</v>
      </c>
    </row>
    <row r="544" spans="1:37" hidden="1" x14ac:dyDescent="0.35">
      <c r="A544" s="5">
        <v>543</v>
      </c>
      <c r="B544" s="5">
        <v>0.75</v>
      </c>
      <c r="C544" s="5">
        <v>4</v>
      </c>
      <c r="D544" s="5">
        <v>1</v>
      </c>
      <c r="E544" s="5">
        <v>1</v>
      </c>
      <c r="F544" s="5">
        <v>4</v>
      </c>
      <c r="G544" s="5">
        <v>2</v>
      </c>
      <c r="H544" s="5">
        <v>0</v>
      </c>
      <c r="I544" s="5">
        <v>0.5</v>
      </c>
      <c r="J544" s="5">
        <v>0.5</v>
      </c>
      <c r="K544">
        <v>543</v>
      </c>
      <c r="L544">
        <v>61.75</v>
      </c>
      <c r="M544">
        <v>61.75</v>
      </c>
      <c r="N544">
        <v>1.5</v>
      </c>
      <c r="O544">
        <v>1</v>
      </c>
      <c r="P544">
        <v>22</v>
      </c>
      <c r="Q544">
        <v>0.2154275830309485</v>
      </c>
      <c r="R544">
        <v>47.5</v>
      </c>
      <c r="S544">
        <v>0.67475684388073276</v>
      </c>
      <c r="T544">
        <v>0.953125</v>
      </c>
      <c r="U544">
        <v>0.89018442691168131</v>
      </c>
      <c r="V544">
        <v>0.8176636871715155</v>
      </c>
      <c r="W544">
        <v>3.75</v>
      </c>
      <c r="X544">
        <v>56.5</v>
      </c>
      <c r="Y544">
        <v>0</v>
      </c>
      <c r="Z544">
        <v>0</v>
      </c>
      <c r="AA544">
        <v>16.75</v>
      </c>
      <c r="AB544">
        <v>0</v>
      </c>
      <c r="AC544">
        <v>0.77942708333333321</v>
      </c>
      <c r="AD544">
        <v>0.89018442691168131</v>
      </c>
      <c r="AE544">
        <v>0.63385416666666683</v>
      </c>
      <c r="AF544" s="29">
        <f t="shared" si="59"/>
        <v>22.5</v>
      </c>
      <c r="AG544" s="28">
        <f t="shared" si="55"/>
        <v>2.5</v>
      </c>
      <c r="AH544" s="28">
        <f t="shared" si="56"/>
        <v>1</v>
      </c>
      <c r="AI544" s="28">
        <f t="shared" si="57"/>
        <v>0</v>
      </c>
      <c r="AJ544" s="28">
        <f t="shared" si="60"/>
        <v>1</v>
      </c>
      <c r="AK544" s="30">
        <f t="shared" si="58"/>
        <v>78</v>
      </c>
    </row>
    <row r="545" spans="1:37" x14ac:dyDescent="0.35">
      <c r="A545" s="5">
        <v>544</v>
      </c>
      <c r="B545" s="5">
        <v>0.75</v>
      </c>
      <c r="C545" s="5">
        <v>4</v>
      </c>
      <c r="D545" s="5">
        <v>1</v>
      </c>
      <c r="E545" s="5">
        <v>1</v>
      </c>
      <c r="F545" s="5">
        <v>4</v>
      </c>
      <c r="G545" s="5">
        <v>2</v>
      </c>
      <c r="H545" s="5">
        <v>1</v>
      </c>
      <c r="I545" s="5">
        <v>0.5</v>
      </c>
      <c r="J545" s="5">
        <v>0.5</v>
      </c>
      <c r="K545">
        <v>544</v>
      </c>
      <c r="L545">
        <v>39.25</v>
      </c>
      <c r="M545">
        <v>39.25</v>
      </c>
      <c r="N545">
        <v>3.25</v>
      </c>
      <c r="O545">
        <v>36.75</v>
      </c>
      <c r="P545">
        <v>22</v>
      </c>
      <c r="Q545">
        <v>0.17042844302406876</v>
      </c>
      <c r="R545">
        <v>47.5</v>
      </c>
      <c r="S545">
        <v>0.40445268373336896</v>
      </c>
      <c r="T545">
        <v>0.75</v>
      </c>
      <c r="U545">
        <v>0.57488112675743741</v>
      </c>
      <c r="V545">
        <v>0.4703786119711042</v>
      </c>
      <c r="W545">
        <v>4.25</v>
      </c>
      <c r="X545">
        <v>40.75</v>
      </c>
      <c r="Y545">
        <v>0</v>
      </c>
      <c r="Z545">
        <v>0</v>
      </c>
      <c r="AA545">
        <v>6.5</v>
      </c>
      <c r="AB545">
        <v>6.5</v>
      </c>
      <c r="AC545">
        <v>0.42317708333333348</v>
      </c>
      <c r="AD545">
        <v>0.57488112675743741</v>
      </c>
      <c r="AE545">
        <v>0.63385416666666683</v>
      </c>
      <c r="AF545" s="29">
        <f t="shared" si="59"/>
        <v>18.3125</v>
      </c>
      <c r="AG545" s="28">
        <f t="shared" si="55"/>
        <v>40</v>
      </c>
      <c r="AH545" s="28">
        <f t="shared" si="56"/>
        <v>0</v>
      </c>
      <c r="AI545" s="28">
        <f t="shared" si="57"/>
        <v>0</v>
      </c>
      <c r="AJ545" s="28">
        <f t="shared" si="60"/>
        <v>1</v>
      </c>
      <c r="AK545" s="30">
        <f t="shared" si="58"/>
        <v>42</v>
      </c>
    </row>
    <row r="546" spans="1:37" hidden="1" x14ac:dyDescent="0.35">
      <c r="A546" s="5">
        <v>545</v>
      </c>
      <c r="B546" s="5">
        <v>0.75</v>
      </c>
      <c r="C546" s="5">
        <v>4</v>
      </c>
      <c r="D546" s="5">
        <v>2</v>
      </c>
      <c r="E546" s="5">
        <v>0</v>
      </c>
      <c r="F546" s="5">
        <v>1</v>
      </c>
      <c r="G546" s="5">
        <v>1000</v>
      </c>
      <c r="H546" s="5">
        <v>0</v>
      </c>
      <c r="I546" s="5">
        <v>0.5</v>
      </c>
      <c r="J546" s="5">
        <v>0.5</v>
      </c>
      <c r="K546">
        <v>545</v>
      </c>
      <c r="L546">
        <v>42.25</v>
      </c>
      <c r="M546">
        <v>30.25</v>
      </c>
      <c r="N546">
        <v>0.5</v>
      </c>
      <c r="O546">
        <v>6.25</v>
      </c>
      <c r="P546">
        <v>0</v>
      </c>
      <c r="Q546">
        <v>0</v>
      </c>
      <c r="R546">
        <v>47.5</v>
      </c>
      <c r="S546">
        <v>0.89181211824068951</v>
      </c>
      <c r="T546">
        <v>0.68125000000000002</v>
      </c>
      <c r="U546">
        <v>0.89181211824068951</v>
      </c>
      <c r="V546">
        <v>0.77630876360761392</v>
      </c>
      <c r="W546">
        <v>0</v>
      </c>
      <c r="X546">
        <v>17.5</v>
      </c>
      <c r="Y546">
        <v>0</v>
      </c>
      <c r="Z546">
        <v>0</v>
      </c>
      <c r="AA546">
        <v>0</v>
      </c>
      <c r="AB546">
        <v>0</v>
      </c>
      <c r="AC546">
        <v>0.52942708333333321</v>
      </c>
      <c r="AD546">
        <v>0.89181211824068951</v>
      </c>
      <c r="AE546">
        <v>0.63385416666666683</v>
      </c>
      <c r="AF546" s="29">
        <f t="shared" si="59"/>
        <v>8.75</v>
      </c>
      <c r="AG546" s="28">
        <f t="shared" si="55"/>
        <v>6.75</v>
      </c>
      <c r="AH546" s="28">
        <f t="shared" si="56"/>
        <v>1</v>
      </c>
      <c r="AI546" s="28">
        <f t="shared" si="57"/>
        <v>0</v>
      </c>
      <c r="AJ546" s="28">
        <f t="shared" si="60"/>
        <v>1</v>
      </c>
      <c r="AK546" s="30">
        <f t="shared" si="58"/>
        <v>53</v>
      </c>
    </row>
    <row r="547" spans="1:37" x14ac:dyDescent="0.35">
      <c r="A547" s="5">
        <v>546</v>
      </c>
      <c r="B547" s="5">
        <v>0.75</v>
      </c>
      <c r="C547" s="5">
        <v>4</v>
      </c>
      <c r="D547" s="5">
        <v>2</v>
      </c>
      <c r="E547" s="5">
        <v>0</v>
      </c>
      <c r="F547" s="5">
        <v>1</v>
      </c>
      <c r="G547" s="5">
        <v>1000</v>
      </c>
      <c r="H547" s="5">
        <v>1</v>
      </c>
      <c r="I547" s="5">
        <v>0.5</v>
      </c>
      <c r="J547" s="5">
        <v>0.5</v>
      </c>
      <c r="K547">
        <v>546</v>
      </c>
      <c r="L547">
        <v>38</v>
      </c>
      <c r="M547">
        <v>28.75</v>
      </c>
      <c r="N547">
        <v>0.25</v>
      </c>
      <c r="O547">
        <v>13.25</v>
      </c>
      <c r="P547">
        <v>0</v>
      </c>
      <c r="Q547">
        <v>0</v>
      </c>
      <c r="R547">
        <v>47.5</v>
      </c>
      <c r="S547">
        <v>0.82157657657657646</v>
      </c>
      <c r="T547">
        <v>0.75624999999999998</v>
      </c>
      <c r="U547">
        <v>0.82157657657657646</v>
      </c>
      <c r="V547">
        <v>0.70198521131425551</v>
      </c>
      <c r="W547">
        <v>0</v>
      </c>
      <c r="X547">
        <v>21.25</v>
      </c>
      <c r="Y547">
        <v>0</v>
      </c>
      <c r="Z547">
        <v>0</v>
      </c>
      <c r="AA547">
        <v>0</v>
      </c>
      <c r="AB547">
        <v>0</v>
      </c>
      <c r="AC547">
        <v>0.49973958333333351</v>
      </c>
      <c r="AD547">
        <v>0.82157657657657646</v>
      </c>
      <c r="AE547">
        <v>0.63385416666666683</v>
      </c>
      <c r="AF547" s="29">
        <f t="shared" si="59"/>
        <v>10.625</v>
      </c>
      <c r="AG547" s="28">
        <f t="shared" si="55"/>
        <v>13.5</v>
      </c>
      <c r="AH547" s="28">
        <f t="shared" si="56"/>
        <v>1</v>
      </c>
      <c r="AI547" s="28">
        <f t="shared" si="57"/>
        <v>0</v>
      </c>
      <c r="AJ547" s="28">
        <f t="shared" si="60"/>
        <v>1</v>
      </c>
      <c r="AK547" s="30">
        <f t="shared" si="58"/>
        <v>50</v>
      </c>
    </row>
    <row r="548" spans="1:37" hidden="1" x14ac:dyDescent="0.35">
      <c r="A548" s="5">
        <v>547</v>
      </c>
      <c r="B548" s="5">
        <v>0.75</v>
      </c>
      <c r="C548" s="5">
        <v>4</v>
      </c>
      <c r="D548" s="5">
        <v>2</v>
      </c>
      <c r="E548" s="5">
        <v>0</v>
      </c>
      <c r="F548" s="5">
        <v>1</v>
      </c>
      <c r="G548" s="5">
        <v>2</v>
      </c>
      <c r="H548" s="5">
        <v>0</v>
      </c>
      <c r="I548" s="5">
        <v>0.5</v>
      </c>
      <c r="J548" s="5">
        <v>0.5</v>
      </c>
      <c r="K548">
        <v>547</v>
      </c>
      <c r="L548">
        <v>54.5</v>
      </c>
      <c r="M548">
        <v>44</v>
      </c>
      <c r="N548">
        <v>1.25</v>
      </c>
      <c r="O548">
        <v>4.25</v>
      </c>
      <c r="P548">
        <v>22</v>
      </c>
      <c r="Q548">
        <v>0.15272784269338724</v>
      </c>
      <c r="R548">
        <v>47.5</v>
      </c>
      <c r="S548">
        <v>0.63167014825171752</v>
      </c>
      <c r="T548">
        <v>0.8</v>
      </c>
      <c r="U548">
        <v>0.78439799094510476</v>
      </c>
      <c r="V548">
        <v>0.80420217002684069</v>
      </c>
      <c r="W548">
        <v>0</v>
      </c>
      <c r="X548">
        <v>22.25</v>
      </c>
      <c r="Y548">
        <v>0</v>
      </c>
      <c r="Z548">
        <v>0</v>
      </c>
      <c r="AA548">
        <v>0</v>
      </c>
      <c r="AB548">
        <v>0</v>
      </c>
      <c r="AC548">
        <v>0.64270833333333344</v>
      </c>
      <c r="AD548">
        <v>0.78439799094510476</v>
      </c>
      <c r="AE548">
        <v>0.63385416666666683</v>
      </c>
      <c r="AF548" s="29">
        <f t="shared" si="59"/>
        <v>11.125</v>
      </c>
      <c r="AG548" s="28">
        <f t="shared" si="55"/>
        <v>5.5</v>
      </c>
      <c r="AH548" s="28">
        <f t="shared" si="56"/>
        <v>1</v>
      </c>
      <c r="AI548" s="28">
        <f t="shared" si="57"/>
        <v>0</v>
      </c>
      <c r="AJ548" s="28">
        <f t="shared" si="60"/>
        <v>1</v>
      </c>
      <c r="AK548" s="30">
        <f t="shared" si="58"/>
        <v>64</v>
      </c>
    </row>
    <row r="549" spans="1:37" x14ac:dyDescent="0.35">
      <c r="A549" s="5">
        <v>548</v>
      </c>
      <c r="B549" s="5">
        <v>0.75</v>
      </c>
      <c r="C549" s="5">
        <v>4</v>
      </c>
      <c r="D549" s="5">
        <v>2</v>
      </c>
      <c r="E549" s="5">
        <v>0</v>
      </c>
      <c r="F549" s="5">
        <v>1</v>
      </c>
      <c r="G549" s="5">
        <v>2</v>
      </c>
      <c r="H549" s="5">
        <v>1</v>
      </c>
      <c r="I549" s="5">
        <v>0.5</v>
      </c>
      <c r="J549" s="5">
        <v>0.5</v>
      </c>
      <c r="K549">
        <v>548</v>
      </c>
      <c r="L549">
        <v>51.666666666666664</v>
      </c>
      <c r="M549">
        <v>42.666666666666664</v>
      </c>
      <c r="N549">
        <v>8</v>
      </c>
      <c r="O549">
        <v>14.333333333333334</v>
      </c>
      <c r="P549">
        <v>20.333333333333332</v>
      </c>
      <c r="Q549">
        <v>0.20189401925644801</v>
      </c>
      <c r="R549">
        <v>47</v>
      </c>
      <c r="S549">
        <v>0.57106964649659131</v>
      </c>
      <c r="T549">
        <v>0.97499999999999998</v>
      </c>
      <c r="U549">
        <v>0.77296366575303932</v>
      </c>
      <c r="V549">
        <v>0.67554027965212171</v>
      </c>
      <c r="W549">
        <v>0</v>
      </c>
      <c r="X549">
        <v>30</v>
      </c>
      <c r="Y549">
        <v>0</v>
      </c>
      <c r="Z549">
        <v>0</v>
      </c>
      <c r="AA549">
        <v>0</v>
      </c>
      <c r="AB549">
        <v>0</v>
      </c>
      <c r="AC549">
        <v>0.65763888888888899</v>
      </c>
      <c r="AD549">
        <v>0.77296366575303932</v>
      </c>
      <c r="AE549">
        <v>0.64270833333333333</v>
      </c>
      <c r="AF549" s="29">
        <f t="shared" si="59"/>
        <v>15</v>
      </c>
      <c r="AG549" s="28">
        <f t="shared" si="55"/>
        <v>22.333333333333336</v>
      </c>
      <c r="AH549" s="28">
        <f t="shared" si="56"/>
        <v>1</v>
      </c>
      <c r="AI549" s="28">
        <f t="shared" si="57"/>
        <v>0</v>
      </c>
      <c r="AJ549" s="28">
        <f t="shared" si="60"/>
        <v>1</v>
      </c>
      <c r="AK549" s="30">
        <f t="shared" si="58"/>
        <v>66</v>
      </c>
    </row>
    <row r="550" spans="1:37" hidden="1" x14ac:dyDescent="0.35">
      <c r="A550" s="5">
        <v>549</v>
      </c>
      <c r="B550" s="5">
        <v>0.75</v>
      </c>
      <c r="C550" s="5">
        <v>4</v>
      </c>
      <c r="D550" s="5">
        <v>2</v>
      </c>
      <c r="E550" s="5">
        <v>1</v>
      </c>
      <c r="F550" s="5">
        <v>1</v>
      </c>
      <c r="G550" s="5">
        <v>1000</v>
      </c>
      <c r="H550" s="5">
        <v>0</v>
      </c>
      <c r="I550" s="5">
        <v>0.5</v>
      </c>
      <c r="J550" s="5">
        <v>0.5</v>
      </c>
      <c r="K550">
        <v>549</v>
      </c>
      <c r="L550">
        <v>41</v>
      </c>
      <c r="M550">
        <v>41</v>
      </c>
      <c r="N550">
        <v>0.75</v>
      </c>
      <c r="O550">
        <v>9.25</v>
      </c>
      <c r="P550">
        <v>0</v>
      </c>
      <c r="Q550">
        <v>0</v>
      </c>
      <c r="R550">
        <v>47.5</v>
      </c>
      <c r="S550">
        <v>0.86697840697840689</v>
      </c>
      <c r="T550">
        <v>0.67500000000000004</v>
      </c>
      <c r="U550">
        <v>0.86697840697840689</v>
      </c>
      <c r="V550">
        <v>0.75600431590014927</v>
      </c>
      <c r="W550">
        <v>0</v>
      </c>
      <c r="X550">
        <v>17.75</v>
      </c>
      <c r="Y550">
        <v>0</v>
      </c>
      <c r="Z550">
        <v>0</v>
      </c>
      <c r="AA550">
        <v>3.25</v>
      </c>
      <c r="AB550">
        <v>0</v>
      </c>
      <c r="AC550">
        <v>0.51041666666666652</v>
      </c>
      <c r="AD550">
        <v>0.86697840697840689</v>
      </c>
      <c r="AE550">
        <v>0.63385416666666683</v>
      </c>
      <c r="AF550" s="29">
        <f t="shared" si="59"/>
        <v>12.125</v>
      </c>
      <c r="AG550" s="28">
        <f t="shared" si="55"/>
        <v>10</v>
      </c>
      <c r="AH550" s="28">
        <f t="shared" si="56"/>
        <v>1</v>
      </c>
      <c r="AI550" s="28">
        <f t="shared" si="57"/>
        <v>0</v>
      </c>
      <c r="AJ550" s="28">
        <f t="shared" si="60"/>
        <v>1</v>
      </c>
      <c r="AK550" s="30">
        <f t="shared" si="58"/>
        <v>51</v>
      </c>
    </row>
    <row r="551" spans="1:37" x14ac:dyDescent="0.35">
      <c r="A551" s="5">
        <v>550</v>
      </c>
      <c r="B551" s="5">
        <v>0.75</v>
      </c>
      <c r="C551" s="5">
        <v>4</v>
      </c>
      <c r="D551" s="5">
        <v>2</v>
      </c>
      <c r="E551" s="5">
        <v>1</v>
      </c>
      <c r="F551" s="5">
        <v>1</v>
      </c>
      <c r="G551" s="5">
        <v>1000</v>
      </c>
      <c r="H551" s="5">
        <v>1</v>
      </c>
      <c r="I551" s="5">
        <v>0.5</v>
      </c>
      <c r="J551" s="5">
        <v>0.5</v>
      </c>
      <c r="K551">
        <v>550</v>
      </c>
      <c r="L551">
        <v>46.25</v>
      </c>
      <c r="M551">
        <v>46.25</v>
      </c>
      <c r="N551">
        <v>0.25</v>
      </c>
      <c r="O551">
        <v>2</v>
      </c>
      <c r="P551">
        <v>0</v>
      </c>
      <c r="Q551">
        <v>0</v>
      </c>
      <c r="R551">
        <v>47.5</v>
      </c>
      <c r="S551">
        <v>0.97685185185185175</v>
      </c>
      <c r="T551">
        <v>0.93750000000000011</v>
      </c>
      <c r="U551">
        <v>0.97685185185185175</v>
      </c>
      <c r="V551">
        <v>0.64821714743589731</v>
      </c>
      <c r="W551">
        <v>0</v>
      </c>
      <c r="X551">
        <v>28.25</v>
      </c>
      <c r="Y551">
        <v>0</v>
      </c>
      <c r="Z551">
        <v>0</v>
      </c>
      <c r="AA551">
        <v>3.5</v>
      </c>
      <c r="AB551">
        <v>3.5</v>
      </c>
      <c r="AC551">
        <v>0.60624999999999996</v>
      </c>
      <c r="AD551">
        <v>0.97685185185185175</v>
      </c>
      <c r="AE551">
        <v>0.63385416666666683</v>
      </c>
      <c r="AF551" s="29">
        <f t="shared" si="59"/>
        <v>22.875</v>
      </c>
      <c r="AG551" s="28">
        <f t="shared" si="55"/>
        <v>2.25</v>
      </c>
      <c r="AH551" s="28">
        <f t="shared" si="56"/>
        <v>1</v>
      </c>
      <c r="AI551" s="28">
        <f t="shared" si="57"/>
        <v>0</v>
      </c>
      <c r="AJ551" s="28">
        <f t="shared" si="60"/>
        <v>1</v>
      </c>
      <c r="AK551" s="30">
        <f t="shared" si="58"/>
        <v>61</v>
      </c>
    </row>
    <row r="552" spans="1:37" hidden="1" x14ac:dyDescent="0.35">
      <c r="A552" s="5">
        <v>551</v>
      </c>
      <c r="B552" s="5">
        <v>0.75</v>
      </c>
      <c r="C552" s="5">
        <v>4</v>
      </c>
      <c r="D552" s="5">
        <v>2</v>
      </c>
      <c r="E552" s="5">
        <v>1</v>
      </c>
      <c r="F552" s="5">
        <v>1</v>
      </c>
      <c r="G552" s="5">
        <v>2</v>
      </c>
      <c r="H552" s="5">
        <v>0</v>
      </c>
      <c r="I552" s="5">
        <v>0.5</v>
      </c>
      <c r="J552" s="5">
        <v>0.5</v>
      </c>
      <c r="K552">
        <v>551</v>
      </c>
      <c r="L552">
        <v>54.75</v>
      </c>
      <c r="M552">
        <v>54.75</v>
      </c>
      <c r="N552">
        <v>2.25</v>
      </c>
      <c r="O552">
        <v>5</v>
      </c>
      <c r="P552">
        <v>22</v>
      </c>
      <c r="Q552">
        <v>0.17455120842904226</v>
      </c>
      <c r="R552">
        <v>47.5</v>
      </c>
      <c r="S552">
        <v>0.61334050456628597</v>
      </c>
      <c r="T552">
        <v>0.8125</v>
      </c>
      <c r="U552">
        <v>0.78789171299532823</v>
      </c>
      <c r="V552">
        <v>0.81183897801544846</v>
      </c>
      <c r="W552">
        <v>0</v>
      </c>
      <c r="X552">
        <v>22.75</v>
      </c>
      <c r="Y552">
        <v>0</v>
      </c>
      <c r="Z552">
        <v>0</v>
      </c>
      <c r="AA552">
        <v>4.75</v>
      </c>
      <c r="AB552">
        <v>0.25</v>
      </c>
      <c r="AC552">
        <v>0.65885416666666674</v>
      </c>
      <c r="AD552">
        <v>0.78789171299532823</v>
      </c>
      <c r="AE552">
        <v>0.63385416666666683</v>
      </c>
      <c r="AF552" s="29">
        <f t="shared" si="59"/>
        <v>16.5</v>
      </c>
      <c r="AG552" s="28">
        <f t="shared" si="55"/>
        <v>7.25</v>
      </c>
      <c r="AH552" s="28">
        <f t="shared" si="56"/>
        <v>1</v>
      </c>
      <c r="AI552" s="28">
        <f t="shared" si="57"/>
        <v>0</v>
      </c>
      <c r="AJ552" s="28">
        <f t="shared" si="60"/>
        <v>1</v>
      </c>
      <c r="AK552" s="30">
        <f t="shared" si="58"/>
        <v>66</v>
      </c>
    </row>
    <row r="553" spans="1:37" x14ac:dyDescent="0.35">
      <c r="A553" s="5">
        <v>552</v>
      </c>
      <c r="B553" s="5">
        <v>0.75</v>
      </c>
      <c r="C553" s="5">
        <v>4</v>
      </c>
      <c r="D553" s="5">
        <v>2</v>
      </c>
      <c r="E553" s="5">
        <v>1</v>
      </c>
      <c r="F553" s="5">
        <v>1</v>
      </c>
      <c r="G553" s="5">
        <v>2</v>
      </c>
      <c r="H553" s="5">
        <v>1</v>
      </c>
      <c r="I553" s="5">
        <v>0.5</v>
      </c>
      <c r="J553" s="5">
        <v>0.5</v>
      </c>
      <c r="K553">
        <v>552</v>
      </c>
      <c r="L553">
        <v>59</v>
      </c>
      <c r="M553">
        <v>59</v>
      </c>
      <c r="N553">
        <v>9.25</v>
      </c>
      <c r="O553">
        <v>18.75</v>
      </c>
      <c r="P553">
        <v>22</v>
      </c>
      <c r="Q553">
        <v>0.26169833383268398</v>
      </c>
      <c r="R553">
        <v>47.5</v>
      </c>
      <c r="S553">
        <v>0.58890282909994796</v>
      </c>
      <c r="T553">
        <v>1</v>
      </c>
      <c r="U553">
        <v>0.85060116293263199</v>
      </c>
      <c r="V553">
        <v>0.70989583333333328</v>
      </c>
      <c r="W553">
        <v>0</v>
      </c>
      <c r="X553">
        <v>30</v>
      </c>
      <c r="Y553">
        <v>0</v>
      </c>
      <c r="Z553">
        <v>0</v>
      </c>
      <c r="AA553">
        <v>0</v>
      </c>
      <c r="AB553">
        <v>0.25</v>
      </c>
      <c r="AC553">
        <v>0.70989583333333328</v>
      </c>
      <c r="AD553">
        <v>0.85060116293263199</v>
      </c>
      <c r="AE553">
        <v>0.63385416666666683</v>
      </c>
      <c r="AF553" s="29">
        <f t="shared" si="59"/>
        <v>15.375</v>
      </c>
      <c r="AG553" s="28">
        <f t="shared" si="55"/>
        <v>28</v>
      </c>
      <c r="AH553" s="28">
        <f t="shared" si="56"/>
        <v>1</v>
      </c>
      <c r="AI553" s="28">
        <f t="shared" si="57"/>
        <v>0</v>
      </c>
      <c r="AJ553" s="28">
        <f t="shared" si="60"/>
        <v>1</v>
      </c>
      <c r="AK553" s="30">
        <f t="shared" si="58"/>
        <v>71</v>
      </c>
    </row>
    <row r="554" spans="1:37" hidden="1" x14ac:dyDescent="0.35">
      <c r="A554" s="5">
        <v>553</v>
      </c>
      <c r="B554" s="5">
        <v>0.75</v>
      </c>
      <c r="C554" s="5">
        <v>4</v>
      </c>
      <c r="D554" s="5">
        <v>2</v>
      </c>
      <c r="E554" s="5">
        <v>0</v>
      </c>
      <c r="F554" s="5">
        <v>4</v>
      </c>
      <c r="G554" s="5">
        <v>1000</v>
      </c>
      <c r="H554" s="5">
        <v>0</v>
      </c>
      <c r="I554" s="5">
        <v>0.5</v>
      </c>
      <c r="J554" s="5">
        <v>0.5</v>
      </c>
      <c r="K554">
        <v>553</v>
      </c>
      <c r="L554">
        <v>43.75</v>
      </c>
      <c r="M554">
        <v>33.75</v>
      </c>
      <c r="N554">
        <v>0</v>
      </c>
      <c r="O554">
        <v>4.75</v>
      </c>
      <c r="P554">
        <v>0</v>
      </c>
      <c r="Q554">
        <v>0</v>
      </c>
      <c r="R554">
        <v>47.5</v>
      </c>
      <c r="S554">
        <v>0.92293017507303221</v>
      </c>
      <c r="T554">
        <v>0.62031250000000004</v>
      </c>
      <c r="U554">
        <v>0.92293017507303221</v>
      </c>
      <c r="V554">
        <v>0.88330098377798882</v>
      </c>
      <c r="W554">
        <v>0.5</v>
      </c>
      <c r="X554">
        <v>59.5</v>
      </c>
      <c r="Y554">
        <v>0.25</v>
      </c>
      <c r="Z554">
        <v>0</v>
      </c>
      <c r="AA554">
        <v>0</v>
      </c>
      <c r="AB554">
        <v>0</v>
      </c>
      <c r="AC554">
        <v>0.54765624999999996</v>
      </c>
      <c r="AD554">
        <v>0.92293017507303221</v>
      </c>
      <c r="AE554">
        <v>0.63385416666666683</v>
      </c>
      <c r="AF554" s="29">
        <f t="shared" si="59"/>
        <v>7.53125</v>
      </c>
      <c r="AG554" s="28">
        <f t="shared" si="55"/>
        <v>4.75</v>
      </c>
      <c r="AH554" s="28">
        <f t="shared" si="56"/>
        <v>1</v>
      </c>
      <c r="AI554" s="28">
        <f t="shared" si="57"/>
        <v>0</v>
      </c>
      <c r="AJ554" s="28">
        <f t="shared" si="60"/>
        <v>1</v>
      </c>
      <c r="AK554" s="30">
        <f t="shared" si="58"/>
        <v>55</v>
      </c>
    </row>
    <row r="555" spans="1:37" x14ac:dyDescent="0.35">
      <c r="A555" s="5">
        <v>554</v>
      </c>
      <c r="B555" s="5">
        <v>0.75</v>
      </c>
      <c r="C555" s="5">
        <v>4</v>
      </c>
      <c r="D555" s="5">
        <v>2</v>
      </c>
      <c r="E555" s="5">
        <v>0</v>
      </c>
      <c r="F555" s="5">
        <v>4</v>
      </c>
      <c r="G555" s="5">
        <v>1000</v>
      </c>
      <c r="H555" s="5">
        <v>1</v>
      </c>
      <c r="I555" s="5">
        <v>0.5</v>
      </c>
      <c r="J555" s="5">
        <v>0.5</v>
      </c>
      <c r="K555">
        <v>554</v>
      </c>
      <c r="L555">
        <v>47.25</v>
      </c>
      <c r="M555">
        <v>36.5</v>
      </c>
      <c r="N555">
        <v>0</v>
      </c>
      <c r="O555">
        <v>0.25</v>
      </c>
      <c r="P555">
        <v>0</v>
      </c>
      <c r="Q555">
        <v>0</v>
      </c>
      <c r="R555">
        <v>47.5</v>
      </c>
      <c r="S555">
        <v>0.9932432432432432</v>
      </c>
      <c r="T555">
        <v>0.78437499999999993</v>
      </c>
      <c r="U555">
        <v>0.9932432432432432</v>
      </c>
      <c r="V555">
        <v>0.80198327374768397</v>
      </c>
      <c r="W555">
        <v>7.25</v>
      </c>
      <c r="X555">
        <v>87</v>
      </c>
      <c r="Y555">
        <v>0.25</v>
      </c>
      <c r="Z555">
        <v>0.25</v>
      </c>
      <c r="AA555">
        <v>0</v>
      </c>
      <c r="AB555">
        <v>0</v>
      </c>
      <c r="AC555">
        <v>0.62734375000000009</v>
      </c>
      <c r="AD555">
        <v>0.9932432432432432</v>
      </c>
      <c r="AE555">
        <v>0.63385416666666683</v>
      </c>
      <c r="AF555" s="29">
        <f t="shared" si="59"/>
        <v>11.09375</v>
      </c>
      <c r="AG555" s="28">
        <f t="shared" si="55"/>
        <v>0.25</v>
      </c>
      <c r="AH555" s="28">
        <f t="shared" si="56"/>
        <v>1</v>
      </c>
      <c r="AI555" s="28">
        <f t="shared" si="57"/>
        <v>0</v>
      </c>
      <c r="AJ555" s="28">
        <f t="shared" si="60"/>
        <v>1</v>
      </c>
      <c r="AK555" s="30">
        <f t="shared" si="58"/>
        <v>63</v>
      </c>
    </row>
    <row r="556" spans="1:37" hidden="1" x14ac:dyDescent="0.35">
      <c r="A556" s="5">
        <v>555</v>
      </c>
      <c r="B556" s="5">
        <v>0.75</v>
      </c>
      <c r="C556" s="5">
        <v>4</v>
      </c>
      <c r="D556" s="5">
        <v>2</v>
      </c>
      <c r="E556" s="5">
        <v>0</v>
      </c>
      <c r="F556" s="5">
        <v>4</v>
      </c>
      <c r="G556" s="5">
        <v>2</v>
      </c>
      <c r="H556" s="5">
        <v>0</v>
      </c>
      <c r="I556" s="5">
        <v>0.5</v>
      </c>
      <c r="J556" s="5">
        <v>0.5</v>
      </c>
      <c r="K556">
        <v>555</v>
      </c>
      <c r="L556">
        <v>57.25</v>
      </c>
      <c r="M556">
        <v>48.75</v>
      </c>
      <c r="N556">
        <v>0.5</v>
      </c>
      <c r="O556">
        <v>3.25</v>
      </c>
      <c r="P556">
        <v>22</v>
      </c>
      <c r="Q556">
        <v>0.17965082892240072</v>
      </c>
      <c r="R556">
        <v>47.5</v>
      </c>
      <c r="S556">
        <v>0.64578478533462047</v>
      </c>
      <c r="T556">
        <v>0.79218750000000004</v>
      </c>
      <c r="U556">
        <v>0.82543561425702117</v>
      </c>
      <c r="V556">
        <v>0.8712400184724316</v>
      </c>
      <c r="W556">
        <v>2.75</v>
      </c>
      <c r="X556">
        <v>88</v>
      </c>
      <c r="Y556">
        <v>0.25</v>
      </c>
      <c r="Z556">
        <v>0</v>
      </c>
      <c r="AA556">
        <v>0</v>
      </c>
      <c r="AB556">
        <v>0</v>
      </c>
      <c r="AC556">
        <v>0.68958333333333321</v>
      </c>
      <c r="AD556">
        <v>0.82543561425702117</v>
      </c>
      <c r="AE556">
        <v>0.63385416666666683</v>
      </c>
      <c r="AF556" s="29">
        <f t="shared" si="59"/>
        <v>11.09375</v>
      </c>
      <c r="AG556" s="28">
        <f t="shared" si="55"/>
        <v>3.75</v>
      </c>
      <c r="AH556" s="28">
        <f t="shared" si="56"/>
        <v>1</v>
      </c>
      <c r="AI556" s="28">
        <f t="shared" si="57"/>
        <v>0</v>
      </c>
      <c r="AJ556" s="28">
        <f t="shared" si="60"/>
        <v>1</v>
      </c>
      <c r="AK556" s="30">
        <f t="shared" si="58"/>
        <v>69</v>
      </c>
    </row>
    <row r="557" spans="1:37" x14ac:dyDescent="0.35">
      <c r="A557" s="5">
        <v>556</v>
      </c>
      <c r="B557" s="5">
        <v>0.75</v>
      </c>
      <c r="C557" s="5">
        <v>4</v>
      </c>
      <c r="D557" s="5">
        <v>2</v>
      </c>
      <c r="E557" s="5">
        <v>0</v>
      </c>
      <c r="F557" s="5">
        <v>4</v>
      </c>
      <c r="G557" s="5">
        <v>2</v>
      </c>
      <c r="H557" s="5">
        <v>1</v>
      </c>
      <c r="I557" s="5">
        <v>0.5</v>
      </c>
      <c r="J557" s="5">
        <v>0.5</v>
      </c>
      <c r="K557">
        <v>556</v>
      </c>
      <c r="L557">
        <v>46</v>
      </c>
      <c r="M557">
        <v>44.5</v>
      </c>
      <c r="N557">
        <v>0.25</v>
      </c>
      <c r="O557">
        <v>15.25</v>
      </c>
      <c r="P557">
        <v>22</v>
      </c>
      <c r="Q557">
        <v>0.16741846710387601</v>
      </c>
      <c r="R557">
        <v>47.5</v>
      </c>
      <c r="S557">
        <v>0.50524040968962569</v>
      </c>
      <c r="T557">
        <v>0.62031250000000004</v>
      </c>
      <c r="U557">
        <v>0.672658876793502</v>
      </c>
      <c r="V557">
        <v>0.78260175282234123</v>
      </c>
      <c r="W557">
        <v>10.5</v>
      </c>
      <c r="X557">
        <v>77.75</v>
      </c>
      <c r="Y557">
        <v>0.5</v>
      </c>
      <c r="Z557">
        <v>0.5</v>
      </c>
      <c r="AA557">
        <v>0</v>
      </c>
      <c r="AB557">
        <v>0</v>
      </c>
      <c r="AC557">
        <v>0.49140624999999999</v>
      </c>
      <c r="AD557">
        <v>0.672658876793502</v>
      </c>
      <c r="AE557">
        <v>0.63385416666666683</v>
      </c>
      <c r="AF557" s="29">
        <f t="shared" si="59"/>
        <v>10.15625</v>
      </c>
      <c r="AG557" s="28">
        <f t="shared" si="55"/>
        <v>15.5</v>
      </c>
      <c r="AH557" s="28">
        <f t="shared" si="56"/>
        <v>1</v>
      </c>
      <c r="AI557" s="28">
        <f t="shared" si="57"/>
        <v>0</v>
      </c>
      <c r="AJ557" s="28">
        <f t="shared" si="60"/>
        <v>1</v>
      </c>
      <c r="AK557" s="30">
        <f t="shared" si="58"/>
        <v>49</v>
      </c>
    </row>
    <row r="558" spans="1:37" hidden="1" x14ac:dyDescent="0.35">
      <c r="A558" s="5">
        <v>557</v>
      </c>
      <c r="B558" s="5">
        <v>0.75</v>
      </c>
      <c r="C558" s="5">
        <v>4</v>
      </c>
      <c r="D558" s="5">
        <v>2</v>
      </c>
      <c r="E558" s="5">
        <v>1</v>
      </c>
      <c r="F558" s="5">
        <v>4</v>
      </c>
      <c r="G558" s="5">
        <v>1000</v>
      </c>
      <c r="H558" s="5">
        <v>0</v>
      </c>
      <c r="I558" s="5">
        <v>0.5</v>
      </c>
      <c r="J558" s="5">
        <v>0.5</v>
      </c>
      <c r="K558">
        <v>557</v>
      </c>
      <c r="L558">
        <v>43</v>
      </c>
      <c r="M558">
        <v>43</v>
      </c>
      <c r="N558">
        <v>0.25</v>
      </c>
      <c r="O558">
        <v>6.5</v>
      </c>
      <c r="P558">
        <v>0</v>
      </c>
      <c r="Q558">
        <v>0</v>
      </c>
      <c r="R558">
        <v>47.5</v>
      </c>
      <c r="S558">
        <v>0.90914332700046996</v>
      </c>
      <c r="T558">
        <v>0.63906250000000009</v>
      </c>
      <c r="U558">
        <v>0.90914332700046996</v>
      </c>
      <c r="V558">
        <v>0.83771550007963025</v>
      </c>
      <c r="W558">
        <v>1.25</v>
      </c>
      <c r="X558">
        <v>65.5</v>
      </c>
      <c r="Y558">
        <v>0</v>
      </c>
      <c r="Z558">
        <v>0</v>
      </c>
      <c r="AA558">
        <v>11</v>
      </c>
      <c r="AB558">
        <v>1.25</v>
      </c>
      <c r="AC558">
        <v>0.53515625</v>
      </c>
      <c r="AD558">
        <v>0.90914332700046996</v>
      </c>
      <c r="AE558">
        <v>0.63385416666666683</v>
      </c>
      <c r="AF558" s="29">
        <f t="shared" si="59"/>
        <v>11.40625</v>
      </c>
      <c r="AG558" s="28">
        <f t="shared" si="55"/>
        <v>6.75</v>
      </c>
      <c r="AH558" s="28">
        <f t="shared" si="56"/>
        <v>1</v>
      </c>
      <c r="AI558" s="28">
        <f t="shared" si="57"/>
        <v>0</v>
      </c>
      <c r="AJ558" s="28">
        <f t="shared" si="60"/>
        <v>1</v>
      </c>
      <c r="AK558" s="30">
        <f t="shared" si="58"/>
        <v>54</v>
      </c>
    </row>
    <row r="559" spans="1:37" x14ac:dyDescent="0.35">
      <c r="A559" s="5">
        <v>558</v>
      </c>
      <c r="B559" s="5">
        <v>0.75</v>
      </c>
      <c r="C559" s="5">
        <v>4</v>
      </c>
      <c r="D559" s="5">
        <v>2</v>
      </c>
      <c r="E559" s="5">
        <v>1</v>
      </c>
      <c r="F559" s="5">
        <v>4</v>
      </c>
      <c r="G559" s="5">
        <v>1000</v>
      </c>
      <c r="H559" s="5">
        <v>1</v>
      </c>
      <c r="I559" s="5">
        <v>0.5</v>
      </c>
      <c r="J559" s="5">
        <v>0.5</v>
      </c>
      <c r="K559">
        <v>558</v>
      </c>
      <c r="L559">
        <v>47.25</v>
      </c>
      <c r="M559">
        <v>47.25</v>
      </c>
      <c r="N559">
        <v>0</v>
      </c>
      <c r="O559">
        <v>0.25</v>
      </c>
      <c r="P559">
        <v>0</v>
      </c>
      <c r="Q559">
        <v>0</v>
      </c>
      <c r="R559">
        <v>47.5</v>
      </c>
      <c r="S559">
        <v>0.9932432432432432</v>
      </c>
      <c r="T559">
        <v>0.79218750000000004</v>
      </c>
      <c r="U559">
        <v>0.9932432432432432</v>
      </c>
      <c r="V559">
        <v>0.79064123313839751</v>
      </c>
      <c r="W559">
        <v>14.25</v>
      </c>
      <c r="X559">
        <v>91.25</v>
      </c>
      <c r="Y559">
        <v>0</v>
      </c>
      <c r="Z559">
        <v>0</v>
      </c>
      <c r="AA559">
        <v>13.25</v>
      </c>
      <c r="AB559">
        <v>17</v>
      </c>
      <c r="AC559">
        <v>0.62734375000000009</v>
      </c>
      <c r="AD559">
        <v>0.9932432432432432</v>
      </c>
      <c r="AE559">
        <v>0.63385416666666683</v>
      </c>
      <c r="AF559" s="29">
        <f t="shared" si="59"/>
        <v>21.09375</v>
      </c>
      <c r="AG559" s="28">
        <f t="shared" si="55"/>
        <v>0.25</v>
      </c>
      <c r="AH559" s="28">
        <f t="shared" si="56"/>
        <v>1</v>
      </c>
      <c r="AI559" s="28">
        <f t="shared" si="57"/>
        <v>0</v>
      </c>
      <c r="AJ559" s="28">
        <f t="shared" si="60"/>
        <v>1</v>
      </c>
      <c r="AK559" s="30">
        <f t="shared" si="58"/>
        <v>63</v>
      </c>
    </row>
    <row r="560" spans="1:37" hidden="1" x14ac:dyDescent="0.35">
      <c r="A560" s="5">
        <v>559</v>
      </c>
      <c r="B560" s="5">
        <v>0.75</v>
      </c>
      <c r="C560" s="5">
        <v>4</v>
      </c>
      <c r="D560" s="5">
        <v>2</v>
      </c>
      <c r="E560" s="5">
        <v>1</v>
      </c>
      <c r="F560" s="5">
        <v>4</v>
      </c>
      <c r="G560" s="5">
        <v>2</v>
      </c>
      <c r="H560" s="5">
        <v>0</v>
      </c>
      <c r="I560" s="5">
        <v>0.5</v>
      </c>
      <c r="J560" s="5">
        <v>0.5</v>
      </c>
      <c r="K560">
        <v>559</v>
      </c>
      <c r="L560">
        <v>57</v>
      </c>
      <c r="M560">
        <v>57</v>
      </c>
      <c r="N560">
        <v>0.25</v>
      </c>
      <c r="O560">
        <v>4.5</v>
      </c>
      <c r="P560">
        <v>22</v>
      </c>
      <c r="Q560">
        <v>0.18697256067112747</v>
      </c>
      <c r="R560">
        <v>47.5</v>
      </c>
      <c r="S560">
        <v>0.63499083136367174</v>
      </c>
      <c r="T560">
        <v>0.78125</v>
      </c>
      <c r="U560">
        <v>0.82196339203479929</v>
      </c>
      <c r="V560">
        <v>0.87322867285228178</v>
      </c>
      <c r="W560">
        <v>4</v>
      </c>
      <c r="X560">
        <v>87.25</v>
      </c>
      <c r="Y560">
        <v>0</v>
      </c>
      <c r="Z560">
        <v>0</v>
      </c>
      <c r="AA560">
        <v>16.5</v>
      </c>
      <c r="AB560">
        <v>1.25</v>
      </c>
      <c r="AC560">
        <v>0.68203125000000009</v>
      </c>
      <c r="AD560">
        <v>0.82196339203479929</v>
      </c>
      <c r="AE560">
        <v>0.63385416666666683</v>
      </c>
      <c r="AF560" s="29">
        <f t="shared" si="59"/>
        <v>15.5</v>
      </c>
      <c r="AG560" s="28">
        <f t="shared" si="55"/>
        <v>4.75</v>
      </c>
      <c r="AH560" s="28">
        <f t="shared" si="56"/>
        <v>1</v>
      </c>
      <c r="AI560" s="28">
        <f t="shared" si="57"/>
        <v>0</v>
      </c>
      <c r="AJ560" s="28">
        <f t="shared" si="60"/>
        <v>1</v>
      </c>
      <c r="AK560" s="30">
        <f t="shared" si="58"/>
        <v>68</v>
      </c>
    </row>
    <row r="561" spans="1:37" x14ac:dyDescent="0.35">
      <c r="A561" s="5">
        <v>560</v>
      </c>
      <c r="B561" s="5">
        <v>0.75</v>
      </c>
      <c r="C561" s="5">
        <v>4</v>
      </c>
      <c r="D561" s="5">
        <v>2</v>
      </c>
      <c r="E561" s="5">
        <v>1</v>
      </c>
      <c r="F561" s="5">
        <v>4</v>
      </c>
      <c r="G561" s="5">
        <v>2</v>
      </c>
      <c r="H561" s="5">
        <v>1</v>
      </c>
      <c r="I561" s="5">
        <v>0.5</v>
      </c>
      <c r="J561" s="5">
        <v>0.5</v>
      </c>
      <c r="K561">
        <v>560</v>
      </c>
      <c r="L561">
        <v>44.25</v>
      </c>
      <c r="M561">
        <v>44.25</v>
      </c>
      <c r="N561">
        <v>3</v>
      </c>
      <c r="O561">
        <v>21.75</v>
      </c>
      <c r="P561">
        <v>22</v>
      </c>
      <c r="Q561">
        <v>0.16943841062174708</v>
      </c>
      <c r="R561">
        <v>47.5</v>
      </c>
      <c r="S561">
        <v>0.47704338526582124</v>
      </c>
      <c r="T561">
        <v>0.61874999999999991</v>
      </c>
      <c r="U561">
        <v>0.64648179588756827</v>
      </c>
      <c r="V561">
        <v>0.75439479889342176</v>
      </c>
      <c r="W561">
        <v>13</v>
      </c>
      <c r="X561">
        <v>70.5</v>
      </c>
      <c r="Y561">
        <v>0</v>
      </c>
      <c r="Z561">
        <v>0</v>
      </c>
      <c r="AA561">
        <v>9.5</v>
      </c>
      <c r="AB561">
        <v>11.75</v>
      </c>
      <c r="AC561">
        <v>0.47942708333333328</v>
      </c>
      <c r="AD561">
        <v>0.64648179588756827</v>
      </c>
      <c r="AE561">
        <v>0.63385416666666683</v>
      </c>
      <c r="AF561" s="29">
        <f t="shared" si="59"/>
        <v>15.59375</v>
      </c>
      <c r="AG561" s="28">
        <f t="shared" si="55"/>
        <v>24.75</v>
      </c>
      <c r="AH561" s="28">
        <f t="shared" si="56"/>
        <v>1</v>
      </c>
      <c r="AI561" s="28">
        <f t="shared" si="57"/>
        <v>0</v>
      </c>
      <c r="AJ561" s="28">
        <f t="shared" si="60"/>
        <v>1</v>
      </c>
      <c r="AK561" s="30">
        <f t="shared" si="58"/>
        <v>48</v>
      </c>
    </row>
    <row r="562" spans="1:37" hidden="1" x14ac:dyDescent="0.35">
      <c r="A562" s="5">
        <v>561</v>
      </c>
      <c r="B562" s="5">
        <v>0.75</v>
      </c>
      <c r="C562" s="5">
        <v>4</v>
      </c>
      <c r="D562" s="5">
        <v>4</v>
      </c>
      <c r="E562" s="5">
        <v>0</v>
      </c>
      <c r="F562" s="5">
        <v>1</v>
      </c>
      <c r="G562" s="5">
        <v>1000</v>
      </c>
      <c r="H562" s="5">
        <v>0</v>
      </c>
      <c r="I562" s="5">
        <v>0.5</v>
      </c>
      <c r="J562" s="5">
        <v>0.5</v>
      </c>
      <c r="K562">
        <v>561</v>
      </c>
      <c r="L562">
        <v>42.5</v>
      </c>
      <c r="M562">
        <v>27.5</v>
      </c>
      <c r="N562">
        <v>0</v>
      </c>
      <c r="O562">
        <v>4.5</v>
      </c>
      <c r="P562">
        <v>0</v>
      </c>
      <c r="Q562">
        <v>0</v>
      </c>
      <c r="R562">
        <v>47.5</v>
      </c>
      <c r="S562">
        <v>0.89644174787031916</v>
      </c>
      <c r="T562">
        <v>0.64375000000000004</v>
      </c>
      <c r="U562">
        <v>0.89644174787031916</v>
      </c>
      <c r="V562">
        <v>0.81649410774410769</v>
      </c>
      <c r="W562">
        <v>1.5</v>
      </c>
      <c r="X562">
        <v>31.75</v>
      </c>
      <c r="Y562">
        <v>0</v>
      </c>
      <c r="Z562">
        <v>0</v>
      </c>
      <c r="AA562">
        <v>0</v>
      </c>
      <c r="AB562">
        <v>0</v>
      </c>
      <c r="AC562">
        <v>0.52552083333333321</v>
      </c>
      <c r="AD562">
        <v>0.89644174787031916</v>
      </c>
      <c r="AE562">
        <v>0.63385416666666683</v>
      </c>
      <c r="AF562" s="29">
        <f t="shared" si="59"/>
        <v>7.9375</v>
      </c>
      <c r="AG562" s="28">
        <f t="shared" si="55"/>
        <v>4.5</v>
      </c>
      <c r="AH562" s="28">
        <f t="shared" si="56"/>
        <v>1</v>
      </c>
      <c r="AI562" s="28">
        <f t="shared" si="57"/>
        <v>0</v>
      </c>
      <c r="AJ562" s="28">
        <f t="shared" si="60"/>
        <v>1</v>
      </c>
      <c r="AK562" s="30">
        <f t="shared" si="58"/>
        <v>53</v>
      </c>
    </row>
    <row r="563" spans="1:37" x14ac:dyDescent="0.35">
      <c r="A563" s="5">
        <v>562</v>
      </c>
      <c r="B563" s="5">
        <v>0.75</v>
      </c>
      <c r="C563" s="5">
        <v>4</v>
      </c>
      <c r="D563" s="5">
        <v>4</v>
      </c>
      <c r="E563" s="5">
        <v>0</v>
      </c>
      <c r="F563" s="5">
        <v>1</v>
      </c>
      <c r="G563" s="5">
        <v>1000</v>
      </c>
      <c r="H563" s="5">
        <v>1</v>
      </c>
      <c r="I563" s="5">
        <v>0.5</v>
      </c>
      <c r="J563" s="5">
        <v>0.5</v>
      </c>
      <c r="K563">
        <v>562</v>
      </c>
      <c r="L563">
        <v>47.5</v>
      </c>
      <c r="M563">
        <v>37.75</v>
      </c>
      <c r="N563">
        <v>0</v>
      </c>
      <c r="O563">
        <v>0.25</v>
      </c>
      <c r="P563">
        <v>0</v>
      </c>
      <c r="Q563">
        <v>0</v>
      </c>
      <c r="R563">
        <v>47.5</v>
      </c>
      <c r="S563">
        <v>1</v>
      </c>
      <c r="T563">
        <v>0.86874999999999991</v>
      </c>
      <c r="U563">
        <v>1</v>
      </c>
      <c r="V563">
        <v>0.73062168884537293</v>
      </c>
      <c r="W563">
        <v>4.5</v>
      </c>
      <c r="X563">
        <v>51</v>
      </c>
      <c r="Y563">
        <v>0</v>
      </c>
      <c r="Z563">
        <v>0</v>
      </c>
      <c r="AA563">
        <v>0</v>
      </c>
      <c r="AB563">
        <v>0</v>
      </c>
      <c r="AC563">
        <v>0.63385416666666683</v>
      </c>
      <c r="AD563">
        <v>1</v>
      </c>
      <c r="AE563">
        <v>0.63385416666666683</v>
      </c>
      <c r="AF563" s="29">
        <f t="shared" ref="AF563:AF595" si="61">(X563+AA563*2 + Y563*3 + AB563*3 + Z563*4)/(D563*F563)</f>
        <v>12.75</v>
      </c>
      <c r="AG563" s="28">
        <f t="shared" si="55"/>
        <v>0.25</v>
      </c>
      <c r="AH563" s="28">
        <f t="shared" si="56"/>
        <v>1</v>
      </c>
      <c r="AI563" s="28">
        <f t="shared" si="57"/>
        <v>0</v>
      </c>
      <c r="AJ563" s="28">
        <f t="shared" ref="AJ563:AJ578" si="62">IF(A563&gt;0,1)</f>
        <v>1</v>
      </c>
      <c r="AK563" s="30">
        <f t="shared" si="58"/>
        <v>63</v>
      </c>
    </row>
    <row r="564" spans="1:37" hidden="1" x14ac:dyDescent="0.35">
      <c r="A564" s="5">
        <v>563</v>
      </c>
      <c r="B564" s="5">
        <v>0.75</v>
      </c>
      <c r="C564" s="5">
        <v>4</v>
      </c>
      <c r="D564" s="5">
        <v>4</v>
      </c>
      <c r="E564" s="5">
        <v>0</v>
      </c>
      <c r="F564" s="5">
        <v>1</v>
      </c>
      <c r="G564" s="5">
        <v>2</v>
      </c>
      <c r="H564" s="5">
        <v>0</v>
      </c>
      <c r="I564" s="5">
        <v>0.5</v>
      </c>
      <c r="J564" s="5">
        <v>0.5</v>
      </c>
      <c r="K564">
        <v>563</v>
      </c>
      <c r="L564">
        <v>52.75</v>
      </c>
      <c r="M564">
        <v>39.5</v>
      </c>
      <c r="N564">
        <v>1</v>
      </c>
      <c r="O564">
        <v>5.75</v>
      </c>
      <c r="P564">
        <v>22</v>
      </c>
      <c r="Q564">
        <v>0.13402091170367397</v>
      </c>
      <c r="R564">
        <v>47.5</v>
      </c>
      <c r="S564">
        <v>0.62455266486900374</v>
      </c>
      <c r="T564">
        <v>0.734375</v>
      </c>
      <c r="U564">
        <v>0.75857357657267777</v>
      </c>
      <c r="V564">
        <v>0.84065211892472913</v>
      </c>
      <c r="W564">
        <v>2.25</v>
      </c>
      <c r="X564">
        <v>38.75</v>
      </c>
      <c r="Y564">
        <v>0</v>
      </c>
      <c r="Z564">
        <v>0</v>
      </c>
      <c r="AA564">
        <v>0</v>
      </c>
      <c r="AB564">
        <v>0</v>
      </c>
      <c r="AC564">
        <v>0.61718749999999978</v>
      </c>
      <c r="AD564">
        <v>0.75857357657267777</v>
      </c>
      <c r="AE564">
        <v>0.63385416666666683</v>
      </c>
      <c r="AF564" s="29">
        <f t="shared" si="61"/>
        <v>9.6875</v>
      </c>
      <c r="AG564" s="28">
        <f t="shared" si="55"/>
        <v>6.75</v>
      </c>
      <c r="AH564" s="28">
        <f t="shared" si="56"/>
        <v>1</v>
      </c>
      <c r="AI564" s="28">
        <f t="shared" si="57"/>
        <v>0</v>
      </c>
      <c r="AJ564" s="28">
        <f t="shared" si="62"/>
        <v>1</v>
      </c>
      <c r="AK564" s="30">
        <f t="shared" si="58"/>
        <v>62</v>
      </c>
    </row>
    <row r="565" spans="1:37" x14ac:dyDescent="0.35">
      <c r="A565" s="5">
        <v>564</v>
      </c>
      <c r="B565" s="5">
        <v>0.75</v>
      </c>
      <c r="C565" s="5">
        <v>4</v>
      </c>
      <c r="D565" s="5">
        <v>4</v>
      </c>
      <c r="E565" s="5">
        <v>0</v>
      </c>
      <c r="F565" s="5">
        <v>1</v>
      </c>
      <c r="G565" s="5">
        <v>2</v>
      </c>
      <c r="H565" s="5">
        <v>1</v>
      </c>
      <c r="I565" s="5">
        <v>0.5</v>
      </c>
      <c r="J565" s="5">
        <v>0.5</v>
      </c>
      <c r="K565">
        <v>564</v>
      </c>
      <c r="L565">
        <v>42</v>
      </c>
      <c r="M565">
        <v>32.5</v>
      </c>
      <c r="N565">
        <v>3</v>
      </c>
      <c r="O565">
        <v>24</v>
      </c>
      <c r="P565">
        <v>22</v>
      </c>
      <c r="Q565">
        <v>0.16595335785700824</v>
      </c>
      <c r="R565">
        <v>47.5</v>
      </c>
      <c r="S565">
        <v>0.43935106583663475</v>
      </c>
      <c r="T565">
        <v>0.55937499999999996</v>
      </c>
      <c r="U565">
        <v>0.60530442369364279</v>
      </c>
      <c r="V565">
        <v>0.7667398272017838</v>
      </c>
      <c r="W565">
        <v>1.75</v>
      </c>
      <c r="X565">
        <v>30.75</v>
      </c>
      <c r="Y565">
        <v>0</v>
      </c>
      <c r="Z565">
        <v>0.25</v>
      </c>
      <c r="AA565">
        <v>0</v>
      </c>
      <c r="AB565">
        <v>0</v>
      </c>
      <c r="AC565">
        <v>0.43255208333333328</v>
      </c>
      <c r="AD565">
        <v>0.60530442369364279</v>
      </c>
      <c r="AE565">
        <v>0.63385416666666683</v>
      </c>
      <c r="AF565" s="29">
        <f t="shared" si="61"/>
        <v>7.9375</v>
      </c>
      <c r="AG565" s="28">
        <f t="shared" si="55"/>
        <v>27</v>
      </c>
      <c r="AH565" s="28">
        <f t="shared" si="56"/>
        <v>0</v>
      </c>
      <c r="AI565" s="28">
        <f t="shared" si="57"/>
        <v>0</v>
      </c>
      <c r="AJ565" s="28">
        <f t="shared" si="62"/>
        <v>1</v>
      </c>
      <c r="AK565" s="30">
        <f t="shared" si="58"/>
        <v>43</v>
      </c>
    </row>
    <row r="566" spans="1:37" hidden="1" x14ac:dyDescent="0.35">
      <c r="A566" s="5">
        <v>565</v>
      </c>
      <c r="B566" s="5">
        <v>0.75</v>
      </c>
      <c r="C566" s="5">
        <v>4</v>
      </c>
      <c r="D566" s="5">
        <v>4</v>
      </c>
      <c r="E566" s="5">
        <v>1</v>
      </c>
      <c r="F566" s="5">
        <v>1</v>
      </c>
      <c r="G566" s="5">
        <v>1000</v>
      </c>
      <c r="H566" s="5">
        <v>0</v>
      </c>
      <c r="I566" s="5">
        <v>0.5</v>
      </c>
      <c r="J566" s="5">
        <v>0.5</v>
      </c>
      <c r="K566">
        <v>565</v>
      </c>
      <c r="L566">
        <v>41.75</v>
      </c>
      <c r="M566">
        <v>41.75</v>
      </c>
      <c r="N566">
        <v>1.25</v>
      </c>
      <c r="O566">
        <v>6</v>
      </c>
      <c r="P566">
        <v>0</v>
      </c>
      <c r="Q566">
        <v>0</v>
      </c>
      <c r="R566">
        <v>47.5</v>
      </c>
      <c r="S566">
        <v>0.88292322935180068</v>
      </c>
      <c r="T566">
        <v>0.63437500000000002</v>
      </c>
      <c r="U566">
        <v>0.88292322935180068</v>
      </c>
      <c r="V566">
        <v>0.80353744839038921</v>
      </c>
      <c r="W566">
        <v>0.25</v>
      </c>
      <c r="X566">
        <v>32.75</v>
      </c>
      <c r="Y566">
        <v>0</v>
      </c>
      <c r="Z566">
        <v>0</v>
      </c>
      <c r="AA566">
        <v>6.5</v>
      </c>
      <c r="AB566">
        <v>0.25</v>
      </c>
      <c r="AC566">
        <v>0.50937499999999969</v>
      </c>
      <c r="AD566">
        <v>0.88292322935180068</v>
      </c>
      <c r="AE566">
        <v>0.63385416666666683</v>
      </c>
      <c r="AF566" s="29">
        <f t="shared" si="61"/>
        <v>11.625</v>
      </c>
      <c r="AG566" s="28">
        <f t="shared" si="55"/>
        <v>7.25</v>
      </c>
      <c r="AH566" s="28">
        <f t="shared" si="56"/>
        <v>1</v>
      </c>
      <c r="AI566" s="28">
        <f t="shared" si="57"/>
        <v>0</v>
      </c>
      <c r="AJ566" s="28">
        <f t="shared" si="62"/>
        <v>1</v>
      </c>
      <c r="AK566" s="30">
        <f t="shared" si="58"/>
        <v>51</v>
      </c>
    </row>
    <row r="567" spans="1:37" x14ac:dyDescent="0.35">
      <c r="A567" s="5">
        <v>566</v>
      </c>
      <c r="B567" s="5">
        <v>0.75</v>
      </c>
      <c r="C567" s="5">
        <v>4</v>
      </c>
      <c r="D567" s="5">
        <v>4</v>
      </c>
      <c r="E567" s="5">
        <v>1</v>
      </c>
      <c r="F567" s="5">
        <v>1</v>
      </c>
      <c r="G567" s="5">
        <v>1000</v>
      </c>
      <c r="H567" s="5">
        <v>1</v>
      </c>
      <c r="I567" s="5">
        <v>0.5</v>
      </c>
      <c r="J567" s="5">
        <v>0.5</v>
      </c>
      <c r="K567">
        <v>566</v>
      </c>
      <c r="L567">
        <v>46</v>
      </c>
      <c r="M567">
        <v>46</v>
      </c>
      <c r="N567">
        <v>0.25</v>
      </c>
      <c r="O567">
        <v>3</v>
      </c>
      <c r="P567">
        <v>0</v>
      </c>
      <c r="Q567">
        <v>0</v>
      </c>
      <c r="R567">
        <v>47.5</v>
      </c>
      <c r="S567">
        <v>0.97222222222222221</v>
      </c>
      <c r="T567">
        <v>0.859375</v>
      </c>
      <c r="U567">
        <v>0.97222222222222221</v>
      </c>
      <c r="V567">
        <v>0.69657674501424471</v>
      </c>
      <c r="W567">
        <v>2.5</v>
      </c>
      <c r="X567">
        <v>51.75</v>
      </c>
      <c r="Y567">
        <v>0</v>
      </c>
      <c r="Z567">
        <v>0</v>
      </c>
      <c r="AA567">
        <v>7</v>
      </c>
      <c r="AB567">
        <v>7</v>
      </c>
      <c r="AC567">
        <v>0.59687500000000004</v>
      </c>
      <c r="AD567">
        <v>0.97222222222222221</v>
      </c>
      <c r="AE567">
        <v>0.63385416666666683</v>
      </c>
      <c r="AF567" s="29">
        <f t="shared" si="61"/>
        <v>21.6875</v>
      </c>
      <c r="AG567" s="28">
        <f t="shared" si="55"/>
        <v>3.25</v>
      </c>
      <c r="AH567" s="28">
        <f t="shared" si="56"/>
        <v>1</v>
      </c>
      <c r="AI567" s="28">
        <f t="shared" si="57"/>
        <v>0</v>
      </c>
      <c r="AJ567" s="28">
        <f t="shared" si="62"/>
        <v>1</v>
      </c>
      <c r="AK567" s="30">
        <f t="shared" si="58"/>
        <v>60</v>
      </c>
    </row>
    <row r="568" spans="1:37" hidden="1" x14ac:dyDescent="0.35">
      <c r="A568" s="5">
        <v>567</v>
      </c>
      <c r="B568" s="5">
        <v>0.75</v>
      </c>
      <c r="C568" s="5">
        <v>4</v>
      </c>
      <c r="D568" s="5">
        <v>4</v>
      </c>
      <c r="E568" s="5">
        <v>1</v>
      </c>
      <c r="F568" s="5">
        <v>1</v>
      </c>
      <c r="G568" s="5">
        <v>2</v>
      </c>
      <c r="H568" s="5">
        <v>0</v>
      </c>
      <c r="I568" s="5">
        <v>0.5</v>
      </c>
      <c r="J568" s="5">
        <v>0.5</v>
      </c>
      <c r="K568">
        <v>567</v>
      </c>
      <c r="L568">
        <v>51.75</v>
      </c>
      <c r="M568">
        <v>51.75</v>
      </c>
      <c r="N568">
        <v>1.5</v>
      </c>
      <c r="O568">
        <v>5.75</v>
      </c>
      <c r="P568">
        <v>22</v>
      </c>
      <c r="Q568">
        <v>0.12378699357501906</v>
      </c>
      <c r="R568">
        <v>47.5</v>
      </c>
      <c r="S568">
        <v>0.62072465517050068</v>
      </c>
      <c r="T568">
        <v>0.72187500000000004</v>
      </c>
      <c r="U568">
        <v>0.74451164874551978</v>
      </c>
      <c r="V568">
        <v>0.83812301901796982</v>
      </c>
      <c r="W568">
        <v>1.75</v>
      </c>
      <c r="X568">
        <v>39.25</v>
      </c>
      <c r="Y568">
        <v>0</v>
      </c>
      <c r="Z568">
        <v>0</v>
      </c>
      <c r="AA568">
        <v>9.75</v>
      </c>
      <c r="AB568">
        <v>0</v>
      </c>
      <c r="AC568">
        <v>0.60468750000000004</v>
      </c>
      <c r="AD568">
        <v>0.74451164874551978</v>
      </c>
      <c r="AE568">
        <v>0.63385416666666683</v>
      </c>
      <c r="AF568" s="29">
        <f t="shared" si="61"/>
        <v>14.6875</v>
      </c>
      <c r="AG568" s="28">
        <f t="shared" si="55"/>
        <v>7.25</v>
      </c>
      <c r="AH568" s="28">
        <f t="shared" si="56"/>
        <v>1</v>
      </c>
      <c r="AI568" s="28">
        <f t="shared" si="57"/>
        <v>0</v>
      </c>
      <c r="AJ568" s="28">
        <f t="shared" si="62"/>
        <v>1</v>
      </c>
      <c r="AK568" s="30">
        <f t="shared" si="58"/>
        <v>60</v>
      </c>
    </row>
    <row r="569" spans="1:37" x14ac:dyDescent="0.35">
      <c r="A569" s="5">
        <v>568</v>
      </c>
      <c r="B569" s="5">
        <v>0.75</v>
      </c>
      <c r="C569" s="5">
        <v>4</v>
      </c>
      <c r="D569" s="5">
        <v>4</v>
      </c>
      <c r="E569" s="5">
        <v>1</v>
      </c>
      <c r="F569" s="5">
        <v>1</v>
      </c>
      <c r="G569" s="5">
        <v>2</v>
      </c>
      <c r="H569" s="5">
        <v>1</v>
      </c>
      <c r="I569" s="5">
        <v>0.5</v>
      </c>
      <c r="J569" s="5">
        <v>0.5</v>
      </c>
      <c r="K569">
        <v>568</v>
      </c>
      <c r="L569">
        <v>40.25</v>
      </c>
      <c r="M569">
        <v>40.25</v>
      </c>
      <c r="N569">
        <v>2.25</v>
      </c>
      <c r="O569">
        <v>26.25</v>
      </c>
      <c r="P569">
        <v>22</v>
      </c>
      <c r="Q569">
        <v>0.17519724358334149</v>
      </c>
      <c r="R569">
        <v>47.5</v>
      </c>
      <c r="S569">
        <v>0.4089548170711409</v>
      </c>
      <c r="T569">
        <v>0.64687499999999998</v>
      </c>
      <c r="U569">
        <v>0.58415206065448244</v>
      </c>
      <c r="V569">
        <v>0.58926591623223568</v>
      </c>
      <c r="W569">
        <v>3.25</v>
      </c>
      <c r="X569">
        <v>33.5</v>
      </c>
      <c r="Y569">
        <v>0</v>
      </c>
      <c r="Z569">
        <v>0</v>
      </c>
      <c r="AA569">
        <v>5</v>
      </c>
      <c r="AB569">
        <v>3.25</v>
      </c>
      <c r="AC569">
        <v>0.43619791666666657</v>
      </c>
      <c r="AD569">
        <v>0.58415206065448244</v>
      </c>
      <c r="AE569">
        <v>0.63385416666666683</v>
      </c>
      <c r="AF569" s="29">
        <f t="shared" si="61"/>
        <v>13.3125</v>
      </c>
      <c r="AG569" s="28">
        <f t="shared" si="55"/>
        <v>28.5</v>
      </c>
      <c r="AH569" s="28">
        <f t="shared" si="56"/>
        <v>0</v>
      </c>
      <c r="AI569" s="28">
        <f t="shared" si="57"/>
        <v>0</v>
      </c>
      <c r="AJ569" s="28">
        <f t="shared" si="62"/>
        <v>1</v>
      </c>
      <c r="AK569" s="30">
        <f t="shared" si="58"/>
        <v>44</v>
      </c>
    </row>
    <row r="570" spans="1:37" hidden="1" x14ac:dyDescent="0.35">
      <c r="A570" s="5">
        <v>569</v>
      </c>
      <c r="B570" s="5">
        <v>0.75</v>
      </c>
      <c r="C570" s="5">
        <v>4</v>
      </c>
      <c r="D570" s="5">
        <v>4</v>
      </c>
      <c r="E570" s="5">
        <v>0</v>
      </c>
      <c r="F570" s="5">
        <v>4</v>
      </c>
      <c r="G570" s="5">
        <v>1000</v>
      </c>
      <c r="H570" s="5">
        <v>0</v>
      </c>
      <c r="I570" s="5">
        <v>0.5</v>
      </c>
      <c r="J570" s="5">
        <v>0.5</v>
      </c>
      <c r="K570">
        <v>569</v>
      </c>
      <c r="L570">
        <v>42.75</v>
      </c>
      <c r="M570">
        <v>29.75</v>
      </c>
      <c r="N570">
        <v>0.5</v>
      </c>
      <c r="O570">
        <v>5.75</v>
      </c>
      <c r="P570">
        <v>0</v>
      </c>
      <c r="Q570">
        <v>0</v>
      </c>
      <c r="R570">
        <v>47.5</v>
      </c>
      <c r="S570">
        <v>0.90191415905701622</v>
      </c>
      <c r="T570">
        <v>0.59843750000000007</v>
      </c>
      <c r="U570">
        <v>0.90191415905701622</v>
      </c>
      <c r="V570">
        <v>0.88611501500047218</v>
      </c>
      <c r="W570">
        <v>11.25</v>
      </c>
      <c r="X570">
        <v>111.75</v>
      </c>
      <c r="Y570">
        <v>1.25</v>
      </c>
      <c r="Z570">
        <v>0.25</v>
      </c>
      <c r="AA570">
        <v>0</v>
      </c>
      <c r="AB570">
        <v>0</v>
      </c>
      <c r="AC570">
        <v>0.52994791666666652</v>
      </c>
      <c r="AD570">
        <v>0.90191415905701622</v>
      </c>
      <c r="AE570">
        <v>0.63385416666666683</v>
      </c>
      <c r="AF570" s="29">
        <f t="shared" si="61"/>
        <v>7.28125</v>
      </c>
      <c r="AG570" s="28">
        <f t="shared" si="55"/>
        <v>6.25</v>
      </c>
      <c r="AH570" s="28">
        <f t="shared" si="56"/>
        <v>1</v>
      </c>
      <c r="AI570" s="28">
        <f t="shared" si="57"/>
        <v>0</v>
      </c>
      <c r="AJ570" s="28">
        <f t="shared" si="62"/>
        <v>1</v>
      </c>
      <c r="AK570" s="30">
        <f t="shared" si="58"/>
        <v>53</v>
      </c>
    </row>
    <row r="571" spans="1:37" x14ac:dyDescent="0.35">
      <c r="A571" s="5">
        <v>570</v>
      </c>
      <c r="B571" s="5">
        <v>0.75</v>
      </c>
      <c r="C571" s="5">
        <v>4</v>
      </c>
      <c r="D571" s="5">
        <v>4</v>
      </c>
      <c r="E571" s="5">
        <v>0</v>
      </c>
      <c r="F571" s="5">
        <v>4</v>
      </c>
      <c r="G571" s="5">
        <v>1000</v>
      </c>
      <c r="H571" s="5">
        <v>1</v>
      </c>
      <c r="I571" s="5">
        <v>0.5</v>
      </c>
      <c r="J571" s="5">
        <v>0.5</v>
      </c>
      <c r="K571">
        <v>570</v>
      </c>
      <c r="L571">
        <v>47</v>
      </c>
      <c r="M571">
        <v>36.5</v>
      </c>
      <c r="N571">
        <v>0</v>
      </c>
      <c r="O571">
        <v>0.75</v>
      </c>
      <c r="P571">
        <v>0</v>
      </c>
      <c r="Q571">
        <v>0</v>
      </c>
      <c r="R571">
        <v>47.5</v>
      </c>
      <c r="S571">
        <v>0.98861361361361366</v>
      </c>
      <c r="T571">
        <v>0.69062500000000004</v>
      </c>
      <c r="U571">
        <v>0.98861361361361366</v>
      </c>
      <c r="V571">
        <v>0.89727245810183598</v>
      </c>
      <c r="W571">
        <v>29.75</v>
      </c>
      <c r="X571">
        <v>152.25</v>
      </c>
      <c r="Y571">
        <v>0.75</v>
      </c>
      <c r="Z571">
        <v>1</v>
      </c>
      <c r="AA571">
        <v>0</v>
      </c>
      <c r="AB571">
        <v>0</v>
      </c>
      <c r="AC571">
        <v>0.61901041666666679</v>
      </c>
      <c r="AD571">
        <v>0.98861361361361366</v>
      </c>
      <c r="AE571">
        <v>0.63385416666666683</v>
      </c>
      <c r="AF571" s="29">
        <f t="shared" si="61"/>
        <v>9.90625</v>
      </c>
      <c r="AG571" s="28">
        <f t="shared" si="55"/>
        <v>0.75</v>
      </c>
      <c r="AH571" s="28">
        <f t="shared" si="56"/>
        <v>1</v>
      </c>
      <c r="AI571" s="28">
        <f t="shared" si="57"/>
        <v>0</v>
      </c>
      <c r="AJ571" s="28">
        <f t="shared" si="62"/>
        <v>1</v>
      </c>
      <c r="AK571" s="30">
        <f t="shared" si="58"/>
        <v>62</v>
      </c>
    </row>
    <row r="572" spans="1:37" hidden="1" x14ac:dyDescent="0.35">
      <c r="A572" s="5">
        <v>571</v>
      </c>
      <c r="B572" s="5">
        <v>0.75</v>
      </c>
      <c r="C572" s="5">
        <v>4</v>
      </c>
      <c r="D572" s="5">
        <v>4</v>
      </c>
      <c r="E572" s="5">
        <v>0</v>
      </c>
      <c r="F572" s="5">
        <v>4</v>
      </c>
      <c r="G572" s="5">
        <v>2</v>
      </c>
      <c r="H572" s="5">
        <v>0</v>
      </c>
      <c r="I572" s="5">
        <v>0.5</v>
      </c>
      <c r="J572" s="5">
        <v>0.5</v>
      </c>
      <c r="K572">
        <v>571</v>
      </c>
      <c r="L572">
        <v>53.5</v>
      </c>
      <c r="M572">
        <v>41.25</v>
      </c>
      <c r="N572">
        <v>1</v>
      </c>
      <c r="O572">
        <v>4.25</v>
      </c>
      <c r="P572">
        <v>22</v>
      </c>
      <c r="Q572">
        <v>0.14155660141815624</v>
      </c>
      <c r="R572">
        <v>47.5</v>
      </c>
      <c r="S572">
        <v>0.62765939001520255</v>
      </c>
      <c r="T572">
        <v>0.69921875</v>
      </c>
      <c r="U572">
        <v>0.76921599143335873</v>
      </c>
      <c r="V572">
        <v>0.90663438855394807</v>
      </c>
      <c r="W572">
        <v>13.75</v>
      </c>
      <c r="X572">
        <v>145.25</v>
      </c>
      <c r="Y572">
        <v>2.75</v>
      </c>
      <c r="Z572">
        <v>0</v>
      </c>
      <c r="AA572">
        <v>0</v>
      </c>
      <c r="AB572">
        <v>0</v>
      </c>
      <c r="AC572">
        <v>0.63411458333333348</v>
      </c>
      <c r="AD572">
        <v>0.76921599143335873</v>
      </c>
      <c r="AE572">
        <v>0.63385416666666683</v>
      </c>
      <c r="AF572" s="29">
        <f t="shared" si="61"/>
        <v>9.59375</v>
      </c>
      <c r="AG572" s="28">
        <f t="shared" si="55"/>
        <v>5.25</v>
      </c>
      <c r="AH572" s="28">
        <f t="shared" si="56"/>
        <v>1</v>
      </c>
      <c r="AI572" s="28">
        <f t="shared" si="57"/>
        <v>0</v>
      </c>
      <c r="AJ572" s="28">
        <f t="shared" si="62"/>
        <v>1</v>
      </c>
      <c r="AK572" s="30">
        <f t="shared" si="58"/>
        <v>63</v>
      </c>
    </row>
    <row r="573" spans="1:37" x14ac:dyDescent="0.35">
      <c r="A573" s="5">
        <v>572</v>
      </c>
      <c r="B573" s="5">
        <v>0.75</v>
      </c>
      <c r="C573" s="5">
        <v>4</v>
      </c>
      <c r="D573" s="5">
        <v>4</v>
      </c>
      <c r="E573" s="5">
        <v>0</v>
      </c>
      <c r="F573" s="5">
        <v>4</v>
      </c>
      <c r="G573" s="5">
        <v>2</v>
      </c>
      <c r="H573" s="5">
        <v>1</v>
      </c>
      <c r="I573" s="5">
        <v>0.5</v>
      </c>
      <c r="J573" s="5">
        <v>0.5</v>
      </c>
      <c r="K573">
        <v>572</v>
      </c>
      <c r="L573">
        <v>60</v>
      </c>
      <c r="M573">
        <v>52</v>
      </c>
      <c r="N573">
        <v>0.75</v>
      </c>
      <c r="O573">
        <v>5.25</v>
      </c>
      <c r="P573">
        <v>22</v>
      </c>
      <c r="Q573">
        <v>0.23221894870002324</v>
      </c>
      <c r="R573">
        <v>47.5</v>
      </c>
      <c r="S573">
        <v>0.63303538732980502</v>
      </c>
      <c r="T573">
        <v>0.82109374999999996</v>
      </c>
      <c r="U573">
        <v>0.86525433602982804</v>
      </c>
      <c r="V573">
        <v>0.88263277955444541</v>
      </c>
      <c r="W573">
        <v>40.75</v>
      </c>
      <c r="X573">
        <v>195.25</v>
      </c>
      <c r="Y573">
        <v>4.25</v>
      </c>
      <c r="Z573">
        <v>2.25</v>
      </c>
      <c r="AA573">
        <v>0</v>
      </c>
      <c r="AB573">
        <v>0</v>
      </c>
      <c r="AC573">
        <v>0.72473958333333344</v>
      </c>
      <c r="AD573">
        <v>0.86525433602982804</v>
      </c>
      <c r="AE573">
        <v>0.63385416666666683</v>
      </c>
      <c r="AF573" s="29">
        <f t="shared" si="61"/>
        <v>13.5625</v>
      </c>
      <c r="AG573" s="28">
        <f t="shared" si="55"/>
        <v>6</v>
      </c>
      <c r="AH573" s="28">
        <f t="shared" si="56"/>
        <v>1</v>
      </c>
      <c r="AI573" s="28">
        <f t="shared" si="57"/>
        <v>0</v>
      </c>
      <c r="AJ573" s="28">
        <f t="shared" si="62"/>
        <v>1</v>
      </c>
      <c r="AK573" s="30">
        <f t="shared" si="58"/>
        <v>72</v>
      </c>
    </row>
    <row r="574" spans="1:37" hidden="1" x14ac:dyDescent="0.35">
      <c r="A574" s="5">
        <v>573</v>
      </c>
      <c r="B574" s="5">
        <v>0.75</v>
      </c>
      <c r="C574" s="5">
        <v>4</v>
      </c>
      <c r="D574" s="5">
        <v>4</v>
      </c>
      <c r="E574" s="5">
        <v>1</v>
      </c>
      <c r="F574" s="5">
        <v>4</v>
      </c>
      <c r="G574" s="5">
        <v>1000</v>
      </c>
      <c r="H574" s="5">
        <v>0</v>
      </c>
      <c r="I574" s="5">
        <v>0.5</v>
      </c>
      <c r="J574" s="5">
        <v>0.5</v>
      </c>
      <c r="K574">
        <v>573</v>
      </c>
      <c r="L574">
        <v>42.75</v>
      </c>
      <c r="M574">
        <v>42.75</v>
      </c>
      <c r="N574">
        <v>0.5</v>
      </c>
      <c r="O574">
        <v>6.75</v>
      </c>
      <c r="P574">
        <v>0</v>
      </c>
      <c r="Q574">
        <v>0</v>
      </c>
      <c r="R574">
        <v>47.5</v>
      </c>
      <c r="S574">
        <v>0.90275694061408351</v>
      </c>
      <c r="T574">
        <v>0.60078125000000004</v>
      </c>
      <c r="U574">
        <v>0.90275694061408351</v>
      </c>
      <c r="V574">
        <v>0.87468084854831485</v>
      </c>
      <c r="W574">
        <v>5</v>
      </c>
      <c r="X574">
        <v>121.25</v>
      </c>
      <c r="Y574">
        <v>0</v>
      </c>
      <c r="Z574">
        <v>0</v>
      </c>
      <c r="AA574">
        <v>24.5</v>
      </c>
      <c r="AB574">
        <v>1.75</v>
      </c>
      <c r="AC574">
        <v>0.52552083333333321</v>
      </c>
      <c r="AD574">
        <v>0.90275694061408351</v>
      </c>
      <c r="AE574">
        <v>0.63385416666666683</v>
      </c>
      <c r="AF574" s="29">
        <f t="shared" si="61"/>
        <v>10.96875</v>
      </c>
      <c r="AG574" s="28">
        <f t="shared" si="55"/>
        <v>7.25</v>
      </c>
      <c r="AH574" s="28">
        <f t="shared" si="56"/>
        <v>1</v>
      </c>
      <c r="AI574" s="28">
        <f t="shared" si="57"/>
        <v>0</v>
      </c>
      <c r="AJ574" s="28">
        <f t="shared" si="62"/>
        <v>1</v>
      </c>
      <c r="AK574" s="30">
        <f t="shared" si="58"/>
        <v>53</v>
      </c>
    </row>
    <row r="575" spans="1:37" x14ac:dyDescent="0.35">
      <c r="A575" s="5">
        <v>574</v>
      </c>
      <c r="B575" s="5">
        <v>0.75</v>
      </c>
      <c r="C575" s="5">
        <v>4</v>
      </c>
      <c r="D575" s="5">
        <v>4</v>
      </c>
      <c r="E575" s="5">
        <v>1</v>
      </c>
      <c r="F575" s="5">
        <v>4</v>
      </c>
      <c r="G575" s="5">
        <v>1000</v>
      </c>
      <c r="H575" s="5">
        <v>1</v>
      </c>
      <c r="I575" s="5">
        <v>0.5</v>
      </c>
      <c r="J575" s="5">
        <v>0.5</v>
      </c>
      <c r="K575">
        <v>574</v>
      </c>
      <c r="L575">
        <v>47</v>
      </c>
      <c r="M575">
        <v>47</v>
      </c>
      <c r="N575">
        <v>0</v>
      </c>
      <c r="O575">
        <v>0.25</v>
      </c>
      <c r="P575">
        <v>0</v>
      </c>
      <c r="Q575">
        <v>0</v>
      </c>
      <c r="R575">
        <v>47.5</v>
      </c>
      <c r="S575">
        <v>0.9907407407407407</v>
      </c>
      <c r="T575">
        <v>0.71328124999999998</v>
      </c>
      <c r="U575">
        <v>0.9907407407407407</v>
      </c>
      <c r="V575">
        <v>0.86772506038592567</v>
      </c>
      <c r="W575">
        <v>35.25</v>
      </c>
      <c r="X575">
        <v>163.75</v>
      </c>
      <c r="Y575">
        <v>0</v>
      </c>
      <c r="Z575">
        <v>0</v>
      </c>
      <c r="AA575">
        <v>24.75</v>
      </c>
      <c r="AB575">
        <v>27</v>
      </c>
      <c r="AC575">
        <v>0.61770833333333353</v>
      </c>
      <c r="AD575">
        <v>0.9907407407407407</v>
      </c>
      <c r="AE575">
        <v>0.63385416666666683</v>
      </c>
      <c r="AF575" s="29">
        <f t="shared" si="61"/>
        <v>18.390625</v>
      </c>
      <c r="AG575" s="28">
        <f t="shared" si="55"/>
        <v>0.25</v>
      </c>
      <c r="AH575" s="28">
        <f t="shared" si="56"/>
        <v>1</v>
      </c>
      <c r="AI575" s="28">
        <f t="shared" si="57"/>
        <v>0</v>
      </c>
      <c r="AJ575" s="28">
        <f t="shared" si="62"/>
        <v>1</v>
      </c>
      <c r="AK575" s="30">
        <f t="shared" si="58"/>
        <v>62</v>
      </c>
    </row>
    <row r="576" spans="1:37" hidden="1" x14ac:dyDescent="0.35">
      <c r="A576" s="5">
        <v>575</v>
      </c>
      <c r="B576" s="5">
        <v>0.75</v>
      </c>
      <c r="C576" s="5">
        <v>4</v>
      </c>
      <c r="D576" s="5">
        <v>4</v>
      </c>
      <c r="E576" s="5">
        <v>1</v>
      </c>
      <c r="F576" s="5">
        <v>4</v>
      </c>
      <c r="G576" s="5">
        <v>2</v>
      </c>
      <c r="H576" s="5">
        <v>0</v>
      </c>
      <c r="I576" s="5">
        <v>0.5</v>
      </c>
      <c r="J576" s="5">
        <v>0.5</v>
      </c>
      <c r="K576">
        <v>575</v>
      </c>
      <c r="L576">
        <v>53.5</v>
      </c>
      <c r="M576">
        <v>53.5</v>
      </c>
      <c r="N576">
        <v>0</v>
      </c>
      <c r="O576">
        <v>6</v>
      </c>
      <c r="P576">
        <v>22</v>
      </c>
      <c r="Q576">
        <v>0.14519215297890503</v>
      </c>
      <c r="R576">
        <v>47.5</v>
      </c>
      <c r="S576">
        <v>0.62401412885471119</v>
      </c>
      <c r="T576">
        <v>0.69687500000000002</v>
      </c>
      <c r="U576">
        <v>0.76920628183361628</v>
      </c>
      <c r="V576">
        <v>0.90514112614966269</v>
      </c>
      <c r="W576">
        <v>9.75</v>
      </c>
      <c r="X576">
        <v>148.5</v>
      </c>
      <c r="Y576">
        <v>0</v>
      </c>
      <c r="Z576">
        <v>0</v>
      </c>
      <c r="AA576">
        <v>34</v>
      </c>
      <c r="AB576">
        <v>0.25</v>
      </c>
      <c r="AC576">
        <v>0.63098958333333355</v>
      </c>
      <c r="AD576">
        <v>0.76920628183361628</v>
      </c>
      <c r="AE576">
        <v>0.63385416666666683</v>
      </c>
      <c r="AF576" s="29">
        <f t="shared" si="61"/>
        <v>13.578125</v>
      </c>
      <c r="AG576" s="28">
        <f t="shared" si="55"/>
        <v>6</v>
      </c>
      <c r="AH576" s="28">
        <f t="shared" si="56"/>
        <v>1</v>
      </c>
      <c r="AI576" s="28">
        <f t="shared" si="57"/>
        <v>0</v>
      </c>
      <c r="AJ576" s="28">
        <f t="shared" si="62"/>
        <v>1</v>
      </c>
      <c r="AK576" s="30">
        <f t="shared" si="58"/>
        <v>63</v>
      </c>
    </row>
    <row r="577" spans="1:37" x14ac:dyDescent="0.35">
      <c r="A577" s="5">
        <v>576</v>
      </c>
      <c r="B577" s="5">
        <v>0.75</v>
      </c>
      <c r="C577" s="5">
        <v>4</v>
      </c>
      <c r="D577" s="5">
        <v>4</v>
      </c>
      <c r="E577" s="5">
        <v>1</v>
      </c>
      <c r="F577" s="5">
        <v>4</v>
      </c>
      <c r="G577" s="5">
        <v>2</v>
      </c>
      <c r="H577" s="5">
        <v>1</v>
      </c>
      <c r="I577" s="5">
        <v>0.5</v>
      </c>
      <c r="J577" s="5">
        <v>0.5</v>
      </c>
      <c r="K577">
        <v>576</v>
      </c>
      <c r="L577">
        <v>57.25</v>
      </c>
      <c r="M577">
        <v>57.25</v>
      </c>
      <c r="N577">
        <v>0.25</v>
      </c>
      <c r="O577">
        <v>5</v>
      </c>
      <c r="P577">
        <v>22</v>
      </c>
      <c r="Q577">
        <v>0.20894746551705001</v>
      </c>
      <c r="R577">
        <v>47.5</v>
      </c>
      <c r="S577">
        <v>0.61925503789518077</v>
      </c>
      <c r="T577">
        <v>0.77109375000000002</v>
      </c>
      <c r="U577">
        <v>0.82820250341223056</v>
      </c>
      <c r="V577">
        <v>0.88064987107583881</v>
      </c>
      <c r="W577">
        <v>44.5</v>
      </c>
      <c r="X577">
        <v>180.5</v>
      </c>
      <c r="Y577">
        <v>0</v>
      </c>
      <c r="Z577">
        <v>0</v>
      </c>
      <c r="AA577">
        <v>27</v>
      </c>
      <c r="AB577">
        <v>26.75</v>
      </c>
      <c r="AC577">
        <v>0.68020833333333319</v>
      </c>
      <c r="AD577">
        <v>0.82820250341223056</v>
      </c>
      <c r="AE577">
        <v>0.63385416666666683</v>
      </c>
      <c r="AF577" s="29">
        <f t="shared" si="61"/>
        <v>19.671875</v>
      </c>
      <c r="AG577" s="28">
        <f t="shared" si="55"/>
        <v>5.25</v>
      </c>
      <c r="AH577" s="28">
        <f t="shared" si="56"/>
        <v>1</v>
      </c>
      <c r="AI577" s="28">
        <f t="shared" si="57"/>
        <v>0</v>
      </c>
      <c r="AJ577" s="28">
        <f t="shared" si="62"/>
        <v>1</v>
      </c>
      <c r="AK577" s="30">
        <f t="shared" si="58"/>
        <v>68</v>
      </c>
    </row>
    <row r="578" spans="1:37" hidden="1" x14ac:dyDescent="0.35">
      <c r="A578" s="5">
        <v>577</v>
      </c>
      <c r="B578" s="5">
        <v>1</v>
      </c>
      <c r="C578" s="5">
        <v>1</v>
      </c>
      <c r="D578" s="5">
        <v>1</v>
      </c>
      <c r="E578" s="5">
        <v>0</v>
      </c>
      <c r="F578" s="5">
        <v>1</v>
      </c>
      <c r="G578" s="5">
        <v>1000</v>
      </c>
      <c r="H578" s="5">
        <v>0</v>
      </c>
      <c r="I578" s="5">
        <v>0.5</v>
      </c>
      <c r="J578" s="5">
        <v>0.5</v>
      </c>
      <c r="K578">
        <v>577</v>
      </c>
      <c r="L578">
        <v>43.5</v>
      </c>
      <c r="M578">
        <v>43.5</v>
      </c>
      <c r="N578">
        <v>0.5</v>
      </c>
      <c r="O578">
        <v>7</v>
      </c>
      <c r="P578">
        <v>0</v>
      </c>
      <c r="Q578">
        <v>0</v>
      </c>
      <c r="R578">
        <v>47.5</v>
      </c>
      <c r="S578">
        <v>0.91664582950297246</v>
      </c>
      <c r="T578">
        <v>0.88749999999999996</v>
      </c>
      <c r="U578">
        <v>0.91664582950297246</v>
      </c>
      <c r="V578">
        <v>0.63512731481481477</v>
      </c>
      <c r="W578">
        <v>0</v>
      </c>
      <c r="X578">
        <v>17.75</v>
      </c>
      <c r="Y578">
        <v>0</v>
      </c>
      <c r="Z578">
        <v>0</v>
      </c>
      <c r="AA578">
        <v>0</v>
      </c>
      <c r="AB578">
        <v>0</v>
      </c>
      <c r="AC578">
        <v>0.56328125000000029</v>
      </c>
      <c r="AD578">
        <v>0.91664582950297246</v>
      </c>
      <c r="AE578">
        <v>0.63385416666666683</v>
      </c>
      <c r="AF578" s="29">
        <f t="shared" si="61"/>
        <v>17.75</v>
      </c>
      <c r="AG578" s="28">
        <f t="shared" ref="AG578:AG595" si="63">N578+O578</f>
        <v>7.5</v>
      </c>
      <c r="AH578" s="28">
        <f t="shared" ref="AH578:AH595" si="64">IF(AD578&gt;=AE578,1,0)</f>
        <v>1</v>
      </c>
      <c r="AI578" s="28">
        <f t="shared" si="57"/>
        <v>0</v>
      </c>
      <c r="AJ578" s="28">
        <f t="shared" si="62"/>
        <v>1</v>
      </c>
      <c r="AK578" s="30">
        <f t="shared" si="58"/>
        <v>56</v>
      </c>
    </row>
    <row r="579" spans="1:37" x14ac:dyDescent="0.35">
      <c r="A579" s="5">
        <v>578</v>
      </c>
      <c r="B579" s="5">
        <v>1</v>
      </c>
      <c r="C579" s="5">
        <v>1</v>
      </c>
      <c r="D579" s="5">
        <v>1</v>
      </c>
      <c r="E579" s="5">
        <v>0</v>
      </c>
      <c r="F579" s="5">
        <v>1</v>
      </c>
      <c r="G579" s="5">
        <v>1000</v>
      </c>
      <c r="H579" s="5">
        <v>1</v>
      </c>
      <c r="I579" s="5">
        <v>0.5</v>
      </c>
      <c r="J579" s="5">
        <v>0.5</v>
      </c>
      <c r="K579">
        <v>578</v>
      </c>
      <c r="L579">
        <v>29</v>
      </c>
      <c r="M579">
        <v>29</v>
      </c>
      <c r="N579">
        <v>5</v>
      </c>
      <c r="O579">
        <v>30.25</v>
      </c>
      <c r="P579">
        <v>0</v>
      </c>
      <c r="Q579">
        <v>0</v>
      </c>
      <c r="R579">
        <v>47.5</v>
      </c>
      <c r="S579">
        <v>0.63694316765745351</v>
      </c>
      <c r="T579">
        <v>0.73750000000000004</v>
      </c>
      <c r="U579">
        <v>0.63694316765745351</v>
      </c>
      <c r="V579">
        <v>0.54371088980464</v>
      </c>
      <c r="W579">
        <v>0</v>
      </c>
      <c r="X579">
        <v>14.75</v>
      </c>
      <c r="Y579">
        <v>0</v>
      </c>
      <c r="Z579">
        <v>0</v>
      </c>
      <c r="AA579">
        <v>0</v>
      </c>
      <c r="AB579">
        <v>0</v>
      </c>
      <c r="AC579">
        <v>0.39765625000000004</v>
      </c>
      <c r="AD579">
        <v>0.63694316765745351</v>
      </c>
      <c r="AE579">
        <v>0.63385416666666683</v>
      </c>
      <c r="AF579" s="29">
        <f t="shared" si="61"/>
        <v>14.75</v>
      </c>
      <c r="AG579" s="28">
        <f t="shared" si="63"/>
        <v>35.25</v>
      </c>
      <c r="AH579" s="28">
        <f t="shared" si="64"/>
        <v>1</v>
      </c>
      <c r="AI579" s="28">
        <f t="shared" ref="AI579:AI595" si="65">IF(SUM(L579:AG579)="#DIV/0!",1,0)</f>
        <v>0</v>
      </c>
      <c r="AJ579" s="28">
        <f t="shared" ref="AJ579:AJ595" si="66">IF(A579&gt;0,1)</f>
        <v>1</v>
      </c>
      <c r="AK579" s="30">
        <f t="shared" ref="AK579:AK595" si="67">ROUND(AC579*100,0)</f>
        <v>40</v>
      </c>
    </row>
    <row r="580" spans="1:37" hidden="1" x14ac:dyDescent="0.35">
      <c r="A580" s="5">
        <v>579</v>
      </c>
      <c r="B580" s="5">
        <v>1</v>
      </c>
      <c r="C580" s="5">
        <v>1</v>
      </c>
      <c r="D580" s="5">
        <v>1</v>
      </c>
      <c r="E580" s="5">
        <v>0</v>
      </c>
      <c r="F580" s="5">
        <v>1</v>
      </c>
      <c r="G580" s="5">
        <v>2</v>
      </c>
      <c r="H580" s="5">
        <v>0</v>
      </c>
      <c r="I580" s="5">
        <v>0.5</v>
      </c>
      <c r="J580" s="5">
        <v>0.5</v>
      </c>
      <c r="K580">
        <v>579</v>
      </c>
      <c r="L580">
        <v>56.25</v>
      </c>
      <c r="M580">
        <v>56.25</v>
      </c>
      <c r="N580">
        <v>3</v>
      </c>
      <c r="O580">
        <v>6.75</v>
      </c>
      <c r="P580">
        <v>22</v>
      </c>
      <c r="Q580">
        <v>0.20334051843714274</v>
      </c>
      <c r="R580">
        <v>47.5</v>
      </c>
      <c r="S580">
        <v>0.60773979937192779</v>
      </c>
      <c r="T580">
        <v>0.96249999999999991</v>
      </c>
      <c r="U580">
        <v>0.81108031780907019</v>
      </c>
      <c r="V580">
        <v>0.72464364035087725</v>
      </c>
      <c r="W580">
        <v>0</v>
      </c>
      <c r="X580">
        <v>19.25</v>
      </c>
      <c r="Y580">
        <v>0</v>
      </c>
      <c r="Z580">
        <v>0</v>
      </c>
      <c r="AA580">
        <v>0</v>
      </c>
      <c r="AB580">
        <v>0</v>
      </c>
      <c r="AC580">
        <v>0.69791666666666652</v>
      </c>
      <c r="AD580">
        <v>0.81108031780907019</v>
      </c>
      <c r="AE580">
        <v>0.63385416666666683</v>
      </c>
      <c r="AF580" s="29">
        <f t="shared" si="61"/>
        <v>19.25</v>
      </c>
      <c r="AG580" s="28">
        <f t="shared" si="63"/>
        <v>9.75</v>
      </c>
      <c r="AH580" s="28">
        <f t="shared" si="64"/>
        <v>1</v>
      </c>
      <c r="AI580" s="28">
        <f t="shared" si="65"/>
        <v>0</v>
      </c>
      <c r="AJ580" s="28">
        <f t="shared" si="66"/>
        <v>1</v>
      </c>
      <c r="AK580" s="30">
        <f t="shared" si="67"/>
        <v>70</v>
      </c>
    </row>
    <row r="581" spans="1:37" x14ac:dyDescent="0.35">
      <c r="A581" s="5">
        <v>580</v>
      </c>
      <c r="B581" s="5">
        <v>1</v>
      </c>
      <c r="C581" s="5">
        <v>1</v>
      </c>
      <c r="D581" s="5">
        <v>1</v>
      </c>
      <c r="E581" s="5">
        <v>0</v>
      </c>
      <c r="F581" s="5">
        <v>1</v>
      </c>
      <c r="G581" s="5">
        <v>2</v>
      </c>
      <c r="H581" s="5">
        <v>1</v>
      </c>
      <c r="I581" s="5">
        <v>0.5</v>
      </c>
      <c r="J581" s="5">
        <v>0.5</v>
      </c>
      <c r="K581">
        <v>580</v>
      </c>
      <c r="L581">
        <v>35</v>
      </c>
      <c r="M581">
        <v>35</v>
      </c>
      <c r="N581">
        <v>7.25</v>
      </c>
      <c r="O581">
        <v>36.25</v>
      </c>
      <c r="P581">
        <v>22</v>
      </c>
      <c r="Q581">
        <v>0.15509178345928079</v>
      </c>
      <c r="R581">
        <v>47.5</v>
      </c>
      <c r="S581">
        <v>0.34623149627706223</v>
      </c>
      <c r="T581">
        <v>0.73749999999999993</v>
      </c>
      <c r="U581">
        <v>0.50132327973634305</v>
      </c>
      <c r="V581">
        <v>0.63291024743230628</v>
      </c>
      <c r="W581">
        <v>0</v>
      </c>
      <c r="X581">
        <v>14.75</v>
      </c>
      <c r="Y581">
        <v>0</v>
      </c>
      <c r="Z581">
        <v>0</v>
      </c>
      <c r="AA581">
        <v>0</v>
      </c>
      <c r="AB581">
        <v>0</v>
      </c>
      <c r="AC581">
        <v>0.46458333333333346</v>
      </c>
      <c r="AD581">
        <v>0.50132327973634305</v>
      </c>
      <c r="AE581">
        <v>0.63385416666666683</v>
      </c>
      <c r="AF581" s="29">
        <f t="shared" si="61"/>
        <v>14.75</v>
      </c>
      <c r="AG581" s="28">
        <f t="shared" si="63"/>
        <v>43.5</v>
      </c>
      <c r="AH581" s="28">
        <f t="shared" si="64"/>
        <v>0</v>
      </c>
      <c r="AI581" s="28">
        <f t="shared" si="65"/>
        <v>0</v>
      </c>
      <c r="AJ581" s="28">
        <f t="shared" si="66"/>
        <v>1</v>
      </c>
      <c r="AK581" s="30">
        <f t="shared" si="67"/>
        <v>46</v>
      </c>
    </row>
    <row r="582" spans="1:37" hidden="1" x14ac:dyDescent="0.35">
      <c r="A582" s="5">
        <v>581</v>
      </c>
      <c r="B582" s="5">
        <v>1</v>
      </c>
      <c r="C582" s="5">
        <v>1</v>
      </c>
      <c r="D582" s="5">
        <v>1</v>
      </c>
      <c r="E582" s="5">
        <v>1</v>
      </c>
      <c r="F582" s="5">
        <v>1</v>
      </c>
      <c r="G582" s="5">
        <v>1000</v>
      </c>
      <c r="H582" s="5">
        <v>0</v>
      </c>
      <c r="I582" s="5">
        <v>0.5</v>
      </c>
      <c r="J582" s="5">
        <v>0.5</v>
      </c>
      <c r="K582">
        <v>581</v>
      </c>
      <c r="L582">
        <v>43.75</v>
      </c>
      <c r="M582">
        <v>43.75</v>
      </c>
      <c r="N582">
        <v>1.75</v>
      </c>
      <c r="O582">
        <v>4.5</v>
      </c>
      <c r="P582">
        <v>0</v>
      </c>
      <c r="Q582">
        <v>0</v>
      </c>
      <c r="R582">
        <v>47.5</v>
      </c>
      <c r="S582">
        <v>0.92174787031929895</v>
      </c>
      <c r="T582">
        <v>0.88749999999999996</v>
      </c>
      <c r="U582">
        <v>0.92174787031929895</v>
      </c>
      <c r="V582">
        <v>0.63631365740740775</v>
      </c>
      <c r="W582">
        <v>0</v>
      </c>
      <c r="X582">
        <v>17.75</v>
      </c>
      <c r="Y582">
        <v>0</v>
      </c>
      <c r="Z582">
        <v>0</v>
      </c>
      <c r="AA582">
        <v>0</v>
      </c>
      <c r="AB582">
        <v>0</v>
      </c>
      <c r="AC582">
        <v>0.56380208333333326</v>
      </c>
      <c r="AD582">
        <v>0.92174787031929895</v>
      </c>
      <c r="AE582">
        <v>0.63385416666666683</v>
      </c>
      <c r="AF582" s="29">
        <f t="shared" si="61"/>
        <v>17.75</v>
      </c>
      <c r="AG582" s="28">
        <f t="shared" si="63"/>
        <v>6.25</v>
      </c>
      <c r="AH582" s="28">
        <f t="shared" si="64"/>
        <v>1</v>
      </c>
      <c r="AI582" s="28">
        <f t="shared" si="65"/>
        <v>0</v>
      </c>
      <c r="AJ582" s="28">
        <f t="shared" si="66"/>
        <v>1</v>
      </c>
      <c r="AK582" s="30">
        <f t="shared" si="67"/>
        <v>56</v>
      </c>
    </row>
    <row r="583" spans="1:37" x14ac:dyDescent="0.35">
      <c r="A583" s="5">
        <v>582</v>
      </c>
      <c r="B583" s="5">
        <v>1</v>
      </c>
      <c r="C583" s="5">
        <v>1</v>
      </c>
      <c r="D583" s="5">
        <v>1</v>
      </c>
      <c r="E583" s="5">
        <v>1</v>
      </c>
      <c r="F583" s="5">
        <v>1</v>
      </c>
      <c r="G583" s="5">
        <v>1000</v>
      </c>
      <c r="H583" s="5">
        <v>1</v>
      </c>
      <c r="I583" s="5">
        <v>0.5</v>
      </c>
      <c r="J583" s="5">
        <v>0.5</v>
      </c>
      <c r="K583">
        <v>582</v>
      </c>
      <c r="L583">
        <v>37.25</v>
      </c>
      <c r="M583">
        <v>37.25</v>
      </c>
      <c r="N583">
        <v>5.75</v>
      </c>
      <c r="O583">
        <v>19.25</v>
      </c>
      <c r="P583">
        <v>0</v>
      </c>
      <c r="Q583">
        <v>0</v>
      </c>
      <c r="R583">
        <v>47.5</v>
      </c>
      <c r="S583">
        <v>0.79649404506547383</v>
      </c>
      <c r="T583">
        <v>0.92500000000000004</v>
      </c>
      <c r="U583">
        <v>0.79649404506547383</v>
      </c>
      <c r="V583">
        <v>0.50286458333333328</v>
      </c>
      <c r="W583">
        <v>0</v>
      </c>
      <c r="X583">
        <v>18.5</v>
      </c>
      <c r="Y583">
        <v>0</v>
      </c>
      <c r="Z583">
        <v>0</v>
      </c>
      <c r="AA583">
        <v>0</v>
      </c>
      <c r="AB583">
        <v>0</v>
      </c>
      <c r="AC583">
        <v>0.45130208333333327</v>
      </c>
      <c r="AD583">
        <v>0.79649404506547383</v>
      </c>
      <c r="AE583">
        <v>0.63385416666666683</v>
      </c>
      <c r="AF583" s="29">
        <f t="shared" si="61"/>
        <v>18.5</v>
      </c>
      <c r="AG583" s="28">
        <f t="shared" si="63"/>
        <v>25</v>
      </c>
      <c r="AH583" s="28">
        <f t="shared" si="64"/>
        <v>1</v>
      </c>
      <c r="AI583" s="28">
        <f t="shared" si="65"/>
        <v>0</v>
      </c>
      <c r="AJ583" s="28">
        <f t="shared" si="66"/>
        <v>1</v>
      </c>
      <c r="AK583" s="30">
        <f t="shared" si="67"/>
        <v>45</v>
      </c>
    </row>
    <row r="584" spans="1:37" hidden="1" x14ac:dyDescent="0.35">
      <c r="A584" s="5">
        <v>583</v>
      </c>
      <c r="B584" s="5">
        <v>1</v>
      </c>
      <c r="C584" s="5">
        <v>1</v>
      </c>
      <c r="D584" s="5">
        <v>1</v>
      </c>
      <c r="E584" s="5">
        <v>1</v>
      </c>
      <c r="F584" s="5">
        <v>1</v>
      </c>
      <c r="G584" s="5">
        <v>2</v>
      </c>
      <c r="H584" s="5">
        <v>0</v>
      </c>
      <c r="I584" s="5">
        <v>0.5</v>
      </c>
      <c r="J584" s="5">
        <v>0.5</v>
      </c>
      <c r="K584">
        <v>583</v>
      </c>
      <c r="L584">
        <v>55.75</v>
      </c>
      <c r="M584">
        <v>55.75</v>
      </c>
      <c r="N584">
        <v>4</v>
      </c>
      <c r="O584">
        <v>7.75</v>
      </c>
      <c r="P584">
        <v>22</v>
      </c>
      <c r="Q584">
        <v>0.18169019163975725</v>
      </c>
      <c r="R584">
        <v>47.5</v>
      </c>
      <c r="S584">
        <v>0.621650188088818</v>
      </c>
      <c r="T584">
        <v>0.96249999999999991</v>
      </c>
      <c r="U584">
        <v>0.80334037972857508</v>
      </c>
      <c r="V584">
        <v>0.72595942982456119</v>
      </c>
      <c r="W584">
        <v>0</v>
      </c>
      <c r="X584">
        <v>19.25</v>
      </c>
      <c r="Y584">
        <v>0</v>
      </c>
      <c r="Z584">
        <v>0</v>
      </c>
      <c r="AA584">
        <v>0</v>
      </c>
      <c r="AB584">
        <v>0</v>
      </c>
      <c r="AC584">
        <v>0.6986979166666667</v>
      </c>
      <c r="AD584">
        <v>0.80334037972857508</v>
      </c>
      <c r="AE584">
        <v>0.63385416666666683</v>
      </c>
      <c r="AF584" s="29">
        <f t="shared" si="61"/>
        <v>19.25</v>
      </c>
      <c r="AG584" s="28">
        <f t="shared" si="63"/>
        <v>11.75</v>
      </c>
      <c r="AH584" s="28">
        <f t="shared" si="64"/>
        <v>1</v>
      </c>
      <c r="AI584" s="28">
        <f t="shared" si="65"/>
        <v>0</v>
      </c>
      <c r="AJ584" s="28">
        <f t="shared" si="66"/>
        <v>1</v>
      </c>
      <c r="AK584" s="30">
        <f t="shared" si="67"/>
        <v>70</v>
      </c>
    </row>
    <row r="585" spans="1:37" x14ac:dyDescent="0.35">
      <c r="A585" s="5">
        <v>584</v>
      </c>
      <c r="B585" s="5">
        <v>1</v>
      </c>
      <c r="C585" s="5">
        <v>1</v>
      </c>
      <c r="D585" s="5">
        <v>1</v>
      </c>
      <c r="E585" s="5">
        <v>1</v>
      </c>
      <c r="F585" s="5">
        <v>1</v>
      </c>
      <c r="G585" s="5">
        <v>2</v>
      </c>
      <c r="H585" s="5">
        <v>1</v>
      </c>
      <c r="I585" s="5">
        <v>0.5</v>
      </c>
      <c r="J585" s="5">
        <v>0.5</v>
      </c>
      <c r="K585">
        <v>584</v>
      </c>
      <c r="L585">
        <v>37.333333333333336</v>
      </c>
      <c r="M585">
        <v>37.333333333333336</v>
      </c>
      <c r="N585">
        <v>6.333333333333333</v>
      </c>
      <c r="O585">
        <v>33</v>
      </c>
      <c r="P585">
        <v>21</v>
      </c>
      <c r="Q585">
        <v>0.15108645797500306</v>
      </c>
      <c r="R585">
        <v>51</v>
      </c>
      <c r="S585">
        <v>0.36521041165003992</v>
      </c>
      <c r="T585">
        <v>0.75</v>
      </c>
      <c r="U585">
        <v>0.51629686962504306</v>
      </c>
      <c r="V585">
        <v>0.64789801248134571</v>
      </c>
      <c r="W585">
        <v>0</v>
      </c>
      <c r="X585">
        <v>15</v>
      </c>
      <c r="Y585">
        <v>0</v>
      </c>
      <c r="Z585">
        <v>0</v>
      </c>
      <c r="AA585">
        <v>0</v>
      </c>
      <c r="AB585">
        <v>0</v>
      </c>
      <c r="AC585">
        <v>0.48194444444444468</v>
      </c>
      <c r="AD585">
        <v>0.51629686962504306</v>
      </c>
      <c r="AE585">
        <v>0.66458333333333341</v>
      </c>
      <c r="AF585" s="29">
        <f t="shared" si="61"/>
        <v>15</v>
      </c>
      <c r="AG585" s="28">
        <f t="shared" si="63"/>
        <v>39.333333333333336</v>
      </c>
      <c r="AH585" s="28">
        <f t="shared" si="64"/>
        <v>0</v>
      </c>
      <c r="AI585" s="28">
        <f t="shared" si="65"/>
        <v>0</v>
      </c>
      <c r="AJ585" s="28">
        <f t="shared" si="66"/>
        <v>1</v>
      </c>
      <c r="AK585" s="30">
        <f t="shared" si="67"/>
        <v>48</v>
      </c>
    </row>
    <row r="586" spans="1:37" hidden="1" x14ac:dyDescent="0.35">
      <c r="A586" s="5">
        <v>585</v>
      </c>
      <c r="B586" s="5">
        <v>1</v>
      </c>
      <c r="C586" s="5">
        <v>1</v>
      </c>
      <c r="D586" s="5">
        <v>1</v>
      </c>
      <c r="E586" s="5">
        <v>0</v>
      </c>
      <c r="F586" s="5">
        <v>4</v>
      </c>
      <c r="G586" s="5">
        <v>1000</v>
      </c>
      <c r="H586" s="5">
        <v>0</v>
      </c>
      <c r="I586" s="5">
        <v>0.5</v>
      </c>
      <c r="J586" s="5">
        <v>0.5</v>
      </c>
      <c r="K586">
        <v>585</v>
      </c>
      <c r="L586">
        <v>46.75</v>
      </c>
      <c r="M586">
        <v>46.75</v>
      </c>
      <c r="N586">
        <v>0</v>
      </c>
      <c r="O586">
        <v>1.5</v>
      </c>
      <c r="P586">
        <v>0</v>
      </c>
      <c r="Q586">
        <v>0</v>
      </c>
      <c r="R586">
        <v>47.5</v>
      </c>
      <c r="S586">
        <v>0.98185685685685697</v>
      </c>
      <c r="T586">
        <v>0.73750000000000004</v>
      </c>
      <c r="U586">
        <v>0.98185685685685697</v>
      </c>
      <c r="V586">
        <v>0.83162635975135979</v>
      </c>
      <c r="W586">
        <v>2.25</v>
      </c>
      <c r="X586">
        <v>59</v>
      </c>
      <c r="Y586">
        <v>0</v>
      </c>
      <c r="Z586">
        <v>0</v>
      </c>
      <c r="AA586">
        <v>0</v>
      </c>
      <c r="AB586">
        <v>0</v>
      </c>
      <c r="AC586">
        <v>0.61171875000000009</v>
      </c>
      <c r="AD586">
        <v>0.98185685685685697</v>
      </c>
      <c r="AE586">
        <v>0.63385416666666683</v>
      </c>
      <c r="AF586" s="29">
        <f t="shared" si="61"/>
        <v>14.75</v>
      </c>
      <c r="AG586" s="28">
        <f t="shared" si="63"/>
        <v>1.5</v>
      </c>
      <c r="AH586" s="28">
        <f t="shared" si="64"/>
        <v>1</v>
      </c>
      <c r="AI586" s="28">
        <f t="shared" si="65"/>
        <v>0</v>
      </c>
      <c r="AJ586" s="28">
        <f t="shared" si="66"/>
        <v>1</v>
      </c>
      <c r="AK586" s="30">
        <f t="shared" si="67"/>
        <v>61</v>
      </c>
    </row>
    <row r="587" spans="1:37" x14ac:dyDescent="0.35">
      <c r="A587" s="5">
        <v>586</v>
      </c>
      <c r="B587" s="5">
        <v>1</v>
      </c>
      <c r="C587" s="5">
        <v>1</v>
      </c>
      <c r="D587" s="5">
        <v>1</v>
      </c>
      <c r="E587" s="5">
        <v>0</v>
      </c>
      <c r="F587" s="5">
        <v>4</v>
      </c>
      <c r="G587" s="5">
        <v>1000</v>
      </c>
      <c r="H587" s="5">
        <v>1</v>
      </c>
      <c r="I587" s="5">
        <v>0.5</v>
      </c>
      <c r="J587" s="5">
        <v>0.5</v>
      </c>
      <c r="K587">
        <v>586</v>
      </c>
      <c r="L587">
        <v>43.5</v>
      </c>
      <c r="M587">
        <v>43.5</v>
      </c>
      <c r="N587">
        <v>0.75</v>
      </c>
      <c r="O587">
        <v>5.5</v>
      </c>
      <c r="P587">
        <v>0</v>
      </c>
      <c r="Q587">
        <v>0</v>
      </c>
      <c r="R587">
        <v>47.5</v>
      </c>
      <c r="S587">
        <v>0.92592592592592604</v>
      </c>
      <c r="T587">
        <v>0.80625000000000002</v>
      </c>
      <c r="U587">
        <v>0.92592592592592604</v>
      </c>
      <c r="V587">
        <v>0.68812003968253954</v>
      </c>
      <c r="W587">
        <v>5.5</v>
      </c>
      <c r="X587">
        <v>64.5</v>
      </c>
      <c r="Y587">
        <v>0</v>
      </c>
      <c r="Z587">
        <v>0</v>
      </c>
      <c r="AA587">
        <v>0</v>
      </c>
      <c r="AB587">
        <v>0</v>
      </c>
      <c r="AC587">
        <v>0.54557291666666674</v>
      </c>
      <c r="AD587">
        <v>0.92592592592592604</v>
      </c>
      <c r="AE587">
        <v>0.63385416666666683</v>
      </c>
      <c r="AF587" s="29">
        <f t="shared" si="61"/>
        <v>16.125</v>
      </c>
      <c r="AG587" s="28">
        <f t="shared" si="63"/>
        <v>6.25</v>
      </c>
      <c r="AH587" s="28">
        <f t="shared" si="64"/>
        <v>1</v>
      </c>
      <c r="AI587" s="28">
        <f t="shared" si="65"/>
        <v>0</v>
      </c>
      <c r="AJ587" s="28">
        <f t="shared" si="66"/>
        <v>1</v>
      </c>
      <c r="AK587" s="30">
        <f t="shared" si="67"/>
        <v>55</v>
      </c>
    </row>
    <row r="588" spans="1:37" hidden="1" x14ac:dyDescent="0.35">
      <c r="A588" s="5">
        <v>587</v>
      </c>
      <c r="B588" s="5">
        <v>1</v>
      </c>
      <c r="C588" s="5">
        <v>1</v>
      </c>
      <c r="D588" s="5">
        <v>1</v>
      </c>
      <c r="E588" s="5">
        <v>0</v>
      </c>
      <c r="F588" s="5">
        <v>4</v>
      </c>
      <c r="G588" s="5">
        <v>2</v>
      </c>
      <c r="H588" s="5">
        <v>0</v>
      </c>
      <c r="I588" s="5">
        <v>0.5</v>
      </c>
      <c r="J588" s="5">
        <v>0.5</v>
      </c>
      <c r="K588">
        <v>587</v>
      </c>
      <c r="L588">
        <v>63.25</v>
      </c>
      <c r="M588">
        <v>63.25</v>
      </c>
      <c r="N588">
        <v>0.5</v>
      </c>
      <c r="O588">
        <v>1.5</v>
      </c>
      <c r="P588">
        <v>22</v>
      </c>
      <c r="Q588">
        <v>0.24416418378330373</v>
      </c>
      <c r="R588">
        <v>47.5</v>
      </c>
      <c r="S588">
        <v>0.66799514797430004</v>
      </c>
      <c r="T588">
        <v>0.95625000000000004</v>
      </c>
      <c r="U588">
        <v>0.91215933175760378</v>
      </c>
      <c r="V588">
        <v>0.842154605263158</v>
      </c>
      <c r="W588">
        <v>2</v>
      </c>
      <c r="X588">
        <v>76.5</v>
      </c>
      <c r="Y588">
        <v>0</v>
      </c>
      <c r="Z588">
        <v>0</v>
      </c>
      <c r="AA588">
        <v>0</v>
      </c>
      <c r="AB588">
        <v>0</v>
      </c>
      <c r="AC588">
        <v>0.80520833333333353</v>
      </c>
      <c r="AD588">
        <v>0.91215933175760378</v>
      </c>
      <c r="AE588">
        <v>0.63385416666666683</v>
      </c>
      <c r="AF588" s="29">
        <f t="shared" si="61"/>
        <v>19.125</v>
      </c>
      <c r="AG588" s="28">
        <f t="shared" si="63"/>
        <v>2</v>
      </c>
      <c r="AH588" s="28">
        <f t="shared" si="64"/>
        <v>1</v>
      </c>
      <c r="AI588" s="28">
        <f t="shared" si="65"/>
        <v>0</v>
      </c>
      <c r="AJ588" s="28">
        <f t="shared" si="66"/>
        <v>1</v>
      </c>
      <c r="AK588" s="30">
        <f t="shared" si="67"/>
        <v>81</v>
      </c>
    </row>
    <row r="589" spans="1:37" x14ac:dyDescent="0.35">
      <c r="A589" s="5">
        <v>588</v>
      </c>
      <c r="B589" s="5">
        <v>1</v>
      </c>
      <c r="C589" s="5">
        <v>1</v>
      </c>
      <c r="D589" s="5">
        <v>1</v>
      </c>
      <c r="E589" s="5">
        <v>0</v>
      </c>
      <c r="F589" s="5">
        <v>4</v>
      </c>
      <c r="G589" s="5">
        <v>2</v>
      </c>
      <c r="H589" s="5">
        <v>1</v>
      </c>
      <c r="I589" s="5">
        <v>0.5</v>
      </c>
      <c r="J589" s="5">
        <v>0.5</v>
      </c>
      <c r="K589">
        <v>588</v>
      </c>
      <c r="L589">
        <v>50.25</v>
      </c>
      <c r="M589">
        <v>50.25</v>
      </c>
      <c r="N589">
        <v>8.75</v>
      </c>
      <c r="O589">
        <v>18.5</v>
      </c>
      <c r="P589">
        <v>22</v>
      </c>
      <c r="Q589">
        <v>0.2219538211436245</v>
      </c>
      <c r="R589">
        <v>47.5</v>
      </c>
      <c r="S589">
        <v>0.50388071895424824</v>
      </c>
      <c r="T589">
        <v>0.81874999999999998</v>
      </c>
      <c r="U589">
        <v>0.72583454009787274</v>
      </c>
      <c r="V589">
        <v>0.65767468986932776</v>
      </c>
      <c r="W589">
        <v>4.75</v>
      </c>
      <c r="X589">
        <v>65.5</v>
      </c>
      <c r="Y589">
        <v>0</v>
      </c>
      <c r="Z589">
        <v>0</v>
      </c>
      <c r="AA589">
        <v>0</v>
      </c>
      <c r="AB589">
        <v>0</v>
      </c>
      <c r="AC589">
        <v>0.52447916666666672</v>
      </c>
      <c r="AD589">
        <v>0.72583454009787274</v>
      </c>
      <c r="AE589">
        <v>0.63385416666666683</v>
      </c>
      <c r="AF589" s="29">
        <f t="shared" si="61"/>
        <v>16.375</v>
      </c>
      <c r="AG589" s="28">
        <f t="shared" si="63"/>
        <v>27.25</v>
      </c>
      <c r="AH589" s="28">
        <f t="shared" si="64"/>
        <v>1</v>
      </c>
      <c r="AI589" s="28">
        <f t="shared" si="65"/>
        <v>0</v>
      </c>
      <c r="AJ589" s="28">
        <f t="shared" si="66"/>
        <v>1</v>
      </c>
      <c r="AK589" s="30">
        <f t="shared" si="67"/>
        <v>52</v>
      </c>
    </row>
    <row r="590" spans="1:37" hidden="1" x14ac:dyDescent="0.35">
      <c r="A590" s="5">
        <v>589</v>
      </c>
      <c r="B590" s="5">
        <v>1</v>
      </c>
      <c r="C590" s="5">
        <v>1</v>
      </c>
      <c r="D590" s="5">
        <v>1</v>
      </c>
      <c r="E590" s="5">
        <v>1</v>
      </c>
      <c r="F590" s="5">
        <v>4</v>
      </c>
      <c r="G590" s="5">
        <v>1000</v>
      </c>
      <c r="H590" s="5">
        <v>0</v>
      </c>
      <c r="I590" s="5">
        <v>0.5</v>
      </c>
      <c r="J590" s="5">
        <v>0.5</v>
      </c>
      <c r="K590">
        <v>589</v>
      </c>
      <c r="L590">
        <v>47</v>
      </c>
      <c r="M590">
        <v>47</v>
      </c>
      <c r="N590">
        <v>0</v>
      </c>
      <c r="O590">
        <v>0.75</v>
      </c>
      <c r="P590">
        <v>0</v>
      </c>
      <c r="Q590">
        <v>0</v>
      </c>
      <c r="R590">
        <v>47.5</v>
      </c>
      <c r="S590">
        <v>0.98648648648648651</v>
      </c>
      <c r="T590">
        <v>0.74687499999999996</v>
      </c>
      <c r="U590">
        <v>0.98648648648648651</v>
      </c>
      <c r="V590">
        <v>0.82959342637625255</v>
      </c>
      <c r="W590">
        <v>2.25</v>
      </c>
      <c r="X590">
        <v>59.75</v>
      </c>
      <c r="Y590">
        <v>0</v>
      </c>
      <c r="Z590">
        <v>0</v>
      </c>
      <c r="AA590">
        <v>0</v>
      </c>
      <c r="AB590">
        <v>0</v>
      </c>
      <c r="AC590">
        <v>0.61953125000000009</v>
      </c>
      <c r="AD590">
        <v>0.98648648648648651</v>
      </c>
      <c r="AE590">
        <v>0.63385416666666683</v>
      </c>
      <c r="AF590" s="29">
        <f t="shared" si="61"/>
        <v>14.9375</v>
      </c>
      <c r="AG590" s="28">
        <f t="shared" si="63"/>
        <v>0.75</v>
      </c>
      <c r="AH590" s="28">
        <f t="shared" si="64"/>
        <v>1</v>
      </c>
      <c r="AI590" s="28">
        <f t="shared" si="65"/>
        <v>0</v>
      </c>
      <c r="AJ590" s="28">
        <f t="shared" si="66"/>
        <v>1</v>
      </c>
      <c r="AK590" s="30">
        <f t="shared" si="67"/>
        <v>62</v>
      </c>
    </row>
    <row r="591" spans="1:37" x14ac:dyDescent="0.35">
      <c r="A591" s="5">
        <v>590</v>
      </c>
      <c r="B591" s="5">
        <v>1</v>
      </c>
      <c r="C591" s="5">
        <v>1</v>
      </c>
      <c r="D591" s="5">
        <v>1</v>
      </c>
      <c r="E591" s="5">
        <v>1</v>
      </c>
      <c r="F591" s="5">
        <v>4</v>
      </c>
      <c r="G591" s="5">
        <v>1000</v>
      </c>
      <c r="H591" s="5">
        <v>1</v>
      </c>
      <c r="I591" s="5">
        <v>0.5</v>
      </c>
      <c r="J591" s="5">
        <v>0.5</v>
      </c>
      <c r="K591">
        <v>590</v>
      </c>
      <c r="L591">
        <v>43.75</v>
      </c>
      <c r="M591">
        <v>43.75</v>
      </c>
      <c r="N591">
        <v>0.5</v>
      </c>
      <c r="O591">
        <v>6.25</v>
      </c>
      <c r="P591">
        <v>0</v>
      </c>
      <c r="Q591">
        <v>0</v>
      </c>
      <c r="R591">
        <v>47.5</v>
      </c>
      <c r="S591">
        <v>0.93055555555555547</v>
      </c>
      <c r="T591">
        <v>0.81875000000000009</v>
      </c>
      <c r="U591">
        <v>0.93055555555555547</v>
      </c>
      <c r="V591">
        <v>0.67888087252444829</v>
      </c>
      <c r="W591">
        <v>2.75</v>
      </c>
      <c r="X591">
        <v>65.5</v>
      </c>
      <c r="Y591">
        <v>0</v>
      </c>
      <c r="Z591">
        <v>0</v>
      </c>
      <c r="AA591">
        <v>0</v>
      </c>
      <c r="AB591">
        <v>0</v>
      </c>
      <c r="AC591">
        <v>0.5497395833333335</v>
      </c>
      <c r="AD591">
        <v>0.93055555555555547</v>
      </c>
      <c r="AE591">
        <v>0.63385416666666683</v>
      </c>
      <c r="AF591" s="29">
        <f t="shared" si="61"/>
        <v>16.375</v>
      </c>
      <c r="AG591" s="28">
        <f t="shared" si="63"/>
        <v>6.75</v>
      </c>
      <c r="AH591" s="28">
        <f t="shared" si="64"/>
        <v>1</v>
      </c>
      <c r="AI591" s="28">
        <f t="shared" si="65"/>
        <v>0</v>
      </c>
      <c r="AJ591" s="28">
        <f t="shared" si="66"/>
        <v>1</v>
      </c>
      <c r="AK591" s="30">
        <f t="shared" si="67"/>
        <v>55</v>
      </c>
    </row>
    <row r="592" spans="1:37" hidden="1" x14ac:dyDescent="0.35">
      <c r="A592" s="5">
        <v>591</v>
      </c>
      <c r="B592" s="5">
        <v>1</v>
      </c>
      <c r="C592" s="5">
        <v>1</v>
      </c>
      <c r="D592" s="5">
        <v>1</v>
      </c>
      <c r="E592" s="5">
        <v>1</v>
      </c>
      <c r="F592" s="5">
        <v>4</v>
      </c>
      <c r="G592" s="5">
        <v>2</v>
      </c>
      <c r="H592" s="5">
        <v>0</v>
      </c>
      <c r="I592" s="5">
        <v>0.5</v>
      </c>
      <c r="J592" s="5">
        <v>0.5</v>
      </c>
      <c r="K592">
        <v>591</v>
      </c>
      <c r="L592">
        <v>63</v>
      </c>
      <c r="M592">
        <v>63</v>
      </c>
      <c r="N592">
        <v>0.25</v>
      </c>
      <c r="O592">
        <v>1.25</v>
      </c>
      <c r="P592">
        <v>22</v>
      </c>
      <c r="Q592">
        <v>0.23409151436465925</v>
      </c>
      <c r="R592">
        <v>47.5</v>
      </c>
      <c r="S592">
        <v>0.67475684388073276</v>
      </c>
      <c r="T592">
        <v>0.94687500000000002</v>
      </c>
      <c r="U592">
        <v>0.90884835824539201</v>
      </c>
      <c r="V592">
        <v>0.8427544710806697</v>
      </c>
      <c r="W592">
        <v>1.75</v>
      </c>
      <c r="X592">
        <v>75.75</v>
      </c>
      <c r="Y592">
        <v>0</v>
      </c>
      <c r="Z592">
        <v>0</v>
      </c>
      <c r="AA592">
        <v>0</v>
      </c>
      <c r="AB592">
        <v>0</v>
      </c>
      <c r="AC592">
        <v>0.79739583333333319</v>
      </c>
      <c r="AD592">
        <v>0.90884835824539201</v>
      </c>
      <c r="AE592">
        <v>0.63385416666666683</v>
      </c>
      <c r="AF592" s="29">
        <f t="shared" si="61"/>
        <v>18.9375</v>
      </c>
      <c r="AG592" s="28">
        <f t="shared" si="63"/>
        <v>1.5</v>
      </c>
      <c r="AH592" s="28">
        <f t="shared" si="64"/>
        <v>1</v>
      </c>
      <c r="AI592" s="28">
        <f t="shared" si="65"/>
        <v>0</v>
      </c>
      <c r="AJ592" s="28">
        <f t="shared" si="66"/>
        <v>1</v>
      </c>
      <c r="AK592" s="30">
        <f t="shared" si="67"/>
        <v>80</v>
      </c>
    </row>
    <row r="593" spans="1:37" x14ac:dyDescent="0.35">
      <c r="A593" s="5">
        <v>592</v>
      </c>
      <c r="B593" s="5">
        <v>1</v>
      </c>
      <c r="C593" s="5">
        <v>1</v>
      </c>
      <c r="D593" s="5">
        <v>1</v>
      </c>
      <c r="E593" s="5">
        <v>1</v>
      </c>
      <c r="F593" s="5">
        <v>4</v>
      </c>
      <c r="G593" s="5">
        <v>2</v>
      </c>
      <c r="H593" s="5">
        <v>1</v>
      </c>
      <c r="I593" s="5">
        <v>0.5</v>
      </c>
      <c r="J593" s="5">
        <v>0.5</v>
      </c>
      <c r="K593">
        <v>592</v>
      </c>
      <c r="L593">
        <v>43.25</v>
      </c>
      <c r="M593">
        <v>43.25</v>
      </c>
      <c r="N593">
        <v>3.5</v>
      </c>
      <c r="O593">
        <v>26.25</v>
      </c>
      <c r="P593">
        <v>22</v>
      </c>
      <c r="Q593">
        <v>0.20199123084434675</v>
      </c>
      <c r="R593">
        <v>47.5</v>
      </c>
      <c r="S593">
        <v>0.43077471509260173</v>
      </c>
      <c r="T593">
        <v>0.734375</v>
      </c>
      <c r="U593">
        <v>0.63276594593694846</v>
      </c>
      <c r="V593">
        <v>0.7287818404183537</v>
      </c>
      <c r="W593">
        <v>2.5</v>
      </c>
      <c r="X593">
        <v>58.75</v>
      </c>
      <c r="Y593">
        <v>0</v>
      </c>
      <c r="Z593">
        <v>0</v>
      </c>
      <c r="AA593">
        <v>0</v>
      </c>
      <c r="AB593">
        <v>0</v>
      </c>
      <c r="AC593">
        <v>0.53567708333333319</v>
      </c>
      <c r="AD593">
        <v>0.63276594593694846</v>
      </c>
      <c r="AE593">
        <v>0.63385416666666683</v>
      </c>
      <c r="AF593" s="29">
        <f t="shared" si="61"/>
        <v>14.6875</v>
      </c>
      <c r="AG593" s="28">
        <f t="shared" si="63"/>
        <v>29.75</v>
      </c>
      <c r="AH593" s="28">
        <f t="shared" si="64"/>
        <v>0</v>
      </c>
      <c r="AI593" s="28">
        <f t="shared" si="65"/>
        <v>0</v>
      </c>
      <c r="AJ593" s="28">
        <f t="shared" si="66"/>
        <v>1</v>
      </c>
      <c r="AK593" s="30">
        <f t="shared" si="67"/>
        <v>54</v>
      </c>
    </row>
    <row r="594" spans="1:37" hidden="1" x14ac:dyDescent="0.35">
      <c r="A594" s="5">
        <v>593</v>
      </c>
      <c r="B594" s="5">
        <v>1</v>
      </c>
      <c r="C594" s="5">
        <v>1</v>
      </c>
      <c r="D594" s="5">
        <v>2</v>
      </c>
      <c r="E594" s="5">
        <v>0</v>
      </c>
      <c r="F594" s="5">
        <v>1</v>
      </c>
      <c r="G594" s="5">
        <v>1000</v>
      </c>
      <c r="H594" s="5">
        <v>0</v>
      </c>
      <c r="I594" s="5">
        <v>0.5</v>
      </c>
      <c r="J594" s="5">
        <v>0.5</v>
      </c>
      <c r="K594">
        <v>593</v>
      </c>
      <c r="L594">
        <v>39.25</v>
      </c>
      <c r="M594">
        <v>39.25</v>
      </c>
      <c r="N594">
        <v>1</v>
      </c>
      <c r="O594">
        <v>9.75</v>
      </c>
      <c r="P594">
        <v>0</v>
      </c>
      <c r="Q594">
        <v>0</v>
      </c>
      <c r="R594">
        <v>47.5</v>
      </c>
      <c r="S594">
        <v>0.82687442544585399</v>
      </c>
      <c r="T594">
        <v>0.61250000000000004</v>
      </c>
      <c r="U594">
        <v>0.82687442544585399</v>
      </c>
      <c r="V594">
        <v>0.77407791860916852</v>
      </c>
      <c r="W594">
        <v>0</v>
      </c>
      <c r="X594">
        <v>24.5</v>
      </c>
      <c r="Y594">
        <v>0</v>
      </c>
      <c r="Z594">
        <v>0</v>
      </c>
      <c r="AA594">
        <v>0</v>
      </c>
      <c r="AB594">
        <v>0</v>
      </c>
      <c r="AC594">
        <v>0.47499999999999998</v>
      </c>
      <c r="AD594">
        <v>0.82687442544585399</v>
      </c>
      <c r="AE594">
        <v>0.63385416666666683</v>
      </c>
      <c r="AF594" s="29">
        <f t="shared" si="61"/>
        <v>12.25</v>
      </c>
      <c r="AG594" s="28">
        <f t="shared" si="63"/>
        <v>10.75</v>
      </c>
      <c r="AH594" s="28">
        <f t="shared" si="64"/>
        <v>1</v>
      </c>
      <c r="AI594" s="28">
        <f t="shared" si="65"/>
        <v>0</v>
      </c>
      <c r="AJ594" s="28">
        <f t="shared" si="66"/>
        <v>1</v>
      </c>
      <c r="AK594" s="30">
        <f t="shared" si="67"/>
        <v>48</v>
      </c>
    </row>
    <row r="595" spans="1:37" x14ac:dyDescent="0.35">
      <c r="A595" s="5">
        <v>594</v>
      </c>
      <c r="B595" s="5">
        <v>1</v>
      </c>
      <c r="C595" s="5">
        <v>1</v>
      </c>
      <c r="D595" s="5">
        <v>2</v>
      </c>
      <c r="E595" s="5">
        <v>0</v>
      </c>
      <c r="F595" s="5">
        <v>1</v>
      </c>
      <c r="G595" s="5">
        <v>1000</v>
      </c>
      <c r="H595" s="5">
        <v>1</v>
      </c>
      <c r="I595" s="5">
        <v>0.5</v>
      </c>
      <c r="J595" s="5">
        <v>0.5</v>
      </c>
      <c r="K595">
        <v>594</v>
      </c>
      <c r="L595">
        <v>42</v>
      </c>
      <c r="M595">
        <v>42</v>
      </c>
      <c r="N595">
        <v>3.25</v>
      </c>
      <c r="O595">
        <v>9.25</v>
      </c>
      <c r="P595">
        <v>0</v>
      </c>
      <c r="Q595">
        <v>0</v>
      </c>
      <c r="R595">
        <v>47.5</v>
      </c>
      <c r="S595">
        <v>0.89814814814814825</v>
      </c>
      <c r="T595">
        <v>0.82499999999999996</v>
      </c>
      <c r="U595">
        <v>0.89814814814814825</v>
      </c>
      <c r="V595">
        <v>0.66462771367746809</v>
      </c>
      <c r="W595">
        <v>0</v>
      </c>
      <c r="X595">
        <v>33</v>
      </c>
      <c r="Y595">
        <v>0</v>
      </c>
      <c r="Z595">
        <v>0</v>
      </c>
      <c r="AA595">
        <v>0</v>
      </c>
      <c r="AB595">
        <v>0</v>
      </c>
      <c r="AC595">
        <v>0.54817708333333348</v>
      </c>
      <c r="AD595">
        <v>0.89814814814814825</v>
      </c>
      <c r="AE595">
        <v>0.63385416666666683</v>
      </c>
      <c r="AF595" s="29">
        <f t="shared" si="61"/>
        <v>16.5</v>
      </c>
      <c r="AG595" s="28">
        <f t="shared" si="63"/>
        <v>12.5</v>
      </c>
      <c r="AH595" s="28">
        <f t="shared" si="64"/>
        <v>1</v>
      </c>
      <c r="AI595" s="28">
        <f t="shared" si="65"/>
        <v>0</v>
      </c>
      <c r="AJ595" s="28">
        <f t="shared" si="66"/>
        <v>1</v>
      </c>
      <c r="AK595" s="30">
        <f t="shared" si="67"/>
        <v>55</v>
      </c>
    </row>
    <row r="596" spans="1:37" hidden="1" x14ac:dyDescent="0.35">
      <c r="A596" s="5">
        <v>595</v>
      </c>
      <c r="B596" s="5">
        <v>1</v>
      </c>
      <c r="C596" s="5">
        <v>1</v>
      </c>
      <c r="D596" s="5">
        <v>2</v>
      </c>
      <c r="E596" s="5">
        <v>0</v>
      </c>
      <c r="F596" s="5">
        <v>1</v>
      </c>
      <c r="G596" s="5">
        <v>2</v>
      </c>
      <c r="H596" s="5">
        <v>0</v>
      </c>
      <c r="I596" s="5">
        <v>0.5</v>
      </c>
      <c r="J596" s="5">
        <v>0.5</v>
      </c>
      <c r="K596">
        <v>595</v>
      </c>
      <c r="L596">
        <v>53</v>
      </c>
      <c r="M596">
        <v>53</v>
      </c>
      <c r="N596">
        <v>0.75</v>
      </c>
      <c r="O596">
        <v>6.25</v>
      </c>
      <c r="P596">
        <v>22</v>
      </c>
      <c r="Q596">
        <v>0.15527453199729249</v>
      </c>
      <c r="R596">
        <v>47.5</v>
      </c>
      <c r="S596">
        <v>0.60676155719786506</v>
      </c>
      <c r="T596">
        <v>0.75625000000000009</v>
      </c>
      <c r="U596">
        <v>0.76203608919515742</v>
      </c>
      <c r="V596">
        <v>0.81955917400935896</v>
      </c>
      <c r="W596">
        <v>0</v>
      </c>
      <c r="X596">
        <v>30.25</v>
      </c>
      <c r="Y596">
        <v>0</v>
      </c>
      <c r="Z596">
        <v>0</v>
      </c>
      <c r="AA596">
        <v>0</v>
      </c>
      <c r="AB596">
        <v>0</v>
      </c>
      <c r="AC596">
        <v>0.61953124999999976</v>
      </c>
      <c r="AD596">
        <v>0.76203608919515742</v>
      </c>
      <c r="AE596">
        <v>0.63385416666666683</v>
      </c>
    </row>
    <row r="597" spans="1:37" x14ac:dyDescent="0.35">
      <c r="A597" s="5">
        <v>596</v>
      </c>
      <c r="B597" s="5">
        <v>1</v>
      </c>
      <c r="C597" s="5">
        <v>1</v>
      </c>
      <c r="D597" s="5">
        <v>2</v>
      </c>
      <c r="E597" s="5">
        <v>0</v>
      </c>
      <c r="F597" s="5">
        <v>1</v>
      </c>
      <c r="G597" s="5">
        <v>2</v>
      </c>
      <c r="H597" s="5">
        <v>1</v>
      </c>
      <c r="I597" s="5">
        <v>0.5</v>
      </c>
      <c r="J597" s="5">
        <v>0.5</v>
      </c>
      <c r="K597">
        <v>596</v>
      </c>
      <c r="L597">
        <v>47.75</v>
      </c>
      <c r="M597">
        <v>47.75</v>
      </c>
      <c r="N597">
        <v>5.5</v>
      </c>
      <c r="O597">
        <v>21.25</v>
      </c>
      <c r="P597">
        <v>22</v>
      </c>
      <c r="Q597">
        <v>0.201647233596325</v>
      </c>
      <c r="R597">
        <v>47.5</v>
      </c>
      <c r="S597">
        <v>0.49648685875029119</v>
      </c>
      <c r="T597">
        <v>0.86250000000000004</v>
      </c>
      <c r="U597">
        <v>0.69813409234661594</v>
      </c>
      <c r="V597">
        <v>0.70246716585617452</v>
      </c>
      <c r="W597">
        <v>0</v>
      </c>
      <c r="X597">
        <v>34.5</v>
      </c>
      <c r="Y597">
        <v>0</v>
      </c>
      <c r="Z597">
        <v>0</v>
      </c>
      <c r="AA597">
        <v>0</v>
      </c>
      <c r="AB597">
        <v>0</v>
      </c>
      <c r="AC597">
        <v>0.60416666666666652</v>
      </c>
      <c r="AD597">
        <v>0.69813409234661594</v>
      </c>
      <c r="AE597">
        <v>0.63385416666666683</v>
      </c>
    </row>
    <row r="598" spans="1:37" hidden="1" x14ac:dyDescent="0.35">
      <c r="A598" s="5">
        <v>597</v>
      </c>
      <c r="B598" s="5">
        <v>1</v>
      </c>
      <c r="C598" s="5">
        <v>1</v>
      </c>
      <c r="D598" s="5">
        <v>2</v>
      </c>
      <c r="E598" s="5">
        <v>1</v>
      </c>
      <c r="F598" s="5">
        <v>1</v>
      </c>
      <c r="G598" s="5">
        <v>1000</v>
      </c>
      <c r="H598" s="5">
        <v>0</v>
      </c>
      <c r="I598" s="5">
        <v>0.5</v>
      </c>
      <c r="J598" s="5">
        <v>0.5</v>
      </c>
      <c r="K598">
        <v>597</v>
      </c>
      <c r="L598">
        <v>39</v>
      </c>
      <c r="M598">
        <v>39</v>
      </c>
      <c r="N598">
        <v>0</v>
      </c>
      <c r="O598">
        <v>9.25</v>
      </c>
      <c r="P598">
        <v>0</v>
      </c>
      <c r="Q598">
        <v>0</v>
      </c>
      <c r="R598">
        <v>47.5</v>
      </c>
      <c r="S598">
        <v>0.82177238462952751</v>
      </c>
      <c r="T598">
        <v>0.60625000000000007</v>
      </c>
      <c r="U598">
        <v>0.82177238462952751</v>
      </c>
      <c r="V598">
        <v>0.77218569474004251</v>
      </c>
      <c r="W598">
        <v>0</v>
      </c>
      <c r="X598">
        <v>24.25</v>
      </c>
      <c r="Y598">
        <v>0</v>
      </c>
      <c r="Z598">
        <v>0</v>
      </c>
      <c r="AA598">
        <v>0</v>
      </c>
      <c r="AB598">
        <v>0</v>
      </c>
      <c r="AC598">
        <v>0.46927083333333353</v>
      </c>
      <c r="AD598">
        <v>0.82177238462952751</v>
      </c>
      <c r="AE598">
        <v>0.63385416666666683</v>
      </c>
    </row>
    <row r="599" spans="1:37" x14ac:dyDescent="0.35">
      <c r="A599" s="5">
        <v>598</v>
      </c>
      <c r="B599" s="5">
        <v>1</v>
      </c>
      <c r="C599" s="5">
        <v>1</v>
      </c>
      <c r="D599" s="5">
        <v>2</v>
      </c>
      <c r="E599" s="5">
        <v>1</v>
      </c>
      <c r="F599" s="5">
        <v>1</v>
      </c>
      <c r="G599" s="5">
        <v>1000</v>
      </c>
      <c r="H599" s="5">
        <v>1</v>
      </c>
      <c r="I599" s="5">
        <v>0.5</v>
      </c>
      <c r="J599" s="5">
        <v>0.5</v>
      </c>
      <c r="K599">
        <v>598</v>
      </c>
      <c r="L599">
        <v>47.25</v>
      </c>
      <c r="M599">
        <v>47.25</v>
      </c>
      <c r="N599">
        <v>0.25</v>
      </c>
      <c r="O599">
        <v>1.5</v>
      </c>
      <c r="P599">
        <v>0</v>
      </c>
      <c r="Q599">
        <v>0</v>
      </c>
      <c r="R599">
        <v>47.5</v>
      </c>
      <c r="S599">
        <v>0.99537037037037046</v>
      </c>
      <c r="T599">
        <v>0.95625000000000004</v>
      </c>
      <c r="U599">
        <v>0.99537037037037046</v>
      </c>
      <c r="V599">
        <v>0.65363797762694831</v>
      </c>
      <c r="W599">
        <v>0</v>
      </c>
      <c r="X599">
        <v>38.25</v>
      </c>
      <c r="Y599">
        <v>0</v>
      </c>
      <c r="Z599">
        <v>0</v>
      </c>
      <c r="AA599">
        <v>0</v>
      </c>
      <c r="AB599">
        <v>0</v>
      </c>
      <c r="AC599">
        <v>0.62552083333333353</v>
      </c>
      <c r="AD599">
        <v>0.99537037037037046</v>
      </c>
      <c r="AE599">
        <v>0.63385416666666683</v>
      </c>
    </row>
    <row r="600" spans="1:37" hidden="1" x14ac:dyDescent="0.35">
      <c r="A600" s="5">
        <v>599</v>
      </c>
      <c r="B600" s="5">
        <v>1</v>
      </c>
      <c r="C600" s="5">
        <v>1</v>
      </c>
      <c r="D600" s="5">
        <v>2</v>
      </c>
      <c r="E600" s="5">
        <v>1</v>
      </c>
      <c r="F600" s="5">
        <v>1</v>
      </c>
      <c r="G600" s="5">
        <v>2</v>
      </c>
      <c r="H600" s="5">
        <v>0</v>
      </c>
      <c r="I600" s="5">
        <v>0.5</v>
      </c>
      <c r="J600" s="5">
        <v>0.5</v>
      </c>
      <c r="K600">
        <v>599</v>
      </c>
      <c r="L600">
        <v>52.75</v>
      </c>
      <c r="M600">
        <v>52.75</v>
      </c>
      <c r="N600">
        <v>2</v>
      </c>
      <c r="O600">
        <v>8</v>
      </c>
      <c r="P600">
        <v>22</v>
      </c>
      <c r="Q600">
        <v>0.14595643718721213</v>
      </c>
      <c r="R600">
        <v>47.5</v>
      </c>
      <c r="S600">
        <v>0.61296321726200398</v>
      </c>
      <c r="T600">
        <v>0.75625000000000009</v>
      </c>
      <c r="U600">
        <v>0.75891965444921605</v>
      </c>
      <c r="V600">
        <v>0.81279324098964545</v>
      </c>
      <c r="W600">
        <v>0</v>
      </c>
      <c r="X600">
        <v>30.25</v>
      </c>
      <c r="Y600">
        <v>0</v>
      </c>
      <c r="Z600">
        <v>0</v>
      </c>
      <c r="AA600">
        <v>0</v>
      </c>
      <c r="AB600">
        <v>0</v>
      </c>
      <c r="AC600">
        <v>0.61510416666666645</v>
      </c>
      <c r="AD600">
        <v>0.75891965444921605</v>
      </c>
      <c r="AE600">
        <v>0.63385416666666683</v>
      </c>
    </row>
    <row r="601" spans="1:37" x14ac:dyDescent="0.35">
      <c r="A601" s="5">
        <v>600</v>
      </c>
      <c r="B601" s="5">
        <v>1</v>
      </c>
      <c r="C601" s="5">
        <v>1</v>
      </c>
      <c r="D601" s="5">
        <v>2</v>
      </c>
      <c r="E601" s="5">
        <v>1</v>
      </c>
      <c r="F601" s="5">
        <v>1</v>
      </c>
      <c r="G601" s="5">
        <v>2</v>
      </c>
      <c r="H601" s="5">
        <v>1</v>
      </c>
      <c r="I601" s="5">
        <v>0.5</v>
      </c>
      <c r="J601" s="5">
        <v>0.5</v>
      </c>
      <c r="K601">
        <v>600</v>
      </c>
      <c r="L601">
        <v>54.5</v>
      </c>
      <c r="M601">
        <v>54.5</v>
      </c>
      <c r="N601">
        <v>4.25</v>
      </c>
      <c r="O601">
        <v>12.5</v>
      </c>
      <c r="P601">
        <v>22</v>
      </c>
      <c r="Q601">
        <v>0.21026554368210199</v>
      </c>
      <c r="R601">
        <v>47.5</v>
      </c>
      <c r="S601">
        <v>0.57610280246790302</v>
      </c>
      <c r="T601">
        <v>0.95000000000000007</v>
      </c>
      <c r="U601">
        <v>0.78636834615000506</v>
      </c>
      <c r="V601">
        <v>0.71293402777777759</v>
      </c>
      <c r="W601">
        <v>0</v>
      </c>
      <c r="X601">
        <v>38</v>
      </c>
      <c r="Y601">
        <v>0</v>
      </c>
      <c r="Z601">
        <v>0</v>
      </c>
      <c r="AA601">
        <v>0</v>
      </c>
      <c r="AB601">
        <v>0</v>
      </c>
      <c r="AC601">
        <v>0.6763020833333333</v>
      </c>
      <c r="AD601">
        <v>0.78636834615000506</v>
      </c>
      <c r="AE601">
        <v>0.63385416666666683</v>
      </c>
    </row>
    <row r="602" spans="1:37" hidden="1" x14ac:dyDescent="0.35">
      <c r="A602" s="5">
        <v>601</v>
      </c>
      <c r="B602" s="5">
        <v>1</v>
      </c>
      <c r="C602" s="5">
        <v>1</v>
      </c>
      <c r="D602" s="5">
        <v>2</v>
      </c>
      <c r="E602" s="5">
        <v>0</v>
      </c>
      <c r="F602" s="5">
        <v>4</v>
      </c>
      <c r="G602" s="5">
        <v>1000</v>
      </c>
      <c r="H602" s="5">
        <v>0</v>
      </c>
      <c r="I602" s="5">
        <v>0.5</v>
      </c>
      <c r="J602" s="5">
        <v>0.5</v>
      </c>
      <c r="K602">
        <v>601</v>
      </c>
      <c r="L602">
        <v>41.25</v>
      </c>
      <c r="M602">
        <v>41.25</v>
      </c>
      <c r="N602">
        <v>0.25</v>
      </c>
      <c r="O602">
        <v>8.25</v>
      </c>
      <c r="P602">
        <v>0</v>
      </c>
      <c r="Q602">
        <v>0</v>
      </c>
      <c r="R602">
        <v>47.5</v>
      </c>
      <c r="S602">
        <v>0.86856693428122</v>
      </c>
      <c r="T602">
        <v>0.55781249999999993</v>
      </c>
      <c r="U602">
        <v>0.86856693428122</v>
      </c>
      <c r="V602">
        <v>0.898114795124762</v>
      </c>
      <c r="W602">
        <v>2.25</v>
      </c>
      <c r="X602">
        <v>89.25</v>
      </c>
      <c r="Y602">
        <v>0</v>
      </c>
      <c r="Z602">
        <v>0</v>
      </c>
      <c r="AA602">
        <v>0</v>
      </c>
      <c r="AB602">
        <v>0</v>
      </c>
      <c r="AC602">
        <v>0.50026041666666654</v>
      </c>
      <c r="AD602">
        <v>0.86856693428122</v>
      </c>
      <c r="AE602">
        <v>0.63385416666666683</v>
      </c>
    </row>
    <row r="603" spans="1:37" x14ac:dyDescent="0.35">
      <c r="A603" s="5">
        <v>602</v>
      </c>
      <c r="B603" s="5">
        <v>1</v>
      </c>
      <c r="C603" s="5">
        <v>1</v>
      </c>
      <c r="D603" s="5">
        <v>2</v>
      </c>
      <c r="E603" s="5">
        <v>0</v>
      </c>
      <c r="F603" s="5">
        <v>4</v>
      </c>
      <c r="G603" s="5">
        <v>1000</v>
      </c>
      <c r="H603" s="5">
        <v>1</v>
      </c>
      <c r="I603" s="5">
        <v>0.5</v>
      </c>
      <c r="J603" s="5">
        <v>0.5</v>
      </c>
      <c r="K603">
        <v>602</v>
      </c>
      <c r="L603">
        <v>45.5</v>
      </c>
      <c r="M603">
        <v>45.5</v>
      </c>
      <c r="N603">
        <v>0</v>
      </c>
      <c r="O603">
        <v>2.5</v>
      </c>
      <c r="P603">
        <v>0</v>
      </c>
      <c r="Q603">
        <v>0</v>
      </c>
      <c r="R603">
        <v>47.5</v>
      </c>
      <c r="S603">
        <v>0.96296296296296302</v>
      </c>
      <c r="T603">
        <v>0.7265625</v>
      </c>
      <c r="U603">
        <v>0.96296296296296302</v>
      </c>
      <c r="V603">
        <v>0.80808889422864827</v>
      </c>
      <c r="W603">
        <v>8.75</v>
      </c>
      <c r="X603">
        <v>116.25</v>
      </c>
      <c r="Y603">
        <v>0</v>
      </c>
      <c r="Z603">
        <v>0</v>
      </c>
      <c r="AA603">
        <v>0</v>
      </c>
      <c r="AB603">
        <v>0</v>
      </c>
      <c r="AC603">
        <v>0.58619791666666665</v>
      </c>
      <c r="AD603">
        <v>0.96296296296296302</v>
      </c>
      <c r="AE603">
        <v>0.63385416666666683</v>
      </c>
    </row>
    <row r="604" spans="1:37" hidden="1" x14ac:dyDescent="0.35">
      <c r="A604" s="5">
        <v>603</v>
      </c>
      <c r="B604" s="5">
        <v>1</v>
      </c>
      <c r="C604" s="5">
        <v>1</v>
      </c>
      <c r="D604" s="5">
        <v>2</v>
      </c>
      <c r="E604" s="5">
        <v>0</v>
      </c>
      <c r="F604" s="5">
        <v>4</v>
      </c>
      <c r="G604" s="5">
        <v>2</v>
      </c>
      <c r="H604" s="5">
        <v>0</v>
      </c>
      <c r="I604" s="5">
        <v>0.5</v>
      </c>
      <c r="J604" s="5">
        <v>0.5</v>
      </c>
      <c r="K604">
        <v>603</v>
      </c>
      <c r="L604">
        <v>54.5</v>
      </c>
      <c r="M604">
        <v>54.5</v>
      </c>
      <c r="N604">
        <v>0</v>
      </c>
      <c r="O604">
        <v>4.75</v>
      </c>
      <c r="P604">
        <v>22</v>
      </c>
      <c r="Q604">
        <v>0.15284817237591111</v>
      </c>
      <c r="R604">
        <v>47.5</v>
      </c>
      <c r="S604">
        <v>0.63187439661773048</v>
      </c>
      <c r="T604">
        <v>0.71875</v>
      </c>
      <c r="U604">
        <v>0.78472256899364179</v>
      </c>
      <c r="V604">
        <v>0.90127685356707898</v>
      </c>
      <c r="W604">
        <v>4.75</v>
      </c>
      <c r="X604">
        <v>115</v>
      </c>
      <c r="Y604">
        <v>0</v>
      </c>
      <c r="Z604">
        <v>0</v>
      </c>
      <c r="AA604">
        <v>0</v>
      </c>
      <c r="AB604">
        <v>0</v>
      </c>
      <c r="AC604">
        <v>0.64765625000000027</v>
      </c>
      <c r="AD604">
        <v>0.78472256899364179</v>
      </c>
      <c r="AE604">
        <v>0.63385416666666683</v>
      </c>
    </row>
    <row r="605" spans="1:37" x14ac:dyDescent="0.35">
      <c r="A605" s="5">
        <v>604</v>
      </c>
      <c r="B605" s="5">
        <v>1</v>
      </c>
      <c r="C605" s="5">
        <v>1</v>
      </c>
      <c r="D605" s="5">
        <v>2</v>
      </c>
      <c r="E605" s="5">
        <v>0</v>
      </c>
      <c r="F605" s="5">
        <v>4</v>
      </c>
      <c r="G605" s="5">
        <v>2</v>
      </c>
      <c r="H605" s="5">
        <v>1</v>
      </c>
      <c r="I605" s="5">
        <v>0.5</v>
      </c>
      <c r="J605" s="5">
        <v>0.5</v>
      </c>
      <c r="K605">
        <v>604</v>
      </c>
      <c r="L605">
        <v>46.25</v>
      </c>
      <c r="M605">
        <v>46.25</v>
      </c>
      <c r="N605">
        <v>2.75</v>
      </c>
      <c r="O605">
        <v>19.25</v>
      </c>
      <c r="P605">
        <v>22</v>
      </c>
      <c r="Q605">
        <v>0.19075861102788588</v>
      </c>
      <c r="R605">
        <v>47.5</v>
      </c>
      <c r="S605">
        <v>0.49144931034100126</v>
      </c>
      <c r="T605">
        <v>0.65468750000000009</v>
      </c>
      <c r="U605">
        <v>0.68220792136888675</v>
      </c>
      <c r="V605">
        <v>0.7603188391632606</v>
      </c>
      <c r="W605">
        <v>9</v>
      </c>
      <c r="X605">
        <v>104.75</v>
      </c>
      <c r="Y605">
        <v>0</v>
      </c>
      <c r="Z605">
        <v>0</v>
      </c>
      <c r="AA605">
        <v>0</v>
      </c>
      <c r="AB605">
        <v>0</v>
      </c>
      <c r="AC605">
        <v>0.50989583333333355</v>
      </c>
      <c r="AD605">
        <v>0.68220792136888675</v>
      </c>
      <c r="AE605">
        <v>0.63385416666666683</v>
      </c>
    </row>
    <row r="606" spans="1:37" hidden="1" x14ac:dyDescent="0.35">
      <c r="A606" s="5">
        <v>605</v>
      </c>
      <c r="B606" s="5">
        <v>1</v>
      </c>
      <c r="C606" s="5">
        <v>1</v>
      </c>
      <c r="D606" s="5">
        <v>2</v>
      </c>
      <c r="E606" s="5">
        <v>1</v>
      </c>
      <c r="F606" s="5">
        <v>4</v>
      </c>
      <c r="G606" s="5">
        <v>1000</v>
      </c>
      <c r="H606" s="5">
        <v>0</v>
      </c>
      <c r="I606" s="5">
        <v>0.5</v>
      </c>
      <c r="J606" s="5">
        <v>0.5</v>
      </c>
      <c r="K606">
        <v>605</v>
      </c>
      <c r="L606">
        <v>41.25</v>
      </c>
      <c r="M606">
        <v>41.25</v>
      </c>
      <c r="N606">
        <v>0.75</v>
      </c>
      <c r="O606">
        <v>7.25</v>
      </c>
      <c r="P606">
        <v>0</v>
      </c>
      <c r="Q606">
        <v>0</v>
      </c>
      <c r="R606">
        <v>47.5</v>
      </c>
      <c r="S606">
        <v>0.86856693428122</v>
      </c>
      <c r="T606">
        <v>0.5625</v>
      </c>
      <c r="U606">
        <v>0.86856693428122</v>
      </c>
      <c r="V606">
        <v>0.89365300549014204</v>
      </c>
      <c r="W606">
        <v>3</v>
      </c>
      <c r="X606">
        <v>90</v>
      </c>
      <c r="Y606">
        <v>0</v>
      </c>
      <c r="Z606">
        <v>0</v>
      </c>
      <c r="AA606">
        <v>0</v>
      </c>
      <c r="AB606">
        <v>0</v>
      </c>
      <c r="AC606">
        <v>0.50208333333333321</v>
      </c>
      <c r="AD606">
        <v>0.86856693428122</v>
      </c>
      <c r="AE606">
        <v>0.63385416666666683</v>
      </c>
    </row>
    <row r="607" spans="1:37" x14ac:dyDescent="0.35">
      <c r="A607" s="5">
        <v>606</v>
      </c>
      <c r="B607" s="5">
        <v>1</v>
      </c>
      <c r="C607" s="5">
        <v>1</v>
      </c>
      <c r="D607" s="5">
        <v>2</v>
      </c>
      <c r="E607" s="5">
        <v>1</v>
      </c>
      <c r="F607" s="5">
        <v>4</v>
      </c>
      <c r="G607" s="5">
        <v>1000</v>
      </c>
      <c r="H607" s="5">
        <v>1</v>
      </c>
      <c r="I607" s="5">
        <v>0.5</v>
      </c>
      <c r="J607" s="5">
        <v>0.5</v>
      </c>
      <c r="K607">
        <v>606</v>
      </c>
      <c r="L607">
        <v>47.25</v>
      </c>
      <c r="M607">
        <v>47.25</v>
      </c>
      <c r="N607">
        <v>0</v>
      </c>
      <c r="O607">
        <v>0.5</v>
      </c>
      <c r="P607">
        <v>0</v>
      </c>
      <c r="Q607">
        <v>0</v>
      </c>
      <c r="R607">
        <v>47.5</v>
      </c>
      <c r="S607">
        <v>0.9932432432432432</v>
      </c>
      <c r="T607">
        <v>0.77656249999999993</v>
      </c>
      <c r="U607">
        <v>0.9932432432432432</v>
      </c>
      <c r="V607">
        <v>0.8065051832375647</v>
      </c>
      <c r="W607">
        <v>10.75</v>
      </c>
      <c r="X607">
        <v>124.25</v>
      </c>
      <c r="Y607">
        <v>0</v>
      </c>
      <c r="Z607">
        <v>0</v>
      </c>
      <c r="AA607">
        <v>0</v>
      </c>
      <c r="AB607">
        <v>0</v>
      </c>
      <c r="AC607">
        <v>0.62734375000000009</v>
      </c>
      <c r="AD607">
        <v>0.9932432432432432</v>
      </c>
      <c r="AE607">
        <v>0.63385416666666683</v>
      </c>
    </row>
    <row r="608" spans="1:37" hidden="1" x14ac:dyDescent="0.35">
      <c r="A608" s="5">
        <v>607</v>
      </c>
      <c r="B608" s="5">
        <v>1</v>
      </c>
      <c r="C608" s="5">
        <v>1</v>
      </c>
      <c r="D608" s="5">
        <v>2</v>
      </c>
      <c r="E608" s="5">
        <v>1</v>
      </c>
      <c r="F608" s="5">
        <v>4</v>
      </c>
      <c r="G608" s="5">
        <v>2</v>
      </c>
      <c r="H608" s="5">
        <v>0</v>
      </c>
      <c r="I608" s="5">
        <v>0.5</v>
      </c>
      <c r="J608" s="5">
        <v>0.5</v>
      </c>
      <c r="K608">
        <v>607</v>
      </c>
      <c r="L608">
        <v>54.75</v>
      </c>
      <c r="M608">
        <v>54.75</v>
      </c>
      <c r="N608">
        <v>0.5</v>
      </c>
      <c r="O608">
        <v>4.25</v>
      </c>
      <c r="P608">
        <v>22</v>
      </c>
      <c r="Q608">
        <v>0.16499765582520481</v>
      </c>
      <c r="R608">
        <v>47.5</v>
      </c>
      <c r="S608">
        <v>0.62416566796497897</v>
      </c>
      <c r="T608">
        <v>0.71718749999999998</v>
      </c>
      <c r="U608">
        <v>0.78916332379018372</v>
      </c>
      <c r="V608">
        <v>0.89655785168853019</v>
      </c>
      <c r="W608">
        <v>3.75</v>
      </c>
      <c r="X608">
        <v>114.75</v>
      </c>
      <c r="Y608">
        <v>0</v>
      </c>
      <c r="Z608">
        <v>0</v>
      </c>
      <c r="AA608">
        <v>0</v>
      </c>
      <c r="AB608">
        <v>0</v>
      </c>
      <c r="AC608">
        <v>0.64244791666666679</v>
      </c>
      <c r="AD608">
        <v>0.78916332379018372</v>
      </c>
      <c r="AE608">
        <v>0.63385416666666683</v>
      </c>
    </row>
    <row r="609" spans="1:31" x14ac:dyDescent="0.35">
      <c r="A609" s="5">
        <v>608</v>
      </c>
      <c r="B609" s="5">
        <v>1</v>
      </c>
      <c r="C609" s="5">
        <v>1</v>
      </c>
      <c r="D609" s="5">
        <v>2</v>
      </c>
      <c r="E609" s="5">
        <v>1</v>
      </c>
      <c r="F609" s="5">
        <v>4</v>
      </c>
      <c r="G609" s="5">
        <v>2</v>
      </c>
      <c r="H609" s="5">
        <v>1</v>
      </c>
      <c r="I609" s="5">
        <v>0.5</v>
      </c>
      <c r="J609" s="5">
        <v>0.5</v>
      </c>
      <c r="K609">
        <v>608</v>
      </c>
      <c r="L609">
        <v>51.333333333333336</v>
      </c>
      <c r="M609">
        <v>51.333333333333336</v>
      </c>
      <c r="N609">
        <v>1</v>
      </c>
      <c r="O609">
        <v>12.333333333333334</v>
      </c>
      <c r="P609">
        <v>23.333333333333332</v>
      </c>
      <c r="Q609">
        <v>0.23106628050201397</v>
      </c>
      <c r="R609">
        <v>45.333333333333336</v>
      </c>
      <c r="S609">
        <v>0.52305336396018498</v>
      </c>
      <c r="T609">
        <v>0.71666666666666667</v>
      </c>
      <c r="U609">
        <v>0.75411964446219937</v>
      </c>
      <c r="V609">
        <v>0.78944162347050328</v>
      </c>
      <c r="W609">
        <v>10.666666666666666</v>
      </c>
      <c r="X609">
        <v>114.66666666666667</v>
      </c>
      <c r="Y609">
        <v>0</v>
      </c>
      <c r="Z609">
        <v>0</v>
      </c>
      <c r="AA609">
        <v>0</v>
      </c>
      <c r="AB609">
        <v>0</v>
      </c>
      <c r="AC609">
        <v>0.56805555555555565</v>
      </c>
      <c r="AD609">
        <v>0.75411964446219937</v>
      </c>
      <c r="AE609">
        <v>0.60243055555555569</v>
      </c>
    </row>
    <row r="610" spans="1:31" hidden="1" x14ac:dyDescent="0.35">
      <c r="A610" s="5">
        <v>609</v>
      </c>
      <c r="B610" s="5">
        <v>1</v>
      </c>
      <c r="C610" s="5">
        <v>1</v>
      </c>
      <c r="D610" s="5">
        <v>4</v>
      </c>
      <c r="E610" s="5">
        <v>0</v>
      </c>
      <c r="F610" s="5">
        <v>1</v>
      </c>
      <c r="G610" s="5">
        <v>1000</v>
      </c>
      <c r="H610" s="5">
        <v>0</v>
      </c>
      <c r="I610" s="5">
        <v>0.5</v>
      </c>
      <c r="J610" s="5">
        <v>0.5</v>
      </c>
      <c r="K610">
        <v>609</v>
      </c>
      <c r="L610">
        <v>39.25</v>
      </c>
      <c r="M610">
        <v>39.25</v>
      </c>
      <c r="N610">
        <v>0.75</v>
      </c>
      <c r="O610">
        <v>8.5</v>
      </c>
      <c r="P610">
        <v>0</v>
      </c>
      <c r="Q610">
        <v>0</v>
      </c>
      <c r="R610">
        <v>47.5</v>
      </c>
      <c r="S610">
        <v>0.82606249106249097</v>
      </c>
      <c r="T610">
        <v>0.57499999999999996</v>
      </c>
      <c r="U610">
        <v>0.82606249106249097</v>
      </c>
      <c r="V610">
        <v>0.83078726634507705</v>
      </c>
      <c r="W610">
        <v>0</v>
      </c>
      <c r="X610">
        <v>46</v>
      </c>
      <c r="Y610">
        <v>0</v>
      </c>
      <c r="Z610">
        <v>0</v>
      </c>
      <c r="AA610">
        <v>0</v>
      </c>
      <c r="AB610">
        <v>0</v>
      </c>
      <c r="AC610">
        <v>0.47708333333333341</v>
      </c>
      <c r="AD610">
        <v>0.82606249106249097</v>
      </c>
      <c r="AE610">
        <v>0.63385416666666683</v>
      </c>
    </row>
    <row r="611" spans="1:31" x14ac:dyDescent="0.35">
      <c r="A611" s="5">
        <v>610</v>
      </c>
      <c r="B611" s="5">
        <v>1</v>
      </c>
      <c r="C611" s="5">
        <v>1</v>
      </c>
      <c r="D611" s="5">
        <v>4</v>
      </c>
      <c r="E611" s="5">
        <v>0</v>
      </c>
      <c r="F611" s="5">
        <v>1</v>
      </c>
      <c r="G611" s="5">
        <v>1000</v>
      </c>
      <c r="H611" s="5">
        <v>1</v>
      </c>
      <c r="I611" s="5">
        <v>0.5</v>
      </c>
      <c r="J611" s="5">
        <v>0.5</v>
      </c>
      <c r="K611">
        <v>610</v>
      </c>
      <c r="L611">
        <v>47.5</v>
      </c>
      <c r="M611">
        <v>47.5</v>
      </c>
      <c r="N611">
        <v>0.75</v>
      </c>
      <c r="O611">
        <v>0</v>
      </c>
      <c r="P611">
        <v>0</v>
      </c>
      <c r="Q611">
        <v>0</v>
      </c>
      <c r="R611">
        <v>47.5</v>
      </c>
      <c r="S611">
        <v>1</v>
      </c>
      <c r="T611">
        <v>0.88750000000000007</v>
      </c>
      <c r="U611">
        <v>1</v>
      </c>
      <c r="V611">
        <v>0.71651488920042117</v>
      </c>
      <c r="W611">
        <v>3.75</v>
      </c>
      <c r="X611">
        <v>71</v>
      </c>
      <c r="Y611">
        <v>0</v>
      </c>
      <c r="Z611">
        <v>0</v>
      </c>
      <c r="AA611">
        <v>0</v>
      </c>
      <c r="AB611">
        <v>0</v>
      </c>
      <c r="AC611">
        <v>0.63385416666666683</v>
      </c>
      <c r="AD611">
        <v>1</v>
      </c>
      <c r="AE611">
        <v>0.63385416666666683</v>
      </c>
    </row>
    <row r="612" spans="1:31" hidden="1" x14ac:dyDescent="0.35">
      <c r="A612" s="5">
        <v>611</v>
      </c>
      <c r="B612" s="5">
        <v>1</v>
      </c>
      <c r="C612" s="5">
        <v>1</v>
      </c>
      <c r="D612" s="5">
        <v>4</v>
      </c>
      <c r="E612" s="5">
        <v>0</v>
      </c>
      <c r="F612" s="5">
        <v>1</v>
      </c>
      <c r="G612" s="5">
        <v>2</v>
      </c>
      <c r="H612" s="5">
        <v>0</v>
      </c>
      <c r="I612" s="5">
        <v>0.5</v>
      </c>
      <c r="J612" s="5">
        <v>0.5</v>
      </c>
      <c r="K612">
        <v>611</v>
      </c>
      <c r="L612">
        <v>49.25</v>
      </c>
      <c r="M612">
        <v>49.25</v>
      </c>
      <c r="N612">
        <v>0.25</v>
      </c>
      <c r="O612">
        <v>7</v>
      </c>
      <c r="P612">
        <v>22</v>
      </c>
      <c r="Q612">
        <v>0.10914353007756579</v>
      </c>
      <c r="R612">
        <v>47.5</v>
      </c>
      <c r="S612">
        <v>0.59946132527714002</v>
      </c>
      <c r="T612">
        <v>0.68437499999999996</v>
      </c>
      <c r="U612">
        <v>0.70860485535470574</v>
      </c>
      <c r="V612">
        <v>0.83848841052183443</v>
      </c>
      <c r="W612">
        <v>0.75</v>
      </c>
      <c r="X612">
        <v>54.75</v>
      </c>
      <c r="Y612">
        <v>0</v>
      </c>
      <c r="Z612">
        <v>0</v>
      </c>
      <c r="AA612">
        <v>0</v>
      </c>
      <c r="AB612">
        <v>0</v>
      </c>
      <c r="AC612">
        <v>0.57317708333333339</v>
      </c>
      <c r="AD612">
        <v>0.70860485535470574</v>
      </c>
      <c r="AE612">
        <v>0.63385416666666683</v>
      </c>
    </row>
    <row r="613" spans="1:31" x14ac:dyDescent="0.35">
      <c r="A613" s="5">
        <v>612</v>
      </c>
      <c r="B613" s="5">
        <v>1</v>
      </c>
      <c r="C613" s="5">
        <v>1</v>
      </c>
      <c r="D613" s="5">
        <v>4</v>
      </c>
      <c r="E613" s="5">
        <v>0</v>
      </c>
      <c r="F613" s="5">
        <v>1</v>
      </c>
      <c r="G613" s="5">
        <v>2</v>
      </c>
      <c r="H613" s="5">
        <v>1</v>
      </c>
      <c r="I613" s="5">
        <v>0.5</v>
      </c>
      <c r="J613" s="5">
        <v>0.5</v>
      </c>
      <c r="K613">
        <v>612</v>
      </c>
      <c r="L613">
        <v>46.75</v>
      </c>
      <c r="M613">
        <v>46.75</v>
      </c>
      <c r="N613">
        <v>3.5</v>
      </c>
      <c r="O613">
        <v>23.75</v>
      </c>
      <c r="P613">
        <v>22</v>
      </c>
      <c r="Q613">
        <v>0.19989603792847055</v>
      </c>
      <c r="R613">
        <v>47.5</v>
      </c>
      <c r="S613">
        <v>0.48616902193814698</v>
      </c>
      <c r="T613">
        <v>0.75625000000000009</v>
      </c>
      <c r="U613">
        <v>0.68606505986661803</v>
      </c>
      <c r="V613">
        <v>0.79502664841387172</v>
      </c>
      <c r="W613">
        <v>3.5</v>
      </c>
      <c r="X613">
        <v>60.5</v>
      </c>
      <c r="Y613">
        <v>0</v>
      </c>
      <c r="Z613">
        <v>0</v>
      </c>
      <c r="AA613">
        <v>0</v>
      </c>
      <c r="AB613">
        <v>0</v>
      </c>
      <c r="AC613">
        <v>0.59791666666666643</v>
      </c>
      <c r="AD613">
        <v>0.68606505986661803</v>
      </c>
      <c r="AE613">
        <v>0.63385416666666683</v>
      </c>
    </row>
    <row r="614" spans="1:31" hidden="1" x14ac:dyDescent="0.35">
      <c r="A614" s="5">
        <v>613</v>
      </c>
      <c r="B614" s="5">
        <v>1</v>
      </c>
      <c r="C614" s="5">
        <v>1</v>
      </c>
      <c r="D614" s="5">
        <v>4</v>
      </c>
      <c r="E614" s="5">
        <v>1</v>
      </c>
      <c r="F614" s="5">
        <v>1</v>
      </c>
      <c r="G614" s="5">
        <v>1000</v>
      </c>
      <c r="H614" s="5">
        <v>0</v>
      </c>
      <c r="I614" s="5">
        <v>0.5</v>
      </c>
      <c r="J614" s="5">
        <v>0.5</v>
      </c>
      <c r="K614">
        <v>613</v>
      </c>
      <c r="L614">
        <v>39</v>
      </c>
      <c r="M614">
        <v>39</v>
      </c>
      <c r="N614">
        <v>0.75</v>
      </c>
      <c r="O614">
        <v>9.5</v>
      </c>
      <c r="P614">
        <v>0</v>
      </c>
      <c r="Q614">
        <v>0</v>
      </c>
      <c r="R614">
        <v>47.5</v>
      </c>
      <c r="S614">
        <v>0.81930573430573417</v>
      </c>
      <c r="T614">
        <v>0.57499999999999996</v>
      </c>
      <c r="U614">
        <v>0.81930573430573417</v>
      </c>
      <c r="V614">
        <v>0.8421026342982888</v>
      </c>
      <c r="W614">
        <v>0</v>
      </c>
      <c r="X614">
        <v>46</v>
      </c>
      <c r="Y614">
        <v>0</v>
      </c>
      <c r="Z614">
        <v>0</v>
      </c>
      <c r="AA614">
        <v>0</v>
      </c>
      <c r="AB614">
        <v>0</v>
      </c>
      <c r="AC614">
        <v>0.48385416666666703</v>
      </c>
      <c r="AD614">
        <v>0.81930573430573417</v>
      </c>
      <c r="AE614">
        <v>0.63385416666666683</v>
      </c>
    </row>
    <row r="615" spans="1:31" x14ac:dyDescent="0.35">
      <c r="A615" s="5">
        <v>614</v>
      </c>
      <c r="B615" s="5">
        <v>1</v>
      </c>
      <c r="C615" s="5">
        <v>1</v>
      </c>
      <c r="D615" s="5">
        <v>4</v>
      </c>
      <c r="E615" s="5">
        <v>1</v>
      </c>
      <c r="F615" s="5">
        <v>1</v>
      </c>
      <c r="G615" s="5">
        <v>1000</v>
      </c>
      <c r="H615" s="5">
        <v>1</v>
      </c>
      <c r="I615" s="5">
        <v>0.5</v>
      </c>
      <c r="J615" s="5">
        <v>0.5</v>
      </c>
      <c r="K615">
        <v>614</v>
      </c>
      <c r="L615">
        <v>47</v>
      </c>
      <c r="M615">
        <v>47</v>
      </c>
      <c r="N615">
        <v>1.25</v>
      </c>
      <c r="O615">
        <v>1.5</v>
      </c>
      <c r="P615">
        <v>0</v>
      </c>
      <c r="Q615">
        <v>0</v>
      </c>
      <c r="R615">
        <v>47.5</v>
      </c>
      <c r="S615">
        <v>0.9907407407407407</v>
      </c>
      <c r="T615">
        <v>0.86562500000000009</v>
      </c>
      <c r="U615">
        <v>0.9907407407407407</v>
      </c>
      <c r="V615">
        <v>0.71848603699491631</v>
      </c>
      <c r="W615">
        <v>3.5</v>
      </c>
      <c r="X615">
        <v>69.25</v>
      </c>
      <c r="Y615">
        <v>0</v>
      </c>
      <c r="Z615">
        <v>0</v>
      </c>
      <c r="AA615">
        <v>0</v>
      </c>
      <c r="AB615">
        <v>0</v>
      </c>
      <c r="AC615">
        <v>0.61979166666666674</v>
      </c>
      <c r="AD615">
        <v>0.9907407407407407</v>
      </c>
      <c r="AE615">
        <v>0.63385416666666683</v>
      </c>
    </row>
    <row r="616" spans="1:31" hidden="1" x14ac:dyDescent="0.35">
      <c r="A616" s="5">
        <v>615</v>
      </c>
      <c r="B616" s="5">
        <v>1</v>
      </c>
      <c r="C616" s="5">
        <v>1</v>
      </c>
      <c r="D616" s="5">
        <v>4</v>
      </c>
      <c r="E616" s="5">
        <v>1</v>
      </c>
      <c r="F616" s="5">
        <v>1</v>
      </c>
      <c r="G616" s="5">
        <v>2</v>
      </c>
      <c r="H616" s="5">
        <v>0</v>
      </c>
      <c r="I616" s="5">
        <v>0.5</v>
      </c>
      <c r="J616" s="5">
        <v>0.5</v>
      </c>
      <c r="K616">
        <v>615</v>
      </c>
      <c r="L616">
        <v>49.75</v>
      </c>
      <c r="M616">
        <v>49.75</v>
      </c>
      <c r="N616">
        <v>0.5</v>
      </c>
      <c r="O616">
        <v>7.5</v>
      </c>
      <c r="P616">
        <v>22</v>
      </c>
      <c r="Q616">
        <v>0.11960319640023509</v>
      </c>
      <c r="R616">
        <v>47.5</v>
      </c>
      <c r="S616">
        <v>0.59596760322691622</v>
      </c>
      <c r="T616">
        <v>0.67812499999999998</v>
      </c>
      <c r="U616">
        <v>0.71557079962715142</v>
      </c>
      <c r="V616">
        <v>0.85059324866310126</v>
      </c>
      <c r="W616">
        <v>0.75</v>
      </c>
      <c r="X616">
        <v>54.25</v>
      </c>
      <c r="Y616">
        <v>0</v>
      </c>
      <c r="Z616">
        <v>0</v>
      </c>
      <c r="AA616">
        <v>0</v>
      </c>
      <c r="AB616">
        <v>0</v>
      </c>
      <c r="AC616">
        <v>0.57682291666666652</v>
      </c>
      <c r="AD616">
        <v>0.71557079962715142</v>
      </c>
      <c r="AE616">
        <v>0.63385416666666683</v>
      </c>
    </row>
    <row r="617" spans="1:31" x14ac:dyDescent="0.35">
      <c r="A617" s="5">
        <v>616</v>
      </c>
      <c r="B617" s="5">
        <v>1</v>
      </c>
      <c r="C617" s="5">
        <v>1</v>
      </c>
      <c r="D617" s="5">
        <v>4</v>
      </c>
      <c r="E617" s="5">
        <v>1</v>
      </c>
      <c r="F617" s="5">
        <v>1</v>
      </c>
      <c r="G617" s="5">
        <v>2</v>
      </c>
      <c r="H617" s="5">
        <v>1</v>
      </c>
      <c r="I617" s="5">
        <v>0.5</v>
      </c>
      <c r="J617" s="5">
        <v>0.5</v>
      </c>
      <c r="K617">
        <v>616</v>
      </c>
      <c r="L617">
        <v>48.75</v>
      </c>
      <c r="M617">
        <v>48.75</v>
      </c>
      <c r="N617">
        <v>4.25</v>
      </c>
      <c r="O617">
        <v>21</v>
      </c>
      <c r="P617">
        <v>22</v>
      </c>
      <c r="Q617">
        <v>0.21396767535537126</v>
      </c>
      <c r="R617">
        <v>47.5</v>
      </c>
      <c r="S617">
        <v>0.50024065936504769</v>
      </c>
      <c r="T617">
        <v>0.75624999999999998</v>
      </c>
      <c r="U617">
        <v>0.71420833472041878</v>
      </c>
      <c r="V617">
        <v>0.76973456333546098</v>
      </c>
      <c r="W617">
        <v>4</v>
      </c>
      <c r="X617">
        <v>60.5</v>
      </c>
      <c r="Y617">
        <v>0</v>
      </c>
      <c r="Z617">
        <v>0</v>
      </c>
      <c r="AA617">
        <v>0</v>
      </c>
      <c r="AB617">
        <v>0</v>
      </c>
      <c r="AC617">
        <v>0.57734375000000004</v>
      </c>
      <c r="AD617">
        <v>0.71420833472041878</v>
      </c>
      <c r="AE617">
        <v>0.63385416666666683</v>
      </c>
    </row>
    <row r="618" spans="1:31" hidden="1" x14ac:dyDescent="0.35">
      <c r="A618" s="5">
        <v>617</v>
      </c>
      <c r="B618" s="5">
        <v>1</v>
      </c>
      <c r="C618" s="5">
        <v>1</v>
      </c>
      <c r="D618" s="5">
        <v>4</v>
      </c>
      <c r="E618" s="5">
        <v>0</v>
      </c>
      <c r="F618" s="5">
        <v>4</v>
      </c>
      <c r="G618" s="5">
        <v>1000</v>
      </c>
      <c r="H618" s="5">
        <v>0</v>
      </c>
      <c r="I618" s="5">
        <v>0.5</v>
      </c>
      <c r="J618" s="5">
        <v>0.5</v>
      </c>
      <c r="K618">
        <v>617</v>
      </c>
      <c r="L618">
        <v>40.5</v>
      </c>
      <c r="M618">
        <v>40.5</v>
      </c>
      <c r="N618">
        <v>0.75</v>
      </c>
      <c r="O618">
        <v>8.25</v>
      </c>
      <c r="P618">
        <v>0</v>
      </c>
      <c r="Q618">
        <v>0</v>
      </c>
      <c r="R618">
        <v>47.5</v>
      </c>
      <c r="S618">
        <v>0.8508962023247737</v>
      </c>
      <c r="T618">
        <v>0.52109375000000002</v>
      </c>
      <c r="U618">
        <v>0.8508962023247737</v>
      </c>
      <c r="V618">
        <v>0.94628705304880845</v>
      </c>
      <c r="W618">
        <v>6</v>
      </c>
      <c r="X618">
        <v>166.75</v>
      </c>
      <c r="Y618">
        <v>0</v>
      </c>
      <c r="Z618">
        <v>0</v>
      </c>
      <c r="AA618">
        <v>0</v>
      </c>
      <c r="AB618">
        <v>0</v>
      </c>
      <c r="AC618">
        <v>0.49270833333333353</v>
      </c>
      <c r="AD618">
        <v>0.8508962023247737</v>
      </c>
      <c r="AE618">
        <v>0.63385416666666683</v>
      </c>
    </row>
    <row r="619" spans="1:31" x14ac:dyDescent="0.35">
      <c r="A619" s="5">
        <v>618</v>
      </c>
      <c r="B619" s="5">
        <v>1</v>
      </c>
      <c r="C619" s="5">
        <v>1</v>
      </c>
      <c r="D619" s="5">
        <v>4</v>
      </c>
      <c r="E619" s="5">
        <v>0</v>
      </c>
      <c r="F619" s="5">
        <v>4</v>
      </c>
      <c r="G619" s="5">
        <v>1000</v>
      </c>
      <c r="H619" s="5">
        <v>1</v>
      </c>
      <c r="I619" s="5">
        <v>0.5</v>
      </c>
      <c r="J619" s="5">
        <v>0.5</v>
      </c>
      <c r="K619">
        <v>618</v>
      </c>
      <c r="L619">
        <v>47.25</v>
      </c>
      <c r="M619">
        <v>47.25</v>
      </c>
      <c r="N619">
        <v>0</v>
      </c>
      <c r="O619">
        <v>0.75</v>
      </c>
      <c r="P619">
        <v>0</v>
      </c>
      <c r="Q619">
        <v>0</v>
      </c>
      <c r="R619">
        <v>47.5</v>
      </c>
      <c r="S619">
        <v>0.9932432432432432</v>
      </c>
      <c r="T619">
        <v>0.69765624999999998</v>
      </c>
      <c r="U619">
        <v>0.9932432432432432</v>
      </c>
      <c r="V619">
        <v>0.89933925863646902</v>
      </c>
      <c r="W619">
        <v>29</v>
      </c>
      <c r="X619">
        <v>223.25</v>
      </c>
      <c r="Y619">
        <v>0</v>
      </c>
      <c r="Z619">
        <v>0</v>
      </c>
      <c r="AA619">
        <v>0</v>
      </c>
      <c r="AB619">
        <v>0</v>
      </c>
      <c r="AC619">
        <v>0.62734375000000009</v>
      </c>
      <c r="AD619">
        <v>0.9932432432432432</v>
      </c>
      <c r="AE619">
        <v>0.63385416666666683</v>
      </c>
    </row>
    <row r="620" spans="1:31" hidden="1" x14ac:dyDescent="0.35">
      <c r="A620" s="5">
        <v>619</v>
      </c>
      <c r="B620" s="5">
        <v>1</v>
      </c>
      <c r="C620" s="5">
        <v>1</v>
      </c>
      <c r="D620" s="5">
        <v>4</v>
      </c>
      <c r="E620" s="5">
        <v>0</v>
      </c>
      <c r="F620" s="5">
        <v>4</v>
      </c>
      <c r="G620" s="5">
        <v>2</v>
      </c>
      <c r="H620" s="5">
        <v>0</v>
      </c>
      <c r="I620" s="5">
        <v>0.5</v>
      </c>
      <c r="J620" s="5">
        <v>0.5</v>
      </c>
      <c r="K620">
        <v>619</v>
      </c>
      <c r="L620">
        <v>50.75</v>
      </c>
      <c r="M620">
        <v>50.75</v>
      </c>
      <c r="N620">
        <v>0.25</v>
      </c>
      <c r="O620">
        <v>7.25</v>
      </c>
      <c r="P620">
        <v>22</v>
      </c>
      <c r="Q620">
        <v>0.12705496743122818</v>
      </c>
      <c r="R620">
        <v>47.5</v>
      </c>
      <c r="S620">
        <v>0.6031377958653753</v>
      </c>
      <c r="T620">
        <v>0.63203125000000004</v>
      </c>
      <c r="U620">
        <v>0.73019276329660354</v>
      </c>
      <c r="V620">
        <v>0.94102554995943777</v>
      </c>
      <c r="W620">
        <v>8.5</v>
      </c>
      <c r="X620">
        <v>202.25</v>
      </c>
      <c r="Y620">
        <v>0</v>
      </c>
      <c r="Z620">
        <v>0</v>
      </c>
      <c r="AA620">
        <v>0</v>
      </c>
      <c r="AB620">
        <v>0</v>
      </c>
      <c r="AC620">
        <v>0.59479166666666683</v>
      </c>
      <c r="AD620">
        <v>0.73019276329660354</v>
      </c>
      <c r="AE620">
        <v>0.63385416666666683</v>
      </c>
    </row>
    <row r="621" spans="1:31" x14ac:dyDescent="0.35">
      <c r="A621" s="5">
        <v>620</v>
      </c>
      <c r="B621" s="5">
        <v>1</v>
      </c>
      <c r="C621" s="5">
        <v>1</v>
      </c>
      <c r="D621" s="5">
        <v>4</v>
      </c>
      <c r="E621" s="5">
        <v>0</v>
      </c>
      <c r="F621" s="5">
        <v>4</v>
      </c>
      <c r="G621" s="5">
        <v>2</v>
      </c>
      <c r="H621" s="5">
        <v>1</v>
      </c>
      <c r="I621" s="5">
        <v>0.5</v>
      </c>
      <c r="J621" s="5">
        <v>0.5</v>
      </c>
      <c r="K621">
        <v>620</v>
      </c>
      <c r="L621">
        <v>58.25</v>
      </c>
      <c r="M621">
        <v>58.25</v>
      </c>
      <c r="N621">
        <v>1</v>
      </c>
      <c r="O621">
        <v>3</v>
      </c>
      <c r="P621">
        <v>22</v>
      </c>
      <c r="Q621">
        <v>0.20605677896512331</v>
      </c>
      <c r="R621">
        <v>47.5</v>
      </c>
      <c r="S621">
        <v>0.63629365158627127</v>
      </c>
      <c r="T621">
        <v>0.80078125</v>
      </c>
      <c r="U621">
        <v>0.84235043055139447</v>
      </c>
      <c r="V621">
        <v>0.90042827662899172</v>
      </c>
      <c r="W621">
        <v>42</v>
      </c>
      <c r="X621">
        <v>256.25</v>
      </c>
      <c r="Y621">
        <v>0</v>
      </c>
      <c r="Z621">
        <v>0</v>
      </c>
      <c r="AA621">
        <v>0</v>
      </c>
      <c r="AB621">
        <v>0</v>
      </c>
      <c r="AC621">
        <v>0.72187500000000004</v>
      </c>
      <c r="AD621">
        <v>0.84235043055139447</v>
      </c>
      <c r="AE621">
        <v>0.63385416666666683</v>
      </c>
    </row>
    <row r="622" spans="1:31" hidden="1" x14ac:dyDescent="0.35">
      <c r="A622" s="5">
        <v>621</v>
      </c>
      <c r="B622" s="5">
        <v>1</v>
      </c>
      <c r="C622" s="5">
        <v>1</v>
      </c>
      <c r="D622" s="5">
        <v>4</v>
      </c>
      <c r="E622" s="5">
        <v>1</v>
      </c>
      <c r="F622" s="5">
        <v>4</v>
      </c>
      <c r="G622" s="5">
        <v>1000</v>
      </c>
      <c r="H622" s="5">
        <v>0</v>
      </c>
      <c r="I622" s="5">
        <v>0.5</v>
      </c>
      <c r="J622" s="5">
        <v>0.5</v>
      </c>
      <c r="K622">
        <v>621</v>
      </c>
      <c r="L622">
        <v>40.5</v>
      </c>
      <c r="M622">
        <v>40.5</v>
      </c>
      <c r="N622">
        <v>0.5</v>
      </c>
      <c r="O622">
        <v>7.25</v>
      </c>
      <c r="P622">
        <v>0</v>
      </c>
      <c r="Q622">
        <v>0</v>
      </c>
      <c r="R622">
        <v>47.5</v>
      </c>
      <c r="S622">
        <v>0.8508962023247737</v>
      </c>
      <c r="T622">
        <v>0.51953125</v>
      </c>
      <c r="U622">
        <v>0.8508962023247737</v>
      </c>
      <c r="V622">
        <v>0.94400444522468996</v>
      </c>
      <c r="W622">
        <v>5.5</v>
      </c>
      <c r="X622">
        <v>166.25</v>
      </c>
      <c r="Y622">
        <v>0</v>
      </c>
      <c r="Z622">
        <v>0</v>
      </c>
      <c r="AA622">
        <v>0</v>
      </c>
      <c r="AB622">
        <v>0</v>
      </c>
      <c r="AC622">
        <v>0.48984375000000024</v>
      </c>
      <c r="AD622">
        <v>0.8508962023247737</v>
      </c>
      <c r="AE622">
        <v>0.63385416666666683</v>
      </c>
    </row>
    <row r="623" spans="1:31" x14ac:dyDescent="0.35">
      <c r="A623" s="5">
        <v>622</v>
      </c>
      <c r="B623" s="5">
        <v>1</v>
      </c>
      <c r="C623" s="5">
        <v>1</v>
      </c>
      <c r="D623" s="5">
        <v>4</v>
      </c>
      <c r="E623" s="5">
        <v>1</v>
      </c>
      <c r="F623" s="5">
        <v>4</v>
      </c>
      <c r="G623" s="5">
        <v>1000</v>
      </c>
      <c r="H623" s="5">
        <v>1</v>
      </c>
      <c r="I623" s="5">
        <v>0.5</v>
      </c>
      <c r="J623" s="5">
        <v>0.5</v>
      </c>
      <c r="K623">
        <v>622</v>
      </c>
      <c r="L623">
        <v>47.25</v>
      </c>
      <c r="M623">
        <v>47.25</v>
      </c>
      <c r="N623">
        <v>0.25</v>
      </c>
      <c r="O623">
        <v>0.75</v>
      </c>
      <c r="P623">
        <v>0</v>
      </c>
      <c r="Q623">
        <v>0</v>
      </c>
      <c r="R623">
        <v>47.5</v>
      </c>
      <c r="S623">
        <v>0.9932432432432432</v>
      </c>
      <c r="T623">
        <v>0.69921875</v>
      </c>
      <c r="U623">
        <v>0.9932432432432432</v>
      </c>
      <c r="V623">
        <v>0.896234250562566</v>
      </c>
      <c r="W623">
        <v>31.75</v>
      </c>
      <c r="X623">
        <v>223.75</v>
      </c>
      <c r="Y623">
        <v>0</v>
      </c>
      <c r="Z623">
        <v>0</v>
      </c>
      <c r="AA623">
        <v>0</v>
      </c>
      <c r="AB623">
        <v>0</v>
      </c>
      <c r="AC623">
        <v>0.62734375000000009</v>
      </c>
      <c r="AD623">
        <v>0.9932432432432432</v>
      </c>
      <c r="AE623">
        <v>0.63385416666666683</v>
      </c>
    </row>
    <row r="624" spans="1:31" hidden="1" x14ac:dyDescent="0.35">
      <c r="A624" s="5">
        <v>623</v>
      </c>
      <c r="B624" s="5">
        <v>1</v>
      </c>
      <c r="C624" s="5">
        <v>1</v>
      </c>
      <c r="D624" s="5">
        <v>4</v>
      </c>
      <c r="E624" s="5">
        <v>1</v>
      </c>
      <c r="F624" s="5">
        <v>4</v>
      </c>
      <c r="G624" s="5">
        <v>2</v>
      </c>
      <c r="H624" s="5">
        <v>0</v>
      </c>
      <c r="I624" s="5">
        <v>0.5</v>
      </c>
      <c r="J624" s="5">
        <v>0.5</v>
      </c>
      <c r="K624">
        <v>623</v>
      </c>
      <c r="L624">
        <v>51.5</v>
      </c>
      <c r="M624">
        <v>51.5</v>
      </c>
      <c r="N624">
        <v>1.25</v>
      </c>
      <c r="O624">
        <v>7.5</v>
      </c>
      <c r="P624">
        <v>22</v>
      </c>
      <c r="Q624">
        <v>0.13731038538788448</v>
      </c>
      <c r="R624">
        <v>47.5</v>
      </c>
      <c r="S624">
        <v>0.6031377958653753</v>
      </c>
      <c r="T624">
        <v>0.63906249999999998</v>
      </c>
      <c r="U624">
        <v>0.74044818125325973</v>
      </c>
      <c r="V624">
        <v>0.9391692969691634</v>
      </c>
      <c r="W624">
        <v>12</v>
      </c>
      <c r="X624">
        <v>204.5</v>
      </c>
      <c r="Y624">
        <v>0</v>
      </c>
      <c r="Z624">
        <v>0</v>
      </c>
      <c r="AA624">
        <v>0</v>
      </c>
      <c r="AB624">
        <v>0</v>
      </c>
      <c r="AC624">
        <v>0.60026041666666674</v>
      </c>
      <c r="AD624">
        <v>0.74044818125325973</v>
      </c>
      <c r="AE624">
        <v>0.63385416666666683</v>
      </c>
    </row>
    <row r="625" spans="1:31" x14ac:dyDescent="0.35">
      <c r="A625" s="5">
        <v>624</v>
      </c>
      <c r="B625" s="5">
        <v>1</v>
      </c>
      <c r="C625" s="5">
        <v>1</v>
      </c>
      <c r="D625" s="5">
        <v>4</v>
      </c>
      <c r="E625" s="5">
        <v>1</v>
      </c>
      <c r="F625" s="5">
        <v>4</v>
      </c>
      <c r="G625" s="5">
        <v>2</v>
      </c>
      <c r="H625" s="5">
        <v>1</v>
      </c>
      <c r="I625" s="5">
        <v>0.5</v>
      </c>
      <c r="J625" s="5">
        <v>0.5</v>
      </c>
      <c r="K625">
        <v>624</v>
      </c>
      <c r="L625">
        <v>57.25</v>
      </c>
      <c r="M625">
        <v>57.25</v>
      </c>
      <c r="N625">
        <v>1.25</v>
      </c>
      <c r="O625">
        <v>7.25</v>
      </c>
      <c r="P625">
        <v>22</v>
      </c>
      <c r="Q625">
        <v>0.21304214243705399</v>
      </c>
      <c r="R625">
        <v>47.5</v>
      </c>
      <c r="S625">
        <v>0.61489057281090131</v>
      </c>
      <c r="T625">
        <v>0.76875000000000004</v>
      </c>
      <c r="U625">
        <v>0.82793271524795542</v>
      </c>
      <c r="V625">
        <v>0.89522036048849618</v>
      </c>
      <c r="W625">
        <v>33</v>
      </c>
      <c r="X625">
        <v>246</v>
      </c>
      <c r="Y625">
        <v>0</v>
      </c>
      <c r="Z625">
        <v>0</v>
      </c>
      <c r="AA625">
        <v>0</v>
      </c>
      <c r="AB625">
        <v>0</v>
      </c>
      <c r="AC625">
        <v>0.68906250000000013</v>
      </c>
      <c r="AD625">
        <v>0.82793271524795542</v>
      </c>
      <c r="AE625">
        <v>0.63385416666666683</v>
      </c>
    </row>
    <row r="626" spans="1:31" hidden="1" x14ac:dyDescent="0.35">
      <c r="A626" s="5">
        <v>625</v>
      </c>
      <c r="B626" s="5">
        <v>1</v>
      </c>
      <c r="C626" s="5">
        <v>2</v>
      </c>
      <c r="D626" s="5">
        <v>1</v>
      </c>
      <c r="E626" s="5">
        <v>0</v>
      </c>
      <c r="F626" s="5">
        <v>1</v>
      </c>
      <c r="G626" s="5">
        <v>1000</v>
      </c>
      <c r="H626" s="5">
        <v>0</v>
      </c>
      <c r="I626" s="5">
        <v>0.5</v>
      </c>
      <c r="J626" s="5">
        <v>0.5</v>
      </c>
      <c r="K626">
        <v>625</v>
      </c>
      <c r="L626">
        <v>43.5</v>
      </c>
      <c r="M626">
        <v>43.5</v>
      </c>
      <c r="N626">
        <v>0.75</v>
      </c>
      <c r="O626">
        <v>7.25</v>
      </c>
      <c r="P626">
        <v>0</v>
      </c>
      <c r="Q626">
        <v>0</v>
      </c>
      <c r="R626">
        <v>47.5</v>
      </c>
      <c r="S626">
        <v>0.91664582950297246</v>
      </c>
      <c r="T626">
        <v>0.88749999999999996</v>
      </c>
      <c r="U626">
        <v>0.91664582950297246</v>
      </c>
      <c r="V626">
        <v>0.63365162037037026</v>
      </c>
      <c r="W626">
        <v>0</v>
      </c>
      <c r="X626">
        <v>17.75</v>
      </c>
      <c r="Y626">
        <v>0</v>
      </c>
      <c r="Z626">
        <v>0</v>
      </c>
      <c r="AA626">
        <v>0</v>
      </c>
      <c r="AB626">
        <v>0</v>
      </c>
      <c r="AC626">
        <v>0.56197916666666647</v>
      </c>
      <c r="AD626">
        <v>0.91664582950297246</v>
      </c>
      <c r="AE626">
        <v>0.63385416666666683</v>
      </c>
    </row>
    <row r="627" spans="1:31" x14ac:dyDescent="0.35">
      <c r="A627" s="5">
        <v>626</v>
      </c>
      <c r="B627" s="5">
        <v>1</v>
      </c>
      <c r="C627" s="5">
        <v>2</v>
      </c>
      <c r="D627" s="5">
        <v>1</v>
      </c>
      <c r="E627" s="5">
        <v>0</v>
      </c>
      <c r="F627" s="5">
        <v>1</v>
      </c>
      <c r="G627" s="5">
        <v>1000</v>
      </c>
      <c r="H627" s="5">
        <v>1</v>
      </c>
      <c r="I627" s="5">
        <v>0.5</v>
      </c>
      <c r="J627" s="5">
        <v>0.5</v>
      </c>
      <c r="K627">
        <v>626</v>
      </c>
      <c r="L627">
        <v>33.5</v>
      </c>
      <c r="M627">
        <v>33.5</v>
      </c>
      <c r="N627">
        <v>7</v>
      </c>
      <c r="O627">
        <v>25.5</v>
      </c>
      <c r="P627">
        <v>0</v>
      </c>
      <c r="Q627">
        <v>0</v>
      </c>
      <c r="R627">
        <v>47.5</v>
      </c>
      <c r="S627">
        <v>0.72118353046924488</v>
      </c>
      <c r="T627">
        <v>0.77499999999999991</v>
      </c>
      <c r="U627">
        <v>0.72118353046924488</v>
      </c>
      <c r="V627">
        <v>0.6044921875</v>
      </c>
      <c r="W627">
        <v>0</v>
      </c>
      <c r="X627">
        <v>15.5</v>
      </c>
      <c r="Y627">
        <v>0</v>
      </c>
      <c r="Z627">
        <v>0</v>
      </c>
      <c r="AA627">
        <v>0</v>
      </c>
      <c r="AB627">
        <v>0</v>
      </c>
      <c r="AC627">
        <v>0.46145833333333353</v>
      </c>
      <c r="AD627">
        <v>0.72118353046924488</v>
      </c>
      <c r="AE627">
        <v>0.63385416666666683</v>
      </c>
    </row>
    <row r="628" spans="1:31" hidden="1" x14ac:dyDescent="0.35">
      <c r="A628" s="5">
        <v>627</v>
      </c>
      <c r="B628" s="5">
        <v>1</v>
      </c>
      <c r="C628" s="5">
        <v>2</v>
      </c>
      <c r="D628" s="5">
        <v>1</v>
      </c>
      <c r="E628" s="5">
        <v>0</v>
      </c>
      <c r="F628" s="5">
        <v>1</v>
      </c>
      <c r="G628" s="5">
        <v>2</v>
      </c>
      <c r="H628" s="5">
        <v>0</v>
      </c>
      <c r="I628" s="5">
        <v>0.5</v>
      </c>
      <c r="J628" s="5">
        <v>0.5</v>
      </c>
      <c r="K628">
        <v>627</v>
      </c>
      <c r="L628">
        <v>55.5</v>
      </c>
      <c r="M628">
        <v>55.5</v>
      </c>
      <c r="N628">
        <v>3.5</v>
      </c>
      <c r="O628">
        <v>8</v>
      </c>
      <c r="P628">
        <v>22</v>
      </c>
      <c r="Q628">
        <v>0.19346238778476876</v>
      </c>
      <c r="R628">
        <v>47.5</v>
      </c>
      <c r="S628">
        <v>0.60694430573587677</v>
      </c>
      <c r="T628">
        <v>0.96249999999999991</v>
      </c>
      <c r="U628">
        <v>0.80040669352064542</v>
      </c>
      <c r="V628">
        <v>0.72128563596491224</v>
      </c>
      <c r="W628">
        <v>0</v>
      </c>
      <c r="X628">
        <v>19.25</v>
      </c>
      <c r="Y628">
        <v>0</v>
      </c>
      <c r="Z628">
        <v>0</v>
      </c>
      <c r="AA628">
        <v>0</v>
      </c>
      <c r="AB628">
        <v>0</v>
      </c>
      <c r="AC628">
        <v>0.69401041666666652</v>
      </c>
      <c r="AD628">
        <v>0.80040669352064542</v>
      </c>
      <c r="AE628">
        <v>0.63385416666666683</v>
      </c>
    </row>
    <row r="629" spans="1:31" x14ac:dyDescent="0.35">
      <c r="A629" s="5">
        <v>628</v>
      </c>
      <c r="B629" s="5">
        <v>1</v>
      </c>
      <c r="C629" s="5">
        <v>2</v>
      </c>
      <c r="D629" s="5">
        <v>1</v>
      </c>
      <c r="E629" s="5">
        <v>0</v>
      </c>
      <c r="F629" s="5">
        <v>1</v>
      </c>
      <c r="G629" s="5">
        <v>2</v>
      </c>
      <c r="H629" s="5">
        <v>1</v>
      </c>
      <c r="I629" s="5">
        <v>0.5</v>
      </c>
      <c r="J629" s="5">
        <v>0.5</v>
      </c>
      <c r="K629">
        <v>628</v>
      </c>
      <c r="L629">
        <v>37</v>
      </c>
      <c r="M629">
        <v>37</v>
      </c>
      <c r="N629">
        <v>9.3333333333333339</v>
      </c>
      <c r="O629">
        <v>36</v>
      </c>
      <c r="P629">
        <v>20.333333333333332</v>
      </c>
      <c r="Q629">
        <v>0.17765654648956333</v>
      </c>
      <c r="R629">
        <v>47</v>
      </c>
      <c r="S629">
        <v>0.37399852414083901</v>
      </c>
      <c r="T629">
        <v>0.76666666666666672</v>
      </c>
      <c r="U629">
        <v>0.55165507063040264</v>
      </c>
      <c r="V629">
        <v>0.68605324074074037</v>
      </c>
      <c r="W629">
        <v>0</v>
      </c>
      <c r="X629">
        <v>15.333333333333334</v>
      </c>
      <c r="Y629">
        <v>0</v>
      </c>
      <c r="Z629">
        <v>0</v>
      </c>
      <c r="AA629">
        <v>0</v>
      </c>
      <c r="AB629">
        <v>0</v>
      </c>
      <c r="AC629">
        <v>0.52465277777777797</v>
      </c>
      <c r="AD629">
        <v>0.55165507063040264</v>
      </c>
      <c r="AE629">
        <v>0.64270833333333333</v>
      </c>
    </row>
    <row r="630" spans="1:31" hidden="1" x14ac:dyDescent="0.35">
      <c r="A630" s="5">
        <v>629</v>
      </c>
      <c r="B630" s="5">
        <v>1</v>
      </c>
      <c r="C630" s="5">
        <v>2</v>
      </c>
      <c r="D630" s="5">
        <v>1</v>
      </c>
      <c r="E630" s="5">
        <v>1</v>
      </c>
      <c r="F630" s="5">
        <v>1</v>
      </c>
      <c r="G630" s="5">
        <v>1000</v>
      </c>
      <c r="H630" s="5">
        <v>0</v>
      </c>
      <c r="I630" s="5">
        <v>0.5</v>
      </c>
      <c r="J630" s="5">
        <v>0.5</v>
      </c>
      <c r="K630">
        <v>629</v>
      </c>
      <c r="L630">
        <v>43.5</v>
      </c>
      <c r="M630">
        <v>43.5</v>
      </c>
      <c r="N630">
        <v>2.25</v>
      </c>
      <c r="O630">
        <v>7</v>
      </c>
      <c r="P630">
        <v>0</v>
      </c>
      <c r="Q630">
        <v>0</v>
      </c>
      <c r="R630">
        <v>47.5</v>
      </c>
      <c r="S630">
        <v>0.91664582950297246</v>
      </c>
      <c r="T630">
        <v>0.88749999999999996</v>
      </c>
      <c r="U630">
        <v>0.91664582950297246</v>
      </c>
      <c r="V630">
        <v>0.63677662037037042</v>
      </c>
      <c r="W630">
        <v>0</v>
      </c>
      <c r="X630">
        <v>17.75</v>
      </c>
      <c r="Y630">
        <v>0</v>
      </c>
      <c r="Z630">
        <v>0</v>
      </c>
      <c r="AA630">
        <v>0</v>
      </c>
      <c r="AB630">
        <v>0</v>
      </c>
      <c r="AC630">
        <v>0.5648437500000002</v>
      </c>
      <c r="AD630">
        <v>0.91664582950297246</v>
      </c>
      <c r="AE630">
        <v>0.63385416666666683</v>
      </c>
    </row>
    <row r="631" spans="1:31" x14ac:dyDescent="0.35">
      <c r="A631" s="5">
        <v>630</v>
      </c>
      <c r="B631" s="5">
        <v>1</v>
      </c>
      <c r="C631" s="5">
        <v>2</v>
      </c>
      <c r="D631" s="5">
        <v>1</v>
      </c>
      <c r="E631" s="5">
        <v>1</v>
      </c>
      <c r="F631" s="5">
        <v>1</v>
      </c>
      <c r="G631" s="5">
        <v>1000</v>
      </c>
      <c r="H631" s="5">
        <v>1</v>
      </c>
      <c r="I631" s="5">
        <v>0.5</v>
      </c>
      <c r="J631" s="5">
        <v>0.5</v>
      </c>
      <c r="K631">
        <v>630</v>
      </c>
      <c r="L631">
        <v>28.25</v>
      </c>
      <c r="M631">
        <v>28.25</v>
      </c>
      <c r="N631">
        <v>7</v>
      </c>
      <c r="O631">
        <v>29.25</v>
      </c>
      <c r="P631">
        <v>0</v>
      </c>
      <c r="Q631">
        <v>0</v>
      </c>
      <c r="R631">
        <v>47.5</v>
      </c>
      <c r="S631">
        <v>0.61894241179955467</v>
      </c>
      <c r="T631">
        <v>0.67499999999999993</v>
      </c>
      <c r="U631">
        <v>0.61894241179955467</v>
      </c>
      <c r="V631">
        <v>0.58003885582010595</v>
      </c>
      <c r="W631">
        <v>0</v>
      </c>
      <c r="X631">
        <v>13.5</v>
      </c>
      <c r="Y631">
        <v>0</v>
      </c>
      <c r="Z631">
        <v>0</v>
      </c>
      <c r="AA631">
        <v>0</v>
      </c>
      <c r="AB631">
        <v>0</v>
      </c>
      <c r="AC631">
        <v>0.38828125000000002</v>
      </c>
      <c r="AD631">
        <v>0.61894241179955467</v>
      </c>
      <c r="AE631">
        <v>0.63385416666666683</v>
      </c>
    </row>
    <row r="632" spans="1:31" hidden="1" x14ac:dyDescent="0.35">
      <c r="A632" s="5">
        <v>631</v>
      </c>
      <c r="B632" s="5">
        <v>1</v>
      </c>
      <c r="C632" s="5">
        <v>2</v>
      </c>
      <c r="D632" s="5">
        <v>1</v>
      </c>
      <c r="E632" s="5">
        <v>1</v>
      </c>
      <c r="F632" s="5">
        <v>1</v>
      </c>
      <c r="G632" s="5">
        <v>2</v>
      </c>
      <c r="H632" s="5">
        <v>0</v>
      </c>
      <c r="I632" s="5">
        <v>0.5</v>
      </c>
      <c r="J632" s="5">
        <v>0.5</v>
      </c>
      <c r="K632">
        <v>631</v>
      </c>
      <c r="L632">
        <v>52.5</v>
      </c>
      <c r="M632">
        <v>52.5</v>
      </c>
      <c r="N632">
        <v>5</v>
      </c>
      <c r="O632">
        <v>9.75</v>
      </c>
      <c r="P632">
        <v>22</v>
      </c>
      <c r="Q632">
        <v>0.17201630935339635</v>
      </c>
      <c r="R632">
        <v>47.5</v>
      </c>
      <c r="S632">
        <v>0.58654096896257102</v>
      </c>
      <c r="T632">
        <v>0.92500000000000004</v>
      </c>
      <c r="U632">
        <v>0.75855727831596698</v>
      </c>
      <c r="V632">
        <v>0.7319661458333333</v>
      </c>
      <c r="W632">
        <v>0</v>
      </c>
      <c r="X632">
        <v>18.5</v>
      </c>
      <c r="Y632">
        <v>0</v>
      </c>
      <c r="Z632">
        <v>0</v>
      </c>
      <c r="AA632">
        <v>0</v>
      </c>
      <c r="AB632">
        <v>0</v>
      </c>
      <c r="AC632">
        <v>0.67552083333333324</v>
      </c>
      <c r="AD632">
        <v>0.75855727831596698</v>
      </c>
      <c r="AE632">
        <v>0.63385416666666683</v>
      </c>
    </row>
    <row r="633" spans="1:31" x14ac:dyDescent="0.35">
      <c r="A633" s="5">
        <v>632</v>
      </c>
      <c r="B633" s="5">
        <v>1</v>
      </c>
      <c r="C633" s="5">
        <v>2</v>
      </c>
      <c r="D633" s="5">
        <v>1</v>
      </c>
      <c r="E633" s="5">
        <v>1</v>
      </c>
      <c r="F633" s="5">
        <v>1</v>
      </c>
      <c r="G633" s="5">
        <v>2</v>
      </c>
      <c r="H633" s="5">
        <v>1</v>
      </c>
      <c r="I633" s="5">
        <v>0.5</v>
      </c>
      <c r="J633" s="5">
        <v>0.5</v>
      </c>
      <c r="K633">
        <v>632</v>
      </c>
      <c r="L633">
        <v>38</v>
      </c>
      <c r="M633">
        <v>38</v>
      </c>
      <c r="N633">
        <v>8.3333333333333339</v>
      </c>
      <c r="O633">
        <v>32</v>
      </c>
      <c r="P633">
        <v>23.333333333333332</v>
      </c>
      <c r="Q633">
        <v>0.193473484470189</v>
      </c>
      <c r="R633">
        <v>45.333333333333336</v>
      </c>
      <c r="S633">
        <v>0.356794500482706</v>
      </c>
      <c r="T633">
        <v>0.78333333333333321</v>
      </c>
      <c r="U633">
        <v>0.55026798495289464</v>
      </c>
      <c r="V633">
        <v>0.61726953601953627</v>
      </c>
      <c r="W633">
        <v>0</v>
      </c>
      <c r="X633">
        <v>15.666666666666666</v>
      </c>
      <c r="Y633">
        <v>0</v>
      </c>
      <c r="Z633">
        <v>0</v>
      </c>
      <c r="AA633">
        <v>0</v>
      </c>
      <c r="AB633">
        <v>0</v>
      </c>
      <c r="AC633">
        <v>0.4743055555555557</v>
      </c>
      <c r="AD633">
        <v>0.55026798495289464</v>
      </c>
      <c r="AE633">
        <v>0.60243055555555569</v>
      </c>
    </row>
    <row r="634" spans="1:31" hidden="1" x14ac:dyDescent="0.35">
      <c r="A634" s="5">
        <v>633</v>
      </c>
      <c r="B634" s="5">
        <v>1</v>
      </c>
      <c r="C634" s="5">
        <v>2</v>
      </c>
      <c r="D634" s="5">
        <v>1</v>
      </c>
      <c r="E634" s="5">
        <v>0</v>
      </c>
      <c r="F634" s="5">
        <v>4</v>
      </c>
      <c r="G634" s="5">
        <v>1000</v>
      </c>
      <c r="H634" s="5">
        <v>0</v>
      </c>
      <c r="I634" s="5">
        <v>0.5</v>
      </c>
      <c r="J634" s="5">
        <v>0.5</v>
      </c>
      <c r="K634">
        <v>633</v>
      </c>
      <c r="L634">
        <v>46.5</v>
      </c>
      <c r="M634">
        <v>46.5</v>
      </c>
      <c r="N634">
        <v>0</v>
      </c>
      <c r="O634">
        <v>1.75</v>
      </c>
      <c r="P634">
        <v>0</v>
      </c>
      <c r="Q634">
        <v>0</v>
      </c>
      <c r="R634">
        <v>47.5</v>
      </c>
      <c r="S634">
        <v>0.97722722722722732</v>
      </c>
      <c r="T634">
        <v>0.75937500000000002</v>
      </c>
      <c r="U634">
        <v>0.97722722722722732</v>
      </c>
      <c r="V634">
        <v>0.80361276455026465</v>
      </c>
      <c r="W634">
        <v>2.5</v>
      </c>
      <c r="X634">
        <v>60.75</v>
      </c>
      <c r="Y634">
        <v>0</v>
      </c>
      <c r="Z634">
        <v>0</v>
      </c>
      <c r="AA634">
        <v>0</v>
      </c>
      <c r="AB634">
        <v>0</v>
      </c>
      <c r="AC634">
        <v>0.60338541666666679</v>
      </c>
      <c r="AD634">
        <v>0.97722722722722732</v>
      </c>
      <c r="AE634">
        <v>0.63385416666666683</v>
      </c>
    </row>
    <row r="635" spans="1:31" x14ac:dyDescent="0.35">
      <c r="A635" s="5">
        <v>634</v>
      </c>
      <c r="B635" s="5">
        <v>1</v>
      </c>
      <c r="C635" s="5">
        <v>2</v>
      </c>
      <c r="D635" s="5">
        <v>1</v>
      </c>
      <c r="E635" s="5">
        <v>0</v>
      </c>
      <c r="F635" s="5">
        <v>4</v>
      </c>
      <c r="G635" s="5">
        <v>1000</v>
      </c>
      <c r="H635" s="5">
        <v>1</v>
      </c>
      <c r="I635" s="5">
        <v>0.5</v>
      </c>
      <c r="J635" s="5">
        <v>0.5</v>
      </c>
      <c r="K635">
        <v>634</v>
      </c>
      <c r="L635">
        <v>46.5</v>
      </c>
      <c r="M635">
        <v>46.5</v>
      </c>
      <c r="N635">
        <v>0</v>
      </c>
      <c r="O635">
        <v>1.25</v>
      </c>
      <c r="P635">
        <v>0</v>
      </c>
      <c r="Q635">
        <v>0</v>
      </c>
      <c r="R635">
        <v>47.5</v>
      </c>
      <c r="S635">
        <v>0.98148148148148151</v>
      </c>
      <c r="T635">
        <v>0.91874999999999996</v>
      </c>
      <c r="U635">
        <v>0.98148148148148151</v>
      </c>
      <c r="V635">
        <v>0.65992316634254977</v>
      </c>
      <c r="W635">
        <v>3.5</v>
      </c>
      <c r="X635">
        <v>73.5</v>
      </c>
      <c r="Y635">
        <v>0</v>
      </c>
      <c r="Z635">
        <v>0</v>
      </c>
      <c r="AA635">
        <v>0</v>
      </c>
      <c r="AB635">
        <v>0</v>
      </c>
      <c r="AC635">
        <v>0.60677083333333348</v>
      </c>
      <c r="AD635">
        <v>0.98148148148148151</v>
      </c>
      <c r="AE635">
        <v>0.63385416666666683</v>
      </c>
    </row>
    <row r="636" spans="1:31" hidden="1" x14ac:dyDescent="0.35">
      <c r="A636" s="5">
        <v>635</v>
      </c>
      <c r="B636" s="5">
        <v>1</v>
      </c>
      <c r="C636" s="5">
        <v>2</v>
      </c>
      <c r="D636" s="5">
        <v>1</v>
      </c>
      <c r="E636" s="5">
        <v>0</v>
      </c>
      <c r="F636" s="5">
        <v>4</v>
      </c>
      <c r="G636" s="5">
        <v>2</v>
      </c>
      <c r="H636" s="5">
        <v>0</v>
      </c>
      <c r="I636" s="5">
        <v>0.5</v>
      </c>
      <c r="J636" s="5">
        <v>0.5</v>
      </c>
      <c r="K636">
        <v>635</v>
      </c>
      <c r="L636">
        <v>61.5</v>
      </c>
      <c r="M636">
        <v>61.5</v>
      </c>
      <c r="N636">
        <v>0.5</v>
      </c>
      <c r="O636">
        <v>1.25</v>
      </c>
      <c r="P636">
        <v>22</v>
      </c>
      <c r="Q636">
        <v>0.22058962237979499</v>
      </c>
      <c r="R636">
        <v>47.5</v>
      </c>
      <c r="S636">
        <v>0.66760815107027527</v>
      </c>
      <c r="T636">
        <v>0.94687499999999991</v>
      </c>
      <c r="U636">
        <v>0.88819777345007023</v>
      </c>
      <c r="V636">
        <v>0.81333820076384955</v>
      </c>
      <c r="W636">
        <v>3</v>
      </c>
      <c r="X636">
        <v>75.75</v>
      </c>
      <c r="Y636">
        <v>0</v>
      </c>
      <c r="Z636">
        <v>0</v>
      </c>
      <c r="AA636">
        <v>0</v>
      </c>
      <c r="AB636">
        <v>0</v>
      </c>
      <c r="AC636">
        <v>0.77031249999999996</v>
      </c>
      <c r="AD636">
        <v>0.88819777345007023</v>
      </c>
      <c r="AE636">
        <v>0.63385416666666683</v>
      </c>
    </row>
    <row r="637" spans="1:31" x14ac:dyDescent="0.35">
      <c r="A637" s="5">
        <v>636</v>
      </c>
      <c r="B637" s="5">
        <v>1</v>
      </c>
      <c r="C637" s="5">
        <v>2</v>
      </c>
      <c r="D637" s="5">
        <v>1</v>
      </c>
      <c r="E637" s="5">
        <v>0</v>
      </c>
      <c r="F637" s="5">
        <v>4</v>
      </c>
      <c r="G637" s="5">
        <v>2</v>
      </c>
      <c r="H637" s="5">
        <v>1</v>
      </c>
      <c r="I637" s="5">
        <v>0.5</v>
      </c>
      <c r="J637" s="5">
        <v>0.5</v>
      </c>
      <c r="K637">
        <v>636</v>
      </c>
      <c r="L637">
        <v>45.25</v>
      </c>
      <c r="M637">
        <v>45.25</v>
      </c>
      <c r="N637">
        <v>5.75</v>
      </c>
      <c r="O637">
        <v>20.25</v>
      </c>
      <c r="P637">
        <v>22</v>
      </c>
      <c r="Q637">
        <v>0.18553970116626181</v>
      </c>
      <c r="R637">
        <v>47.5</v>
      </c>
      <c r="S637">
        <v>0.47318971448228425</v>
      </c>
      <c r="T637">
        <v>0.78437500000000004</v>
      </c>
      <c r="U637">
        <v>0.65872941564854604</v>
      </c>
      <c r="V637">
        <v>0.72044575543466027</v>
      </c>
      <c r="W637">
        <v>2</v>
      </c>
      <c r="X637">
        <v>62.75</v>
      </c>
      <c r="Y637">
        <v>0</v>
      </c>
      <c r="Z637">
        <v>0</v>
      </c>
      <c r="AA637">
        <v>0</v>
      </c>
      <c r="AB637">
        <v>0</v>
      </c>
      <c r="AC637">
        <v>0.55963541666666672</v>
      </c>
      <c r="AD637">
        <v>0.65872941564854604</v>
      </c>
      <c r="AE637">
        <v>0.63385416666666683</v>
      </c>
    </row>
    <row r="638" spans="1:31" hidden="1" x14ac:dyDescent="0.35">
      <c r="A638" s="5">
        <v>637</v>
      </c>
      <c r="B638" s="5">
        <v>1</v>
      </c>
      <c r="C638" s="5">
        <v>2</v>
      </c>
      <c r="D638" s="5">
        <v>1</v>
      </c>
      <c r="E638" s="5">
        <v>1</v>
      </c>
      <c r="F638" s="5">
        <v>4</v>
      </c>
      <c r="G638" s="5">
        <v>1000</v>
      </c>
      <c r="H638" s="5">
        <v>0</v>
      </c>
      <c r="I638" s="5">
        <v>0.5</v>
      </c>
      <c r="J638" s="5">
        <v>0.5</v>
      </c>
      <c r="K638">
        <v>637</v>
      </c>
      <c r="L638">
        <v>46.75</v>
      </c>
      <c r="M638">
        <v>46.75</v>
      </c>
      <c r="N638">
        <v>0</v>
      </c>
      <c r="O638">
        <v>1.5</v>
      </c>
      <c r="P638">
        <v>0</v>
      </c>
      <c r="Q638">
        <v>0</v>
      </c>
      <c r="R638">
        <v>47.5</v>
      </c>
      <c r="S638">
        <v>0.98185685685685697</v>
      </c>
      <c r="T638">
        <v>0.74374999999999991</v>
      </c>
      <c r="U638">
        <v>0.98185685685685697</v>
      </c>
      <c r="V638">
        <v>0.82213245222542852</v>
      </c>
      <c r="W638">
        <v>3</v>
      </c>
      <c r="X638">
        <v>59.5</v>
      </c>
      <c r="Y638">
        <v>0</v>
      </c>
      <c r="Z638">
        <v>0</v>
      </c>
      <c r="AA638">
        <v>0</v>
      </c>
      <c r="AB638">
        <v>0</v>
      </c>
      <c r="AC638">
        <v>0.61171875000000009</v>
      </c>
      <c r="AD638">
        <v>0.98185685685685697</v>
      </c>
      <c r="AE638">
        <v>0.63385416666666683</v>
      </c>
    </row>
    <row r="639" spans="1:31" x14ac:dyDescent="0.35">
      <c r="A639" s="5">
        <v>638</v>
      </c>
      <c r="B639" s="5">
        <v>1</v>
      </c>
      <c r="C639" s="5">
        <v>2</v>
      </c>
      <c r="D639" s="5">
        <v>1</v>
      </c>
      <c r="E639" s="5">
        <v>1</v>
      </c>
      <c r="F639" s="5">
        <v>4</v>
      </c>
      <c r="G639" s="5">
        <v>1000</v>
      </c>
      <c r="H639" s="5">
        <v>1</v>
      </c>
      <c r="I639" s="5">
        <v>0.5</v>
      </c>
      <c r="J639" s="5">
        <v>0.5</v>
      </c>
      <c r="K639">
        <v>638</v>
      </c>
      <c r="L639">
        <v>44</v>
      </c>
      <c r="M639">
        <v>44</v>
      </c>
      <c r="N639">
        <v>0.5</v>
      </c>
      <c r="O639">
        <v>5.25</v>
      </c>
      <c r="P639">
        <v>0</v>
      </c>
      <c r="Q639">
        <v>0</v>
      </c>
      <c r="R639">
        <v>47.5</v>
      </c>
      <c r="S639">
        <v>0.9337037037037037</v>
      </c>
      <c r="T639">
        <v>0.875</v>
      </c>
      <c r="U639">
        <v>0.9337037037037037</v>
      </c>
      <c r="V639">
        <v>0.63434762701067071</v>
      </c>
      <c r="W639">
        <v>1.75</v>
      </c>
      <c r="X639">
        <v>70</v>
      </c>
      <c r="Y639">
        <v>0</v>
      </c>
      <c r="Z639">
        <v>0</v>
      </c>
      <c r="AA639">
        <v>0</v>
      </c>
      <c r="AB639">
        <v>0</v>
      </c>
      <c r="AC639">
        <v>0.55494791666666676</v>
      </c>
      <c r="AD639">
        <v>0.9337037037037037</v>
      </c>
      <c r="AE639">
        <v>0.63385416666666683</v>
      </c>
    </row>
    <row r="640" spans="1:31" hidden="1" x14ac:dyDescent="0.35">
      <c r="A640" s="5">
        <v>639</v>
      </c>
      <c r="B640" s="5">
        <v>1</v>
      </c>
      <c r="C640" s="5">
        <v>2</v>
      </c>
      <c r="D640" s="5">
        <v>1</v>
      </c>
      <c r="E640" s="5">
        <v>1</v>
      </c>
      <c r="F640" s="5">
        <v>4</v>
      </c>
      <c r="G640" s="5">
        <v>2</v>
      </c>
      <c r="H640" s="5">
        <v>0</v>
      </c>
      <c r="I640" s="5">
        <v>0.5</v>
      </c>
      <c r="J640" s="5">
        <v>0.5</v>
      </c>
      <c r="K640">
        <v>639</v>
      </c>
      <c r="L640">
        <v>62.5</v>
      </c>
      <c r="M640">
        <v>62.5</v>
      </c>
      <c r="N640">
        <v>0.25</v>
      </c>
      <c r="O640">
        <v>1</v>
      </c>
      <c r="P640">
        <v>22</v>
      </c>
      <c r="Q640">
        <v>0.22696432138220302</v>
      </c>
      <c r="R640">
        <v>47.5</v>
      </c>
      <c r="S640">
        <v>0.67493959241874446</v>
      </c>
      <c r="T640">
        <v>0.953125</v>
      </c>
      <c r="U640">
        <v>0.90190391380094748</v>
      </c>
      <c r="V640">
        <v>0.83385488284336939</v>
      </c>
      <c r="W640">
        <v>2.75</v>
      </c>
      <c r="X640">
        <v>76.25</v>
      </c>
      <c r="Y640">
        <v>0</v>
      </c>
      <c r="Z640">
        <v>0</v>
      </c>
      <c r="AA640">
        <v>0</v>
      </c>
      <c r="AB640">
        <v>0</v>
      </c>
      <c r="AC640">
        <v>0.79453124999999991</v>
      </c>
      <c r="AD640">
        <v>0.90190391380094748</v>
      </c>
      <c r="AE640">
        <v>0.63385416666666683</v>
      </c>
    </row>
    <row r="641" spans="1:31" x14ac:dyDescent="0.35">
      <c r="A641" s="5">
        <v>640</v>
      </c>
      <c r="B641" s="5">
        <v>1</v>
      </c>
      <c r="C641" s="5">
        <v>2</v>
      </c>
      <c r="D641" s="5">
        <v>1</v>
      </c>
      <c r="E641" s="5">
        <v>1</v>
      </c>
      <c r="F641" s="5">
        <v>4</v>
      </c>
      <c r="G641" s="5">
        <v>2</v>
      </c>
      <c r="H641" s="5">
        <v>1</v>
      </c>
      <c r="I641" s="5">
        <v>0.5</v>
      </c>
      <c r="J641" s="5">
        <v>0.5</v>
      </c>
      <c r="K641">
        <v>640</v>
      </c>
      <c r="L641">
        <v>41.75</v>
      </c>
      <c r="M641">
        <v>41.75</v>
      </c>
      <c r="N641">
        <v>6.5</v>
      </c>
      <c r="O641">
        <v>30.5</v>
      </c>
      <c r="P641">
        <v>22</v>
      </c>
      <c r="Q641">
        <v>0.1757024895413738</v>
      </c>
      <c r="R641">
        <v>47.5</v>
      </c>
      <c r="S641">
        <v>0.43037627473173756</v>
      </c>
      <c r="T641">
        <v>0.70625000000000004</v>
      </c>
      <c r="U641">
        <v>0.60607876427311169</v>
      </c>
      <c r="V641">
        <v>0.74314287366249931</v>
      </c>
      <c r="W641">
        <v>1</v>
      </c>
      <c r="X641">
        <v>56.5</v>
      </c>
      <c r="Y641">
        <v>0</v>
      </c>
      <c r="Z641">
        <v>0</v>
      </c>
      <c r="AA641">
        <v>0</v>
      </c>
      <c r="AB641">
        <v>0</v>
      </c>
      <c r="AC641">
        <v>0.52526041666666679</v>
      </c>
      <c r="AD641">
        <v>0.60607876427311169</v>
      </c>
      <c r="AE641">
        <v>0.63385416666666683</v>
      </c>
    </row>
    <row r="642" spans="1:31" hidden="1" x14ac:dyDescent="0.35">
      <c r="A642" s="5">
        <v>641</v>
      </c>
      <c r="B642" s="5">
        <v>1</v>
      </c>
      <c r="C642" s="5">
        <v>2</v>
      </c>
      <c r="D642" s="5">
        <v>2</v>
      </c>
      <c r="E642" s="5">
        <v>0</v>
      </c>
      <c r="F642" s="5">
        <v>1</v>
      </c>
      <c r="G642" s="5">
        <v>1000</v>
      </c>
      <c r="H642" s="5">
        <v>0</v>
      </c>
      <c r="I642" s="5">
        <v>0.5</v>
      </c>
      <c r="J642" s="5">
        <v>0.5</v>
      </c>
      <c r="K642">
        <v>641</v>
      </c>
      <c r="L642">
        <v>39.25</v>
      </c>
      <c r="M642">
        <v>39.25</v>
      </c>
      <c r="N642">
        <v>1.5</v>
      </c>
      <c r="O642">
        <v>10</v>
      </c>
      <c r="P642">
        <v>0</v>
      </c>
      <c r="Q642">
        <v>0</v>
      </c>
      <c r="R642">
        <v>47.5</v>
      </c>
      <c r="S642">
        <v>0.82687442544585399</v>
      </c>
      <c r="T642">
        <v>0.61250000000000004</v>
      </c>
      <c r="U642">
        <v>0.82687442544585399</v>
      </c>
      <c r="V642">
        <v>0.77887043512043497</v>
      </c>
      <c r="W642">
        <v>0</v>
      </c>
      <c r="X642">
        <v>24.5</v>
      </c>
      <c r="Y642">
        <v>0</v>
      </c>
      <c r="Z642">
        <v>0</v>
      </c>
      <c r="AA642">
        <v>0</v>
      </c>
      <c r="AB642">
        <v>0</v>
      </c>
      <c r="AC642">
        <v>0.47812499999999997</v>
      </c>
      <c r="AD642">
        <v>0.82687442544585399</v>
      </c>
      <c r="AE642">
        <v>0.63385416666666683</v>
      </c>
    </row>
    <row r="643" spans="1:31" x14ac:dyDescent="0.35">
      <c r="A643" s="5">
        <v>642</v>
      </c>
      <c r="B643" s="5">
        <v>1</v>
      </c>
      <c r="C643" s="5">
        <v>2</v>
      </c>
      <c r="D643" s="5">
        <v>2</v>
      </c>
      <c r="E643" s="5">
        <v>0</v>
      </c>
      <c r="F643" s="5">
        <v>1</v>
      </c>
      <c r="G643" s="5">
        <v>1000</v>
      </c>
      <c r="H643" s="5">
        <v>1</v>
      </c>
      <c r="I643" s="5">
        <v>0.5</v>
      </c>
      <c r="J643" s="5">
        <v>0.5</v>
      </c>
      <c r="K643">
        <v>642</v>
      </c>
      <c r="L643">
        <v>46</v>
      </c>
      <c r="M643">
        <v>46</v>
      </c>
      <c r="N643">
        <v>0.5</v>
      </c>
      <c r="O643">
        <v>3</v>
      </c>
      <c r="P643">
        <v>0</v>
      </c>
      <c r="Q643">
        <v>0</v>
      </c>
      <c r="R643">
        <v>47.5</v>
      </c>
      <c r="S643">
        <v>0.9714814814814815</v>
      </c>
      <c r="T643">
        <v>0.95</v>
      </c>
      <c r="U643">
        <v>0.9714814814814815</v>
      </c>
      <c r="V643">
        <v>0.62746065531475725</v>
      </c>
      <c r="W643">
        <v>0</v>
      </c>
      <c r="X643">
        <v>38</v>
      </c>
      <c r="Y643">
        <v>0</v>
      </c>
      <c r="Z643">
        <v>0</v>
      </c>
      <c r="AA643">
        <v>0</v>
      </c>
      <c r="AB643">
        <v>0</v>
      </c>
      <c r="AC643">
        <v>0.59557291666666679</v>
      </c>
      <c r="AD643">
        <v>0.9714814814814815</v>
      </c>
      <c r="AE643">
        <v>0.63385416666666683</v>
      </c>
    </row>
    <row r="644" spans="1:31" hidden="1" x14ac:dyDescent="0.35">
      <c r="A644" s="5">
        <v>643</v>
      </c>
      <c r="B644" s="5">
        <v>1</v>
      </c>
      <c r="C644" s="5">
        <v>2</v>
      </c>
      <c r="D644" s="5">
        <v>2</v>
      </c>
      <c r="E644" s="5">
        <v>0</v>
      </c>
      <c r="F644" s="5">
        <v>1</v>
      </c>
      <c r="G644" s="5">
        <v>2</v>
      </c>
      <c r="H644" s="5">
        <v>0</v>
      </c>
      <c r="I644" s="5">
        <v>0.5</v>
      </c>
      <c r="J644" s="5">
        <v>0.5</v>
      </c>
      <c r="K644">
        <v>643</v>
      </c>
      <c r="L644">
        <v>52.75</v>
      </c>
      <c r="M644">
        <v>52.75</v>
      </c>
      <c r="N644">
        <v>0.75</v>
      </c>
      <c r="O644">
        <v>6.25</v>
      </c>
      <c r="P644">
        <v>22</v>
      </c>
      <c r="Q644">
        <v>0.15161956123705858</v>
      </c>
      <c r="R644">
        <v>47.5</v>
      </c>
      <c r="S644">
        <v>0.60694430573587677</v>
      </c>
      <c r="T644">
        <v>0.75625000000000009</v>
      </c>
      <c r="U644">
        <v>0.75856386697293532</v>
      </c>
      <c r="V644">
        <v>0.81624368404022318</v>
      </c>
      <c r="W644">
        <v>0</v>
      </c>
      <c r="X644">
        <v>30.25</v>
      </c>
      <c r="Y644">
        <v>0</v>
      </c>
      <c r="Z644">
        <v>0</v>
      </c>
      <c r="AA644">
        <v>0</v>
      </c>
      <c r="AB644">
        <v>0</v>
      </c>
      <c r="AC644">
        <v>0.61692708333333335</v>
      </c>
      <c r="AD644">
        <v>0.75856386697293532</v>
      </c>
      <c r="AE644">
        <v>0.63385416666666683</v>
      </c>
    </row>
    <row r="645" spans="1:31" x14ac:dyDescent="0.35">
      <c r="A645" s="5">
        <v>644</v>
      </c>
      <c r="B645" s="5">
        <v>1</v>
      </c>
      <c r="C645" s="5">
        <v>2</v>
      </c>
      <c r="D645" s="5">
        <v>2</v>
      </c>
      <c r="E645" s="5">
        <v>0</v>
      </c>
      <c r="F645" s="5">
        <v>1</v>
      </c>
      <c r="G645" s="5">
        <v>2</v>
      </c>
      <c r="H645" s="5">
        <v>1</v>
      </c>
      <c r="I645" s="5">
        <v>0.5</v>
      </c>
      <c r="J645" s="5">
        <v>0.5</v>
      </c>
      <c r="K645">
        <v>644</v>
      </c>
      <c r="L645">
        <v>43</v>
      </c>
      <c r="M645">
        <v>43</v>
      </c>
      <c r="N645">
        <v>10.75</v>
      </c>
      <c r="O645">
        <v>26.75</v>
      </c>
      <c r="P645">
        <v>22</v>
      </c>
      <c r="Q645">
        <v>0.18023583230689</v>
      </c>
      <c r="R645">
        <v>47.5</v>
      </c>
      <c r="S645">
        <v>0.43698989924209652</v>
      </c>
      <c r="T645">
        <v>0.73124999999999996</v>
      </c>
      <c r="U645">
        <v>0.6172257315489863</v>
      </c>
      <c r="V645">
        <v>0.73638861138861156</v>
      </c>
      <c r="W645">
        <v>0</v>
      </c>
      <c r="X645">
        <v>29.25</v>
      </c>
      <c r="Y645">
        <v>0</v>
      </c>
      <c r="Z645">
        <v>0</v>
      </c>
      <c r="AA645">
        <v>0</v>
      </c>
      <c r="AB645">
        <v>0</v>
      </c>
      <c r="AC645">
        <v>0.53593750000000029</v>
      </c>
      <c r="AD645">
        <v>0.6172257315489863</v>
      </c>
      <c r="AE645">
        <v>0.63385416666666683</v>
      </c>
    </row>
    <row r="646" spans="1:31" hidden="1" x14ac:dyDescent="0.35">
      <c r="A646" s="5">
        <v>645</v>
      </c>
      <c r="B646" s="5">
        <v>1</v>
      </c>
      <c r="C646" s="5">
        <v>2</v>
      </c>
      <c r="D646" s="5">
        <v>2</v>
      </c>
      <c r="E646" s="5">
        <v>1</v>
      </c>
      <c r="F646" s="5">
        <v>1</v>
      </c>
      <c r="G646" s="5">
        <v>1000</v>
      </c>
      <c r="H646" s="5">
        <v>0</v>
      </c>
      <c r="I646" s="5">
        <v>0.5</v>
      </c>
      <c r="J646" s="5">
        <v>0.5</v>
      </c>
      <c r="K646">
        <v>645</v>
      </c>
      <c r="L646">
        <v>39.25</v>
      </c>
      <c r="M646">
        <v>39.25</v>
      </c>
      <c r="N646">
        <v>3</v>
      </c>
      <c r="O646">
        <v>10</v>
      </c>
      <c r="P646">
        <v>0</v>
      </c>
      <c r="Q646">
        <v>0</v>
      </c>
      <c r="R646">
        <v>47.5</v>
      </c>
      <c r="S646">
        <v>0.82687442544585399</v>
      </c>
      <c r="T646">
        <v>0.61250000000000004</v>
      </c>
      <c r="U646">
        <v>0.82687442544585399</v>
      </c>
      <c r="V646">
        <v>0.7758261703574203</v>
      </c>
      <c r="W646">
        <v>0</v>
      </c>
      <c r="X646">
        <v>24.5</v>
      </c>
      <c r="Y646">
        <v>0</v>
      </c>
      <c r="Z646">
        <v>0</v>
      </c>
      <c r="AA646">
        <v>0</v>
      </c>
      <c r="AB646">
        <v>0</v>
      </c>
      <c r="AC646">
        <v>0.47604166666666653</v>
      </c>
      <c r="AD646">
        <v>0.82687442544585399</v>
      </c>
      <c r="AE646">
        <v>0.63385416666666683</v>
      </c>
    </row>
    <row r="647" spans="1:31" x14ac:dyDescent="0.35">
      <c r="A647" s="5">
        <v>646</v>
      </c>
      <c r="B647" s="5">
        <v>1</v>
      </c>
      <c r="C647" s="5">
        <v>2</v>
      </c>
      <c r="D647" s="5">
        <v>2</v>
      </c>
      <c r="E647" s="5">
        <v>1</v>
      </c>
      <c r="F647" s="5">
        <v>1</v>
      </c>
      <c r="G647" s="5">
        <v>1000</v>
      </c>
      <c r="H647" s="5">
        <v>1</v>
      </c>
      <c r="I647" s="5">
        <v>0.5</v>
      </c>
      <c r="J647" s="5">
        <v>0.5</v>
      </c>
      <c r="K647">
        <v>646</v>
      </c>
      <c r="L647">
        <v>46.5</v>
      </c>
      <c r="M647">
        <v>46.5</v>
      </c>
      <c r="N647">
        <v>0.25</v>
      </c>
      <c r="O647">
        <v>2.5</v>
      </c>
      <c r="P647">
        <v>0</v>
      </c>
      <c r="Q647">
        <v>0</v>
      </c>
      <c r="R647">
        <v>47.5</v>
      </c>
      <c r="S647">
        <v>0.98111111111111093</v>
      </c>
      <c r="T647">
        <v>0.97499999999999998</v>
      </c>
      <c r="U647">
        <v>0.98111111111111093</v>
      </c>
      <c r="V647">
        <v>0.62470197930724225</v>
      </c>
      <c r="W647">
        <v>0</v>
      </c>
      <c r="X647">
        <v>39</v>
      </c>
      <c r="Y647">
        <v>0</v>
      </c>
      <c r="Z647">
        <v>0</v>
      </c>
      <c r="AA647">
        <v>0</v>
      </c>
      <c r="AB647">
        <v>0</v>
      </c>
      <c r="AC647">
        <v>0.60963541666666676</v>
      </c>
      <c r="AD647">
        <v>0.98111111111111093</v>
      </c>
      <c r="AE647">
        <v>0.63385416666666683</v>
      </c>
    </row>
    <row r="648" spans="1:31" hidden="1" x14ac:dyDescent="0.35">
      <c r="A648" s="5">
        <v>647</v>
      </c>
      <c r="B648" s="5">
        <v>1</v>
      </c>
      <c r="C648" s="5">
        <v>2</v>
      </c>
      <c r="D648" s="5">
        <v>2</v>
      </c>
      <c r="E648" s="5">
        <v>1</v>
      </c>
      <c r="F648" s="5">
        <v>1</v>
      </c>
      <c r="G648" s="5">
        <v>2</v>
      </c>
      <c r="H648" s="5">
        <v>0</v>
      </c>
      <c r="I648" s="5">
        <v>0.5</v>
      </c>
      <c r="J648" s="5">
        <v>0.5</v>
      </c>
      <c r="K648">
        <v>647</v>
      </c>
      <c r="L648">
        <v>52.75</v>
      </c>
      <c r="M648">
        <v>52.75</v>
      </c>
      <c r="N648">
        <v>1</v>
      </c>
      <c r="O648">
        <v>5.25</v>
      </c>
      <c r="P648">
        <v>22</v>
      </c>
      <c r="Q648">
        <v>0.14833008755284807</v>
      </c>
      <c r="R648">
        <v>47.5</v>
      </c>
      <c r="S648">
        <v>0.61023377942008727</v>
      </c>
      <c r="T648">
        <v>0.75625000000000009</v>
      </c>
      <c r="U648">
        <v>0.75856386697293532</v>
      </c>
      <c r="V648">
        <v>0.81999475744225425</v>
      </c>
      <c r="W648">
        <v>0</v>
      </c>
      <c r="X648">
        <v>30.25</v>
      </c>
      <c r="Y648">
        <v>0</v>
      </c>
      <c r="Z648">
        <v>0</v>
      </c>
      <c r="AA648">
        <v>0</v>
      </c>
      <c r="AB648">
        <v>0</v>
      </c>
      <c r="AC648">
        <v>0.61979166666666652</v>
      </c>
      <c r="AD648">
        <v>0.75856386697293532</v>
      </c>
      <c r="AE648">
        <v>0.63385416666666683</v>
      </c>
    </row>
    <row r="649" spans="1:31" x14ac:dyDescent="0.35">
      <c r="A649" s="5">
        <v>648</v>
      </c>
      <c r="B649" s="5">
        <v>1</v>
      </c>
      <c r="C649" s="5">
        <v>2</v>
      </c>
      <c r="D649" s="5">
        <v>2</v>
      </c>
      <c r="E649" s="5">
        <v>1</v>
      </c>
      <c r="F649" s="5">
        <v>1</v>
      </c>
      <c r="G649" s="5">
        <v>2</v>
      </c>
      <c r="H649" s="5">
        <v>1</v>
      </c>
      <c r="I649" s="5">
        <v>0.5</v>
      </c>
      <c r="J649" s="5">
        <v>0.5</v>
      </c>
      <c r="K649">
        <v>648</v>
      </c>
      <c r="L649">
        <v>38.5</v>
      </c>
      <c r="M649">
        <v>38.5</v>
      </c>
      <c r="N649">
        <v>2.5</v>
      </c>
      <c r="O649">
        <v>24</v>
      </c>
      <c r="P649">
        <v>22</v>
      </c>
      <c r="Q649">
        <v>0.16506007468069281</v>
      </c>
      <c r="R649">
        <v>47.5</v>
      </c>
      <c r="S649">
        <v>0.400137460190641</v>
      </c>
      <c r="T649">
        <v>0.73124999999999996</v>
      </c>
      <c r="U649">
        <v>0.56519753487133373</v>
      </c>
      <c r="V649">
        <v>0.69738710201429521</v>
      </c>
      <c r="W649">
        <v>0</v>
      </c>
      <c r="X649">
        <v>29.25</v>
      </c>
      <c r="Y649">
        <v>0</v>
      </c>
      <c r="Z649">
        <v>0</v>
      </c>
      <c r="AA649">
        <v>0</v>
      </c>
      <c r="AB649">
        <v>0</v>
      </c>
      <c r="AC649">
        <v>0.50885416666666694</v>
      </c>
      <c r="AD649">
        <v>0.56519753487133373</v>
      </c>
      <c r="AE649">
        <v>0.63385416666666683</v>
      </c>
    </row>
    <row r="650" spans="1:31" hidden="1" x14ac:dyDescent="0.35">
      <c r="A650" s="5">
        <v>649</v>
      </c>
      <c r="B650" s="5">
        <v>1</v>
      </c>
      <c r="C650" s="5">
        <v>2</v>
      </c>
      <c r="D650" s="5">
        <v>2</v>
      </c>
      <c r="E650" s="5">
        <v>0</v>
      </c>
      <c r="F650" s="5">
        <v>4</v>
      </c>
      <c r="G650" s="5">
        <v>1000</v>
      </c>
      <c r="H650" s="5">
        <v>0</v>
      </c>
      <c r="I650" s="5">
        <v>0.5</v>
      </c>
      <c r="J650" s="5">
        <v>0.5</v>
      </c>
      <c r="K650">
        <v>649</v>
      </c>
      <c r="L650">
        <v>41.5</v>
      </c>
      <c r="M650">
        <v>41.5</v>
      </c>
      <c r="N650">
        <v>0</v>
      </c>
      <c r="O650">
        <v>7.5</v>
      </c>
      <c r="P650">
        <v>0</v>
      </c>
      <c r="Q650">
        <v>0</v>
      </c>
      <c r="R650">
        <v>47.5</v>
      </c>
      <c r="S650">
        <v>0.87319656391084943</v>
      </c>
      <c r="T650">
        <v>0.55937499999999996</v>
      </c>
      <c r="U650">
        <v>0.87319656391084943</v>
      </c>
      <c r="V650">
        <v>0.89238644035155645</v>
      </c>
      <c r="W650">
        <v>5.25</v>
      </c>
      <c r="X650">
        <v>89.5</v>
      </c>
      <c r="Y650">
        <v>0</v>
      </c>
      <c r="Z650">
        <v>0</v>
      </c>
      <c r="AA650">
        <v>0</v>
      </c>
      <c r="AB650">
        <v>0</v>
      </c>
      <c r="AC650">
        <v>0.49869791666666652</v>
      </c>
      <c r="AD650">
        <v>0.87319656391084943</v>
      </c>
      <c r="AE650">
        <v>0.63385416666666683</v>
      </c>
    </row>
    <row r="651" spans="1:31" x14ac:dyDescent="0.35">
      <c r="A651" s="5">
        <v>650</v>
      </c>
      <c r="B651" s="5">
        <v>1</v>
      </c>
      <c r="C651" s="5">
        <v>2</v>
      </c>
      <c r="D651" s="5">
        <v>2</v>
      </c>
      <c r="E651" s="5">
        <v>0</v>
      </c>
      <c r="F651" s="5">
        <v>4</v>
      </c>
      <c r="G651" s="5">
        <v>1000</v>
      </c>
      <c r="H651" s="5">
        <v>1</v>
      </c>
      <c r="I651" s="5">
        <v>0.5</v>
      </c>
      <c r="J651" s="5">
        <v>0.5</v>
      </c>
      <c r="K651">
        <v>650</v>
      </c>
      <c r="L651">
        <v>47</v>
      </c>
      <c r="M651">
        <v>47</v>
      </c>
      <c r="N651">
        <v>0</v>
      </c>
      <c r="O651">
        <v>0.25</v>
      </c>
      <c r="P651">
        <v>0</v>
      </c>
      <c r="Q651">
        <v>0</v>
      </c>
      <c r="R651">
        <v>47.5</v>
      </c>
      <c r="S651">
        <v>0.98861361361361366</v>
      </c>
      <c r="T651">
        <v>0.765625</v>
      </c>
      <c r="U651">
        <v>0.98861361361361366</v>
      </c>
      <c r="V651">
        <v>0.80898915727830023</v>
      </c>
      <c r="W651">
        <v>13</v>
      </c>
      <c r="X651">
        <v>122.5</v>
      </c>
      <c r="Y651">
        <v>0</v>
      </c>
      <c r="Z651">
        <v>0</v>
      </c>
      <c r="AA651">
        <v>0</v>
      </c>
      <c r="AB651">
        <v>0</v>
      </c>
      <c r="AC651">
        <v>0.61901041666666679</v>
      </c>
      <c r="AD651">
        <v>0.98861361361361366</v>
      </c>
      <c r="AE651">
        <v>0.63385416666666683</v>
      </c>
    </row>
    <row r="652" spans="1:31" hidden="1" x14ac:dyDescent="0.35">
      <c r="A652" s="5">
        <v>651</v>
      </c>
      <c r="B652" s="5">
        <v>1</v>
      </c>
      <c r="C652" s="5">
        <v>2</v>
      </c>
      <c r="D652" s="5">
        <v>2</v>
      </c>
      <c r="E652" s="5">
        <v>0</v>
      </c>
      <c r="F652" s="5">
        <v>4</v>
      </c>
      <c r="G652" s="5">
        <v>2</v>
      </c>
      <c r="H652" s="5">
        <v>0</v>
      </c>
      <c r="I652" s="5">
        <v>0.5</v>
      </c>
      <c r="J652" s="5">
        <v>0.5</v>
      </c>
      <c r="K652">
        <v>651</v>
      </c>
      <c r="L652">
        <v>55</v>
      </c>
      <c r="M652">
        <v>55</v>
      </c>
      <c r="N652">
        <v>0.25</v>
      </c>
      <c r="O652">
        <v>3.5</v>
      </c>
      <c r="P652">
        <v>22</v>
      </c>
      <c r="Q652">
        <v>0.16384637471287342</v>
      </c>
      <c r="R652">
        <v>47.5</v>
      </c>
      <c r="S652">
        <v>0.62840217439550816</v>
      </c>
      <c r="T652">
        <v>0.7265625</v>
      </c>
      <c r="U652">
        <v>0.79224854910838149</v>
      </c>
      <c r="V652">
        <v>0.89467708345895725</v>
      </c>
      <c r="W652">
        <v>2.5</v>
      </c>
      <c r="X652">
        <v>116.25</v>
      </c>
      <c r="Y652">
        <v>0</v>
      </c>
      <c r="Z652">
        <v>0</v>
      </c>
      <c r="AA652">
        <v>0</v>
      </c>
      <c r="AB652">
        <v>0</v>
      </c>
      <c r="AC652">
        <v>0.64999999999999969</v>
      </c>
      <c r="AD652">
        <v>0.79224854910838149</v>
      </c>
      <c r="AE652">
        <v>0.63385416666666683</v>
      </c>
    </row>
    <row r="653" spans="1:31" x14ac:dyDescent="0.35">
      <c r="A653" s="5">
        <v>652</v>
      </c>
      <c r="B653" s="5">
        <v>1</v>
      </c>
      <c r="C653" s="5">
        <v>2</v>
      </c>
      <c r="D653" s="5">
        <v>2</v>
      </c>
      <c r="E653" s="5">
        <v>0</v>
      </c>
      <c r="F653" s="5">
        <v>4</v>
      </c>
      <c r="G653" s="5">
        <v>2</v>
      </c>
      <c r="H653" s="5">
        <v>1</v>
      </c>
      <c r="I653" s="5">
        <v>0.5</v>
      </c>
      <c r="J653" s="5">
        <v>0.5</v>
      </c>
      <c r="K653">
        <v>652</v>
      </c>
      <c r="L653">
        <v>47.25</v>
      </c>
      <c r="M653">
        <v>47.25</v>
      </c>
      <c r="N653">
        <v>3.25</v>
      </c>
      <c r="O653">
        <v>22.25</v>
      </c>
      <c r="P653">
        <v>22</v>
      </c>
      <c r="Q653">
        <v>0.20474216851426499</v>
      </c>
      <c r="R653">
        <v>47.5</v>
      </c>
      <c r="S653">
        <v>0.48471986417657054</v>
      </c>
      <c r="T653">
        <v>0.69218749999999996</v>
      </c>
      <c r="U653">
        <v>0.68946203269083528</v>
      </c>
      <c r="V653">
        <v>0.76708833075889149</v>
      </c>
      <c r="W653">
        <v>15.25</v>
      </c>
      <c r="X653">
        <v>110.75</v>
      </c>
      <c r="Y653">
        <v>0</v>
      </c>
      <c r="Z653">
        <v>0</v>
      </c>
      <c r="AA653">
        <v>0</v>
      </c>
      <c r="AB653">
        <v>0</v>
      </c>
      <c r="AC653">
        <v>0.53203124999999996</v>
      </c>
      <c r="AD653">
        <v>0.68946203269083528</v>
      </c>
      <c r="AE653">
        <v>0.63385416666666683</v>
      </c>
    </row>
    <row r="654" spans="1:31" hidden="1" x14ac:dyDescent="0.35">
      <c r="A654" s="5">
        <v>653</v>
      </c>
      <c r="B654" s="5">
        <v>1</v>
      </c>
      <c r="C654" s="5">
        <v>2</v>
      </c>
      <c r="D654" s="5">
        <v>2</v>
      </c>
      <c r="E654" s="5">
        <v>1</v>
      </c>
      <c r="F654" s="5">
        <v>4</v>
      </c>
      <c r="G654" s="5">
        <v>1000</v>
      </c>
      <c r="H654" s="5">
        <v>0</v>
      </c>
      <c r="I654" s="5">
        <v>0.5</v>
      </c>
      <c r="J654" s="5">
        <v>0.5</v>
      </c>
      <c r="K654">
        <v>653</v>
      </c>
      <c r="L654">
        <v>41.5</v>
      </c>
      <c r="M654">
        <v>41.5</v>
      </c>
      <c r="N654">
        <v>0.25</v>
      </c>
      <c r="O654">
        <v>7.25</v>
      </c>
      <c r="P654">
        <v>0</v>
      </c>
      <c r="Q654">
        <v>0</v>
      </c>
      <c r="R654">
        <v>47.5</v>
      </c>
      <c r="S654">
        <v>0.87319656391084943</v>
      </c>
      <c r="T654">
        <v>0.56093750000000009</v>
      </c>
      <c r="U654">
        <v>0.87319656391084943</v>
      </c>
      <c r="V654">
        <v>0.90041181975371387</v>
      </c>
      <c r="W654">
        <v>2.75</v>
      </c>
      <c r="X654">
        <v>89.75</v>
      </c>
      <c r="Y654">
        <v>0</v>
      </c>
      <c r="Z654">
        <v>0</v>
      </c>
      <c r="AA654">
        <v>0</v>
      </c>
      <c r="AB654">
        <v>0</v>
      </c>
      <c r="AC654">
        <v>0.50468749999999973</v>
      </c>
      <c r="AD654">
        <v>0.87319656391084943</v>
      </c>
      <c r="AE654">
        <v>0.63385416666666683</v>
      </c>
    </row>
    <row r="655" spans="1:31" x14ac:dyDescent="0.35">
      <c r="A655" s="5">
        <v>654</v>
      </c>
      <c r="B655" s="5">
        <v>1</v>
      </c>
      <c r="C655" s="5">
        <v>2</v>
      </c>
      <c r="D655" s="5">
        <v>2</v>
      </c>
      <c r="E655" s="5">
        <v>1</v>
      </c>
      <c r="F655" s="5">
        <v>4</v>
      </c>
      <c r="G655" s="5">
        <v>1000</v>
      </c>
      <c r="H655" s="5">
        <v>1</v>
      </c>
      <c r="I655" s="5">
        <v>0.5</v>
      </c>
      <c r="J655" s="5">
        <v>0.5</v>
      </c>
      <c r="K655">
        <v>654</v>
      </c>
      <c r="L655">
        <v>47.25</v>
      </c>
      <c r="M655">
        <v>47.25</v>
      </c>
      <c r="N655">
        <v>0</v>
      </c>
      <c r="O655">
        <v>0</v>
      </c>
      <c r="P655">
        <v>0</v>
      </c>
      <c r="Q655">
        <v>0</v>
      </c>
      <c r="R655">
        <v>47.5</v>
      </c>
      <c r="S655">
        <v>0.99537037037037046</v>
      </c>
      <c r="T655">
        <v>0.765625</v>
      </c>
      <c r="U655">
        <v>0.99537037037037046</v>
      </c>
      <c r="V655">
        <v>0.81717869040435553</v>
      </c>
      <c r="W655">
        <v>9.5</v>
      </c>
      <c r="X655">
        <v>122.5</v>
      </c>
      <c r="Y655">
        <v>0</v>
      </c>
      <c r="Z655">
        <v>0</v>
      </c>
      <c r="AA655">
        <v>0</v>
      </c>
      <c r="AB655">
        <v>0</v>
      </c>
      <c r="AC655">
        <v>0.62552083333333353</v>
      </c>
      <c r="AD655">
        <v>0.99537037037037046</v>
      </c>
      <c r="AE655">
        <v>0.63385416666666683</v>
      </c>
    </row>
    <row r="656" spans="1:31" hidden="1" x14ac:dyDescent="0.35">
      <c r="A656" s="5">
        <v>655</v>
      </c>
      <c r="B656" s="5">
        <v>1</v>
      </c>
      <c r="C656" s="5">
        <v>2</v>
      </c>
      <c r="D656" s="5">
        <v>2</v>
      </c>
      <c r="E656" s="5">
        <v>1</v>
      </c>
      <c r="F656" s="5">
        <v>4</v>
      </c>
      <c r="G656" s="5">
        <v>2</v>
      </c>
      <c r="H656" s="5">
        <v>0</v>
      </c>
      <c r="I656" s="5">
        <v>0.5</v>
      </c>
      <c r="J656" s="5">
        <v>0.5</v>
      </c>
      <c r="K656">
        <v>655</v>
      </c>
      <c r="L656">
        <v>55</v>
      </c>
      <c r="M656">
        <v>55</v>
      </c>
      <c r="N656">
        <v>0.5</v>
      </c>
      <c r="O656">
        <v>5.25</v>
      </c>
      <c r="P656">
        <v>22</v>
      </c>
      <c r="Q656">
        <v>0.17155510336562468</v>
      </c>
      <c r="R656">
        <v>47.5</v>
      </c>
      <c r="S656">
        <v>0.62052040680448772</v>
      </c>
      <c r="T656">
        <v>0.72187500000000004</v>
      </c>
      <c r="U656">
        <v>0.79207551017011224</v>
      </c>
      <c r="V656">
        <v>0.89588375655739982</v>
      </c>
      <c r="W656">
        <v>3.25</v>
      </c>
      <c r="X656">
        <v>115.5</v>
      </c>
      <c r="Y656">
        <v>0</v>
      </c>
      <c r="Z656">
        <v>0</v>
      </c>
      <c r="AA656">
        <v>0</v>
      </c>
      <c r="AB656">
        <v>0</v>
      </c>
      <c r="AC656">
        <v>0.64609375000000002</v>
      </c>
      <c r="AD656">
        <v>0.79207551017011224</v>
      </c>
      <c r="AE656">
        <v>0.63385416666666683</v>
      </c>
    </row>
    <row r="657" spans="1:31" x14ac:dyDescent="0.35">
      <c r="A657" s="5">
        <v>656</v>
      </c>
      <c r="B657" s="5">
        <v>1</v>
      </c>
      <c r="C657" s="5">
        <v>2</v>
      </c>
      <c r="D657" s="5">
        <v>2</v>
      </c>
      <c r="E657" s="5">
        <v>1</v>
      </c>
      <c r="F657" s="5">
        <v>4</v>
      </c>
      <c r="G657" s="5">
        <v>2</v>
      </c>
      <c r="H657" s="5">
        <v>1</v>
      </c>
      <c r="I657" s="5">
        <v>0.5</v>
      </c>
      <c r="J657" s="5">
        <v>0.5</v>
      </c>
      <c r="K657">
        <v>656</v>
      </c>
      <c r="L657">
        <v>39.5</v>
      </c>
      <c r="M657">
        <v>39.5</v>
      </c>
      <c r="N657">
        <v>1.5</v>
      </c>
      <c r="O657">
        <v>26.75</v>
      </c>
      <c r="P657">
        <v>22</v>
      </c>
      <c r="Q657">
        <v>0.16628001653406121</v>
      </c>
      <c r="R657">
        <v>47.5</v>
      </c>
      <c r="S657">
        <v>0.42263911082259725</v>
      </c>
      <c r="T657">
        <v>0.54062500000000002</v>
      </c>
      <c r="U657">
        <v>0.58891912735665852</v>
      </c>
      <c r="V657">
        <v>0.75285385601118349</v>
      </c>
      <c r="W657">
        <v>8.75</v>
      </c>
      <c r="X657">
        <v>86.5</v>
      </c>
      <c r="Y657">
        <v>0</v>
      </c>
      <c r="Z657">
        <v>0</v>
      </c>
      <c r="AA657">
        <v>0</v>
      </c>
      <c r="AB657">
        <v>0</v>
      </c>
      <c r="AC657">
        <v>0.43203125000000003</v>
      </c>
      <c r="AD657">
        <v>0.58891912735665852</v>
      </c>
      <c r="AE657">
        <v>0.63385416666666683</v>
      </c>
    </row>
    <row r="658" spans="1:31" hidden="1" x14ac:dyDescent="0.35">
      <c r="A658" s="5">
        <v>657</v>
      </c>
      <c r="B658" s="5">
        <v>1</v>
      </c>
      <c r="C658" s="5">
        <v>2</v>
      </c>
      <c r="D658" s="5">
        <v>4</v>
      </c>
      <c r="E658" s="5">
        <v>0</v>
      </c>
      <c r="F658" s="5">
        <v>1</v>
      </c>
      <c r="G658" s="5">
        <v>1000</v>
      </c>
      <c r="H658" s="5">
        <v>0</v>
      </c>
      <c r="I658" s="5">
        <v>0.5</v>
      </c>
      <c r="J658" s="5">
        <v>0.5</v>
      </c>
      <c r="K658">
        <v>657</v>
      </c>
      <c r="L658">
        <v>38.75</v>
      </c>
      <c r="M658">
        <v>38.75</v>
      </c>
      <c r="N658">
        <v>0</v>
      </c>
      <c r="O658">
        <v>8.25</v>
      </c>
      <c r="P658">
        <v>0</v>
      </c>
      <c r="Q658">
        <v>0</v>
      </c>
      <c r="R658">
        <v>47.5</v>
      </c>
      <c r="S658">
        <v>0.81467610467610463</v>
      </c>
      <c r="T658">
        <v>0.56874999999999998</v>
      </c>
      <c r="U658">
        <v>0.81467610467610463</v>
      </c>
      <c r="V658">
        <v>0.84025648767496608</v>
      </c>
      <c r="W658">
        <v>0</v>
      </c>
      <c r="X658">
        <v>45.5</v>
      </c>
      <c r="Y658">
        <v>0</v>
      </c>
      <c r="Z658">
        <v>0</v>
      </c>
      <c r="AA658">
        <v>0</v>
      </c>
      <c r="AB658">
        <v>0</v>
      </c>
      <c r="AC658">
        <v>0.47708333333333353</v>
      </c>
      <c r="AD658">
        <v>0.81467610467610463</v>
      </c>
      <c r="AE658">
        <v>0.63385416666666683</v>
      </c>
    </row>
    <row r="659" spans="1:31" x14ac:dyDescent="0.35">
      <c r="A659" s="5">
        <v>658</v>
      </c>
      <c r="B659" s="5">
        <v>1</v>
      </c>
      <c r="C659" s="5">
        <v>2</v>
      </c>
      <c r="D659" s="5">
        <v>4</v>
      </c>
      <c r="E659" s="5">
        <v>0</v>
      </c>
      <c r="F659" s="5">
        <v>1</v>
      </c>
      <c r="G659" s="5">
        <v>1000</v>
      </c>
      <c r="H659" s="5">
        <v>1</v>
      </c>
      <c r="I659" s="5">
        <v>0.5</v>
      </c>
      <c r="J659" s="5">
        <v>0.5</v>
      </c>
      <c r="K659">
        <v>658</v>
      </c>
      <c r="L659">
        <v>44</v>
      </c>
      <c r="M659">
        <v>44</v>
      </c>
      <c r="N659">
        <v>1.75</v>
      </c>
      <c r="O659">
        <v>3.25</v>
      </c>
      <c r="P659">
        <v>0</v>
      </c>
      <c r="Q659">
        <v>0</v>
      </c>
      <c r="R659">
        <v>47.5</v>
      </c>
      <c r="S659">
        <v>0.93518518518518523</v>
      </c>
      <c r="T659">
        <v>0.81562500000000004</v>
      </c>
      <c r="U659">
        <v>0.93518518518518523</v>
      </c>
      <c r="V659">
        <v>0.6960266014300458</v>
      </c>
      <c r="W659">
        <v>3</v>
      </c>
      <c r="X659">
        <v>65.25</v>
      </c>
      <c r="Y659">
        <v>0</v>
      </c>
      <c r="Z659">
        <v>0</v>
      </c>
      <c r="AA659">
        <v>0</v>
      </c>
      <c r="AB659">
        <v>0</v>
      </c>
      <c r="AC659">
        <v>0.5546875</v>
      </c>
      <c r="AD659">
        <v>0.93518518518518523</v>
      </c>
      <c r="AE659">
        <v>0.63385416666666683</v>
      </c>
    </row>
    <row r="660" spans="1:31" hidden="1" x14ac:dyDescent="0.35">
      <c r="A660" s="5">
        <v>659</v>
      </c>
      <c r="B660" s="5">
        <v>1</v>
      </c>
      <c r="C660" s="5">
        <v>2</v>
      </c>
      <c r="D660" s="5">
        <v>4</v>
      </c>
      <c r="E660" s="5">
        <v>0</v>
      </c>
      <c r="F660" s="5">
        <v>1</v>
      </c>
      <c r="G660" s="5">
        <v>2</v>
      </c>
      <c r="H660" s="5">
        <v>0</v>
      </c>
      <c r="I660" s="5">
        <v>0.5</v>
      </c>
      <c r="J660" s="5">
        <v>0.5</v>
      </c>
      <c r="K660">
        <v>659</v>
      </c>
      <c r="L660">
        <v>49.75</v>
      </c>
      <c r="M660">
        <v>49.75</v>
      </c>
      <c r="N660">
        <v>0.25</v>
      </c>
      <c r="O660">
        <v>7.5</v>
      </c>
      <c r="P660">
        <v>22</v>
      </c>
      <c r="Q660">
        <v>0.1193989480342221</v>
      </c>
      <c r="R660">
        <v>47.5</v>
      </c>
      <c r="S660">
        <v>0.59617185159292951</v>
      </c>
      <c r="T660">
        <v>0.67500000000000004</v>
      </c>
      <c r="U660">
        <v>0.71557079962715142</v>
      </c>
      <c r="V660">
        <v>0.84990665584415548</v>
      </c>
      <c r="W660">
        <v>1.75</v>
      </c>
      <c r="X660">
        <v>54</v>
      </c>
      <c r="Y660">
        <v>0</v>
      </c>
      <c r="Z660">
        <v>0</v>
      </c>
      <c r="AA660">
        <v>0</v>
      </c>
      <c r="AB660">
        <v>0</v>
      </c>
      <c r="AC660">
        <v>0.57369791666666647</v>
      </c>
      <c r="AD660">
        <v>0.71557079962715142</v>
      </c>
      <c r="AE660">
        <v>0.63385416666666683</v>
      </c>
    </row>
    <row r="661" spans="1:31" x14ac:dyDescent="0.35">
      <c r="A661" s="5">
        <v>660</v>
      </c>
      <c r="B661" s="5">
        <v>1</v>
      </c>
      <c r="C661" s="5">
        <v>2</v>
      </c>
      <c r="D661" s="5">
        <v>4</v>
      </c>
      <c r="E661" s="5">
        <v>0</v>
      </c>
      <c r="F661" s="5">
        <v>1</v>
      </c>
      <c r="G661" s="5">
        <v>2</v>
      </c>
      <c r="H661" s="5">
        <v>1</v>
      </c>
      <c r="I661" s="5">
        <v>0.5</v>
      </c>
      <c r="J661" s="5">
        <v>0.5</v>
      </c>
      <c r="K661">
        <v>660</v>
      </c>
      <c r="L661">
        <v>48.5</v>
      </c>
      <c r="M661">
        <v>48.5</v>
      </c>
      <c r="N661">
        <v>4.75</v>
      </c>
      <c r="O661">
        <v>21.75</v>
      </c>
      <c r="P661">
        <v>22</v>
      </c>
      <c r="Q661">
        <v>0.19702719797596474</v>
      </c>
      <c r="R661">
        <v>47.5</v>
      </c>
      <c r="S661">
        <v>0.49686033156896026</v>
      </c>
      <c r="T661">
        <v>0.65312499999999996</v>
      </c>
      <c r="U661">
        <v>0.69388752954492494</v>
      </c>
      <c r="V661">
        <v>0.81388206388206386</v>
      </c>
      <c r="W661">
        <v>2.5</v>
      </c>
      <c r="X661">
        <v>52.25</v>
      </c>
      <c r="Y661">
        <v>0</v>
      </c>
      <c r="Z661">
        <v>0</v>
      </c>
      <c r="AA661">
        <v>0</v>
      </c>
      <c r="AB661">
        <v>0</v>
      </c>
      <c r="AC661">
        <v>0.52734375</v>
      </c>
      <c r="AD661">
        <v>0.69388752954492494</v>
      </c>
      <c r="AE661">
        <v>0.63385416666666683</v>
      </c>
    </row>
    <row r="662" spans="1:31" hidden="1" x14ac:dyDescent="0.35">
      <c r="A662" s="5">
        <v>661</v>
      </c>
      <c r="B662" s="5">
        <v>1</v>
      </c>
      <c r="C662" s="5">
        <v>2</v>
      </c>
      <c r="D662" s="5">
        <v>4</v>
      </c>
      <c r="E662" s="5">
        <v>1</v>
      </c>
      <c r="F662" s="5">
        <v>1</v>
      </c>
      <c r="G662" s="5">
        <v>1000</v>
      </c>
      <c r="H662" s="5">
        <v>0</v>
      </c>
      <c r="I662" s="5">
        <v>0.5</v>
      </c>
      <c r="J662" s="5">
        <v>0.5</v>
      </c>
      <c r="K662">
        <v>661</v>
      </c>
      <c r="L662">
        <v>39.25</v>
      </c>
      <c r="M662">
        <v>39.25</v>
      </c>
      <c r="N662">
        <v>1.25</v>
      </c>
      <c r="O662">
        <v>8</v>
      </c>
      <c r="P662">
        <v>0</v>
      </c>
      <c r="Q662">
        <v>0</v>
      </c>
      <c r="R662">
        <v>47.5</v>
      </c>
      <c r="S662">
        <v>0.82606249106249097</v>
      </c>
      <c r="T662">
        <v>0.56874999999999998</v>
      </c>
      <c r="U662">
        <v>0.82606249106249097</v>
      </c>
      <c r="V662">
        <v>0.83592092913257798</v>
      </c>
      <c r="W662">
        <v>0</v>
      </c>
      <c r="X662">
        <v>45.5</v>
      </c>
      <c r="Y662">
        <v>0</v>
      </c>
      <c r="Z662">
        <v>0</v>
      </c>
      <c r="AA662">
        <v>0</v>
      </c>
      <c r="AB662">
        <v>0</v>
      </c>
      <c r="AC662">
        <v>0.4739583333333332</v>
      </c>
      <c r="AD662">
        <v>0.82606249106249097</v>
      </c>
      <c r="AE662">
        <v>0.63385416666666683</v>
      </c>
    </row>
    <row r="663" spans="1:31" x14ac:dyDescent="0.35">
      <c r="A663" s="5">
        <v>662</v>
      </c>
      <c r="B663" s="5">
        <v>1</v>
      </c>
      <c r="C663" s="5">
        <v>2</v>
      </c>
      <c r="D663" s="5">
        <v>4</v>
      </c>
      <c r="E663" s="5">
        <v>1</v>
      </c>
      <c r="F663" s="5">
        <v>1</v>
      </c>
      <c r="G663" s="5">
        <v>1000</v>
      </c>
      <c r="H663" s="5">
        <v>1</v>
      </c>
      <c r="I663" s="5">
        <v>0.5</v>
      </c>
      <c r="J663" s="5">
        <v>0.5</v>
      </c>
      <c r="K663">
        <v>662</v>
      </c>
      <c r="L663">
        <v>45.75</v>
      </c>
      <c r="M663">
        <v>45.75</v>
      </c>
      <c r="N663">
        <v>0</v>
      </c>
      <c r="O663">
        <v>3.25</v>
      </c>
      <c r="P663">
        <v>0</v>
      </c>
      <c r="Q663">
        <v>0</v>
      </c>
      <c r="R663">
        <v>47.5</v>
      </c>
      <c r="S663">
        <v>0.96759259259259256</v>
      </c>
      <c r="T663">
        <v>0.84375</v>
      </c>
      <c r="U663">
        <v>0.96759259259259256</v>
      </c>
      <c r="V663">
        <v>0.70975298536209552</v>
      </c>
      <c r="W663">
        <v>2.25</v>
      </c>
      <c r="X663">
        <v>67.5</v>
      </c>
      <c r="Y663">
        <v>0</v>
      </c>
      <c r="Z663">
        <v>0</v>
      </c>
      <c r="AA663">
        <v>0</v>
      </c>
      <c r="AB663">
        <v>0</v>
      </c>
      <c r="AC663">
        <v>0.59635416666666674</v>
      </c>
      <c r="AD663">
        <v>0.96759259259259256</v>
      </c>
      <c r="AE663">
        <v>0.63385416666666683</v>
      </c>
    </row>
    <row r="664" spans="1:31" hidden="1" x14ac:dyDescent="0.35">
      <c r="A664" s="5">
        <v>663</v>
      </c>
      <c r="B664" s="5">
        <v>1</v>
      </c>
      <c r="C664" s="5">
        <v>2</v>
      </c>
      <c r="D664" s="5">
        <v>4</v>
      </c>
      <c r="E664" s="5">
        <v>1</v>
      </c>
      <c r="F664" s="5">
        <v>1</v>
      </c>
      <c r="G664" s="5">
        <v>2</v>
      </c>
      <c r="H664" s="5">
        <v>0</v>
      </c>
      <c r="I664" s="5">
        <v>0.5</v>
      </c>
      <c r="J664" s="5">
        <v>0.5</v>
      </c>
      <c r="K664">
        <v>663</v>
      </c>
      <c r="L664">
        <v>48.75</v>
      </c>
      <c r="M664">
        <v>48.75</v>
      </c>
      <c r="N664">
        <v>0</v>
      </c>
      <c r="O664">
        <v>6</v>
      </c>
      <c r="P664">
        <v>22</v>
      </c>
      <c r="Q664">
        <v>0.10546705948933049</v>
      </c>
      <c r="R664">
        <v>47.5</v>
      </c>
      <c r="S664">
        <v>0.59617185159292951</v>
      </c>
      <c r="T664">
        <v>0.67500000000000004</v>
      </c>
      <c r="U664">
        <v>0.70163891108225973</v>
      </c>
      <c r="V664">
        <v>0.83319221628045181</v>
      </c>
      <c r="W664">
        <v>1</v>
      </c>
      <c r="X664">
        <v>54</v>
      </c>
      <c r="Y664">
        <v>0</v>
      </c>
      <c r="Z664">
        <v>0</v>
      </c>
      <c r="AA664">
        <v>0</v>
      </c>
      <c r="AB664">
        <v>0</v>
      </c>
      <c r="AC664">
        <v>0.56223958333333324</v>
      </c>
      <c r="AD664">
        <v>0.70163891108225973</v>
      </c>
      <c r="AE664">
        <v>0.63385416666666683</v>
      </c>
    </row>
    <row r="665" spans="1:31" x14ac:dyDescent="0.35">
      <c r="A665" s="5">
        <v>664</v>
      </c>
      <c r="B665" s="5">
        <v>1</v>
      </c>
      <c r="C665" s="5">
        <v>2</v>
      </c>
      <c r="D665" s="5">
        <v>4</v>
      </c>
      <c r="E665" s="5">
        <v>1</v>
      </c>
      <c r="F665" s="5">
        <v>1</v>
      </c>
      <c r="G665" s="5">
        <v>2</v>
      </c>
      <c r="H665" s="5">
        <v>1</v>
      </c>
      <c r="I665" s="5">
        <v>0.5</v>
      </c>
      <c r="J665" s="5">
        <v>0.5</v>
      </c>
      <c r="K665">
        <v>664</v>
      </c>
      <c r="L665">
        <v>51.5</v>
      </c>
      <c r="M665">
        <v>51.5</v>
      </c>
      <c r="N665">
        <v>3.25</v>
      </c>
      <c r="O665">
        <v>17.75</v>
      </c>
      <c r="P665">
        <v>22</v>
      </c>
      <c r="Q665">
        <v>0.21040529256411125</v>
      </c>
      <c r="R665">
        <v>47.5</v>
      </c>
      <c r="S665">
        <v>0.53779010896945079</v>
      </c>
      <c r="T665">
        <v>0.74062499999999987</v>
      </c>
      <c r="U665">
        <v>0.74819540153356168</v>
      </c>
      <c r="V665">
        <v>0.79909398088945727</v>
      </c>
      <c r="W665">
        <v>2</v>
      </c>
      <c r="X665">
        <v>59.25</v>
      </c>
      <c r="Y665">
        <v>0</v>
      </c>
      <c r="Z665">
        <v>0</v>
      </c>
      <c r="AA665">
        <v>0</v>
      </c>
      <c r="AB665">
        <v>0</v>
      </c>
      <c r="AC665">
        <v>0.59010416666666676</v>
      </c>
      <c r="AD665">
        <v>0.74819540153356168</v>
      </c>
      <c r="AE665">
        <v>0.63385416666666683</v>
      </c>
    </row>
    <row r="666" spans="1:31" hidden="1" x14ac:dyDescent="0.35">
      <c r="A666" s="5">
        <v>665</v>
      </c>
      <c r="B666" s="5">
        <v>1</v>
      </c>
      <c r="C666" s="5">
        <v>2</v>
      </c>
      <c r="D666" s="5">
        <v>4</v>
      </c>
      <c r="E666" s="5">
        <v>0</v>
      </c>
      <c r="F666" s="5">
        <v>4</v>
      </c>
      <c r="G666" s="5">
        <v>1000</v>
      </c>
      <c r="H666" s="5">
        <v>0</v>
      </c>
      <c r="I666" s="5">
        <v>0.5</v>
      </c>
      <c r="J666" s="5">
        <v>0.5</v>
      </c>
      <c r="K666">
        <v>665</v>
      </c>
      <c r="L666">
        <v>40.5</v>
      </c>
      <c r="M666">
        <v>40.5</v>
      </c>
      <c r="N666">
        <v>0.25</v>
      </c>
      <c r="O666">
        <v>8.75</v>
      </c>
      <c r="P666">
        <v>0</v>
      </c>
      <c r="Q666">
        <v>0</v>
      </c>
      <c r="R666">
        <v>47.5</v>
      </c>
      <c r="S666">
        <v>0.8508962023247737</v>
      </c>
      <c r="T666">
        <v>0.52109375000000002</v>
      </c>
      <c r="U666">
        <v>0.8508962023247737</v>
      </c>
      <c r="V666">
        <v>0.94608105601952652</v>
      </c>
      <c r="W666">
        <v>2.25</v>
      </c>
      <c r="X666">
        <v>166.75</v>
      </c>
      <c r="Y666">
        <v>0</v>
      </c>
      <c r="Z666">
        <v>0</v>
      </c>
      <c r="AA666">
        <v>0</v>
      </c>
      <c r="AB666">
        <v>0</v>
      </c>
      <c r="AC666">
        <v>0.49244791666666654</v>
      </c>
      <c r="AD666">
        <v>0.8508962023247737</v>
      </c>
      <c r="AE666">
        <v>0.63385416666666683</v>
      </c>
    </row>
    <row r="667" spans="1:31" x14ac:dyDescent="0.35">
      <c r="A667" s="5">
        <v>666</v>
      </c>
      <c r="B667" s="5">
        <v>1</v>
      </c>
      <c r="C667" s="5">
        <v>2</v>
      </c>
      <c r="D667" s="5">
        <v>4</v>
      </c>
      <c r="E667" s="5">
        <v>0</v>
      </c>
      <c r="F667" s="5">
        <v>4</v>
      </c>
      <c r="G667" s="5">
        <v>1000</v>
      </c>
      <c r="H667" s="5">
        <v>1</v>
      </c>
      <c r="I667" s="5">
        <v>0.5</v>
      </c>
      <c r="J667" s="5">
        <v>0.5</v>
      </c>
      <c r="K667">
        <v>666</v>
      </c>
      <c r="L667">
        <v>47</v>
      </c>
      <c r="M667">
        <v>47</v>
      </c>
      <c r="N667">
        <v>0</v>
      </c>
      <c r="O667">
        <v>1.5</v>
      </c>
      <c r="P667">
        <v>0</v>
      </c>
      <c r="Q667">
        <v>0</v>
      </c>
      <c r="R667">
        <v>47.5</v>
      </c>
      <c r="S667">
        <v>0.98861361361361366</v>
      </c>
      <c r="T667">
        <v>0.69374999999999998</v>
      </c>
      <c r="U667">
        <v>0.98861361361361366</v>
      </c>
      <c r="V667">
        <v>0.89285290950909468</v>
      </c>
      <c r="W667">
        <v>24.75</v>
      </c>
      <c r="X667">
        <v>222</v>
      </c>
      <c r="Y667">
        <v>0</v>
      </c>
      <c r="Z667">
        <v>0</v>
      </c>
      <c r="AA667">
        <v>0</v>
      </c>
      <c r="AB667">
        <v>0</v>
      </c>
      <c r="AC667">
        <v>0.61953125000000009</v>
      </c>
      <c r="AD667">
        <v>0.98861361361361366</v>
      </c>
      <c r="AE667">
        <v>0.63385416666666683</v>
      </c>
    </row>
    <row r="668" spans="1:31" hidden="1" x14ac:dyDescent="0.35">
      <c r="A668" s="5">
        <v>667</v>
      </c>
      <c r="B668" s="5">
        <v>1</v>
      </c>
      <c r="C668" s="5">
        <v>2</v>
      </c>
      <c r="D668" s="5">
        <v>4</v>
      </c>
      <c r="E668" s="5">
        <v>0</v>
      </c>
      <c r="F668" s="5">
        <v>4</v>
      </c>
      <c r="G668" s="5">
        <v>2</v>
      </c>
      <c r="H668" s="5">
        <v>0</v>
      </c>
      <c r="I668" s="5">
        <v>0.5</v>
      </c>
      <c r="J668" s="5">
        <v>0.5</v>
      </c>
      <c r="K668">
        <v>667</v>
      </c>
      <c r="L668">
        <v>51.25</v>
      </c>
      <c r="M668">
        <v>51.25</v>
      </c>
      <c r="N668">
        <v>0.25</v>
      </c>
      <c r="O668">
        <v>7.25</v>
      </c>
      <c r="P668">
        <v>22</v>
      </c>
      <c r="Q668">
        <v>0.12744196433525296</v>
      </c>
      <c r="R668">
        <v>47.5</v>
      </c>
      <c r="S668">
        <v>0.60989949177180802</v>
      </c>
      <c r="T668">
        <v>0.63828124999999991</v>
      </c>
      <c r="U668">
        <v>0.73734145610706103</v>
      </c>
      <c r="V668">
        <v>0.94304020935485022</v>
      </c>
      <c r="W668">
        <v>6.25</v>
      </c>
      <c r="X668">
        <v>204.25</v>
      </c>
      <c r="Y668">
        <v>0</v>
      </c>
      <c r="Z668">
        <v>0</v>
      </c>
      <c r="AA668">
        <v>0</v>
      </c>
      <c r="AB668">
        <v>0</v>
      </c>
      <c r="AC668">
        <v>0.60182291666666676</v>
      </c>
      <c r="AD668">
        <v>0.73734145610706103</v>
      </c>
      <c r="AE668">
        <v>0.63385416666666683</v>
      </c>
    </row>
    <row r="669" spans="1:31" x14ac:dyDescent="0.35">
      <c r="A669" s="5">
        <v>668</v>
      </c>
      <c r="B669" s="5">
        <v>1</v>
      </c>
      <c r="C669" s="5">
        <v>2</v>
      </c>
      <c r="D669" s="5">
        <v>4</v>
      </c>
      <c r="E669" s="5">
        <v>0</v>
      </c>
      <c r="F669" s="5">
        <v>4</v>
      </c>
      <c r="G669" s="5">
        <v>2</v>
      </c>
      <c r="H669" s="5">
        <v>1</v>
      </c>
      <c r="I669" s="5">
        <v>0.5</v>
      </c>
      <c r="J669" s="5">
        <v>0.5</v>
      </c>
      <c r="K669">
        <v>668</v>
      </c>
      <c r="L669">
        <v>60.5</v>
      </c>
      <c r="M669">
        <v>60.5</v>
      </c>
      <c r="N669">
        <v>0.5</v>
      </c>
      <c r="O669">
        <v>0.5</v>
      </c>
      <c r="P669">
        <v>22</v>
      </c>
      <c r="Q669">
        <v>0.21164569393122276</v>
      </c>
      <c r="R669">
        <v>47.5</v>
      </c>
      <c r="S669">
        <v>0.660620706969828</v>
      </c>
      <c r="T669">
        <v>0.83203125</v>
      </c>
      <c r="U669">
        <v>0.87226640090105079</v>
      </c>
      <c r="V669">
        <v>0.90037328537701367</v>
      </c>
      <c r="W669">
        <v>45.5</v>
      </c>
      <c r="X669">
        <v>266.25</v>
      </c>
      <c r="Y669">
        <v>0</v>
      </c>
      <c r="Z669">
        <v>0</v>
      </c>
      <c r="AA669">
        <v>0</v>
      </c>
      <c r="AB669">
        <v>0</v>
      </c>
      <c r="AC669">
        <v>0.75</v>
      </c>
      <c r="AD669">
        <v>0.87226640090105079</v>
      </c>
      <c r="AE669">
        <v>0.63385416666666683</v>
      </c>
    </row>
    <row r="670" spans="1:31" hidden="1" x14ac:dyDescent="0.35">
      <c r="A670" s="5">
        <v>669</v>
      </c>
      <c r="B670" s="5">
        <v>1</v>
      </c>
      <c r="C670" s="5">
        <v>2</v>
      </c>
      <c r="D670" s="5">
        <v>4</v>
      </c>
      <c r="E670" s="5">
        <v>1</v>
      </c>
      <c r="F670" s="5">
        <v>4</v>
      </c>
      <c r="G670" s="5">
        <v>1000</v>
      </c>
      <c r="H670" s="5">
        <v>0</v>
      </c>
      <c r="I670" s="5">
        <v>0.5</v>
      </c>
      <c r="J670" s="5">
        <v>0.5</v>
      </c>
      <c r="K670">
        <v>669</v>
      </c>
      <c r="L670">
        <v>40.75</v>
      </c>
      <c r="M670">
        <v>40.75</v>
      </c>
      <c r="N670">
        <v>0.75</v>
      </c>
      <c r="O670">
        <v>6.5</v>
      </c>
      <c r="P670">
        <v>0</v>
      </c>
      <c r="Q670">
        <v>0</v>
      </c>
      <c r="R670">
        <v>47.5</v>
      </c>
      <c r="S670">
        <v>0.8576529590815305</v>
      </c>
      <c r="T670">
        <v>0.52656250000000004</v>
      </c>
      <c r="U670">
        <v>0.8576529590815305</v>
      </c>
      <c r="V670">
        <v>0.94735714939121451</v>
      </c>
      <c r="W670">
        <v>3.25</v>
      </c>
      <c r="X670">
        <v>168.5</v>
      </c>
      <c r="Y670">
        <v>0</v>
      </c>
      <c r="Z670">
        <v>0</v>
      </c>
      <c r="AA670">
        <v>0</v>
      </c>
      <c r="AB670">
        <v>0</v>
      </c>
      <c r="AC670">
        <v>0.49869791666666674</v>
      </c>
      <c r="AD670">
        <v>0.8576529590815305</v>
      </c>
      <c r="AE670">
        <v>0.63385416666666683</v>
      </c>
    </row>
    <row r="671" spans="1:31" x14ac:dyDescent="0.35">
      <c r="A671" s="5">
        <v>670</v>
      </c>
      <c r="B671" s="5">
        <v>1</v>
      </c>
      <c r="C671" s="5">
        <v>2</v>
      </c>
      <c r="D671" s="5">
        <v>4</v>
      </c>
      <c r="E671" s="5">
        <v>1</v>
      </c>
      <c r="F671" s="5">
        <v>4</v>
      </c>
      <c r="G671" s="5">
        <v>1000</v>
      </c>
      <c r="H671" s="5">
        <v>1</v>
      </c>
      <c r="I671" s="5">
        <v>0.5</v>
      </c>
      <c r="J671" s="5">
        <v>0.5</v>
      </c>
      <c r="K671">
        <v>670</v>
      </c>
      <c r="L671">
        <v>47.25</v>
      </c>
      <c r="M671">
        <v>47.25</v>
      </c>
      <c r="N671">
        <v>0</v>
      </c>
      <c r="O671">
        <v>0.25</v>
      </c>
      <c r="P671">
        <v>0</v>
      </c>
      <c r="Q671">
        <v>0</v>
      </c>
      <c r="R671">
        <v>47.5</v>
      </c>
      <c r="S671">
        <v>0.9932432432432432</v>
      </c>
      <c r="T671">
        <v>0.69687499999999991</v>
      </c>
      <c r="U671">
        <v>0.9932432432432432</v>
      </c>
      <c r="V671">
        <v>0.90117890239108256</v>
      </c>
      <c r="W671">
        <v>32</v>
      </c>
      <c r="X671">
        <v>223</v>
      </c>
      <c r="Y671">
        <v>0</v>
      </c>
      <c r="Z671">
        <v>0</v>
      </c>
      <c r="AA671">
        <v>0</v>
      </c>
      <c r="AB671">
        <v>0</v>
      </c>
      <c r="AC671">
        <v>0.62734375000000009</v>
      </c>
      <c r="AD671">
        <v>0.9932432432432432</v>
      </c>
      <c r="AE671">
        <v>0.63385416666666683</v>
      </c>
    </row>
    <row r="672" spans="1:31" hidden="1" x14ac:dyDescent="0.35">
      <c r="A672" s="5">
        <v>671</v>
      </c>
      <c r="B672" s="5">
        <v>1</v>
      </c>
      <c r="C672" s="5">
        <v>2</v>
      </c>
      <c r="D672" s="5">
        <v>4</v>
      </c>
      <c r="E672" s="5">
        <v>1</v>
      </c>
      <c r="F672" s="5">
        <v>4</v>
      </c>
      <c r="G672" s="5">
        <v>2</v>
      </c>
      <c r="H672" s="5">
        <v>0</v>
      </c>
      <c r="I672" s="5">
        <v>0.5</v>
      </c>
      <c r="J672" s="5">
        <v>0.5</v>
      </c>
      <c r="K672">
        <v>671</v>
      </c>
      <c r="L672">
        <v>51.5</v>
      </c>
      <c r="M672">
        <v>51.5</v>
      </c>
      <c r="N672">
        <v>0.5</v>
      </c>
      <c r="O672">
        <v>7.75</v>
      </c>
      <c r="P672">
        <v>22</v>
      </c>
      <c r="Q672">
        <v>0.138084379195934</v>
      </c>
      <c r="R672">
        <v>47.5</v>
      </c>
      <c r="S672">
        <v>0.60275079896135053</v>
      </c>
      <c r="T672">
        <v>0.64218749999999991</v>
      </c>
      <c r="U672">
        <v>0.7408351781572845</v>
      </c>
      <c r="V672">
        <v>0.9403473192177243</v>
      </c>
      <c r="W672">
        <v>11</v>
      </c>
      <c r="X672">
        <v>205.5</v>
      </c>
      <c r="Y672">
        <v>0</v>
      </c>
      <c r="Z672">
        <v>0</v>
      </c>
      <c r="AA672">
        <v>0</v>
      </c>
      <c r="AB672">
        <v>0</v>
      </c>
      <c r="AC672">
        <v>0.60390624999999998</v>
      </c>
      <c r="AD672">
        <v>0.7408351781572845</v>
      </c>
      <c r="AE672">
        <v>0.63385416666666683</v>
      </c>
    </row>
    <row r="673" spans="1:31" x14ac:dyDescent="0.35">
      <c r="A673" s="5">
        <v>672</v>
      </c>
      <c r="B673" s="5">
        <v>1</v>
      </c>
      <c r="C673" s="5">
        <v>2</v>
      </c>
      <c r="D673" s="5">
        <v>4</v>
      </c>
      <c r="E673" s="5">
        <v>1</v>
      </c>
      <c r="F673" s="5">
        <v>4</v>
      </c>
      <c r="G673" s="5">
        <v>2</v>
      </c>
      <c r="H673" s="5">
        <v>1</v>
      </c>
      <c r="I673" s="5">
        <v>0.5</v>
      </c>
      <c r="J673" s="5">
        <v>0.5</v>
      </c>
      <c r="K673">
        <v>672</v>
      </c>
      <c r="L673">
        <v>61.25</v>
      </c>
      <c r="M673">
        <v>61.25</v>
      </c>
      <c r="N673">
        <v>0.25</v>
      </c>
      <c r="O673">
        <v>1.25</v>
      </c>
      <c r="P673">
        <v>22</v>
      </c>
      <c r="Q673">
        <v>0.22074116149006301</v>
      </c>
      <c r="R673">
        <v>47.5</v>
      </c>
      <c r="S673">
        <v>0.66391018065403851</v>
      </c>
      <c r="T673">
        <v>0.83203125</v>
      </c>
      <c r="U673">
        <v>0.88465134214410157</v>
      </c>
      <c r="V673">
        <v>0.91238058934006028</v>
      </c>
      <c r="W673">
        <v>44</v>
      </c>
      <c r="X673">
        <v>266.25</v>
      </c>
      <c r="Y673">
        <v>0</v>
      </c>
      <c r="Z673">
        <v>0</v>
      </c>
      <c r="AA673">
        <v>0</v>
      </c>
      <c r="AB673">
        <v>0</v>
      </c>
      <c r="AC673">
        <v>0.75911458333333326</v>
      </c>
      <c r="AD673">
        <v>0.88465134214410157</v>
      </c>
      <c r="AE673">
        <v>0.63385416666666683</v>
      </c>
    </row>
    <row r="674" spans="1:31" hidden="1" x14ac:dyDescent="0.35">
      <c r="A674" s="5">
        <v>673</v>
      </c>
      <c r="B674" s="5">
        <v>1</v>
      </c>
      <c r="C674" s="5">
        <v>4</v>
      </c>
      <c r="D674" s="5">
        <v>1</v>
      </c>
      <c r="E674" s="5">
        <v>0</v>
      </c>
      <c r="F674" s="5">
        <v>1</v>
      </c>
      <c r="G674" s="5">
        <v>1000</v>
      </c>
      <c r="H674" s="5">
        <v>0</v>
      </c>
      <c r="I674" s="5">
        <v>0.5</v>
      </c>
      <c r="J674" s="5">
        <v>0.5</v>
      </c>
      <c r="K674">
        <v>673</v>
      </c>
      <c r="L674">
        <v>43.75</v>
      </c>
      <c r="M674">
        <v>43.75</v>
      </c>
      <c r="N674">
        <v>1.25</v>
      </c>
      <c r="O674">
        <v>7</v>
      </c>
      <c r="P674">
        <v>0</v>
      </c>
      <c r="Q674">
        <v>0</v>
      </c>
      <c r="R674">
        <v>47.5</v>
      </c>
      <c r="S674">
        <v>0.92174787031929895</v>
      </c>
      <c r="T674">
        <v>0.88749999999999996</v>
      </c>
      <c r="U674">
        <v>0.92174787031929895</v>
      </c>
      <c r="V674">
        <v>0.64302662037037051</v>
      </c>
      <c r="W674">
        <v>0</v>
      </c>
      <c r="X674">
        <v>17.75</v>
      </c>
      <c r="Y674">
        <v>0</v>
      </c>
      <c r="Z674">
        <v>0</v>
      </c>
      <c r="AA674">
        <v>0</v>
      </c>
      <c r="AB674">
        <v>0</v>
      </c>
      <c r="AC674">
        <v>0.5703125</v>
      </c>
      <c r="AD674">
        <v>0.92174787031929895</v>
      </c>
      <c r="AE674">
        <v>0.63385416666666683</v>
      </c>
    </row>
    <row r="675" spans="1:31" x14ac:dyDescent="0.35">
      <c r="A675" s="5">
        <v>674</v>
      </c>
      <c r="B675" s="5">
        <v>1</v>
      </c>
      <c r="C675" s="5">
        <v>4</v>
      </c>
      <c r="D675" s="5">
        <v>1</v>
      </c>
      <c r="E675" s="5">
        <v>0</v>
      </c>
      <c r="F675" s="5">
        <v>1</v>
      </c>
      <c r="G675" s="5">
        <v>1000</v>
      </c>
      <c r="H675" s="5">
        <v>1</v>
      </c>
      <c r="I675" s="5">
        <v>0.5</v>
      </c>
      <c r="J675" s="5">
        <v>0.5</v>
      </c>
      <c r="K675">
        <v>674</v>
      </c>
      <c r="L675">
        <v>30.5</v>
      </c>
      <c r="M675">
        <v>30.5</v>
      </c>
      <c r="N675">
        <v>5</v>
      </c>
      <c r="O675">
        <v>24</v>
      </c>
      <c r="P675">
        <v>0</v>
      </c>
      <c r="Q675">
        <v>0</v>
      </c>
      <c r="R675">
        <v>47.5</v>
      </c>
      <c r="S675">
        <v>0.66272925987211706</v>
      </c>
      <c r="T675">
        <v>0.73749999999999993</v>
      </c>
      <c r="U675">
        <v>0.66272925987211706</v>
      </c>
      <c r="V675">
        <v>0.61257236646652302</v>
      </c>
      <c r="W675">
        <v>0</v>
      </c>
      <c r="X675">
        <v>14.75</v>
      </c>
      <c r="Y675">
        <v>0</v>
      </c>
      <c r="Z675">
        <v>0</v>
      </c>
      <c r="AA675">
        <v>0</v>
      </c>
      <c r="AB675">
        <v>0</v>
      </c>
      <c r="AC675">
        <v>0.44218750000000001</v>
      </c>
      <c r="AD675">
        <v>0.66272925987211706</v>
      </c>
      <c r="AE675">
        <v>0.63385416666666683</v>
      </c>
    </row>
    <row r="676" spans="1:31" hidden="1" x14ac:dyDescent="0.35">
      <c r="A676" s="5">
        <v>675</v>
      </c>
      <c r="B676" s="5">
        <v>1</v>
      </c>
      <c r="C676" s="5">
        <v>4</v>
      </c>
      <c r="D676" s="5">
        <v>1</v>
      </c>
      <c r="E676" s="5">
        <v>0</v>
      </c>
      <c r="F676" s="5">
        <v>1</v>
      </c>
      <c r="G676" s="5">
        <v>2</v>
      </c>
      <c r="H676" s="5">
        <v>0</v>
      </c>
      <c r="I676" s="5">
        <v>0.5</v>
      </c>
      <c r="J676" s="5">
        <v>0.5</v>
      </c>
      <c r="K676">
        <v>675</v>
      </c>
      <c r="L676">
        <v>55.75</v>
      </c>
      <c r="M676">
        <v>55.75</v>
      </c>
      <c r="N676">
        <v>1.75</v>
      </c>
      <c r="O676">
        <v>7.75</v>
      </c>
      <c r="P676">
        <v>22</v>
      </c>
      <c r="Q676">
        <v>0.1828199729240875</v>
      </c>
      <c r="R676">
        <v>47.5</v>
      </c>
      <c r="S676">
        <v>0.62162868826081641</v>
      </c>
      <c r="T676">
        <v>0.96249999999999991</v>
      </c>
      <c r="U676">
        <v>0.80444866118490432</v>
      </c>
      <c r="V676">
        <v>0.72467105263157894</v>
      </c>
      <c r="W676">
        <v>0</v>
      </c>
      <c r="X676">
        <v>19.25</v>
      </c>
      <c r="Y676">
        <v>0</v>
      </c>
      <c r="Z676">
        <v>0</v>
      </c>
      <c r="AA676">
        <v>0</v>
      </c>
      <c r="AB676">
        <v>0</v>
      </c>
      <c r="AC676">
        <v>0.69713541666666679</v>
      </c>
      <c r="AD676">
        <v>0.80444866118490432</v>
      </c>
      <c r="AE676">
        <v>0.63385416666666683</v>
      </c>
    </row>
    <row r="677" spans="1:31" x14ac:dyDescent="0.35">
      <c r="A677" s="5">
        <v>676</v>
      </c>
      <c r="B677" s="5">
        <v>1</v>
      </c>
      <c r="C677" s="5">
        <v>4</v>
      </c>
      <c r="D677" s="5">
        <v>1</v>
      </c>
      <c r="E677" s="5">
        <v>0</v>
      </c>
      <c r="F677" s="5">
        <v>1</v>
      </c>
      <c r="G677" s="5">
        <v>2</v>
      </c>
      <c r="H677" s="5">
        <v>1</v>
      </c>
      <c r="I677" s="5">
        <v>0.5</v>
      </c>
      <c r="J677" s="5">
        <v>0.5</v>
      </c>
      <c r="K677">
        <v>676</v>
      </c>
      <c r="L677">
        <v>33</v>
      </c>
      <c r="M677">
        <v>33</v>
      </c>
      <c r="N677">
        <v>9.6666666666666661</v>
      </c>
      <c r="O677">
        <v>36.333333333333336</v>
      </c>
      <c r="P677">
        <v>23.333333333333332</v>
      </c>
      <c r="Q677">
        <v>0.18418555877359466</v>
      </c>
      <c r="R677">
        <v>45.333333333333336</v>
      </c>
      <c r="S677">
        <v>0.29422583974166933</v>
      </c>
      <c r="T677">
        <v>0.75</v>
      </c>
      <c r="U677">
        <v>0.47841139851526332</v>
      </c>
      <c r="V677">
        <v>0.58969695428028757</v>
      </c>
      <c r="W677">
        <v>0</v>
      </c>
      <c r="X677">
        <v>15</v>
      </c>
      <c r="Y677">
        <v>0</v>
      </c>
      <c r="Z677">
        <v>0</v>
      </c>
      <c r="AA677">
        <v>0</v>
      </c>
      <c r="AB677">
        <v>0</v>
      </c>
      <c r="AC677">
        <v>0.44062500000000027</v>
      </c>
      <c r="AD677">
        <v>0.47841139851526332</v>
      </c>
      <c r="AE677">
        <v>0.60243055555555569</v>
      </c>
    </row>
    <row r="678" spans="1:31" hidden="1" x14ac:dyDescent="0.35">
      <c r="A678" s="5">
        <v>677</v>
      </c>
      <c r="B678" s="5">
        <v>1</v>
      </c>
      <c r="C678" s="5">
        <v>4</v>
      </c>
      <c r="D678" s="5">
        <v>1</v>
      </c>
      <c r="E678" s="5">
        <v>1</v>
      </c>
      <c r="F678" s="5">
        <v>1</v>
      </c>
      <c r="G678" s="5">
        <v>1000</v>
      </c>
      <c r="H678" s="5">
        <v>0</v>
      </c>
      <c r="I678" s="5">
        <v>0.5</v>
      </c>
      <c r="J678" s="5">
        <v>0.5</v>
      </c>
      <c r="K678">
        <v>677</v>
      </c>
      <c r="L678">
        <v>43.5</v>
      </c>
      <c r="M678">
        <v>43.5</v>
      </c>
      <c r="N678">
        <v>0.75</v>
      </c>
      <c r="O678">
        <v>6</v>
      </c>
      <c r="P678">
        <v>0</v>
      </c>
      <c r="Q678">
        <v>0</v>
      </c>
      <c r="R678">
        <v>47.5</v>
      </c>
      <c r="S678">
        <v>0.91711824068966918</v>
      </c>
      <c r="T678">
        <v>0.88749999999999996</v>
      </c>
      <c r="U678">
        <v>0.91711824068966918</v>
      </c>
      <c r="V678">
        <v>0.63787615740740722</v>
      </c>
      <c r="W678">
        <v>0</v>
      </c>
      <c r="X678">
        <v>17.75</v>
      </c>
      <c r="Y678">
        <v>0</v>
      </c>
      <c r="Z678">
        <v>0</v>
      </c>
      <c r="AA678">
        <v>0</v>
      </c>
      <c r="AB678">
        <v>0</v>
      </c>
      <c r="AC678">
        <v>0.56562500000000004</v>
      </c>
      <c r="AD678">
        <v>0.91711824068966918</v>
      </c>
      <c r="AE678">
        <v>0.63385416666666683</v>
      </c>
    </row>
    <row r="679" spans="1:31" x14ac:dyDescent="0.35">
      <c r="A679" s="5">
        <v>678</v>
      </c>
      <c r="B679" s="5">
        <v>1</v>
      </c>
      <c r="C679" s="5">
        <v>4</v>
      </c>
      <c r="D679" s="5">
        <v>1</v>
      </c>
      <c r="E679" s="5">
        <v>1</v>
      </c>
      <c r="F679" s="5">
        <v>1</v>
      </c>
      <c r="G679" s="5">
        <v>1000</v>
      </c>
      <c r="H679" s="5">
        <v>1</v>
      </c>
      <c r="I679" s="5">
        <v>0.5</v>
      </c>
      <c r="J679" s="5">
        <v>0.5</v>
      </c>
      <c r="K679">
        <v>678</v>
      </c>
      <c r="L679">
        <v>34</v>
      </c>
      <c r="M679">
        <v>34</v>
      </c>
      <c r="N679">
        <v>4.5</v>
      </c>
      <c r="O679">
        <v>18.25</v>
      </c>
      <c r="P679">
        <v>0</v>
      </c>
      <c r="Q679">
        <v>0</v>
      </c>
      <c r="R679">
        <v>47.5</v>
      </c>
      <c r="S679">
        <v>0.73415783130068846</v>
      </c>
      <c r="T679">
        <v>0.82499999999999996</v>
      </c>
      <c r="U679">
        <v>0.73415783130068846</v>
      </c>
      <c r="V679">
        <v>0.56965086722488056</v>
      </c>
      <c r="W679">
        <v>0</v>
      </c>
      <c r="X679">
        <v>16.5</v>
      </c>
      <c r="Y679">
        <v>0</v>
      </c>
      <c r="Z679">
        <v>0</v>
      </c>
      <c r="AA679">
        <v>0</v>
      </c>
      <c r="AB679">
        <v>0</v>
      </c>
      <c r="AC679">
        <v>0.45182291666666674</v>
      </c>
      <c r="AD679">
        <v>0.73415783130068846</v>
      </c>
      <c r="AE679">
        <v>0.63385416666666683</v>
      </c>
    </row>
    <row r="680" spans="1:31" hidden="1" x14ac:dyDescent="0.35">
      <c r="A680" s="5">
        <v>679</v>
      </c>
      <c r="B680" s="5">
        <v>1</v>
      </c>
      <c r="C680" s="5">
        <v>4</v>
      </c>
      <c r="D680" s="5">
        <v>1</v>
      </c>
      <c r="E680" s="5">
        <v>1</v>
      </c>
      <c r="F680" s="5">
        <v>1</v>
      </c>
      <c r="G680" s="5">
        <v>2</v>
      </c>
      <c r="H680" s="5">
        <v>0</v>
      </c>
      <c r="I680" s="5">
        <v>0.5</v>
      </c>
      <c r="J680" s="5">
        <v>0.5</v>
      </c>
      <c r="K680">
        <v>679</v>
      </c>
      <c r="L680">
        <v>56</v>
      </c>
      <c r="M680">
        <v>56</v>
      </c>
      <c r="N680">
        <v>1.75</v>
      </c>
      <c r="O680">
        <v>9.75</v>
      </c>
      <c r="P680">
        <v>22</v>
      </c>
      <c r="Q680">
        <v>0.19559087075690498</v>
      </c>
      <c r="R680">
        <v>47.5</v>
      </c>
      <c r="S680">
        <v>0.61121202159415</v>
      </c>
      <c r="T680">
        <v>0.96249999999999991</v>
      </c>
      <c r="U680">
        <v>0.80680289235105496</v>
      </c>
      <c r="V680">
        <v>0.7227247807017545</v>
      </c>
      <c r="W680">
        <v>0</v>
      </c>
      <c r="X680">
        <v>19.25</v>
      </c>
      <c r="Y680">
        <v>0</v>
      </c>
      <c r="Z680">
        <v>0</v>
      </c>
      <c r="AA680">
        <v>0</v>
      </c>
      <c r="AB680">
        <v>0</v>
      </c>
      <c r="AC680">
        <v>0.6953125</v>
      </c>
      <c r="AD680">
        <v>0.80680289235105496</v>
      </c>
      <c r="AE680">
        <v>0.63385416666666683</v>
      </c>
    </row>
    <row r="681" spans="1:31" x14ac:dyDescent="0.35">
      <c r="A681" s="5">
        <v>680</v>
      </c>
      <c r="B681" s="5">
        <v>1</v>
      </c>
      <c r="C681" s="5">
        <v>4</v>
      </c>
      <c r="D681" s="5">
        <v>1</v>
      </c>
      <c r="E681" s="5">
        <v>1</v>
      </c>
      <c r="F681" s="5">
        <v>1</v>
      </c>
      <c r="G681" s="5">
        <v>2</v>
      </c>
      <c r="H681" s="5">
        <v>1</v>
      </c>
      <c r="I681" s="5">
        <v>0.5</v>
      </c>
      <c r="J681" s="5">
        <v>0.5</v>
      </c>
      <c r="K681">
        <v>680</v>
      </c>
      <c r="L681">
        <v>39</v>
      </c>
      <c r="M681">
        <v>39</v>
      </c>
      <c r="N681">
        <v>4.666666666666667</v>
      </c>
      <c r="O681">
        <v>34</v>
      </c>
      <c r="P681">
        <v>23.333333333333332</v>
      </c>
      <c r="Q681">
        <v>0.20616531841938798</v>
      </c>
      <c r="R681">
        <v>45.333333333333336</v>
      </c>
      <c r="S681">
        <v>0.36466759878824195</v>
      </c>
      <c r="T681">
        <v>0.85000000000000009</v>
      </c>
      <c r="U681">
        <v>0.57083291720763008</v>
      </c>
      <c r="V681">
        <v>0.62925517429193889</v>
      </c>
      <c r="W681">
        <v>0</v>
      </c>
      <c r="X681">
        <v>17</v>
      </c>
      <c r="Y681">
        <v>0</v>
      </c>
      <c r="Z681">
        <v>0</v>
      </c>
      <c r="AA681">
        <v>0</v>
      </c>
      <c r="AB681">
        <v>0</v>
      </c>
      <c r="AC681">
        <v>0.53506944444444438</v>
      </c>
      <c r="AD681">
        <v>0.57083291720763008</v>
      </c>
      <c r="AE681">
        <v>0.60243055555555569</v>
      </c>
    </row>
    <row r="682" spans="1:31" hidden="1" x14ac:dyDescent="0.35">
      <c r="A682" s="5">
        <v>681</v>
      </c>
      <c r="B682" s="5">
        <v>1</v>
      </c>
      <c r="C682" s="5">
        <v>4</v>
      </c>
      <c r="D682" s="5">
        <v>1</v>
      </c>
      <c r="E682" s="5">
        <v>0</v>
      </c>
      <c r="F682" s="5">
        <v>4</v>
      </c>
      <c r="G682" s="5">
        <v>1000</v>
      </c>
      <c r="H682" s="5">
        <v>0</v>
      </c>
      <c r="I682" s="5">
        <v>0.5</v>
      </c>
      <c r="J682" s="5">
        <v>0.5</v>
      </c>
      <c r="K682">
        <v>681</v>
      </c>
      <c r="L682">
        <v>47</v>
      </c>
      <c r="M682">
        <v>47</v>
      </c>
      <c r="N682">
        <v>1</v>
      </c>
      <c r="O682">
        <v>1.25</v>
      </c>
      <c r="P682">
        <v>0</v>
      </c>
      <c r="Q682">
        <v>0</v>
      </c>
      <c r="R682">
        <v>47.5</v>
      </c>
      <c r="S682">
        <v>0.98648648648648651</v>
      </c>
      <c r="T682">
        <v>0.75312499999999993</v>
      </c>
      <c r="U682">
        <v>0.98648648648648651</v>
      </c>
      <c r="V682">
        <v>0.82527647090633804</v>
      </c>
      <c r="W682">
        <v>2.25</v>
      </c>
      <c r="X682">
        <v>60.25</v>
      </c>
      <c r="Y682">
        <v>0</v>
      </c>
      <c r="Z682">
        <v>0</v>
      </c>
      <c r="AA682">
        <v>0</v>
      </c>
      <c r="AB682">
        <v>0</v>
      </c>
      <c r="AC682">
        <v>0.61953125000000009</v>
      </c>
      <c r="AD682">
        <v>0.98648648648648651</v>
      </c>
      <c r="AE682">
        <v>0.63385416666666683</v>
      </c>
    </row>
    <row r="683" spans="1:31" x14ac:dyDescent="0.35">
      <c r="A683" s="5">
        <v>682</v>
      </c>
      <c r="B683" s="5">
        <v>1</v>
      </c>
      <c r="C683" s="5">
        <v>4</v>
      </c>
      <c r="D683" s="5">
        <v>1</v>
      </c>
      <c r="E683" s="5">
        <v>0</v>
      </c>
      <c r="F683" s="5">
        <v>4</v>
      </c>
      <c r="G683" s="5">
        <v>1000</v>
      </c>
      <c r="H683" s="5">
        <v>1</v>
      </c>
      <c r="I683" s="5">
        <v>0.5</v>
      </c>
      <c r="J683" s="5">
        <v>0.5</v>
      </c>
      <c r="K683">
        <v>682</v>
      </c>
      <c r="L683">
        <v>46</v>
      </c>
      <c r="M683">
        <v>46</v>
      </c>
      <c r="N683">
        <v>0</v>
      </c>
      <c r="O683">
        <v>2.5</v>
      </c>
      <c r="P683">
        <v>0</v>
      </c>
      <c r="Q683">
        <v>0</v>
      </c>
      <c r="R683">
        <v>47.5</v>
      </c>
      <c r="S683">
        <v>0.97222222222222221</v>
      </c>
      <c r="T683">
        <v>0.890625</v>
      </c>
      <c r="U683">
        <v>0.97222222222222221</v>
      </c>
      <c r="V683">
        <v>0.66887761544011548</v>
      </c>
      <c r="W683">
        <v>5.5</v>
      </c>
      <c r="X683">
        <v>71.25</v>
      </c>
      <c r="Y683">
        <v>0</v>
      </c>
      <c r="Z683">
        <v>0</v>
      </c>
      <c r="AA683">
        <v>0</v>
      </c>
      <c r="AB683">
        <v>0</v>
      </c>
      <c r="AC683">
        <v>0.59557291666666679</v>
      </c>
      <c r="AD683">
        <v>0.97222222222222221</v>
      </c>
      <c r="AE683">
        <v>0.63385416666666683</v>
      </c>
    </row>
    <row r="684" spans="1:31" hidden="1" x14ac:dyDescent="0.35">
      <c r="A684" s="5">
        <v>683</v>
      </c>
      <c r="B684" s="5">
        <v>1</v>
      </c>
      <c r="C684" s="5">
        <v>4</v>
      </c>
      <c r="D684" s="5">
        <v>1</v>
      </c>
      <c r="E684" s="5">
        <v>0</v>
      </c>
      <c r="F684" s="5">
        <v>4</v>
      </c>
      <c r="G684" s="5">
        <v>2</v>
      </c>
      <c r="H684" s="5">
        <v>0</v>
      </c>
      <c r="I684" s="5">
        <v>0.5</v>
      </c>
      <c r="J684" s="5">
        <v>0.5</v>
      </c>
      <c r="K684">
        <v>683</v>
      </c>
      <c r="L684">
        <v>61</v>
      </c>
      <c r="M684">
        <v>61</v>
      </c>
      <c r="N684">
        <v>0</v>
      </c>
      <c r="O684">
        <v>1.25</v>
      </c>
      <c r="P684">
        <v>22</v>
      </c>
      <c r="Q684">
        <v>0.21207569049125025</v>
      </c>
      <c r="R684">
        <v>47.5</v>
      </c>
      <c r="S684">
        <v>0.66743511213200624</v>
      </c>
      <c r="T684">
        <v>0.94687499999999991</v>
      </c>
      <c r="U684">
        <v>0.87951080262325632</v>
      </c>
      <c r="V684">
        <v>0.81267884098288823</v>
      </c>
      <c r="W684">
        <v>3.25</v>
      </c>
      <c r="X684">
        <v>75.75</v>
      </c>
      <c r="Y684">
        <v>0</v>
      </c>
      <c r="Z684">
        <v>0</v>
      </c>
      <c r="AA684">
        <v>0</v>
      </c>
      <c r="AB684">
        <v>0</v>
      </c>
      <c r="AC684">
        <v>0.76875000000000004</v>
      </c>
      <c r="AD684">
        <v>0.87951080262325632</v>
      </c>
      <c r="AE684">
        <v>0.63385416666666683</v>
      </c>
    </row>
    <row r="685" spans="1:31" x14ac:dyDescent="0.35">
      <c r="A685" s="5">
        <v>684</v>
      </c>
      <c r="B685" s="5">
        <v>1</v>
      </c>
      <c r="C685" s="5">
        <v>4</v>
      </c>
      <c r="D685" s="5">
        <v>1</v>
      </c>
      <c r="E685" s="5">
        <v>0</v>
      </c>
      <c r="F685" s="5">
        <v>4</v>
      </c>
      <c r="G685" s="5">
        <v>2</v>
      </c>
      <c r="H685" s="5">
        <v>1</v>
      </c>
      <c r="I685" s="5">
        <v>0.5</v>
      </c>
      <c r="J685" s="5">
        <v>0.5</v>
      </c>
      <c r="K685">
        <v>684</v>
      </c>
      <c r="L685">
        <v>39</v>
      </c>
      <c r="M685">
        <v>39</v>
      </c>
      <c r="N685">
        <v>8</v>
      </c>
      <c r="O685">
        <v>33.666666666666664</v>
      </c>
      <c r="P685">
        <v>20.333333333333332</v>
      </c>
      <c r="Q685">
        <v>0.14641752758451074</v>
      </c>
      <c r="R685">
        <v>47</v>
      </c>
      <c r="S685">
        <v>0.43024808489704097</v>
      </c>
      <c r="T685">
        <v>0.6958333333333333</v>
      </c>
      <c r="U685">
        <v>0.57666561248155201</v>
      </c>
      <c r="V685">
        <v>0.69028919811652267</v>
      </c>
      <c r="W685">
        <v>3.6666666666666665</v>
      </c>
      <c r="X685">
        <v>55.666666666666664</v>
      </c>
      <c r="Y685">
        <v>0</v>
      </c>
      <c r="Z685">
        <v>0</v>
      </c>
      <c r="AA685">
        <v>0</v>
      </c>
      <c r="AB685">
        <v>0</v>
      </c>
      <c r="AC685">
        <v>0.48090277777777796</v>
      </c>
      <c r="AD685">
        <v>0.57666561248155201</v>
      </c>
      <c r="AE685">
        <v>0.64270833333333333</v>
      </c>
    </row>
    <row r="686" spans="1:31" hidden="1" x14ac:dyDescent="0.35">
      <c r="A686" s="5">
        <v>685</v>
      </c>
      <c r="B686" s="5">
        <v>1</v>
      </c>
      <c r="C686" s="5">
        <v>4</v>
      </c>
      <c r="D686" s="5">
        <v>1</v>
      </c>
      <c r="E686" s="5">
        <v>1</v>
      </c>
      <c r="F686" s="5">
        <v>4</v>
      </c>
      <c r="G686" s="5">
        <v>1000</v>
      </c>
      <c r="H686" s="5">
        <v>0</v>
      </c>
      <c r="I686" s="5">
        <v>0.5</v>
      </c>
      <c r="J686" s="5">
        <v>0.5</v>
      </c>
      <c r="K686">
        <v>685</v>
      </c>
      <c r="L686">
        <v>46.75</v>
      </c>
      <c r="M686">
        <v>46.75</v>
      </c>
      <c r="N686">
        <v>0</v>
      </c>
      <c r="O686">
        <v>1.5</v>
      </c>
      <c r="P686">
        <v>0</v>
      </c>
      <c r="Q686">
        <v>0</v>
      </c>
      <c r="R686">
        <v>47.5</v>
      </c>
      <c r="S686">
        <v>0.98185685685685697</v>
      </c>
      <c r="T686">
        <v>0.74062500000000009</v>
      </c>
      <c r="U686">
        <v>0.98185685685685697</v>
      </c>
      <c r="V686">
        <v>0.8286566972533328</v>
      </c>
      <c r="W686">
        <v>1.25</v>
      </c>
      <c r="X686">
        <v>59.25</v>
      </c>
      <c r="Y686">
        <v>0</v>
      </c>
      <c r="Z686">
        <v>0</v>
      </c>
      <c r="AA686">
        <v>0</v>
      </c>
      <c r="AB686">
        <v>0</v>
      </c>
      <c r="AC686">
        <v>0.61171875000000009</v>
      </c>
      <c r="AD686">
        <v>0.98185685685685697</v>
      </c>
      <c r="AE686">
        <v>0.63385416666666683</v>
      </c>
    </row>
    <row r="687" spans="1:31" x14ac:dyDescent="0.35">
      <c r="A687" s="5">
        <v>686</v>
      </c>
      <c r="B687" s="5">
        <v>1</v>
      </c>
      <c r="C687" s="5">
        <v>4</v>
      </c>
      <c r="D687" s="5">
        <v>1</v>
      </c>
      <c r="E687" s="5">
        <v>1</v>
      </c>
      <c r="F687" s="5">
        <v>4</v>
      </c>
      <c r="G687" s="5">
        <v>1000</v>
      </c>
      <c r="H687" s="5">
        <v>1</v>
      </c>
      <c r="I687" s="5">
        <v>0.5</v>
      </c>
      <c r="J687" s="5">
        <v>0.5</v>
      </c>
      <c r="K687">
        <v>686</v>
      </c>
      <c r="L687">
        <v>47</v>
      </c>
      <c r="M687">
        <v>47</v>
      </c>
      <c r="N687">
        <v>0</v>
      </c>
      <c r="O687">
        <v>1.25</v>
      </c>
      <c r="P687">
        <v>0</v>
      </c>
      <c r="Q687">
        <v>0</v>
      </c>
      <c r="R687">
        <v>47.5</v>
      </c>
      <c r="S687">
        <v>0.9907407407407407</v>
      </c>
      <c r="T687">
        <v>0.921875</v>
      </c>
      <c r="U687">
        <v>0.9907407407407407</v>
      </c>
      <c r="V687">
        <v>0.66920738071192998</v>
      </c>
      <c r="W687">
        <v>4</v>
      </c>
      <c r="X687">
        <v>73.75</v>
      </c>
      <c r="Y687">
        <v>0</v>
      </c>
      <c r="Z687">
        <v>0</v>
      </c>
      <c r="AA687">
        <v>0</v>
      </c>
      <c r="AB687">
        <v>0</v>
      </c>
      <c r="AC687">
        <v>0.61770833333333353</v>
      </c>
      <c r="AD687">
        <v>0.9907407407407407</v>
      </c>
      <c r="AE687">
        <v>0.63385416666666683</v>
      </c>
    </row>
    <row r="688" spans="1:31" hidden="1" x14ac:dyDescent="0.35">
      <c r="A688" s="5">
        <v>687</v>
      </c>
      <c r="B688" s="5">
        <v>1</v>
      </c>
      <c r="C688" s="5">
        <v>4</v>
      </c>
      <c r="D688" s="5">
        <v>1</v>
      </c>
      <c r="E688" s="5">
        <v>1</v>
      </c>
      <c r="F688" s="5">
        <v>4</v>
      </c>
      <c r="G688" s="5">
        <v>2</v>
      </c>
      <c r="H688" s="5">
        <v>0</v>
      </c>
      <c r="I688" s="5">
        <v>0.5</v>
      </c>
      <c r="J688" s="5">
        <v>0.5</v>
      </c>
      <c r="K688">
        <v>687</v>
      </c>
      <c r="L688">
        <v>63</v>
      </c>
      <c r="M688">
        <v>63</v>
      </c>
      <c r="N688">
        <v>0.5</v>
      </c>
      <c r="O688">
        <v>1.25</v>
      </c>
      <c r="P688">
        <v>22</v>
      </c>
      <c r="Q688">
        <v>0.2335314785223655</v>
      </c>
      <c r="R688">
        <v>47.5</v>
      </c>
      <c r="S688">
        <v>0.67475684388073276</v>
      </c>
      <c r="T688">
        <v>0.94062500000000004</v>
      </c>
      <c r="U688">
        <v>0.9082883224030982</v>
      </c>
      <c r="V688">
        <v>0.84635233535518473</v>
      </c>
      <c r="W688">
        <v>2.25</v>
      </c>
      <c r="X688">
        <v>75.25</v>
      </c>
      <c r="Y688">
        <v>0</v>
      </c>
      <c r="Z688">
        <v>0</v>
      </c>
      <c r="AA688">
        <v>0</v>
      </c>
      <c r="AB688">
        <v>0</v>
      </c>
      <c r="AC688">
        <v>0.79531250000000009</v>
      </c>
      <c r="AD688">
        <v>0.9082883224030982</v>
      </c>
      <c r="AE688">
        <v>0.63385416666666683</v>
      </c>
    </row>
    <row r="689" spans="1:31" x14ac:dyDescent="0.35">
      <c r="A689" s="5">
        <v>688</v>
      </c>
      <c r="B689" s="5">
        <v>1</v>
      </c>
      <c r="C689" s="5">
        <v>4</v>
      </c>
      <c r="D689" s="5">
        <v>1</v>
      </c>
      <c r="E689" s="5">
        <v>1</v>
      </c>
      <c r="F689" s="5">
        <v>4</v>
      </c>
      <c r="G689" s="5">
        <v>2</v>
      </c>
      <c r="H689" s="5">
        <v>1</v>
      </c>
      <c r="I689" s="5">
        <v>0.5</v>
      </c>
      <c r="J689" s="5">
        <v>0.5</v>
      </c>
      <c r="K689">
        <v>688</v>
      </c>
      <c r="L689">
        <v>48</v>
      </c>
      <c r="M689">
        <v>48</v>
      </c>
      <c r="N689">
        <v>8.25</v>
      </c>
      <c r="O689">
        <v>21</v>
      </c>
      <c r="P689">
        <v>22</v>
      </c>
      <c r="Q689">
        <v>0.21775823374058173</v>
      </c>
      <c r="R689">
        <v>47.5</v>
      </c>
      <c r="S689">
        <v>0.47936328606145373</v>
      </c>
      <c r="T689">
        <v>0.73125000000000007</v>
      </c>
      <c r="U689">
        <v>0.69712151980203529</v>
      </c>
      <c r="V689">
        <v>0.74642666797987178</v>
      </c>
      <c r="W689">
        <v>0.75</v>
      </c>
      <c r="X689">
        <v>58.5</v>
      </c>
      <c r="Y689">
        <v>0</v>
      </c>
      <c r="Z689">
        <v>0</v>
      </c>
      <c r="AA689">
        <v>0</v>
      </c>
      <c r="AB689">
        <v>0</v>
      </c>
      <c r="AC689">
        <v>0.54635416666666647</v>
      </c>
      <c r="AD689">
        <v>0.69712151980203529</v>
      </c>
      <c r="AE689">
        <v>0.63385416666666683</v>
      </c>
    </row>
    <row r="690" spans="1:31" hidden="1" x14ac:dyDescent="0.35">
      <c r="A690" s="5">
        <v>689</v>
      </c>
      <c r="B690" s="5">
        <v>1</v>
      </c>
      <c r="C690" s="5">
        <v>4</v>
      </c>
      <c r="D690" s="5">
        <v>2</v>
      </c>
      <c r="E690" s="5">
        <v>0</v>
      </c>
      <c r="F690" s="5">
        <v>1</v>
      </c>
      <c r="G690" s="5">
        <v>1000</v>
      </c>
      <c r="H690" s="5">
        <v>0</v>
      </c>
      <c r="I690" s="5">
        <v>0.5</v>
      </c>
      <c r="J690" s="5">
        <v>0.5</v>
      </c>
      <c r="K690">
        <v>689</v>
      </c>
      <c r="L690">
        <v>39.25</v>
      </c>
      <c r="M690">
        <v>39.25</v>
      </c>
      <c r="N690">
        <v>1</v>
      </c>
      <c r="O690">
        <v>9.75</v>
      </c>
      <c r="P690">
        <v>0</v>
      </c>
      <c r="Q690">
        <v>0</v>
      </c>
      <c r="R690">
        <v>47.5</v>
      </c>
      <c r="S690">
        <v>0.82687442544585399</v>
      </c>
      <c r="T690">
        <v>0.61250000000000004</v>
      </c>
      <c r="U690">
        <v>0.82687442544585399</v>
      </c>
      <c r="V690">
        <v>0.77330091783216792</v>
      </c>
      <c r="W690">
        <v>0</v>
      </c>
      <c r="X690">
        <v>24.5</v>
      </c>
      <c r="Y690">
        <v>0</v>
      </c>
      <c r="Z690">
        <v>0</v>
      </c>
      <c r="AA690">
        <v>0</v>
      </c>
      <c r="AB690">
        <v>0</v>
      </c>
      <c r="AC690">
        <v>0.47473958333333349</v>
      </c>
      <c r="AD690">
        <v>0.82687442544585399</v>
      </c>
      <c r="AE690">
        <v>0.63385416666666683</v>
      </c>
    </row>
    <row r="691" spans="1:31" x14ac:dyDescent="0.35">
      <c r="A691" s="5">
        <v>690</v>
      </c>
      <c r="B691" s="5">
        <v>1</v>
      </c>
      <c r="C691" s="5">
        <v>4</v>
      </c>
      <c r="D691" s="5">
        <v>2</v>
      </c>
      <c r="E691" s="5">
        <v>0</v>
      </c>
      <c r="F691" s="5">
        <v>1</v>
      </c>
      <c r="G691" s="5">
        <v>1000</v>
      </c>
      <c r="H691" s="5">
        <v>1</v>
      </c>
      <c r="I691" s="5">
        <v>0.5</v>
      </c>
      <c r="J691" s="5">
        <v>0.5</v>
      </c>
      <c r="K691">
        <v>690</v>
      </c>
      <c r="L691">
        <v>40.25</v>
      </c>
      <c r="M691">
        <v>40.25</v>
      </c>
      <c r="N691">
        <v>2.5</v>
      </c>
      <c r="O691">
        <v>12</v>
      </c>
      <c r="P691">
        <v>0</v>
      </c>
      <c r="Q691">
        <v>0</v>
      </c>
      <c r="R691">
        <v>47.5</v>
      </c>
      <c r="S691">
        <v>0.86499999999999999</v>
      </c>
      <c r="T691">
        <v>0.83750000000000002</v>
      </c>
      <c r="U691">
        <v>0.86499999999999999</v>
      </c>
      <c r="V691">
        <v>0.6269459706959708</v>
      </c>
      <c r="W691">
        <v>0</v>
      </c>
      <c r="X691">
        <v>33.5</v>
      </c>
      <c r="Y691">
        <v>0</v>
      </c>
      <c r="Z691">
        <v>0</v>
      </c>
      <c r="AA691">
        <v>0</v>
      </c>
      <c r="AB691">
        <v>0</v>
      </c>
      <c r="AC691">
        <v>0.52369791666666676</v>
      </c>
      <c r="AD691">
        <v>0.86499999999999999</v>
      </c>
      <c r="AE691">
        <v>0.63385416666666683</v>
      </c>
    </row>
    <row r="692" spans="1:31" hidden="1" x14ac:dyDescent="0.35">
      <c r="A692" s="5">
        <v>691</v>
      </c>
      <c r="B692" s="5">
        <v>1</v>
      </c>
      <c r="C692" s="5">
        <v>4</v>
      </c>
      <c r="D692" s="5">
        <v>2</v>
      </c>
      <c r="E692" s="5">
        <v>0</v>
      </c>
      <c r="F692" s="5">
        <v>1</v>
      </c>
      <c r="G692" s="5">
        <v>2</v>
      </c>
      <c r="H692" s="5">
        <v>0</v>
      </c>
      <c r="I692" s="5">
        <v>0.5</v>
      </c>
      <c r="J692" s="5">
        <v>0.5</v>
      </c>
      <c r="K692">
        <v>691</v>
      </c>
      <c r="L692">
        <v>52.75</v>
      </c>
      <c r="M692">
        <v>52.75</v>
      </c>
      <c r="N692">
        <v>1.5</v>
      </c>
      <c r="O692">
        <v>5.75</v>
      </c>
      <c r="P692">
        <v>22</v>
      </c>
      <c r="Q692">
        <v>0.14851283609085955</v>
      </c>
      <c r="R692">
        <v>47.5</v>
      </c>
      <c r="S692">
        <v>0.61023377942008727</v>
      </c>
      <c r="T692">
        <v>0.75625000000000009</v>
      </c>
      <c r="U692">
        <v>0.75874661551094702</v>
      </c>
      <c r="V692">
        <v>0.81516950418160095</v>
      </c>
      <c r="W692">
        <v>0</v>
      </c>
      <c r="X692">
        <v>30.25</v>
      </c>
      <c r="Y692">
        <v>0</v>
      </c>
      <c r="Z692">
        <v>0</v>
      </c>
      <c r="AA692">
        <v>0</v>
      </c>
      <c r="AB692">
        <v>0</v>
      </c>
      <c r="AC692">
        <v>0.61588541666666652</v>
      </c>
      <c r="AD692">
        <v>0.75874661551094702</v>
      </c>
      <c r="AE692">
        <v>0.63385416666666683</v>
      </c>
    </row>
    <row r="693" spans="1:31" x14ac:dyDescent="0.35">
      <c r="A693" s="5">
        <v>692</v>
      </c>
      <c r="B693" s="5">
        <v>1</v>
      </c>
      <c r="C693" s="5">
        <v>4</v>
      </c>
      <c r="D693" s="5">
        <v>2</v>
      </c>
      <c r="E693" s="5">
        <v>0</v>
      </c>
      <c r="F693" s="5">
        <v>1</v>
      </c>
      <c r="G693" s="5">
        <v>2</v>
      </c>
      <c r="H693" s="5">
        <v>1</v>
      </c>
      <c r="I693" s="5">
        <v>0.5</v>
      </c>
      <c r="J693" s="5">
        <v>0.5</v>
      </c>
      <c r="K693">
        <v>692</v>
      </c>
      <c r="L693">
        <v>46</v>
      </c>
      <c r="M693">
        <v>46</v>
      </c>
      <c r="N693">
        <v>5.75</v>
      </c>
      <c r="O693">
        <v>26</v>
      </c>
      <c r="P693">
        <v>22</v>
      </c>
      <c r="Q693">
        <v>0.19221851870346307</v>
      </c>
      <c r="R693">
        <v>47.5</v>
      </c>
      <c r="S693">
        <v>0.4825549702053995</v>
      </c>
      <c r="T693">
        <v>0.85624999999999996</v>
      </c>
      <c r="U693">
        <v>0.6747734889088628</v>
      </c>
      <c r="V693">
        <v>0.70032793209876543</v>
      </c>
      <c r="W693">
        <v>0</v>
      </c>
      <c r="X693">
        <v>34.25</v>
      </c>
      <c r="Y693">
        <v>0</v>
      </c>
      <c r="Z693">
        <v>0</v>
      </c>
      <c r="AA693">
        <v>0</v>
      </c>
      <c r="AB693">
        <v>0</v>
      </c>
      <c r="AC693">
        <v>0.6</v>
      </c>
      <c r="AD693">
        <v>0.6747734889088628</v>
      </c>
      <c r="AE693">
        <v>0.63385416666666683</v>
      </c>
    </row>
    <row r="694" spans="1:31" hidden="1" x14ac:dyDescent="0.35">
      <c r="A694" s="5">
        <v>693</v>
      </c>
      <c r="B694" s="5">
        <v>1</v>
      </c>
      <c r="C694" s="5">
        <v>4</v>
      </c>
      <c r="D694" s="5">
        <v>2</v>
      </c>
      <c r="E694" s="5">
        <v>1</v>
      </c>
      <c r="F694" s="5">
        <v>1</v>
      </c>
      <c r="G694" s="5">
        <v>1000</v>
      </c>
      <c r="H694" s="5">
        <v>0</v>
      </c>
      <c r="I694" s="5">
        <v>0.5</v>
      </c>
      <c r="J694" s="5">
        <v>0.5</v>
      </c>
      <c r="K694">
        <v>693</v>
      </c>
      <c r="L694">
        <v>39.25</v>
      </c>
      <c r="M694">
        <v>39.25</v>
      </c>
      <c r="N694">
        <v>1.5</v>
      </c>
      <c r="O694">
        <v>8.5</v>
      </c>
      <c r="P694">
        <v>0</v>
      </c>
      <c r="Q694">
        <v>0</v>
      </c>
      <c r="R694">
        <v>47.5</v>
      </c>
      <c r="S694">
        <v>0.82687442544585399</v>
      </c>
      <c r="T694">
        <v>0.61250000000000004</v>
      </c>
      <c r="U694">
        <v>0.82687442544585399</v>
      </c>
      <c r="V694">
        <v>0.78954509032634046</v>
      </c>
      <c r="W694">
        <v>0</v>
      </c>
      <c r="X694">
        <v>24.5</v>
      </c>
      <c r="Y694">
        <v>0</v>
      </c>
      <c r="Z694">
        <v>0</v>
      </c>
      <c r="AA694">
        <v>0</v>
      </c>
      <c r="AB694">
        <v>0</v>
      </c>
      <c r="AC694">
        <v>0.484375</v>
      </c>
      <c r="AD694">
        <v>0.82687442544585399</v>
      </c>
      <c r="AE694">
        <v>0.63385416666666683</v>
      </c>
    </row>
    <row r="695" spans="1:31" x14ac:dyDescent="0.35">
      <c r="A695" s="5">
        <v>694</v>
      </c>
      <c r="B695" s="5">
        <v>1</v>
      </c>
      <c r="C695" s="5">
        <v>4</v>
      </c>
      <c r="D695" s="5">
        <v>2</v>
      </c>
      <c r="E695" s="5">
        <v>1</v>
      </c>
      <c r="F695" s="5">
        <v>1</v>
      </c>
      <c r="G695" s="5">
        <v>1000</v>
      </c>
      <c r="H695" s="5">
        <v>1</v>
      </c>
      <c r="I695" s="5">
        <v>0.5</v>
      </c>
      <c r="J695" s="5">
        <v>0.5</v>
      </c>
      <c r="K695">
        <v>694</v>
      </c>
      <c r="L695">
        <v>47.25</v>
      </c>
      <c r="M695">
        <v>47.25</v>
      </c>
      <c r="N695">
        <v>0.5</v>
      </c>
      <c r="O695">
        <v>0</v>
      </c>
      <c r="P695">
        <v>0</v>
      </c>
      <c r="Q695">
        <v>0</v>
      </c>
      <c r="R695">
        <v>47.5</v>
      </c>
      <c r="S695">
        <v>0.99537037037037046</v>
      </c>
      <c r="T695">
        <v>0.96250000000000002</v>
      </c>
      <c r="U695">
        <v>0.99537037037037046</v>
      </c>
      <c r="V695">
        <v>0.64881052927927951</v>
      </c>
      <c r="W695">
        <v>0</v>
      </c>
      <c r="X695">
        <v>38.5</v>
      </c>
      <c r="Y695">
        <v>0</v>
      </c>
      <c r="Z695">
        <v>0</v>
      </c>
      <c r="AA695">
        <v>0</v>
      </c>
      <c r="AB695">
        <v>0</v>
      </c>
      <c r="AC695">
        <v>0.62552083333333353</v>
      </c>
      <c r="AD695">
        <v>0.99537037037037046</v>
      </c>
      <c r="AE695">
        <v>0.63385416666666683</v>
      </c>
    </row>
    <row r="696" spans="1:31" hidden="1" x14ac:dyDescent="0.35">
      <c r="A696" s="5">
        <v>695</v>
      </c>
      <c r="B696" s="5">
        <v>1</v>
      </c>
      <c r="C696" s="5">
        <v>4</v>
      </c>
      <c r="D696" s="5">
        <v>2</v>
      </c>
      <c r="E696" s="5">
        <v>1</v>
      </c>
      <c r="F696" s="5">
        <v>1</v>
      </c>
      <c r="G696" s="5">
        <v>2</v>
      </c>
      <c r="H696" s="5">
        <v>0</v>
      </c>
      <c r="I696" s="5">
        <v>0.5</v>
      </c>
      <c r="J696" s="5">
        <v>0.5</v>
      </c>
      <c r="K696">
        <v>695</v>
      </c>
      <c r="L696">
        <v>52.5</v>
      </c>
      <c r="M696">
        <v>52.5</v>
      </c>
      <c r="N696">
        <v>0.75</v>
      </c>
      <c r="O696">
        <v>6.5</v>
      </c>
      <c r="P696">
        <v>22</v>
      </c>
      <c r="Q696">
        <v>0.14448057802634329</v>
      </c>
      <c r="R696">
        <v>47.5</v>
      </c>
      <c r="S696">
        <v>0.61005103088207546</v>
      </c>
      <c r="T696">
        <v>0.75625000000000009</v>
      </c>
      <c r="U696">
        <v>0.75453160890841908</v>
      </c>
      <c r="V696">
        <v>0.8188214045698925</v>
      </c>
      <c r="W696">
        <v>0</v>
      </c>
      <c r="X696">
        <v>30.25</v>
      </c>
      <c r="Y696">
        <v>0</v>
      </c>
      <c r="Z696">
        <v>0</v>
      </c>
      <c r="AA696">
        <v>0</v>
      </c>
      <c r="AB696">
        <v>0</v>
      </c>
      <c r="AC696">
        <v>0.61901041666666679</v>
      </c>
      <c r="AD696">
        <v>0.75453160890841908</v>
      </c>
      <c r="AE696">
        <v>0.63385416666666683</v>
      </c>
    </row>
    <row r="697" spans="1:31" x14ac:dyDescent="0.35">
      <c r="A697" s="5">
        <v>696</v>
      </c>
      <c r="B697" s="5">
        <v>1</v>
      </c>
      <c r="C697" s="5">
        <v>4</v>
      </c>
      <c r="D697" s="5">
        <v>2</v>
      </c>
      <c r="E697" s="5">
        <v>1</v>
      </c>
      <c r="F697" s="5">
        <v>1</v>
      </c>
      <c r="G697" s="5">
        <v>2</v>
      </c>
      <c r="H697" s="5">
        <v>1</v>
      </c>
      <c r="I697" s="5">
        <v>0.5</v>
      </c>
      <c r="J697" s="5">
        <v>0.5</v>
      </c>
      <c r="K697">
        <v>696</v>
      </c>
      <c r="L697">
        <v>50.5</v>
      </c>
      <c r="M697">
        <v>50.5</v>
      </c>
      <c r="N697">
        <v>8.25</v>
      </c>
      <c r="O697">
        <v>16.5</v>
      </c>
      <c r="P697">
        <v>22</v>
      </c>
      <c r="Q697">
        <v>0.19615090659919879</v>
      </c>
      <c r="R697">
        <v>47.5</v>
      </c>
      <c r="S697">
        <v>0.5346500937669918</v>
      </c>
      <c r="T697">
        <v>0.9</v>
      </c>
      <c r="U697">
        <v>0.73080100036619056</v>
      </c>
      <c r="V697">
        <v>0.68005074786324804</v>
      </c>
      <c r="W697">
        <v>0</v>
      </c>
      <c r="X697">
        <v>36</v>
      </c>
      <c r="Y697">
        <v>0</v>
      </c>
      <c r="Z697">
        <v>0</v>
      </c>
      <c r="AA697">
        <v>0</v>
      </c>
      <c r="AB697">
        <v>0</v>
      </c>
      <c r="AC697">
        <v>0.60989583333333353</v>
      </c>
      <c r="AD697">
        <v>0.73080100036619056</v>
      </c>
      <c r="AE697">
        <v>0.63385416666666683</v>
      </c>
    </row>
    <row r="698" spans="1:31" hidden="1" x14ac:dyDescent="0.35">
      <c r="A698" s="5">
        <v>697</v>
      </c>
      <c r="B698" s="5">
        <v>1</v>
      </c>
      <c r="C698" s="5">
        <v>4</v>
      </c>
      <c r="D698" s="5">
        <v>2</v>
      </c>
      <c r="E698" s="5">
        <v>0</v>
      </c>
      <c r="F698" s="5">
        <v>4</v>
      </c>
      <c r="G698" s="5">
        <v>1000</v>
      </c>
      <c r="H698" s="5">
        <v>0</v>
      </c>
      <c r="I698" s="5">
        <v>0.5</v>
      </c>
      <c r="J698" s="5">
        <v>0.5</v>
      </c>
      <c r="K698">
        <v>697</v>
      </c>
      <c r="L698">
        <v>41.25</v>
      </c>
      <c r="M698">
        <v>41.25</v>
      </c>
      <c r="N698">
        <v>0.25</v>
      </c>
      <c r="O698">
        <v>7</v>
      </c>
      <c r="P698">
        <v>0</v>
      </c>
      <c r="Q698">
        <v>0</v>
      </c>
      <c r="R698">
        <v>47.5</v>
      </c>
      <c r="S698">
        <v>0.86856693428122</v>
      </c>
      <c r="T698">
        <v>0.55625000000000002</v>
      </c>
      <c r="U698">
        <v>0.86856693428122</v>
      </c>
      <c r="V698">
        <v>0.89879091296427926</v>
      </c>
      <c r="W698">
        <v>3.25</v>
      </c>
      <c r="X698">
        <v>89</v>
      </c>
      <c r="Y698">
        <v>0</v>
      </c>
      <c r="Z698">
        <v>0</v>
      </c>
      <c r="AA698">
        <v>0</v>
      </c>
      <c r="AB698">
        <v>0</v>
      </c>
      <c r="AC698">
        <v>0.49921875000000004</v>
      </c>
      <c r="AD698">
        <v>0.86856693428122</v>
      </c>
      <c r="AE698">
        <v>0.63385416666666683</v>
      </c>
    </row>
    <row r="699" spans="1:31" x14ac:dyDescent="0.35">
      <c r="A699" s="5">
        <v>698</v>
      </c>
      <c r="B699" s="5">
        <v>1</v>
      </c>
      <c r="C699" s="5">
        <v>4</v>
      </c>
      <c r="D699" s="5">
        <v>2</v>
      </c>
      <c r="E699" s="5">
        <v>0</v>
      </c>
      <c r="F699" s="5">
        <v>4</v>
      </c>
      <c r="G699" s="5">
        <v>1000</v>
      </c>
      <c r="H699" s="5">
        <v>1</v>
      </c>
      <c r="I699" s="5">
        <v>0.5</v>
      </c>
      <c r="J699" s="5">
        <v>0.5</v>
      </c>
      <c r="K699">
        <v>698</v>
      </c>
      <c r="L699">
        <v>47</v>
      </c>
      <c r="M699">
        <v>47</v>
      </c>
      <c r="N699">
        <v>1</v>
      </c>
      <c r="O699">
        <v>0.5</v>
      </c>
      <c r="P699">
        <v>0</v>
      </c>
      <c r="Q699">
        <v>0</v>
      </c>
      <c r="R699">
        <v>47.5</v>
      </c>
      <c r="S699">
        <v>0.98861361361361366</v>
      </c>
      <c r="T699">
        <v>0.76718750000000002</v>
      </c>
      <c r="U699">
        <v>0.98861361361361366</v>
      </c>
      <c r="V699">
        <v>0.80653778014220323</v>
      </c>
      <c r="W699">
        <v>10.75</v>
      </c>
      <c r="X699">
        <v>122.75</v>
      </c>
      <c r="Y699">
        <v>0</v>
      </c>
      <c r="Z699">
        <v>0</v>
      </c>
      <c r="AA699">
        <v>0</v>
      </c>
      <c r="AB699">
        <v>0</v>
      </c>
      <c r="AC699">
        <v>0.61901041666666679</v>
      </c>
      <c r="AD699">
        <v>0.98861361361361366</v>
      </c>
      <c r="AE699">
        <v>0.63385416666666683</v>
      </c>
    </row>
    <row r="700" spans="1:31" hidden="1" x14ac:dyDescent="0.35">
      <c r="A700" s="5">
        <v>699</v>
      </c>
      <c r="B700" s="5">
        <v>1</v>
      </c>
      <c r="C700" s="5">
        <v>4</v>
      </c>
      <c r="D700" s="5">
        <v>2</v>
      </c>
      <c r="E700" s="5">
        <v>0</v>
      </c>
      <c r="F700" s="5">
        <v>4</v>
      </c>
      <c r="G700" s="5">
        <v>2</v>
      </c>
      <c r="H700" s="5">
        <v>0</v>
      </c>
      <c r="I700" s="5">
        <v>0.5</v>
      </c>
      <c r="J700" s="5">
        <v>0.5</v>
      </c>
      <c r="K700">
        <v>699</v>
      </c>
      <c r="L700">
        <v>54.5</v>
      </c>
      <c r="M700">
        <v>54.5</v>
      </c>
      <c r="N700">
        <v>0.5</v>
      </c>
      <c r="O700">
        <v>3</v>
      </c>
      <c r="P700">
        <v>22</v>
      </c>
      <c r="Q700">
        <v>0.14922441104342127</v>
      </c>
      <c r="R700">
        <v>47.5</v>
      </c>
      <c r="S700">
        <v>0.6353466188399528</v>
      </c>
      <c r="T700">
        <v>0.72499999999999998</v>
      </c>
      <c r="U700">
        <v>0.78457102988337368</v>
      </c>
      <c r="V700">
        <v>0.89551021701697098</v>
      </c>
      <c r="W700">
        <v>3.25</v>
      </c>
      <c r="X700">
        <v>116</v>
      </c>
      <c r="Y700">
        <v>0</v>
      </c>
      <c r="Z700">
        <v>0</v>
      </c>
      <c r="AA700">
        <v>0</v>
      </c>
      <c r="AB700">
        <v>0</v>
      </c>
      <c r="AC700">
        <v>0.6484375</v>
      </c>
      <c r="AD700">
        <v>0.78457102988337368</v>
      </c>
      <c r="AE700">
        <v>0.63385416666666683</v>
      </c>
    </row>
    <row r="701" spans="1:31" x14ac:dyDescent="0.35">
      <c r="A701" s="5">
        <v>700</v>
      </c>
      <c r="B701" s="5">
        <v>1</v>
      </c>
      <c r="C701" s="5">
        <v>4</v>
      </c>
      <c r="D701" s="5">
        <v>2</v>
      </c>
      <c r="E701" s="5">
        <v>0</v>
      </c>
      <c r="F701" s="5">
        <v>4</v>
      </c>
      <c r="G701" s="5">
        <v>2</v>
      </c>
      <c r="H701" s="5">
        <v>1</v>
      </c>
      <c r="I701" s="5">
        <v>0.5</v>
      </c>
      <c r="J701" s="5">
        <v>0.5</v>
      </c>
      <c r="K701">
        <v>700</v>
      </c>
      <c r="L701">
        <v>47.75</v>
      </c>
      <c r="M701">
        <v>47.75</v>
      </c>
      <c r="N701">
        <v>2.25</v>
      </c>
      <c r="O701">
        <v>18.25</v>
      </c>
      <c r="P701">
        <v>22</v>
      </c>
      <c r="Q701">
        <v>0.18779926373492228</v>
      </c>
      <c r="R701">
        <v>47.5</v>
      </c>
      <c r="S701">
        <v>0.51157314935028908</v>
      </c>
      <c r="T701">
        <v>0.70937499999999998</v>
      </c>
      <c r="U701">
        <v>0.69937241308521148</v>
      </c>
      <c r="V701">
        <v>0.798442656070256</v>
      </c>
      <c r="W701">
        <v>10</v>
      </c>
      <c r="X701">
        <v>113.5</v>
      </c>
      <c r="Y701">
        <v>0</v>
      </c>
      <c r="Z701">
        <v>0</v>
      </c>
      <c r="AA701">
        <v>0</v>
      </c>
      <c r="AB701">
        <v>0</v>
      </c>
      <c r="AC701">
        <v>0.5697916666666667</v>
      </c>
      <c r="AD701">
        <v>0.69937241308521148</v>
      </c>
      <c r="AE701">
        <v>0.63385416666666683</v>
      </c>
    </row>
    <row r="702" spans="1:31" hidden="1" x14ac:dyDescent="0.35">
      <c r="A702" s="5">
        <v>701</v>
      </c>
      <c r="B702" s="5">
        <v>1</v>
      </c>
      <c r="C702" s="5">
        <v>4</v>
      </c>
      <c r="D702" s="5">
        <v>2</v>
      </c>
      <c r="E702" s="5">
        <v>1</v>
      </c>
      <c r="F702" s="5">
        <v>4</v>
      </c>
      <c r="G702" s="5">
        <v>1000</v>
      </c>
      <c r="H702" s="5">
        <v>0</v>
      </c>
      <c r="I702" s="5">
        <v>0.5</v>
      </c>
      <c r="J702" s="5">
        <v>0.5</v>
      </c>
      <c r="K702">
        <v>701</v>
      </c>
      <c r="L702">
        <v>41.25</v>
      </c>
      <c r="M702">
        <v>41.25</v>
      </c>
      <c r="N702">
        <v>0.25</v>
      </c>
      <c r="O702">
        <v>8.25</v>
      </c>
      <c r="P702">
        <v>0</v>
      </c>
      <c r="Q702">
        <v>0</v>
      </c>
      <c r="R702">
        <v>47.5</v>
      </c>
      <c r="S702">
        <v>0.86856693428122</v>
      </c>
      <c r="T702">
        <v>0.55937499999999996</v>
      </c>
      <c r="U702">
        <v>0.86856693428122</v>
      </c>
      <c r="V702">
        <v>0.89107459223269059</v>
      </c>
      <c r="W702">
        <v>3</v>
      </c>
      <c r="X702">
        <v>89.5</v>
      </c>
      <c r="Y702">
        <v>0</v>
      </c>
      <c r="Z702">
        <v>0</v>
      </c>
      <c r="AA702">
        <v>0</v>
      </c>
      <c r="AB702">
        <v>0</v>
      </c>
      <c r="AC702">
        <v>0.49791666666666701</v>
      </c>
      <c r="AD702">
        <v>0.86856693428122</v>
      </c>
      <c r="AE702">
        <v>0.63385416666666683</v>
      </c>
    </row>
    <row r="703" spans="1:31" x14ac:dyDescent="0.35">
      <c r="A703" s="5">
        <v>702</v>
      </c>
      <c r="B703" s="5">
        <v>1</v>
      </c>
      <c r="C703" s="5">
        <v>4</v>
      </c>
      <c r="D703" s="5">
        <v>2</v>
      </c>
      <c r="E703" s="5">
        <v>1</v>
      </c>
      <c r="F703" s="5">
        <v>4</v>
      </c>
      <c r="G703" s="5">
        <v>1000</v>
      </c>
      <c r="H703" s="5">
        <v>1</v>
      </c>
      <c r="I703" s="5">
        <v>0.5</v>
      </c>
      <c r="J703" s="5">
        <v>0.5</v>
      </c>
      <c r="K703">
        <v>702</v>
      </c>
      <c r="L703">
        <v>46.75</v>
      </c>
      <c r="M703">
        <v>46.75</v>
      </c>
      <c r="N703">
        <v>0</v>
      </c>
      <c r="O703">
        <v>0.75</v>
      </c>
      <c r="P703">
        <v>0</v>
      </c>
      <c r="Q703">
        <v>0</v>
      </c>
      <c r="R703">
        <v>47.5</v>
      </c>
      <c r="S703">
        <v>0.98398398398398401</v>
      </c>
      <c r="T703">
        <v>0.78281250000000013</v>
      </c>
      <c r="U703">
        <v>0.98398398398398401</v>
      </c>
      <c r="V703">
        <v>0.78862904013279977</v>
      </c>
      <c r="W703">
        <v>13.25</v>
      </c>
      <c r="X703">
        <v>125.25</v>
      </c>
      <c r="Y703">
        <v>0</v>
      </c>
      <c r="Z703">
        <v>0</v>
      </c>
      <c r="AA703">
        <v>0</v>
      </c>
      <c r="AB703">
        <v>0</v>
      </c>
      <c r="AC703">
        <v>0.61119791666666679</v>
      </c>
      <c r="AD703">
        <v>0.98398398398398401</v>
      </c>
      <c r="AE703">
        <v>0.63385416666666683</v>
      </c>
    </row>
    <row r="704" spans="1:31" hidden="1" x14ac:dyDescent="0.35">
      <c r="A704" s="5">
        <v>703</v>
      </c>
      <c r="B704" s="5">
        <v>1</v>
      </c>
      <c r="C704" s="5">
        <v>4</v>
      </c>
      <c r="D704" s="5">
        <v>2</v>
      </c>
      <c r="E704" s="5">
        <v>1</v>
      </c>
      <c r="F704" s="5">
        <v>4</v>
      </c>
      <c r="G704" s="5">
        <v>2</v>
      </c>
      <c r="H704" s="5">
        <v>0</v>
      </c>
      <c r="I704" s="5">
        <v>0.5</v>
      </c>
      <c r="J704" s="5">
        <v>0.5</v>
      </c>
      <c r="K704">
        <v>703</v>
      </c>
      <c r="L704">
        <v>55.25</v>
      </c>
      <c r="M704">
        <v>55.25</v>
      </c>
      <c r="N704">
        <v>0.5</v>
      </c>
      <c r="O704">
        <v>5.5</v>
      </c>
      <c r="P704">
        <v>22</v>
      </c>
      <c r="Q704">
        <v>0.17084352841306297</v>
      </c>
      <c r="R704">
        <v>47.5</v>
      </c>
      <c r="S704">
        <v>0.62490845234528469</v>
      </c>
      <c r="T704">
        <v>0.7265625</v>
      </c>
      <c r="U704">
        <v>0.79575198075834752</v>
      </c>
      <c r="V704">
        <v>0.90028510194926281</v>
      </c>
      <c r="W704">
        <v>3.25</v>
      </c>
      <c r="X704">
        <v>116.25</v>
      </c>
      <c r="Y704">
        <v>0</v>
      </c>
      <c r="Z704">
        <v>0</v>
      </c>
      <c r="AA704">
        <v>0</v>
      </c>
      <c r="AB704">
        <v>0</v>
      </c>
      <c r="AC704">
        <v>0.65390625000000002</v>
      </c>
      <c r="AD704">
        <v>0.79575198075834752</v>
      </c>
      <c r="AE704">
        <v>0.63385416666666683</v>
      </c>
    </row>
    <row r="705" spans="1:31" x14ac:dyDescent="0.35">
      <c r="A705" s="5">
        <v>704</v>
      </c>
      <c r="B705" s="5">
        <v>1</v>
      </c>
      <c r="C705" s="5">
        <v>4</v>
      </c>
      <c r="D705" s="5">
        <v>2</v>
      </c>
      <c r="E705" s="5">
        <v>1</v>
      </c>
      <c r="F705" s="5">
        <v>4</v>
      </c>
      <c r="G705" s="5">
        <v>2</v>
      </c>
      <c r="H705" s="5">
        <v>1</v>
      </c>
      <c r="I705" s="5">
        <v>0.5</v>
      </c>
      <c r="J705" s="5">
        <v>0.5</v>
      </c>
      <c r="K705">
        <v>704</v>
      </c>
      <c r="L705">
        <v>44.25</v>
      </c>
      <c r="M705">
        <v>44.25</v>
      </c>
      <c r="N705">
        <v>2.25</v>
      </c>
      <c r="O705">
        <v>18.5</v>
      </c>
      <c r="P705">
        <v>22</v>
      </c>
      <c r="Q705">
        <v>0.17595493913468052</v>
      </c>
      <c r="R705">
        <v>47.5</v>
      </c>
      <c r="S705">
        <v>0.46908948921956994</v>
      </c>
      <c r="T705">
        <v>0.60312500000000002</v>
      </c>
      <c r="U705">
        <v>0.64504442835425047</v>
      </c>
      <c r="V705">
        <v>0.75100051592531825</v>
      </c>
      <c r="W705">
        <v>11</v>
      </c>
      <c r="X705">
        <v>96.5</v>
      </c>
      <c r="Y705">
        <v>0</v>
      </c>
      <c r="Z705">
        <v>0</v>
      </c>
      <c r="AA705">
        <v>0</v>
      </c>
      <c r="AB705">
        <v>0</v>
      </c>
      <c r="AC705">
        <v>0.48020833333333351</v>
      </c>
      <c r="AD705">
        <v>0.64504442835425047</v>
      </c>
      <c r="AE705">
        <v>0.63385416666666683</v>
      </c>
    </row>
    <row r="706" spans="1:31" hidden="1" x14ac:dyDescent="0.35">
      <c r="A706" s="5">
        <v>705</v>
      </c>
      <c r="B706" s="5">
        <v>1</v>
      </c>
      <c r="C706" s="5">
        <v>4</v>
      </c>
      <c r="D706" s="5">
        <v>4</v>
      </c>
      <c r="E706" s="5">
        <v>0</v>
      </c>
      <c r="F706" s="5">
        <v>1</v>
      </c>
      <c r="G706" s="5">
        <v>1000</v>
      </c>
      <c r="H706" s="5">
        <v>0</v>
      </c>
      <c r="I706" s="5">
        <v>0.5</v>
      </c>
      <c r="J706" s="5">
        <v>0.5</v>
      </c>
      <c r="K706">
        <v>705</v>
      </c>
      <c r="L706">
        <v>39</v>
      </c>
      <c r="M706">
        <v>39</v>
      </c>
      <c r="N706">
        <v>0</v>
      </c>
      <c r="O706">
        <v>8.5</v>
      </c>
      <c r="P706">
        <v>0</v>
      </c>
      <c r="Q706">
        <v>0</v>
      </c>
      <c r="R706">
        <v>47.5</v>
      </c>
      <c r="S706">
        <v>0.81930573430573417</v>
      </c>
      <c r="T706">
        <v>0.57187500000000002</v>
      </c>
      <c r="U706">
        <v>0.81930573430573417</v>
      </c>
      <c r="V706">
        <v>0.83151823416149973</v>
      </c>
      <c r="W706">
        <v>0</v>
      </c>
      <c r="X706">
        <v>45.75</v>
      </c>
      <c r="Y706">
        <v>0</v>
      </c>
      <c r="Z706">
        <v>0</v>
      </c>
      <c r="AA706">
        <v>0</v>
      </c>
      <c r="AB706">
        <v>0</v>
      </c>
      <c r="AC706">
        <v>0.47447916666666651</v>
      </c>
      <c r="AD706">
        <v>0.81930573430573417</v>
      </c>
      <c r="AE706">
        <v>0.63385416666666683</v>
      </c>
    </row>
    <row r="707" spans="1:31" x14ac:dyDescent="0.35">
      <c r="A707" s="5">
        <v>706</v>
      </c>
      <c r="B707" s="5">
        <v>1</v>
      </c>
      <c r="C707" s="5">
        <v>4</v>
      </c>
      <c r="D707" s="5">
        <v>4</v>
      </c>
      <c r="E707" s="5">
        <v>0</v>
      </c>
      <c r="F707" s="5">
        <v>1</v>
      </c>
      <c r="G707" s="5">
        <v>1000</v>
      </c>
      <c r="H707" s="5">
        <v>1</v>
      </c>
      <c r="I707" s="5">
        <v>0.5</v>
      </c>
      <c r="J707" s="5">
        <v>0.5</v>
      </c>
      <c r="K707">
        <v>706</v>
      </c>
      <c r="L707">
        <v>46.5</v>
      </c>
      <c r="M707">
        <v>46.5</v>
      </c>
      <c r="N707">
        <v>0.75</v>
      </c>
      <c r="O707">
        <v>1.25</v>
      </c>
      <c r="P707">
        <v>0</v>
      </c>
      <c r="Q707">
        <v>0</v>
      </c>
      <c r="R707">
        <v>47.5</v>
      </c>
      <c r="S707">
        <v>0.97935435435435425</v>
      </c>
      <c r="T707">
        <v>0.85312499999999991</v>
      </c>
      <c r="U707">
        <v>0.97935435435435425</v>
      </c>
      <c r="V707">
        <v>0.71321461958180699</v>
      </c>
      <c r="W707">
        <v>1.5</v>
      </c>
      <c r="X707">
        <v>68.25</v>
      </c>
      <c r="Y707">
        <v>0</v>
      </c>
      <c r="Z707">
        <v>0</v>
      </c>
      <c r="AA707">
        <v>0</v>
      </c>
      <c r="AB707">
        <v>0</v>
      </c>
      <c r="AC707">
        <v>0.6049479166666667</v>
      </c>
      <c r="AD707">
        <v>0.97935435435435425</v>
      </c>
      <c r="AE707">
        <v>0.63385416666666683</v>
      </c>
    </row>
    <row r="708" spans="1:31" hidden="1" x14ac:dyDescent="0.35">
      <c r="A708" s="5">
        <v>707</v>
      </c>
      <c r="B708" s="5">
        <v>1</v>
      </c>
      <c r="C708" s="5">
        <v>4</v>
      </c>
      <c r="D708" s="5">
        <v>4</v>
      </c>
      <c r="E708" s="5">
        <v>0</v>
      </c>
      <c r="F708" s="5">
        <v>1</v>
      </c>
      <c r="G708" s="5">
        <v>2</v>
      </c>
      <c r="H708" s="5">
        <v>0</v>
      </c>
      <c r="I708" s="5">
        <v>0.5</v>
      </c>
      <c r="J708" s="5">
        <v>0.5</v>
      </c>
      <c r="K708">
        <v>707</v>
      </c>
      <c r="L708">
        <v>49.75</v>
      </c>
      <c r="M708">
        <v>49.75</v>
      </c>
      <c r="N708">
        <v>1.5</v>
      </c>
      <c r="O708">
        <v>7.5</v>
      </c>
      <c r="P708">
        <v>22</v>
      </c>
      <c r="Q708">
        <v>0.12616064394065482</v>
      </c>
      <c r="R708">
        <v>47.5</v>
      </c>
      <c r="S708">
        <v>0.5894101556864968</v>
      </c>
      <c r="T708">
        <v>0.67812500000000009</v>
      </c>
      <c r="U708">
        <v>0.71557079962715142</v>
      </c>
      <c r="V708">
        <v>0.85002333700250365</v>
      </c>
      <c r="W708">
        <v>0.75</v>
      </c>
      <c r="X708">
        <v>54.25</v>
      </c>
      <c r="Y708">
        <v>0</v>
      </c>
      <c r="Z708">
        <v>0</v>
      </c>
      <c r="AA708">
        <v>0</v>
      </c>
      <c r="AB708">
        <v>0</v>
      </c>
      <c r="AC708">
        <v>0.57656249999999976</v>
      </c>
      <c r="AD708">
        <v>0.71557079962715142</v>
      </c>
      <c r="AE708">
        <v>0.63385416666666683</v>
      </c>
    </row>
    <row r="709" spans="1:31" x14ac:dyDescent="0.35">
      <c r="A709" s="5">
        <v>708</v>
      </c>
      <c r="B709" s="5">
        <v>1</v>
      </c>
      <c r="C709" s="5">
        <v>4</v>
      </c>
      <c r="D709" s="5">
        <v>4</v>
      </c>
      <c r="E709" s="5">
        <v>0</v>
      </c>
      <c r="F709" s="5">
        <v>1</v>
      </c>
      <c r="G709" s="5">
        <v>2</v>
      </c>
      <c r="H709" s="5">
        <v>1</v>
      </c>
      <c r="I709" s="5">
        <v>0.5</v>
      </c>
      <c r="J709" s="5">
        <v>0.5</v>
      </c>
      <c r="K709">
        <v>708</v>
      </c>
      <c r="L709">
        <v>40.25</v>
      </c>
      <c r="M709">
        <v>40.25</v>
      </c>
      <c r="N709">
        <v>7.5</v>
      </c>
      <c r="O709">
        <v>30.5</v>
      </c>
      <c r="P709">
        <v>22</v>
      </c>
      <c r="Q709">
        <v>0.16834954836490332</v>
      </c>
      <c r="R709">
        <v>47.5</v>
      </c>
      <c r="S709">
        <v>0.41507914710875848</v>
      </c>
      <c r="T709">
        <v>0.56562500000000004</v>
      </c>
      <c r="U709">
        <v>0.58342869547366205</v>
      </c>
      <c r="V709">
        <v>0.80026249335459876</v>
      </c>
      <c r="W709">
        <v>0.25</v>
      </c>
      <c r="X709">
        <v>45.25</v>
      </c>
      <c r="Y709">
        <v>0</v>
      </c>
      <c r="Z709">
        <v>0</v>
      </c>
      <c r="AA709">
        <v>0</v>
      </c>
      <c r="AB709">
        <v>0</v>
      </c>
      <c r="AC709">
        <v>0.453125</v>
      </c>
      <c r="AD709">
        <v>0.58342869547366205</v>
      </c>
      <c r="AE709">
        <v>0.63385416666666683</v>
      </c>
    </row>
    <row r="710" spans="1:31" hidden="1" x14ac:dyDescent="0.35">
      <c r="A710" s="5">
        <v>709</v>
      </c>
      <c r="B710" s="5">
        <v>1</v>
      </c>
      <c r="C710" s="5">
        <v>4</v>
      </c>
      <c r="D710" s="5">
        <v>4</v>
      </c>
      <c r="E710" s="5">
        <v>1</v>
      </c>
      <c r="F710" s="5">
        <v>1</v>
      </c>
      <c r="G710" s="5">
        <v>1000</v>
      </c>
      <c r="H710" s="5">
        <v>0</v>
      </c>
      <c r="I710" s="5">
        <v>0.5</v>
      </c>
      <c r="J710" s="5">
        <v>0.5</v>
      </c>
      <c r="K710">
        <v>709</v>
      </c>
      <c r="L710">
        <v>39</v>
      </c>
      <c r="M710">
        <v>39</v>
      </c>
      <c r="N710">
        <v>0.25</v>
      </c>
      <c r="O710">
        <v>9.25</v>
      </c>
      <c r="P710">
        <v>0</v>
      </c>
      <c r="Q710">
        <v>0</v>
      </c>
      <c r="R710">
        <v>47.5</v>
      </c>
      <c r="S710">
        <v>0.81930573430573417</v>
      </c>
      <c r="T710">
        <v>0.56874999999999998</v>
      </c>
      <c r="U710">
        <v>0.81930573430573417</v>
      </c>
      <c r="V710">
        <v>0.83098523564581783</v>
      </c>
      <c r="W710">
        <v>0.25</v>
      </c>
      <c r="X710">
        <v>45.5</v>
      </c>
      <c r="Y710">
        <v>0</v>
      </c>
      <c r="Z710">
        <v>0</v>
      </c>
      <c r="AA710">
        <v>0</v>
      </c>
      <c r="AB710">
        <v>0</v>
      </c>
      <c r="AC710">
        <v>0.47187499999999999</v>
      </c>
      <c r="AD710">
        <v>0.81930573430573417</v>
      </c>
      <c r="AE710">
        <v>0.63385416666666683</v>
      </c>
    </row>
    <row r="711" spans="1:31" x14ac:dyDescent="0.35">
      <c r="A711" s="5">
        <v>710</v>
      </c>
      <c r="B711" s="5">
        <v>1</v>
      </c>
      <c r="C711" s="5">
        <v>4</v>
      </c>
      <c r="D711" s="5">
        <v>4</v>
      </c>
      <c r="E711" s="5">
        <v>1</v>
      </c>
      <c r="F711" s="5">
        <v>1</v>
      </c>
      <c r="G711" s="5">
        <v>1000</v>
      </c>
      <c r="H711" s="5">
        <v>1</v>
      </c>
      <c r="I711" s="5">
        <v>0.5</v>
      </c>
      <c r="J711" s="5">
        <v>0.5</v>
      </c>
      <c r="K711">
        <v>710</v>
      </c>
      <c r="L711">
        <v>47.25</v>
      </c>
      <c r="M711">
        <v>47.25</v>
      </c>
      <c r="N711">
        <v>0</v>
      </c>
      <c r="O711">
        <v>0</v>
      </c>
      <c r="P711">
        <v>0</v>
      </c>
      <c r="Q711">
        <v>0</v>
      </c>
      <c r="R711">
        <v>47.5</v>
      </c>
      <c r="S711">
        <v>0.99537037037037046</v>
      </c>
      <c r="T711">
        <v>0.86875000000000002</v>
      </c>
      <c r="U711">
        <v>0.99537037037037046</v>
      </c>
      <c r="V711">
        <v>0.721926973596143</v>
      </c>
      <c r="W711">
        <v>3.75</v>
      </c>
      <c r="X711">
        <v>69.5</v>
      </c>
      <c r="Y711">
        <v>0</v>
      </c>
      <c r="Z711">
        <v>0</v>
      </c>
      <c r="AA711">
        <v>0</v>
      </c>
      <c r="AB711">
        <v>0</v>
      </c>
      <c r="AC711">
        <v>0.62552083333333353</v>
      </c>
      <c r="AD711">
        <v>0.99537037037037046</v>
      </c>
      <c r="AE711">
        <v>0.63385416666666683</v>
      </c>
    </row>
    <row r="712" spans="1:31" hidden="1" x14ac:dyDescent="0.35">
      <c r="A712" s="5">
        <v>711</v>
      </c>
      <c r="B712" s="5">
        <v>1</v>
      </c>
      <c r="C712" s="5">
        <v>4</v>
      </c>
      <c r="D712" s="5">
        <v>4</v>
      </c>
      <c r="E712" s="5">
        <v>1</v>
      </c>
      <c r="F712" s="5">
        <v>1</v>
      </c>
      <c r="G712" s="5">
        <v>2</v>
      </c>
      <c r="H712" s="5">
        <v>0</v>
      </c>
      <c r="I712" s="5">
        <v>0.5</v>
      </c>
      <c r="J712" s="5">
        <v>0.5</v>
      </c>
      <c r="K712">
        <v>711</v>
      </c>
      <c r="L712">
        <v>49.25</v>
      </c>
      <c r="M712">
        <v>49.25</v>
      </c>
      <c r="N712">
        <v>0.75</v>
      </c>
      <c r="O712">
        <v>8.75</v>
      </c>
      <c r="P712">
        <v>22</v>
      </c>
      <c r="Q712">
        <v>0.11649647125403631</v>
      </c>
      <c r="R712">
        <v>47.5</v>
      </c>
      <c r="S712">
        <v>0.59249538100469401</v>
      </c>
      <c r="T712">
        <v>0.6875</v>
      </c>
      <c r="U712">
        <v>0.7089918522587304</v>
      </c>
      <c r="V712">
        <v>0.82798483843742465</v>
      </c>
      <c r="W712">
        <v>1.5</v>
      </c>
      <c r="X712">
        <v>55</v>
      </c>
      <c r="Y712">
        <v>0</v>
      </c>
      <c r="Z712">
        <v>0</v>
      </c>
      <c r="AA712">
        <v>0</v>
      </c>
      <c r="AB712">
        <v>0</v>
      </c>
      <c r="AC712">
        <v>0.56875000000000031</v>
      </c>
      <c r="AD712">
        <v>0.7089918522587304</v>
      </c>
      <c r="AE712">
        <v>0.63385416666666683</v>
      </c>
    </row>
    <row r="713" spans="1:31" x14ac:dyDescent="0.35">
      <c r="A713" s="5">
        <v>712</v>
      </c>
      <c r="B713" s="5">
        <v>1</v>
      </c>
      <c r="C713" s="5">
        <v>4</v>
      </c>
      <c r="D713" s="5">
        <v>4</v>
      </c>
      <c r="E713" s="5">
        <v>1</v>
      </c>
      <c r="F713" s="5">
        <v>1</v>
      </c>
      <c r="G713" s="5">
        <v>2</v>
      </c>
      <c r="H713" s="5">
        <v>1</v>
      </c>
      <c r="I713" s="5">
        <v>0.5</v>
      </c>
      <c r="J713" s="5">
        <v>0.5</v>
      </c>
      <c r="K713">
        <v>712</v>
      </c>
      <c r="L713">
        <v>48.5</v>
      </c>
      <c r="M713">
        <v>48.5</v>
      </c>
      <c r="N713">
        <v>5.5</v>
      </c>
      <c r="O713">
        <v>22</v>
      </c>
      <c r="P713">
        <v>22</v>
      </c>
      <c r="Q713">
        <v>0.22469296858528376</v>
      </c>
      <c r="R713">
        <v>47.5</v>
      </c>
      <c r="S713">
        <v>0.47488716058013447</v>
      </c>
      <c r="T713">
        <v>0.62187499999999996</v>
      </c>
      <c r="U713">
        <v>0.69958012916541823</v>
      </c>
      <c r="V713">
        <v>0.77807189334914184</v>
      </c>
      <c r="W713">
        <v>0.25</v>
      </c>
      <c r="X713">
        <v>49.75</v>
      </c>
      <c r="Y713">
        <v>0</v>
      </c>
      <c r="Z713">
        <v>0</v>
      </c>
      <c r="AA713">
        <v>0</v>
      </c>
      <c r="AB713">
        <v>0</v>
      </c>
      <c r="AC713">
        <v>0.47968750000000027</v>
      </c>
      <c r="AD713">
        <v>0.69958012916541823</v>
      </c>
      <c r="AE713">
        <v>0.63385416666666683</v>
      </c>
    </row>
    <row r="714" spans="1:31" hidden="1" x14ac:dyDescent="0.35">
      <c r="A714" s="5">
        <v>713</v>
      </c>
      <c r="B714" s="5">
        <v>1</v>
      </c>
      <c r="C714" s="5">
        <v>4</v>
      </c>
      <c r="D714" s="5">
        <v>4</v>
      </c>
      <c r="E714" s="5">
        <v>0</v>
      </c>
      <c r="F714" s="5">
        <v>4</v>
      </c>
      <c r="G714" s="5">
        <v>1000</v>
      </c>
      <c r="H714" s="5">
        <v>0</v>
      </c>
      <c r="I714" s="5">
        <v>0.5</v>
      </c>
      <c r="J714" s="5">
        <v>0.5</v>
      </c>
      <c r="K714">
        <v>713</v>
      </c>
      <c r="L714">
        <v>40.75</v>
      </c>
      <c r="M714">
        <v>40.75</v>
      </c>
      <c r="N714">
        <v>0.25</v>
      </c>
      <c r="O714">
        <v>6.75</v>
      </c>
      <c r="P714">
        <v>0</v>
      </c>
      <c r="Q714">
        <v>0</v>
      </c>
      <c r="R714">
        <v>47.5</v>
      </c>
      <c r="S714">
        <v>0.8576529590815305</v>
      </c>
      <c r="T714">
        <v>0.53281250000000002</v>
      </c>
      <c r="U714">
        <v>0.8576529590815305</v>
      </c>
      <c r="V714">
        <v>0.94514062437732671</v>
      </c>
      <c r="W714">
        <v>3.25</v>
      </c>
      <c r="X714">
        <v>170.5</v>
      </c>
      <c r="Y714">
        <v>0</v>
      </c>
      <c r="Z714">
        <v>0</v>
      </c>
      <c r="AA714">
        <v>0</v>
      </c>
      <c r="AB714">
        <v>0</v>
      </c>
      <c r="AC714">
        <v>0.5033854166666667</v>
      </c>
      <c r="AD714">
        <v>0.8576529590815305</v>
      </c>
      <c r="AE714">
        <v>0.63385416666666683</v>
      </c>
    </row>
    <row r="715" spans="1:31" x14ac:dyDescent="0.35">
      <c r="A715" s="5">
        <v>714</v>
      </c>
      <c r="B715" s="5">
        <v>1</v>
      </c>
      <c r="C715" s="5">
        <v>4</v>
      </c>
      <c r="D715" s="5">
        <v>4</v>
      </c>
      <c r="E715" s="5">
        <v>0</v>
      </c>
      <c r="F715" s="5">
        <v>4</v>
      </c>
      <c r="G715" s="5">
        <v>1000</v>
      </c>
      <c r="H715" s="5">
        <v>1</v>
      </c>
      <c r="I715" s="5">
        <v>0.5</v>
      </c>
      <c r="J715" s="5">
        <v>0.5</v>
      </c>
      <c r="K715">
        <v>714</v>
      </c>
      <c r="L715">
        <v>47.25</v>
      </c>
      <c r="M715">
        <v>47.25</v>
      </c>
      <c r="N715">
        <v>0</v>
      </c>
      <c r="O715">
        <v>0.5</v>
      </c>
      <c r="P715">
        <v>0</v>
      </c>
      <c r="Q715">
        <v>0</v>
      </c>
      <c r="R715">
        <v>47.5</v>
      </c>
      <c r="S715">
        <v>0.9932432432432432</v>
      </c>
      <c r="T715">
        <v>0.70859374999999991</v>
      </c>
      <c r="U715">
        <v>0.9932432432432432</v>
      </c>
      <c r="V715">
        <v>0.88430011544418297</v>
      </c>
      <c r="W715">
        <v>30.5</v>
      </c>
      <c r="X715">
        <v>226.75</v>
      </c>
      <c r="Y715">
        <v>0</v>
      </c>
      <c r="Z715">
        <v>0</v>
      </c>
      <c r="AA715">
        <v>0</v>
      </c>
      <c r="AB715">
        <v>0</v>
      </c>
      <c r="AC715">
        <v>0.62734375000000009</v>
      </c>
      <c r="AD715">
        <v>0.9932432432432432</v>
      </c>
      <c r="AE715">
        <v>0.63385416666666683</v>
      </c>
    </row>
    <row r="716" spans="1:31" hidden="1" x14ac:dyDescent="0.35">
      <c r="A716" s="5">
        <v>715</v>
      </c>
      <c r="B716" s="5">
        <v>1</v>
      </c>
      <c r="C716" s="5">
        <v>4</v>
      </c>
      <c r="D716" s="5">
        <v>4</v>
      </c>
      <c r="E716" s="5">
        <v>0</v>
      </c>
      <c r="F716" s="5">
        <v>4</v>
      </c>
      <c r="G716" s="5">
        <v>2</v>
      </c>
      <c r="H716" s="5">
        <v>0</v>
      </c>
      <c r="I716" s="5">
        <v>0.5</v>
      </c>
      <c r="J716" s="5">
        <v>0.5</v>
      </c>
      <c r="K716">
        <v>715</v>
      </c>
      <c r="L716">
        <v>51.5</v>
      </c>
      <c r="M716">
        <v>51.5</v>
      </c>
      <c r="N716">
        <v>1</v>
      </c>
      <c r="O716">
        <v>5.5</v>
      </c>
      <c r="P716">
        <v>22</v>
      </c>
      <c r="Q716">
        <v>0.13461215697371179</v>
      </c>
      <c r="R716">
        <v>47.5</v>
      </c>
      <c r="S716">
        <v>0.60622302118357274</v>
      </c>
      <c r="T716">
        <v>0.64140624999999996</v>
      </c>
      <c r="U716">
        <v>0.7408351781572845</v>
      </c>
      <c r="V716">
        <v>0.9387054502515032</v>
      </c>
      <c r="W716">
        <v>8.25</v>
      </c>
      <c r="X716">
        <v>205.25</v>
      </c>
      <c r="Y716">
        <v>0</v>
      </c>
      <c r="Z716">
        <v>0</v>
      </c>
      <c r="AA716">
        <v>0</v>
      </c>
      <c r="AB716">
        <v>0</v>
      </c>
      <c r="AC716">
        <v>0.6020833333333333</v>
      </c>
      <c r="AD716">
        <v>0.7408351781572845</v>
      </c>
      <c r="AE716">
        <v>0.63385416666666683</v>
      </c>
    </row>
    <row r="717" spans="1:31" x14ac:dyDescent="0.35">
      <c r="A717" s="2">
        <v>716</v>
      </c>
      <c r="B717" s="2">
        <v>1</v>
      </c>
      <c r="C717" s="2">
        <v>4</v>
      </c>
      <c r="D717" s="2">
        <v>4</v>
      </c>
      <c r="E717" s="2">
        <v>0</v>
      </c>
      <c r="F717" s="2">
        <v>4</v>
      </c>
      <c r="G717" s="2">
        <v>2</v>
      </c>
      <c r="H717" s="2">
        <v>1</v>
      </c>
      <c r="I717" s="2">
        <v>0.5</v>
      </c>
      <c r="J717" s="2">
        <v>0.5</v>
      </c>
      <c r="K717">
        <v>716</v>
      </c>
      <c r="L717">
        <v>56.5</v>
      </c>
      <c r="M717">
        <v>56.5</v>
      </c>
      <c r="N717">
        <v>0.25</v>
      </c>
      <c r="O717">
        <v>7</v>
      </c>
      <c r="P717">
        <v>22</v>
      </c>
      <c r="Q717">
        <v>0.20915171388306325</v>
      </c>
      <c r="R717">
        <v>47.5</v>
      </c>
      <c r="S717">
        <v>0.61054760755462345</v>
      </c>
      <c r="T717">
        <v>0.74453124999999998</v>
      </c>
      <c r="U717">
        <v>0.81969932143768631</v>
      </c>
      <c r="V717">
        <v>0.90228648363261277</v>
      </c>
      <c r="W717">
        <v>45.25</v>
      </c>
      <c r="X717">
        <v>238.25</v>
      </c>
      <c r="Y717">
        <v>0</v>
      </c>
      <c r="Z717">
        <v>0</v>
      </c>
      <c r="AA717">
        <v>0</v>
      </c>
      <c r="AB717">
        <v>0</v>
      </c>
      <c r="AC717">
        <v>0.67239583333333297</v>
      </c>
      <c r="AD717">
        <v>0.81969932143768631</v>
      </c>
      <c r="AE717">
        <v>0.63385416666666683</v>
      </c>
    </row>
    <row r="718" spans="1:31" hidden="1" x14ac:dyDescent="0.35">
      <c r="A718" s="2">
        <v>717</v>
      </c>
      <c r="B718" s="2">
        <v>1</v>
      </c>
      <c r="C718" s="2">
        <v>4</v>
      </c>
      <c r="D718" s="2">
        <v>4</v>
      </c>
      <c r="E718" s="2">
        <v>1</v>
      </c>
      <c r="F718" s="2">
        <v>4</v>
      </c>
      <c r="G718" s="2">
        <v>1000</v>
      </c>
      <c r="H718" s="2">
        <v>0</v>
      </c>
      <c r="I718" s="2">
        <v>0.5</v>
      </c>
      <c r="J718" s="2">
        <v>0.5</v>
      </c>
      <c r="K718">
        <v>717</v>
      </c>
      <c r="L718">
        <v>40.5</v>
      </c>
      <c r="M718">
        <v>40.5</v>
      </c>
      <c r="N718">
        <v>1</v>
      </c>
      <c r="O718">
        <v>7.75</v>
      </c>
      <c r="P718">
        <v>0</v>
      </c>
      <c r="Q718">
        <v>0</v>
      </c>
      <c r="R718">
        <v>47.5</v>
      </c>
      <c r="S718">
        <v>0.8508962023247737</v>
      </c>
      <c r="T718">
        <v>0.52968749999999998</v>
      </c>
      <c r="U718">
        <v>0.8508962023247737</v>
      </c>
      <c r="V718">
        <v>0.94513048001517597</v>
      </c>
      <c r="W718">
        <v>4.5</v>
      </c>
      <c r="X718">
        <v>169.5</v>
      </c>
      <c r="Y718">
        <v>0</v>
      </c>
      <c r="Z718">
        <v>0</v>
      </c>
      <c r="AA718">
        <v>0</v>
      </c>
      <c r="AB718">
        <v>0</v>
      </c>
      <c r="AC718">
        <v>0.50026041666666665</v>
      </c>
      <c r="AD718">
        <v>0.8508962023247737</v>
      </c>
      <c r="AE718">
        <v>0.63385416666666683</v>
      </c>
    </row>
    <row r="719" spans="1:31" x14ac:dyDescent="0.35">
      <c r="A719" s="2">
        <v>718</v>
      </c>
      <c r="B719" s="2">
        <v>1</v>
      </c>
      <c r="C719" s="2">
        <v>4</v>
      </c>
      <c r="D719" s="2">
        <v>4</v>
      </c>
      <c r="E719" s="2">
        <v>1</v>
      </c>
      <c r="F719" s="2">
        <v>4</v>
      </c>
      <c r="G719" s="2">
        <v>1000</v>
      </c>
      <c r="H719" s="2">
        <v>1</v>
      </c>
      <c r="I719" s="2">
        <v>0.5</v>
      </c>
      <c r="J719" s="2">
        <v>0.5</v>
      </c>
      <c r="K719">
        <v>718</v>
      </c>
      <c r="L719">
        <v>47</v>
      </c>
      <c r="M719">
        <v>47</v>
      </c>
      <c r="N719">
        <v>0.25</v>
      </c>
      <c r="O719">
        <v>0.75</v>
      </c>
      <c r="P719">
        <v>0</v>
      </c>
      <c r="Q719">
        <v>0</v>
      </c>
      <c r="R719">
        <v>47.5</v>
      </c>
      <c r="S719">
        <v>0.9907407407407407</v>
      </c>
      <c r="T719">
        <v>0.69374999999999998</v>
      </c>
      <c r="U719">
        <v>0.9907407407407407</v>
      </c>
      <c r="V719">
        <v>0.89360528358885238</v>
      </c>
      <c r="W719">
        <v>29.25</v>
      </c>
      <c r="X719">
        <v>222</v>
      </c>
      <c r="Y719">
        <v>0</v>
      </c>
      <c r="Z719">
        <v>0</v>
      </c>
      <c r="AA719">
        <v>0</v>
      </c>
      <c r="AB719">
        <v>0</v>
      </c>
      <c r="AC719">
        <v>0.61979166666666674</v>
      </c>
      <c r="AD719">
        <v>0.9907407407407407</v>
      </c>
      <c r="AE719">
        <v>0.63385416666666683</v>
      </c>
    </row>
    <row r="720" spans="1:31" hidden="1" x14ac:dyDescent="0.35">
      <c r="A720" s="2">
        <v>719</v>
      </c>
      <c r="B720" s="2">
        <v>1</v>
      </c>
      <c r="C720" s="2">
        <v>4</v>
      </c>
      <c r="D720" s="2">
        <v>4</v>
      </c>
      <c r="E720" s="2">
        <v>1</v>
      </c>
      <c r="F720" s="2">
        <v>4</v>
      </c>
      <c r="G720" s="2">
        <v>2</v>
      </c>
      <c r="H720" s="2">
        <v>0</v>
      </c>
      <c r="I720" s="2">
        <v>0.5</v>
      </c>
      <c r="J720" s="2">
        <v>0.5</v>
      </c>
      <c r="K720">
        <v>719</v>
      </c>
      <c r="L720">
        <v>51.75</v>
      </c>
      <c r="M720">
        <v>51.75</v>
      </c>
      <c r="N720">
        <v>0.5</v>
      </c>
      <c r="O720">
        <v>9.25</v>
      </c>
      <c r="P720">
        <v>22</v>
      </c>
      <c r="Q720">
        <v>0.14172964035642552</v>
      </c>
      <c r="R720">
        <v>47.5</v>
      </c>
      <c r="S720">
        <v>0.60293354749936223</v>
      </c>
      <c r="T720">
        <v>0.64218749999999991</v>
      </c>
      <c r="U720">
        <v>0.74466318785578745</v>
      </c>
      <c r="V720">
        <v>0.94118860025738682</v>
      </c>
      <c r="W720">
        <v>11.25</v>
      </c>
      <c r="X720">
        <v>205.5</v>
      </c>
      <c r="Y720">
        <v>0</v>
      </c>
      <c r="Z720">
        <v>0</v>
      </c>
      <c r="AA720">
        <v>0</v>
      </c>
      <c r="AB720">
        <v>0</v>
      </c>
      <c r="AC720">
        <v>0.6044270833333335</v>
      </c>
      <c r="AD720">
        <v>0.74466318785578745</v>
      </c>
      <c r="AE720">
        <v>0.63385416666666683</v>
      </c>
    </row>
    <row r="721" spans="1:31" x14ac:dyDescent="0.35">
      <c r="A721" s="2">
        <v>720</v>
      </c>
      <c r="B721" s="2">
        <v>1</v>
      </c>
      <c r="C721" s="2">
        <v>4</v>
      </c>
      <c r="D721" s="2">
        <v>4</v>
      </c>
      <c r="E721" s="2">
        <v>1</v>
      </c>
      <c r="F721" s="2">
        <v>4</v>
      </c>
      <c r="G721" s="2">
        <v>2</v>
      </c>
      <c r="H721" s="2">
        <v>1</v>
      </c>
      <c r="I721" s="2">
        <v>0.5</v>
      </c>
      <c r="J721" s="2">
        <v>0.5</v>
      </c>
      <c r="K721">
        <v>720</v>
      </c>
      <c r="L721">
        <v>60</v>
      </c>
      <c r="M721">
        <v>60</v>
      </c>
      <c r="N721">
        <v>1.5</v>
      </c>
      <c r="O721">
        <v>3.75</v>
      </c>
      <c r="P721">
        <v>22</v>
      </c>
      <c r="Q721">
        <v>0.22250206675765974</v>
      </c>
      <c r="R721">
        <v>47.5</v>
      </c>
      <c r="S721">
        <v>0.64329080528646121</v>
      </c>
      <c r="T721">
        <v>0.81171874999999993</v>
      </c>
      <c r="U721">
        <v>0.86579287204412025</v>
      </c>
      <c r="V721">
        <v>0.90094046112474879</v>
      </c>
      <c r="W721">
        <v>50</v>
      </c>
      <c r="X721">
        <v>259.75</v>
      </c>
      <c r="Y721">
        <v>0</v>
      </c>
      <c r="Z721">
        <v>0</v>
      </c>
      <c r="AA721">
        <v>0</v>
      </c>
      <c r="AB721">
        <v>0</v>
      </c>
      <c r="AC721">
        <v>0.73124999999999996</v>
      </c>
      <c r="AD721">
        <v>0.86579287204412025</v>
      </c>
      <c r="AE721">
        <v>0.63385416666666683</v>
      </c>
    </row>
  </sheetData>
  <autoFilter ref="A1:AJ721" xr:uid="{222A51DF-F4F1-445A-8022-9F805282ADCD}">
    <filterColumn colId="7">
      <filters>
        <filter val="1"/>
        <filter val="1.00"/>
      </filters>
    </filterColumn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273DF-5559-4F71-BBB7-418447865A6E}">
  <dimension ref="A1:AG57"/>
  <sheetViews>
    <sheetView topLeftCell="A25" workbookViewId="0">
      <selection activeCell="B4" sqref="B4"/>
    </sheetView>
  </sheetViews>
  <sheetFormatPr defaultRowHeight="14.5" x14ac:dyDescent="0.35"/>
  <sheetData>
    <row r="1" spans="1:33" x14ac:dyDescent="0.35">
      <c r="A1" s="3" t="s">
        <v>20</v>
      </c>
      <c r="B1" s="3" t="s">
        <v>32</v>
      </c>
      <c r="C1" s="3" t="s">
        <v>21</v>
      </c>
      <c r="D1" s="3" t="s">
        <v>22</v>
      </c>
      <c r="E1" s="3" t="s">
        <v>34</v>
      </c>
      <c r="F1" s="3" t="s">
        <v>33</v>
      </c>
      <c r="G1" s="3" t="s">
        <v>2</v>
      </c>
      <c r="H1" s="3" t="s">
        <v>23</v>
      </c>
      <c r="I1" s="3" t="s">
        <v>24</v>
      </c>
      <c r="J1" s="3" t="s">
        <v>0</v>
      </c>
      <c r="L1" t="s">
        <v>3</v>
      </c>
      <c r="M1" t="s">
        <v>39</v>
      </c>
      <c r="N1" t="s">
        <v>5</v>
      </c>
      <c r="O1" t="s">
        <v>6</v>
      </c>
      <c r="P1" t="s">
        <v>15</v>
      </c>
      <c r="Q1" t="s">
        <v>40</v>
      </c>
      <c r="R1" t="s">
        <v>16</v>
      </c>
      <c r="S1" t="s">
        <v>41</v>
      </c>
      <c r="T1" t="s">
        <v>7</v>
      </c>
      <c r="U1" t="s">
        <v>35</v>
      </c>
      <c r="V1" t="s">
        <v>19</v>
      </c>
      <c r="W1" t="s">
        <v>9</v>
      </c>
      <c r="X1" t="s">
        <v>10</v>
      </c>
      <c r="Y1" t="s">
        <v>11</v>
      </c>
      <c r="Z1" t="s">
        <v>12</v>
      </c>
      <c r="AA1" t="s">
        <v>14</v>
      </c>
      <c r="AB1" t="s">
        <v>13</v>
      </c>
      <c r="AC1" t="s">
        <v>26</v>
      </c>
      <c r="AD1" t="s">
        <v>35</v>
      </c>
      <c r="AE1" t="s">
        <v>38</v>
      </c>
    </row>
    <row r="2" spans="1:33" x14ac:dyDescent="0.35">
      <c r="A2" s="5">
        <v>97</v>
      </c>
      <c r="B2" s="5">
        <v>0</v>
      </c>
      <c r="C2" s="5">
        <v>1</v>
      </c>
      <c r="D2" s="5">
        <v>4</v>
      </c>
      <c r="E2" s="5">
        <v>0</v>
      </c>
      <c r="F2" s="5">
        <v>4</v>
      </c>
      <c r="G2" s="5">
        <v>0.5</v>
      </c>
      <c r="H2" s="5">
        <v>1</v>
      </c>
      <c r="I2" s="5">
        <v>0</v>
      </c>
      <c r="J2" s="5">
        <v>0</v>
      </c>
      <c r="K2">
        <v>97</v>
      </c>
      <c r="L2">
        <v>54.5</v>
      </c>
      <c r="M2">
        <v>22.25</v>
      </c>
      <c r="N2">
        <v>0</v>
      </c>
      <c r="O2">
        <v>4.4799906532309426E-2</v>
      </c>
      <c r="P2">
        <v>22</v>
      </c>
      <c r="Q2">
        <v>0.45638440860215057</v>
      </c>
      <c r="R2">
        <v>47.5</v>
      </c>
      <c r="S2">
        <v>0.94441860227574514</v>
      </c>
      <c r="T2">
        <v>0.7734375</v>
      </c>
      <c r="U2">
        <v>0.78904840337131998</v>
      </c>
      <c r="V2">
        <v>0.84945787250319937</v>
      </c>
      <c r="W2">
        <v>10.5</v>
      </c>
      <c r="X2">
        <v>0</v>
      </c>
      <c r="Y2">
        <v>0</v>
      </c>
      <c r="Z2">
        <v>0</v>
      </c>
      <c r="AA2">
        <v>0</v>
      </c>
      <c r="AB2">
        <v>59</v>
      </c>
      <c r="AC2">
        <v>0.65651041666666676</v>
      </c>
      <c r="AD2">
        <v>0.7890484033713201</v>
      </c>
      <c r="AE2">
        <v>0.69050917197363271</v>
      </c>
      <c r="AG2">
        <v>1.1966881347637299</v>
      </c>
    </row>
    <row r="3" spans="1:33" x14ac:dyDescent="0.35">
      <c r="A3" s="5">
        <v>98</v>
      </c>
      <c r="B3" s="5">
        <v>0</v>
      </c>
      <c r="C3" s="5">
        <v>1</v>
      </c>
      <c r="D3" s="5">
        <v>4</v>
      </c>
      <c r="E3" s="5">
        <v>0</v>
      </c>
      <c r="F3" s="5">
        <v>4</v>
      </c>
      <c r="G3" s="5">
        <v>0.5</v>
      </c>
      <c r="H3" s="5">
        <v>1</v>
      </c>
      <c r="I3" s="5">
        <v>0</v>
      </c>
      <c r="J3" s="5">
        <v>1</v>
      </c>
      <c r="K3">
        <v>98</v>
      </c>
      <c r="L3">
        <v>55.5</v>
      </c>
      <c r="M3">
        <v>23.75</v>
      </c>
      <c r="N3">
        <v>0</v>
      </c>
      <c r="O3">
        <v>6.2236043793420848E-2</v>
      </c>
      <c r="P3">
        <v>24</v>
      </c>
      <c r="Q3">
        <v>0.50786842514783692</v>
      </c>
      <c r="R3">
        <v>47.5</v>
      </c>
      <c r="S3">
        <v>0.90856887499744643</v>
      </c>
      <c r="T3">
        <v>0.80156250000000007</v>
      </c>
      <c r="U3">
        <v>0.77823511719783789</v>
      </c>
      <c r="V3">
        <v>0.80813833293599868</v>
      </c>
      <c r="W3">
        <v>8.5</v>
      </c>
      <c r="X3">
        <v>0</v>
      </c>
      <c r="Y3">
        <v>0</v>
      </c>
      <c r="Z3">
        <v>0</v>
      </c>
      <c r="AA3">
        <v>0</v>
      </c>
      <c r="AB3">
        <v>58.25</v>
      </c>
      <c r="AC3">
        <v>0.6473958333333335</v>
      </c>
      <c r="AD3">
        <v>0.77823511719783789</v>
      </c>
      <c r="AE3">
        <v>0.66334974233154564</v>
      </c>
      <c r="AG3">
        <v>1.1459101624205501</v>
      </c>
    </row>
    <row r="4" spans="1:33" x14ac:dyDescent="0.35">
      <c r="A4" s="5">
        <v>108</v>
      </c>
      <c r="B4" s="5">
        <v>0</v>
      </c>
      <c r="C4" s="5">
        <v>1</v>
      </c>
      <c r="D4" s="5">
        <v>4</v>
      </c>
      <c r="E4" s="5">
        <v>1</v>
      </c>
      <c r="F4" s="5">
        <v>4</v>
      </c>
      <c r="G4" s="5">
        <v>0.5</v>
      </c>
      <c r="H4" s="5">
        <v>1</v>
      </c>
      <c r="I4" s="5">
        <v>0</v>
      </c>
      <c r="J4" s="5">
        <v>1</v>
      </c>
      <c r="K4">
        <v>108</v>
      </c>
      <c r="L4">
        <v>54</v>
      </c>
      <c r="M4">
        <v>23</v>
      </c>
      <c r="N4">
        <v>0</v>
      </c>
      <c r="O4">
        <v>4.1076028233562503E-2</v>
      </c>
      <c r="P4">
        <v>18.75</v>
      </c>
      <c r="Q4">
        <v>0.61321323603932298</v>
      </c>
      <c r="R4">
        <v>47.5</v>
      </c>
      <c r="S4">
        <v>0.91968693182978889</v>
      </c>
      <c r="T4">
        <v>0.77187499999999998</v>
      </c>
      <c r="U4">
        <v>0.81711538461538447</v>
      </c>
      <c r="V4">
        <v>0.82751177037297496</v>
      </c>
      <c r="W4">
        <v>11.5</v>
      </c>
      <c r="X4">
        <v>0</v>
      </c>
      <c r="Y4">
        <v>0</v>
      </c>
      <c r="Z4">
        <v>0</v>
      </c>
      <c r="AA4">
        <v>0</v>
      </c>
      <c r="AB4">
        <v>54.75</v>
      </c>
      <c r="AC4">
        <v>0.63749999999999996</v>
      </c>
      <c r="AD4">
        <v>0.81711538461538469</v>
      </c>
      <c r="AE4">
        <v>0.71750000000000003</v>
      </c>
      <c r="AG4">
        <v>1.1689806186340399</v>
      </c>
    </row>
    <row r="5" spans="1:33" x14ac:dyDescent="0.35">
      <c r="A5" s="5">
        <v>167</v>
      </c>
      <c r="B5" s="5">
        <v>0</v>
      </c>
      <c r="C5" s="5">
        <v>2</v>
      </c>
      <c r="D5" s="5">
        <v>2</v>
      </c>
      <c r="E5" s="5">
        <v>0</v>
      </c>
      <c r="F5" s="5">
        <v>4</v>
      </c>
      <c r="G5" s="5">
        <v>0.5</v>
      </c>
      <c r="H5" s="5">
        <v>1</v>
      </c>
      <c r="I5" s="5">
        <v>0</v>
      </c>
      <c r="J5" s="5">
        <v>0</v>
      </c>
      <c r="K5">
        <v>167</v>
      </c>
      <c r="L5">
        <v>57</v>
      </c>
      <c r="M5">
        <v>21.75</v>
      </c>
      <c r="N5">
        <v>0</v>
      </c>
      <c r="O5">
        <v>6.9657851638376553E-2</v>
      </c>
      <c r="P5">
        <v>22.5</v>
      </c>
      <c r="Q5">
        <v>0.57682109557109562</v>
      </c>
      <c r="R5">
        <v>47.5</v>
      </c>
      <c r="S5">
        <v>0.92590508876223165</v>
      </c>
      <c r="T5">
        <v>0.78749999999999998</v>
      </c>
      <c r="U5">
        <v>0.81747371869323082</v>
      </c>
      <c r="V5">
        <v>0.83051574144988594</v>
      </c>
      <c r="W5">
        <v>6.5</v>
      </c>
      <c r="X5">
        <v>0</v>
      </c>
      <c r="Y5">
        <v>7</v>
      </c>
      <c r="Z5">
        <v>0</v>
      </c>
      <c r="AA5">
        <v>0</v>
      </c>
      <c r="AB5">
        <v>24.25</v>
      </c>
      <c r="AC5">
        <v>0.65416666666666656</v>
      </c>
      <c r="AD5">
        <v>0.81747371869323082</v>
      </c>
      <c r="AE5">
        <v>0.68138047589267103</v>
      </c>
      <c r="AG5">
        <v>0.84352016191225698</v>
      </c>
    </row>
    <row r="6" spans="1:33" x14ac:dyDescent="0.35">
      <c r="A6" s="5">
        <v>180</v>
      </c>
      <c r="B6" s="5">
        <v>0</v>
      </c>
      <c r="C6" s="5">
        <v>2</v>
      </c>
      <c r="D6" s="5">
        <v>2</v>
      </c>
      <c r="E6" s="5">
        <v>1</v>
      </c>
      <c r="F6" s="5">
        <v>4</v>
      </c>
      <c r="G6" s="5">
        <v>0.5</v>
      </c>
      <c r="H6" s="5">
        <v>1</v>
      </c>
      <c r="I6" s="5">
        <v>1</v>
      </c>
      <c r="J6" s="5">
        <v>1</v>
      </c>
      <c r="K6">
        <v>180</v>
      </c>
      <c r="L6">
        <v>54.75</v>
      </c>
      <c r="M6">
        <v>22.5</v>
      </c>
      <c r="N6">
        <v>0</v>
      </c>
      <c r="O6">
        <v>7.3701463343958176E-2</v>
      </c>
      <c r="P6">
        <v>25.5</v>
      </c>
      <c r="Q6">
        <v>0.45601851851851855</v>
      </c>
      <c r="R6">
        <v>47.5</v>
      </c>
      <c r="S6">
        <v>0.91323435680578535</v>
      </c>
      <c r="T6">
        <v>0.78593750000000007</v>
      </c>
      <c r="U6">
        <v>0.75292148109243695</v>
      </c>
      <c r="V6">
        <v>0.82383940901029717</v>
      </c>
      <c r="W6">
        <v>3.75</v>
      </c>
      <c r="X6">
        <v>0</v>
      </c>
      <c r="Y6">
        <v>2.5</v>
      </c>
      <c r="Z6">
        <v>0</v>
      </c>
      <c r="AA6">
        <v>0</v>
      </c>
      <c r="AB6">
        <v>25.5</v>
      </c>
      <c r="AC6">
        <v>0.6479166666666667</v>
      </c>
      <c r="AD6">
        <v>0.75292148109243706</v>
      </c>
      <c r="AE6">
        <v>0.65553201394194038</v>
      </c>
      <c r="AG6">
        <v>0.62198528471872205</v>
      </c>
    </row>
    <row r="7" spans="1:33" x14ac:dyDescent="0.35">
      <c r="A7" s="5">
        <v>259</v>
      </c>
      <c r="B7" s="5">
        <v>0</v>
      </c>
      <c r="C7" s="5">
        <v>4</v>
      </c>
      <c r="D7" s="5">
        <v>2</v>
      </c>
      <c r="E7" s="5">
        <v>0</v>
      </c>
      <c r="F7" s="5">
        <v>1</v>
      </c>
      <c r="G7" s="5">
        <v>0.5</v>
      </c>
      <c r="H7" s="5">
        <v>1</v>
      </c>
      <c r="I7" s="5">
        <v>1</v>
      </c>
      <c r="J7" s="5">
        <v>0</v>
      </c>
      <c r="K7">
        <v>259</v>
      </c>
      <c r="L7">
        <v>54</v>
      </c>
      <c r="M7">
        <v>12.25</v>
      </c>
      <c r="N7">
        <v>0</v>
      </c>
      <c r="O7">
        <v>1.538789428815005E-2</v>
      </c>
      <c r="P7">
        <v>24.25</v>
      </c>
      <c r="Q7">
        <v>0.32957198088777034</v>
      </c>
      <c r="R7">
        <v>47.5</v>
      </c>
      <c r="S7">
        <v>0.96674981103552537</v>
      </c>
      <c r="T7">
        <v>0.83124999999999993</v>
      </c>
      <c r="U7">
        <v>0.75326674500587543</v>
      </c>
      <c r="V7">
        <v>0.80750519904931672</v>
      </c>
      <c r="W7">
        <v>0</v>
      </c>
      <c r="X7">
        <v>0</v>
      </c>
      <c r="Y7">
        <v>1.5</v>
      </c>
      <c r="Z7">
        <v>0</v>
      </c>
      <c r="AA7">
        <v>0</v>
      </c>
      <c r="AB7">
        <v>1.25</v>
      </c>
      <c r="AC7">
        <v>0.67109374999999993</v>
      </c>
      <c r="AD7">
        <v>0.75326674500587543</v>
      </c>
      <c r="AE7">
        <v>0.66514492753623189</v>
      </c>
      <c r="AG7">
        <v>0.376609221526709</v>
      </c>
    </row>
    <row r="8" spans="1:33" x14ac:dyDescent="0.35">
      <c r="A8" s="5">
        <v>269</v>
      </c>
      <c r="B8" s="5">
        <v>0</v>
      </c>
      <c r="C8" s="5">
        <v>4</v>
      </c>
      <c r="D8" s="5">
        <v>2</v>
      </c>
      <c r="E8" s="5">
        <v>1</v>
      </c>
      <c r="F8" s="5">
        <v>1</v>
      </c>
      <c r="G8" s="5">
        <v>0.5</v>
      </c>
      <c r="H8" s="5">
        <v>1</v>
      </c>
      <c r="I8" s="5">
        <v>1</v>
      </c>
      <c r="J8" s="5">
        <v>0</v>
      </c>
      <c r="K8">
        <v>269</v>
      </c>
      <c r="L8">
        <v>51.25</v>
      </c>
      <c r="M8">
        <v>11.75</v>
      </c>
      <c r="N8">
        <v>0</v>
      </c>
      <c r="O8">
        <v>5.5502780352177844E-2</v>
      </c>
      <c r="P8">
        <v>23.25</v>
      </c>
      <c r="Q8">
        <v>0.32019685344493531</v>
      </c>
      <c r="R8">
        <v>47.5</v>
      </c>
      <c r="S8">
        <v>0.93387499744642599</v>
      </c>
      <c r="T8">
        <v>0.78125</v>
      </c>
      <c r="U8">
        <v>0.73486588998637192</v>
      </c>
      <c r="V8">
        <v>0.79863505747126418</v>
      </c>
      <c r="W8">
        <v>0</v>
      </c>
      <c r="X8">
        <v>0</v>
      </c>
      <c r="Y8">
        <v>0</v>
      </c>
      <c r="Z8">
        <v>0</v>
      </c>
      <c r="AA8">
        <v>0</v>
      </c>
      <c r="AB8">
        <v>2</v>
      </c>
      <c r="AC8">
        <v>0.62421875000000004</v>
      </c>
      <c r="AD8">
        <v>0.73486588998637192</v>
      </c>
      <c r="AE8">
        <v>0.67447002725617178</v>
      </c>
      <c r="AG8">
        <v>0.36412347945797202</v>
      </c>
    </row>
    <row r="9" spans="1:33" x14ac:dyDescent="0.35">
      <c r="A9" s="5">
        <v>276</v>
      </c>
      <c r="B9" s="5">
        <v>0</v>
      </c>
      <c r="C9" s="5">
        <v>4</v>
      </c>
      <c r="D9" s="5">
        <v>2</v>
      </c>
      <c r="E9" s="5">
        <v>0</v>
      </c>
      <c r="F9" s="5">
        <v>4</v>
      </c>
      <c r="G9" s="5">
        <v>0.5</v>
      </c>
      <c r="H9" s="5">
        <v>0</v>
      </c>
      <c r="I9" s="5">
        <v>0</v>
      </c>
      <c r="J9" s="5">
        <v>0</v>
      </c>
      <c r="K9">
        <v>276</v>
      </c>
      <c r="L9">
        <v>51</v>
      </c>
      <c r="M9">
        <v>10</v>
      </c>
      <c r="N9">
        <v>0</v>
      </c>
      <c r="O9">
        <v>3.2948008623032751E-2</v>
      </c>
      <c r="P9">
        <v>19.5</v>
      </c>
      <c r="Q9">
        <v>0.31929743684307577</v>
      </c>
      <c r="R9">
        <v>47.5</v>
      </c>
      <c r="S9">
        <v>0.95107331821617536</v>
      </c>
      <c r="T9">
        <v>0.80625000000000013</v>
      </c>
      <c r="U9">
        <v>0.76839856050382382</v>
      </c>
      <c r="V9">
        <v>0.7907336978657542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0.63723958333333353</v>
      </c>
      <c r="AD9">
        <v>0.7683985605038236</v>
      </c>
      <c r="AE9">
        <v>0.71431249062828017</v>
      </c>
      <c r="AG9">
        <v>0.36735949317310501</v>
      </c>
    </row>
    <row r="10" spans="1:33" x14ac:dyDescent="0.35">
      <c r="A10" s="5">
        <v>277</v>
      </c>
      <c r="B10" s="5">
        <v>0</v>
      </c>
      <c r="C10" s="5">
        <v>4</v>
      </c>
      <c r="D10" s="5">
        <v>2</v>
      </c>
      <c r="E10" s="5">
        <v>0</v>
      </c>
      <c r="F10" s="5">
        <v>4</v>
      </c>
      <c r="G10" s="5">
        <v>0.5</v>
      </c>
      <c r="H10" s="5">
        <v>1</v>
      </c>
      <c r="I10" s="5">
        <v>0</v>
      </c>
      <c r="J10" s="5">
        <v>0</v>
      </c>
      <c r="K10">
        <v>277</v>
      </c>
      <c r="L10">
        <v>53.5</v>
      </c>
      <c r="M10">
        <v>12.25</v>
      </c>
      <c r="N10">
        <v>0</v>
      </c>
      <c r="O10">
        <v>3.4174172346640698E-2</v>
      </c>
      <c r="P10">
        <v>12.75</v>
      </c>
      <c r="Q10">
        <v>0.67505827505827509</v>
      </c>
      <c r="R10">
        <v>47.5</v>
      </c>
      <c r="S10">
        <v>0.94563675920818779</v>
      </c>
      <c r="T10">
        <v>0.80156249999999996</v>
      </c>
      <c r="U10">
        <v>0.88508064516129026</v>
      </c>
      <c r="V10">
        <v>0.80874631117104445</v>
      </c>
      <c r="W10">
        <v>0.5</v>
      </c>
      <c r="X10">
        <v>0</v>
      </c>
      <c r="Y10">
        <v>7.5</v>
      </c>
      <c r="Z10">
        <v>0</v>
      </c>
      <c r="AA10">
        <v>0</v>
      </c>
      <c r="AB10">
        <v>3.75</v>
      </c>
      <c r="AC10">
        <v>0.64895833333333319</v>
      </c>
      <c r="AD10">
        <v>0.88508064516129026</v>
      </c>
      <c r="AE10">
        <v>0.78477047146401979</v>
      </c>
      <c r="AG10">
        <v>0.69122783051817205</v>
      </c>
    </row>
    <row r="11" spans="1:33" x14ac:dyDescent="0.35">
      <c r="A11" s="5">
        <v>278</v>
      </c>
      <c r="B11" s="5">
        <v>0</v>
      </c>
      <c r="C11" s="5">
        <v>4</v>
      </c>
      <c r="D11" s="5">
        <v>2</v>
      </c>
      <c r="E11" s="5">
        <v>0</v>
      </c>
      <c r="F11" s="5">
        <v>4</v>
      </c>
      <c r="G11" s="5">
        <v>0.5</v>
      </c>
      <c r="H11" s="5">
        <v>1</v>
      </c>
      <c r="I11" s="5">
        <v>0</v>
      </c>
      <c r="J11" s="5">
        <v>1</v>
      </c>
      <c r="K11">
        <v>278</v>
      </c>
      <c r="L11">
        <v>53.75</v>
      </c>
      <c r="M11">
        <v>11</v>
      </c>
      <c r="N11">
        <v>0</v>
      </c>
      <c r="O11">
        <v>3.7334820605964852E-2</v>
      </c>
      <c r="P11">
        <v>16.75</v>
      </c>
      <c r="Q11">
        <v>0.49932126696832579</v>
      </c>
      <c r="R11">
        <v>47.5</v>
      </c>
      <c r="S11">
        <v>0.95526638883781734</v>
      </c>
      <c r="T11">
        <v>0.82812500000000011</v>
      </c>
      <c r="U11">
        <v>0.83850167913093854</v>
      </c>
      <c r="V11">
        <v>0.81307385968571833</v>
      </c>
      <c r="W11">
        <v>1.75</v>
      </c>
      <c r="X11">
        <v>0</v>
      </c>
      <c r="Y11">
        <v>7.5</v>
      </c>
      <c r="Z11">
        <v>0</v>
      </c>
      <c r="AA11">
        <v>0</v>
      </c>
      <c r="AB11">
        <v>6.75</v>
      </c>
      <c r="AC11">
        <v>0.67421875000000009</v>
      </c>
      <c r="AD11">
        <v>0.83850167913093854</v>
      </c>
      <c r="AE11">
        <v>0.73758921509943776</v>
      </c>
      <c r="AG11">
        <v>0.70227424429182495</v>
      </c>
    </row>
    <row r="12" spans="1:33" x14ac:dyDescent="0.35">
      <c r="A12" s="5">
        <v>279</v>
      </c>
      <c r="B12" s="5">
        <v>0</v>
      </c>
      <c r="C12" s="5">
        <v>4</v>
      </c>
      <c r="D12" s="5">
        <v>2</v>
      </c>
      <c r="E12" s="5">
        <v>0</v>
      </c>
      <c r="F12" s="5">
        <v>4</v>
      </c>
      <c r="G12" s="5">
        <v>0.5</v>
      </c>
      <c r="H12" s="5">
        <v>1</v>
      </c>
      <c r="I12" s="5">
        <v>1</v>
      </c>
      <c r="J12" s="5">
        <v>0</v>
      </c>
      <c r="K12">
        <v>279</v>
      </c>
      <c r="L12">
        <v>54.5</v>
      </c>
      <c r="M12">
        <v>12.75</v>
      </c>
      <c r="N12">
        <v>0</v>
      </c>
      <c r="O12">
        <v>1.4063476715111749E-2</v>
      </c>
      <c r="P12">
        <v>15.5</v>
      </c>
      <c r="Q12">
        <v>0.50880004498425557</v>
      </c>
      <c r="R12">
        <v>47.5</v>
      </c>
      <c r="S12">
        <v>0.96972472472472482</v>
      </c>
      <c r="T12">
        <v>0.8125</v>
      </c>
      <c r="U12">
        <v>0.86646046839535074</v>
      </c>
      <c r="V12">
        <v>0.82627027997762903</v>
      </c>
      <c r="W12">
        <v>2</v>
      </c>
      <c r="X12">
        <v>0</v>
      </c>
      <c r="Y12">
        <v>7.75</v>
      </c>
      <c r="Z12">
        <v>0</v>
      </c>
      <c r="AA12">
        <v>0</v>
      </c>
      <c r="AB12">
        <v>5.75</v>
      </c>
      <c r="AC12">
        <v>0.67083333333333317</v>
      </c>
      <c r="AD12">
        <v>0.86646046839535051</v>
      </c>
      <c r="AE12">
        <v>0.75111983286333306</v>
      </c>
      <c r="AG12">
        <v>0.71425663602758205</v>
      </c>
    </row>
    <row r="13" spans="1:33" x14ac:dyDescent="0.35">
      <c r="A13" s="5">
        <v>288</v>
      </c>
      <c r="B13" s="5">
        <v>0</v>
      </c>
      <c r="C13" s="5">
        <v>4</v>
      </c>
      <c r="D13" s="5">
        <v>2</v>
      </c>
      <c r="E13" s="5">
        <v>1</v>
      </c>
      <c r="F13" s="5">
        <v>4</v>
      </c>
      <c r="G13" s="5">
        <v>0.5</v>
      </c>
      <c r="H13" s="5">
        <v>1</v>
      </c>
      <c r="I13" s="5">
        <v>0</v>
      </c>
      <c r="J13" s="5">
        <v>1</v>
      </c>
      <c r="K13">
        <v>288</v>
      </c>
      <c r="L13">
        <v>53.25</v>
      </c>
      <c r="M13">
        <v>10.75</v>
      </c>
      <c r="N13">
        <v>0</v>
      </c>
      <c r="O13">
        <v>3.6195937438371323E-2</v>
      </c>
      <c r="P13">
        <v>15</v>
      </c>
      <c r="Q13">
        <v>0.51746323529411764</v>
      </c>
      <c r="R13">
        <v>47.5</v>
      </c>
      <c r="S13">
        <v>0.96100907029478455</v>
      </c>
      <c r="T13">
        <v>0.82499999999999996</v>
      </c>
      <c r="U13">
        <v>0.85504750049068567</v>
      </c>
      <c r="V13">
        <v>0.81198484515438152</v>
      </c>
      <c r="W13">
        <v>1</v>
      </c>
      <c r="X13">
        <v>0</v>
      </c>
      <c r="Y13">
        <v>7.5</v>
      </c>
      <c r="Z13">
        <v>0</v>
      </c>
      <c r="AA13">
        <v>0</v>
      </c>
      <c r="AB13">
        <v>1.5</v>
      </c>
      <c r="AC13">
        <v>0.67005208333333321</v>
      </c>
      <c r="AD13">
        <v>0.85504750049068545</v>
      </c>
      <c r="AE13">
        <v>0.75763902667195748</v>
      </c>
      <c r="AG13">
        <v>0.68934058875996596</v>
      </c>
    </row>
    <row r="14" spans="1:33" x14ac:dyDescent="0.35">
      <c r="A14" s="5">
        <v>289</v>
      </c>
      <c r="B14" s="5">
        <v>0</v>
      </c>
      <c r="C14" s="5">
        <v>4</v>
      </c>
      <c r="D14" s="5">
        <v>2</v>
      </c>
      <c r="E14" s="5">
        <v>1</v>
      </c>
      <c r="F14" s="5">
        <v>4</v>
      </c>
      <c r="G14" s="5">
        <v>0.5</v>
      </c>
      <c r="H14" s="5">
        <v>1</v>
      </c>
      <c r="I14" s="5">
        <v>1</v>
      </c>
      <c r="J14" s="5">
        <v>0</v>
      </c>
      <c r="K14">
        <v>289</v>
      </c>
      <c r="L14">
        <v>55.25</v>
      </c>
      <c r="M14">
        <v>12.5</v>
      </c>
      <c r="N14">
        <v>0</v>
      </c>
      <c r="O14">
        <v>3.132409061682722E-2</v>
      </c>
      <c r="P14">
        <v>18.5</v>
      </c>
      <c r="Q14">
        <v>0.53115942028985508</v>
      </c>
      <c r="R14">
        <v>47.5</v>
      </c>
      <c r="S14">
        <v>0.95786592715164143</v>
      </c>
      <c r="T14">
        <v>0.80937499999999996</v>
      </c>
      <c r="U14">
        <v>0.84045425482445946</v>
      </c>
      <c r="V14">
        <v>0.84310582586463845</v>
      </c>
      <c r="W14">
        <v>5.5</v>
      </c>
      <c r="X14">
        <v>0</v>
      </c>
      <c r="Y14">
        <v>12.75</v>
      </c>
      <c r="Z14">
        <v>0</v>
      </c>
      <c r="AA14">
        <v>0</v>
      </c>
      <c r="AB14">
        <v>4</v>
      </c>
      <c r="AC14">
        <v>0.68203124999999998</v>
      </c>
      <c r="AD14">
        <v>0.84045425482445946</v>
      </c>
      <c r="AE14">
        <v>0.71779641039551534</v>
      </c>
      <c r="AG14">
        <v>1.09795021583309</v>
      </c>
    </row>
    <row r="15" spans="1:33" x14ac:dyDescent="0.35">
      <c r="A15" s="5">
        <v>427</v>
      </c>
      <c r="B15" s="5">
        <v>0.25</v>
      </c>
      <c r="C15" s="5">
        <v>1</v>
      </c>
      <c r="D15" s="5">
        <v>4</v>
      </c>
      <c r="E15" s="5">
        <v>0</v>
      </c>
      <c r="F15" s="5">
        <v>4</v>
      </c>
      <c r="G15" s="5">
        <v>0.5</v>
      </c>
      <c r="H15" s="5">
        <v>1</v>
      </c>
      <c r="I15" s="5">
        <v>0</v>
      </c>
      <c r="J15" s="5">
        <v>0</v>
      </c>
      <c r="K15">
        <v>427</v>
      </c>
      <c r="L15">
        <v>54.75</v>
      </c>
      <c r="M15">
        <v>24.25</v>
      </c>
      <c r="N15">
        <v>0</v>
      </c>
      <c r="O15">
        <v>5.1061707822047102E-2</v>
      </c>
      <c r="P15">
        <v>17.25</v>
      </c>
      <c r="Q15">
        <v>0.52272727272727271</v>
      </c>
      <c r="R15">
        <v>47.5</v>
      </c>
      <c r="S15">
        <v>0.94421452064309208</v>
      </c>
      <c r="T15">
        <v>0.80937499999999996</v>
      </c>
      <c r="U15">
        <v>0.84881188202310376</v>
      </c>
      <c r="V15">
        <v>0.83444269037311858</v>
      </c>
      <c r="W15">
        <v>18.5</v>
      </c>
      <c r="X15">
        <v>58.5</v>
      </c>
      <c r="Y15">
        <v>0</v>
      </c>
      <c r="Z15">
        <v>0</v>
      </c>
      <c r="AA15">
        <v>0</v>
      </c>
      <c r="AB15">
        <v>14.5</v>
      </c>
      <c r="AC15">
        <v>0.67552083333333346</v>
      </c>
      <c r="AD15">
        <v>0.84881188202310365</v>
      </c>
      <c r="AE15">
        <v>0.73970756902225654</v>
      </c>
      <c r="AG15">
        <v>1.47529086863075</v>
      </c>
    </row>
    <row r="16" spans="1:33" x14ac:dyDescent="0.35">
      <c r="A16" s="5">
        <v>430</v>
      </c>
      <c r="B16" s="5">
        <v>0.25</v>
      </c>
      <c r="C16" s="5">
        <v>1</v>
      </c>
      <c r="D16" s="5">
        <v>4</v>
      </c>
      <c r="E16" s="5">
        <v>0</v>
      </c>
      <c r="F16" s="5">
        <v>4</v>
      </c>
      <c r="G16" s="5">
        <v>0.5</v>
      </c>
      <c r="H16" s="5">
        <v>1</v>
      </c>
      <c r="I16" s="5">
        <v>1</v>
      </c>
      <c r="J16" s="5">
        <v>1</v>
      </c>
      <c r="K16">
        <v>430</v>
      </c>
      <c r="L16">
        <v>56.25</v>
      </c>
      <c r="M16">
        <v>25.75</v>
      </c>
      <c r="N16">
        <v>0</v>
      </c>
      <c r="O16">
        <v>5.8771734371579579E-2</v>
      </c>
      <c r="P16">
        <v>19</v>
      </c>
      <c r="Q16">
        <v>0.63234172387490473</v>
      </c>
      <c r="R16">
        <v>47.5</v>
      </c>
      <c r="S16">
        <v>0.93489101346244208</v>
      </c>
      <c r="T16">
        <v>0.84453125000000007</v>
      </c>
      <c r="U16">
        <v>0.8460784313725489</v>
      </c>
      <c r="V16">
        <v>0.80026453049854951</v>
      </c>
      <c r="W16">
        <v>11.5</v>
      </c>
      <c r="X16">
        <v>48</v>
      </c>
      <c r="Y16">
        <v>0</v>
      </c>
      <c r="Z16">
        <v>0</v>
      </c>
      <c r="AA16">
        <v>0</v>
      </c>
      <c r="AB16">
        <v>28</v>
      </c>
      <c r="AC16">
        <v>0.67473958333333361</v>
      </c>
      <c r="AD16">
        <v>0.84607843137254901</v>
      </c>
      <c r="AE16">
        <v>0.71112531969309467</v>
      </c>
      <c r="AG16">
        <v>1.1897877207783201</v>
      </c>
    </row>
    <row r="17" spans="1:33" x14ac:dyDescent="0.35">
      <c r="A17" s="5">
        <v>440</v>
      </c>
      <c r="B17" s="5">
        <v>0.25</v>
      </c>
      <c r="C17" s="5">
        <v>1</v>
      </c>
      <c r="D17" s="5">
        <v>4</v>
      </c>
      <c r="E17" s="5">
        <v>1</v>
      </c>
      <c r="F17" s="5">
        <v>4</v>
      </c>
      <c r="G17" s="5">
        <v>0.5</v>
      </c>
      <c r="H17" s="5">
        <v>1</v>
      </c>
      <c r="I17" s="5">
        <v>1</v>
      </c>
      <c r="J17" s="5">
        <v>1</v>
      </c>
      <c r="K17">
        <v>440</v>
      </c>
      <c r="L17">
        <v>55</v>
      </c>
      <c r="M17">
        <v>25.25</v>
      </c>
      <c r="N17">
        <v>0</v>
      </c>
      <c r="O17">
        <v>5.2547668472836026E-2</v>
      </c>
      <c r="P17">
        <v>17.5</v>
      </c>
      <c r="Q17">
        <v>0.55528273809523809</v>
      </c>
      <c r="R17">
        <v>47.5</v>
      </c>
      <c r="S17">
        <v>0.93174787031929884</v>
      </c>
      <c r="T17">
        <v>0.84062500000000007</v>
      </c>
      <c r="U17">
        <v>0.84803115074277047</v>
      </c>
      <c r="V17">
        <v>0.81777266179954355</v>
      </c>
      <c r="W17">
        <v>17.25</v>
      </c>
      <c r="X17">
        <v>56.5</v>
      </c>
      <c r="Y17">
        <v>0</v>
      </c>
      <c r="Z17">
        <v>0</v>
      </c>
      <c r="AA17">
        <v>0</v>
      </c>
      <c r="AB17">
        <v>28</v>
      </c>
      <c r="AC17">
        <v>0.6885416666666665</v>
      </c>
      <c r="AD17">
        <v>0.84803115074277058</v>
      </c>
      <c r="AE17">
        <v>0.73938203750555542</v>
      </c>
      <c r="AG17">
        <v>1.46647821935043</v>
      </c>
    </row>
    <row r="18" spans="1:33" x14ac:dyDescent="0.35">
      <c r="A18" s="4">
        <v>600</v>
      </c>
      <c r="B18" s="4">
        <v>0.25</v>
      </c>
      <c r="C18" s="4">
        <v>4</v>
      </c>
      <c r="D18" s="4">
        <v>2</v>
      </c>
      <c r="E18" s="4">
        <v>1</v>
      </c>
      <c r="F18" s="4">
        <v>1</v>
      </c>
      <c r="G18" s="4">
        <v>0.5</v>
      </c>
      <c r="H18" s="4">
        <v>1</v>
      </c>
      <c r="I18" s="4">
        <v>1</v>
      </c>
      <c r="J18" s="4">
        <v>1</v>
      </c>
      <c r="K18">
        <v>600</v>
      </c>
      <c r="L18">
        <v>60.75</v>
      </c>
      <c r="M18">
        <v>22.5</v>
      </c>
      <c r="N18">
        <v>0</v>
      </c>
      <c r="O18">
        <v>4.567008411673E-2</v>
      </c>
      <c r="P18">
        <v>28.25</v>
      </c>
      <c r="Q18">
        <v>0.55444791382291381</v>
      </c>
      <c r="R18">
        <v>47.5</v>
      </c>
      <c r="S18">
        <v>0.94766184551898835</v>
      </c>
      <c r="T18">
        <v>0.92500000000000004</v>
      </c>
      <c r="U18">
        <v>0.80327885693739354</v>
      </c>
      <c r="V18">
        <v>0.79777193058443052</v>
      </c>
      <c r="W18">
        <v>0</v>
      </c>
      <c r="X18">
        <v>10</v>
      </c>
      <c r="Y18">
        <v>0.25</v>
      </c>
      <c r="Z18">
        <v>0</v>
      </c>
      <c r="AA18">
        <v>0</v>
      </c>
      <c r="AB18">
        <v>0.25</v>
      </c>
      <c r="AC18">
        <v>0.73776041666666681</v>
      </c>
      <c r="AD18">
        <v>0.80327885693739354</v>
      </c>
      <c r="AE18">
        <v>0.62958504909724422</v>
      </c>
      <c r="AG18">
        <v>0.40179798323562499</v>
      </c>
    </row>
    <row r="19" spans="1:33" x14ac:dyDescent="0.35">
      <c r="A19" s="5">
        <v>608</v>
      </c>
      <c r="B19" s="5">
        <v>0.25</v>
      </c>
      <c r="C19" s="5">
        <v>4</v>
      </c>
      <c r="D19" s="5">
        <v>2</v>
      </c>
      <c r="E19" s="5">
        <v>0</v>
      </c>
      <c r="F19" s="5">
        <v>4</v>
      </c>
      <c r="G19" s="5">
        <v>0.5</v>
      </c>
      <c r="H19" s="5">
        <v>1</v>
      </c>
      <c r="I19" s="5">
        <v>0</v>
      </c>
      <c r="J19" s="5">
        <v>1</v>
      </c>
      <c r="K19">
        <v>608</v>
      </c>
      <c r="L19">
        <v>54.5</v>
      </c>
      <c r="M19">
        <v>18.75</v>
      </c>
      <c r="N19">
        <v>0</v>
      </c>
      <c r="O19">
        <v>6.1683507166599198E-2</v>
      </c>
      <c r="P19">
        <v>19.5</v>
      </c>
      <c r="Q19">
        <v>0.58529266449662865</v>
      </c>
      <c r="R19">
        <v>47.5</v>
      </c>
      <c r="S19">
        <v>0.91989101346244206</v>
      </c>
      <c r="T19">
        <v>0.81874999999999998</v>
      </c>
      <c r="U19">
        <v>0.8224784218362643</v>
      </c>
      <c r="V19">
        <v>0.82009848344145841</v>
      </c>
      <c r="W19">
        <v>2.25</v>
      </c>
      <c r="X19">
        <v>27</v>
      </c>
      <c r="Y19">
        <v>0.75</v>
      </c>
      <c r="Z19">
        <v>0</v>
      </c>
      <c r="AA19">
        <v>0</v>
      </c>
      <c r="AB19">
        <v>1.5</v>
      </c>
      <c r="AC19">
        <v>0.67135416666666647</v>
      </c>
      <c r="AD19">
        <v>0.82247842183626452</v>
      </c>
      <c r="AE19">
        <v>0.70843723493714938</v>
      </c>
      <c r="AG19">
        <v>0.595009074556623</v>
      </c>
    </row>
    <row r="20" spans="1:33" x14ac:dyDescent="0.35">
      <c r="A20" s="5">
        <v>609</v>
      </c>
      <c r="B20" s="5">
        <v>0.25</v>
      </c>
      <c r="C20" s="5">
        <v>4</v>
      </c>
      <c r="D20" s="5">
        <v>2</v>
      </c>
      <c r="E20" s="5">
        <v>0</v>
      </c>
      <c r="F20" s="5">
        <v>4</v>
      </c>
      <c r="G20" s="5">
        <v>0.5</v>
      </c>
      <c r="H20" s="5">
        <v>1</v>
      </c>
      <c r="I20" s="5">
        <v>1</v>
      </c>
      <c r="J20" s="5">
        <v>0</v>
      </c>
      <c r="K20">
        <v>609</v>
      </c>
      <c r="L20">
        <v>58.25</v>
      </c>
      <c r="M20">
        <v>23</v>
      </c>
      <c r="N20">
        <v>0</v>
      </c>
      <c r="O20">
        <v>5.9118026072049128E-2</v>
      </c>
      <c r="P20">
        <v>27.5</v>
      </c>
      <c r="Q20">
        <v>0.51682065546931844</v>
      </c>
      <c r="R20">
        <v>47.5</v>
      </c>
      <c r="S20">
        <v>0.92573685930828786</v>
      </c>
      <c r="T20">
        <v>0.83125000000000004</v>
      </c>
      <c r="U20">
        <v>0.77450798646742758</v>
      </c>
      <c r="V20">
        <v>0.8298432471319499</v>
      </c>
      <c r="W20">
        <v>4</v>
      </c>
      <c r="X20">
        <v>31.75</v>
      </c>
      <c r="Y20">
        <v>1.75</v>
      </c>
      <c r="Z20">
        <v>0</v>
      </c>
      <c r="AA20">
        <v>0</v>
      </c>
      <c r="AB20">
        <v>1.25</v>
      </c>
      <c r="AC20">
        <v>0.69114583333333313</v>
      </c>
      <c r="AD20">
        <v>0.7745079864674278</v>
      </c>
      <c r="AE20">
        <v>0.63245189677166569</v>
      </c>
      <c r="AG20">
        <v>0.69181001879898196</v>
      </c>
    </row>
    <row r="21" spans="1:33" x14ac:dyDescent="0.35">
      <c r="A21" s="5">
        <v>610</v>
      </c>
      <c r="B21" s="5">
        <v>0.25</v>
      </c>
      <c r="C21" s="5">
        <v>4</v>
      </c>
      <c r="D21" s="5">
        <v>2</v>
      </c>
      <c r="E21" s="5">
        <v>0</v>
      </c>
      <c r="F21" s="5">
        <v>4</v>
      </c>
      <c r="G21" s="5">
        <v>0.5</v>
      </c>
      <c r="H21" s="5">
        <v>1</v>
      </c>
      <c r="I21" s="5">
        <v>1</v>
      </c>
      <c r="J21" s="5">
        <v>1</v>
      </c>
      <c r="K21">
        <v>610</v>
      </c>
      <c r="L21">
        <v>52.75</v>
      </c>
      <c r="M21">
        <v>18</v>
      </c>
      <c r="N21">
        <v>0</v>
      </c>
      <c r="O21">
        <v>8.2997312268269424E-2</v>
      </c>
      <c r="P21">
        <v>18.5</v>
      </c>
      <c r="Q21">
        <v>0.56581423915520024</v>
      </c>
      <c r="R21">
        <v>47.5</v>
      </c>
      <c r="S21">
        <v>0.89715164143735571</v>
      </c>
      <c r="T21">
        <v>0.79843750000000002</v>
      </c>
      <c r="U21">
        <v>0.80469845205602297</v>
      </c>
      <c r="V21">
        <v>0.80503015246565268</v>
      </c>
      <c r="W21">
        <v>1</v>
      </c>
      <c r="X21">
        <v>21.25</v>
      </c>
      <c r="Y21">
        <v>2</v>
      </c>
      <c r="Z21">
        <v>0</v>
      </c>
      <c r="AA21">
        <v>0</v>
      </c>
      <c r="AB21">
        <v>0.5</v>
      </c>
      <c r="AC21">
        <v>0.64427083333333346</v>
      </c>
      <c r="AD21">
        <v>0.80469845205602319</v>
      </c>
      <c r="AE21">
        <v>0.71847337549174128</v>
      </c>
      <c r="AG21">
        <v>0.53681794592660803</v>
      </c>
    </row>
    <row r="22" spans="1:33" x14ac:dyDescent="0.35">
      <c r="A22" s="5">
        <v>619</v>
      </c>
      <c r="B22" s="5">
        <v>0.25</v>
      </c>
      <c r="C22" s="5">
        <v>4</v>
      </c>
      <c r="D22" s="5">
        <v>2</v>
      </c>
      <c r="E22" s="5">
        <v>1</v>
      </c>
      <c r="F22" s="5">
        <v>4</v>
      </c>
      <c r="G22" s="5">
        <v>0.5</v>
      </c>
      <c r="H22" s="5">
        <v>1</v>
      </c>
      <c r="I22" s="5">
        <v>1</v>
      </c>
      <c r="J22" s="5">
        <v>0</v>
      </c>
      <c r="K22">
        <v>619</v>
      </c>
      <c r="L22">
        <v>55.25</v>
      </c>
      <c r="M22">
        <v>17.5</v>
      </c>
      <c r="N22">
        <v>0</v>
      </c>
      <c r="O22">
        <v>4.2912428129146446E-2</v>
      </c>
      <c r="P22">
        <v>19.25</v>
      </c>
      <c r="Q22">
        <v>0.535650623885918</v>
      </c>
      <c r="R22">
        <v>47.5</v>
      </c>
      <c r="S22">
        <v>0.94080304794590508</v>
      </c>
      <c r="T22">
        <v>0.81874999999999987</v>
      </c>
      <c r="U22">
        <v>0.82163926986688174</v>
      </c>
      <c r="V22">
        <v>0.82142777490079</v>
      </c>
      <c r="W22">
        <v>6</v>
      </c>
      <c r="X22">
        <v>27</v>
      </c>
      <c r="Y22">
        <v>1.75</v>
      </c>
      <c r="Z22">
        <v>0</v>
      </c>
      <c r="AA22">
        <v>0</v>
      </c>
      <c r="AB22">
        <v>0</v>
      </c>
      <c r="AC22">
        <v>0.67552083333333357</v>
      </c>
      <c r="AD22">
        <v>0.82163926986688185</v>
      </c>
      <c r="AE22">
        <v>0.7101756607353622</v>
      </c>
      <c r="AG22">
        <v>0.677197759753561</v>
      </c>
    </row>
    <row r="23" spans="1:33" x14ac:dyDescent="0.35">
      <c r="A23" s="4">
        <v>620</v>
      </c>
      <c r="B23" s="4">
        <v>0.25</v>
      </c>
      <c r="C23" s="4">
        <v>4</v>
      </c>
      <c r="D23" s="4">
        <v>2</v>
      </c>
      <c r="E23" s="4">
        <v>1</v>
      </c>
      <c r="F23" s="4">
        <v>4</v>
      </c>
      <c r="G23" s="4">
        <v>0.5</v>
      </c>
      <c r="H23" s="4">
        <v>1</v>
      </c>
      <c r="I23" s="4">
        <v>1</v>
      </c>
      <c r="J23" s="4">
        <v>1</v>
      </c>
      <c r="K23">
        <v>620</v>
      </c>
      <c r="L23">
        <v>60.5</v>
      </c>
      <c r="M23">
        <v>22.25</v>
      </c>
      <c r="N23">
        <v>0</v>
      </c>
      <c r="O23">
        <v>5.5676089181806748E-2</v>
      </c>
      <c r="P23">
        <v>20.75</v>
      </c>
      <c r="Q23">
        <v>0.74203612479474546</v>
      </c>
      <c r="R23">
        <v>47.5</v>
      </c>
      <c r="S23">
        <v>0.94600712957855815</v>
      </c>
      <c r="T23">
        <v>0.87812499999999993</v>
      </c>
      <c r="U23">
        <v>0.88626063099671903</v>
      </c>
      <c r="V23">
        <v>0.83938195931054627</v>
      </c>
      <c r="W23">
        <v>3.5</v>
      </c>
      <c r="X23">
        <v>33</v>
      </c>
      <c r="Y23">
        <v>0.75</v>
      </c>
      <c r="Z23">
        <v>0</v>
      </c>
      <c r="AA23">
        <v>0</v>
      </c>
      <c r="AB23">
        <v>0.25</v>
      </c>
      <c r="AC23">
        <v>0.7377604166666667</v>
      </c>
      <c r="AD23">
        <v>0.88626063099671881</v>
      </c>
      <c r="AE23">
        <v>0.69600974399677984</v>
      </c>
      <c r="AG23">
        <v>0.68667553338126697</v>
      </c>
    </row>
    <row r="24" spans="1:33" x14ac:dyDescent="0.35">
      <c r="A24" s="5">
        <v>940</v>
      </c>
      <c r="B24" s="5">
        <v>0.5</v>
      </c>
      <c r="C24" s="5">
        <v>4</v>
      </c>
      <c r="D24" s="5">
        <v>2</v>
      </c>
      <c r="E24" s="5">
        <v>0</v>
      </c>
      <c r="F24" s="5">
        <v>4</v>
      </c>
      <c r="G24" s="5">
        <v>0.5</v>
      </c>
      <c r="H24" s="5">
        <v>1</v>
      </c>
      <c r="I24" s="5">
        <v>1</v>
      </c>
      <c r="J24" s="5">
        <v>1</v>
      </c>
      <c r="K24">
        <v>940</v>
      </c>
      <c r="L24">
        <v>55.5</v>
      </c>
      <c r="M24">
        <v>24.5</v>
      </c>
      <c r="N24">
        <v>0</v>
      </c>
      <c r="O24">
        <v>8.877450980392157E-2</v>
      </c>
      <c r="P24">
        <v>21.25</v>
      </c>
      <c r="Q24">
        <v>0.61309523809523814</v>
      </c>
      <c r="R24">
        <v>47.5</v>
      </c>
      <c r="S24">
        <v>0.89052777267062988</v>
      </c>
      <c r="T24">
        <v>0.78437500000000004</v>
      </c>
      <c r="U24">
        <v>0.80476202779637573</v>
      </c>
      <c r="V24">
        <v>0.82086349818873428</v>
      </c>
      <c r="W24">
        <v>3</v>
      </c>
      <c r="X24">
        <v>51.5</v>
      </c>
      <c r="Y24">
        <v>0.5</v>
      </c>
      <c r="Z24">
        <v>0</v>
      </c>
      <c r="AA24">
        <v>0</v>
      </c>
      <c r="AB24">
        <v>0</v>
      </c>
      <c r="AC24">
        <v>0.64531250000000007</v>
      </c>
      <c r="AD24">
        <v>0.80476202779637562</v>
      </c>
      <c r="AE24">
        <v>0.69449833443422437</v>
      </c>
      <c r="AG24">
        <v>0.96157690815696095</v>
      </c>
    </row>
    <row r="25" spans="1:33" x14ac:dyDescent="0.35">
      <c r="A25" s="5">
        <v>950</v>
      </c>
      <c r="B25" s="5">
        <v>0.5</v>
      </c>
      <c r="C25" s="5">
        <v>4</v>
      </c>
      <c r="D25" s="5">
        <v>2</v>
      </c>
      <c r="E25" s="5">
        <v>1</v>
      </c>
      <c r="F25" s="5">
        <v>4</v>
      </c>
      <c r="G25" s="5">
        <v>0.5</v>
      </c>
      <c r="H25" s="5">
        <v>1</v>
      </c>
      <c r="I25" s="5">
        <v>1</v>
      </c>
      <c r="J25" s="5">
        <v>1</v>
      </c>
      <c r="K25">
        <v>950</v>
      </c>
      <c r="L25">
        <v>52.75</v>
      </c>
      <c r="M25">
        <v>23.75</v>
      </c>
      <c r="N25">
        <v>0</v>
      </c>
      <c r="O25">
        <v>7.5436030091822578E-2</v>
      </c>
      <c r="P25">
        <v>23</v>
      </c>
      <c r="Q25">
        <v>0.5268630525686977</v>
      </c>
      <c r="R25">
        <v>47.5</v>
      </c>
      <c r="S25">
        <v>0.87559396130824707</v>
      </c>
      <c r="T25">
        <v>0.78749999999999998</v>
      </c>
      <c r="U25">
        <v>0.76023527049470441</v>
      </c>
      <c r="V25">
        <v>0.79504061624649858</v>
      </c>
      <c r="W25">
        <v>3.75</v>
      </c>
      <c r="X25">
        <v>50.75</v>
      </c>
      <c r="Y25">
        <v>0.75</v>
      </c>
      <c r="Z25">
        <v>0</v>
      </c>
      <c r="AA25">
        <v>0</v>
      </c>
      <c r="AB25">
        <v>0</v>
      </c>
      <c r="AC25">
        <v>0.62656250000000002</v>
      </c>
      <c r="AD25">
        <v>0.76023527049470441</v>
      </c>
      <c r="AE25">
        <v>0.67749096422445476</v>
      </c>
      <c r="AG25">
        <v>0.96445452840997803</v>
      </c>
    </row>
    <row r="31" spans="1:33" x14ac:dyDescent="0.35">
      <c r="D31" s="16"/>
      <c r="E31" s="13"/>
      <c r="F31" s="43" t="s">
        <v>44</v>
      </c>
      <c r="G31" s="43"/>
      <c r="H31" s="43"/>
      <c r="I31" s="43"/>
      <c r="J31" s="43"/>
      <c r="K31" s="43"/>
      <c r="L31" s="43"/>
      <c r="M31" s="43"/>
      <c r="N31" s="43"/>
      <c r="O31" s="16"/>
      <c r="P31" s="13"/>
      <c r="Q31" s="44" t="s">
        <v>45</v>
      </c>
      <c r="R31" s="44"/>
      <c r="S31" s="44"/>
      <c r="T31" s="44"/>
      <c r="U31" s="44"/>
      <c r="V31" s="44"/>
      <c r="W31" s="44"/>
      <c r="X31" s="44"/>
    </row>
    <row r="32" spans="1:33" x14ac:dyDescent="0.35">
      <c r="D32" s="14" t="s">
        <v>20</v>
      </c>
      <c r="E32" s="17"/>
      <c r="F32" s="17" t="s">
        <v>32</v>
      </c>
      <c r="G32" s="17" t="s">
        <v>21</v>
      </c>
      <c r="H32" s="17" t="s">
        <v>22</v>
      </c>
      <c r="I32" s="17" t="s">
        <v>34</v>
      </c>
      <c r="J32" s="17" t="s">
        <v>33</v>
      </c>
      <c r="K32" s="17" t="s">
        <v>2</v>
      </c>
      <c r="L32" s="17" t="s">
        <v>23</v>
      </c>
      <c r="M32" s="17" t="s">
        <v>24</v>
      </c>
      <c r="N32" s="17" t="s">
        <v>0</v>
      </c>
      <c r="O32" s="14"/>
      <c r="P32" s="17"/>
      <c r="Q32" s="9" t="s">
        <v>42</v>
      </c>
      <c r="R32" s="17" t="s">
        <v>19</v>
      </c>
      <c r="S32" t="s">
        <v>9</v>
      </c>
      <c r="T32" t="s">
        <v>10</v>
      </c>
      <c r="U32" t="s">
        <v>11</v>
      </c>
      <c r="V32" t="s">
        <v>12</v>
      </c>
      <c r="W32" t="s">
        <v>14</v>
      </c>
      <c r="X32" t="s">
        <v>13</v>
      </c>
    </row>
    <row r="33" spans="4:24" x14ac:dyDescent="0.35">
      <c r="D33" s="16">
        <v>1</v>
      </c>
      <c r="E33" s="3"/>
      <c r="F33" s="7">
        <f>B2</f>
        <v>0</v>
      </c>
      <c r="G33" s="7">
        <f t="shared" ref="G33:N33" si="0">C2</f>
        <v>1</v>
      </c>
      <c r="H33" s="7">
        <f t="shared" si="0"/>
        <v>4</v>
      </c>
      <c r="I33" s="7">
        <f t="shared" si="0"/>
        <v>0</v>
      </c>
      <c r="J33" s="7">
        <f t="shared" si="0"/>
        <v>4</v>
      </c>
      <c r="K33" s="7">
        <f t="shared" si="0"/>
        <v>0.5</v>
      </c>
      <c r="L33" s="7">
        <f t="shared" si="0"/>
        <v>1</v>
      </c>
      <c r="M33" s="7">
        <f t="shared" si="0"/>
        <v>0</v>
      </c>
      <c r="N33" s="7">
        <f t="shared" si="0"/>
        <v>0</v>
      </c>
      <c r="O33" s="16"/>
      <c r="P33" s="3"/>
      <c r="Q33" s="7">
        <f>AG2</f>
        <v>1.1966881347637299</v>
      </c>
      <c r="R33">
        <f>V2</f>
        <v>0.84945787250319937</v>
      </c>
      <c r="S33" s="7">
        <f>W2</f>
        <v>10.5</v>
      </c>
      <c r="T33" s="7">
        <f t="shared" ref="T33:X33" si="1">X2</f>
        <v>0</v>
      </c>
      <c r="U33" s="7">
        <f t="shared" si="1"/>
        <v>0</v>
      </c>
      <c r="V33" s="7">
        <f t="shared" si="1"/>
        <v>0</v>
      </c>
      <c r="W33" s="7">
        <f t="shared" si="1"/>
        <v>0</v>
      </c>
      <c r="X33" s="7">
        <f t="shared" si="1"/>
        <v>59</v>
      </c>
    </row>
    <row r="34" spans="4:24" x14ac:dyDescent="0.35">
      <c r="D34" s="16">
        <v>2</v>
      </c>
      <c r="E34" s="3"/>
      <c r="F34" s="7">
        <f t="shared" ref="F34:F56" si="2">B3</f>
        <v>0</v>
      </c>
      <c r="G34" s="7">
        <f t="shared" ref="G34:G56" si="3">C3</f>
        <v>1</v>
      </c>
      <c r="H34" s="7">
        <f t="shared" ref="H34:H56" si="4">D3</f>
        <v>4</v>
      </c>
      <c r="I34" s="7">
        <f t="shared" ref="I34:I56" si="5">E3</f>
        <v>0</v>
      </c>
      <c r="J34" s="7">
        <f t="shared" ref="J34:J56" si="6">F3</f>
        <v>4</v>
      </c>
      <c r="K34" s="7">
        <f t="shared" ref="K34:K56" si="7">G3</f>
        <v>0.5</v>
      </c>
      <c r="L34" s="7">
        <f t="shared" ref="L34:L56" si="8">H3</f>
        <v>1</v>
      </c>
      <c r="M34" s="7">
        <f t="shared" ref="M34:M56" si="9">I3</f>
        <v>0</v>
      </c>
      <c r="N34" s="7">
        <f t="shared" ref="N34:N56" si="10">J3</f>
        <v>1</v>
      </c>
      <c r="O34" s="16"/>
      <c r="P34" s="3"/>
      <c r="Q34" s="7">
        <f t="shared" ref="Q34:Q56" si="11">AG3</f>
        <v>1.1459101624205501</v>
      </c>
      <c r="R34">
        <f t="shared" ref="R34:S34" si="12">V3</f>
        <v>0.80813833293599868</v>
      </c>
      <c r="S34" s="7">
        <f t="shared" si="12"/>
        <v>8.5</v>
      </c>
      <c r="T34" s="7">
        <f t="shared" ref="T34:T56" si="13">X3</f>
        <v>0</v>
      </c>
      <c r="U34" s="7">
        <f t="shared" ref="U34:U56" si="14">Y3</f>
        <v>0</v>
      </c>
      <c r="V34" s="7">
        <f t="shared" ref="V34:V56" si="15">Z3</f>
        <v>0</v>
      </c>
      <c r="W34" s="7">
        <f t="shared" ref="W34:W56" si="16">AA3</f>
        <v>0</v>
      </c>
      <c r="X34" s="7">
        <f t="shared" ref="X34:X56" si="17">AB3</f>
        <v>58.25</v>
      </c>
    </row>
    <row r="35" spans="4:24" x14ac:dyDescent="0.35">
      <c r="D35" s="16">
        <v>3</v>
      </c>
      <c r="F35" s="7">
        <f t="shared" si="2"/>
        <v>0</v>
      </c>
      <c r="G35" s="7">
        <f t="shared" si="3"/>
        <v>1</v>
      </c>
      <c r="H35" s="7">
        <f t="shared" si="4"/>
        <v>4</v>
      </c>
      <c r="I35" s="7">
        <f t="shared" si="5"/>
        <v>1</v>
      </c>
      <c r="J35" s="7">
        <f t="shared" si="6"/>
        <v>4</v>
      </c>
      <c r="K35" s="7">
        <f t="shared" si="7"/>
        <v>0.5</v>
      </c>
      <c r="L35" s="7">
        <f t="shared" si="8"/>
        <v>1</v>
      </c>
      <c r="M35" s="7">
        <f t="shared" si="9"/>
        <v>0</v>
      </c>
      <c r="N35" s="7">
        <f t="shared" si="10"/>
        <v>1</v>
      </c>
      <c r="Q35" s="7">
        <f t="shared" si="11"/>
        <v>1.1689806186340399</v>
      </c>
      <c r="R35">
        <f t="shared" ref="R35:S35" si="18">V4</f>
        <v>0.82751177037297496</v>
      </c>
      <c r="S35" s="7">
        <f t="shared" si="18"/>
        <v>11.5</v>
      </c>
      <c r="T35" s="7">
        <f t="shared" si="13"/>
        <v>0</v>
      </c>
      <c r="U35" s="7">
        <f t="shared" si="14"/>
        <v>0</v>
      </c>
      <c r="V35" s="7">
        <f t="shared" si="15"/>
        <v>0</v>
      </c>
      <c r="W35" s="7">
        <f t="shared" si="16"/>
        <v>0</v>
      </c>
      <c r="X35" s="7">
        <f t="shared" si="17"/>
        <v>54.75</v>
      </c>
    </row>
    <row r="36" spans="4:24" x14ac:dyDescent="0.35">
      <c r="D36" s="16">
        <v>4</v>
      </c>
      <c r="F36" s="7">
        <f t="shared" si="2"/>
        <v>0</v>
      </c>
      <c r="G36" s="7">
        <f t="shared" si="3"/>
        <v>2</v>
      </c>
      <c r="H36" s="7">
        <f t="shared" si="4"/>
        <v>2</v>
      </c>
      <c r="I36" s="7">
        <f t="shared" si="5"/>
        <v>0</v>
      </c>
      <c r="J36" s="7">
        <f t="shared" si="6"/>
        <v>4</v>
      </c>
      <c r="K36" s="7">
        <f t="shared" si="7"/>
        <v>0.5</v>
      </c>
      <c r="L36" s="7">
        <f t="shared" si="8"/>
        <v>1</v>
      </c>
      <c r="M36" s="7">
        <f t="shared" si="9"/>
        <v>0</v>
      </c>
      <c r="N36" s="7">
        <f t="shared" si="10"/>
        <v>0</v>
      </c>
      <c r="Q36" s="7">
        <f t="shared" si="11"/>
        <v>0.84352016191225698</v>
      </c>
      <c r="R36">
        <f t="shared" ref="R36:S36" si="19">V5</f>
        <v>0.83051574144988594</v>
      </c>
      <c r="S36" s="7">
        <f t="shared" si="19"/>
        <v>6.5</v>
      </c>
      <c r="T36" s="7">
        <f t="shared" si="13"/>
        <v>0</v>
      </c>
      <c r="U36" s="7">
        <f t="shared" si="14"/>
        <v>7</v>
      </c>
      <c r="V36" s="7">
        <f t="shared" si="15"/>
        <v>0</v>
      </c>
      <c r="W36" s="7">
        <f t="shared" si="16"/>
        <v>0</v>
      </c>
      <c r="X36" s="7">
        <f t="shared" si="17"/>
        <v>24.25</v>
      </c>
    </row>
    <row r="37" spans="4:24" x14ac:dyDescent="0.35">
      <c r="D37" s="16">
        <v>5</v>
      </c>
      <c r="F37" s="7">
        <f t="shared" si="2"/>
        <v>0</v>
      </c>
      <c r="G37" s="7">
        <f t="shared" si="3"/>
        <v>2</v>
      </c>
      <c r="H37" s="7">
        <f t="shared" si="4"/>
        <v>2</v>
      </c>
      <c r="I37" s="7">
        <f t="shared" si="5"/>
        <v>1</v>
      </c>
      <c r="J37" s="7">
        <f t="shared" si="6"/>
        <v>4</v>
      </c>
      <c r="K37" s="7">
        <f t="shared" si="7"/>
        <v>0.5</v>
      </c>
      <c r="L37" s="7">
        <f t="shared" si="8"/>
        <v>1</v>
      </c>
      <c r="M37" s="7">
        <f t="shared" si="9"/>
        <v>1</v>
      </c>
      <c r="N37" s="7">
        <f t="shared" si="10"/>
        <v>1</v>
      </c>
      <c r="Q37" s="7">
        <f t="shared" si="11"/>
        <v>0.62198528471872205</v>
      </c>
      <c r="R37">
        <f t="shared" ref="R37:S37" si="20">V6</f>
        <v>0.82383940901029717</v>
      </c>
      <c r="S37" s="7">
        <f t="shared" si="20"/>
        <v>3.75</v>
      </c>
      <c r="T37" s="7">
        <f t="shared" si="13"/>
        <v>0</v>
      </c>
      <c r="U37" s="7">
        <f t="shared" si="14"/>
        <v>2.5</v>
      </c>
      <c r="V37" s="7">
        <f t="shared" si="15"/>
        <v>0</v>
      </c>
      <c r="W37" s="7">
        <f t="shared" si="16"/>
        <v>0</v>
      </c>
      <c r="X37" s="7">
        <f t="shared" si="17"/>
        <v>25.5</v>
      </c>
    </row>
    <row r="38" spans="4:24" x14ac:dyDescent="0.35">
      <c r="D38" s="16">
        <v>6</v>
      </c>
      <c r="F38" s="7">
        <f t="shared" si="2"/>
        <v>0</v>
      </c>
      <c r="G38" s="7">
        <f t="shared" si="3"/>
        <v>4</v>
      </c>
      <c r="H38" s="7">
        <f t="shared" si="4"/>
        <v>2</v>
      </c>
      <c r="I38" s="7">
        <f t="shared" si="5"/>
        <v>0</v>
      </c>
      <c r="J38" s="7">
        <f t="shared" si="6"/>
        <v>1</v>
      </c>
      <c r="K38" s="7">
        <f t="shared" si="7"/>
        <v>0.5</v>
      </c>
      <c r="L38" s="7">
        <f t="shared" si="8"/>
        <v>1</v>
      </c>
      <c r="M38" s="7">
        <f t="shared" si="9"/>
        <v>1</v>
      </c>
      <c r="N38" s="7">
        <f t="shared" si="10"/>
        <v>0</v>
      </c>
      <c r="Q38" s="7">
        <f t="shared" si="11"/>
        <v>0.376609221526709</v>
      </c>
      <c r="R38">
        <f t="shared" ref="R38:S38" si="21">V7</f>
        <v>0.80750519904931672</v>
      </c>
      <c r="S38" s="7">
        <f t="shared" si="21"/>
        <v>0</v>
      </c>
      <c r="T38" s="7">
        <f t="shared" si="13"/>
        <v>0</v>
      </c>
      <c r="U38" s="7">
        <f t="shared" si="14"/>
        <v>1.5</v>
      </c>
      <c r="V38" s="7">
        <f t="shared" si="15"/>
        <v>0</v>
      </c>
      <c r="W38" s="7">
        <f t="shared" si="16"/>
        <v>0</v>
      </c>
      <c r="X38" s="7">
        <f t="shared" si="17"/>
        <v>1.25</v>
      </c>
    </row>
    <row r="39" spans="4:24" x14ac:dyDescent="0.35">
      <c r="D39" s="16">
        <v>7</v>
      </c>
      <c r="F39" s="7">
        <f t="shared" si="2"/>
        <v>0</v>
      </c>
      <c r="G39" s="7">
        <f t="shared" si="3"/>
        <v>4</v>
      </c>
      <c r="H39" s="7">
        <f t="shared" si="4"/>
        <v>2</v>
      </c>
      <c r="I39" s="7">
        <f t="shared" si="5"/>
        <v>1</v>
      </c>
      <c r="J39" s="7">
        <f t="shared" si="6"/>
        <v>1</v>
      </c>
      <c r="K39" s="7">
        <f t="shared" si="7"/>
        <v>0.5</v>
      </c>
      <c r="L39" s="7">
        <f t="shared" si="8"/>
        <v>1</v>
      </c>
      <c r="M39" s="7">
        <f t="shared" si="9"/>
        <v>1</v>
      </c>
      <c r="N39" s="7">
        <f t="shared" si="10"/>
        <v>0</v>
      </c>
      <c r="Q39" s="7">
        <f t="shared" si="11"/>
        <v>0.36412347945797202</v>
      </c>
      <c r="R39">
        <f t="shared" ref="R39:S39" si="22">V8</f>
        <v>0.79863505747126418</v>
      </c>
      <c r="S39" s="7">
        <f t="shared" si="22"/>
        <v>0</v>
      </c>
      <c r="T39" s="7">
        <f t="shared" si="13"/>
        <v>0</v>
      </c>
      <c r="U39" s="7">
        <f t="shared" si="14"/>
        <v>0</v>
      </c>
      <c r="V39" s="7">
        <f t="shared" si="15"/>
        <v>0</v>
      </c>
      <c r="W39" s="7">
        <f t="shared" si="16"/>
        <v>0</v>
      </c>
      <c r="X39" s="7">
        <f t="shared" si="17"/>
        <v>2</v>
      </c>
    </row>
    <row r="40" spans="4:24" x14ac:dyDescent="0.35">
      <c r="D40" s="16">
        <v>8</v>
      </c>
      <c r="F40" s="7">
        <f t="shared" si="2"/>
        <v>0</v>
      </c>
      <c r="G40" s="7">
        <f t="shared" si="3"/>
        <v>4</v>
      </c>
      <c r="H40" s="7">
        <f t="shared" si="4"/>
        <v>2</v>
      </c>
      <c r="I40" s="7">
        <f t="shared" si="5"/>
        <v>0</v>
      </c>
      <c r="J40" s="7">
        <f t="shared" si="6"/>
        <v>4</v>
      </c>
      <c r="K40" s="7">
        <f t="shared" si="7"/>
        <v>0.5</v>
      </c>
      <c r="L40" s="7">
        <f t="shared" si="8"/>
        <v>0</v>
      </c>
      <c r="M40" s="7">
        <f t="shared" si="9"/>
        <v>0</v>
      </c>
      <c r="N40" s="7">
        <f t="shared" si="10"/>
        <v>0</v>
      </c>
      <c r="Q40" s="7">
        <f t="shared" si="11"/>
        <v>0.36735949317310501</v>
      </c>
      <c r="R40">
        <f t="shared" ref="R40:S40" si="23">V9</f>
        <v>0.7907336978657542</v>
      </c>
      <c r="S40" s="7">
        <f t="shared" si="23"/>
        <v>0</v>
      </c>
      <c r="T40" s="7">
        <f t="shared" si="13"/>
        <v>0</v>
      </c>
      <c r="U40" s="7">
        <f t="shared" si="14"/>
        <v>0</v>
      </c>
      <c r="V40" s="7">
        <f t="shared" si="15"/>
        <v>0</v>
      </c>
      <c r="W40" s="7">
        <f t="shared" si="16"/>
        <v>0</v>
      </c>
      <c r="X40" s="7">
        <f t="shared" si="17"/>
        <v>0</v>
      </c>
    </row>
    <row r="41" spans="4:24" x14ac:dyDescent="0.35">
      <c r="D41" s="16">
        <v>9</v>
      </c>
      <c r="F41" s="7">
        <f t="shared" si="2"/>
        <v>0</v>
      </c>
      <c r="G41" s="7">
        <f t="shared" si="3"/>
        <v>4</v>
      </c>
      <c r="H41" s="7">
        <f t="shared" si="4"/>
        <v>2</v>
      </c>
      <c r="I41" s="7">
        <f t="shared" si="5"/>
        <v>0</v>
      </c>
      <c r="J41" s="7">
        <f t="shared" si="6"/>
        <v>4</v>
      </c>
      <c r="K41" s="7">
        <f t="shared" si="7"/>
        <v>0.5</v>
      </c>
      <c r="L41" s="7">
        <f t="shared" si="8"/>
        <v>1</v>
      </c>
      <c r="M41" s="7">
        <f t="shared" si="9"/>
        <v>0</v>
      </c>
      <c r="N41" s="7">
        <f t="shared" si="10"/>
        <v>0</v>
      </c>
      <c r="Q41" s="7">
        <f t="shared" si="11"/>
        <v>0.69122783051817205</v>
      </c>
      <c r="R41">
        <f t="shared" ref="R41:S41" si="24">V10</f>
        <v>0.80874631117104445</v>
      </c>
      <c r="S41" s="7">
        <f t="shared" si="24"/>
        <v>0.5</v>
      </c>
      <c r="T41" s="7">
        <f t="shared" si="13"/>
        <v>0</v>
      </c>
      <c r="U41" s="7">
        <f t="shared" si="14"/>
        <v>7.5</v>
      </c>
      <c r="V41" s="7">
        <f t="shared" si="15"/>
        <v>0</v>
      </c>
      <c r="W41" s="7">
        <f t="shared" si="16"/>
        <v>0</v>
      </c>
      <c r="X41" s="7">
        <f t="shared" si="17"/>
        <v>3.75</v>
      </c>
    </row>
    <row r="42" spans="4:24" x14ac:dyDescent="0.35">
      <c r="D42" s="16">
        <v>10</v>
      </c>
      <c r="F42" s="7">
        <f t="shared" si="2"/>
        <v>0</v>
      </c>
      <c r="G42" s="7">
        <f t="shared" si="3"/>
        <v>4</v>
      </c>
      <c r="H42" s="7">
        <f t="shared" si="4"/>
        <v>2</v>
      </c>
      <c r="I42" s="7">
        <f t="shared" si="5"/>
        <v>0</v>
      </c>
      <c r="J42" s="7">
        <f t="shared" si="6"/>
        <v>4</v>
      </c>
      <c r="K42" s="7">
        <f t="shared" si="7"/>
        <v>0.5</v>
      </c>
      <c r="L42" s="7">
        <f t="shared" si="8"/>
        <v>1</v>
      </c>
      <c r="M42" s="7">
        <f t="shared" si="9"/>
        <v>0</v>
      </c>
      <c r="N42" s="7">
        <f t="shared" si="10"/>
        <v>1</v>
      </c>
      <c r="Q42" s="7">
        <f t="shared" si="11"/>
        <v>0.70227424429182495</v>
      </c>
      <c r="R42">
        <f t="shared" ref="R42:S42" si="25">V11</f>
        <v>0.81307385968571833</v>
      </c>
      <c r="S42" s="7">
        <f t="shared" si="25"/>
        <v>1.75</v>
      </c>
      <c r="T42" s="7">
        <f t="shared" si="13"/>
        <v>0</v>
      </c>
      <c r="U42" s="7">
        <f t="shared" si="14"/>
        <v>7.5</v>
      </c>
      <c r="V42" s="7">
        <f t="shared" si="15"/>
        <v>0</v>
      </c>
      <c r="W42" s="7">
        <f t="shared" si="16"/>
        <v>0</v>
      </c>
      <c r="X42" s="7">
        <f t="shared" si="17"/>
        <v>6.75</v>
      </c>
    </row>
    <row r="43" spans="4:24" x14ac:dyDescent="0.35">
      <c r="D43" s="16">
        <v>11</v>
      </c>
      <c r="F43" s="7">
        <f t="shared" si="2"/>
        <v>0</v>
      </c>
      <c r="G43" s="7">
        <f t="shared" si="3"/>
        <v>4</v>
      </c>
      <c r="H43" s="7">
        <f t="shared" si="4"/>
        <v>2</v>
      </c>
      <c r="I43" s="7">
        <f t="shared" si="5"/>
        <v>0</v>
      </c>
      <c r="J43" s="7">
        <f t="shared" si="6"/>
        <v>4</v>
      </c>
      <c r="K43" s="7">
        <f t="shared" si="7"/>
        <v>0.5</v>
      </c>
      <c r="L43" s="7">
        <f t="shared" si="8"/>
        <v>1</v>
      </c>
      <c r="M43" s="7">
        <f t="shared" si="9"/>
        <v>1</v>
      </c>
      <c r="N43" s="7">
        <f t="shared" si="10"/>
        <v>0</v>
      </c>
      <c r="Q43" s="7">
        <f t="shared" si="11"/>
        <v>0.71425663602758205</v>
      </c>
      <c r="R43">
        <f t="shared" ref="R43:S43" si="26">V12</f>
        <v>0.82627027997762903</v>
      </c>
      <c r="S43" s="7">
        <f t="shared" si="26"/>
        <v>2</v>
      </c>
      <c r="T43" s="7">
        <f t="shared" si="13"/>
        <v>0</v>
      </c>
      <c r="U43" s="7">
        <f t="shared" si="14"/>
        <v>7.75</v>
      </c>
      <c r="V43" s="7">
        <f t="shared" si="15"/>
        <v>0</v>
      </c>
      <c r="W43" s="7">
        <f t="shared" si="16"/>
        <v>0</v>
      </c>
      <c r="X43" s="7">
        <f t="shared" si="17"/>
        <v>5.75</v>
      </c>
    </row>
    <row r="44" spans="4:24" x14ac:dyDescent="0.35">
      <c r="D44" s="16">
        <v>12</v>
      </c>
      <c r="F44" s="7">
        <f t="shared" si="2"/>
        <v>0</v>
      </c>
      <c r="G44" s="7">
        <f t="shared" si="3"/>
        <v>4</v>
      </c>
      <c r="H44" s="7">
        <f t="shared" si="4"/>
        <v>2</v>
      </c>
      <c r="I44" s="7">
        <f t="shared" si="5"/>
        <v>1</v>
      </c>
      <c r="J44" s="7">
        <f t="shared" si="6"/>
        <v>4</v>
      </c>
      <c r="K44" s="7">
        <f t="shared" si="7"/>
        <v>0.5</v>
      </c>
      <c r="L44" s="7">
        <f t="shared" si="8"/>
        <v>1</v>
      </c>
      <c r="M44" s="7">
        <f t="shared" si="9"/>
        <v>0</v>
      </c>
      <c r="N44" s="7">
        <f t="shared" si="10"/>
        <v>1</v>
      </c>
      <c r="Q44" s="7">
        <f t="shared" si="11"/>
        <v>0.68934058875996596</v>
      </c>
      <c r="R44">
        <f t="shared" ref="R44:S44" si="27">V13</f>
        <v>0.81198484515438152</v>
      </c>
      <c r="S44" s="7">
        <f t="shared" si="27"/>
        <v>1</v>
      </c>
      <c r="T44" s="7">
        <f t="shared" si="13"/>
        <v>0</v>
      </c>
      <c r="U44" s="7">
        <f t="shared" si="14"/>
        <v>7.5</v>
      </c>
      <c r="V44" s="7">
        <f t="shared" si="15"/>
        <v>0</v>
      </c>
      <c r="W44" s="7">
        <f t="shared" si="16"/>
        <v>0</v>
      </c>
      <c r="X44" s="7">
        <f t="shared" si="17"/>
        <v>1.5</v>
      </c>
    </row>
    <row r="45" spans="4:24" x14ac:dyDescent="0.35">
      <c r="D45" s="16">
        <v>13</v>
      </c>
      <c r="F45" s="7">
        <f t="shared" si="2"/>
        <v>0</v>
      </c>
      <c r="G45" s="7">
        <f t="shared" si="3"/>
        <v>4</v>
      </c>
      <c r="H45" s="7">
        <f t="shared" si="4"/>
        <v>2</v>
      </c>
      <c r="I45" s="7">
        <f t="shared" si="5"/>
        <v>1</v>
      </c>
      <c r="J45" s="7">
        <f t="shared" si="6"/>
        <v>4</v>
      </c>
      <c r="K45" s="7">
        <f t="shared" si="7"/>
        <v>0.5</v>
      </c>
      <c r="L45" s="7">
        <f t="shared" si="8"/>
        <v>1</v>
      </c>
      <c r="M45" s="7">
        <f t="shared" si="9"/>
        <v>1</v>
      </c>
      <c r="N45" s="7">
        <f t="shared" si="10"/>
        <v>0</v>
      </c>
      <c r="Q45" s="7">
        <f t="shared" si="11"/>
        <v>1.09795021583309</v>
      </c>
      <c r="R45">
        <f t="shared" ref="R45:S45" si="28">V14</f>
        <v>0.84310582586463845</v>
      </c>
      <c r="S45" s="7">
        <f t="shared" si="28"/>
        <v>5.5</v>
      </c>
      <c r="T45" s="7">
        <f t="shared" si="13"/>
        <v>0</v>
      </c>
      <c r="U45" s="7">
        <f t="shared" si="14"/>
        <v>12.75</v>
      </c>
      <c r="V45" s="7">
        <f t="shared" si="15"/>
        <v>0</v>
      </c>
      <c r="W45" s="7">
        <f t="shared" si="16"/>
        <v>0</v>
      </c>
      <c r="X45" s="7">
        <f t="shared" si="17"/>
        <v>4</v>
      </c>
    </row>
    <row r="46" spans="4:24" x14ac:dyDescent="0.35">
      <c r="D46" s="16">
        <v>14</v>
      </c>
      <c r="F46" s="7">
        <f t="shared" si="2"/>
        <v>0.25</v>
      </c>
      <c r="G46" s="7">
        <f t="shared" si="3"/>
        <v>1</v>
      </c>
      <c r="H46" s="7">
        <f t="shared" si="4"/>
        <v>4</v>
      </c>
      <c r="I46" s="7">
        <f t="shared" si="5"/>
        <v>0</v>
      </c>
      <c r="J46" s="7">
        <f t="shared" si="6"/>
        <v>4</v>
      </c>
      <c r="K46" s="7">
        <f t="shared" si="7"/>
        <v>0.5</v>
      </c>
      <c r="L46" s="7">
        <f t="shared" si="8"/>
        <v>1</v>
      </c>
      <c r="M46" s="7">
        <f t="shared" si="9"/>
        <v>0</v>
      </c>
      <c r="N46" s="7">
        <f t="shared" si="10"/>
        <v>0</v>
      </c>
      <c r="Q46" s="7">
        <f t="shared" si="11"/>
        <v>1.47529086863075</v>
      </c>
      <c r="R46">
        <f t="shared" ref="R46:S46" si="29">V15</f>
        <v>0.83444269037311858</v>
      </c>
      <c r="S46" s="7">
        <f t="shared" si="29"/>
        <v>18.5</v>
      </c>
      <c r="T46" s="7">
        <f t="shared" si="13"/>
        <v>58.5</v>
      </c>
      <c r="U46" s="7">
        <f t="shared" si="14"/>
        <v>0</v>
      </c>
      <c r="V46" s="7">
        <f t="shared" si="15"/>
        <v>0</v>
      </c>
      <c r="W46" s="7">
        <f t="shared" si="16"/>
        <v>0</v>
      </c>
      <c r="X46" s="7">
        <f t="shared" si="17"/>
        <v>14.5</v>
      </c>
    </row>
    <row r="47" spans="4:24" x14ac:dyDescent="0.35">
      <c r="D47" s="16">
        <v>15</v>
      </c>
      <c r="F47" s="7">
        <f t="shared" si="2"/>
        <v>0.25</v>
      </c>
      <c r="G47" s="7">
        <f t="shared" si="3"/>
        <v>1</v>
      </c>
      <c r="H47" s="7">
        <f t="shared" si="4"/>
        <v>4</v>
      </c>
      <c r="I47" s="7">
        <f t="shared" si="5"/>
        <v>0</v>
      </c>
      <c r="J47" s="7">
        <f t="shared" si="6"/>
        <v>4</v>
      </c>
      <c r="K47" s="7">
        <f t="shared" si="7"/>
        <v>0.5</v>
      </c>
      <c r="L47" s="7">
        <f t="shared" si="8"/>
        <v>1</v>
      </c>
      <c r="M47" s="7">
        <f t="shared" si="9"/>
        <v>1</v>
      </c>
      <c r="N47" s="7">
        <f t="shared" si="10"/>
        <v>1</v>
      </c>
      <c r="Q47" s="7">
        <f t="shared" si="11"/>
        <v>1.1897877207783201</v>
      </c>
      <c r="R47">
        <f t="shared" ref="R47:S47" si="30">V16</f>
        <v>0.80026453049854951</v>
      </c>
      <c r="S47" s="7">
        <f t="shared" si="30"/>
        <v>11.5</v>
      </c>
      <c r="T47" s="7">
        <f t="shared" si="13"/>
        <v>48</v>
      </c>
      <c r="U47" s="7">
        <f t="shared" si="14"/>
        <v>0</v>
      </c>
      <c r="V47" s="7">
        <f t="shared" si="15"/>
        <v>0</v>
      </c>
      <c r="W47" s="7">
        <f t="shared" si="16"/>
        <v>0</v>
      </c>
      <c r="X47" s="7">
        <f t="shared" si="17"/>
        <v>28</v>
      </c>
    </row>
    <row r="48" spans="4:24" x14ac:dyDescent="0.35">
      <c r="D48" s="16">
        <v>16</v>
      </c>
      <c r="F48" s="7">
        <f t="shared" si="2"/>
        <v>0.25</v>
      </c>
      <c r="G48" s="7">
        <f t="shared" si="3"/>
        <v>1</v>
      </c>
      <c r="H48" s="7">
        <f t="shared" si="4"/>
        <v>4</v>
      </c>
      <c r="I48" s="7">
        <f t="shared" si="5"/>
        <v>1</v>
      </c>
      <c r="J48" s="7">
        <f t="shared" si="6"/>
        <v>4</v>
      </c>
      <c r="K48" s="7">
        <f t="shared" si="7"/>
        <v>0.5</v>
      </c>
      <c r="L48" s="7">
        <f t="shared" si="8"/>
        <v>1</v>
      </c>
      <c r="M48" s="7">
        <f t="shared" si="9"/>
        <v>1</v>
      </c>
      <c r="N48" s="7">
        <f t="shared" si="10"/>
        <v>1</v>
      </c>
      <c r="Q48" s="7">
        <f t="shared" si="11"/>
        <v>1.46647821935043</v>
      </c>
      <c r="R48">
        <f t="shared" ref="R48:S48" si="31">V17</f>
        <v>0.81777266179954355</v>
      </c>
      <c r="S48" s="7">
        <f t="shared" si="31"/>
        <v>17.25</v>
      </c>
      <c r="T48" s="7">
        <f t="shared" si="13"/>
        <v>56.5</v>
      </c>
      <c r="U48" s="7">
        <f t="shared" si="14"/>
        <v>0</v>
      </c>
      <c r="V48" s="7">
        <f t="shared" si="15"/>
        <v>0</v>
      </c>
      <c r="W48" s="7">
        <f t="shared" si="16"/>
        <v>0</v>
      </c>
      <c r="X48" s="7">
        <f t="shared" si="17"/>
        <v>28</v>
      </c>
    </row>
    <row r="49" spans="4:24" x14ac:dyDescent="0.35">
      <c r="D49" s="16">
        <v>17</v>
      </c>
      <c r="F49" s="7">
        <f t="shared" si="2"/>
        <v>0.25</v>
      </c>
      <c r="G49" s="7">
        <f t="shared" si="3"/>
        <v>4</v>
      </c>
      <c r="H49" s="7">
        <f t="shared" si="4"/>
        <v>2</v>
      </c>
      <c r="I49" s="7">
        <f t="shared" si="5"/>
        <v>1</v>
      </c>
      <c r="J49" s="7">
        <f t="shared" si="6"/>
        <v>1</v>
      </c>
      <c r="K49" s="7">
        <f t="shared" si="7"/>
        <v>0.5</v>
      </c>
      <c r="L49" s="7">
        <f t="shared" si="8"/>
        <v>1</v>
      </c>
      <c r="M49" s="7">
        <f t="shared" si="9"/>
        <v>1</v>
      </c>
      <c r="N49" s="7">
        <f t="shared" si="10"/>
        <v>1</v>
      </c>
      <c r="Q49" s="7">
        <f t="shared" si="11"/>
        <v>0.40179798323562499</v>
      </c>
      <c r="R49">
        <f t="shared" ref="R49:S49" si="32">V18</f>
        <v>0.79777193058443052</v>
      </c>
      <c r="S49" s="7">
        <f t="shared" si="32"/>
        <v>0</v>
      </c>
      <c r="T49" s="7">
        <f t="shared" si="13"/>
        <v>10</v>
      </c>
      <c r="U49" s="7">
        <f t="shared" si="14"/>
        <v>0.25</v>
      </c>
      <c r="V49" s="7">
        <f t="shared" si="15"/>
        <v>0</v>
      </c>
      <c r="W49" s="7">
        <f t="shared" si="16"/>
        <v>0</v>
      </c>
      <c r="X49" s="7">
        <f t="shared" si="17"/>
        <v>0.25</v>
      </c>
    </row>
    <row r="50" spans="4:24" x14ac:dyDescent="0.35">
      <c r="D50" s="16">
        <v>18</v>
      </c>
      <c r="F50" s="7">
        <f t="shared" si="2"/>
        <v>0.25</v>
      </c>
      <c r="G50" s="7">
        <f t="shared" si="3"/>
        <v>4</v>
      </c>
      <c r="H50" s="7">
        <f t="shared" si="4"/>
        <v>2</v>
      </c>
      <c r="I50" s="7">
        <f t="shared" si="5"/>
        <v>0</v>
      </c>
      <c r="J50" s="7">
        <f t="shared" si="6"/>
        <v>4</v>
      </c>
      <c r="K50" s="7">
        <f t="shared" si="7"/>
        <v>0.5</v>
      </c>
      <c r="L50" s="7">
        <f t="shared" si="8"/>
        <v>1</v>
      </c>
      <c r="M50" s="7">
        <f t="shared" si="9"/>
        <v>0</v>
      </c>
      <c r="N50" s="7">
        <f t="shared" si="10"/>
        <v>1</v>
      </c>
      <c r="Q50" s="7">
        <f t="shared" si="11"/>
        <v>0.595009074556623</v>
      </c>
      <c r="R50">
        <f t="shared" ref="R50:S50" si="33">V19</f>
        <v>0.82009848344145841</v>
      </c>
      <c r="S50" s="7">
        <f t="shared" si="33"/>
        <v>2.25</v>
      </c>
      <c r="T50" s="7">
        <f t="shared" si="13"/>
        <v>27</v>
      </c>
      <c r="U50" s="7">
        <f t="shared" si="14"/>
        <v>0.75</v>
      </c>
      <c r="V50" s="7">
        <f t="shared" si="15"/>
        <v>0</v>
      </c>
      <c r="W50" s="7">
        <f t="shared" si="16"/>
        <v>0</v>
      </c>
      <c r="X50" s="7">
        <f t="shared" si="17"/>
        <v>1.5</v>
      </c>
    </row>
    <row r="51" spans="4:24" x14ac:dyDescent="0.35">
      <c r="D51" s="16">
        <v>19</v>
      </c>
      <c r="F51" s="7">
        <f t="shared" si="2"/>
        <v>0.25</v>
      </c>
      <c r="G51" s="7">
        <f t="shared" si="3"/>
        <v>4</v>
      </c>
      <c r="H51" s="7">
        <f t="shared" si="4"/>
        <v>2</v>
      </c>
      <c r="I51" s="7">
        <f t="shared" si="5"/>
        <v>0</v>
      </c>
      <c r="J51" s="7">
        <f t="shared" si="6"/>
        <v>4</v>
      </c>
      <c r="K51" s="7">
        <f t="shared" si="7"/>
        <v>0.5</v>
      </c>
      <c r="L51" s="7">
        <f t="shared" si="8"/>
        <v>1</v>
      </c>
      <c r="M51" s="7">
        <f t="shared" si="9"/>
        <v>1</v>
      </c>
      <c r="N51" s="7">
        <f t="shared" si="10"/>
        <v>0</v>
      </c>
      <c r="Q51" s="7">
        <f t="shared" si="11"/>
        <v>0.69181001879898196</v>
      </c>
      <c r="R51">
        <f t="shared" ref="R51:S51" si="34">V20</f>
        <v>0.8298432471319499</v>
      </c>
      <c r="S51" s="7">
        <f t="shared" si="34"/>
        <v>4</v>
      </c>
      <c r="T51" s="7">
        <f t="shared" si="13"/>
        <v>31.75</v>
      </c>
      <c r="U51" s="7">
        <f t="shared" si="14"/>
        <v>1.75</v>
      </c>
      <c r="V51" s="7">
        <f t="shared" si="15"/>
        <v>0</v>
      </c>
      <c r="W51" s="7">
        <f t="shared" si="16"/>
        <v>0</v>
      </c>
      <c r="X51" s="7">
        <f t="shared" si="17"/>
        <v>1.25</v>
      </c>
    </row>
    <row r="52" spans="4:24" x14ac:dyDescent="0.35">
      <c r="D52" s="16">
        <v>20</v>
      </c>
      <c r="F52" s="7">
        <f t="shared" si="2"/>
        <v>0.25</v>
      </c>
      <c r="G52" s="7">
        <f t="shared" si="3"/>
        <v>4</v>
      </c>
      <c r="H52" s="7">
        <f t="shared" si="4"/>
        <v>2</v>
      </c>
      <c r="I52" s="7">
        <f t="shared" si="5"/>
        <v>0</v>
      </c>
      <c r="J52" s="7">
        <f t="shared" si="6"/>
        <v>4</v>
      </c>
      <c r="K52" s="7">
        <f t="shared" si="7"/>
        <v>0.5</v>
      </c>
      <c r="L52" s="7">
        <f t="shared" si="8"/>
        <v>1</v>
      </c>
      <c r="M52" s="7">
        <f t="shared" si="9"/>
        <v>1</v>
      </c>
      <c r="N52" s="7">
        <f t="shared" si="10"/>
        <v>1</v>
      </c>
      <c r="Q52" s="7">
        <f t="shared" si="11"/>
        <v>0.53681794592660803</v>
      </c>
      <c r="R52">
        <f t="shared" ref="R52:S52" si="35">V21</f>
        <v>0.80503015246565268</v>
      </c>
      <c r="S52" s="7">
        <f t="shared" si="35"/>
        <v>1</v>
      </c>
      <c r="T52" s="7">
        <f t="shared" si="13"/>
        <v>21.25</v>
      </c>
      <c r="U52" s="7">
        <f t="shared" si="14"/>
        <v>2</v>
      </c>
      <c r="V52" s="7">
        <f t="shared" si="15"/>
        <v>0</v>
      </c>
      <c r="W52" s="7">
        <f t="shared" si="16"/>
        <v>0</v>
      </c>
      <c r="X52" s="7">
        <f t="shared" si="17"/>
        <v>0.5</v>
      </c>
    </row>
    <row r="53" spans="4:24" x14ac:dyDescent="0.35">
      <c r="D53" s="16">
        <v>21</v>
      </c>
      <c r="F53" s="7">
        <f t="shared" si="2"/>
        <v>0.25</v>
      </c>
      <c r="G53" s="7">
        <f t="shared" si="3"/>
        <v>4</v>
      </c>
      <c r="H53" s="7">
        <f t="shared" si="4"/>
        <v>2</v>
      </c>
      <c r="I53" s="7">
        <f t="shared" si="5"/>
        <v>1</v>
      </c>
      <c r="J53" s="7">
        <f t="shared" si="6"/>
        <v>4</v>
      </c>
      <c r="K53" s="7">
        <f t="shared" si="7"/>
        <v>0.5</v>
      </c>
      <c r="L53" s="7">
        <f t="shared" si="8"/>
        <v>1</v>
      </c>
      <c r="M53" s="7">
        <f t="shared" si="9"/>
        <v>1</v>
      </c>
      <c r="N53" s="7">
        <f t="shared" si="10"/>
        <v>0</v>
      </c>
      <c r="Q53" s="7">
        <f t="shared" si="11"/>
        <v>0.677197759753561</v>
      </c>
      <c r="R53">
        <f t="shared" ref="R53:S53" si="36">V22</f>
        <v>0.82142777490079</v>
      </c>
      <c r="S53" s="7">
        <f t="shared" si="36"/>
        <v>6</v>
      </c>
      <c r="T53" s="7">
        <f t="shared" si="13"/>
        <v>27</v>
      </c>
      <c r="U53" s="7">
        <f t="shared" si="14"/>
        <v>1.75</v>
      </c>
      <c r="V53" s="7">
        <f t="shared" si="15"/>
        <v>0</v>
      </c>
      <c r="W53" s="7">
        <f t="shared" si="16"/>
        <v>0</v>
      </c>
      <c r="X53" s="7">
        <f t="shared" si="17"/>
        <v>0</v>
      </c>
    </row>
    <row r="54" spans="4:24" x14ac:dyDescent="0.35">
      <c r="D54" s="16">
        <v>22</v>
      </c>
      <c r="F54" s="7">
        <f t="shared" si="2"/>
        <v>0.25</v>
      </c>
      <c r="G54" s="7">
        <f t="shared" si="3"/>
        <v>4</v>
      </c>
      <c r="H54" s="7">
        <f t="shared" si="4"/>
        <v>2</v>
      </c>
      <c r="I54" s="7">
        <f t="shared" si="5"/>
        <v>1</v>
      </c>
      <c r="J54" s="7">
        <f t="shared" si="6"/>
        <v>4</v>
      </c>
      <c r="K54" s="7">
        <f t="shared" si="7"/>
        <v>0.5</v>
      </c>
      <c r="L54" s="7">
        <f t="shared" si="8"/>
        <v>1</v>
      </c>
      <c r="M54" s="7">
        <f t="shared" si="9"/>
        <v>1</v>
      </c>
      <c r="N54" s="7">
        <f t="shared" si="10"/>
        <v>1</v>
      </c>
      <c r="Q54" s="7">
        <f t="shared" si="11"/>
        <v>0.68667553338126697</v>
      </c>
      <c r="R54">
        <f t="shared" ref="R54:S54" si="37">V23</f>
        <v>0.83938195931054627</v>
      </c>
      <c r="S54" s="7">
        <f t="shared" si="37"/>
        <v>3.5</v>
      </c>
      <c r="T54" s="7">
        <f t="shared" si="13"/>
        <v>33</v>
      </c>
      <c r="U54" s="7">
        <f t="shared" si="14"/>
        <v>0.75</v>
      </c>
      <c r="V54" s="7">
        <f t="shared" si="15"/>
        <v>0</v>
      </c>
      <c r="W54" s="7">
        <f t="shared" si="16"/>
        <v>0</v>
      </c>
      <c r="X54" s="7">
        <f t="shared" si="17"/>
        <v>0.25</v>
      </c>
    </row>
    <row r="55" spans="4:24" x14ac:dyDescent="0.35">
      <c r="D55" s="16">
        <v>23</v>
      </c>
      <c r="F55" s="7">
        <f t="shared" si="2"/>
        <v>0.5</v>
      </c>
      <c r="G55" s="7">
        <f t="shared" si="3"/>
        <v>4</v>
      </c>
      <c r="H55" s="7">
        <f t="shared" si="4"/>
        <v>2</v>
      </c>
      <c r="I55" s="7">
        <f t="shared" si="5"/>
        <v>0</v>
      </c>
      <c r="J55" s="7">
        <f t="shared" si="6"/>
        <v>4</v>
      </c>
      <c r="K55" s="7">
        <f t="shared" si="7"/>
        <v>0.5</v>
      </c>
      <c r="L55" s="7">
        <f t="shared" si="8"/>
        <v>1</v>
      </c>
      <c r="M55" s="7">
        <f t="shared" si="9"/>
        <v>1</v>
      </c>
      <c r="N55" s="7">
        <f t="shared" si="10"/>
        <v>1</v>
      </c>
      <c r="Q55" s="7">
        <f t="shared" si="11"/>
        <v>0.96157690815696095</v>
      </c>
      <c r="R55">
        <f t="shared" ref="R55:S55" si="38">V24</f>
        <v>0.82086349818873428</v>
      </c>
      <c r="S55" s="7">
        <f t="shared" si="38"/>
        <v>3</v>
      </c>
      <c r="T55" s="7">
        <f t="shared" si="13"/>
        <v>51.5</v>
      </c>
      <c r="U55" s="7">
        <f t="shared" si="14"/>
        <v>0.5</v>
      </c>
      <c r="V55" s="7">
        <f t="shared" si="15"/>
        <v>0</v>
      </c>
      <c r="W55" s="7">
        <f t="shared" si="16"/>
        <v>0</v>
      </c>
      <c r="X55" s="7">
        <f t="shared" si="17"/>
        <v>0</v>
      </c>
    </row>
    <row r="56" spans="4:24" x14ac:dyDescent="0.35">
      <c r="D56" s="16">
        <v>24</v>
      </c>
      <c r="F56" s="7">
        <f t="shared" si="2"/>
        <v>0.5</v>
      </c>
      <c r="G56" s="7">
        <f t="shared" si="3"/>
        <v>4</v>
      </c>
      <c r="H56" s="7">
        <f t="shared" si="4"/>
        <v>2</v>
      </c>
      <c r="I56" s="7">
        <f t="shared" si="5"/>
        <v>1</v>
      </c>
      <c r="J56" s="7">
        <f t="shared" si="6"/>
        <v>4</v>
      </c>
      <c r="K56" s="7">
        <f t="shared" si="7"/>
        <v>0.5</v>
      </c>
      <c r="L56" s="7">
        <f t="shared" si="8"/>
        <v>1</v>
      </c>
      <c r="M56" s="7">
        <f t="shared" si="9"/>
        <v>1</v>
      </c>
      <c r="N56" s="7">
        <f t="shared" si="10"/>
        <v>1</v>
      </c>
      <c r="Q56" s="7">
        <f t="shared" si="11"/>
        <v>0.96445452840997803</v>
      </c>
      <c r="R56">
        <f t="shared" ref="R56:S56" si="39">V25</f>
        <v>0.79504061624649858</v>
      </c>
      <c r="S56" s="7">
        <f t="shared" si="39"/>
        <v>3.75</v>
      </c>
      <c r="T56" s="7">
        <f t="shared" si="13"/>
        <v>50.75</v>
      </c>
      <c r="U56" s="7">
        <f t="shared" si="14"/>
        <v>0.75</v>
      </c>
      <c r="V56" s="7">
        <f t="shared" si="15"/>
        <v>0</v>
      </c>
      <c r="W56" s="7">
        <f t="shared" si="16"/>
        <v>0</v>
      </c>
      <c r="X56" s="7">
        <f t="shared" si="17"/>
        <v>0</v>
      </c>
    </row>
    <row r="57" spans="4:24" x14ac:dyDescent="0.35">
      <c r="D57" t="s">
        <v>43</v>
      </c>
      <c r="Q57" s="23">
        <f>AVERAGE(Q33:Q56)</f>
        <v>0.81779677637570092</v>
      </c>
      <c r="S57" s="23">
        <f>AVERAGE(S33:S56)</f>
        <v>5.09375</v>
      </c>
      <c r="T57" s="23">
        <f>AVERAGE(T33:T56)</f>
        <v>17.302083333333332</v>
      </c>
      <c r="U57" s="23">
        <f>AVERAGE(U33:U56)</f>
        <v>2.6041666666666665</v>
      </c>
    </row>
  </sheetData>
  <autoFilter ref="A1:AG1" xr:uid="{56691C09-40F8-4AF1-ACDC-ABABD61FFD87}"/>
  <mergeCells count="2">
    <mergeCell ref="F31:N31"/>
    <mergeCell ref="Q31:X3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6D9E1-B077-4C4B-AD9B-785319DFE2FB}">
  <dimension ref="A1:AG33"/>
  <sheetViews>
    <sheetView workbookViewId="0">
      <selection activeCell="D19" sqref="D19:U22"/>
    </sheetView>
  </sheetViews>
  <sheetFormatPr defaultRowHeight="14.5" x14ac:dyDescent="0.35"/>
  <cols>
    <col min="29" max="29" width="14.90625" customWidth="1"/>
    <col min="31" max="31" width="9.36328125" bestFit="1" customWidth="1"/>
  </cols>
  <sheetData>
    <row r="1" spans="1:33" x14ac:dyDescent="0.35">
      <c r="B1" s="3" t="s">
        <v>20</v>
      </c>
      <c r="C1" s="3" t="s">
        <v>32</v>
      </c>
      <c r="D1" s="3" t="s">
        <v>21</v>
      </c>
      <c r="E1" s="3" t="s">
        <v>22</v>
      </c>
      <c r="F1" s="3" t="s">
        <v>34</v>
      </c>
      <c r="G1" s="3" t="s">
        <v>33</v>
      </c>
      <c r="H1" s="3" t="s">
        <v>2</v>
      </c>
      <c r="I1" s="3" t="s">
        <v>23</v>
      </c>
      <c r="J1" s="3" t="s">
        <v>24</v>
      </c>
      <c r="K1" s="3" t="s">
        <v>0</v>
      </c>
      <c r="M1" t="s">
        <v>3</v>
      </c>
      <c r="N1" t="s">
        <v>39</v>
      </c>
      <c r="O1" t="s">
        <v>5</v>
      </c>
      <c r="P1" t="s">
        <v>6</v>
      </c>
      <c r="Q1" t="s">
        <v>15</v>
      </c>
      <c r="R1" t="s">
        <v>40</v>
      </c>
      <c r="S1" t="s">
        <v>16</v>
      </c>
      <c r="T1" t="s">
        <v>41</v>
      </c>
      <c r="U1" t="s">
        <v>7</v>
      </c>
      <c r="V1" t="s">
        <v>35</v>
      </c>
      <c r="W1" t="s">
        <v>19</v>
      </c>
      <c r="X1" t="s">
        <v>9</v>
      </c>
      <c r="Y1" t="s">
        <v>10</v>
      </c>
      <c r="Z1" t="s">
        <v>11</v>
      </c>
      <c r="AA1" t="s">
        <v>12</v>
      </c>
      <c r="AB1" t="s">
        <v>14</v>
      </c>
      <c r="AC1" t="s">
        <v>13</v>
      </c>
      <c r="AD1" t="s">
        <v>26</v>
      </c>
      <c r="AE1" t="s">
        <v>35</v>
      </c>
      <c r="AF1" t="s">
        <v>38</v>
      </c>
      <c r="AG1" t="s">
        <v>46</v>
      </c>
    </row>
    <row r="2" spans="1:33" x14ac:dyDescent="0.35">
      <c r="A2">
        <v>20</v>
      </c>
      <c r="B2" s="4">
        <v>20</v>
      </c>
      <c r="C2" s="4">
        <v>0</v>
      </c>
      <c r="D2" s="4">
        <v>1</v>
      </c>
      <c r="E2" s="4">
        <v>1</v>
      </c>
      <c r="F2" s="4">
        <v>0</v>
      </c>
      <c r="G2" s="4">
        <v>4</v>
      </c>
      <c r="H2" s="4">
        <v>0.5</v>
      </c>
      <c r="I2" s="4">
        <v>1</v>
      </c>
      <c r="J2" s="4">
        <v>1</v>
      </c>
      <c r="K2" s="4">
        <v>1</v>
      </c>
      <c r="L2">
        <v>20</v>
      </c>
      <c r="M2">
        <v>58.75</v>
      </c>
      <c r="N2">
        <v>29.75</v>
      </c>
      <c r="O2">
        <v>0</v>
      </c>
      <c r="P2">
        <v>8.5072605347532415E-2</v>
      </c>
      <c r="Q2">
        <v>28.5</v>
      </c>
      <c r="R2">
        <v>0.56318295739348367</v>
      </c>
      <c r="S2">
        <v>47.5</v>
      </c>
      <c r="T2">
        <v>0.90562981348695637</v>
      </c>
      <c r="U2">
        <v>0.984375</v>
      </c>
      <c r="V2">
        <v>0.77534757679501976</v>
      </c>
      <c r="W2">
        <v>0.74862903897401734</v>
      </c>
      <c r="X2">
        <v>5.25</v>
      </c>
      <c r="Y2">
        <v>0</v>
      </c>
      <c r="Z2">
        <v>0</v>
      </c>
      <c r="AA2">
        <v>0</v>
      </c>
      <c r="AB2">
        <v>0</v>
      </c>
      <c r="AC2">
        <v>20.5</v>
      </c>
      <c r="AD2">
        <v>0.73750000000000004</v>
      </c>
      <c r="AE2">
        <v>0.77534757679501976</v>
      </c>
      <c r="AF2">
        <v>0.62580671317122283</v>
      </c>
      <c r="AG2">
        <v>0.16192655094651701</v>
      </c>
    </row>
    <row r="3" spans="1:33" x14ac:dyDescent="0.35">
      <c r="A3">
        <v>97</v>
      </c>
      <c r="B3" s="5">
        <v>97</v>
      </c>
      <c r="C3" s="5">
        <v>0</v>
      </c>
      <c r="D3" s="5">
        <v>1</v>
      </c>
      <c r="E3" s="5">
        <v>4</v>
      </c>
      <c r="F3" s="5">
        <v>0</v>
      </c>
      <c r="G3" s="5">
        <v>4</v>
      </c>
      <c r="H3" s="5">
        <v>0.5</v>
      </c>
      <c r="I3" s="5">
        <v>1</v>
      </c>
      <c r="J3" s="5">
        <v>0</v>
      </c>
      <c r="K3" s="5">
        <v>0</v>
      </c>
      <c r="L3">
        <v>97</v>
      </c>
      <c r="M3">
        <v>54.5</v>
      </c>
      <c r="N3">
        <v>22.25</v>
      </c>
      <c r="O3">
        <v>0</v>
      </c>
      <c r="P3">
        <v>4.4799906532309426E-2</v>
      </c>
      <c r="Q3">
        <v>22</v>
      </c>
      <c r="R3">
        <v>0.45638440860215057</v>
      </c>
      <c r="S3">
        <v>47.5</v>
      </c>
      <c r="T3">
        <v>0.94441860227574514</v>
      </c>
      <c r="U3">
        <v>0.7734375</v>
      </c>
      <c r="V3">
        <v>0.78904840337131998</v>
      </c>
      <c r="W3">
        <v>0.84945787250319937</v>
      </c>
      <c r="X3">
        <v>10.5</v>
      </c>
      <c r="Y3">
        <v>0</v>
      </c>
      <c r="Z3">
        <v>0</v>
      </c>
      <c r="AA3">
        <v>0</v>
      </c>
      <c r="AB3">
        <v>0</v>
      </c>
      <c r="AC3">
        <v>59</v>
      </c>
      <c r="AD3">
        <v>0.65651041666666676</v>
      </c>
      <c r="AE3">
        <v>0.7890484033713201</v>
      </c>
      <c r="AF3">
        <v>0.69050917197363271</v>
      </c>
      <c r="AG3">
        <v>0.25998617054651102</v>
      </c>
    </row>
    <row r="4" spans="1:33" x14ac:dyDescent="0.35">
      <c r="A4">
        <v>139</v>
      </c>
      <c r="B4" s="4">
        <v>139</v>
      </c>
      <c r="C4" s="4">
        <v>0</v>
      </c>
      <c r="D4" s="4">
        <v>2</v>
      </c>
      <c r="E4" s="4">
        <v>1</v>
      </c>
      <c r="F4" s="4">
        <v>1</v>
      </c>
      <c r="G4" s="4">
        <v>4</v>
      </c>
      <c r="H4" s="4">
        <v>0.5</v>
      </c>
      <c r="I4" s="4">
        <v>1</v>
      </c>
      <c r="J4" s="4">
        <v>1</v>
      </c>
      <c r="K4" s="4">
        <v>0</v>
      </c>
      <c r="L4">
        <v>139</v>
      </c>
      <c r="M4">
        <v>58.25</v>
      </c>
      <c r="N4">
        <v>27.75</v>
      </c>
      <c r="O4">
        <v>0</v>
      </c>
      <c r="P4">
        <v>3.4463607703044324E-2</v>
      </c>
      <c r="Q4">
        <v>17.25</v>
      </c>
      <c r="R4">
        <v>0.7905595813204509</v>
      </c>
      <c r="S4">
        <v>47.5</v>
      </c>
      <c r="T4">
        <v>0.95573880002451428</v>
      </c>
      <c r="U4">
        <v>0.9375</v>
      </c>
      <c r="V4">
        <v>0.89996130244138905</v>
      </c>
      <c r="W4">
        <v>0.75593361218361232</v>
      </c>
      <c r="X4">
        <v>2</v>
      </c>
      <c r="Y4">
        <v>0</v>
      </c>
      <c r="Z4">
        <v>1.25</v>
      </c>
      <c r="AA4">
        <v>0</v>
      </c>
      <c r="AB4">
        <v>0</v>
      </c>
      <c r="AC4">
        <v>21.75</v>
      </c>
      <c r="AD4">
        <v>0.70911458333333321</v>
      </c>
      <c r="AE4">
        <v>0.89996130244138905</v>
      </c>
      <c r="AF4">
        <v>0.73759451752453131</v>
      </c>
      <c r="AG4">
        <v>0.116515907273067</v>
      </c>
    </row>
    <row r="5" spans="1:33" x14ac:dyDescent="0.35">
      <c r="A5">
        <v>237</v>
      </c>
      <c r="B5" s="4">
        <v>237</v>
      </c>
      <c r="C5" s="4">
        <v>0</v>
      </c>
      <c r="D5" s="4">
        <v>4</v>
      </c>
      <c r="E5" s="4">
        <v>1</v>
      </c>
      <c r="F5" s="4">
        <v>0</v>
      </c>
      <c r="G5" s="4">
        <v>4</v>
      </c>
      <c r="H5" s="4">
        <v>0.5</v>
      </c>
      <c r="I5" s="4">
        <v>1</v>
      </c>
      <c r="J5" s="4">
        <v>0</v>
      </c>
      <c r="K5" s="4">
        <v>0</v>
      </c>
      <c r="L5">
        <v>237</v>
      </c>
      <c r="M5">
        <v>60.5</v>
      </c>
      <c r="N5">
        <v>19.5</v>
      </c>
      <c r="O5">
        <v>0</v>
      </c>
      <c r="P5">
        <v>1.0384004348007875E-2</v>
      </c>
      <c r="Q5">
        <v>20.5</v>
      </c>
      <c r="R5">
        <v>0.69342948717948716</v>
      </c>
      <c r="S5">
        <v>47.5</v>
      </c>
      <c r="T5" s="18">
        <v>0.96618036403750696</v>
      </c>
      <c r="U5" s="8">
        <v>0.97187499999999993</v>
      </c>
      <c r="V5" s="8">
        <v>0.89231336216644075</v>
      </c>
      <c r="W5" s="8">
        <v>0.77829434935114494</v>
      </c>
      <c r="X5">
        <v>1.5</v>
      </c>
      <c r="Y5">
        <v>0</v>
      </c>
      <c r="Z5">
        <v>3.5</v>
      </c>
      <c r="AA5">
        <v>0</v>
      </c>
      <c r="AB5">
        <v>0</v>
      </c>
      <c r="AC5">
        <v>7</v>
      </c>
      <c r="AD5" s="8">
        <v>0.75651041666666641</v>
      </c>
      <c r="AE5" s="8">
        <v>0.89231336216644053</v>
      </c>
      <c r="AF5">
        <v>0.7017244742198101</v>
      </c>
      <c r="AG5">
        <v>7.2761575071768905E-2</v>
      </c>
    </row>
    <row r="6" spans="1:33" x14ac:dyDescent="0.35">
      <c r="A6">
        <v>239</v>
      </c>
      <c r="B6" s="4">
        <v>239</v>
      </c>
      <c r="C6" s="4">
        <v>0</v>
      </c>
      <c r="D6" s="4">
        <v>4</v>
      </c>
      <c r="E6" s="4">
        <v>1</v>
      </c>
      <c r="F6" s="4">
        <v>0</v>
      </c>
      <c r="G6" s="4">
        <v>4</v>
      </c>
      <c r="H6" s="4">
        <v>0.5</v>
      </c>
      <c r="I6" s="4">
        <v>1</v>
      </c>
      <c r="J6" s="4">
        <v>1</v>
      </c>
      <c r="K6" s="4">
        <v>0</v>
      </c>
      <c r="L6">
        <v>239</v>
      </c>
      <c r="M6">
        <v>60.5</v>
      </c>
      <c r="N6">
        <v>18.25</v>
      </c>
      <c r="O6">
        <v>0</v>
      </c>
      <c r="P6">
        <v>1.6951566951566951E-2</v>
      </c>
      <c r="Q6">
        <v>24.25</v>
      </c>
      <c r="R6">
        <v>0.60397965699689837</v>
      </c>
      <c r="S6">
        <v>47.5</v>
      </c>
      <c r="T6">
        <v>0.96935435435435435</v>
      </c>
      <c r="U6">
        <v>0.96562499999999996</v>
      </c>
      <c r="V6">
        <v>0.84511214500860576</v>
      </c>
      <c r="W6">
        <v>0.78687740326844513</v>
      </c>
      <c r="X6">
        <v>1.25</v>
      </c>
      <c r="Y6">
        <v>0</v>
      </c>
      <c r="Z6">
        <v>5.75</v>
      </c>
      <c r="AA6">
        <v>0</v>
      </c>
      <c r="AB6">
        <v>0</v>
      </c>
      <c r="AC6">
        <v>4.5</v>
      </c>
      <c r="AD6">
        <v>0.76041666666666652</v>
      </c>
      <c r="AE6">
        <v>0.84511214500860588</v>
      </c>
      <c r="AF6">
        <v>0.66075328098106711</v>
      </c>
      <c r="AG6">
        <v>8.5301276079131794E-2</v>
      </c>
    </row>
    <row r="7" spans="1:33" x14ac:dyDescent="0.35">
      <c r="A7">
        <v>289</v>
      </c>
      <c r="B7" s="5">
        <v>289</v>
      </c>
      <c r="C7" s="5">
        <v>0</v>
      </c>
      <c r="D7" s="5">
        <v>4</v>
      </c>
      <c r="E7" s="5">
        <v>2</v>
      </c>
      <c r="F7" s="5">
        <v>1</v>
      </c>
      <c r="G7" s="5">
        <v>4</v>
      </c>
      <c r="H7" s="5">
        <v>0.5</v>
      </c>
      <c r="I7" s="5">
        <v>1</v>
      </c>
      <c r="J7" s="5">
        <v>1</v>
      </c>
      <c r="K7" s="5">
        <v>0</v>
      </c>
      <c r="L7">
        <v>289</v>
      </c>
      <c r="M7">
        <v>55.25</v>
      </c>
      <c r="N7">
        <v>12.5</v>
      </c>
      <c r="O7">
        <v>0</v>
      </c>
      <c r="P7">
        <v>3.132409061682722E-2</v>
      </c>
      <c r="Q7">
        <v>18.5</v>
      </c>
      <c r="R7">
        <v>0.53115942028985508</v>
      </c>
      <c r="S7">
        <v>47.5</v>
      </c>
      <c r="T7">
        <v>0.95786592715164143</v>
      </c>
      <c r="U7">
        <v>0.80937499999999996</v>
      </c>
      <c r="V7">
        <v>0.84045425482445946</v>
      </c>
      <c r="W7">
        <v>0.84310582586463845</v>
      </c>
      <c r="X7">
        <v>5.5</v>
      </c>
      <c r="Y7">
        <v>0</v>
      </c>
      <c r="Z7">
        <v>12.75</v>
      </c>
      <c r="AA7">
        <v>0</v>
      </c>
      <c r="AB7">
        <v>0</v>
      </c>
      <c r="AC7">
        <v>4</v>
      </c>
      <c r="AD7">
        <v>0.68203124999999998</v>
      </c>
      <c r="AE7">
        <v>0.84045425482445946</v>
      </c>
      <c r="AF7">
        <v>0.71779641039551534</v>
      </c>
      <c r="AG7">
        <v>0.200874863431413</v>
      </c>
    </row>
    <row r="8" spans="1:33" x14ac:dyDescent="0.35">
      <c r="A8">
        <v>370</v>
      </c>
      <c r="B8" s="5">
        <v>370</v>
      </c>
      <c r="C8" s="5">
        <v>0.25</v>
      </c>
      <c r="D8" s="5">
        <v>1</v>
      </c>
      <c r="E8" s="5">
        <v>2</v>
      </c>
      <c r="F8" s="5">
        <v>0</v>
      </c>
      <c r="G8" s="5">
        <v>1</v>
      </c>
      <c r="H8" s="5">
        <v>0.5</v>
      </c>
      <c r="I8" s="5">
        <v>1</v>
      </c>
      <c r="J8" s="5">
        <v>1</v>
      </c>
      <c r="K8" s="5">
        <v>1</v>
      </c>
      <c r="L8">
        <v>370</v>
      </c>
      <c r="M8">
        <v>54.75</v>
      </c>
      <c r="N8">
        <v>26.75</v>
      </c>
      <c r="O8">
        <v>0</v>
      </c>
      <c r="P8">
        <v>5.2044513457556951E-2</v>
      </c>
      <c r="Q8">
        <v>14</v>
      </c>
      <c r="R8">
        <v>0.70952380952380945</v>
      </c>
      <c r="S8">
        <v>47.5</v>
      </c>
      <c r="T8">
        <v>0.94786592715164142</v>
      </c>
      <c r="U8">
        <v>0.95</v>
      </c>
      <c r="V8">
        <v>0.89368972201694352</v>
      </c>
      <c r="W8">
        <v>0.70472013366750175</v>
      </c>
      <c r="X8">
        <v>0</v>
      </c>
      <c r="Y8">
        <v>9.5</v>
      </c>
      <c r="Z8">
        <v>0</v>
      </c>
      <c r="AA8">
        <v>0</v>
      </c>
      <c r="AB8">
        <v>0</v>
      </c>
      <c r="AC8">
        <v>4.75</v>
      </c>
      <c r="AD8">
        <v>0.67135416666666647</v>
      </c>
      <c r="AE8">
        <v>0.89368972201694385</v>
      </c>
      <c r="AF8">
        <v>0.77448705751286817</v>
      </c>
      <c r="AG8">
        <v>0.17349961180227699</v>
      </c>
    </row>
    <row r="9" spans="1:33" x14ac:dyDescent="0.35">
      <c r="A9">
        <v>400</v>
      </c>
      <c r="B9" s="5">
        <v>400</v>
      </c>
      <c r="C9" s="5">
        <v>0.25</v>
      </c>
      <c r="D9" s="5">
        <v>1</v>
      </c>
      <c r="E9" s="5">
        <v>2</v>
      </c>
      <c r="F9" s="5">
        <v>1</v>
      </c>
      <c r="G9" s="5">
        <v>4</v>
      </c>
      <c r="H9" s="5">
        <v>0.5</v>
      </c>
      <c r="I9" s="5">
        <v>1</v>
      </c>
      <c r="J9" s="5">
        <v>1</v>
      </c>
      <c r="K9" s="5">
        <v>1</v>
      </c>
      <c r="L9">
        <v>400</v>
      </c>
      <c r="M9">
        <v>55.5</v>
      </c>
      <c r="N9">
        <v>26</v>
      </c>
      <c r="O9">
        <v>0</v>
      </c>
      <c r="P9">
        <v>4.7826468295218305E-2</v>
      </c>
      <c r="Q9">
        <v>14.5</v>
      </c>
      <c r="R9">
        <v>0.72069035947712412</v>
      </c>
      <c r="S9">
        <v>47.5</v>
      </c>
      <c r="T9">
        <v>0.94313425670568529</v>
      </c>
      <c r="U9">
        <v>0.8828125</v>
      </c>
      <c r="V9">
        <v>0.89524626317079159</v>
      </c>
      <c r="W9">
        <v>0.76781157075319229</v>
      </c>
      <c r="X9">
        <v>2.5</v>
      </c>
      <c r="Y9">
        <v>32.25</v>
      </c>
      <c r="Z9">
        <v>0</v>
      </c>
      <c r="AA9">
        <v>0</v>
      </c>
      <c r="AB9">
        <v>0</v>
      </c>
      <c r="AC9">
        <v>10.25</v>
      </c>
      <c r="AD9">
        <v>0.67812499999999998</v>
      </c>
      <c r="AE9">
        <v>0.89524626317079148</v>
      </c>
      <c r="AF9">
        <v>0.76381401617250666</v>
      </c>
      <c r="AG9">
        <v>0.15419212040115399</v>
      </c>
    </row>
    <row r="10" spans="1:33" x14ac:dyDescent="0.35">
      <c r="A10">
        <v>580</v>
      </c>
      <c r="B10" s="4">
        <v>580</v>
      </c>
      <c r="C10" s="4">
        <v>0.25</v>
      </c>
      <c r="D10" s="4">
        <v>4</v>
      </c>
      <c r="E10" s="4">
        <v>1</v>
      </c>
      <c r="F10" s="4">
        <v>1</v>
      </c>
      <c r="G10" s="4">
        <v>4</v>
      </c>
      <c r="H10" s="4">
        <v>0.5</v>
      </c>
      <c r="I10" s="4">
        <v>1</v>
      </c>
      <c r="J10" s="4">
        <v>1</v>
      </c>
      <c r="K10" s="4">
        <v>1</v>
      </c>
      <c r="L10">
        <v>580</v>
      </c>
      <c r="M10">
        <v>59.5</v>
      </c>
      <c r="N10">
        <v>33</v>
      </c>
      <c r="O10">
        <v>0</v>
      </c>
      <c r="P10">
        <v>9.2503585327532931E-2</v>
      </c>
      <c r="Q10">
        <v>26.25</v>
      </c>
      <c r="R10">
        <v>0.60547194922194914</v>
      </c>
      <c r="S10">
        <v>47.5</v>
      </c>
      <c r="T10">
        <v>0.91380635737778604</v>
      </c>
      <c r="U10">
        <v>0.94687500000000002</v>
      </c>
      <c r="V10">
        <v>0.81348613145521054</v>
      </c>
      <c r="W10">
        <v>0.79280518352659757</v>
      </c>
      <c r="X10">
        <v>0.5</v>
      </c>
      <c r="Y10">
        <v>19</v>
      </c>
      <c r="Z10">
        <v>0.75</v>
      </c>
      <c r="AA10">
        <v>0</v>
      </c>
      <c r="AB10">
        <v>0</v>
      </c>
      <c r="AC10">
        <v>2</v>
      </c>
      <c r="AD10">
        <v>0.74947916666666647</v>
      </c>
      <c r="AE10">
        <v>0.81348613145521065</v>
      </c>
      <c r="AF10">
        <v>0.64532389478589081</v>
      </c>
      <c r="AG10">
        <v>0.110514077255426</v>
      </c>
    </row>
    <row r="11" spans="1:33" x14ac:dyDescent="0.35">
      <c r="A11">
        <v>600</v>
      </c>
      <c r="B11" s="4">
        <v>600</v>
      </c>
      <c r="C11" s="4">
        <v>0.25</v>
      </c>
      <c r="D11" s="4">
        <v>4</v>
      </c>
      <c r="E11" s="4">
        <v>2</v>
      </c>
      <c r="F11" s="4">
        <v>1</v>
      </c>
      <c r="G11" s="4">
        <v>1</v>
      </c>
      <c r="H11" s="4">
        <v>0.5</v>
      </c>
      <c r="I11" s="4">
        <v>1</v>
      </c>
      <c r="J11" s="4">
        <v>1</v>
      </c>
      <c r="K11" s="4">
        <v>1</v>
      </c>
      <c r="L11">
        <v>600</v>
      </c>
      <c r="M11">
        <v>60.75</v>
      </c>
      <c r="N11">
        <v>22.5</v>
      </c>
      <c r="O11">
        <v>0</v>
      </c>
      <c r="P11">
        <v>4.567008411673E-2</v>
      </c>
      <c r="Q11">
        <v>28.25</v>
      </c>
      <c r="R11">
        <v>0.55444791382291381</v>
      </c>
      <c r="S11">
        <v>47.5</v>
      </c>
      <c r="T11">
        <v>0.94766184551898835</v>
      </c>
      <c r="U11">
        <v>0.92500000000000004</v>
      </c>
      <c r="V11">
        <v>0.80327885693739354</v>
      </c>
      <c r="W11">
        <v>0.79777193058443052</v>
      </c>
      <c r="X11">
        <v>0</v>
      </c>
      <c r="Y11">
        <v>10</v>
      </c>
      <c r="Z11">
        <v>0.25</v>
      </c>
      <c r="AA11">
        <v>0</v>
      </c>
      <c r="AB11">
        <v>0</v>
      </c>
      <c r="AC11">
        <v>0.25</v>
      </c>
      <c r="AD11">
        <v>0.73776041666666681</v>
      </c>
      <c r="AE11">
        <v>0.80327885693739354</v>
      </c>
      <c r="AF11">
        <v>0.62958504909724422</v>
      </c>
      <c r="AG11">
        <v>0.12671869692245799</v>
      </c>
    </row>
    <row r="12" spans="1:33" x14ac:dyDescent="0.35">
      <c r="A12">
        <v>618</v>
      </c>
      <c r="B12" s="4">
        <v>618</v>
      </c>
      <c r="C12" s="4">
        <v>0.25</v>
      </c>
      <c r="D12" s="4">
        <v>4</v>
      </c>
      <c r="E12" s="4">
        <v>2</v>
      </c>
      <c r="F12" s="4">
        <v>1</v>
      </c>
      <c r="G12" s="4">
        <v>4</v>
      </c>
      <c r="H12" s="4">
        <v>0.5</v>
      </c>
      <c r="I12" s="4">
        <v>1</v>
      </c>
      <c r="J12" s="4">
        <v>0</v>
      </c>
      <c r="K12" s="4">
        <v>1</v>
      </c>
      <c r="L12">
        <v>618</v>
      </c>
      <c r="M12">
        <v>59.25</v>
      </c>
      <c r="N12">
        <v>21</v>
      </c>
      <c r="O12">
        <v>0</v>
      </c>
      <c r="P12">
        <v>4.9116161616161627E-2</v>
      </c>
      <c r="Q12">
        <v>20</v>
      </c>
      <c r="R12">
        <v>0.75529914529914521</v>
      </c>
      <c r="S12">
        <v>47.5</v>
      </c>
      <c r="T12">
        <v>0.94364006864006855</v>
      </c>
      <c r="U12">
        <v>0.921875</v>
      </c>
      <c r="V12">
        <v>0.88585820375869961</v>
      </c>
      <c r="W12">
        <v>0.78925423782566639</v>
      </c>
      <c r="X12">
        <v>1.75</v>
      </c>
      <c r="Y12">
        <v>32.5</v>
      </c>
      <c r="Z12">
        <v>1.25</v>
      </c>
      <c r="AA12">
        <v>0</v>
      </c>
      <c r="AB12">
        <v>0</v>
      </c>
      <c r="AC12">
        <v>0.75</v>
      </c>
      <c r="AD12">
        <v>0.72734374999999996</v>
      </c>
      <c r="AE12">
        <v>0.8858582037586995</v>
      </c>
      <c r="AF12">
        <v>0.70836451781674747</v>
      </c>
      <c r="AG12">
        <v>9.3933182835884907E-2</v>
      </c>
    </row>
    <row r="13" spans="1:33" x14ac:dyDescent="0.35">
      <c r="A13">
        <v>620</v>
      </c>
      <c r="B13" s="4">
        <v>620</v>
      </c>
      <c r="C13" s="4">
        <v>0.25</v>
      </c>
      <c r="D13" s="4">
        <v>4</v>
      </c>
      <c r="E13" s="4">
        <v>2</v>
      </c>
      <c r="F13" s="4">
        <v>1</v>
      </c>
      <c r="G13" s="4">
        <v>4</v>
      </c>
      <c r="H13" s="4">
        <v>0.5</v>
      </c>
      <c r="I13" s="4">
        <v>1</v>
      </c>
      <c r="J13" s="4">
        <v>1</v>
      </c>
      <c r="K13" s="4">
        <v>1</v>
      </c>
      <c r="L13">
        <v>620</v>
      </c>
      <c r="M13">
        <v>60.5</v>
      </c>
      <c r="N13">
        <v>22.25</v>
      </c>
      <c r="O13">
        <v>0</v>
      </c>
      <c r="P13">
        <v>5.5676089181806748E-2</v>
      </c>
      <c r="Q13">
        <v>20.75</v>
      </c>
      <c r="R13">
        <v>0.74203612479474546</v>
      </c>
      <c r="S13">
        <v>47.5</v>
      </c>
      <c r="T13">
        <v>0.94600712957855815</v>
      </c>
      <c r="U13">
        <v>0.87812499999999993</v>
      </c>
      <c r="V13">
        <v>0.88626063099671903</v>
      </c>
      <c r="W13">
        <v>0.83938195931054627</v>
      </c>
      <c r="X13">
        <v>3.5</v>
      </c>
      <c r="Y13">
        <v>33</v>
      </c>
      <c r="Z13">
        <v>0.75</v>
      </c>
      <c r="AA13">
        <v>0</v>
      </c>
      <c r="AB13">
        <v>0</v>
      </c>
      <c r="AC13">
        <v>0.25</v>
      </c>
      <c r="AD13">
        <v>0.7377604166666667</v>
      </c>
      <c r="AE13">
        <v>0.88626063099671881</v>
      </c>
      <c r="AF13">
        <v>0.69600974399677984</v>
      </c>
      <c r="AG13">
        <v>0.109961814230046</v>
      </c>
    </row>
    <row r="14" spans="1:33" x14ac:dyDescent="0.35">
      <c r="F14" s="4"/>
      <c r="G14" s="4"/>
      <c r="H14" s="4"/>
      <c r="I14" s="4"/>
      <c r="J14" s="4"/>
      <c r="K14" s="4"/>
      <c r="L14" s="4"/>
      <c r="M14" s="4"/>
    </row>
    <row r="15" spans="1:33" x14ac:dyDescent="0.35">
      <c r="F15" s="4"/>
      <c r="G15" s="4"/>
      <c r="H15" s="4"/>
      <c r="I15" s="4"/>
      <c r="J15" s="4"/>
      <c r="K15" s="4"/>
      <c r="L15" s="4"/>
      <c r="M15" s="4"/>
    </row>
    <row r="16" spans="1:33" x14ac:dyDescent="0.35">
      <c r="F16" s="4"/>
      <c r="G16" s="4"/>
      <c r="H16" s="4"/>
      <c r="I16" s="4"/>
      <c r="J16" s="4"/>
      <c r="K16" s="4"/>
      <c r="L16" s="4"/>
      <c r="M16" s="4"/>
    </row>
    <row r="17" spans="4:21" x14ac:dyDescent="0.35">
      <c r="F17" s="4"/>
      <c r="G17" s="4"/>
      <c r="H17" s="4"/>
      <c r="I17" s="4"/>
      <c r="J17" s="4"/>
      <c r="K17" s="4"/>
      <c r="L17" s="4"/>
      <c r="M17" s="4"/>
    </row>
    <row r="18" spans="4:21" x14ac:dyDescent="0.35">
      <c r="F18" s="5"/>
      <c r="G18" s="5"/>
      <c r="H18" s="5"/>
      <c r="I18" s="5"/>
      <c r="J18" s="5"/>
      <c r="K18" s="5"/>
      <c r="L18" s="5"/>
      <c r="M18" s="5"/>
    </row>
    <row r="19" spans="4:21" x14ac:dyDescent="0.35">
      <c r="D19" s="16"/>
      <c r="E19" s="13"/>
      <c r="F19" s="43" t="s">
        <v>44</v>
      </c>
      <c r="G19" s="43"/>
      <c r="H19" s="43"/>
      <c r="I19" s="43"/>
      <c r="J19" s="43"/>
      <c r="K19" s="43"/>
      <c r="L19" s="43"/>
      <c r="M19" s="43"/>
      <c r="N19" s="43"/>
      <c r="O19" s="16"/>
      <c r="P19" s="13"/>
      <c r="Q19" s="43" t="s">
        <v>45</v>
      </c>
      <c r="R19" s="43"/>
      <c r="S19" s="43"/>
      <c r="T19" s="43"/>
      <c r="U19" s="43"/>
    </row>
    <row r="20" spans="4:21" x14ac:dyDescent="0.35">
      <c r="D20" s="14" t="s">
        <v>20</v>
      </c>
      <c r="E20" s="6"/>
      <c r="F20" s="6" t="s">
        <v>32</v>
      </c>
      <c r="G20" s="6" t="s">
        <v>21</v>
      </c>
      <c r="H20" s="6" t="s">
        <v>22</v>
      </c>
      <c r="I20" s="6" t="s">
        <v>34</v>
      </c>
      <c r="J20" s="6" t="s">
        <v>33</v>
      </c>
      <c r="K20" s="6" t="s">
        <v>2</v>
      </c>
      <c r="L20" s="6" t="s">
        <v>23</v>
      </c>
      <c r="M20" s="6" t="s">
        <v>24</v>
      </c>
      <c r="N20" s="6" t="s">
        <v>0</v>
      </c>
      <c r="O20" s="14"/>
      <c r="P20" s="6"/>
      <c r="Q20" s="9" t="s">
        <v>42</v>
      </c>
      <c r="R20" s="6" t="s">
        <v>35</v>
      </c>
      <c r="S20" s="6" t="s">
        <v>26</v>
      </c>
      <c r="T20" s="6" t="s">
        <v>7</v>
      </c>
      <c r="U20" s="6" t="s">
        <v>19</v>
      </c>
    </row>
    <row r="21" spans="4:21" x14ac:dyDescent="0.35">
      <c r="D21" s="16">
        <v>1</v>
      </c>
      <c r="E21" s="3"/>
      <c r="F21" s="7">
        <f>C2</f>
        <v>0</v>
      </c>
      <c r="G21" s="21">
        <f t="shared" ref="G21:N21" si="0">D2</f>
        <v>1</v>
      </c>
      <c r="H21" s="21">
        <f t="shared" si="0"/>
        <v>1</v>
      </c>
      <c r="I21" s="21">
        <f t="shared" si="0"/>
        <v>0</v>
      </c>
      <c r="J21" s="21">
        <f t="shared" si="0"/>
        <v>4</v>
      </c>
      <c r="K21" s="11">
        <f t="shared" si="0"/>
        <v>0.5</v>
      </c>
      <c r="L21" s="21">
        <f t="shared" si="0"/>
        <v>1</v>
      </c>
      <c r="M21" s="21">
        <f t="shared" si="0"/>
        <v>1</v>
      </c>
      <c r="N21" s="21">
        <f t="shared" si="0"/>
        <v>1</v>
      </c>
      <c r="O21" s="16"/>
      <c r="P21" s="3"/>
      <c r="Q21" s="7">
        <f>AG2</f>
        <v>0.16192655094651701</v>
      </c>
      <c r="R21" s="7">
        <f>V2</f>
        <v>0.77534757679501976</v>
      </c>
      <c r="S21" s="7">
        <f>AD2</f>
        <v>0.73750000000000004</v>
      </c>
      <c r="T21" s="7">
        <f>U2</f>
        <v>0.984375</v>
      </c>
      <c r="U21" s="7">
        <f>W2</f>
        <v>0.74862903897401734</v>
      </c>
    </row>
    <row r="22" spans="4:21" x14ac:dyDescent="0.35">
      <c r="D22" s="16">
        <v>2</v>
      </c>
      <c r="E22" s="3"/>
      <c r="F22" s="7">
        <f t="shared" ref="F22:F32" si="1">C3</f>
        <v>0</v>
      </c>
      <c r="G22" s="21">
        <f t="shared" ref="G22:G32" si="2">D3</f>
        <v>1</v>
      </c>
      <c r="H22" s="21">
        <f t="shared" ref="H22:H32" si="3">E3</f>
        <v>4</v>
      </c>
      <c r="I22" s="21">
        <f t="shared" ref="I22:I32" si="4">F3</f>
        <v>0</v>
      </c>
      <c r="J22" s="21">
        <f t="shared" ref="J22:J32" si="5">G3</f>
        <v>4</v>
      </c>
      <c r="K22" s="11">
        <f t="shared" ref="K22:K32" si="6">H3</f>
        <v>0.5</v>
      </c>
      <c r="L22" s="21">
        <f t="shared" ref="L22:L32" si="7">I3</f>
        <v>1</v>
      </c>
      <c r="M22" s="21">
        <f t="shared" ref="M22:M32" si="8">J3</f>
        <v>0</v>
      </c>
      <c r="N22" s="21">
        <f t="shared" ref="N22:N32" si="9">K3</f>
        <v>0</v>
      </c>
      <c r="O22" s="16"/>
      <c r="P22" s="3"/>
      <c r="Q22" s="7">
        <f t="shared" ref="Q22:Q32" si="10">AG3</f>
        <v>0.25998617054651102</v>
      </c>
      <c r="R22" s="7">
        <f t="shared" ref="R22:R32" si="11">V3</f>
        <v>0.78904840337131998</v>
      </c>
      <c r="S22" s="7">
        <f t="shared" ref="S22:S32" si="12">AD3</f>
        <v>0.65651041666666676</v>
      </c>
      <c r="T22" s="7">
        <f t="shared" ref="T22:T32" si="13">U3</f>
        <v>0.7734375</v>
      </c>
      <c r="U22" s="7">
        <f t="shared" ref="U22:U32" si="14">W3</f>
        <v>0.84945787250319937</v>
      </c>
    </row>
    <row r="23" spans="4:21" x14ac:dyDescent="0.35">
      <c r="D23" s="16">
        <v>3</v>
      </c>
      <c r="E23" s="3"/>
      <c r="F23" s="7">
        <f t="shared" si="1"/>
        <v>0</v>
      </c>
      <c r="G23" s="21">
        <f t="shared" si="2"/>
        <v>2</v>
      </c>
      <c r="H23" s="21">
        <f t="shared" si="3"/>
        <v>1</v>
      </c>
      <c r="I23" s="21">
        <f t="shared" si="4"/>
        <v>1</v>
      </c>
      <c r="J23" s="21">
        <f t="shared" si="5"/>
        <v>4</v>
      </c>
      <c r="K23" s="11">
        <f t="shared" si="6"/>
        <v>0.5</v>
      </c>
      <c r="L23" s="21">
        <f t="shared" si="7"/>
        <v>1</v>
      </c>
      <c r="M23" s="21">
        <f t="shared" si="8"/>
        <v>1</v>
      </c>
      <c r="N23" s="21">
        <f t="shared" si="9"/>
        <v>0</v>
      </c>
      <c r="O23" s="16"/>
      <c r="P23" s="3"/>
      <c r="Q23" s="7">
        <f t="shared" si="10"/>
        <v>0.116515907273067</v>
      </c>
      <c r="R23" s="7">
        <f t="shared" si="11"/>
        <v>0.89996130244138905</v>
      </c>
      <c r="S23" s="7">
        <f t="shared" si="12"/>
        <v>0.70911458333333321</v>
      </c>
      <c r="T23" s="7">
        <f t="shared" si="13"/>
        <v>0.9375</v>
      </c>
      <c r="U23" s="7">
        <f t="shared" si="14"/>
        <v>0.75593361218361232</v>
      </c>
    </row>
    <row r="24" spans="4:21" x14ac:dyDescent="0.35">
      <c r="D24" s="16">
        <v>4</v>
      </c>
      <c r="E24" s="3"/>
      <c r="F24" s="7">
        <f t="shared" si="1"/>
        <v>0</v>
      </c>
      <c r="G24" s="21">
        <f t="shared" si="2"/>
        <v>4</v>
      </c>
      <c r="H24" s="21">
        <f t="shared" si="3"/>
        <v>1</v>
      </c>
      <c r="I24" s="21">
        <f t="shared" si="4"/>
        <v>0</v>
      </c>
      <c r="J24" s="21">
        <f t="shared" si="5"/>
        <v>4</v>
      </c>
      <c r="K24" s="11">
        <f t="shared" si="6"/>
        <v>0.5</v>
      </c>
      <c r="L24" s="21">
        <f t="shared" si="7"/>
        <v>1</v>
      </c>
      <c r="M24" s="21">
        <f t="shared" si="8"/>
        <v>0</v>
      </c>
      <c r="N24" s="21">
        <f t="shared" si="9"/>
        <v>0</v>
      </c>
      <c r="O24" s="16"/>
      <c r="P24" s="3"/>
      <c r="Q24" s="7">
        <f t="shared" si="10"/>
        <v>7.2761575071768905E-2</v>
      </c>
      <c r="R24" s="7">
        <f t="shared" si="11"/>
        <v>0.89231336216644075</v>
      </c>
      <c r="S24" s="7">
        <f t="shared" si="12"/>
        <v>0.75651041666666641</v>
      </c>
      <c r="T24" s="7">
        <f t="shared" si="13"/>
        <v>0.97187499999999993</v>
      </c>
      <c r="U24" s="7">
        <f t="shared" si="14"/>
        <v>0.77829434935114494</v>
      </c>
    </row>
    <row r="25" spans="4:21" x14ac:dyDescent="0.35">
      <c r="D25" s="16">
        <v>5</v>
      </c>
      <c r="E25" s="13"/>
      <c r="F25" s="7">
        <f t="shared" si="1"/>
        <v>0</v>
      </c>
      <c r="G25" s="21">
        <f t="shared" si="2"/>
        <v>4</v>
      </c>
      <c r="H25" s="21">
        <f t="shared" si="3"/>
        <v>1</v>
      </c>
      <c r="I25" s="21">
        <f t="shared" si="4"/>
        <v>0</v>
      </c>
      <c r="J25" s="21">
        <f t="shared" si="5"/>
        <v>4</v>
      </c>
      <c r="K25" s="11">
        <f t="shared" si="6"/>
        <v>0.5</v>
      </c>
      <c r="L25" s="21">
        <f t="shared" si="7"/>
        <v>1</v>
      </c>
      <c r="M25" s="21">
        <f t="shared" si="8"/>
        <v>1</v>
      </c>
      <c r="N25" s="21">
        <f t="shared" si="9"/>
        <v>0</v>
      </c>
      <c r="O25" s="16"/>
      <c r="P25" s="13"/>
      <c r="Q25" s="7">
        <f t="shared" si="10"/>
        <v>8.5301276079131794E-2</v>
      </c>
      <c r="R25" s="7">
        <f t="shared" si="11"/>
        <v>0.84511214500860576</v>
      </c>
      <c r="S25" s="7">
        <f t="shared" si="12"/>
        <v>0.76041666666666652</v>
      </c>
      <c r="T25" s="7">
        <f t="shared" si="13"/>
        <v>0.96562499999999996</v>
      </c>
      <c r="U25" s="7">
        <f t="shared" si="14"/>
        <v>0.78687740326844513</v>
      </c>
    </row>
    <row r="26" spans="4:21" x14ac:dyDescent="0.35">
      <c r="D26" s="19">
        <v>6</v>
      </c>
      <c r="F26" s="7">
        <f t="shared" si="1"/>
        <v>0</v>
      </c>
      <c r="G26" s="21">
        <f t="shared" si="2"/>
        <v>4</v>
      </c>
      <c r="H26" s="21">
        <f t="shared" si="3"/>
        <v>2</v>
      </c>
      <c r="I26" s="21">
        <f t="shared" si="4"/>
        <v>1</v>
      </c>
      <c r="J26" s="21">
        <f t="shared" si="5"/>
        <v>4</v>
      </c>
      <c r="K26" s="11">
        <f t="shared" si="6"/>
        <v>0.5</v>
      </c>
      <c r="L26" s="21">
        <f t="shared" si="7"/>
        <v>1</v>
      </c>
      <c r="M26" s="21">
        <f t="shared" si="8"/>
        <v>1</v>
      </c>
      <c r="N26" s="21">
        <f t="shared" si="9"/>
        <v>0</v>
      </c>
      <c r="O26" s="20"/>
      <c r="Q26" s="7">
        <f t="shared" si="10"/>
        <v>0.200874863431413</v>
      </c>
      <c r="R26" s="7">
        <f t="shared" si="11"/>
        <v>0.84045425482445946</v>
      </c>
      <c r="S26" s="7">
        <f t="shared" si="12"/>
        <v>0.68203124999999998</v>
      </c>
      <c r="T26" s="7">
        <f t="shared" si="13"/>
        <v>0.80937499999999996</v>
      </c>
      <c r="U26" s="7">
        <f t="shared" si="14"/>
        <v>0.84310582586463845</v>
      </c>
    </row>
    <row r="27" spans="4:21" x14ac:dyDescent="0.35">
      <c r="D27" s="19">
        <v>7</v>
      </c>
      <c r="F27" s="7">
        <f t="shared" si="1"/>
        <v>0.25</v>
      </c>
      <c r="G27" s="21">
        <f t="shared" si="2"/>
        <v>1</v>
      </c>
      <c r="H27" s="21">
        <f t="shared" si="3"/>
        <v>2</v>
      </c>
      <c r="I27" s="21">
        <f t="shared" si="4"/>
        <v>0</v>
      </c>
      <c r="J27" s="21">
        <f t="shared" si="5"/>
        <v>1</v>
      </c>
      <c r="K27" s="11">
        <f t="shared" si="6"/>
        <v>0.5</v>
      </c>
      <c r="L27" s="21">
        <f t="shared" si="7"/>
        <v>1</v>
      </c>
      <c r="M27" s="21">
        <f t="shared" si="8"/>
        <v>1</v>
      </c>
      <c r="N27" s="21">
        <f t="shared" si="9"/>
        <v>1</v>
      </c>
      <c r="O27" s="20"/>
      <c r="Q27" s="7">
        <f t="shared" si="10"/>
        <v>0.17349961180227699</v>
      </c>
      <c r="R27" s="7">
        <f t="shared" si="11"/>
        <v>0.89368972201694352</v>
      </c>
      <c r="S27" s="7">
        <f t="shared" si="12"/>
        <v>0.67135416666666647</v>
      </c>
      <c r="T27" s="7">
        <f t="shared" si="13"/>
        <v>0.95</v>
      </c>
      <c r="U27" s="7">
        <f t="shared" si="14"/>
        <v>0.70472013366750175</v>
      </c>
    </row>
    <row r="28" spans="4:21" x14ac:dyDescent="0.35">
      <c r="D28" s="19">
        <v>8</v>
      </c>
      <c r="F28" s="7">
        <f t="shared" si="1"/>
        <v>0.25</v>
      </c>
      <c r="G28" s="21">
        <f t="shared" si="2"/>
        <v>1</v>
      </c>
      <c r="H28" s="21">
        <f t="shared" si="3"/>
        <v>2</v>
      </c>
      <c r="I28" s="21">
        <f t="shared" si="4"/>
        <v>1</v>
      </c>
      <c r="J28" s="21">
        <f t="shared" si="5"/>
        <v>4</v>
      </c>
      <c r="K28" s="11">
        <f t="shared" si="6"/>
        <v>0.5</v>
      </c>
      <c r="L28" s="21">
        <f t="shared" si="7"/>
        <v>1</v>
      </c>
      <c r="M28" s="21">
        <f t="shared" si="8"/>
        <v>1</v>
      </c>
      <c r="N28" s="21">
        <f t="shared" si="9"/>
        <v>1</v>
      </c>
      <c r="O28" s="20"/>
      <c r="Q28" s="7">
        <f t="shared" si="10"/>
        <v>0.15419212040115399</v>
      </c>
      <c r="R28" s="7">
        <f t="shared" si="11"/>
        <v>0.89524626317079159</v>
      </c>
      <c r="S28" s="7">
        <f t="shared" si="12"/>
        <v>0.67812499999999998</v>
      </c>
      <c r="T28" s="7">
        <f t="shared" si="13"/>
        <v>0.8828125</v>
      </c>
      <c r="U28" s="7">
        <f t="shared" si="14"/>
        <v>0.76781157075319229</v>
      </c>
    </row>
    <row r="29" spans="4:21" x14ac:dyDescent="0.35">
      <c r="D29" s="19">
        <v>9</v>
      </c>
      <c r="F29" s="7">
        <f t="shared" si="1"/>
        <v>0.25</v>
      </c>
      <c r="G29" s="21">
        <f t="shared" si="2"/>
        <v>4</v>
      </c>
      <c r="H29" s="21">
        <f t="shared" si="3"/>
        <v>1</v>
      </c>
      <c r="I29" s="21">
        <f t="shared" si="4"/>
        <v>1</v>
      </c>
      <c r="J29" s="21">
        <f t="shared" si="5"/>
        <v>4</v>
      </c>
      <c r="K29" s="11">
        <f t="shared" si="6"/>
        <v>0.5</v>
      </c>
      <c r="L29" s="21">
        <f t="shared" si="7"/>
        <v>1</v>
      </c>
      <c r="M29" s="21">
        <f t="shared" si="8"/>
        <v>1</v>
      </c>
      <c r="N29" s="21">
        <f t="shared" si="9"/>
        <v>1</v>
      </c>
      <c r="O29" s="20"/>
      <c r="Q29" s="7">
        <f t="shared" si="10"/>
        <v>0.110514077255426</v>
      </c>
      <c r="R29" s="7">
        <f t="shared" si="11"/>
        <v>0.81348613145521054</v>
      </c>
      <c r="S29" s="7">
        <f t="shared" si="12"/>
        <v>0.74947916666666647</v>
      </c>
      <c r="T29" s="7">
        <f t="shared" si="13"/>
        <v>0.94687500000000002</v>
      </c>
      <c r="U29" s="7">
        <f t="shared" si="14"/>
        <v>0.79280518352659757</v>
      </c>
    </row>
    <row r="30" spans="4:21" x14ac:dyDescent="0.35">
      <c r="D30" s="19">
        <v>10</v>
      </c>
      <c r="F30" s="7">
        <f t="shared" si="1"/>
        <v>0.25</v>
      </c>
      <c r="G30" s="21">
        <f t="shared" si="2"/>
        <v>4</v>
      </c>
      <c r="H30" s="21">
        <f t="shared" si="3"/>
        <v>2</v>
      </c>
      <c r="I30" s="21">
        <f t="shared" si="4"/>
        <v>1</v>
      </c>
      <c r="J30" s="21">
        <f t="shared" si="5"/>
        <v>1</v>
      </c>
      <c r="K30" s="11">
        <f t="shared" si="6"/>
        <v>0.5</v>
      </c>
      <c r="L30" s="21">
        <f t="shared" si="7"/>
        <v>1</v>
      </c>
      <c r="M30" s="21">
        <f t="shared" si="8"/>
        <v>1</v>
      </c>
      <c r="N30" s="21">
        <f t="shared" si="9"/>
        <v>1</v>
      </c>
      <c r="O30" s="20"/>
      <c r="Q30" s="7">
        <f t="shared" si="10"/>
        <v>0.12671869692245799</v>
      </c>
      <c r="R30" s="7">
        <f t="shared" si="11"/>
        <v>0.80327885693739354</v>
      </c>
      <c r="S30" s="7">
        <f t="shared" si="12"/>
        <v>0.73776041666666681</v>
      </c>
      <c r="T30" s="7">
        <f t="shared" si="13"/>
        <v>0.92500000000000004</v>
      </c>
      <c r="U30" s="7">
        <f t="shared" si="14"/>
        <v>0.79777193058443052</v>
      </c>
    </row>
    <row r="31" spans="4:21" x14ac:dyDescent="0.35">
      <c r="D31" s="19">
        <v>11</v>
      </c>
      <c r="F31" s="7">
        <f t="shared" si="1"/>
        <v>0.25</v>
      </c>
      <c r="G31" s="21">
        <f t="shared" si="2"/>
        <v>4</v>
      </c>
      <c r="H31" s="21">
        <f t="shared" si="3"/>
        <v>2</v>
      </c>
      <c r="I31" s="21">
        <f t="shared" si="4"/>
        <v>1</v>
      </c>
      <c r="J31" s="21">
        <f t="shared" si="5"/>
        <v>4</v>
      </c>
      <c r="K31" s="11">
        <f t="shared" si="6"/>
        <v>0.5</v>
      </c>
      <c r="L31" s="21">
        <f t="shared" si="7"/>
        <v>1</v>
      </c>
      <c r="M31" s="21">
        <f t="shared" si="8"/>
        <v>0</v>
      </c>
      <c r="N31" s="21">
        <f t="shared" si="9"/>
        <v>1</v>
      </c>
      <c r="O31" s="20"/>
      <c r="Q31" s="7">
        <f t="shared" si="10"/>
        <v>9.3933182835884907E-2</v>
      </c>
      <c r="R31" s="7">
        <f t="shared" si="11"/>
        <v>0.88585820375869961</v>
      </c>
      <c r="S31" s="7">
        <f t="shared" si="12"/>
        <v>0.72734374999999996</v>
      </c>
      <c r="T31" s="7">
        <f t="shared" si="13"/>
        <v>0.921875</v>
      </c>
      <c r="U31" s="7">
        <f t="shared" si="14"/>
        <v>0.78925423782566639</v>
      </c>
    </row>
    <row r="32" spans="4:21" x14ac:dyDescent="0.35">
      <c r="D32" s="14">
        <v>12</v>
      </c>
      <c r="E32" s="15"/>
      <c r="F32" s="10">
        <f t="shared" si="1"/>
        <v>0.25</v>
      </c>
      <c r="G32" s="22">
        <f t="shared" si="2"/>
        <v>4</v>
      </c>
      <c r="H32" s="22">
        <f t="shared" si="3"/>
        <v>2</v>
      </c>
      <c r="I32" s="22">
        <f t="shared" si="4"/>
        <v>1</v>
      </c>
      <c r="J32" s="22">
        <f t="shared" si="5"/>
        <v>4</v>
      </c>
      <c r="K32" s="12">
        <f t="shared" si="6"/>
        <v>0.5</v>
      </c>
      <c r="L32" s="22">
        <f t="shared" si="7"/>
        <v>1</v>
      </c>
      <c r="M32" s="22">
        <f t="shared" si="8"/>
        <v>1</v>
      </c>
      <c r="N32" s="22">
        <f t="shared" si="9"/>
        <v>1</v>
      </c>
      <c r="O32" s="14"/>
      <c r="P32" s="15"/>
      <c r="Q32" s="10">
        <f t="shared" si="10"/>
        <v>0.109961814230046</v>
      </c>
      <c r="R32" s="10">
        <f t="shared" si="11"/>
        <v>0.88626063099671903</v>
      </c>
      <c r="S32" s="10">
        <f t="shared" si="12"/>
        <v>0.7377604166666667</v>
      </c>
      <c r="T32" s="10">
        <f t="shared" si="13"/>
        <v>0.87812499999999993</v>
      </c>
      <c r="U32" s="10">
        <f t="shared" si="14"/>
        <v>0.83938195931054627</v>
      </c>
    </row>
    <row r="33" spans="4:21" x14ac:dyDescent="0.35">
      <c r="D33" s="16" t="s">
        <v>43</v>
      </c>
      <c r="E33" s="3"/>
      <c r="F33" s="4"/>
      <c r="G33" s="4"/>
      <c r="H33" s="4"/>
      <c r="I33" s="4"/>
      <c r="J33" s="4"/>
      <c r="K33" s="4"/>
      <c r="L33" s="4"/>
      <c r="M33" s="4"/>
      <c r="N33" s="7"/>
      <c r="O33" s="16"/>
      <c r="P33" s="3"/>
      <c r="Q33" s="4">
        <f>AVERAGE(Q21:Q32)</f>
        <v>0.13884882056630457</v>
      </c>
      <c r="R33" s="4">
        <f>AVERAGE(R21:R32)</f>
        <v>0.85167140441191602</v>
      </c>
      <c r="S33" s="4">
        <f>AVERAGE(S21:S32)</f>
        <v>0.71699218749999993</v>
      </c>
      <c r="T33" s="4">
        <f>AVERAGE(T21:T32)</f>
        <v>0.91223958333333355</v>
      </c>
      <c r="U33" s="4">
        <f>AVERAGE(U21:U32)</f>
        <v>0.78783692648441617</v>
      </c>
    </row>
  </sheetData>
  <mergeCells count="2">
    <mergeCell ref="F19:N19"/>
    <mergeCell ref="Q19:U1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Only the higherlevel 2 instance</vt:lpstr>
      <vt:lpstr>Only higher level 4 instance</vt:lpstr>
      <vt:lpstr>OnlyhigherInfo</vt:lpstr>
      <vt:lpstr>HLResult</vt:lpstr>
      <vt:lpstr>Info</vt:lpstr>
      <vt:lpstr>Sur HL Pareto</vt:lpstr>
      <vt:lpstr>HL Pareto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Babak Akbarzadeh</dc:creator>
  <cp:lastModifiedBy>Babak Akbarzadeh</cp:lastModifiedBy>
  <dcterms:created xsi:type="dcterms:W3CDTF">2019-12-03T08:38:07Z</dcterms:created>
  <dcterms:modified xsi:type="dcterms:W3CDTF">2020-10-16T07:31:34Z</dcterms:modified>
</cp:coreProperties>
</file>